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tejkl\OneDrive - Florida Polytechnic University\Desktop\"/>
    </mc:Choice>
  </mc:AlternateContent>
  <xr:revisionPtr revIDLastSave="0" documentId="8_{05CB082F-6A71-4E7C-81BA-C0B61E09173B}" xr6:coauthVersionLast="47" xr6:coauthVersionMax="47" xr10:uidLastSave="{00000000-0000-0000-0000-000000000000}"/>
  <bookViews>
    <workbookView xWindow="57480" yWindow="-120" windowWidth="29040" windowHeight="15840" xr2:uid="{2EA7AFBE-8EA0-4C9D-AA3A-F1F305A658F6}"/>
  </bookViews>
  <sheets>
    <sheet name="Summary Data" sheetId="1" r:id="rId1"/>
    <sheet name="Development Budget" sheetId="2" r:id="rId2"/>
    <sheet name="Hard Costs" sheetId="3" state="hidden" r:id="rId3"/>
    <sheet name="Cash Flow" sheetId="4" r:id="rId4"/>
  </sheets>
  <externalReferences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\P">#REF!</definedName>
    <definedName name="_1">#REF!</definedName>
    <definedName name="_105ECV_1512">#REF!</definedName>
    <definedName name="_140ECV_1513">#REF!</definedName>
    <definedName name="_175ECV_1514">#REF!</definedName>
    <definedName name="_2">#REF!</definedName>
    <definedName name="_210ECV_1515">#REF!</definedName>
    <definedName name="_245F._HSG._ADMIN.">#REF!</definedName>
    <definedName name="_280M._LYNDON">#REF!</definedName>
    <definedName name="_3">#REF!</definedName>
    <definedName name="_315O._HOUSE">#REF!</definedName>
    <definedName name="_350R._ROAD">#REF!</definedName>
    <definedName name="_35ADMIN._OPER.">#REF!</definedName>
    <definedName name="_385ST._ACT.">#REF!</definedName>
    <definedName name="_420ST._DEVEL.">#REF!</definedName>
    <definedName name="_455U._VILLAGE">#REF!</definedName>
    <definedName name="_70B._OAKS">#REF!</definedName>
    <definedName name="_ClassName">1</definedName>
    <definedName name="_CurrOccupancy">3</definedName>
    <definedName name="_Dem1">#REF!</definedName>
    <definedName name="_Dem10">#REF!</definedName>
    <definedName name="_Dem2">#REF!</definedName>
    <definedName name="_Dem3">#REF!</definedName>
    <definedName name="_Dem4">#REF!</definedName>
    <definedName name="_Dem5">#REF!</definedName>
    <definedName name="_Dem6">#REF!</definedName>
    <definedName name="_Dem7">#REF!</definedName>
    <definedName name="_Dem8">#REF!</definedName>
    <definedName name="_Dem9">#REF!</definedName>
    <definedName name="_Enrollment">2</definedName>
    <definedName name="_Order1" hidden="1">255</definedName>
    <definedName name="_Order2" hidden="1">255</definedName>
    <definedName name="Acke">#REF!</definedName>
    <definedName name="Acq_Dev_Switch">[1]INPUTS!$L$41</definedName>
    <definedName name="Add_Rev_SF">#REF!</definedName>
    <definedName name="ADMIN.">#REF!</definedName>
    <definedName name="Alt_Summary_Click_9_13_12">'[2]Alt VE Summary'!#REF!</definedName>
    <definedName name="Alternate__1">'[2]Alt VE Detail'!#REF!</definedName>
    <definedName name="Alternate__2">'[2]Alt VE Detail'!#REF!</definedName>
    <definedName name="Alternate__3">'[2]Alt VE Detail'!#REF!</definedName>
    <definedName name="Alternate_4">'[2]Alt VE Detail'!#REF!</definedName>
    <definedName name="Alternate_5">'[2]Alt VE Detail'!#REF!</definedName>
    <definedName name="Alternate_6">'[2]Alt VE Detail'!#REF!</definedName>
    <definedName name="Alternate_Summary_Click">'[2]Alt VE Summary'!#REF!</definedName>
    <definedName name="Appendix.1" hidden="1">{"IS Salary new",#N/A,TRUE,"Salaries";"IS Salary old",#N/A,TRUE,"Old Allocations";"Allocation Summary",#N/A,TRUE,"Allocation Summary";"Network Allocations 1",#N/A,TRUE,"Network Allocations";"Network Allocations 2",#N/A,TRUE,"Network Allocations";"Computer Upgrades 1",#N/A,TRUE,"Computer Upgrades";"Computer Upgrades 2",#N/A,TRUE,"Computer Upgrades";"Computers new and repl 1",#N/A,TRUE,"Computers (New and Repl)";"Computers new and repl 2",#N/A,TRUE,"Computers (New and Repl)"}</definedName>
    <definedName name="Apt_1B_Rate">#REF!</definedName>
    <definedName name="Apt_1Bx_Rate">#REF!</definedName>
    <definedName name="Apt_2B_Rate">#REF!</definedName>
    <definedName name="Apt_3B_Rate">#REF!</definedName>
    <definedName name="Apt_4B_Rate">#REF!</definedName>
    <definedName name="Apt_Eff_Rate">#REF!</definedName>
    <definedName name="Assign_Sub">'[2]SUB COVERAGE'!$A$5:$A$28</definedName>
    <definedName name="Assumed_Loan_Amort">[1]INPUTS!$L$63</definedName>
    <definedName name="Assumed_Loan_Balloon_Pmt">[1]INPUTS!$L$61</definedName>
    <definedName name="Assumed_Loan_IO_Yrs">[1]INPUTS!$L$64</definedName>
    <definedName name="Assumed_Loan_Rate">[1]INPUTS!$L$62</definedName>
    <definedName name="Assumed_Loan_Start_Date">[1]INPUTS!$L$59</definedName>
    <definedName name="Assumption_Remaining_Balance">[1]INPUTS!$L$58</definedName>
    <definedName name="Bad_Debt_Exp">#REF!</definedName>
    <definedName name="BelowGrade_EXTERIOR_SKIN_ENVELOPE">'[2]Below Grade'!#REF!</definedName>
    <definedName name="BelowGrade_EXTERIOR_SOFFITS">'[2]Below Grade'!#REF!</definedName>
    <definedName name="BelowGrade_SELECTIVE_DEMOLITION">'[2]Below Grade'!#REF!</definedName>
    <definedName name="BelowGrade_SPECIAL_FOUNDATIONS">'[2]Below Grade'!#REF!</definedName>
    <definedName name="BOGGS">#REF!</definedName>
    <definedName name="Breakdown_Long_1">'[3]01 SETUP'!$B$78</definedName>
    <definedName name="Breakdown_Long_2">'[3]01 SETUP'!$B$79</definedName>
    <definedName name="Breakdown_Long_3">'[3]01 SETUP'!$B$80</definedName>
    <definedName name="Breakdown_Long_4">'[3]01 SETUP'!$B$81</definedName>
    <definedName name="Breakdown_Long_A">'[4]01 SETUP'!$B$52</definedName>
    <definedName name="Breakdown_Long_B">'[4]01 SETUP'!$B$53</definedName>
    <definedName name="Breakdown_Long_C">'[4]01 SETUP'!$B$54</definedName>
    <definedName name="Breakdown_Long_D">'[4]01 SETUP'!$B$55</definedName>
    <definedName name="Breakdown_Long_E">'[4]01 SETUP'!$B$56</definedName>
    <definedName name="Breakdown_Long_F">'[4]01 SETUP'!$B$57</definedName>
    <definedName name="Breakdown_Long_G">'[4]01 SETUP'!$B$58</definedName>
    <definedName name="Breakdown_Long_H">'[4]01 SETUP'!$B$59</definedName>
    <definedName name="Breakdown_Long_I">'[4]01 SETUP'!$B$60</definedName>
    <definedName name="Breakdown_Long_J">'[4]01 SETUP'!$B$61</definedName>
    <definedName name="Breakdown_Long_K">'[4]01 SETUP'!$B$62</definedName>
    <definedName name="Breakdown_Long_L">'[4]01 SETUP'!$B$63</definedName>
    <definedName name="Breakdown_Long_M">'[5]01 SETUP'!$B$64</definedName>
    <definedName name="Breakdown_Long_N">'[5]01 SETUP'!$B$65</definedName>
    <definedName name="Breakdown_Long_O">'[5]01 SETUP'!#REF!</definedName>
    <definedName name="Breakdown_Long_p">'[5]01 SETUP'!$B$66</definedName>
    <definedName name="Breakdown_Long_Q">'[5]01 SETUP'!$B$67</definedName>
    <definedName name="Breakdown_Long_R">'[5]01 SETUP'!$B$68</definedName>
    <definedName name="Breakdown_Long_S">'[5]01 SETUP'!$B$69</definedName>
    <definedName name="Breakdown_Long_T">'[3]01 SETUP'!$B$71</definedName>
    <definedName name="Breakdown_Long_U">'[3]01 SETUP'!$B$72</definedName>
    <definedName name="Breakdown_Long_V">'[3]01 SETUP'!$B$73</definedName>
    <definedName name="Breakdown_Long_W">'[3]01 SETUP'!$B$74</definedName>
    <definedName name="Breakdown_Long_X">'[3]01 SETUP'!$B$75</definedName>
    <definedName name="Breakdown_Long_Y">'[3]01 SETUP'!$B$76</definedName>
    <definedName name="Breakdown_Long_Z">'[3]01 SETUP'!$B$77</definedName>
    <definedName name="Breakdown_Short_1">'[3]01 SETUP'!$A$78</definedName>
    <definedName name="Breakdown_Short_2">'[3]01 SETUP'!$A$79</definedName>
    <definedName name="Breakdown_Short_3">'[3]01 SETUP'!$A$80</definedName>
    <definedName name="Breakdown_Short_4">'[3]01 SETUP'!$A$81</definedName>
    <definedName name="Breakdown_Short_A">'[4]01 SETUP'!$A$52</definedName>
    <definedName name="Breakdown_Short_B">'[4]01 SETUP'!$A$53</definedName>
    <definedName name="Breakdown_Short_C">'[4]01 SETUP'!$A$54</definedName>
    <definedName name="Breakdown_Short_D">'[4]01 SETUP'!$A$55</definedName>
    <definedName name="Breakdown_Short_E">'[4]01 SETUP'!$A$56</definedName>
    <definedName name="Breakdown_Short_F">'[4]01 SETUP'!$A$57</definedName>
    <definedName name="Breakdown_Short_G">'[4]01 SETUP'!$A$58</definedName>
    <definedName name="Breakdown_Short_H">'[4]01 SETUP'!$A$59</definedName>
    <definedName name="Breakdown_Short_I">'[4]01 SETUP'!$A$60</definedName>
    <definedName name="Breakdown_Short_J">'[4]01 SETUP'!$A$61</definedName>
    <definedName name="Breakdown_Short_K">'[4]01 SETUP'!$A$62</definedName>
    <definedName name="Breakdown_Short_L">'[4]01 SETUP'!$A$63</definedName>
    <definedName name="Breakdown_Short_M">'[5]01 SETUP'!$A$64</definedName>
    <definedName name="Breakdown_Short_N">'[5]01 SETUP'!$A$65</definedName>
    <definedName name="Breakdown_Short_O">'[5]01 SETUP'!#REF!</definedName>
    <definedName name="Breakdown_Short_P">'[5]01 SETUP'!$A$66</definedName>
    <definedName name="Breakdown_Short_Q">'[5]01 SETUP'!$A$67</definedName>
    <definedName name="Breakdown_Short_R">'[5]01 SETUP'!$A$68</definedName>
    <definedName name="Breakdown_Short_S">'[5]01 SETUP'!$A$69</definedName>
    <definedName name="Breakdown_Short_T">'[3]01 SETUP'!$A$71</definedName>
    <definedName name="Breakdown_Short_U">'[3]01 SETUP'!$A$72</definedName>
    <definedName name="Breakdown_Short_V">'[3]01 SETUP'!$A$73</definedName>
    <definedName name="Breakdown_Short_W">'[3]01 SETUP'!$A$74</definedName>
    <definedName name="Breakdown_Short_X">'[3]01 SETUP'!$A$75</definedName>
    <definedName name="Breakdown_Short_Y">'[3]01 SETUP'!$A$76</definedName>
    <definedName name="Breakdown_Short_Z">'[3]01 SETUP'!$A$77</definedName>
    <definedName name="Brokerage_Fee">[1]INPUTS!$L$78</definedName>
    <definedName name="BRUMBY">#REF!</definedName>
    <definedName name="BSIWhichPageSetup" hidden="1">1</definedName>
    <definedName name="BSIWhichPageSetup_0" hidden="1">"0þ"</definedName>
    <definedName name="BUDGET">#REF!</definedName>
    <definedName name="Building1_Total_Units">'[4]04.4 UNITS'!$B$35</definedName>
    <definedName name="Building2_Total_Units">'[4]04.4 UNITS'!$L$35</definedName>
    <definedName name="Building3_Total_Units">'[4]04.4 UNITS'!$B$53</definedName>
    <definedName name="Buyout_Cap_Rate">[1]INPUTS!$L$69</definedName>
    <definedName name="Buyout_Year">[1]INPUTS!$L$68</definedName>
    <definedName name="Cap_Main_Fund">#REF!</definedName>
    <definedName name="Cap_Rate_Increment">[1]SENSITIVITY!$C$7</definedName>
    <definedName name="Cap_Rsrv_Fund">#REF!</definedName>
    <definedName name="CF_Financing_Structure">'[6]Summary - CF'!$J$24</definedName>
    <definedName name="CHURCH">#REF!</definedName>
    <definedName name="Client">#REF!</definedName>
    <definedName name="Columns_01">'[7]03b STRUCTURAL SUMMARY'!$E$21</definedName>
    <definedName name="Columns_02">'[8]04.12 STRUCTURAL SUMMARY'!$E$43</definedName>
    <definedName name="Columns_03">'[8]04.12 STRUCTURAL SUMMARY'!$E$66</definedName>
    <definedName name="Columns_04">'[7]03b STRUCTURAL SUMMARY'!$E$89</definedName>
    <definedName name="Columns_05">'[7]03b STRUCTURAL SUMMARY'!$E$103</definedName>
    <definedName name="Columns_Garage">'[7]03b STRUCTURAL SUMMARY'!$E$143</definedName>
    <definedName name="Constr_period">#REF!</definedName>
    <definedName name="Construction_Loan_Fee">#REF!</definedName>
    <definedName name="Construction_Loan_Rate">[1]INPUTS!$L$47</definedName>
    <definedName name="Construction_Loan_Term">#REF!</definedName>
    <definedName name="Construction_Months">[1]INPUTS!$L$87</definedName>
    <definedName name="Construction_Preferred_Return">[1]RETURNS!#REF!</definedName>
    <definedName name="Cost">#REF!</definedName>
    <definedName name="Cost_of_Refinance">[1]INPUTS!$L$74</definedName>
    <definedName name="Cost_of_Sale">[1]INPUTS!$L$76</definedName>
    <definedName name="Cost_of_Work">'[4]05 ESTIMATE DETAIL'!$J$2425</definedName>
    <definedName name="CRESWELL">#REF!</definedName>
    <definedName name="current_term">[9]Parameters!$C$10</definedName>
    <definedName name="CURRENTYEAR">'[10]DBP Inputs'!$C$63</definedName>
    <definedName name="CURRENTYEARP1">'[10]DBP Inputs'!$C$64</definedName>
    <definedName name="CURRENTYEARP10">'[10]DBP Inputs'!$C$73</definedName>
    <definedName name="CURRENTYEARP2">'[10]DBP Inputs'!$C$65</definedName>
    <definedName name="CURRENTYEARP3">'[10]DBP Inputs'!$C$66</definedName>
    <definedName name="CURRENTYEARP4">'[10]DBP Inputs'!$C$67</definedName>
    <definedName name="CURRENTYEARP5">'[10]DBP Inputs'!$C$68</definedName>
    <definedName name="CURRENTYEARP6">'[10]DBP Inputs'!$C$69</definedName>
    <definedName name="CURRENTYEARP7">'[10]DBP Inputs'!$C$70</definedName>
    <definedName name="CURRENTYEARP8">'[10]DBP Inputs'!$C$71</definedName>
    <definedName name="CURRENTYEARP9">'[10]DBP Inputs'!$C$72</definedName>
    <definedName name="CURRYEAR">[9]Parameters!$C$9</definedName>
    <definedName name="DateStamp">TEXT(TODAY(),"mmmm dd, yyyy") &amp; " " &amp; TEXT(NOW(),"( h:mm AM/PM )")</definedName>
    <definedName name="Delivery_year">'[6]Inputs - Assumptions'!$C$24</definedName>
    <definedName name="Dem0">#REF!</definedName>
    <definedName name="Detail_Breakdown">'[4]05 ESTIMATE DETAIL'!$A$13:$A$2423</definedName>
    <definedName name="Detail_Div">'[4]05 ESTIMATE DETAIL'!$B$13:$B$2423</definedName>
    <definedName name="Detail_Extended">'[4]05 ESTIMATE DETAIL'!$J$13:$J$2423</definedName>
    <definedName name="Detail_Spec">'[4]05 ESTIMATE DETAIL'!$C$13:$C$2423</definedName>
    <definedName name="Detail_Uniformat">'[4]05 ESTIMATE DETAIL'!$D$13:$D$2423</definedName>
    <definedName name="Detail_WBS">'[4]05 ESTIMATE DETAIL'!$E$13:$E$2423</definedName>
    <definedName name="Din_GroundSF">'[5]04.11 AREA SUMMARY'!$BB$210</definedName>
    <definedName name="Din2_GroundSF">'[5]04.11 AREA SUMMARY'!$BB$216</definedName>
    <definedName name="DINING_GSF">'[5]04.11 AREA SUMMARY'!$BB$212</definedName>
    <definedName name="DINING1_GSF">'[3]04.11 AREA SUMMARY'!$BB$266</definedName>
    <definedName name="DINING2_GSF">'[3]04.11 AREA SUMMARY'!$BB$272</definedName>
    <definedName name="EdR">#REF!</definedName>
    <definedName name="EdR_Cash_Flow_Pct">[1]RETURNS!#REF!</definedName>
    <definedName name="EDR_CONSTRUCTION_MGMT_FEE">[1]INPUTS!$L$46</definedName>
    <definedName name="Edr_Cost_of_Equity">[1]INPUTS!$L$82</definedName>
    <definedName name="EdR_Development_Fee">[1]INPUTS!$L$44</definedName>
    <definedName name="EdR_Equity_Pct">[1]RETURNS!#REF!</definedName>
    <definedName name="EdR_FFO_Growth_Rate">[1]INPUTS!$L$84</definedName>
    <definedName name="EdR_Secondary_Preferred_Portion">[1]RETURNS!#REF!</definedName>
    <definedName name="EdR_Shares_Outstanding">[1]INPUTS!$L$91</definedName>
    <definedName name="EdR_Stock_Price">[1]INPUTS!$L$81</definedName>
    <definedName name="Elev_Deck_01">'[8]04.12 STRUCTURAL SUMMARY'!$C$21</definedName>
    <definedName name="Elev_Deck_02">'[8]04.12 STRUCTURAL SUMMARY'!$C$43</definedName>
    <definedName name="Elev_Deck_03">'[8]04.12 STRUCTURAL SUMMARY'!$C$66</definedName>
    <definedName name="Elev_Deck_04">'[8]04.12 STRUCTURAL SUMMARY'!$C$89</definedName>
    <definedName name="Elev_Deck_05">'[8]04.12 STRUCTURAL SUMMARY'!$C$103</definedName>
    <definedName name="Elev_Deck_06">'[8]04.12 STRUCTURAL SUMMARY'!$C$115</definedName>
    <definedName name="Elev_Deck_Garage">'[8]04.12 STRUCTURAL SUMMARY'!$C$143</definedName>
    <definedName name="Elev_Deck_Total">'[8]04.12 STRUCTURAL SUMMARY'!$C$147</definedName>
    <definedName name="Estimate_Breakdown">'[4]01 SETUP'!$A$52:$A$63</definedName>
    <definedName name="Estimate_Breakdown_A">'[11]02 SORTS'!$B$22</definedName>
    <definedName name="Estimate_Breakdown_B">'[11]02 SORTS'!$B$23</definedName>
    <definedName name="Estimate_Breakdown_C">'[11]02 SORTS'!$B$24</definedName>
    <definedName name="Estimate_Breakdown_D">'[11]02 SORTS'!$B$25</definedName>
    <definedName name="Estimate_Breakdown_E">'[11]02 SORTS'!$B$26</definedName>
    <definedName name="Estimate_Breakdown_F">'[11]02 SORTS'!$B$27</definedName>
    <definedName name="Estimate_Breakdown_G">'[11]02 SORTS'!$B$28</definedName>
    <definedName name="Estimate_Breakdown_H">'[11]02 SORTS'!$B$29</definedName>
    <definedName name="Estimate_Breakdown_I">'[11]02 SORTS'!$B$30</definedName>
    <definedName name="Estimate_Date">'[4]01 SETUP'!$B$23</definedName>
    <definedName name="Estimate_Type">'[4]01 SETUP'!$B$22</definedName>
    <definedName name="Estimate_Type_Table">'[4]01 SETUP'!$J$21:$J$28</definedName>
    <definedName name="existing_GSF">'[12]Hall Status Matrix'!#REF!</definedName>
    <definedName name="Exit_Cap_Rate_Start">[1]INPUTS!$L$77</definedName>
    <definedName name="Exp_Adjustment">[1]INPUTS!$L$80</definedName>
    <definedName name="Exp_Growth">'[6]Inputs - Assumptions'!$C$27</definedName>
    <definedName name="Exp_Growth_Yr1">[1]INPUTS!$C$52</definedName>
    <definedName name="Exp_Growth_Yr10">[1]INPUTS!$G$54</definedName>
    <definedName name="Exp_Growth_Yr2">[1]INPUTS!$D$52</definedName>
    <definedName name="Exp_Growth_Yr3">[1]INPUTS!$E$52</definedName>
    <definedName name="Exp_Growth_Yr4">[1]INPUTS!$F$52</definedName>
    <definedName name="Exp_Growth_Yr5">[1]INPUTS!$G$52</definedName>
    <definedName name="Exp_Growth_Yr6">[1]INPUTS!$C$54</definedName>
    <definedName name="Exp_Growth_Yr7">[1]INPUTS!$D$54</definedName>
    <definedName name="Exp_Growth_Yr8">[1]INPUTS!$E$54</definedName>
    <definedName name="Exp_Growth_Yr9">[1]INPUTS!$F$54</definedName>
    <definedName name="FACILITIES">#REF!</definedName>
    <definedName name="FFO_Per_Share">[1]INPUTS!$L$83</definedName>
    <definedName name="FH_GroundSF">'[5]04.11 AREA SUMMARY'!$BB$223</definedName>
    <definedName name="FIELD_HOUSE_GSF">'[5]04.11 AREA SUMMARY'!$BB$225</definedName>
    <definedName name="Financing_Option">[1]INPUTS!$L$39</definedName>
    <definedName name="Financing_structure" comment="This is the switch that switches between EdR equity and tax exempt bonds.">'[6]Inputs - Assumptions'!$C$23</definedName>
    <definedName name="FSH_GSF">'[4]04.11 AREA SUMMARY'!$AY$111</definedName>
    <definedName name="FSH_MetalPanel">'[4]04.2 SKIN'!$H$90</definedName>
    <definedName name="FSH_PLASTER">'[4]04.2 SKIN'!$L$90</definedName>
    <definedName name="FSH_SLIDINGWINDOWS">'[4]04.2 SKIN'!$K$90</definedName>
    <definedName name="FSH_STOREFRONT">'[4]04.2 SKIN'!$I$90</definedName>
    <definedName name="FSH_Total_Units">'[4]04.4 UNITS'!$L$53</definedName>
    <definedName name="GARAGE1_GSF">'[5]04.11 AREA SUMMARY'!$BB$245</definedName>
    <definedName name="GARAGE2_GSF">'[5]04.11 AREA SUMMARY'!$BB$258</definedName>
    <definedName name="GC3_Cash_Equity">#REF!</definedName>
    <definedName name="GESF">'[13]Structural Area Summary'!$C$60</definedName>
    <definedName name="GRAD_GSF">'[4]04.11 AREA SUMMARY'!$AY$95</definedName>
    <definedName name="GRAD_MetalPanel">'[4]04.2 SKIN'!$H$74</definedName>
    <definedName name="GRAD_PLASTER">'[4]04.2 SKIN'!$L$74</definedName>
    <definedName name="GRAD_SLIDINGWINDOWS">'[4]04.2 SKIN'!$K$74</definedName>
    <definedName name="GRAD_STOREFRONT">'[4]04.2 SKIN'!$I$74</definedName>
    <definedName name="GRAD_TOTAL_UNITS">'[4]04.4 UNITS'!$L$71</definedName>
    <definedName name="Gross_SF">[1]INPUTS!$D$34</definedName>
    <definedName name="Gross_SF_UCR">'[14]1-Assumptions'!$U$34</definedName>
    <definedName name="Ground_rent_percentage">'[6]Inputs - Assumptions'!$C$29</definedName>
    <definedName name="GSF">#REF!</definedName>
    <definedName name="GSF_01">'[11]03a AREA SUMMARY'!$U$41</definedName>
    <definedName name="GSF_02">'[11]03a AREA SUMMARY'!$U$66</definedName>
    <definedName name="GSF_03">'[11]03a AREA SUMMARY'!$U$90</definedName>
    <definedName name="GSF_04">'[11]03a AREA SUMMARY'!$U$115</definedName>
    <definedName name="GSF_05">'[11]03a AREA SUMMARY'!$U$129</definedName>
    <definedName name="GSF_06">'[11]03a AREA SUMMARY'!$U$144</definedName>
    <definedName name="GSF_B1">#REF!</definedName>
    <definedName name="GSF_B2">#REF!</definedName>
    <definedName name="GSF_B3">#REF!</definedName>
    <definedName name="GSF_BLDG_A">'[15]03 AREA SUMMARY'!$S$47</definedName>
    <definedName name="GSF_BLDG_B">'[15]03 AREA SUMMARY'!$S$59</definedName>
    <definedName name="GSF_BLDG_C">'[15]03 AREA SUMMARY'!$S$77</definedName>
    <definedName name="GSF_Family_Housing">#REF!</definedName>
    <definedName name="GSF_Garage">'[11]03a AREA SUMMARY'!$U$177</definedName>
    <definedName name="GSF_Level01">#REF!</definedName>
    <definedName name="GSF_Level02">#REF!</definedName>
    <definedName name="GSF_Level03">#REF!</definedName>
    <definedName name="GSF_Level04">#REF!</definedName>
    <definedName name="GSF_Level05">#REF!</definedName>
    <definedName name="GSF_Level06">#REF!</definedName>
    <definedName name="GSF_Level07">#REF!</definedName>
    <definedName name="GSF_Level08">#REF!</definedName>
    <definedName name="GSF_Level09">#REF!</definedName>
    <definedName name="GSF_Level1">#REF!</definedName>
    <definedName name="GSF_Level10">#REF!</definedName>
    <definedName name="GSF_Level11">#REF!</definedName>
    <definedName name="GSF_Level12">#REF!</definedName>
    <definedName name="GSF_Level13">#REF!</definedName>
    <definedName name="GSF_Level14">#REF!</definedName>
    <definedName name="GSF_Level15">#REF!</definedName>
    <definedName name="GSF_Level16">#REF!</definedName>
    <definedName name="GSF_Level17">#REF!</definedName>
    <definedName name="GSF_Level18">#REF!</definedName>
    <definedName name="GSF_Level19">#REF!</definedName>
    <definedName name="GSF_Level20">#REF!</definedName>
    <definedName name="GSF_Minus_Garage">'[11]03a AREA SUMMARY'!$U$183</definedName>
    <definedName name="GSF_Parking_Under">'[15]03 AREA SUMMARY'!#REF!</definedName>
    <definedName name="GSF_Parking1">'[15]03 AREA SUMMARY'!$S$96</definedName>
    <definedName name="GSF_Student_Housing">'[15]03 AREA SUMMARY'!$S$62</definedName>
    <definedName name="GSF_Total">'[4]04.11 AREA SUMMARY'!$AP$11</definedName>
    <definedName name="HILL">#REF!</definedName>
    <definedName name="Include_Partner_Dev_Fee">[1]INPUTS!$L$45</definedName>
    <definedName name="Indirects_BR">'[4]01 SETUP'!$E$38</definedName>
    <definedName name="Indirects_Const_Contingency">'[4]01 SETUP'!$B$36</definedName>
    <definedName name="Indirects_Contingency">'[11]01 SETUP'!$B$37</definedName>
    <definedName name="Indirects_Design_Contingency">'[4]01 SETUP'!$B$35</definedName>
    <definedName name="Indirects_Design_Fee">'[4]01 SETUP'!$B$27</definedName>
    <definedName name="Indirects_Escalation_1">'[4]01 SETUP'!$B$45</definedName>
    <definedName name="Indirects_Escalation_2">'[4]01 SETUP'!$B$46</definedName>
    <definedName name="Indirects_Fee">'[4]01 SETUP'!$B$43</definedName>
    <definedName name="Indirects_GC_Bond">'[4]01 SETUP'!$E$40</definedName>
    <definedName name="Indirects_GC_Percent">'[4]01 SETUP'!$B$30</definedName>
    <definedName name="Indirects_GC_Value">'[4]01 SETUP'!$B$31</definedName>
    <definedName name="Indirects_GLI">'[4]01 SETUP'!$E$39</definedName>
    <definedName name="Indirects_Precon_Svc">'[4]01 SETUP'!$B$28</definedName>
    <definedName name="Indirects_Sub_Bonds">'[4]01 SETUP'!$B$33</definedName>
    <definedName name="Indirects_Tax">'[4]01 SETUP'!$B$41</definedName>
    <definedName name="Infl_Apt_Cost">#REF!</definedName>
    <definedName name="Infl_Brd_Cost">#REF!</definedName>
    <definedName name="Infl_Const">#REF!</definedName>
    <definedName name="Infl_Exp">#REF!</definedName>
    <definedName name="Infl_Hsg_Cost">#REF!</definedName>
    <definedName name="Infl_Rev">#REF!</definedName>
    <definedName name="Infl_Salary">#REF!</definedName>
    <definedName name="Initial_rent_incr">#REF!</definedName>
    <definedName name="IRR">#REF!</definedName>
    <definedName name="IRR_EdR_Split_1">[1]RETURNS!$E$12</definedName>
    <definedName name="IRR_EdR_Split_2">[1]RETURNS!$E$13</definedName>
    <definedName name="IRR_EdR_Split_3">[1]RETURNS!$E$14</definedName>
    <definedName name="IRR_Hurdle_1">[1]RETURNS!$D$12</definedName>
    <definedName name="IRR_Hurdle_2">[1]RETURNS!$D$13</definedName>
    <definedName name="JR">'[16]06 UNIT MATRIX'!$P$94</definedName>
    <definedName name="JSte_Dbl_Rate">#REF!</definedName>
    <definedName name="JSte_Qd_Rate">#REF!</definedName>
    <definedName name="JSte_Sgl_Rate">#REF!</definedName>
    <definedName name="JSte_Stf_Rate">#REF!</definedName>
    <definedName name="JSte_Trp_Rate">#REF!</definedName>
    <definedName name="Levels_01">'[11]03a AREA SUMMARY'!$AC$40</definedName>
    <definedName name="Levels_02">'[11]03a AREA SUMMARY'!$AC$65</definedName>
    <definedName name="Levels_03">'[11]03a AREA SUMMARY'!$AC$89</definedName>
    <definedName name="Levels_04">'[11]03a AREA SUMMARY'!$AC$114</definedName>
    <definedName name="Levels_05">'[11]03a AREA SUMMARY'!$AC$128</definedName>
    <definedName name="Levels_06">'[11]03a AREA SUMMARY'!$AC$143</definedName>
    <definedName name="Levels_Garage">'[11]03a AREA SUMMARY'!$AC$176</definedName>
    <definedName name="LIPSCOMB">#REF!</definedName>
    <definedName name="lkhl" hidden="1">{"Page 1",#N/A,FALSE,"BASE CASE";"Page 2",#N/A,FALSE,"BASE CASE";"Page 3",#N/A,FALSE,"BASE CASE";"page 4",#N/A,FALSE,"BASE CASE";"Page 5",#N/A,FALSE,"BASE CASE";"Page 6",#N/A,FALSE,"BASE CASE";"page 7",#N/A,FALSE,"BASE CASE";"Page 8",#N/A,FALSE,"BASE CASE";"page 9",#N/A,FALSE,"BASE CASE"}</definedName>
    <definedName name="Loan_Assumption_Fee">[1]INPUTS!$L$66</definedName>
    <definedName name="Loan_Assumption_Maturity">#REF!</definedName>
    <definedName name="Loan_Assumption_Original_Amt">[1]INPUTS!$L$57</definedName>
    <definedName name="LOFT">'[16]06 UNIT MATRIX'!$F$94</definedName>
    <definedName name="ly">#REF!</definedName>
    <definedName name="Management_Cost">[1]INPUTS!$L$88</definedName>
    <definedName name="MARGIE">#REF!</definedName>
    <definedName name="MCWHORTER">#REF!</definedName>
    <definedName name="MELL">#REF!</definedName>
    <definedName name="Mgt_fee">[1]OPS!$H$98</definedName>
    <definedName name="Mod_Dbl_Rate">#REF!</definedName>
    <definedName name="Mod_Qd_Rate">#REF!</definedName>
    <definedName name="Mod_Sgl_Rate">#REF!</definedName>
    <definedName name="Mod_Stf_Rate">#REF!</definedName>
    <definedName name="Mod_Trp_Rate">#REF!</definedName>
    <definedName name="MORRIS">#REF!</definedName>
    <definedName name="MYERS">#REF!</definedName>
    <definedName name="Net_SF">[1]INPUTS!$D$33</definedName>
    <definedName name="newname">#REF!</definedName>
    <definedName name="NvsEndTime">36465.4707604167</definedName>
    <definedName name="Occ_JSte_Dbl">#REF!</definedName>
    <definedName name="Occ_JSte_Qd">#REF!</definedName>
    <definedName name="Occ_JSte_Sgl">#REF!</definedName>
    <definedName name="Occ_JSte_Stf">#REF!</definedName>
    <definedName name="Occ_JSte_Trp">#REF!</definedName>
    <definedName name="Occ_Mod_Dbl">#REF!</definedName>
    <definedName name="Occ_Mod_Qd">#REF!</definedName>
    <definedName name="Occ_Mod_Sgl">#REF!</definedName>
    <definedName name="Occ_Mod_Stf">#REF!</definedName>
    <definedName name="Occ_Mod_Trp">#REF!</definedName>
    <definedName name="Occ_Trad_Dbl">#REF!</definedName>
    <definedName name="Occ_Trad_Qd">#REF!</definedName>
    <definedName name="Occ_Trad_Sgl">#REF!</definedName>
    <definedName name="Occ_Trad_Stf">#REF!</definedName>
    <definedName name="Occ_Trad_trp">#REF!</definedName>
    <definedName name="OHP_CALC">'[15]UCSD NW Cost Model'!#REF!</definedName>
    <definedName name="ONEBED">[17]Sheet2!$E$82</definedName>
    <definedName name="Oper_Exp_SF">#REF!</definedName>
    <definedName name="Opex_percentage">'[6]Inputs - Assumptions'!$C$30</definedName>
    <definedName name="Owner_WBS_Number">'[4]08.4 SUM BY WBS'!$A$9:$A$69</definedName>
    <definedName name="Owner_WBS_Table">'[11]11 SUMMARY BY OWNER WBS'!$A$9:$B$68</definedName>
    <definedName name="PARKING">'[13]Floor Area Summary'!$K$59</definedName>
    <definedName name="Partner">#REF!</definedName>
    <definedName name="PAYNE">#REF!</definedName>
    <definedName name="Pct_Equity_Purchase">[1]INPUTS!$L$67</definedName>
    <definedName name="Pct_of_Proforma_Rent">[1]RETURNS!$D$9</definedName>
    <definedName name="Permanent_Loan_Amort">[1]INPUTS!$L$55</definedName>
    <definedName name="Permanent_Loan_Fee">[1]INPUTS!$L$54</definedName>
    <definedName name="Permanent_Loan_Rate">[1]INPUTS!$L$52</definedName>
    <definedName name="Permanent_Loan_Rate_Today">[1]INPUTS!$L$53</definedName>
    <definedName name="Permanent_Loan_Term">[1]INPUTS!$L$56</definedName>
    <definedName name="Phase1_GSF">'[18]9-20 Budget'!$H$3</definedName>
    <definedName name="Phase1_GSFsum">SUM('[19]9-20 Budget'!$D$7:$N$7)</definedName>
    <definedName name="Phase2_GSF">'[18]9-20 Budget'!$AG$3</definedName>
    <definedName name="Phase2_GSFsum">SUM('[19]9-20 Budget'!$AA$7:$AG$7)</definedName>
    <definedName name="Phase3_GSF">'[18]9-20 Budget'!$AW$3</definedName>
    <definedName name="Phase3_GSFsum">SUM('[19]9-20 Budget'!$AS$7:$AY$7)</definedName>
    <definedName name="Prem_AC">#REF!</definedName>
    <definedName name="Prem_Sink">#REF!</definedName>
    <definedName name="Price_Increment">[1]SENSITIVITY!$C$6</definedName>
    <definedName name="Primary_Preferred_Return">[1]RETURNS!#REF!</definedName>
    <definedName name="_xlnm.Print_Area" localSheetId="2">'Hard Costs'!$A$1:$D$40</definedName>
    <definedName name="_xlnm.Print_Area" localSheetId="0">'Summary Data'!$C$1:$H$128</definedName>
    <definedName name="_xlnm.Print_Area">#REF!</definedName>
    <definedName name="_xlnm.Print_Titles" localSheetId="2">'Hard Costs'!$1:$4</definedName>
    <definedName name="_xlnm.Print_Titles" localSheetId="0">'Summary Data'!$1:$7</definedName>
    <definedName name="proj_enroll">[9]Projections!$D$9:$M$19</definedName>
    <definedName name="Project_Begin_Date">[1]INPUTS!$K$36</definedName>
    <definedName name="Project_Delivery_Year">'[6]Summary - CF'!$J$27</definedName>
    <definedName name="Project_Duration">'[4]01 SETUP'!$B$25</definedName>
    <definedName name="Project_Name">'[4]01 SETUP'!$B$18</definedName>
    <definedName name="Project_Owner">'[4]01 SETUP'!$B$17</definedName>
    <definedName name="Project_Total">'[11]08 SUMMARY BY BID PKG'!$K$149</definedName>
    <definedName name="Promote">#REF!</definedName>
    <definedName name="Promote_10yr_1">#REF!</definedName>
    <definedName name="Promote_10yr_2">#REF!</definedName>
    <definedName name="Promote_10yr_3">#REF!</definedName>
    <definedName name="Promote_dev_1">#REF!</definedName>
    <definedName name="Promote_dev_2">#REF!</definedName>
    <definedName name="Purchase_Cap_Rate">[1]INPUTS!$L$42</definedName>
    <definedName name="Purchase_Price">[1]INPUTS!$L$43</definedName>
    <definedName name="RA2_GroundSF">'[5]04.11 AREA SUMMARY'!$BB$72</definedName>
    <definedName name="RA2_METALPANEL">'[5]04.2 SKIN'!$I$46</definedName>
    <definedName name="RA2_PRECAST">'[5]04.2 SKIN'!$G$46</definedName>
    <definedName name="RA2_PUNCHWINDOW">'[5]04.2 SKIN'!$H$46</definedName>
    <definedName name="RA3_GroundSF">'[3]04.11 AREA SUMMARY'!$BB$77</definedName>
    <definedName name="RA3_GSF">'[3]04.11 AREA SUMMARY'!$BB$79</definedName>
    <definedName name="RA3_Parapet">'[3]04.2 SKIN'!$B$36</definedName>
    <definedName name="RA3_Precast">'[3]04.2 SKIN'!$G$45</definedName>
    <definedName name="RA3_Punchwindow">'[3]04.2 SKIN'!$H$45</definedName>
    <definedName name="RA3_TotalSkin">'[3]04.2 SKIN'!$P$45</definedName>
    <definedName name="RA3_UnitCounts">'[3]04.4 UNITS'!$B$57</definedName>
    <definedName name="RA4_GroundSF">'[3]04.11 AREA SUMMARY'!$BB$94</definedName>
    <definedName name="RA4_GSF">'[3]04.11 AREA SUMMARY'!$BB$96</definedName>
    <definedName name="RA4_Parapet">'[3]04.2 SKIN'!$B$50</definedName>
    <definedName name="RA4_Precast">'[3]04.2 SKIN'!$G$62</definedName>
    <definedName name="RA4_Punchwindow">'[3]04.2 SKIN'!$H$62</definedName>
    <definedName name="RA4_Totalskin">'[3]04.2 SKIN'!$P$62</definedName>
    <definedName name="RADIO_GroundSF">'[5]04.11 AREA SUMMARY'!$BB$230</definedName>
    <definedName name="RADIO_GSF">'[5]04.11 AREA SUMMARY'!$BB$232</definedName>
    <definedName name="RAPT_2_GSF">'[5]04.11 AREA SUMMARY'!$BB$74</definedName>
    <definedName name="RAPT_2_Skin_Total">'[5]04.2 SKIN'!$P$46</definedName>
    <definedName name="REED">#REF!</definedName>
    <definedName name="Refinance_Cap_Rate">[1]INPUTS!$L$73</definedName>
    <definedName name="Refinance_LTV">[1]INPUTS!$L$72</definedName>
    <definedName name="Refinance_Yr">[1]INPUTS!$L$70</definedName>
    <definedName name="Renewal_Pct">#REF!</definedName>
    <definedName name="Rent_structure">'[6]Inputs - Assumptions'!$C$34</definedName>
    <definedName name="Rent_year">'[6]Inputs - Assumptions'!$C$25</definedName>
    <definedName name="Rental_rate_adjuster">'[6]Inputs - Assumptions'!$C$35</definedName>
    <definedName name="Replacement_Reserves">'[14]5-Annual Cashflow'!$H$72</definedName>
    <definedName name="RES">'[13]Floor Area Summary'!$K$60</definedName>
    <definedName name="RESF">'[13]Structural Area Summary'!$C$61</definedName>
    <definedName name="Resi_exit_cap">#REF!</definedName>
    <definedName name="Residential_BUILDING_EXCAVATION">'[2]Residential Detail'!#REF!</definedName>
    <definedName name="Residential_Detail">'[2]Residential Detail'!#REF!</definedName>
    <definedName name="Residential_GSF">'[14]1-Assumptions'!$U$26</definedName>
    <definedName name="Residential_SELECTIVE_DEMOLITION">'[2]Residential Detail'!#REF!</definedName>
    <definedName name="Residential_SPECIAL_FOUNDATIONS">'[2]Residential Detail'!#REF!</definedName>
    <definedName name="Residential_SUPPORT_OF_EXCAVATION">'[2]Residential Detail'!#REF!</definedName>
    <definedName name="RETAIL">'[13]Floor Area Summary'!$K$61</definedName>
    <definedName name="Retail_BUILDING_EXCAVATION">'[2]Retail Shell Detail'!#REF!</definedName>
    <definedName name="Retail_Detail">'[2]Retail Shell Detail'!#REF!</definedName>
    <definedName name="Retail_exit_cap">#REF!</definedName>
    <definedName name="Retail_EXTERIOR_SOFFITS">'[2]Retail Shell Detail'!#REF!</definedName>
    <definedName name="Retail_ROOFING___WATERPROOFING">'[2]Retail Shell Detail'!#REF!</definedName>
    <definedName name="Retail_SPECIAL_FOUNDATIONS">'[2]Retail Shell Detail'!#REF!</definedName>
    <definedName name="Retail_SUPPORT_OF_EXCAVATION">'[2]Retail Shell Detail'!#REF!</definedName>
    <definedName name="Retail_Vac_Yr1">[1]INPUTS!$C$48</definedName>
    <definedName name="Retail_VacYr2">[1]INPUTS!$D$48</definedName>
    <definedName name="Retail_VacYr3">[1]INPUTS!$E$48</definedName>
    <definedName name="Retail_VacYr4">[1]INPUTS!$F$48</definedName>
    <definedName name="Retail_VacYr5">[1]INPUTS!$G$48</definedName>
    <definedName name="Retail1_GSF">'[3]04.11 AREA SUMMARY'!$BB$30</definedName>
    <definedName name="Retail2_GSF">'[3]04.11 AREA SUMMARY'!$BB$31</definedName>
    <definedName name="Retail3_GSF">'[3]04.11 AREA SUMMARY'!$BB$32</definedName>
    <definedName name="Rev_Adjustment">[1]INPUTS!$L$79</definedName>
    <definedName name="Rev_growth">'[6]Inputs - Assumptions'!$C$26</definedName>
    <definedName name="Rev_Growth_Yr1">[1]INPUTS!$C$51</definedName>
    <definedName name="Rev_Growth_Yr2">[1]INPUTS!$D$51</definedName>
    <definedName name="Rev_Growth_Yr3">[1]INPUTS!$E$51</definedName>
    <definedName name="Rev_Growth_Yr4">[1]INPUTS!$F$51</definedName>
    <definedName name="Rev_Growth_Yr5">[1]INPUTS!$G$51</definedName>
    <definedName name="Revision_Building_Demolition">'[2]Revision Backup'!#REF!</definedName>
    <definedName name="Revision_Select_Demolition">'[2]Revision Backup'!#REF!</definedName>
    <definedName name="Revision_Site_Earthwork">'[2]Revision Backup'!#REF!</definedName>
    <definedName name="Revision_Sitework">'[2]Revision Backup'!#REF!</definedName>
    <definedName name="Revision_Special_Equipment">'[2]Revision Backup'!#REF!</definedName>
    <definedName name="Revision_Special_Foundations">'[2]Revision Backup'!#REF!</definedName>
    <definedName name="Revision_Vertical_Transportation">'[2]Revision Backup'!#REF!</definedName>
    <definedName name="Revisions_Exterior_Soffits">'[2]Revision Backup'!#REF!</definedName>
    <definedName name="Revisions_Interior_Skin_Envelope">'[2]Revision Backup'!#REF!</definedName>
    <definedName name="RH_1A_GSF">'[5]04.11 AREA SUMMARY'!$BB$44</definedName>
    <definedName name="RH_1B_GSF">'[5]04.11 AREA SUMMARY'!$BB$59</definedName>
    <definedName name="RH_5_GSF">'[5]04.11 AREA SUMMARY'!$BB$156</definedName>
    <definedName name="RH_8_GSF">'[5]04.11 AREA SUMMARY'!$BB$205</definedName>
    <definedName name="RH1_GSF">'[3]04.11 AREA SUMMARY'!$BB$49</definedName>
    <definedName name="RH1_Parapet">'[3]04.2 SKIN'!$B$8</definedName>
    <definedName name="RH1_Precast">'[3]04.2 SKIN'!$G$17</definedName>
    <definedName name="RH1_Punchwindows">'[3]04.2 SKIN'!$H$17</definedName>
    <definedName name="RH1_TotalSkin">'[3]04.2 SKIN'!$P$17</definedName>
    <definedName name="RH1_UnitCounts">'[3]04.4 UNITS'!$B$37</definedName>
    <definedName name="RH1A_GroundSF">'[5]04.11 AREA SUMMARY'!$BB$42</definedName>
    <definedName name="RH1A_METALPANEL">'[5]04.2 SKIN'!$I$17</definedName>
    <definedName name="RH1A_PRECAST">'[5]04.2 SKIN'!$G$17</definedName>
    <definedName name="RH1A_PUNCHWINDOW">'[5]04.2 SKIN'!$H$17</definedName>
    <definedName name="RH1B_GroundSF">'[5]04.11 AREA SUMMARY'!$BB$57</definedName>
    <definedName name="RH1B_METALPANEL">'[5]04.2 SKIN'!$I$31</definedName>
    <definedName name="RH1B_PRECAST">'[5]04.2 SKIN'!$G$31</definedName>
    <definedName name="RH1B_PUNCHWINDOW">'[5]04.2 SKIN'!$H$31</definedName>
    <definedName name="RH2_GroundSF">'[3]04.11 AREA SUMMARY'!$BB$62</definedName>
    <definedName name="RH2_GSF">'[3]04.11 AREA SUMMARY'!$BB$64</definedName>
    <definedName name="RH2_Parapet">'[3]04.2 SKIN'!$B$22</definedName>
    <definedName name="RH2_Precast">'[3]04.2 SKIN'!$G$31</definedName>
    <definedName name="RH2_Punchwindow">'[3]04.2 SKIN'!$H$31</definedName>
    <definedName name="RH2_TotalSkin">'[3]04.2 SKIN'!$P$31</definedName>
    <definedName name="RH2_UnitCounts">'[3]04.4 UNITS'!$L$37</definedName>
    <definedName name="RH4_UnitCounts">'[3]04.4 UNITS'!$L$57</definedName>
    <definedName name="RH5_GroundSF">'[5]04.11 AREA SUMMARY'!$BB$154</definedName>
    <definedName name="RH5_METALPANEL">'[5]04.2 SKIN'!$I$122</definedName>
    <definedName name="RH5_PRECAST">'[5]04.2 SKIN'!$G$122</definedName>
    <definedName name="RH5_PUNCHWINDOW">'[5]04.2 SKIN'!$H$122</definedName>
    <definedName name="RHALL_1A_Skin_Total">'[5]04.2 SKIN'!$P$17</definedName>
    <definedName name="RHALL_1B_Skin_Total">'[5]04.2 SKIN'!$P$31</definedName>
    <definedName name="Roof_Deck_01">'[8]04.12 STRUCTURAL SUMMARY'!$D$21</definedName>
    <definedName name="Roof_Deck_02">'[8]04.12 STRUCTURAL SUMMARY'!$D$43</definedName>
    <definedName name="Roof_Deck_03">'[8]04.12 STRUCTURAL SUMMARY'!$D$66</definedName>
    <definedName name="Roof_Deck_04">'[8]04.12 STRUCTURAL SUMMARY'!$D$89</definedName>
    <definedName name="Roof_Deck_05">'[8]04.12 STRUCTURAL SUMMARY'!$D$103</definedName>
    <definedName name="Roof_Deck_06">'[8]04.12 STRUCTURAL SUMMARY'!$D$115</definedName>
    <definedName name="Roof_Deck_Garage">'[8]04.12 STRUCTURAL SUMMARY'!$D$143</definedName>
    <definedName name="Roof_Deck_Total">'[8]04.12 STRUCTURAL SUMMARY'!$D$147</definedName>
    <definedName name="RUSSELL">#REF!</definedName>
    <definedName name="RUTHERFORD">#REF!</definedName>
    <definedName name="Secondary_Preferred_Return">[1]RETURNS!#REF!</definedName>
    <definedName name="SECURITY">#REF!</definedName>
    <definedName name="Sell_Yr">[1]INPUTS!$L$75</definedName>
    <definedName name="Shear_Wall_01">'[8]04.12 STRUCTURAL SUMMARY'!$F$21</definedName>
    <definedName name="Shear_Wall_02">'[8]04.12 STRUCTURAL SUMMARY'!$F$43</definedName>
    <definedName name="Shear_Wall_03">'[8]04.12 STRUCTURAL SUMMARY'!$F$66</definedName>
    <definedName name="Shear_Wall_04">'[8]04.12 STRUCTURAL SUMMARY'!$F$89</definedName>
    <definedName name="Shear_Wall_05">'[8]04.12 STRUCTURAL SUMMARY'!$F$103</definedName>
    <definedName name="Shear_Wall_06">'[8]04.12 STRUCTURAL SUMMARY'!$F$115</definedName>
    <definedName name="Shear_Wall_Garage">'[8]04.12 STRUCTURAL SUMMARY'!$F$143</definedName>
    <definedName name="Single_Occupancy">'[4]04.11 AREA SUMMARY'!$AM$128:$AM$129</definedName>
    <definedName name="SITE">'[13]Floor Area Summary'!$K$62</definedName>
    <definedName name="Site_Asphalt">#REF!</definedName>
    <definedName name="Site_Building">#REF!</definedName>
    <definedName name="Site_Concrete">#REF!</definedName>
    <definedName name="Site_Garage">#REF!</definedName>
    <definedName name="Site_Grass">#REF!</definedName>
    <definedName name="Site_Other_1">#REF!</definedName>
    <definedName name="Site_Other_2">#REF!</definedName>
    <definedName name="Site_Planting">#REF!</definedName>
    <definedName name="Site_SITE_EXCAVATION">[2]Sitework!#REF!</definedName>
    <definedName name="Site_Total">#REF!</definedName>
    <definedName name="SKIN">'[13]Residential Skin'!$D$66</definedName>
    <definedName name="Skin_01">'[11]05 SKIN SUMMARY'!$P$21</definedName>
    <definedName name="Skin_02">'[11]05 SKIN SUMMARY'!$P$48</definedName>
    <definedName name="Skin_03">'[11]05 SKIN SUMMARY'!$P$74</definedName>
    <definedName name="Skin_04">'[11]05 SKIN SUMMARY'!$P$99</definedName>
    <definedName name="Skin_05">'[11]05 SKIN SUMMARY'!$P$116</definedName>
    <definedName name="Skin_06">'[11]05 SKIN SUMMARY'!$P$128</definedName>
    <definedName name="Skin_07">'[11]05 SKIN SUMMARY'!#REF!</definedName>
    <definedName name="Skin_Garage">'[11]05 SKIN SUMMARY'!$P$143</definedName>
    <definedName name="Skin_Total">'[4]04.2 SKIN'!$P$21</definedName>
    <definedName name="Soffits_Bldg_A">'[15]03 AREA SUMMARY'!$T$47</definedName>
    <definedName name="Soffits_Bldg_B">'[15]03 AREA SUMMARY'!$T$59</definedName>
    <definedName name="SOG_03">'[7]03b STRUCTURAL SUMMARY'!$B$66</definedName>
    <definedName name="SOG_04">'[7]03b STRUCTURAL SUMMARY'!$B$89</definedName>
    <definedName name="SOG_Garage">'[7]03b STRUCTURAL SUMMARY'!$B$143</definedName>
    <definedName name="SOULE">#REF!</definedName>
    <definedName name="SPACES">'[13]Floor Area Summary'!$G$60</definedName>
    <definedName name="Spec">'[4]08.1 SUM BY TRADE'!$A$8:$A$105</definedName>
    <definedName name="Staf_Exp_SF">#REF!</definedName>
    <definedName name="Staffing_Premium">[1]INPUTS!$C$86</definedName>
    <definedName name="Ste_Dbl_Rate">#REF!</definedName>
    <definedName name="Ste_Qd_Rate">#REF!</definedName>
    <definedName name="Ste_Sgl_Rate">#REF!</definedName>
    <definedName name="Ste_Stf_Rate">#REF!</definedName>
    <definedName name="Ste_Trp_Rate">#REF!</definedName>
    <definedName name="stephanie">#REF!</definedName>
    <definedName name="Stip_LS">'[15]UCSD NW Cost Model'!$F$85</definedName>
    <definedName name="STR_GSF">'[13]Structural Area Summary'!$K$56</definedName>
    <definedName name="Struct_01">'[20]03b STRUCTURAL SUMMARY'!$H$21</definedName>
    <definedName name="Struct_02">'[20]03b STRUCTURAL SUMMARY'!$H$43</definedName>
    <definedName name="Struct_03">'[20]03b STRUCTURAL SUMMARY'!$H$66</definedName>
    <definedName name="Struct_04">'[20]03b STRUCTURAL SUMMARY'!$H$89</definedName>
    <definedName name="Struct_05">'[20]03b STRUCTURAL SUMMARY'!$H$103</definedName>
    <definedName name="Struct_06">'[20]03b STRUCTURAL SUMMARY'!$H$115</definedName>
    <definedName name="Struct_B1">#REF!</definedName>
    <definedName name="Struct_B2">#REF!</definedName>
    <definedName name="Struct_B3">#REF!</definedName>
    <definedName name="Struct_Garage">'[20]03b STRUCTURAL SUMMARY'!$H$143</definedName>
    <definedName name="Struct_GSF">'[20]03b STRUCTURAL SUMMARY'!$H$147</definedName>
    <definedName name="Struct_Level01">#REF!</definedName>
    <definedName name="Struct_Level02">#REF!</definedName>
    <definedName name="Struct_Level03">#REF!</definedName>
    <definedName name="Struct_Level04">#REF!</definedName>
    <definedName name="Struct_Level05">#REF!</definedName>
    <definedName name="Struct_Level06">#REF!</definedName>
    <definedName name="Struct_Level07">#REF!</definedName>
    <definedName name="Struct_Level08">#REF!</definedName>
    <definedName name="Struct_Level09">#REF!</definedName>
    <definedName name="Struct_Level10">#REF!</definedName>
    <definedName name="Struct_Level11">#REF!</definedName>
    <definedName name="Struct_Level12">#REF!</definedName>
    <definedName name="Struct_Level13">#REF!</definedName>
    <definedName name="Struct_Level14">#REF!</definedName>
    <definedName name="Struct_Level15">#REF!</definedName>
    <definedName name="Struct_Level16">#REF!</definedName>
    <definedName name="Struct_Level17">#REF!</definedName>
    <definedName name="Struct_Level18">#REF!</definedName>
    <definedName name="Struct_Level19">#REF!</definedName>
    <definedName name="Struct_Penthouse">#REF!</definedName>
    <definedName name="StructuredParking_BUILDING_EXCAVATION">#REF!</definedName>
    <definedName name="StructuredParking_ELECTRICAL_SYSTEM">#REF!</definedName>
    <definedName name="StructuredParking_EXTERIOR_SKIN_ENVELOPE">#REF!</definedName>
    <definedName name="StructuredParking_EXTERIOR_SOFFITS">#REF!</definedName>
    <definedName name="StructuredParking_GENERAL_BUILDING_FINISHES">#REF!</definedName>
    <definedName name="StructuredParking_MECHANICAL_SYSTEM">#REF!</definedName>
    <definedName name="StructuredParking_ROOFING___WATERPROOFING">#REF!</definedName>
    <definedName name="StructuredParking_SPECIAL_EQUIPMENT">#REF!</definedName>
    <definedName name="StructuredParking_SPECIAL_FOUNDATIONS">#REF!</definedName>
    <definedName name="StructuredParking_STRUCTURE">#REF!</definedName>
    <definedName name="StructuredParking_SUPPORT_OF_EXCAVATION">#REF!</definedName>
    <definedName name="StructuredParking_VERTICAL_TRANSPORTATION">#REF!</definedName>
    <definedName name="STUDENT_HOUSING_SOG">'[15]03 AREA SUMMARY'!$B$164</definedName>
    <definedName name="STUDIO">'[13]Alt VE Summary'!#REF!</definedName>
    <definedName name="Switch_to_Perm_Yr">[1]INPUTS!$L$65</definedName>
    <definedName name="T_3">[21]Strings!$B$7</definedName>
    <definedName name="TA10_GroundSF">'[3]04.11 AREA SUMMARY'!$BB$193</definedName>
    <definedName name="TA10_GSF">'[3]04.11 AREA SUMMARY'!$BB$195</definedName>
    <definedName name="TA10_Parapet">'[3]04.2 SKIN'!$B$144</definedName>
    <definedName name="TA10_Precast">'[3]04.2 SKIN'!$G$155</definedName>
    <definedName name="TA10_Punchwindow">'[3]04.2 SKIN'!$H$155</definedName>
    <definedName name="TA10_Totalskin">'[3]04.2 SKIN'!$P$155</definedName>
    <definedName name="TA10_UnitCounts">'[3]04.4 UNITS'!$L$116</definedName>
    <definedName name="TA11_GroundSF">'[3]04.11 AREA SUMMARY'!$BB$210</definedName>
    <definedName name="TA11_GSF">'[3]04.11 AREA SUMMARY'!$BB$212</definedName>
    <definedName name="TA11_Parapet">'[3]04.2 SKIN'!$B$161</definedName>
    <definedName name="TA11_Precast">'[3]04.2 SKIN'!$G$172</definedName>
    <definedName name="TA11_Punchwindow">'[3]04.2 SKIN'!$H$172</definedName>
    <definedName name="TA11_Totalskin">'[3]04.2 SKIN'!$P$172</definedName>
    <definedName name="TA11_UnitCounts">'[3]04.4 UNITS'!$B$135</definedName>
    <definedName name="TA12_GroundSF">'[3]04.11 AREA SUMMARY'!$BB$226</definedName>
    <definedName name="TA12_GSF">'[3]04.11 AREA SUMMARY'!$BB$228</definedName>
    <definedName name="TA12_Parapet">'[3]04.2 SKIN'!$B$178</definedName>
    <definedName name="TA12_Precast">'[3]04.2 SKIN'!$G$189</definedName>
    <definedName name="TA12_Punchwindow">'[3]04.2 SKIN'!$H$189</definedName>
    <definedName name="TA12_Totalskin">'[3]04.2 SKIN'!$P$189</definedName>
    <definedName name="TA12_UnitCounts">'[3]04.4 UNITS'!$L$135</definedName>
    <definedName name="TA13_GroundSF">'[3]04.11 AREA SUMMARY'!$BB$242</definedName>
    <definedName name="TA13_GSF">'[3]04.11 AREA SUMMARY'!$BB$244</definedName>
    <definedName name="TA13_Parapet">'[3]04.2 SKIN'!$B$195</definedName>
    <definedName name="TA13_Precast">'[3]04.2 SKIN'!$G$205</definedName>
    <definedName name="TA13_Punchwindow">'[3]04.2 SKIN'!$H$205</definedName>
    <definedName name="TA13_Totalskin">'[3]04.2 SKIN'!$P$205</definedName>
    <definedName name="TA13_UnitCounts">'[3]04.4 UNITS'!$B$154</definedName>
    <definedName name="TA14_GroundSF">'[3]04.11 AREA SUMMARY'!$BB$258</definedName>
    <definedName name="TA14_GSF">'[3]04.11 AREA SUMMARY'!$BB$260</definedName>
    <definedName name="TA14_Parapet">'[3]04.2 SKIN'!$B$211</definedName>
    <definedName name="TA14_Precast">'[3]04.2 SKIN'!$G$221</definedName>
    <definedName name="TA14_Punchwindow">'[3]04.2 SKIN'!$H$221</definedName>
    <definedName name="TA14_Totalskin">'[3]04.2 SKIN'!$P$221</definedName>
    <definedName name="TA14_UnitCounts">'[3]04.4 UNITS'!$L$154</definedName>
    <definedName name="TA3A_GroundSF">'[5]04.11 AREA SUMMARY'!$BB$88</definedName>
    <definedName name="TA3A_METALPANEL">'[5]04.2 SKIN'!$I$61</definedName>
    <definedName name="TA3A_PRECAST">'[5]04.2 SKIN'!$G$61</definedName>
    <definedName name="TA3A_PUNCHWINDOW">'[5]04.2 SKIN'!$H$61</definedName>
    <definedName name="TA3B_GroundSF">'[5]04.11 AREA SUMMARY'!$BB$104</definedName>
    <definedName name="TA3B_METALPANEL">'[5]04.2 SKIN'!$I$76</definedName>
    <definedName name="TA3B_PRECAST">'[5]04.2 SKIN'!$G$76</definedName>
    <definedName name="TA3B_PUNCHWINDOW">'[5]04.2 SKIN'!$H$76</definedName>
    <definedName name="TA3C_GroundSF">'[5]04.11 AREA SUMMARY'!$BB$120</definedName>
    <definedName name="TA3C_METALPANEL">'[5]04.2 SKIN'!$I$91</definedName>
    <definedName name="TA3C_PRECAST">'[5]04.2 SKIN'!$G$91</definedName>
    <definedName name="TA3C_PUNCHWINDOW">'[5]04.2 SKIN'!$H$91</definedName>
    <definedName name="TA4_GroundSF">'[5]04.11 AREA SUMMARY'!$BB$137</definedName>
    <definedName name="TA4_METALPANEL">'[5]04.2 SKIN'!$I$106</definedName>
    <definedName name="TA4_Precast">'[5]04.2 SKIN'!$G$106</definedName>
    <definedName name="TA4_PUNCHWINDOW">'[5]04.2 SKIN'!$H$106</definedName>
    <definedName name="TA5_GroundSF">'[3]04.11 AREA SUMMARY'!$BB$110</definedName>
    <definedName name="TA5_GSF">'[3]04.11 AREA SUMMARY'!$BB$112</definedName>
    <definedName name="TA5_Parapet">'[3]04.2 SKIN'!$B$67</definedName>
    <definedName name="TA5_Precast">'[3]04.2 SKIN'!$G$77</definedName>
    <definedName name="TA5_Punchwindow">'[3]04.2 SKIN'!$H$77</definedName>
    <definedName name="TA5_Totalskin">'[3]04.2 SKIN'!$P$77</definedName>
    <definedName name="TA5_UnitCounts">'[3]04.4 UNITS'!$B$77</definedName>
    <definedName name="TA6_GroundSF">'[5]04.11 AREA SUMMARY'!$BB$170</definedName>
    <definedName name="TA6_GSF">'[3]04.11 AREA SUMMARY'!$BB$128</definedName>
    <definedName name="TA6_METALPANEL">'[5]04.2 SKIN'!$I$137</definedName>
    <definedName name="TA6_Parapet">'[3]04.2 SKIN'!$B$82</definedName>
    <definedName name="TA6_PRECAST">'[5]04.2 SKIN'!$G$137</definedName>
    <definedName name="TA6_PUNCHWINDOW">'[5]04.2 SKIN'!$H$137</definedName>
    <definedName name="TA6_Totalskin">'[3]04.2 SKIN'!$P$92</definedName>
    <definedName name="TA6_UnitCounts">'[3]04.4 UNITS'!$L$77</definedName>
    <definedName name="TA7_GroundSF">'[3]04.11 AREA SUMMARY'!$BB$142</definedName>
    <definedName name="TA7_GSF">'[3]04.11 AREA SUMMARY'!$BB$144</definedName>
    <definedName name="TA7_Parapet">'[3]04.2 SKIN'!$B$97</definedName>
    <definedName name="TA7_Precast">'[3]04.2 SKIN'!$G$107</definedName>
    <definedName name="TA7_Punchwindow">'[3]04.2 SKIN'!$H$107</definedName>
    <definedName name="TA7_TotalSkin">'[3]04.2 SKIN'!$P$107</definedName>
    <definedName name="TA7_UnitCounts">'[3]04.4 UNITS'!$B$96</definedName>
    <definedName name="TA8_GroundSF">'[3]04.11 AREA SUMMARY'!$BB$159</definedName>
    <definedName name="TA8_GSF">'[3]04.11 AREA SUMMARY'!$BB$161</definedName>
    <definedName name="TA8_Parapet">'[3]04.2 SKIN'!$B$112</definedName>
    <definedName name="TA8_Precast">'[3]04.2 SKIN'!$G$123</definedName>
    <definedName name="TA8_Punchwindow">'[3]04.2 SKIN'!$H$123</definedName>
    <definedName name="TA8_Totalskin">'[3]04.2 SKIN'!$P$123</definedName>
    <definedName name="TA8_UnitCounts">'[3]04.4 UNITS'!$L$96</definedName>
    <definedName name="TA9_GroundSF">'[3]04.11 AREA SUMMARY'!$BB$176</definedName>
    <definedName name="TA9_GSF">'[3]04.11 AREA SUMMARY'!$BB$178</definedName>
    <definedName name="TA9_Parapet">'[3]04.2 SKIN'!$B$128</definedName>
    <definedName name="TA9_Precast">'[3]04.2 SKIN'!$G$139</definedName>
    <definedName name="TA9_Punchwindow">'[3]04.2 SKIN'!$H$139</definedName>
    <definedName name="TA9_Totalskin">'[3]04.2 SKIN'!$P$139</definedName>
    <definedName name="TA9_UnitCounts">'[3]04.4 UNITS'!$B$116</definedName>
    <definedName name="Table_Base">'[4]04.3 FINISHES (2)'!$N$6:$N$32</definedName>
    <definedName name="Table_Ceiling">'[4]04.3 FINISHES (2)'!$R$6:$R$32</definedName>
    <definedName name="Table_Flooring">'[4]04.3 FINISHES (2)'!$L$6:$L$32</definedName>
    <definedName name="Table_Rebar">[4]CALCULATOR!$A$8:$C$17</definedName>
    <definedName name="Table_Walls">'[4]04.3 FINISHES (2)'!$P$6:$P$32</definedName>
    <definedName name="TAPR_3A_TOTAL_SKIN">'[5]04.2 SKIN'!$P$61</definedName>
    <definedName name="TAPR_3B_TOTAL_SKIN">'[5]04.2 SKIN'!$P$76</definedName>
    <definedName name="TAPR_3C_TOTAL_SKIN">'[5]04.2 SKIN'!$P$91</definedName>
    <definedName name="TAPR_4_TOTAL_SKIN">'[5]04.2 SKIN'!$P$106</definedName>
    <definedName name="TAPR_5_TOTAL_SKIN">'[5]04.2 SKIN'!$P$122</definedName>
    <definedName name="TAPR_6_TOTAL_SKIN">'[5]04.2 SKIN'!$P$137</definedName>
    <definedName name="Target">'[11]Executive Summary'!$B$1</definedName>
    <definedName name="tblClass">[9]Parameters!$C$31:$F$40</definedName>
    <definedName name="tblFloorPlans">[9]Parameters!$C$45:$J$52</definedName>
    <definedName name="tblFloorPlans_Proj1">[9]Parameters!$C$58:$E$65</definedName>
    <definedName name="tblFloorPlans_Proj10">[9]Parameters!$C$240:$E$260</definedName>
    <definedName name="tblFloorPlans_Proj2">[9]Parameters!$C$71:$E$78</definedName>
    <definedName name="tblFloorPlans_Proj3">[9]Parameters!$C$84:$E$91</definedName>
    <definedName name="tblFloorPlans_Proj4">[9]Parameters!$C$97:$E$105</definedName>
    <definedName name="tblFloorPlans_Proj5">[9]Parameters!$C$111:$E$131</definedName>
    <definedName name="tblFloorPlans_Proj6">[9]Parameters!$C$137:$E$157</definedName>
    <definedName name="tblFloorPlans_Proj7">[9]Parameters!$C$163:$E$183</definedName>
    <definedName name="tblFloorPlans_Proj8">[9]Parameters!$C$189:$E$209</definedName>
    <definedName name="tblFloorPlans_Proj9">[9]Parameters!$C$214:$E$234</definedName>
    <definedName name="Title">#REF!</definedName>
    <definedName name="TOC_FinishesSummary">#REF!</definedName>
    <definedName name="TOC_StructuredParking">#REF!</definedName>
    <definedName name="TOC_StructuredParkingDetail">#REF!</definedName>
    <definedName name="Total_Beds">[1]INPUTS!$G$31</definedName>
    <definedName name="Total_Beds_">'[6]Summary - CF'!$G$17</definedName>
    <definedName name="Total_Units">[1]INPUTS!$C$31</definedName>
    <definedName name="TRAD_3A_GSF">'[5]04.11 AREA SUMMARY'!$BB$90</definedName>
    <definedName name="TRAD_3B_GSF">'[5]04.11 AREA SUMMARY'!$BB$106</definedName>
    <definedName name="TRAD_3C_GSF">'[5]04.11 AREA SUMMARY'!$BB$122</definedName>
    <definedName name="TRAD_4_GSF">'[5]04.11 AREA SUMMARY'!$BB$139</definedName>
    <definedName name="TRAD_6_GSF">'[5]04.11 AREA SUMMARY'!$BB$172</definedName>
    <definedName name="TRAD_7_GSF">'[5]04.11 AREA SUMMARY'!$BB$189</definedName>
    <definedName name="Trad_Dbl_Rate">#REF!</definedName>
    <definedName name="Trad_Qd_Rate">#REF!</definedName>
    <definedName name="Trad_Sgl_Rate">#REF!</definedName>
    <definedName name="Trad_Stf_Rate">#REF!</definedName>
    <definedName name="Trad_Trp_Rate">#REF!</definedName>
    <definedName name="Tran_Exp_SF">#REF!</definedName>
    <definedName name="TWOBED">[17]Sheet2!$J$82</definedName>
    <definedName name="UGB_GSF">'[4]04.11 AREA SUMMARY'!$AY$78</definedName>
    <definedName name="UGB_HIGHSPANSTOREFRONT">'[4]04.2 SKIN'!$J$21</definedName>
    <definedName name="UGB_MetalPanel">'[4]04.2 SKIN'!$H$21</definedName>
    <definedName name="UGB_PLASTER">'[4]04.2 SKIN'!$L$21</definedName>
    <definedName name="UGB_SLIDINGWINDOWS">'[4]04.2 SKIN'!$K$21</definedName>
    <definedName name="UGB_Storefront">'[4]04.2 SKIN'!$I$21</definedName>
    <definedName name="Uniformat">#REF!</definedName>
    <definedName name="UNITS">'[13]Floor Area Summary'!$C$57</definedName>
    <definedName name="University">#REF!</definedName>
    <definedName name="Vacancy">'[6]Inputs - Assumptions'!$C$28</definedName>
    <definedName name="vcu">#REF!</definedName>
    <definedName name="Wage_Escalation">'[4]01 SETUP'!$B$84</definedName>
    <definedName name="Wage_Laborer">'[5]01 SETUP'!$G$98</definedName>
    <definedName name="Wage_OHP">'[4]01 SETUP'!$B$83</definedName>
    <definedName name="wajick">#REF!</definedName>
    <definedName name="Waterfall_Test_Type">#REF!</definedName>
    <definedName name="wrn.Appendix." hidden="1">{"IS Salary new",#N/A,TRUE,"Salaries";"IS Salary old",#N/A,TRUE,"Old Allocations";"Allocation Summary",#N/A,TRUE,"Allocation Summary";"Network Allocations 1",#N/A,TRUE,"Network Allocations";"Network Allocations 2",#N/A,TRUE,"Network Allocations";"Computer Upgrades 1",#N/A,TRUE,"Computer Upgrades";"Computer Upgrades 2",#N/A,TRUE,"Computer Upgrades";"Computers new and repl 1",#N/A,TRUE,"Computers (New and Repl)";"Computers new and repl 2",#N/A,TRUE,"Computers (New and Repl)"}</definedName>
    <definedName name="wrn.DCAC._.sept97." hidden="1">{"Page 1",#N/A,FALSE,"BASE CASE";"Page 2",#N/A,FALSE,"BASE CASE";"Page 3",#N/A,FALSE,"BASE CASE";"page 4",#N/A,FALSE,"BASE CASE";"Page 5",#N/A,FALSE,"BASE CASE";"Page 6",#N/A,FALSE,"BASE CASE";"page 7",#N/A,FALSE,"BASE CASE";"Page 8",#N/A,FALSE,"BASE CASE";"page 9",#N/A,FALSE,"BASE CASE"}</definedName>
    <definedName name="wrn.Final._.DCAC._.Report._.1297." hidden="1">{"Final DCAC 12-97-A4 Solution",#N/A,FALSE,"Final Report to Gov";"Final DCAC 12-97-Page A5-Revenues",#N/A,FALSE,"Final Report to Gov";"Final DCAC 12-97 Page 3 Transportaion Rev",#N/A,FALSE,"Final Report to Gov";"Final DCAC 12-97-Debt Service (PLaaned and actual)",#N/A,FALSE,"Final Report to Gov";"Final DCAC 12-97 TIC Factor and 9B Assumptions",#N/A,FALSE,"Final Report to Gov"}</definedName>
    <definedName name="Year_of_Acquisition">[1]INPUTS!$K$34</definedName>
    <definedName name="Year_of_Quoted_Rents">[1]INPUTS!$K$33</definedName>
    <definedName name="Yr1_Bad_Debt_Exp">[1]INPUTS!$C$47</definedName>
    <definedName name="Yr1_Loss_to_Lease">[1]INPUTS!$C$46</definedName>
    <definedName name="Yr1_Vacancy">[1]INPUTS!$C$44</definedName>
    <definedName name="Yr2_Loss_to_Lease">[1]INPUTS!$D$46</definedName>
    <definedName name="Yr2_Vacancy">[1]INPUTS!$D$44</definedName>
    <definedName name="Yr3_Bad_Debt_Exp">#REF!</definedName>
    <definedName name="Yr3_Loss_to_Lease">[1]INPUTS!$E$46</definedName>
    <definedName name="Yr3_Vacancy">[1]INPUTS!$E$44</definedName>
    <definedName name="Yr4_Bad_Debt_Exp">#REF!</definedName>
    <definedName name="Yr4_Loss_to_Lease">[1]INPUTS!$F$46</definedName>
    <definedName name="Yr4_Vacancy">[1]INPUTS!$F$44</definedName>
    <definedName name="Yr5_Bad_Debt_Exp">#REF!</definedName>
    <definedName name="Yr5_Loss_to_Lease">[1]INPUTS!$G$46</definedName>
    <definedName name="Yr5_Vacancy">[1]INPUTS!$G$44</definedName>
    <definedName name="YTD">#REF!</definedName>
    <definedName name="Z_97E1412A_A213_4D49_B4A7_F3FC794F65D4_.wvu.PrintArea" localSheetId="2" hidden="1">'Hard Costs'!$A$1:$D$28</definedName>
    <definedName name="Z_ABBE33F7_EA42_4B48_839A_C60958350137_.wvu.PrintArea" localSheetId="2" hidden="1">'Hard Costs'!$A$1:$D$28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32" i="2" l="1"/>
  <c r="E50" i="2"/>
  <c r="G51" i="2"/>
  <c r="E49" i="2"/>
  <c r="E48" i="2"/>
  <c r="E47" i="2"/>
  <c r="E46" i="2"/>
  <c r="E45" i="2"/>
  <c r="E44" i="2"/>
  <c r="E38" i="2"/>
  <c r="E18" i="2"/>
  <c r="E19" i="2"/>
  <c r="E20" i="2"/>
  <c r="E21" i="2"/>
  <c r="E22" i="2"/>
  <c r="E23" i="2"/>
  <c r="E24" i="2"/>
  <c r="E25" i="2"/>
  <c r="E26" i="2"/>
  <c r="E27" i="2"/>
  <c r="E28" i="2"/>
  <c r="E29" i="2"/>
  <c r="E30" i="2"/>
  <c r="E31" i="2"/>
  <c r="E33" i="2"/>
  <c r="E17" i="2"/>
  <c r="E13" i="2"/>
  <c r="E11" i="2"/>
  <c r="E10" i="2"/>
  <c r="E9" i="2"/>
  <c r="E89" i="1"/>
  <c r="E79" i="1"/>
  <c r="G8" i="2" s="1"/>
  <c r="E87" i="1"/>
  <c r="I8" i="2" s="1"/>
  <c r="I15" i="2" s="1"/>
  <c r="I51" i="2"/>
  <c r="I39" i="2"/>
  <c r="I34" i="2"/>
  <c r="I36" i="2" s="1"/>
  <c r="I12" i="2"/>
  <c r="I14" i="2" s="1"/>
  <c r="G39" i="2"/>
  <c r="G34" i="2"/>
  <c r="G36" i="2" s="1"/>
  <c r="G12" i="2"/>
  <c r="A11" i="1"/>
  <c r="E16" i="1"/>
  <c r="E12" i="2" l="1"/>
  <c r="E14" i="2" s="1"/>
  <c r="E51" i="2"/>
  <c r="G14" i="2"/>
  <c r="G15" i="2"/>
  <c r="E8" i="2"/>
  <c r="I41" i="2"/>
  <c r="I53" i="2" s="1"/>
  <c r="G41" i="2"/>
  <c r="G53" i="2" s="1"/>
  <c r="E88" i="1"/>
  <c r="E39" i="2" l="1"/>
  <c r="C101" i="1"/>
  <c r="C102" i="1"/>
  <c r="C103" i="1"/>
  <c r="C100" i="1"/>
  <c r="A2" i="2"/>
  <c r="A2" i="4" s="1"/>
  <c r="A3" i="2"/>
  <c r="A3" i="4" s="1"/>
  <c r="A34" i="1"/>
  <c r="A40" i="1" s="1"/>
  <c r="A57" i="1" s="1"/>
  <c r="A71" i="1" s="1"/>
  <c r="A91" i="1" s="1"/>
  <c r="A99" i="1" s="1"/>
  <c r="A105" i="1" s="1"/>
  <c r="A129" i="1" s="1"/>
  <c r="E44" i="1"/>
  <c r="E43" i="1"/>
  <c r="C44" i="1"/>
  <c r="E41" i="1"/>
  <c r="C43" i="1"/>
  <c r="E34" i="2"/>
  <c r="E36" i="2" s="1"/>
  <c r="E41" i="2" s="1"/>
  <c r="E53" i="2" s="1"/>
  <c r="E42" i="1"/>
  <c r="D41" i="3"/>
  <c r="D7" i="3"/>
  <c r="D25" i="3"/>
  <c r="D30" i="3"/>
  <c r="D5" i="3"/>
  <c r="A34" i="2"/>
  <c r="A36" i="2" s="1"/>
  <c r="A39" i="2" s="1"/>
  <c r="A41" i="2" s="1"/>
  <c r="A51" i="2" s="1"/>
  <c r="A53" i="2" s="1"/>
  <c r="C33" i="1"/>
  <c r="E15" i="2"/>
  <c r="AI17" i="4"/>
  <c r="AJ17" i="4" s="1"/>
  <c r="AK17" i="4" s="1"/>
  <c r="AL17" i="4" s="1"/>
  <c r="AM17" i="4" s="1"/>
  <c r="AN17" i="4" s="1"/>
  <c r="AO17" i="4" s="1"/>
  <c r="AP17" i="4" s="1"/>
  <c r="AQ17" i="4" s="1"/>
  <c r="AR17" i="4" s="1"/>
  <c r="AS17" i="4" s="1"/>
  <c r="AT17" i="4" s="1"/>
  <c r="AU17" i="4" s="1"/>
  <c r="AV17" i="4" s="1"/>
  <c r="AW17" i="4" s="1"/>
  <c r="AX17" i="4" s="1"/>
  <c r="AY17" i="4" s="1"/>
  <c r="AZ17" i="4" s="1"/>
  <c r="BA17" i="4" s="1"/>
  <c r="BB17" i="4" s="1"/>
  <c r="AI12" i="4"/>
  <c r="AJ12" i="4" s="1"/>
  <c r="AK12" i="4" s="1"/>
  <c r="AL12" i="4" s="1"/>
  <c r="AM12" i="4" s="1"/>
  <c r="AN12" i="4" s="1"/>
  <c r="AO12" i="4" s="1"/>
  <c r="AP12" i="4" s="1"/>
  <c r="AQ12" i="4" s="1"/>
  <c r="AR12" i="4" s="1"/>
  <c r="AS12" i="4" s="1"/>
  <c r="AT12" i="4" s="1"/>
  <c r="AU12" i="4" s="1"/>
  <c r="AV12" i="4" s="1"/>
  <c r="AW12" i="4" s="1"/>
  <c r="AX12" i="4" s="1"/>
  <c r="AY12" i="4" s="1"/>
  <c r="AZ12" i="4" s="1"/>
  <c r="BA12" i="4" s="1"/>
  <c r="BB12" i="4" s="1"/>
  <c r="F11" i="4"/>
  <c r="G11" i="4" s="1"/>
  <c r="H11" i="4" s="1"/>
  <c r="I11" i="4" s="1"/>
  <c r="J11" i="4" s="1"/>
  <c r="K11" i="4" s="1"/>
  <c r="L11" i="4" s="1"/>
  <c r="M11" i="4" s="1"/>
  <c r="N11" i="4" s="1"/>
  <c r="O11" i="4" s="1"/>
  <c r="P11" i="4" s="1"/>
  <c r="Q11" i="4" s="1"/>
  <c r="R11" i="4" s="1"/>
  <c r="S11" i="4" s="1"/>
  <c r="T11" i="4" s="1"/>
  <c r="U11" i="4" s="1"/>
  <c r="V11" i="4" s="1"/>
  <c r="W11" i="4" s="1"/>
  <c r="X11" i="4" s="1"/>
  <c r="Y11" i="4" s="1"/>
  <c r="Z11" i="4" s="1"/>
  <c r="AA11" i="4" s="1"/>
  <c r="AB11" i="4" s="1"/>
  <c r="AC11" i="4" s="1"/>
  <c r="AD11" i="4" s="1"/>
  <c r="AE11" i="4" s="1"/>
  <c r="AF11" i="4" s="1"/>
  <c r="AG11" i="4" s="1"/>
  <c r="AH11" i="4" s="1"/>
  <c r="AI11" i="4" s="1"/>
  <c r="AJ11" i="4" s="1"/>
  <c r="AK11" i="4" s="1"/>
  <c r="AL11" i="4" s="1"/>
  <c r="AM11" i="4" s="1"/>
  <c r="AN11" i="4" s="1"/>
  <c r="AO11" i="4" s="1"/>
  <c r="AP11" i="4" s="1"/>
  <c r="AQ11" i="4" s="1"/>
  <c r="AR11" i="4" s="1"/>
  <c r="AS11" i="4" s="1"/>
  <c r="AT11" i="4" s="1"/>
  <c r="AU11" i="4" s="1"/>
  <c r="AV11" i="4" s="1"/>
  <c r="AW11" i="4" s="1"/>
  <c r="AX11" i="4" s="1"/>
  <c r="AY11" i="4" s="1"/>
  <c r="AZ11" i="4" s="1"/>
  <c r="BA11" i="4" s="1"/>
  <c r="BB11" i="4" s="1"/>
  <c r="A1" i="4"/>
  <c r="A2" i="3"/>
  <c r="A1" i="3"/>
  <c r="E19" i="1"/>
  <c r="E17" i="1"/>
  <c r="A1" i="2"/>
  <c r="C128" i="1"/>
  <c r="C90" i="1"/>
  <c r="C70" i="1"/>
  <c r="E62" i="1"/>
  <c r="E61" i="1"/>
  <c r="C56" i="1"/>
  <c r="E49" i="1"/>
  <c r="E50" i="1" s="1"/>
  <c r="C39" i="1"/>
  <c r="E21" i="1"/>
  <c r="E64" i="1"/>
  <c r="E51" i="1"/>
  <c r="E65" i="1"/>
  <c r="E45" i="1" l="1"/>
  <c r="E121" i="1"/>
  <c r="E119" i="1"/>
  <c r="E46" i="1"/>
  <c r="E120" i="1"/>
  <c r="E122" i="1"/>
  <c r="E52" i="1" l="1"/>
  <c r="E48" i="1"/>
  <c r="E47" i="1"/>
</calcChain>
</file>

<file path=xl/sharedStrings.xml><?xml version="1.0" encoding="utf-8"?>
<sst xmlns="http://schemas.openxmlformats.org/spreadsheetml/2006/main" count="440" uniqueCount="290">
  <si>
    <t>Font Color Legend</t>
  </si>
  <si>
    <t>Color</t>
  </si>
  <si>
    <t>Reference/Field</t>
  </si>
  <si>
    <t>Blue</t>
  </si>
  <si>
    <t xml:space="preserve">Data Input </t>
  </si>
  <si>
    <t>Green</t>
  </si>
  <si>
    <t>Cell data from a different tab</t>
  </si>
  <si>
    <t>Black</t>
  </si>
  <si>
    <t>Cell calculation</t>
  </si>
  <si>
    <t>Proposed Structure</t>
  </si>
  <si>
    <t>Instructions</t>
  </si>
  <si>
    <t>Developer Comments/Notes</t>
  </si>
  <si>
    <t>General Overview</t>
  </si>
  <si>
    <t>Input</t>
  </si>
  <si>
    <t>Yes</t>
  </si>
  <si>
    <t>Input Percentage</t>
  </si>
  <si>
    <t>Structure and Financing Terms</t>
  </si>
  <si>
    <t>No</t>
  </si>
  <si>
    <t>Select from Dropdown List</t>
  </si>
  <si>
    <t>Input Years</t>
  </si>
  <si>
    <t>Percentage of Capital as Sub-Debt</t>
  </si>
  <si>
    <t>Total Percentage of Capital Stack</t>
  </si>
  <si>
    <t>Calculation</t>
  </si>
  <si>
    <t>Debt Service Reserve Fund ("DSRF")</t>
  </si>
  <si>
    <t>Length of DRSF (Months)</t>
  </si>
  <si>
    <t>Input # of Months</t>
  </si>
  <si>
    <t>Capitalized Interest ("CI")</t>
  </si>
  <si>
    <t>Capitalized Interest (Months)</t>
  </si>
  <si>
    <t>Cost of Issuance (excludes CI &amp; DSRF)</t>
  </si>
  <si>
    <t>Tax-Exempt</t>
  </si>
  <si>
    <t>If not Year 2, Specify Year</t>
  </si>
  <si>
    <t>Input Year</t>
  </si>
  <si>
    <t>Schedule</t>
  </si>
  <si>
    <t>Financial Close Date</t>
  </si>
  <si>
    <t>Input Date</t>
  </si>
  <si>
    <t>Construction Period (months)</t>
  </si>
  <si>
    <t>Project Delivery Date (COO)</t>
  </si>
  <si>
    <t>Proposed Project Opening Date</t>
  </si>
  <si>
    <t>Development Costs</t>
  </si>
  <si>
    <t>Total Project Square Footage</t>
  </si>
  <si>
    <t>Hard Costs</t>
  </si>
  <si>
    <t>Total Soft Costs</t>
  </si>
  <si>
    <t>Project Development Costs</t>
  </si>
  <si>
    <t>Project Development Project Costs (per SF)</t>
  </si>
  <si>
    <t>Project Development Project Costs (per Bed)</t>
  </si>
  <si>
    <t>A&amp;E Fee ($)</t>
  </si>
  <si>
    <t>A&amp;E Fee (% of Hard Costs)</t>
  </si>
  <si>
    <t>Development Fee ($)</t>
  </si>
  <si>
    <t>Development Fee (% of Project Development Costs)</t>
  </si>
  <si>
    <t>Annual Ground Rent Type - 
Variable / Fixed / Hybrid</t>
  </si>
  <si>
    <t>Variable</t>
  </si>
  <si>
    <t>Annual Ground Rent Payment - Variable 
(% out of 100 of Gross Revenues)</t>
  </si>
  <si>
    <t xml:space="preserve">Insert % (if any) in Column B and State Key Terms in Developer Comments/Notes </t>
  </si>
  <si>
    <t>Fixed Annual Ground Rent - Escalation Percentage</t>
  </si>
  <si>
    <t>Input % in Column B and State Key Terms in Column F</t>
  </si>
  <si>
    <t>Annual Ground Lease Payment (Year 1)</t>
  </si>
  <si>
    <t>Annual Ground Lease Payment (Year 2)</t>
  </si>
  <si>
    <t>Unit Configuration (# of Beds)</t>
  </si>
  <si>
    <t>Total Beds</t>
  </si>
  <si>
    <t>Effective Average Monthly Rent</t>
  </si>
  <si>
    <t>Annual Management Fee ($ in Year 1)</t>
  </si>
  <si>
    <t>Annual Management Fee ($ in Year 2)</t>
  </si>
  <si>
    <t>Annual Management Fee (% of Gross Revenues)</t>
  </si>
  <si>
    <t>Input Percentage and Provide Description in Developer Comments/Notes</t>
  </si>
  <si>
    <t>Property Taxes $ (Year 1)</t>
  </si>
  <si>
    <t>Property Tax Escalation Assumptions</t>
  </si>
  <si>
    <t>Provide summary description</t>
  </si>
  <si>
    <t>Total Operating Expenses ($ in Year 1)</t>
  </si>
  <si>
    <t>Total Operating Expenses ($ in Year 2)</t>
  </si>
  <si>
    <t>Operating Expenses (Year 1 per Bed)</t>
  </si>
  <si>
    <t>Operating Expenses (Year 1 per SF)</t>
  </si>
  <si>
    <t>Operating Expenses (Year 2 per Bed)</t>
  </si>
  <si>
    <t xml:space="preserve">Fixed </t>
  </si>
  <si>
    <t>Hybrid/Alternative</t>
  </si>
  <si>
    <t>Taxable</t>
  </si>
  <si>
    <t>Other</t>
  </si>
  <si>
    <t>Hard Costs Total</t>
  </si>
  <si>
    <t>Hard Cost per SF</t>
  </si>
  <si>
    <t>Hard Cost per Bed</t>
  </si>
  <si>
    <t>Permits and Fees</t>
  </si>
  <si>
    <t xml:space="preserve">Network FF&amp;E </t>
  </si>
  <si>
    <t>Start Up Operations</t>
  </si>
  <si>
    <t>Specify number of months in the Developer Comments/Notes</t>
  </si>
  <si>
    <t>AE Fees (Design &amp; CA)</t>
  </si>
  <si>
    <t>Transaction Legal</t>
  </si>
  <si>
    <t>Title</t>
  </si>
  <si>
    <t xml:space="preserve">Geotech/Survey/Environmental </t>
  </si>
  <si>
    <t>Developer Contingency</t>
  </si>
  <si>
    <t>Developer should explain rationale/calculation for contingency estimates</t>
  </si>
  <si>
    <t>Developer Fee</t>
  </si>
  <si>
    <t>Developer should explain calculation basis for developer fee in Developer Comments/Notes</t>
  </si>
  <si>
    <t>Consulting</t>
  </si>
  <si>
    <t>Developer should specify any additional soft costs and provide cost estimates</t>
  </si>
  <si>
    <t>Total Soft Cost</t>
  </si>
  <si>
    <t>Total Development Costs</t>
  </si>
  <si>
    <t>Costs of Issuance</t>
  </si>
  <si>
    <t>Deposit to Debt Service Reserve Fund</t>
  </si>
  <si>
    <t>Deposit to Capitalized Interest Fund</t>
  </si>
  <si>
    <t>Developer should specify any additional financing costs and provide cost estimates</t>
  </si>
  <si>
    <t>Additional Financing Costs #2</t>
  </si>
  <si>
    <t>Additional Financing Costs #3</t>
  </si>
  <si>
    <t>Additional Financing Costs #4</t>
  </si>
  <si>
    <t>Total Uses of Funds</t>
  </si>
  <si>
    <t>Amounts</t>
  </si>
  <si>
    <t>CONSTRUCTION COST ("HARD COSTS"):</t>
  </si>
  <si>
    <t>Division 1 Thru 16</t>
  </si>
  <si>
    <t>Division 1: General Requirements</t>
  </si>
  <si>
    <t>Division 2: Site Construction (including demo/abatement of existing)</t>
  </si>
  <si>
    <t>Division 3: Concrete</t>
  </si>
  <si>
    <t>Division 4: Masonry</t>
  </si>
  <si>
    <t>Division 5: Metals</t>
  </si>
  <si>
    <t>Division 6: Wood and Plastics</t>
  </si>
  <si>
    <t>Division 7: Thermal and Moisture Protection</t>
  </si>
  <si>
    <t>Division 8: Door and Windows</t>
  </si>
  <si>
    <t>Division 9: Finishes</t>
  </si>
  <si>
    <t>Division 10: Specialties</t>
  </si>
  <si>
    <t>Division 11: Equipment</t>
  </si>
  <si>
    <t>Division 12: Furnishings</t>
  </si>
  <si>
    <t>Division 13: Special Construction</t>
  </si>
  <si>
    <t>Division 14: Conveying Systems</t>
  </si>
  <si>
    <t>Division 15: Mechanical</t>
  </si>
  <si>
    <t>Division 16: Electrical (including all low voltage wiring and devices)</t>
  </si>
  <si>
    <t>Additional Items</t>
  </si>
  <si>
    <t>Other Item #1 (If Applicable)</t>
  </si>
  <si>
    <t>Other Item #2 (If Applicable)</t>
  </si>
  <si>
    <t>Other Item #3 (If Applicable)</t>
  </si>
  <si>
    <t>Contractor's Fees &amp; Costs (Includes Overhead &amp; Profit)</t>
  </si>
  <si>
    <t>Builder General Conditions</t>
  </si>
  <si>
    <t>Builder Fee/Profit</t>
  </si>
  <si>
    <t>Contractor Bond</t>
  </si>
  <si>
    <t>Insurance</t>
  </si>
  <si>
    <t>Other General Requirements #1 (if any)</t>
  </si>
  <si>
    <t>Other General Requirements #2 (if any)</t>
  </si>
  <si>
    <t>Other General Requirements #3 (if any)</t>
  </si>
  <si>
    <t>Breakout Pricing</t>
  </si>
  <si>
    <t>Please provide breakout pricing for the following scope items presumably contained within the GMP pricing above:</t>
  </si>
  <si>
    <t>Calendar Year</t>
  </si>
  <si>
    <t>Annual Ground Rent Payment</t>
  </si>
  <si>
    <t>$ Net Cash Flow (Fixed)</t>
  </si>
  <si>
    <t>Net Cash Flow (Variable %)</t>
  </si>
  <si>
    <t>$ Net Cash Flow (Variable)</t>
  </si>
  <si>
    <t>Percentage of Net Cash Flows</t>
  </si>
  <si>
    <t>Total</t>
  </si>
  <si>
    <t>Developer Notes</t>
  </si>
  <si>
    <t>Additional Financing Costs #1</t>
  </si>
  <si>
    <t>Additional Notes</t>
  </si>
  <si>
    <t>Senior Debt Interest Rate ("TIC")</t>
  </si>
  <si>
    <t>Senior Debt Interest Rate ("AIC")</t>
  </si>
  <si>
    <t>Federal tax status of senior debt</t>
  </si>
  <si>
    <t>Senior Debt Term (Years)</t>
  </si>
  <si>
    <t>Min. Senior Debt Service Coverage Ratio (Year 2 or Stabilization)</t>
  </si>
  <si>
    <t>If Refinancing is Required (Senior or Sub Debt), Please Explain</t>
  </si>
  <si>
    <t>Termination/Transfer Provisions</t>
  </si>
  <si>
    <t>Debt MWC Provisions</t>
  </si>
  <si>
    <t>Include discount rate</t>
  </si>
  <si>
    <t>Other Debt Redemption Provisions</t>
  </si>
  <si>
    <t>Describe</t>
  </si>
  <si>
    <t>Additional Termination/Buyout Rights at Refinancing</t>
  </si>
  <si>
    <t>Senior Debt Callable at Par?</t>
  </si>
  <si>
    <t>Senior Debt Callable Year</t>
  </si>
  <si>
    <t>Year</t>
  </si>
  <si>
    <t>Yes or No</t>
  </si>
  <si>
    <t>Subordinate Debt Callable at Par?</t>
  </si>
  <si>
    <t>Subordinate Debt Callable Year</t>
  </si>
  <si>
    <t>Property Taxes Paid Over Initial Lease Term</t>
  </si>
  <si>
    <t>Subordinate Debt Interest Rate ("TIC")</t>
  </si>
  <si>
    <t>Subordinate Debt Interest Rate ("AIC")</t>
  </si>
  <si>
    <t>Subordinate Debt Term (Years)</t>
  </si>
  <si>
    <t>Total Additional Uses of Funds from Financing</t>
  </si>
  <si>
    <t>Buyout Amount (Sr. &amp; Sub Debt) in Year 10</t>
  </si>
  <si>
    <t>Buyout Amount (Sr. &amp; Sub Debt) in Year 25</t>
  </si>
  <si>
    <t>Input Amount</t>
  </si>
  <si>
    <t>Operating Expenses (Year 2 per SF)</t>
  </si>
  <si>
    <t xml:space="preserve">Please complete the 'Development Budget' tab to enter data. </t>
  </si>
  <si>
    <t>Developer's Proposal</t>
  </si>
  <si>
    <t>Total Capital Reserve / Replacement Escalation (%)</t>
  </si>
  <si>
    <t>Please complete the 'Summary Data' tab to enter data.</t>
  </si>
  <si>
    <t>Cumulative Cash Flow</t>
  </si>
  <si>
    <t>Contractor Contingency / Escalation ($)</t>
  </si>
  <si>
    <t>Additional Items #1 (if any)</t>
  </si>
  <si>
    <t>Additional Items #3 (if any)</t>
  </si>
  <si>
    <t>Additional Items #2 (if any)</t>
  </si>
  <si>
    <t>Additional Items #4 (if any)</t>
  </si>
  <si>
    <t>Additional Items #5 (if any)</t>
  </si>
  <si>
    <t>PV of Cash Flow (5.0% Discount)</t>
  </si>
  <si>
    <t>PV of Cash Flow (7.5% Discount)</t>
  </si>
  <si>
    <t xml:space="preserve">Please complete the 'Cash Flow' tab to enter data. </t>
  </si>
  <si>
    <t>Property Taxes Included?</t>
  </si>
  <si>
    <t>Property Taxes included above or below the line?</t>
  </si>
  <si>
    <t>Above</t>
  </si>
  <si>
    <t>Below</t>
  </si>
  <si>
    <t>N/A</t>
  </si>
  <si>
    <t>Other #1</t>
  </si>
  <si>
    <t>Other #2</t>
  </si>
  <si>
    <t>Other #3</t>
  </si>
  <si>
    <t>Other #4</t>
  </si>
  <si>
    <t>Other #5</t>
  </si>
  <si>
    <t>RFP Hard Costs Worksheet</t>
  </si>
  <si>
    <t>Cash Flow Worksheet</t>
  </si>
  <si>
    <t>Select from Dropdown</t>
  </si>
  <si>
    <t>Cumulative Total Property Tax Paid (Year 25)</t>
  </si>
  <si>
    <t>Cumulative Total Property Tax Paid (Year 50)</t>
  </si>
  <si>
    <t>Senior Debt Service Coverage Ratio (Year 2)</t>
  </si>
  <si>
    <t>Total Project SQF</t>
  </si>
  <si>
    <t>Total Residential SQF</t>
  </si>
  <si>
    <t>Total Community Space SQF</t>
  </si>
  <si>
    <t>Unit FF&amp;E (Loose furniture, beds, chairs, etc.)</t>
  </si>
  <si>
    <t>Common Space FF&amp;E</t>
  </si>
  <si>
    <t>Total Non-assignable SQF</t>
  </si>
  <si>
    <t>Total (Hard and Soft) Construction Costs Financed ($)</t>
  </si>
  <si>
    <t>Unit GSF Sizes (Data Per Unit)</t>
  </si>
  <si>
    <t>Input Per Unit GSF</t>
  </si>
  <si>
    <t>Unit Configuration (Sizes of Units) Comments/Notes</t>
  </si>
  <si>
    <t>Input Total amount of leasable SQF in the Project</t>
  </si>
  <si>
    <t>Input Total amount of coworking and community space in the Project</t>
  </si>
  <si>
    <t>Input Total amount of non-leasable SQF - includes building systems, building controls, and administrative space</t>
  </si>
  <si>
    <t>Florida Polytechnic University</t>
  </si>
  <si>
    <t>Student Housing Development</t>
  </si>
  <si>
    <t>State Approach and Provide details in Developer Comments/Notes</t>
  </si>
  <si>
    <t>Financial Return to Florida Poly</t>
  </si>
  <si>
    <t>Submitting Private Entity</t>
  </si>
  <si>
    <t>Ownership / Financing Structure</t>
  </si>
  <si>
    <t>Ground Lease Term (Years)</t>
  </si>
  <si>
    <t>Percentage of Capital as Senior Debt</t>
  </si>
  <si>
    <t>Florida Poly Percentage of Net Cash Flows - Variable (% out of 100)</t>
  </si>
  <si>
    <t xml:space="preserve">Florida Poly Net Cash Flow Amount (Year 1) </t>
  </si>
  <si>
    <t xml:space="preserve">Florida Poly Cumulative Cash (Year 25) </t>
  </si>
  <si>
    <t xml:space="preserve">Florida Poly Net Cash Flow Amount (Year 2) </t>
  </si>
  <si>
    <t xml:space="preserve">NPV of Florida Poly Cash (Year 25 @5%) </t>
  </si>
  <si>
    <t xml:space="preserve">Florida Poly Cumulative Cash (Year 50) </t>
  </si>
  <si>
    <t xml:space="preserve">NPV of Florida Poly Cash (Year 50 @5%) </t>
  </si>
  <si>
    <t>Full-Suite Double Occupancy</t>
  </si>
  <si>
    <t>4-bed / 2-bath Apartment Single Occupancy</t>
  </si>
  <si>
    <t>2-bed / 2-bath Apartment Single Occupancy</t>
  </si>
  <si>
    <t>2024 Delivery: Full-Suite Double Occupancy</t>
  </si>
  <si>
    <t>2024 Delivery: Full-Suite Single Occpancy</t>
  </si>
  <si>
    <t>2024 Delivery: 4-bed / 2-bath Apartment Single Occupancy</t>
  </si>
  <si>
    <t>2024 Delivery: 2-bed / 2-bath Apartment Single Occupancy</t>
  </si>
  <si>
    <t>2025 Delivery: Full-Suite Double Occupancy</t>
  </si>
  <si>
    <t>2025 Delivery: Full-Suite Single Occpancy</t>
  </si>
  <si>
    <t>2025 Delivery: 4-bed / 2-bath Apartment Single Occupancy</t>
  </si>
  <si>
    <t>2025 Delivery: 2-bed / 2-bath Apartment Single Occupancy</t>
  </si>
  <si>
    <t>2024 Delivery: Sub-Total Beds</t>
  </si>
  <si>
    <t>2025 Delivery: Sub-Total Beds</t>
  </si>
  <si>
    <t>Full-Suite Single Occupancy</t>
  </si>
  <si>
    <r>
      <t>Monthly Lease Rates</t>
    </r>
    <r>
      <rPr>
        <b/>
        <sz val="12"/>
        <color rgb="FFFF0000"/>
        <rFont val="Arial"/>
        <family val="2"/>
      </rPr>
      <t xml:space="preserve"> </t>
    </r>
    <r>
      <rPr>
        <b/>
        <sz val="12"/>
        <rFont val="Arial"/>
        <family val="2"/>
      </rPr>
      <t>(2021-22$)</t>
    </r>
  </si>
  <si>
    <t>ITN Summary Worksheet</t>
  </si>
  <si>
    <t>Operations Overview 
(Phase 2 Housing and Phase 3 Housing, beginning Fall 2024)</t>
  </si>
  <si>
    <t>Capital Contribution</t>
  </si>
  <si>
    <t xml:space="preserve">Indicate cash flow to Florida Poly from the Project and whether these are fixed or variable payments. </t>
  </si>
  <si>
    <t>Cumulative Cash Flow to Florida Poly (Year 10)</t>
  </si>
  <si>
    <t>Cumulative Cash Flow to Florida Poly (Year 25)</t>
  </si>
  <si>
    <t>Cumulative Cash Flow to Florida Poly (Year 50)</t>
  </si>
  <si>
    <t>Cumulative Cash Flow to Florida Poly (Year 75)</t>
  </si>
  <si>
    <t>PV Cash Flow to Florida Poly (Year 10)</t>
  </si>
  <si>
    <t>PV Cash Flow to Florida Poly (Year 25)</t>
  </si>
  <si>
    <t>PV Cash Flow to Florida Poly (Year 50)</t>
  </si>
  <si>
    <t>PV Cash Flow to Florida Poly (Year 75)</t>
  </si>
  <si>
    <r>
      <rPr>
        <b/>
        <i/>
        <sz val="12"/>
        <color theme="1"/>
        <rFont val="Arial"/>
        <family val="2"/>
      </rPr>
      <t>Developers MUST complete this spreadsheet as part of the ITN response.</t>
    </r>
    <r>
      <rPr>
        <i/>
        <sz val="12"/>
        <color theme="1"/>
        <rFont val="Arial"/>
        <family val="2"/>
      </rPr>
      <t xml:space="preserve"> Leave specific line items that are not included blank. Additional years may be added to correspond with length of the ground lease.</t>
    </r>
  </si>
  <si>
    <t>University Operating Cost for Assignments, Billing, Marketing, Programming, and Security</t>
  </si>
  <si>
    <t>University Assumption</t>
  </si>
  <si>
    <t>Pending</t>
  </si>
  <si>
    <t>2024 Delivery: Full-Suite Single RA (non-revenue)</t>
  </si>
  <si>
    <t>2024 Delivery: 4-bed / 2-bath Apartment Single RA (non-revenue)</t>
  </si>
  <si>
    <t>Total Capital Reserve / Replacement (per Bed) (2021-22$)</t>
  </si>
  <si>
    <t>2025 Delivery: Full-Suite Single RA (non-revenue)</t>
  </si>
  <si>
    <t>2025 Delivery: 4-bed / 2-bath Apartment Single RA (non-revenue)</t>
  </si>
  <si>
    <t>Overall Residents per RA</t>
  </si>
  <si>
    <t>Projected Rent and other Revenue Inflation (%)</t>
  </si>
  <si>
    <t>Summer Conference &amp; Non-Rent Revenues  (2021-22$)</t>
  </si>
  <si>
    <t xml:space="preserve">Primary Lease Term </t>
  </si>
  <si>
    <t>Academic Year (Fall and Spring Semesters)</t>
  </si>
  <si>
    <t>Effective Average Semester Rent</t>
  </si>
  <si>
    <t>Input; Assume 4.5  months per semester</t>
  </si>
  <si>
    <t>Assumed Annual Construction Cost Inflation (%)</t>
  </si>
  <si>
    <t>Project Amount</t>
  </si>
  <si>
    <t>2024 Delivery: 2-bed / 2-bath Staff Apartment (non-revenue)</t>
  </si>
  <si>
    <t>2025 Delivery: 2-bed / 2-bath Staff Apartment (non-revenue)</t>
  </si>
  <si>
    <t>Historical Utility Rates</t>
  </si>
  <si>
    <t>Phase 2 Housing Purchase Price</t>
  </si>
  <si>
    <t>Purchase and Financing Costs</t>
  </si>
  <si>
    <t xml:space="preserve"> Development Budget</t>
  </si>
  <si>
    <t>Phase 3 Housing Total Beds</t>
  </si>
  <si>
    <t>Phase 3 2024 Delivery Amount</t>
  </si>
  <si>
    <t>Phase 3 2025 Delivery Amount</t>
  </si>
  <si>
    <t>Phase 3 Housing Development Costs</t>
  </si>
  <si>
    <t>University requests $6,000 per space for 250 spaces</t>
  </si>
  <si>
    <t>Total Contribution</t>
  </si>
  <si>
    <t>Exhibit C - Project Assumptions Matrix</t>
  </si>
  <si>
    <t>ITN Development Budget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</si>
</sst>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5" formatCode="&quot;$&quot;#,##0_);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164" formatCode="&quot;$&quot;#,##0"/>
    <numFmt numFmtId="165" formatCode="#,##0.0%_);\(#,##0.0%\)"/>
    <numFmt numFmtId="166" formatCode="&quot;$&quot;#,##0.00"/>
    <numFmt numFmtId="167" formatCode="&quot;$&quot;#,##0.##\ &quot;/per SF&quot;"/>
    <numFmt numFmtId="168" formatCode="&quot;$&quot;#,##0\ &quot;/per bed&quot;"/>
    <numFmt numFmtId="169" formatCode="_(&quot;$&quot;* #,##0_);_(&quot;$&quot;* \(#,##0\);_(&quot;$&quot;* &quot;-&quot;??_);_(@_)"/>
    <numFmt numFmtId="170" formatCode="#,##0.00%_);\(#,##0.00%\)"/>
    <numFmt numFmtId="171" formatCode="#,##0.00\x"/>
    <numFmt numFmtId="172" formatCode="#,###\ &quot;GSF&quot;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2"/>
      <color theme="0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11"/>
      <color theme="1"/>
      <name val="Arial Narrow"/>
      <family val="2"/>
    </font>
    <font>
      <sz val="8"/>
      <name val="Calibri"/>
      <family val="2"/>
      <scheme val="minor"/>
    </font>
    <font>
      <b/>
      <sz val="12"/>
      <color theme="0"/>
      <name val="Arial"/>
      <family val="2"/>
    </font>
    <font>
      <b/>
      <sz val="12"/>
      <color theme="1"/>
      <name val="Arial"/>
      <family val="2"/>
    </font>
    <font>
      <sz val="12"/>
      <color theme="1"/>
      <name val="Arial"/>
      <family val="2"/>
    </font>
    <font>
      <i/>
      <sz val="12"/>
      <color theme="1"/>
      <name val="Arial"/>
      <family val="2"/>
    </font>
    <font>
      <i/>
      <sz val="12"/>
      <color rgb="FF0000FF"/>
      <name val="Arial"/>
      <family val="2"/>
    </font>
    <font>
      <i/>
      <sz val="12"/>
      <color rgb="FF008000"/>
      <name val="Arial"/>
      <family val="2"/>
    </font>
    <font>
      <b/>
      <sz val="12"/>
      <color theme="7"/>
      <name val="Arial"/>
      <family val="2"/>
    </font>
    <font>
      <sz val="12"/>
      <color rgb="FF0000FF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sz val="12"/>
      <color rgb="FF008000"/>
      <name val="Arial"/>
      <family val="2"/>
    </font>
    <font>
      <i/>
      <sz val="12"/>
      <name val="Arial"/>
      <family val="2"/>
    </font>
    <font>
      <b/>
      <sz val="12"/>
      <color rgb="FFFF0000"/>
      <name val="Arial"/>
      <family val="2"/>
    </font>
    <font>
      <b/>
      <sz val="12"/>
      <color rgb="FF0000FF"/>
      <name val="Arial"/>
      <family val="2"/>
    </font>
    <font>
      <u/>
      <sz val="12"/>
      <color rgb="FF0000FF"/>
      <name val="Arial"/>
      <family val="2"/>
    </font>
    <font>
      <u/>
      <sz val="12"/>
      <name val="Arial"/>
      <family val="2"/>
    </font>
    <font>
      <b/>
      <u/>
      <sz val="12"/>
      <name val="Arial"/>
      <family val="2"/>
    </font>
    <font>
      <b/>
      <u/>
      <sz val="12"/>
      <color theme="0"/>
      <name val="Arial"/>
      <family val="2"/>
    </font>
    <font>
      <b/>
      <i/>
      <sz val="12"/>
      <color theme="1"/>
      <name val="Arial"/>
      <family val="2"/>
    </font>
    <font>
      <b/>
      <i/>
      <sz val="12"/>
      <name val="Arial"/>
      <family val="2"/>
    </font>
    <font>
      <i/>
      <u/>
      <sz val="12"/>
      <name val="Arial"/>
      <family val="2"/>
    </font>
    <font>
      <i/>
      <u/>
      <sz val="12"/>
      <color rgb="FF0000FF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1216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rgb="FF000000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6">
    <xf numFmtId="0" fontId="0" fillId="0" borderId="0"/>
    <xf numFmtId="4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/>
    <xf numFmtId="0" fontId="5" fillId="0" borderId="0"/>
    <xf numFmtId="0" fontId="1" fillId="0" borderId="0"/>
  </cellStyleXfs>
  <cellXfs count="233">
    <xf numFmtId="0" fontId="0" fillId="0" borderId="0" xfId="0"/>
    <xf numFmtId="164" fontId="7" fillId="5" borderId="13" xfId="5" applyNumberFormat="1" applyFont="1" applyFill="1" applyBorder="1" applyAlignment="1">
      <alignment horizontal="center" vertical="center" wrapText="1"/>
    </xf>
    <xf numFmtId="164" fontId="9" fillId="0" borderId="2" xfId="0" applyNumberFormat="1" applyFont="1" applyBorder="1" applyAlignment="1">
      <alignment horizontal="center" vertical="center" wrapText="1"/>
    </xf>
    <xf numFmtId="0" fontId="9" fillId="0" borderId="0" xfId="0" applyFont="1" applyAlignment="1">
      <alignment vertical="center"/>
    </xf>
    <xf numFmtId="164" fontId="9" fillId="0" borderId="0" xfId="0" applyNumberFormat="1" applyFont="1" applyAlignment="1">
      <alignment horizontal="center" vertical="center" wrapText="1"/>
    </xf>
    <xf numFmtId="0" fontId="11" fillId="0" borderId="9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 wrapText="1"/>
    </xf>
    <xf numFmtId="0" fontId="10" fillId="0" borderId="6" xfId="0" applyFont="1" applyBorder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13" fillId="0" borderId="0" xfId="0" applyFont="1"/>
    <xf numFmtId="0" fontId="9" fillId="0" borderId="0" xfId="0" applyFont="1"/>
    <xf numFmtId="0" fontId="16" fillId="0" borderId="0" xfId="0" applyFont="1"/>
    <xf numFmtId="0" fontId="16" fillId="0" borderId="0" xfId="0" applyFont="1" applyAlignment="1">
      <alignment vertical="center"/>
    </xf>
    <xf numFmtId="0" fontId="3" fillId="4" borderId="0" xfId="0" applyFont="1" applyFill="1"/>
    <xf numFmtId="0" fontId="8" fillId="0" borderId="0" xfId="0" applyFont="1" applyBorder="1" applyAlignment="1">
      <alignment horizontal="left" vertical="center"/>
    </xf>
    <xf numFmtId="0" fontId="10" fillId="0" borderId="0" xfId="0" applyFont="1"/>
    <xf numFmtId="0" fontId="9" fillId="0" borderId="0" xfId="0" applyFont="1" applyBorder="1" applyAlignment="1">
      <alignment vertical="center"/>
    </xf>
    <xf numFmtId="0" fontId="10" fillId="0" borderId="0" xfId="0" applyFont="1" applyBorder="1" applyAlignment="1">
      <alignment horizontal="left" vertical="center"/>
    </xf>
    <xf numFmtId="37" fontId="14" fillId="0" borderId="18" xfId="0" applyNumberFormat="1" applyFont="1" applyBorder="1" applyAlignment="1" applyProtection="1">
      <alignment horizontal="center" vertical="center"/>
      <protection locked="0"/>
    </xf>
    <xf numFmtId="0" fontId="9" fillId="4" borderId="0" xfId="0" applyFont="1" applyFill="1"/>
    <xf numFmtId="0" fontId="8" fillId="0" borderId="0" xfId="0" applyFont="1"/>
    <xf numFmtId="0" fontId="8" fillId="0" borderId="1" xfId="0" applyFont="1" applyBorder="1" applyAlignment="1">
      <alignment horizontal="left" vertical="center"/>
    </xf>
    <xf numFmtId="0" fontId="3" fillId="0" borderId="0" xfId="3" applyFont="1"/>
    <xf numFmtId="0" fontId="15" fillId="0" borderId="0" xfId="3" applyFont="1"/>
    <xf numFmtId="0" fontId="9" fillId="0" borderId="5" xfId="0" applyFont="1" applyBorder="1" applyAlignment="1">
      <alignment vertical="center"/>
    </xf>
    <xf numFmtId="0" fontId="3" fillId="0" borderId="0" xfId="3" applyFont="1" applyAlignment="1">
      <alignment horizontal="center"/>
    </xf>
    <xf numFmtId="0" fontId="10" fillId="0" borderId="5" xfId="0" applyFont="1" applyBorder="1" applyAlignment="1">
      <alignment horizontal="left" vertical="center"/>
    </xf>
    <xf numFmtId="0" fontId="15" fillId="0" borderId="0" xfId="3" applyFont="1" applyAlignment="1">
      <alignment horizontal="center"/>
    </xf>
    <xf numFmtId="0" fontId="23" fillId="0" borderId="0" xfId="3" applyFont="1" applyAlignment="1">
      <alignment horizontal="left"/>
    </xf>
    <xf numFmtId="42" fontId="15" fillId="0" borderId="0" xfId="3" applyNumberFormat="1" applyFont="1" applyAlignment="1">
      <alignment horizontal="center"/>
    </xf>
    <xf numFmtId="0" fontId="23" fillId="0" borderId="0" xfId="3" applyFont="1"/>
    <xf numFmtId="42" fontId="11" fillId="4" borderId="13" xfId="3" applyNumberFormat="1" applyFont="1" applyFill="1" applyBorder="1" applyAlignment="1" applyProtection="1">
      <alignment horizontal="center" vertical="center"/>
      <protection locked="0"/>
    </xf>
    <xf numFmtId="0" fontId="18" fillId="0" borderId="0" xfId="3" applyFont="1" applyAlignment="1">
      <alignment vertical="center"/>
    </xf>
    <xf numFmtId="0" fontId="3" fillId="0" borderId="0" xfId="3" applyFont="1" applyAlignment="1">
      <alignment horizontal="left"/>
    </xf>
    <xf numFmtId="0" fontId="15" fillId="4" borderId="0" xfId="3" applyFont="1" applyFill="1"/>
    <xf numFmtId="0" fontId="8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/>
    </xf>
    <xf numFmtId="0" fontId="9" fillId="4" borderId="0" xfId="4" applyFont="1" applyFill="1" applyAlignment="1">
      <alignment horizontal="right"/>
    </xf>
    <xf numFmtId="0" fontId="7" fillId="3" borderId="11" xfId="4" applyFont="1" applyFill="1" applyBorder="1" applyAlignment="1">
      <alignment horizontal="center"/>
    </xf>
    <xf numFmtId="0" fontId="7" fillId="3" borderId="16" xfId="4" applyFont="1" applyFill="1" applyBorder="1" applyAlignment="1">
      <alignment horizontal="center"/>
    </xf>
    <xf numFmtId="0" fontId="7" fillId="3" borderId="12" xfId="4" applyFont="1" applyFill="1" applyBorder="1" applyAlignment="1">
      <alignment horizontal="center"/>
    </xf>
    <xf numFmtId="0" fontId="10" fillId="4" borderId="0" xfId="4" applyFont="1" applyFill="1" applyAlignment="1">
      <alignment horizontal="right"/>
    </xf>
    <xf numFmtId="169" fontId="14" fillId="2" borderId="24" xfId="1" applyNumberFormat="1" applyFont="1" applyFill="1" applyBorder="1" applyProtection="1">
      <protection locked="0"/>
    </xf>
    <xf numFmtId="10" fontId="14" fillId="2" borderId="24" xfId="2" applyNumberFormat="1" applyFont="1" applyFill="1" applyBorder="1" applyProtection="1">
      <protection locked="0"/>
    </xf>
    <xf numFmtId="0" fontId="9" fillId="4" borderId="0" xfId="4" applyFont="1" applyFill="1"/>
    <xf numFmtId="0" fontId="10" fillId="4" borderId="0" xfId="4" applyFont="1" applyFill="1" applyAlignment="1">
      <alignment horizontal="right" vertical="center" wrapText="1"/>
    </xf>
    <xf numFmtId="0" fontId="9" fillId="4" borderId="0" xfId="4" applyFont="1" applyFill="1" applyAlignment="1">
      <alignment vertical="center"/>
    </xf>
    <xf numFmtId="0" fontId="9" fillId="0" borderId="0" xfId="4" applyFont="1"/>
    <xf numFmtId="0" fontId="8" fillId="4" borderId="0" xfId="4" applyFont="1" applyFill="1"/>
    <xf numFmtId="0" fontId="10" fillId="4" borderId="0" xfId="4" applyFont="1" applyFill="1"/>
    <xf numFmtId="0" fontId="22" fillId="4" borderId="0" xfId="4" applyFont="1" applyFill="1" applyAlignment="1">
      <alignment horizontal="left" vertical="top" wrapText="1"/>
    </xf>
    <xf numFmtId="37" fontId="15" fillId="0" borderId="19" xfId="0" applyNumberFormat="1" applyFont="1" applyBorder="1" applyAlignment="1">
      <alignment horizontal="left" vertical="center"/>
    </xf>
    <xf numFmtId="37" fontId="14" fillId="0" borderId="19" xfId="0" applyNumberFormat="1" applyFont="1" applyBorder="1" applyAlignment="1">
      <alignment horizontal="left" vertical="center"/>
    </xf>
    <xf numFmtId="0" fontId="9" fillId="4" borderId="0" xfId="4" applyFont="1" applyFill="1" applyAlignment="1">
      <alignment horizontal="left"/>
    </xf>
    <xf numFmtId="0" fontId="8" fillId="4" borderId="0" xfId="4" applyFont="1" applyFill="1" applyAlignment="1">
      <alignment horizontal="left"/>
    </xf>
    <xf numFmtId="0" fontId="9" fillId="0" borderId="0" xfId="4" applyFont="1" applyAlignment="1">
      <alignment horizontal="left"/>
    </xf>
    <xf numFmtId="0" fontId="10" fillId="4" borderId="0" xfId="4" applyFont="1" applyFill="1" applyAlignment="1">
      <alignment horizontal="left"/>
    </xf>
    <xf numFmtId="0" fontId="15" fillId="0" borderId="0" xfId="0" applyFont="1" applyAlignment="1">
      <alignment horizontal="center" vertical="center" wrapText="1"/>
    </xf>
    <xf numFmtId="164" fontId="9" fillId="0" borderId="15" xfId="0" applyNumberFormat="1" applyFont="1" applyBorder="1" applyAlignment="1">
      <alignment horizontal="center" vertical="center" wrapText="1"/>
    </xf>
    <xf numFmtId="0" fontId="10" fillId="0" borderId="15" xfId="0" applyFont="1" applyBorder="1" applyAlignment="1">
      <alignment horizontal="center" vertical="center" wrapText="1"/>
    </xf>
    <xf numFmtId="0" fontId="15" fillId="0" borderId="15" xfId="0" applyFont="1" applyBorder="1" applyAlignment="1">
      <alignment horizontal="center" vertical="center" wrapText="1"/>
    </xf>
    <xf numFmtId="0" fontId="9" fillId="0" borderId="14" xfId="0" applyFont="1" applyBorder="1" applyAlignment="1">
      <alignment horizontal="center" vertical="center" wrapText="1"/>
    </xf>
    <xf numFmtId="0" fontId="12" fillId="0" borderId="19" xfId="0" applyFont="1" applyBorder="1" applyAlignment="1">
      <alignment horizontal="center" vertical="center"/>
    </xf>
    <xf numFmtId="0" fontId="10" fillId="0" borderId="19" xfId="0" applyFont="1" applyBorder="1" applyAlignment="1">
      <alignment horizontal="center" vertical="center"/>
    </xf>
    <xf numFmtId="0" fontId="11" fillId="0" borderId="19" xfId="0" applyFont="1" applyBorder="1" applyAlignment="1">
      <alignment horizontal="center" vertical="center"/>
    </xf>
    <xf numFmtId="42" fontId="11" fillId="4" borderId="20" xfId="3" applyNumberFormat="1" applyFont="1" applyFill="1" applyBorder="1" applyAlignment="1" applyProtection="1">
      <alignment horizontal="center"/>
      <protection locked="0"/>
    </xf>
    <xf numFmtId="42" fontId="11" fillId="4" borderId="22" xfId="3" applyNumberFormat="1" applyFont="1" applyFill="1" applyBorder="1" applyAlignment="1" applyProtection="1">
      <alignment horizontal="center"/>
      <protection locked="0"/>
    </xf>
    <xf numFmtId="42" fontId="3" fillId="2" borderId="30" xfId="3" applyNumberFormat="1" applyFont="1" applyFill="1" applyBorder="1" applyAlignment="1">
      <alignment horizontal="center"/>
    </xf>
    <xf numFmtId="42" fontId="3" fillId="2" borderId="13" xfId="3" applyNumberFormat="1" applyFont="1" applyFill="1" applyBorder="1" applyAlignment="1">
      <alignment horizontal="center"/>
    </xf>
    <xf numFmtId="0" fontId="18" fillId="0" borderId="0" xfId="3" applyFont="1"/>
    <xf numFmtId="0" fontId="11" fillId="0" borderId="0" xfId="3" applyFont="1" applyProtection="1">
      <protection locked="0"/>
    </xf>
    <xf numFmtId="42" fontId="26" fillId="2" borderId="13" xfId="3" applyNumberFormat="1" applyFont="1" applyFill="1" applyBorder="1" applyAlignment="1">
      <alignment horizontal="center" vertical="center"/>
    </xf>
    <xf numFmtId="0" fontId="11" fillId="0" borderId="0" xfId="3" applyFont="1" applyAlignment="1">
      <alignment horizontal="center" vertical="center"/>
    </xf>
    <xf numFmtId="0" fontId="15" fillId="0" borderId="13" xfId="3" applyFont="1" applyBorder="1" applyAlignment="1">
      <alignment horizontal="center"/>
    </xf>
    <xf numFmtId="42" fontId="14" fillId="2" borderId="13" xfId="3" applyNumberFormat="1" applyFont="1" applyFill="1" applyBorder="1" applyAlignment="1">
      <alignment horizontal="center"/>
    </xf>
    <xf numFmtId="0" fontId="11" fillId="0" borderId="0" xfId="3" applyFont="1"/>
    <xf numFmtId="37" fontId="18" fillId="0" borderId="19" xfId="0" applyNumberFormat="1" applyFont="1" applyBorder="1" applyAlignment="1">
      <alignment horizontal="left" vertical="center"/>
    </xf>
    <xf numFmtId="37" fontId="11" fillId="0" borderId="19" xfId="0" applyNumberFormat="1" applyFont="1" applyBorder="1" applyAlignment="1" applyProtection="1">
      <alignment horizontal="left" vertical="center"/>
      <protection locked="0"/>
    </xf>
    <xf numFmtId="0" fontId="18" fillId="0" borderId="20" xfId="0" applyFont="1" applyBorder="1" applyAlignment="1">
      <alignment vertical="center" wrapText="1"/>
    </xf>
    <xf numFmtId="0" fontId="18" fillId="0" borderId="20" xfId="0" applyFont="1" applyBorder="1" applyAlignment="1">
      <alignment horizontal="left" vertical="center" wrapText="1"/>
    </xf>
    <xf numFmtId="0" fontId="18" fillId="0" borderId="20" xfId="0" applyFont="1" applyBorder="1" applyAlignment="1">
      <alignment horizontal="left" vertical="center" wrapText="1" indent="2"/>
    </xf>
    <xf numFmtId="0" fontId="10" fillId="0" borderId="20" xfId="0" applyFont="1" applyBorder="1" applyAlignment="1">
      <alignment horizontal="left" vertical="center" wrapText="1"/>
    </xf>
    <xf numFmtId="0" fontId="18" fillId="0" borderId="19" xfId="0" applyFont="1" applyBorder="1"/>
    <xf numFmtId="0" fontId="10" fillId="0" borderId="20" xfId="0" applyFont="1" applyBorder="1" applyAlignment="1">
      <alignment vertical="center" wrapText="1"/>
    </xf>
    <xf numFmtId="0" fontId="10" fillId="4" borderId="20" xfId="0" applyFont="1" applyFill="1" applyBorder="1" applyAlignment="1">
      <alignment horizontal="left" vertical="center" wrapText="1"/>
    </xf>
    <xf numFmtId="0" fontId="18" fillId="0" borderId="32" xfId="0" applyFont="1" applyBorder="1" applyAlignment="1">
      <alignment horizontal="left" vertical="center" wrapText="1"/>
    </xf>
    <xf numFmtId="0" fontId="18" fillId="0" borderId="22" xfId="0" applyFont="1" applyBorder="1" applyAlignment="1">
      <alignment horizontal="left" vertical="center" wrapText="1"/>
    </xf>
    <xf numFmtId="0" fontId="10" fillId="4" borderId="17" xfId="4" applyFont="1" applyFill="1" applyBorder="1" applyAlignment="1">
      <alignment horizontal="left"/>
    </xf>
    <xf numFmtId="0" fontId="10" fillId="4" borderId="19" xfId="4" applyFont="1" applyFill="1" applyBorder="1" applyAlignment="1">
      <alignment horizontal="left"/>
    </xf>
    <xf numFmtId="0" fontId="10" fillId="4" borderId="25" xfId="4" applyFont="1" applyFill="1" applyBorder="1" applyAlignment="1">
      <alignment horizontal="left"/>
    </xf>
    <xf numFmtId="0" fontId="10" fillId="4" borderId="17" xfId="4" applyFont="1" applyFill="1" applyBorder="1" applyAlignment="1">
      <alignment horizontal="left" vertical="center" wrapText="1"/>
    </xf>
    <xf numFmtId="0" fontId="10" fillId="4" borderId="19" xfId="4" applyFont="1" applyFill="1" applyBorder="1" applyAlignment="1">
      <alignment horizontal="left" vertical="center" wrapText="1"/>
    </xf>
    <xf numFmtId="0" fontId="10" fillId="4" borderId="25" xfId="4" applyFont="1" applyFill="1" applyBorder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0" fontId="10" fillId="4" borderId="13" xfId="4" applyFont="1" applyFill="1" applyBorder="1" applyAlignment="1">
      <alignment horizontal="left"/>
    </xf>
    <xf numFmtId="0" fontId="25" fillId="4" borderId="0" xfId="4" applyFont="1" applyFill="1" applyAlignment="1">
      <alignment horizontal="left"/>
    </xf>
    <xf numFmtId="0" fontId="26" fillId="4" borderId="7" xfId="4" applyFont="1" applyFill="1" applyBorder="1" applyAlignment="1">
      <alignment horizontal="left" vertical="top" wrapText="1"/>
    </xf>
    <xf numFmtId="0" fontId="26" fillId="4" borderId="7" xfId="4" applyFont="1" applyFill="1" applyBorder="1" applyAlignment="1">
      <alignment horizontal="left" wrapText="1"/>
    </xf>
    <xf numFmtId="0" fontId="0" fillId="0" borderId="0" xfId="0" applyFont="1"/>
    <xf numFmtId="37" fontId="26" fillId="6" borderId="20" xfId="0" applyNumberFormat="1" applyFont="1" applyFill="1" applyBorder="1" applyAlignment="1">
      <alignment horizontal="left" vertical="center"/>
    </xf>
    <xf numFmtId="37" fontId="20" fillId="6" borderId="21" xfId="0" applyNumberFormat="1" applyFont="1" applyFill="1" applyBorder="1" applyAlignment="1" applyProtection="1">
      <alignment horizontal="center" vertical="center"/>
      <protection locked="0"/>
    </xf>
    <xf numFmtId="0" fontId="10" fillId="6" borderId="20" xfId="0" applyFont="1" applyFill="1" applyBorder="1" applyAlignment="1">
      <alignment horizontal="center" vertical="center"/>
    </xf>
    <xf numFmtId="37" fontId="14" fillId="6" borderId="21" xfId="0" applyNumberFormat="1" applyFont="1" applyFill="1" applyBorder="1" applyAlignment="1" applyProtection="1">
      <alignment horizontal="center" vertical="center"/>
      <protection locked="0"/>
    </xf>
    <xf numFmtId="37" fontId="26" fillId="6" borderId="22" xfId="0" applyNumberFormat="1" applyFont="1" applyFill="1" applyBorder="1" applyAlignment="1">
      <alignment horizontal="left" vertical="center"/>
    </xf>
    <xf numFmtId="0" fontId="10" fillId="6" borderId="22" xfId="0" applyFont="1" applyFill="1" applyBorder="1" applyAlignment="1">
      <alignment horizontal="center" vertical="center"/>
    </xf>
    <xf numFmtId="37" fontId="14" fillId="6" borderId="23" xfId="0" applyNumberFormat="1" applyFont="1" applyFill="1" applyBorder="1" applyAlignment="1" applyProtection="1">
      <alignment horizontal="center" vertical="center"/>
      <protection locked="0"/>
    </xf>
    <xf numFmtId="0" fontId="8" fillId="6" borderId="31" xfId="0" applyFont="1" applyFill="1" applyBorder="1" applyAlignment="1">
      <alignment horizontal="center" vertical="center" wrapText="1"/>
    </xf>
    <xf numFmtId="164" fontId="9" fillId="6" borderId="31" xfId="0" applyNumberFormat="1" applyFont="1" applyFill="1" applyBorder="1" applyAlignment="1">
      <alignment horizontal="center" vertical="center" wrapText="1"/>
    </xf>
    <xf numFmtId="164" fontId="14" fillId="2" borderId="20" xfId="0" applyNumberFormat="1" applyFont="1" applyFill="1" applyBorder="1" applyAlignment="1" applyProtection="1">
      <alignment horizontal="center" vertical="center" wrapText="1"/>
      <protection locked="0"/>
    </xf>
    <xf numFmtId="0" fontId="3" fillId="6" borderId="20" xfId="0" applyFont="1" applyFill="1" applyBorder="1" applyAlignment="1">
      <alignment horizontal="center" vertical="center" wrapText="1"/>
    </xf>
    <xf numFmtId="164" fontId="9" fillId="6" borderId="20" xfId="0" applyNumberFormat="1" applyFont="1" applyFill="1" applyBorder="1" applyAlignment="1">
      <alignment horizontal="center" vertical="center" wrapText="1"/>
    </xf>
    <xf numFmtId="164" fontId="9" fillId="2" borderId="20" xfId="0" applyNumberFormat="1" applyFont="1" applyFill="1" applyBorder="1" applyAlignment="1" applyProtection="1">
      <alignment horizontal="center" vertical="center" wrapText="1"/>
      <protection locked="0"/>
    </xf>
    <xf numFmtId="165" fontId="14" fillId="2" borderId="20" xfId="2" applyNumberFormat="1" applyFont="1" applyFill="1" applyBorder="1" applyAlignment="1" applyProtection="1">
      <alignment horizontal="center" vertical="center" wrapText="1"/>
      <protection locked="0"/>
    </xf>
    <xf numFmtId="0" fontId="14" fillId="2" borderId="20" xfId="0" applyFont="1" applyFill="1" applyBorder="1" applyAlignment="1" applyProtection="1">
      <alignment horizontal="center" vertical="center" wrapText="1"/>
      <protection locked="0"/>
    </xf>
    <xf numFmtId="170" fontId="14" fillId="2" borderId="20" xfId="2" applyNumberFormat="1" applyFont="1" applyFill="1" applyBorder="1" applyAlignment="1" applyProtection="1">
      <alignment horizontal="center" vertical="center" wrapText="1"/>
      <protection locked="0"/>
    </xf>
    <xf numFmtId="164" fontId="17" fillId="2" borderId="20" xfId="0" applyNumberFormat="1" applyFont="1" applyFill="1" applyBorder="1" applyAlignment="1">
      <alignment horizontal="center" vertical="center" wrapText="1"/>
    </xf>
    <xf numFmtId="164" fontId="14" fillId="2" borderId="20" xfId="2" applyNumberFormat="1" applyFont="1" applyFill="1" applyBorder="1" applyAlignment="1" applyProtection="1">
      <alignment horizontal="center" vertical="center" wrapText="1"/>
      <protection locked="0"/>
    </xf>
    <xf numFmtId="171" fontId="14" fillId="2" borderId="20" xfId="2" applyNumberFormat="1" applyFont="1" applyFill="1" applyBorder="1" applyAlignment="1" applyProtection="1">
      <alignment horizontal="center" vertical="center" wrapText="1"/>
      <protection locked="0"/>
    </xf>
    <xf numFmtId="0" fontId="8" fillId="6" borderId="20" xfId="0" applyFont="1" applyFill="1" applyBorder="1" applyAlignment="1">
      <alignment horizontal="center" vertical="center" wrapText="1"/>
    </xf>
    <xf numFmtId="164" fontId="14" fillId="6" borderId="20" xfId="0" applyNumberFormat="1" applyFont="1" applyFill="1" applyBorder="1" applyAlignment="1">
      <alignment horizontal="center" vertical="center" wrapText="1"/>
    </xf>
    <xf numFmtId="0" fontId="8" fillId="6" borderId="4" xfId="0" applyFont="1" applyFill="1" applyBorder="1" applyAlignment="1">
      <alignment horizontal="center" vertical="center" wrapText="1"/>
    </xf>
    <xf numFmtId="0" fontId="8" fillId="6" borderId="3" xfId="0" applyFont="1" applyFill="1" applyBorder="1" applyAlignment="1">
      <alignment horizontal="center" vertical="center" wrapText="1"/>
    </xf>
    <xf numFmtId="164" fontId="9" fillId="6" borderId="32" xfId="0" applyNumberFormat="1" applyFont="1" applyFill="1" applyBorder="1" applyAlignment="1">
      <alignment horizontal="center" vertical="center" wrapText="1"/>
    </xf>
    <xf numFmtId="164" fontId="15" fillId="6" borderId="20" xfId="0" applyNumberFormat="1" applyFont="1" applyFill="1" applyBorder="1" applyAlignment="1">
      <alignment horizontal="center" vertical="center" wrapText="1"/>
    </xf>
    <xf numFmtId="0" fontId="10" fillId="6" borderId="33" xfId="0" applyFont="1" applyFill="1" applyBorder="1" applyAlignment="1">
      <alignment horizontal="center" vertical="center" wrapText="1"/>
    </xf>
    <xf numFmtId="0" fontId="14" fillId="6" borderId="34" xfId="0" applyFont="1" applyFill="1" applyBorder="1" applyAlignment="1">
      <alignment horizontal="center" vertical="center" wrapText="1"/>
    </xf>
    <xf numFmtId="3" fontId="11" fillId="4" borderId="35" xfId="0" applyNumberFormat="1" applyFont="1" applyFill="1" applyBorder="1" applyAlignment="1">
      <alignment horizontal="center" vertical="center" wrapText="1"/>
    </xf>
    <xf numFmtId="3" fontId="14" fillId="4" borderId="36" xfId="0" applyNumberFormat="1" applyFont="1" applyFill="1" applyBorder="1" applyAlignment="1" applyProtection="1">
      <alignment horizontal="center" vertical="center" wrapText="1"/>
      <protection locked="0"/>
    </xf>
    <xf numFmtId="0" fontId="10" fillId="6" borderId="35" xfId="0" applyFont="1" applyFill="1" applyBorder="1" applyAlignment="1">
      <alignment horizontal="center" vertical="center" wrapText="1"/>
    </xf>
    <xf numFmtId="0" fontId="14" fillId="6" borderId="36" xfId="0" applyFont="1" applyFill="1" applyBorder="1" applyAlignment="1">
      <alignment horizontal="center" vertical="center" wrapText="1"/>
    </xf>
    <xf numFmtId="164" fontId="11" fillId="4" borderId="35" xfId="0" applyNumberFormat="1" applyFont="1" applyFill="1" applyBorder="1" applyAlignment="1">
      <alignment horizontal="center" vertical="center" wrapText="1"/>
    </xf>
    <xf numFmtId="0" fontId="11" fillId="4" borderId="35" xfId="0" applyFont="1" applyFill="1" applyBorder="1" applyAlignment="1">
      <alignment horizontal="center" vertical="center" wrapText="1"/>
    </xf>
    <xf numFmtId="164" fontId="10" fillId="4" borderId="35" xfId="0" applyNumberFormat="1" applyFont="1" applyFill="1" applyBorder="1" applyAlignment="1">
      <alignment horizontal="center" vertical="center" wrapText="1"/>
    </xf>
    <xf numFmtId="9" fontId="11" fillId="4" borderId="35" xfId="2" applyFont="1" applyFill="1" applyBorder="1" applyAlignment="1">
      <alignment horizontal="center" vertical="center" wrapText="1"/>
    </xf>
    <xf numFmtId="3" fontId="10" fillId="4" borderId="35" xfId="0" applyNumberFormat="1" applyFont="1" applyFill="1" applyBorder="1" applyAlignment="1">
      <alignment horizontal="center" vertical="center" wrapText="1"/>
    </xf>
    <xf numFmtId="3" fontId="14" fillId="4" borderId="37" xfId="0" applyNumberFormat="1" applyFont="1" applyFill="1" applyBorder="1" applyAlignment="1" applyProtection="1">
      <alignment horizontal="center" vertical="center" wrapText="1"/>
      <protection locked="0"/>
    </xf>
    <xf numFmtId="166" fontId="12" fillId="4" borderId="35" xfId="0" applyNumberFormat="1" applyFont="1" applyFill="1" applyBorder="1" applyAlignment="1">
      <alignment horizontal="center" vertical="center" wrapText="1"/>
    </xf>
    <xf numFmtId="166" fontId="11" fillId="4" borderId="35" xfId="0" applyNumberFormat="1" applyFont="1" applyFill="1" applyBorder="1" applyAlignment="1">
      <alignment horizontal="center" vertical="center" wrapText="1"/>
    </xf>
    <xf numFmtId="164" fontId="18" fillId="4" borderId="35" xfId="0" applyNumberFormat="1" applyFont="1" applyFill="1" applyBorder="1" applyAlignment="1">
      <alignment horizontal="center" vertical="center" wrapText="1"/>
    </xf>
    <xf numFmtId="9" fontId="10" fillId="4" borderId="35" xfId="2" applyFont="1" applyFill="1" applyBorder="1" applyAlignment="1">
      <alignment horizontal="center" vertical="center" wrapText="1"/>
    </xf>
    <xf numFmtId="0" fontId="11" fillId="0" borderId="38" xfId="0" applyFont="1" applyBorder="1" applyAlignment="1">
      <alignment horizontal="center" vertical="center"/>
    </xf>
    <xf numFmtId="0" fontId="11" fillId="0" borderId="35" xfId="0" applyFont="1" applyBorder="1" applyAlignment="1">
      <alignment horizontal="center" vertical="center"/>
    </xf>
    <xf numFmtId="0" fontId="11" fillId="0" borderId="33" xfId="0" applyFont="1" applyBorder="1" applyAlignment="1">
      <alignment horizontal="center" vertical="center"/>
    </xf>
    <xf numFmtId="0" fontId="10" fillId="4" borderId="35" xfId="0" applyFont="1" applyFill="1" applyBorder="1" applyAlignment="1">
      <alignment horizontal="center" vertical="center" wrapText="1"/>
    </xf>
    <xf numFmtId="3" fontId="10" fillId="0" borderId="35" xfId="0" applyNumberFormat="1" applyFont="1" applyBorder="1" applyAlignment="1">
      <alignment horizontal="center" vertical="center" wrapText="1"/>
    </xf>
    <xf numFmtId="164" fontId="11" fillId="0" borderId="35" xfId="0" applyNumberFormat="1" applyFont="1" applyBorder="1" applyAlignment="1">
      <alignment horizontal="center" vertical="center" wrapText="1"/>
    </xf>
    <xf numFmtId="0" fontId="10" fillId="0" borderId="35" xfId="0" applyFont="1" applyBorder="1" applyAlignment="1">
      <alignment horizontal="center" vertical="center" wrapText="1"/>
    </xf>
    <xf numFmtId="3" fontId="10" fillId="4" borderId="39" xfId="0" applyNumberFormat="1" applyFont="1" applyFill="1" applyBorder="1" applyAlignment="1">
      <alignment horizontal="center" vertical="center" wrapText="1"/>
    </xf>
    <xf numFmtId="0" fontId="11" fillId="0" borderId="40" xfId="0" applyFont="1" applyBorder="1" applyAlignment="1">
      <alignment horizontal="center" vertical="center"/>
    </xf>
    <xf numFmtId="3" fontId="14" fillId="4" borderId="41" xfId="0" applyNumberFormat="1" applyFont="1" applyFill="1" applyBorder="1" applyAlignment="1" applyProtection="1">
      <alignment horizontal="center" vertical="center" wrapText="1"/>
      <protection locked="0"/>
    </xf>
    <xf numFmtId="14" fontId="14" fillId="2" borderId="20" xfId="2" applyNumberFormat="1" applyFont="1" applyFill="1" applyBorder="1" applyAlignment="1" applyProtection="1">
      <alignment horizontal="center" vertical="center" wrapText="1"/>
      <protection locked="0"/>
    </xf>
    <xf numFmtId="167" fontId="9" fillId="2" borderId="20" xfId="0" applyNumberFormat="1" applyFont="1" applyFill="1" applyBorder="1" applyAlignment="1">
      <alignment horizontal="center" vertical="center" wrapText="1"/>
    </xf>
    <xf numFmtId="168" fontId="9" fillId="2" borderId="20" xfId="0" applyNumberFormat="1" applyFont="1" applyFill="1" applyBorder="1" applyAlignment="1">
      <alignment horizontal="center" vertical="center" wrapText="1"/>
    </xf>
    <xf numFmtId="164" fontId="17" fillId="2" borderId="20" xfId="2" applyNumberFormat="1" applyFont="1" applyFill="1" applyBorder="1" applyAlignment="1">
      <alignment horizontal="center" vertical="center" wrapText="1"/>
    </xf>
    <xf numFmtId="164" fontId="14" fillId="2" borderId="20" xfId="0" applyNumberFormat="1" applyFont="1" applyFill="1" applyBorder="1" applyAlignment="1">
      <alignment horizontal="center" vertical="center" wrapText="1"/>
    </xf>
    <xf numFmtId="0" fontId="15" fillId="2" borderId="20" xfId="0" applyFont="1" applyFill="1" applyBorder="1" applyAlignment="1">
      <alignment horizontal="center" vertical="center" wrapText="1"/>
    </xf>
    <xf numFmtId="168" fontId="14" fillId="2" borderId="20" xfId="0" applyNumberFormat="1" applyFont="1" applyFill="1" applyBorder="1" applyAlignment="1" applyProtection="1">
      <alignment horizontal="center" vertical="center" wrapText="1"/>
      <protection locked="0"/>
    </xf>
    <xf numFmtId="166" fontId="9" fillId="2" borderId="20" xfId="0" applyNumberFormat="1" applyFont="1" applyFill="1" applyBorder="1" applyAlignment="1">
      <alignment horizontal="center" vertical="center" wrapText="1"/>
    </xf>
    <xf numFmtId="165" fontId="14" fillId="2" borderId="20" xfId="0" applyNumberFormat="1" applyFont="1" applyFill="1" applyBorder="1" applyAlignment="1" applyProtection="1">
      <alignment horizontal="center" vertical="center" wrapText="1"/>
      <protection locked="0"/>
    </xf>
    <xf numFmtId="164" fontId="14" fillId="2" borderId="32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20" xfId="2" applyNumberFormat="1" applyFont="1" applyFill="1" applyBorder="1" applyAlignment="1" applyProtection="1">
      <alignment horizontal="center" vertical="center" wrapText="1"/>
      <protection locked="0"/>
    </xf>
    <xf numFmtId="5" fontId="14" fillId="2" borderId="20" xfId="2" applyNumberFormat="1" applyFont="1" applyFill="1" applyBorder="1" applyAlignment="1" applyProtection="1">
      <alignment horizontal="center" vertical="center" wrapText="1"/>
      <protection locked="0"/>
    </xf>
    <xf numFmtId="165" fontId="14" fillId="2" borderId="22" xfId="2" applyNumberFormat="1" applyFont="1" applyFill="1" applyBorder="1" applyAlignment="1" applyProtection="1">
      <alignment horizontal="center" vertical="center" wrapText="1"/>
      <protection locked="0"/>
    </xf>
    <xf numFmtId="37" fontId="14" fillId="0" borderId="19" xfId="0" applyNumberFormat="1" applyFont="1" applyBorder="1" applyAlignment="1">
      <alignment horizontal="center" vertical="center"/>
    </xf>
    <xf numFmtId="37" fontId="17" fillId="0" borderId="19" xfId="0" applyNumberFormat="1" applyFont="1" applyBorder="1" applyAlignment="1">
      <alignment horizontal="center" vertical="center"/>
    </xf>
    <xf numFmtId="37" fontId="14" fillId="2" borderId="19" xfId="0" applyNumberFormat="1" applyFont="1" applyFill="1" applyBorder="1" applyAlignment="1" applyProtection="1">
      <alignment horizontal="center" vertical="center"/>
      <protection locked="0"/>
    </xf>
    <xf numFmtId="37" fontId="15" fillId="0" borderId="19" xfId="0" applyNumberFormat="1" applyFont="1" applyBorder="1" applyAlignment="1">
      <alignment horizontal="center" vertical="center"/>
    </xf>
    <xf numFmtId="5" fontId="14" fillId="2" borderId="19" xfId="0" applyNumberFormat="1" applyFont="1" applyFill="1" applyBorder="1" applyAlignment="1" applyProtection="1">
      <alignment horizontal="center" vertical="center"/>
      <protection locked="0"/>
    </xf>
    <xf numFmtId="168" fontId="15" fillId="0" borderId="19" xfId="0" applyNumberFormat="1" applyFont="1" applyBorder="1" applyAlignment="1">
      <alignment horizontal="center" vertical="center"/>
    </xf>
    <xf numFmtId="5" fontId="3" fillId="6" borderId="20" xfId="0" applyNumberFormat="1" applyFont="1" applyFill="1" applyBorder="1" applyAlignment="1">
      <alignment horizontal="center" vertical="center"/>
    </xf>
    <xf numFmtId="5" fontId="14" fillId="0" borderId="19" xfId="0" applyNumberFormat="1" applyFont="1" applyBorder="1" applyAlignment="1">
      <alignment horizontal="center" vertical="center"/>
    </xf>
    <xf numFmtId="5" fontId="15" fillId="0" borderId="19" xfId="0" applyNumberFormat="1" applyFont="1" applyBorder="1" applyAlignment="1">
      <alignment horizontal="center" vertical="center"/>
    </xf>
    <xf numFmtId="5" fontId="3" fillId="6" borderId="22" xfId="0" applyNumberFormat="1" applyFont="1" applyFill="1" applyBorder="1" applyAlignment="1">
      <alignment horizontal="center" vertical="center"/>
    </xf>
    <xf numFmtId="37" fontId="18" fillId="0" borderId="20" xfId="0" applyNumberFormat="1" applyFont="1" applyBorder="1" applyAlignment="1">
      <alignment vertical="center" wrapText="1"/>
    </xf>
    <xf numFmtId="37" fontId="17" fillId="2" borderId="20" xfId="0" applyNumberFormat="1" applyFont="1" applyFill="1" applyBorder="1" applyAlignment="1" applyProtection="1">
      <alignment horizontal="center" vertical="center" wrapText="1"/>
      <protection locked="0"/>
    </xf>
    <xf numFmtId="167" fontId="15" fillId="0" borderId="19" xfId="0" applyNumberFormat="1" applyFont="1" applyBorder="1" applyAlignment="1">
      <alignment horizontal="center" vertical="center"/>
    </xf>
    <xf numFmtId="10" fontId="9" fillId="2" borderId="20" xfId="2" applyNumberFormat="1" applyFont="1" applyFill="1" applyBorder="1" applyAlignment="1">
      <alignment horizontal="center" vertical="center" wrapText="1"/>
    </xf>
    <xf numFmtId="170" fontId="15" fillId="2" borderId="20" xfId="0" applyNumberFormat="1" applyFont="1" applyFill="1" applyBorder="1" applyAlignment="1">
      <alignment horizontal="center" vertical="center" wrapText="1"/>
    </xf>
    <xf numFmtId="170" fontId="9" fillId="2" borderId="20" xfId="0" applyNumberFormat="1" applyFont="1" applyFill="1" applyBorder="1" applyAlignment="1">
      <alignment horizontal="center" vertical="center" wrapText="1"/>
    </xf>
    <xf numFmtId="170" fontId="14" fillId="2" borderId="20" xfId="0" applyNumberFormat="1" applyFont="1" applyFill="1" applyBorder="1" applyAlignment="1" applyProtection="1">
      <alignment horizontal="center" vertical="center" wrapText="1"/>
      <protection locked="0"/>
    </xf>
    <xf numFmtId="0" fontId="14" fillId="2" borderId="20" xfId="0" applyFont="1" applyFill="1" applyBorder="1" applyAlignment="1">
      <alignment horizontal="center" vertical="center" wrapText="1"/>
    </xf>
    <xf numFmtId="37" fontId="21" fillId="2" borderId="19" xfId="0" applyNumberFormat="1" applyFont="1" applyFill="1" applyBorder="1" applyAlignment="1" applyProtection="1">
      <alignment horizontal="center" vertical="center"/>
      <protection locked="0"/>
    </xf>
    <xf numFmtId="37" fontId="27" fillId="0" borderId="19" xfId="0" applyNumberFormat="1" applyFont="1" applyBorder="1" applyAlignment="1">
      <alignment horizontal="left" vertical="center"/>
    </xf>
    <xf numFmtId="0" fontId="28" fillId="0" borderId="19" xfId="0" applyFont="1" applyBorder="1" applyAlignment="1">
      <alignment horizontal="center" vertical="center"/>
    </xf>
    <xf numFmtId="0" fontId="9" fillId="0" borderId="8" xfId="0" applyFont="1" applyBorder="1" applyAlignment="1">
      <alignment horizontal="center" vertical="center" wrapText="1"/>
    </xf>
    <xf numFmtId="0" fontId="14" fillId="0" borderId="10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/>
    </xf>
    <xf numFmtId="3" fontId="14" fillId="4" borderId="42" xfId="0" applyNumberFormat="1" applyFont="1" applyFill="1" applyBorder="1" applyAlignment="1" applyProtection="1">
      <alignment horizontal="center" vertical="center" wrapText="1"/>
      <protection locked="0"/>
    </xf>
    <xf numFmtId="172" fontId="14" fillId="2" borderId="32" xfId="2" applyNumberFormat="1" applyFont="1" applyFill="1" applyBorder="1" applyAlignment="1" applyProtection="1">
      <alignment horizontal="center" vertical="center" wrapText="1"/>
      <protection locked="0"/>
    </xf>
    <xf numFmtId="0" fontId="11" fillId="0" borderId="19" xfId="0" applyFont="1" applyBorder="1" applyAlignment="1">
      <alignment horizontal="center" vertical="center" wrapText="1"/>
    </xf>
    <xf numFmtId="170" fontId="14" fillId="2" borderId="32" xfId="2" applyNumberFormat="1" applyFont="1" applyFill="1" applyBorder="1" applyAlignment="1" applyProtection="1">
      <alignment horizontal="center" vertical="center" wrapText="1"/>
      <protection locked="0"/>
    </xf>
    <xf numFmtId="164" fontId="7" fillId="7" borderId="13" xfId="5" applyNumberFormat="1" applyFont="1" applyFill="1" applyBorder="1" applyAlignment="1">
      <alignment horizontal="center" vertical="center" wrapText="1"/>
    </xf>
    <xf numFmtId="164" fontId="7" fillId="7" borderId="11" xfId="5" applyNumberFormat="1" applyFont="1" applyFill="1" applyBorder="1" applyAlignment="1">
      <alignment horizontal="center" vertical="center" wrapText="1"/>
    </xf>
    <xf numFmtId="164" fontId="7" fillId="7" borderId="17" xfId="5" applyNumberFormat="1" applyFont="1" applyFill="1" applyBorder="1" applyAlignment="1">
      <alignment vertical="center" wrapText="1"/>
    </xf>
    <xf numFmtId="164" fontId="7" fillId="7" borderId="17" xfId="5" applyNumberFormat="1" applyFont="1" applyFill="1" applyBorder="1" applyAlignment="1">
      <alignment horizontal="center" vertical="center" wrapText="1"/>
    </xf>
    <xf numFmtId="0" fontId="2" fillId="7" borderId="13" xfId="5" applyFont="1" applyFill="1" applyBorder="1" applyAlignment="1">
      <alignment horizontal="center" vertical="center" wrapText="1"/>
    </xf>
    <xf numFmtId="0" fontId="7" fillId="7" borderId="13" xfId="5" applyFont="1" applyFill="1" applyBorder="1" applyAlignment="1">
      <alignment horizontal="center" vertical="center" wrapText="1"/>
    </xf>
    <xf numFmtId="0" fontId="11" fillId="8" borderId="35" xfId="0" applyFont="1" applyFill="1" applyBorder="1" applyAlignment="1">
      <alignment horizontal="center" vertical="center" wrapText="1"/>
    </xf>
    <xf numFmtId="0" fontId="7" fillId="7" borderId="13" xfId="5" applyNumberFormat="1" applyFont="1" applyFill="1" applyBorder="1" applyAlignment="1">
      <alignment horizontal="center" vertical="center" wrapText="1"/>
    </xf>
    <xf numFmtId="0" fontId="18" fillId="0" borderId="20" xfId="0" applyFont="1" applyBorder="1" applyAlignment="1">
      <alignment horizontal="left" vertical="center" wrapText="1" indent="1"/>
    </xf>
    <xf numFmtId="166" fontId="9" fillId="2" borderId="32" xfId="0" applyNumberFormat="1" applyFont="1" applyFill="1" applyBorder="1" applyAlignment="1">
      <alignment horizontal="center" vertical="center" wrapText="1"/>
    </xf>
    <xf numFmtId="9" fontId="14" fillId="2" borderId="20" xfId="2" applyFont="1" applyFill="1" applyBorder="1" applyAlignment="1" applyProtection="1">
      <alignment horizontal="center" vertical="center" wrapText="1"/>
      <protection locked="0"/>
    </xf>
    <xf numFmtId="37" fontId="15" fillId="2" borderId="19" xfId="0" applyNumberFormat="1" applyFont="1" applyFill="1" applyBorder="1" applyAlignment="1" applyProtection="1">
      <alignment horizontal="center" vertical="center"/>
      <protection locked="0"/>
    </xf>
    <xf numFmtId="37" fontId="22" fillId="2" borderId="19" xfId="0" applyNumberFormat="1" applyFont="1" applyFill="1" applyBorder="1" applyAlignment="1" applyProtection="1">
      <alignment horizontal="center" vertical="center"/>
      <protection locked="0"/>
    </xf>
    <xf numFmtId="5" fontId="15" fillId="2" borderId="19" xfId="0" applyNumberFormat="1" applyFont="1" applyFill="1" applyBorder="1" applyAlignment="1" applyProtection="1">
      <alignment horizontal="center" vertical="center"/>
      <protection locked="0"/>
    </xf>
    <xf numFmtId="0" fontId="11" fillId="0" borderId="19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 vertical="center" wrapText="1"/>
    </xf>
    <xf numFmtId="0" fontId="8" fillId="0" borderId="0" xfId="0" applyFont="1" applyBorder="1" applyAlignment="1">
      <alignment horizontal="left" vertical="center" wrapText="1"/>
    </xf>
    <xf numFmtId="0" fontId="8" fillId="0" borderId="29" xfId="0" applyFont="1" applyBorder="1" applyAlignment="1">
      <alignment horizontal="left" vertical="center" wrapText="1"/>
    </xf>
    <xf numFmtId="0" fontId="9" fillId="0" borderId="5" xfId="0" applyFont="1" applyBorder="1" applyAlignment="1">
      <alignment horizontal="left" vertical="center" wrapText="1"/>
    </xf>
    <xf numFmtId="0" fontId="9" fillId="0" borderId="0" xfId="0" applyFont="1" applyBorder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0" xfId="0" applyFont="1" applyBorder="1" applyAlignment="1">
      <alignment horizontal="left" vertical="center" wrapText="1"/>
    </xf>
    <xf numFmtId="0" fontId="10" fillId="0" borderId="29" xfId="0" applyFont="1" applyBorder="1" applyAlignment="1">
      <alignment horizontal="left" vertical="center" wrapText="1"/>
    </xf>
    <xf numFmtId="0" fontId="24" fillId="3" borderId="9" xfId="4" applyFont="1" applyFill="1" applyBorder="1" applyAlignment="1">
      <alignment horizontal="center" vertical="center" wrapText="1"/>
    </xf>
    <xf numFmtId="0" fontId="24" fillId="3" borderId="0" xfId="4" applyFont="1" applyFill="1" applyAlignment="1">
      <alignment horizontal="center" vertical="center" wrapText="1"/>
    </xf>
    <xf numFmtId="0" fontId="24" fillId="3" borderId="10" xfId="4" applyFont="1" applyFill="1" applyBorder="1" applyAlignment="1">
      <alignment horizontal="center" vertical="center" wrapText="1"/>
    </xf>
    <xf numFmtId="0" fontId="22" fillId="4" borderId="0" xfId="4" applyFont="1" applyFill="1" applyAlignment="1">
      <alignment horizontal="left" vertical="top" wrapText="1"/>
    </xf>
    <xf numFmtId="164" fontId="14" fillId="2" borderId="26" xfId="4" applyNumberFormat="1" applyFont="1" applyFill="1" applyBorder="1" applyAlignment="1">
      <alignment horizontal="center" vertical="center"/>
    </xf>
    <xf numFmtId="164" fontId="14" fillId="2" borderId="27" xfId="4" applyNumberFormat="1" applyFont="1" applyFill="1" applyBorder="1" applyAlignment="1">
      <alignment horizontal="center" vertical="center"/>
    </xf>
    <xf numFmtId="164" fontId="11" fillId="4" borderId="26" xfId="4" applyNumberFormat="1" applyFont="1" applyFill="1" applyBorder="1" applyAlignment="1">
      <alignment horizontal="center" vertical="center"/>
    </xf>
    <xf numFmtId="164" fontId="11" fillId="4" borderId="28" xfId="4" applyNumberFormat="1" applyFont="1" applyFill="1" applyBorder="1" applyAlignment="1">
      <alignment horizontal="center" vertical="center"/>
    </xf>
    <xf numFmtId="164" fontId="11" fillId="4" borderId="27" xfId="4" applyNumberFormat="1" applyFont="1" applyFill="1" applyBorder="1" applyAlignment="1">
      <alignment horizontal="center" vertical="center"/>
    </xf>
    <xf numFmtId="164" fontId="14" fillId="4" borderId="11" xfId="4" applyNumberFormat="1" applyFont="1" applyFill="1" applyBorder="1" applyAlignment="1">
      <alignment horizontal="center" vertical="center"/>
    </xf>
    <xf numFmtId="164" fontId="14" fillId="4" borderId="16" xfId="4" applyNumberFormat="1" applyFont="1" applyFill="1" applyBorder="1" applyAlignment="1">
      <alignment horizontal="center" vertical="center"/>
    </xf>
    <xf numFmtId="164" fontId="14" fillId="4" borderId="12" xfId="4" applyNumberFormat="1" applyFont="1" applyFill="1" applyBorder="1" applyAlignment="1">
      <alignment horizontal="center" vertical="center"/>
    </xf>
    <xf numFmtId="164" fontId="14" fillId="2" borderId="11" xfId="4" applyNumberFormat="1" applyFont="1" applyFill="1" applyBorder="1" applyAlignment="1">
      <alignment horizontal="center" vertical="center"/>
    </xf>
    <xf numFmtId="164" fontId="14" fillId="2" borderId="12" xfId="4" applyNumberFormat="1" applyFont="1" applyFill="1" applyBorder="1" applyAlignment="1">
      <alignment horizontal="center" vertical="center"/>
    </xf>
    <xf numFmtId="164" fontId="11" fillId="4" borderId="11" xfId="4" applyNumberFormat="1" applyFont="1" applyFill="1" applyBorder="1" applyAlignment="1">
      <alignment horizontal="center" vertical="center"/>
    </xf>
    <xf numFmtId="164" fontId="11" fillId="4" borderId="16" xfId="4" applyNumberFormat="1" applyFont="1" applyFill="1" applyBorder="1" applyAlignment="1">
      <alignment horizontal="center" vertical="center"/>
    </xf>
    <xf numFmtId="164" fontId="11" fillId="4" borderId="12" xfId="4" applyNumberFormat="1" applyFont="1" applyFill="1" applyBorder="1" applyAlignment="1">
      <alignment horizontal="center" vertical="center"/>
    </xf>
  </cellXfs>
  <cellStyles count="6">
    <cellStyle name="Currency" xfId="1" builtinId="4"/>
    <cellStyle name="Normal" xfId="0" builtinId="0"/>
    <cellStyle name="Normal 2" xfId="5" xr:uid="{7C916466-DCA5-425E-89B2-2C6363DB3F45}"/>
    <cellStyle name="Normal 3 4" xfId="4" xr:uid="{C946B8ED-D477-443E-820D-1C515E4E340D}"/>
    <cellStyle name="Normal 4 2" xfId="3" xr:uid="{B5900D85-D696-4D8D-9A9E-FDBCCA92AB24}"/>
    <cellStyle name="Percent" xfId="2" builtinId="5"/>
  </cellStyles>
  <dxfs count="1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theme="0"/>
      </font>
      <fill>
        <patternFill>
          <bgColor theme="1"/>
        </patternFill>
      </fill>
    </dxf>
    <dxf>
      <font>
        <color auto="1"/>
      </font>
      <fill>
        <patternFill>
          <bgColor rgb="FFFFC000"/>
        </patternFill>
      </fill>
    </dxf>
    <dxf>
      <font>
        <color theme="7" tint="-0.24994659260841701"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4.xml"/><Relationship Id="rId13" Type="http://schemas.openxmlformats.org/officeDocument/2006/relationships/externalLink" Target="externalLinks/externalLink9.xml"/><Relationship Id="rId18" Type="http://schemas.openxmlformats.org/officeDocument/2006/relationships/externalLink" Target="externalLinks/externalLink14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7.xml"/><Relationship Id="rId7" Type="http://schemas.openxmlformats.org/officeDocument/2006/relationships/externalLink" Target="externalLinks/externalLink3.xml"/><Relationship Id="rId12" Type="http://schemas.openxmlformats.org/officeDocument/2006/relationships/externalLink" Target="externalLinks/externalLink8.xml"/><Relationship Id="rId17" Type="http://schemas.openxmlformats.org/officeDocument/2006/relationships/externalLink" Target="externalLinks/externalLink13.xml"/><Relationship Id="rId25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2.xml"/><Relationship Id="rId20" Type="http://schemas.openxmlformats.org/officeDocument/2006/relationships/externalLink" Target="externalLinks/externalLink16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2.xml"/><Relationship Id="rId11" Type="http://schemas.openxmlformats.org/officeDocument/2006/relationships/externalLink" Target="externalLinks/externalLink7.xml"/><Relationship Id="rId24" Type="http://schemas.openxmlformats.org/officeDocument/2006/relationships/externalLink" Target="externalLinks/externalLink20.xml"/><Relationship Id="rId5" Type="http://schemas.openxmlformats.org/officeDocument/2006/relationships/externalLink" Target="externalLinks/externalLink1.xml"/><Relationship Id="rId15" Type="http://schemas.openxmlformats.org/officeDocument/2006/relationships/externalLink" Target="externalLinks/externalLink11.xml"/><Relationship Id="rId23" Type="http://schemas.openxmlformats.org/officeDocument/2006/relationships/externalLink" Target="externalLinks/externalLink19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6.xml"/><Relationship Id="rId19" Type="http://schemas.openxmlformats.org/officeDocument/2006/relationships/externalLink" Target="externalLinks/externalLink15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5.xml"/><Relationship Id="rId14" Type="http://schemas.openxmlformats.org/officeDocument/2006/relationships/externalLink" Target="externalLinks/externalLink10.xml"/><Relationship Id="rId22" Type="http://schemas.openxmlformats.org/officeDocument/2006/relationships/externalLink" Target="externalLinks/externalLink18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105833</xdr:colOff>
      <xdr:row>0</xdr:row>
      <xdr:rowOff>84666</xdr:rowOff>
    </xdr:from>
    <xdr:to>
      <xdr:col>4</xdr:col>
      <xdr:colOff>3001433</xdr:colOff>
      <xdr:row>4</xdr:row>
      <xdr:rowOff>9736</xdr:rowOff>
    </xdr:to>
    <xdr:pic>
      <xdr:nvPicPr>
        <xdr:cNvPr id="3" name="Picture 2" descr="Logo&#10;&#10;Description automatically generated with medium confidence">
          <a:extLst>
            <a:ext uri="{FF2B5EF4-FFF2-40B4-BE49-F238E27FC236}">
              <a16:creationId xmlns:a16="http://schemas.microsoft.com/office/drawing/2014/main" id="{EE84A938-F3A4-4F9E-99DD-7547EDF7A7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069416" y="84666"/>
          <a:ext cx="2895600" cy="7505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1862667</xdr:colOff>
      <xdr:row>0</xdr:row>
      <xdr:rowOff>42334</xdr:rowOff>
    </xdr:from>
    <xdr:to>
      <xdr:col>12</xdr:col>
      <xdr:colOff>4758267</xdr:colOff>
      <xdr:row>3</xdr:row>
      <xdr:rowOff>189654</xdr:rowOff>
    </xdr:to>
    <xdr:pic>
      <xdr:nvPicPr>
        <xdr:cNvPr id="4" name="Picture 3" descr="Logo&#10;&#10;Description automatically generated with medium confidence">
          <a:extLst>
            <a:ext uri="{FF2B5EF4-FFF2-40B4-BE49-F238E27FC236}">
              <a16:creationId xmlns:a16="http://schemas.microsoft.com/office/drawing/2014/main" id="{31AF8C00-8A00-46AA-B391-92BF2905E3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3747750" y="42334"/>
          <a:ext cx="2895600" cy="7505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6689911</xdr:colOff>
      <xdr:row>0</xdr:row>
      <xdr:rowOff>11206</xdr:rowOff>
    </xdr:from>
    <xdr:to>
      <xdr:col>5</xdr:col>
      <xdr:colOff>8258186</xdr:colOff>
      <xdr:row>2</xdr:row>
      <xdr:rowOff>138781</xdr:rowOff>
    </xdr:to>
    <xdr:pic>
      <xdr:nvPicPr>
        <xdr:cNvPr id="3" name="Picture 2" descr="Emory university Logos">
          <a:extLst>
            <a:ext uri="{FF2B5EF4-FFF2-40B4-BE49-F238E27FC236}">
              <a16:creationId xmlns:a16="http://schemas.microsoft.com/office/drawing/2014/main" id="{A7AB3F5C-9AC1-4B75-9055-073B490E47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018558" y="11206"/>
          <a:ext cx="1568275" cy="53098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224117</xdr:colOff>
      <xdr:row>38</xdr:row>
      <xdr:rowOff>179294</xdr:rowOff>
    </xdr:from>
    <xdr:to>
      <xdr:col>2</xdr:col>
      <xdr:colOff>3119717</xdr:colOff>
      <xdr:row>42</xdr:row>
      <xdr:rowOff>167864</xdr:rowOff>
    </xdr:to>
    <xdr:pic>
      <xdr:nvPicPr>
        <xdr:cNvPr id="5" name="Picture 4" descr="Logo&#10;&#10;Description automatically generated with medium confidence">
          <a:extLst>
            <a:ext uri="{FF2B5EF4-FFF2-40B4-BE49-F238E27FC236}">
              <a16:creationId xmlns:a16="http://schemas.microsoft.com/office/drawing/2014/main" id="{55BFA4B9-4665-46ED-97C7-4E3A13FA2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93058" y="9065559"/>
          <a:ext cx="2895600" cy="75057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Templates\ON%20CAMPUS%20Proforma%20Template%20UPDATED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ccess.programmanagers.com/Users/ebram/Desktop/Clients/South%20Florida/DBP/USF%20DBP%20(3.7.14)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eystar365-my.sharepoint.com/Users/kewang/Desktop/Projects/UC%20budget%20templete/UCSD%20Living%20and%20Learning%20-%20Budget%20LIVE%20FILE%20(copy)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access.programmanagers.com/UniversityofGeorgia/BDWorkarea/Shared%20Documents/Phase%20III/UGA%20Housing%20Finanical%20Models%20-%2010.3.11/8%20Percent/8%20-%2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eystar365-my.sharepoint.com/Users/swentworth/Downloads/Unit%20Matrix%20Updated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.%20of%20California-Riverside_2017\Pro%20Forma\Pro%20formas%20-%209-22-2017%20Submission\Financial%20Models%20to%20UCR%20for%20Proposal\UC%20Riverside%20-%20Proforma%20%231%20-%2035%20Year%20Bonds%20-%20Phase%20I%20only_10.02.17.xlsm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STIMATING\PROJECTS\2016\UCSD%20-%20Nuevo%20West\01%20BUDGET,%20ESTIMATE%20&amp;%20QUALIFICATIONS\UCSD%20Nuevo%20West%20Concpetual%20Budget%20-%20LIVE%20FILE-%20Consolidated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ESTIMATING\PROJECTS\2016\UCSD%20-%20Nuevo%20West\01%20BUDGET,%20ESTIMATE%20&amp;%20QUALIFICATIONS\UC%20San%20Diego%20-%20Nuevo%20West%20-%20LIVE%20FILE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eystar365-my.sharepoint.com/Users/swentworth/Downloads/Unit%20Matrix%20Updated.xls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.%20of%20California-Riverside_2017\Pro%20Forma\Pro%20formas%20-%209-22-2017%20Submission\Financial%20Models%20to%20UCR%20for%20Proposal\UC%20Riverside%20-%20Proforma%20%231%20-%2035%20Year%20Bonds%20-%20All%20Phases_10.2.17.xlsm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K:\U.%20of%20California-Riverside_2017\Pro%20Forma\Pro%20formas%20-%209-22-2017%20Submission\Financial%20Models%20to%20UCR\UC%20Riverside%20-%20Proforma%20%231%20-%20EdR%20ONE%20Plan%20-%20All%20phases%209.21.17%20with%20ancillary%20payments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int.clarkus.com\OPS$\Users\span\Downloads\-%20To%20Do\Pulse%20Assets\Pulse%20Projects\7900%20Wisconsin\5.2.13%20-%207900%20Wisconsin%20Ave%20Budget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eystar365-my.sharepoint.com/Users/kevinwang/Desktop/Templete/UCSD%20Living%20and%20Learning%20-%20Budget%20LIVE%20FILE%20(copy)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Everything\Time%20Sheets\Development-Construction%20time%20sheet%20for%20Joshua%20Wilson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eystar365-my.sharepoint.com/Users/datorres/Downloads/UCRND%20Master%20Live%20Fil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eystar365-my.sharepoint.com/Users/datorres/AppData/Local/Box/Box%20Edit/Documents/S4z4DM81mkO6rA7X68BMUQ==/UCSC%20HOUSING%20P3%20-%20Conceptual%20Budget%20-%20Master%20Live%20File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eystar365-my.sharepoint.com/Users/datorres/AppData/Local/Box/Box%20Edit/Documents/EPWnMZxWzUGLJEcRQnNKXA==/UCR%20Master%20Live%20File%20(1)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stanfield\Documents\UNCW%20PFA%20Model%20-%208.18.2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eystar365-my.sharepoint.com/Users/datorres/Desktop/UCSD%20Living%20and%20Learning%20-%20Budget%20LIVE%20FILE%20(copy)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greystar365-my.sharepoint.com/Users/kevinwang/Desktop/Templete/UC%20templete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P:\_Work\University%20of%20New%20Mexico%20--%20student%20housing\DBP\UNM%20DBP%20123106%20scenario%20A%20undergrad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Term Sheet"/>
      <sheetName val="ASSUMPTIONS"/>
      <sheetName val="ACQUIS"/>
      <sheetName val="Dev"/>
      <sheetName val="OPS"/>
      <sheetName val="Academic Space Amortization"/>
      <sheetName val="Flooring"/>
      <sheetName val="Comps"/>
      <sheetName val="PROJ"/>
      <sheetName val="SENSITIVITY"/>
      <sheetName val="ACR"/>
      <sheetName val="EdR"/>
      <sheetName val="Promotes"/>
      <sheetName val="RETURNS"/>
      <sheetName val="EdR RETURNS"/>
      <sheetName val="Amort"/>
      <sheetName val="OPS-Actual"/>
      <sheetName val="Dev-Actual"/>
      <sheetName val="PROJ-Actual"/>
      <sheetName val="INS"/>
      <sheetName val="Adjust"/>
      <sheetName val="EdR+Mgmt"/>
      <sheetName val="PARTNER"/>
      <sheetName val="FFE"/>
      <sheetName val="STAFFING"/>
      <sheetName val="Pre Closing Spend"/>
      <sheetName val="ACR+Mgmt"/>
      <sheetName val="DEV SCHEDULE"/>
      <sheetName val="TRANSITION"/>
    </sheetNames>
    <sheetDataSet>
      <sheetData sheetId="0">
        <row r="2">
          <cell r="B2" t="str">
            <v>Project Title</v>
          </cell>
        </row>
        <row r="31">
          <cell r="C31">
            <v>250</v>
          </cell>
          <cell r="G31">
            <v>400</v>
          </cell>
        </row>
        <row r="33">
          <cell r="D33">
            <v>99600</v>
          </cell>
          <cell r="K33">
            <v>2017</v>
          </cell>
        </row>
        <row r="34">
          <cell r="D34">
            <v>280000</v>
          </cell>
          <cell r="K34">
            <v>2020</v>
          </cell>
        </row>
        <row r="36">
          <cell r="K36">
            <v>43313</v>
          </cell>
        </row>
        <row r="39">
          <cell r="L39" t="str">
            <v>EdR ONE Plan</v>
          </cell>
        </row>
        <row r="41">
          <cell r="L41" t="str">
            <v>Development</v>
          </cell>
        </row>
        <row r="42">
          <cell r="L42"/>
        </row>
        <row r="43">
          <cell r="L43"/>
        </row>
        <row r="44">
          <cell r="C44">
            <v>0.05</v>
          </cell>
          <cell r="D44">
            <v>0.05</v>
          </cell>
          <cell r="E44">
            <v>0.05</v>
          </cell>
          <cell r="F44">
            <v>0.05</v>
          </cell>
          <cell r="G44">
            <v>0.05</v>
          </cell>
          <cell r="L44" t="str">
            <v>YES</v>
          </cell>
        </row>
        <row r="45">
          <cell r="L45" t="str">
            <v>NO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L46" t="str">
            <v>YES</v>
          </cell>
        </row>
        <row r="47">
          <cell r="C47">
            <v>5.0000000000000001E-3</v>
          </cell>
          <cell r="L47">
            <v>0.03</v>
          </cell>
        </row>
        <row r="48">
          <cell r="C48">
            <v>0.25</v>
          </cell>
          <cell r="D48">
            <v>0.5</v>
          </cell>
          <cell r="E48">
            <v>0.75</v>
          </cell>
          <cell r="F48">
            <v>0.95</v>
          </cell>
          <cell r="G48">
            <v>0.95</v>
          </cell>
        </row>
        <row r="51">
          <cell r="C51">
            <v>0.03</v>
          </cell>
          <cell r="D51">
            <v>0.03</v>
          </cell>
          <cell r="E51">
            <v>0.03</v>
          </cell>
          <cell r="F51">
            <v>0.03</v>
          </cell>
          <cell r="G51">
            <v>0.03</v>
          </cell>
        </row>
        <row r="52">
          <cell r="C52">
            <v>0.03</v>
          </cell>
          <cell r="D52">
            <v>0.03</v>
          </cell>
          <cell r="E52">
            <v>0.03</v>
          </cell>
          <cell r="F52">
            <v>0.03</v>
          </cell>
          <cell r="G52">
            <v>0.03</v>
          </cell>
          <cell r="L52">
            <v>0.04</v>
          </cell>
        </row>
        <row r="53">
          <cell r="L53">
            <v>0.04</v>
          </cell>
        </row>
        <row r="54">
          <cell r="C54">
            <v>0.03</v>
          </cell>
          <cell r="D54">
            <v>0.03</v>
          </cell>
          <cell r="E54">
            <v>0.03</v>
          </cell>
          <cell r="F54">
            <v>0.03</v>
          </cell>
          <cell r="G54">
            <v>0.03</v>
          </cell>
          <cell r="L54">
            <v>50</v>
          </cell>
        </row>
        <row r="55">
          <cell r="L55">
            <v>30</v>
          </cell>
        </row>
        <row r="56">
          <cell r="L56">
            <v>10</v>
          </cell>
        </row>
        <row r="57">
          <cell r="L57"/>
        </row>
        <row r="58">
          <cell r="L58"/>
        </row>
        <row r="59">
          <cell r="L59"/>
        </row>
        <row r="61">
          <cell r="L61"/>
        </row>
        <row r="62">
          <cell r="L62"/>
        </row>
        <row r="63">
          <cell r="L63"/>
        </row>
        <row r="64">
          <cell r="L64"/>
        </row>
        <row r="65">
          <cell r="L65"/>
        </row>
        <row r="66">
          <cell r="L66"/>
        </row>
        <row r="67">
          <cell r="L67">
            <v>1</v>
          </cell>
        </row>
        <row r="68">
          <cell r="L68">
            <v>-1</v>
          </cell>
        </row>
        <row r="69">
          <cell r="L69">
            <v>5.5E-2</v>
          </cell>
        </row>
        <row r="70">
          <cell r="L70">
            <v>-1</v>
          </cell>
        </row>
        <row r="72">
          <cell r="L72">
            <v>0.7</v>
          </cell>
        </row>
        <row r="73">
          <cell r="L73">
            <v>5.5E-2</v>
          </cell>
        </row>
        <row r="74">
          <cell r="L74">
            <v>0.01</v>
          </cell>
        </row>
        <row r="75">
          <cell r="L75">
            <v>10</v>
          </cell>
        </row>
        <row r="76">
          <cell r="L76">
            <v>0.01</v>
          </cell>
        </row>
        <row r="77">
          <cell r="L77">
            <v>5.2499999999999998E-2</v>
          </cell>
        </row>
        <row r="78">
          <cell r="L78"/>
        </row>
        <row r="79">
          <cell r="L79" t="str">
            <v>Group</v>
          </cell>
        </row>
        <row r="80">
          <cell r="L80" t="str">
            <v>Group</v>
          </cell>
        </row>
        <row r="81">
          <cell r="L81">
            <v>40</v>
          </cell>
        </row>
        <row r="82">
          <cell r="L82">
            <v>0.08</v>
          </cell>
        </row>
        <row r="83">
          <cell r="L83">
            <v>1.75</v>
          </cell>
        </row>
        <row r="84">
          <cell r="L84">
            <v>0</v>
          </cell>
        </row>
        <row r="86">
          <cell r="C86">
            <v>0</v>
          </cell>
        </row>
        <row r="87">
          <cell r="L87">
            <v>24</v>
          </cell>
        </row>
        <row r="88">
          <cell r="L88">
            <v>80000</v>
          </cell>
        </row>
        <row r="91">
          <cell r="L91">
            <v>73605325</v>
          </cell>
        </row>
      </sheetData>
      <sheetData sheetId="1" refreshError="1"/>
      <sheetData sheetId="2"/>
      <sheetData sheetId="3">
        <row r="36">
          <cell r="I36">
            <v>196666</v>
          </cell>
        </row>
      </sheetData>
      <sheetData sheetId="4">
        <row r="140">
          <cell r="K140">
            <v>171288836.41398367</v>
          </cell>
        </row>
      </sheetData>
      <sheetData sheetId="5">
        <row r="98">
          <cell r="H98">
            <v>2.75E-2</v>
          </cell>
        </row>
      </sheetData>
      <sheetData sheetId="6" refreshError="1"/>
      <sheetData sheetId="7" refreshError="1"/>
      <sheetData sheetId="8" refreshError="1"/>
      <sheetData sheetId="9"/>
      <sheetData sheetId="10">
        <row r="6">
          <cell r="C6">
            <v>250000</v>
          </cell>
        </row>
        <row r="7">
          <cell r="C7">
            <v>2.5000000000000001E-3</v>
          </cell>
        </row>
      </sheetData>
      <sheetData sheetId="11" refreshError="1"/>
      <sheetData sheetId="12" refreshError="1"/>
      <sheetData sheetId="13" refreshError="1"/>
      <sheetData sheetId="14">
        <row r="9">
          <cell r="D9">
            <v>1</v>
          </cell>
        </row>
        <row r="12">
          <cell r="D12">
            <v>0.13</v>
          </cell>
          <cell r="E12">
            <v>1</v>
          </cell>
        </row>
        <row r="13">
          <cell r="D13">
            <v>0.15</v>
          </cell>
          <cell r="E13">
            <v>1</v>
          </cell>
        </row>
        <row r="14">
          <cell r="E14">
            <v>1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BP Inputs"/>
      <sheetName val="Stat"/>
      <sheetName val="Enroll Proj"/>
      <sheetName val="Survey Demo"/>
      <sheetName val="Weight Factors"/>
      <sheetName val="FT On"/>
      <sheetName val="FT Off"/>
      <sheetName val="Demand"/>
      <sheetName val="Demand Scenario I"/>
      <sheetName val="Demand Scenario II"/>
      <sheetName val="Demand Scenario III"/>
      <sheetName val="Demand Scenario IV"/>
      <sheetName val="Demand Scenario I OCR"/>
      <sheetName val="Demand Scenario II OCR"/>
      <sheetName val="Demand Scenario III OCR"/>
      <sheetName val="Demand Scenario IV OCR"/>
      <sheetName val="DS II Charts"/>
      <sheetName val="DS III Charts"/>
      <sheetName val="DS IV Charts "/>
    </sheetNames>
    <sheetDataSet>
      <sheetData sheetId="0">
        <row r="63">
          <cell r="A63" t="str">
            <v>Current Year</v>
          </cell>
          <cell r="C63" t="str">
            <v>2013 - 2014</v>
          </cell>
        </row>
        <row r="64">
          <cell r="C64" t="str">
            <v>2014 - 2015</v>
          </cell>
        </row>
        <row r="65">
          <cell r="C65" t="str">
            <v>2015 - 2016</v>
          </cell>
        </row>
        <row r="66">
          <cell r="C66" t="str">
            <v>2016 - 2017</v>
          </cell>
        </row>
        <row r="67">
          <cell r="C67" t="str">
            <v>2017 - 2018</v>
          </cell>
        </row>
        <row r="68">
          <cell r="C68" t="str">
            <v>2018 - 2019</v>
          </cell>
        </row>
        <row r="69">
          <cell r="C69" t="str">
            <v>2019 - 2020</v>
          </cell>
        </row>
        <row r="70">
          <cell r="C70" t="str">
            <v>2020 - 2021</v>
          </cell>
        </row>
        <row r="71">
          <cell r="C71" t="str">
            <v>2021 - 2022</v>
          </cell>
        </row>
        <row r="72">
          <cell r="C72" t="str">
            <v>2022 - 2023</v>
          </cell>
        </row>
        <row r="73">
          <cell r="C73" t="str">
            <v>2023 - 2024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 INSTRUCTIONS"/>
      <sheetName val="01 SETUP"/>
      <sheetName val="02 SORTS"/>
      <sheetName val="03a AREA SUMMARY"/>
      <sheetName val="03b STRUCTURAL SUMMARY"/>
      <sheetName val="04 FINISH SCHEDULE"/>
      <sheetName val="05 SKIN SUMMARY"/>
      <sheetName val="06 VICO QUANTITIES"/>
      <sheetName val="UNIT MATRIX"/>
      <sheetName val="04a Unit Count"/>
      <sheetName val="07 ESTIMATE DETAIL"/>
      <sheetName val="08 SUMMARY BY BID PKG"/>
      <sheetName val="Executive Summ"/>
      <sheetName val="UCSD Cost Breakdown"/>
      <sheetName val="09 SUMMARY BY DIVISION"/>
      <sheetName val="10 SUMMARY BY UNIFORMAT"/>
      <sheetName val="08 SUMMARY BY BLDG"/>
      <sheetName val="11 SUMMARY BY OWNER WBS"/>
      <sheetName val="12 PROJECT AT A GLANCE"/>
      <sheetName val="DASHBOARD_CONFIG"/>
      <sheetName val="Executive Summary"/>
      <sheetName val="Scope Responsability Matrix"/>
      <sheetName val="Cost Model by Division"/>
      <sheetName val="PROJECT AT A GLANCE - by Div"/>
      <sheetName val="Cost Model Data - by Division"/>
      <sheetName val="FINAL Comparison"/>
    </sheetNames>
    <sheetDataSet>
      <sheetData sheetId="0"/>
      <sheetData sheetId="1">
        <row r="37">
          <cell r="B37">
            <v>10000000</v>
          </cell>
        </row>
      </sheetData>
      <sheetData sheetId="2">
        <row r="22">
          <cell r="B22" t="str">
            <v>Bldg 1 - Academic</v>
          </cell>
        </row>
        <row r="23">
          <cell r="B23" t="str">
            <v>Bldg 2 - Housing &amp; 6th College NE</v>
          </cell>
        </row>
        <row r="24">
          <cell r="B24" t="str">
            <v>Bldg 3 - Housing NW</v>
          </cell>
        </row>
        <row r="25">
          <cell r="B25" t="str">
            <v>Bldg 4 - Housing SW</v>
          </cell>
        </row>
        <row r="26">
          <cell r="B26" t="str">
            <v>Bldg 5 - Dining &amp; Craft</v>
          </cell>
        </row>
        <row r="27">
          <cell r="B27" t="str">
            <v>Bldg 6 - Auditorium</v>
          </cell>
        </row>
        <row r="28">
          <cell r="B28" t="str">
            <v>Parking Garage</v>
          </cell>
        </row>
        <row r="29">
          <cell r="B29" t="str">
            <v>Site</v>
          </cell>
        </row>
        <row r="30">
          <cell r="B30" t="str">
            <v>Enhancements</v>
          </cell>
        </row>
      </sheetData>
      <sheetData sheetId="3">
        <row r="40">
          <cell r="AC40">
            <v>10</v>
          </cell>
        </row>
        <row r="41">
          <cell r="U41">
            <v>194605</v>
          </cell>
        </row>
        <row r="65">
          <cell r="AC65">
            <v>14</v>
          </cell>
        </row>
        <row r="66">
          <cell r="U66">
            <v>198496</v>
          </cell>
        </row>
        <row r="89">
          <cell r="AC89">
            <v>14</v>
          </cell>
        </row>
        <row r="90">
          <cell r="U90">
            <v>268523</v>
          </cell>
        </row>
        <row r="114">
          <cell r="AC114">
            <v>13</v>
          </cell>
        </row>
        <row r="115">
          <cell r="U115">
            <v>254586</v>
          </cell>
        </row>
        <row r="128">
          <cell r="AC128">
            <v>7</v>
          </cell>
        </row>
        <row r="129">
          <cell r="U129">
            <v>117483</v>
          </cell>
        </row>
        <row r="143">
          <cell r="AC143">
            <v>2</v>
          </cell>
        </row>
        <row r="144">
          <cell r="U144">
            <v>16437</v>
          </cell>
        </row>
        <row r="176">
          <cell r="AC176">
            <v>3</v>
          </cell>
        </row>
        <row r="177">
          <cell r="U177">
            <v>563943</v>
          </cell>
        </row>
        <row r="183">
          <cell r="U183">
            <v>1050130</v>
          </cell>
        </row>
      </sheetData>
      <sheetData sheetId="4"/>
      <sheetData sheetId="5"/>
      <sheetData sheetId="6">
        <row r="21">
          <cell r="P21">
            <v>126577.78</v>
          </cell>
        </row>
        <row r="48">
          <cell r="P48">
            <v>117286.35</v>
          </cell>
        </row>
        <row r="74">
          <cell r="P74">
            <v>143064.49</v>
          </cell>
        </row>
        <row r="99">
          <cell r="P99">
            <v>131810.47</v>
          </cell>
        </row>
        <row r="116">
          <cell r="P116">
            <v>72059.86</v>
          </cell>
        </row>
        <row r="128">
          <cell r="P128">
            <v>17103.099999999999</v>
          </cell>
        </row>
        <row r="143">
          <cell r="P143">
            <v>0</v>
          </cell>
        </row>
      </sheetData>
      <sheetData sheetId="7"/>
      <sheetData sheetId="8"/>
      <sheetData sheetId="9"/>
      <sheetData sheetId="10"/>
      <sheetData sheetId="11">
        <row r="149">
          <cell r="K149">
            <v>505081343.72776389</v>
          </cell>
        </row>
      </sheetData>
      <sheetData sheetId="12"/>
      <sheetData sheetId="13"/>
      <sheetData sheetId="14"/>
      <sheetData sheetId="15"/>
      <sheetData sheetId="16"/>
      <sheetData sheetId="17">
        <row r="9">
          <cell r="A9">
            <v>1</v>
          </cell>
          <cell r="B9" t="str">
            <v>Building 1</v>
          </cell>
        </row>
        <row r="10">
          <cell r="A10">
            <v>2</v>
          </cell>
          <cell r="B10" t="str">
            <v>Building 2</v>
          </cell>
        </row>
        <row r="11">
          <cell r="A11">
            <v>3</v>
          </cell>
          <cell r="B11" t="str">
            <v>Building 3</v>
          </cell>
        </row>
        <row r="12">
          <cell r="A12">
            <v>4</v>
          </cell>
          <cell r="B12" t="str">
            <v>Building 4</v>
          </cell>
        </row>
        <row r="13">
          <cell r="A13">
            <v>5</v>
          </cell>
          <cell r="B13" t="str">
            <v>Building 5</v>
          </cell>
        </row>
        <row r="14">
          <cell r="A14">
            <v>6</v>
          </cell>
          <cell r="B14" t="str">
            <v>Building 6</v>
          </cell>
        </row>
        <row r="15">
          <cell r="A15">
            <v>7</v>
          </cell>
          <cell r="B15" t="str">
            <v>Building 7</v>
          </cell>
        </row>
        <row r="16">
          <cell r="A16">
            <v>8</v>
          </cell>
          <cell r="B16" t="str">
            <v>Parking Garage</v>
          </cell>
        </row>
        <row r="17">
          <cell r="A17">
            <v>9</v>
          </cell>
          <cell r="B17" t="str">
            <v>Building 9</v>
          </cell>
        </row>
        <row r="18">
          <cell r="A18">
            <v>10</v>
          </cell>
          <cell r="B18" t="str">
            <v>Building 10</v>
          </cell>
        </row>
        <row r="19">
          <cell r="A19">
            <v>11</v>
          </cell>
          <cell r="B19" t="str">
            <v>Owner WBS 11</v>
          </cell>
        </row>
        <row r="20">
          <cell r="A20">
            <v>12</v>
          </cell>
          <cell r="B20" t="str">
            <v>Owner WBS 12</v>
          </cell>
        </row>
        <row r="21">
          <cell r="A21">
            <v>13</v>
          </cell>
          <cell r="B21" t="str">
            <v>Owner WBS 13</v>
          </cell>
        </row>
        <row r="22">
          <cell r="A22">
            <v>14</v>
          </cell>
          <cell r="B22" t="str">
            <v>Owner WBS 14</v>
          </cell>
        </row>
        <row r="23">
          <cell r="A23">
            <v>15</v>
          </cell>
          <cell r="B23" t="str">
            <v>Owner WBS 15</v>
          </cell>
        </row>
        <row r="24">
          <cell r="A24">
            <v>16</v>
          </cell>
          <cell r="B24" t="str">
            <v>Owner WBS 16</v>
          </cell>
        </row>
        <row r="25">
          <cell r="A25">
            <v>17</v>
          </cell>
          <cell r="B25" t="str">
            <v>Owner WBS 17</v>
          </cell>
        </row>
        <row r="26">
          <cell r="A26">
            <v>18</v>
          </cell>
          <cell r="B26" t="str">
            <v>Owner WBS 18</v>
          </cell>
        </row>
        <row r="27">
          <cell r="A27">
            <v>19</v>
          </cell>
          <cell r="B27" t="str">
            <v>Owner WBS 19</v>
          </cell>
        </row>
        <row r="28">
          <cell r="A28">
            <v>20</v>
          </cell>
          <cell r="B28" t="str">
            <v>Owner WBS 20</v>
          </cell>
        </row>
        <row r="29">
          <cell r="A29">
            <v>21</v>
          </cell>
          <cell r="B29" t="str">
            <v>Owner WBS 21</v>
          </cell>
        </row>
        <row r="30">
          <cell r="A30">
            <v>22</v>
          </cell>
          <cell r="B30" t="str">
            <v>Owner WBS 22</v>
          </cell>
        </row>
        <row r="31">
          <cell r="A31">
            <v>23</v>
          </cell>
          <cell r="B31" t="str">
            <v>Owner WBS 23</v>
          </cell>
        </row>
        <row r="32">
          <cell r="A32">
            <v>24</v>
          </cell>
          <cell r="B32" t="str">
            <v>Owner WBS 24</v>
          </cell>
        </row>
        <row r="33">
          <cell r="A33">
            <v>25</v>
          </cell>
          <cell r="B33" t="str">
            <v>Owner WBS 25</v>
          </cell>
        </row>
        <row r="34">
          <cell r="A34">
            <v>26</v>
          </cell>
          <cell r="B34" t="str">
            <v>Owner WBS 26</v>
          </cell>
        </row>
        <row r="35">
          <cell r="A35">
            <v>27</v>
          </cell>
          <cell r="B35" t="str">
            <v>Owner WBS 27</v>
          </cell>
        </row>
        <row r="36">
          <cell r="A36">
            <v>28</v>
          </cell>
          <cell r="B36" t="str">
            <v>Owner WBS 28</v>
          </cell>
        </row>
        <row r="37">
          <cell r="A37">
            <v>29</v>
          </cell>
          <cell r="B37" t="str">
            <v>Owner WBS 29</v>
          </cell>
        </row>
        <row r="38">
          <cell r="A38">
            <v>30</v>
          </cell>
          <cell r="B38" t="str">
            <v>Owner WBS 30</v>
          </cell>
        </row>
        <row r="39">
          <cell r="A39">
            <v>31</v>
          </cell>
          <cell r="B39" t="str">
            <v>Owner WBS 31</v>
          </cell>
        </row>
        <row r="40">
          <cell r="A40">
            <v>32</v>
          </cell>
          <cell r="B40" t="str">
            <v>Owner WBS 32</v>
          </cell>
        </row>
        <row r="41">
          <cell r="A41">
            <v>33</v>
          </cell>
          <cell r="B41" t="str">
            <v>Owner WBS 33</v>
          </cell>
        </row>
        <row r="42">
          <cell r="A42">
            <v>34</v>
          </cell>
          <cell r="B42" t="str">
            <v>Owner WBS 34</v>
          </cell>
        </row>
        <row r="43">
          <cell r="A43">
            <v>35</v>
          </cell>
          <cell r="B43" t="str">
            <v>Owner WBS 35</v>
          </cell>
        </row>
        <row r="44">
          <cell r="A44">
            <v>36</v>
          </cell>
          <cell r="B44" t="str">
            <v>Owner WBS 36</v>
          </cell>
        </row>
        <row r="45">
          <cell r="A45">
            <v>37</v>
          </cell>
          <cell r="B45" t="str">
            <v>Owner WBS 37</v>
          </cell>
        </row>
        <row r="46">
          <cell r="A46">
            <v>38</v>
          </cell>
          <cell r="B46" t="str">
            <v>Owner WBS 38</v>
          </cell>
        </row>
        <row r="47">
          <cell r="A47">
            <v>39</v>
          </cell>
          <cell r="B47" t="str">
            <v>Owner WBS 39</v>
          </cell>
        </row>
        <row r="48">
          <cell r="A48">
            <v>40</v>
          </cell>
          <cell r="B48" t="str">
            <v>Owner WBS 40</v>
          </cell>
        </row>
        <row r="49">
          <cell r="A49">
            <v>41</v>
          </cell>
          <cell r="B49" t="str">
            <v>Owner WBS 41</v>
          </cell>
        </row>
        <row r="50">
          <cell r="A50">
            <v>42</v>
          </cell>
          <cell r="B50" t="str">
            <v>Owner WBS 42</v>
          </cell>
        </row>
        <row r="51">
          <cell r="A51">
            <v>43</v>
          </cell>
          <cell r="B51" t="str">
            <v>Owner WBS 43</v>
          </cell>
        </row>
        <row r="52">
          <cell r="A52">
            <v>44</v>
          </cell>
          <cell r="B52" t="str">
            <v>Owner WBS 44</v>
          </cell>
        </row>
        <row r="53">
          <cell r="A53">
            <v>45</v>
          </cell>
          <cell r="B53" t="str">
            <v>Owner WBS 45</v>
          </cell>
        </row>
        <row r="54">
          <cell r="A54">
            <v>46</v>
          </cell>
          <cell r="B54" t="str">
            <v>Owner WBS 46</v>
          </cell>
        </row>
        <row r="55">
          <cell r="A55">
            <v>47</v>
          </cell>
          <cell r="B55" t="str">
            <v>Owner WBS 47</v>
          </cell>
        </row>
        <row r="56">
          <cell r="A56">
            <v>48</v>
          </cell>
          <cell r="B56" t="str">
            <v>Owner WBS 48</v>
          </cell>
        </row>
        <row r="57">
          <cell r="A57">
            <v>49</v>
          </cell>
          <cell r="B57" t="str">
            <v>Owner WBS 49</v>
          </cell>
        </row>
        <row r="58">
          <cell r="A58">
            <v>50</v>
          </cell>
          <cell r="B58" t="str">
            <v>Owner WBS 50</v>
          </cell>
        </row>
        <row r="59">
          <cell r="A59">
            <v>51</v>
          </cell>
          <cell r="B59" t="str">
            <v>Owner WBS 51</v>
          </cell>
        </row>
        <row r="60">
          <cell r="A60">
            <v>52</v>
          </cell>
          <cell r="B60" t="str">
            <v>Owner WBS 52</v>
          </cell>
        </row>
        <row r="61">
          <cell r="A61">
            <v>53</v>
          </cell>
          <cell r="B61" t="str">
            <v>Owner WBS 53</v>
          </cell>
        </row>
        <row r="62">
          <cell r="A62">
            <v>54</v>
          </cell>
          <cell r="B62" t="str">
            <v>Owner WBS 54</v>
          </cell>
        </row>
        <row r="63">
          <cell r="A63">
            <v>55</v>
          </cell>
          <cell r="B63" t="str">
            <v>Owner WBS 55</v>
          </cell>
        </row>
        <row r="64">
          <cell r="A64">
            <v>56</v>
          </cell>
          <cell r="B64" t="str">
            <v>Owner WBS 56</v>
          </cell>
        </row>
        <row r="65">
          <cell r="A65">
            <v>57</v>
          </cell>
          <cell r="B65" t="str">
            <v>Owner WBS 57</v>
          </cell>
        </row>
        <row r="66">
          <cell r="A66">
            <v>58</v>
          </cell>
          <cell r="B66" t="str">
            <v>Owner WBS 58</v>
          </cell>
        </row>
        <row r="67">
          <cell r="A67">
            <v>59</v>
          </cell>
          <cell r="B67" t="str">
            <v>Owner WBS 59</v>
          </cell>
        </row>
        <row r="68">
          <cell r="A68">
            <v>60</v>
          </cell>
          <cell r="B68" t="str">
            <v>Owner WBS 60</v>
          </cell>
        </row>
      </sheetData>
      <sheetData sheetId="18"/>
      <sheetData sheetId="19"/>
      <sheetData sheetId="20">
        <row r="1">
          <cell r="B1">
            <v>490000000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mand Recon"/>
      <sheetName val="Hall Status Matrix"/>
      <sheetName val="Summary Proforma"/>
      <sheetName val="Redevelopment Assumptions"/>
      <sheetName val="Program Scenarios"/>
      <sheetName val="Construction Cost Assumptions"/>
      <sheetName val="Capital Cost Assumptions"/>
      <sheetName val="R&amp;E Recon"/>
      <sheetName val="Brumby"/>
      <sheetName val="Creswell"/>
      <sheetName val="Russell"/>
      <sheetName val="Blank 1"/>
      <sheetName val="Blank 2"/>
      <sheetName val="Blank 3"/>
      <sheetName val="Blank 4"/>
      <sheetName val="Blank 5"/>
      <sheetName val="Blank 6"/>
      <sheetName val="Blank 7"/>
      <sheetName val="Blank 8"/>
      <sheetName val="Program Blank 8"/>
      <sheetName val="Budget Blank 8"/>
      <sheetName val="Blank 9"/>
      <sheetName val="Budget Blank 9"/>
      <sheetName val="Program Blank 9"/>
      <sheetName val="Blank 10"/>
      <sheetName val="Program Blank 10"/>
      <sheetName val="Budget Blank 10"/>
      <sheetName val="Blank 11"/>
      <sheetName val="Program Blank 11"/>
      <sheetName val="Budget Blank 11"/>
      <sheetName val="Blank 12"/>
      <sheetName val="Program Blank 12"/>
      <sheetName val="Budget Blank 12"/>
      <sheetName val="Blank 13"/>
      <sheetName val="Program Blank 13"/>
      <sheetName val="Budget Blank 13"/>
      <sheetName val="Blank 14"/>
      <sheetName val="Program Blank 14"/>
      <sheetName val="Budget Blank 14"/>
      <sheetName val="Oglethorpe House"/>
      <sheetName val="Rutherford"/>
      <sheetName val="New Development 1"/>
      <sheetName val="New Development 2"/>
      <sheetName val="Boggs"/>
      <sheetName val="Brumby (3)"/>
      <sheetName val="Church"/>
      <sheetName val="Creswell (3)"/>
      <sheetName val="Hill"/>
      <sheetName val="Lipscomb"/>
      <sheetName val="Greek"/>
      <sheetName val="PHI DELT"/>
      <sheetName val="TEP"/>
      <sheetName val="PIKE"/>
      <sheetName val="SIGMA NU"/>
      <sheetName val="Mary Lyndon"/>
      <sheetName val="Mell"/>
      <sheetName val="Morris"/>
      <sheetName val="Myers"/>
      <sheetName val="Payne"/>
      <sheetName val="Reed"/>
      <sheetName val="Russell (3)"/>
      <sheetName val="Soule"/>
      <sheetName val="#1516@EC"/>
      <sheetName val="ECV #1512"/>
      <sheetName val="Rooker Hall"/>
      <sheetName val="ECV #1514"/>
      <sheetName val="Vandiver"/>
      <sheetName val="McWhorter Hall"/>
      <sheetName val="Univ. Village"/>
      <sheetName val="Rogers Road"/>
      <sheetName val="Brandon Oaks"/>
      <sheetName val="Family Hsg. Admin.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tter"/>
      <sheetName val="Setup"/>
      <sheetName val="Table of Contents"/>
      <sheetName val="Project at a Glance"/>
      <sheetName val="Summary"/>
      <sheetName val="Pulse Upload"/>
      <sheetName val="Budget Revision"/>
      <sheetName val="Revision Backup"/>
      <sheetName val="Historical Cost - MD"/>
      <sheetName val="Historial Cost - WR"/>
      <sheetName val="Alt VE Summary"/>
      <sheetName val="Project Premiums"/>
      <sheetName val="Alt VE Detail"/>
      <sheetName val="Clarifications"/>
      <sheetName val="Document List"/>
      <sheetName val="Struct. Park Area"/>
      <sheetName val="Site Summary"/>
      <sheetName val="Sitework Detail"/>
      <sheetName val="Struct. Park Summary"/>
      <sheetName val="Struct. Parking"/>
      <sheetName val="Garage Summary"/>
      <sheetName val="Garage Detail"/>
      <sheetName val="Residential Summary"/>
      <sheetName val="Residential Detail"/>
      <sheetName val="Retail Shell Summary"/>
      <sheetName val="Retail Shell Detail"/>
      <sheetName val="UNIT MATRIX"/>
      <sheetName val="Unit Count"/>
      <sheetName val="Floor Area Summary"/>
      <sheetName val="Structural Area Summary"/>
      <sheetName val="Floor Finishes Summary"/>
      <sheetName val="Residential Skin"/>
      <sheetName val="LOFT UNIT $"/>
      <sheetName val="STUDIO UNIT $"/>
      <sheetName val="PLATFORM UNIT $"/>
      <sheetName val="1-BED UNIT $"/>
      <sheetName val="2-BED UNIT $"/>
      <sheetName val="Unit Pricing for Doors"/>
      <sheetName val="Pricing for Millwork"/>
      <sheetName val="SUB COVERAGE"/>
      <sheetName val="Trade Sort"/>
      <sheetName val="Site PS-4"/>
      <sheetName val="Struct. Park PS-4"/>
      <sheetName val="Below Grade PS-4"/>
      <sheetName val="residential PS-4 (2)"/>
      <sheetName val="residential PS-4"/>
      <sheetName val="Retail Shell PS-4"/>
      <sheetName val="Sheet1"/>
    </sheetNames>
    <sheetDataSet>
      <sheetData sheetId="0" refreshError="1"/>
      <sheetData sheetId="1">
        <row r="11">
          <cell r="C11">
            <v>41526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>
        <row r="55">
          <cell r="K55">
            <v>752000</v>
          </cell>
        </row>
        <row r="57">
          <cell r="C57">
            <v>540</v>
          </cell>
        </row>
        <row r="59">
          <cell r="K59">
            <v>277000</v>
          </cell>
        </row>
        <row r="60">
          <cell r="G60">
            <v>549</v>
          </cell>
          <cell r="K60">
            <v>453000</v>
          </cell>
        </row>
        <row r="61">
          <cell r="K61">
            <v>22000</v>
          </cell>
        </row>
        <row r="62">
          <cell r="K62">
            <v>26300</v>
          </cell>
        </row>
      </sheetData>
      <sheetData sheetId="29">
        <row r="56">
          <cell r="K56">
            <v>814200</v>
          </cell>
        </row>
        <row r="60">
          <cell r="C60">
            <v>230200</v>
          </cell>
        </row>
        <row r="61">
          <cell r="C61">
            <v>532100</v>
          </cell>
        </row>
      </sheetData>
      <sheetData sheetId="30" refreshError="1"/>
      <sheetData sheetId="31">
        <row r="66">
          <cell r="D66">
            <v>221680.16999999995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>
        <row r="5">
          <cell r="A5" t="str">
            <v>Assign Subcontractor</v>
          </cell>
        </row>
      </sheetData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cillary Payments - 30 yr"/>
      <sheetName val="Ancillary Payments - 35 yr"/>
      <sheetName val="KPI Dashboard"/>
      <sheetName val="1-Assumptions"/>
      <sheetName val="2-Design &amp; Const"/>
      <sheetName val="3-Sources &amp; Uses"/>
      <sheetName val="4-Project Financing"/>
      <sheetName val="5-Annual Cashflow"/>
      <sheetName val="Bond Solving"/>
      <sheetName val="9-20 Budget"/>
    </sheetNames>
    <sheetDataSet>
      <sheetData sheetId="0" refreshError="1"/>
      <sheetData sheetId="1" refreshError="1"/>
      <sheetData sheetId="2" refreshError="1"/>
      <sheetData sheetId="3">
        <row r="26">
          <cell r="U26">
            <v>946025</v>
          </cell>
        </row>
        <row r="34">
          <cell r="U34">
            <v>1028895</v>
          </cell>
        </row>
      </sheetData>
      <sheetData sheetId="4" refreshError="1"/>
      <sheetData sheetId="5" refreshError="1"/>
      <sheetData sheetId="6" refreshError="1"/>
      <sheetData sheetId="7">
        <row r="72">
          <cell r="H72">
            <v>175</v>
          </cell>
        </row>
      </sheetData>
      <sheetData sheetId="8" refreshError="1"/>
      <sheetData sheetId="9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 INSTRUCTIONS"/>
      <sheetName val="01 SETUP"/>
      <sheetName val="02 SORTS"/>
      <sheetName val="03 AREA SUMMARY"/>
      <sheetName val="04 SKIN SUMMARY"/>
      <sheetName val="05 VICO QUANTITIES"/>
      <sheetName val="04 FINISH SCHEDULE"/>
      <sheetName val="UNIT MATRIX"/>
      <sheetName val="06 ESTIMATE DETAIL"/>
      <sheetName val="11 PROJECT AT A GLANCE"/>
      <sheetName val="07 SUMMARY BY SPEC"/>
      <sheetName val="Executive Summary"/>
      <sheetName val="08 SUMMARY BY DIVISION"/>
      <sheetName val="09 SUMMARY BY UNIFORMAT"/>
      <sheetName val="10 SUMMARY BY OWNER WBS"/>
      <sheetName val="DASHBOARD_CONFIG"/>
      <sheetName val="UCSD NW Cost Model"/>
    </sheetNames>
    <sheetDataSet>
      <sheetData sheetId="0"/>
      <sheetData sheetId="1">
        <row r="15">
          <cell r="B15" t="str">
            <v>UC San Diego</v>
          </cell>
        </row>
      </sheetData>
      <sheetData sheetId="2">
        <row r="12">
          <cell r="A12" t="str">
            <v>Conceptual ROM</v>
          </cell>
        </row>
      </sheetData>
      <sheetData sheetId="3">
        <row r="47">
          <cell r="S47">
            <v>299408</v>
          </cell>
          <cell r="T47">
            <v>25518</v>
          </cell>
        </row>
        <row r="59">
          <cell r="S59">
            <v>81950</v>
          </cell>
          <cell r="T59">
            <v>3107</v>
          </cell>
        </row>
        <row r="62">
          <cell r="S62">
            <v>381358</v>
          </cell>
        </row>
        <row r="77">
          <cell r="S77">
            <v>33278</v>
          </cell>
        </row>
        <row r="96">
          <cell r="S96">
            <v>403804</v>
          </cell>
        </row>
        <row r="164">
          <cell r="B164">
            <v>35464</v>
          </cell>
        </row>
      </sheetData>
      <sheetData sheetId="4"/>
      <sheetData sheetId="5"/>
      <sheetData sheetId="6"/>
      <sheetData sheetId="7"/>
      <sheetData sheetId="8">
        <row r="13">
          <cell r="A13">
            <v>0</v>
          </cell>
        </row>
      </sheetData>
      <sheetData sheetId="9"/>
      <sheetData sheetId="10">
        <row r="11">
          <cell r="A11" t="str">
            <v>-----</v>
          </cell>
        </row>
      </sheetData>
      <sheetData sheetId="11"/>
      <sheetData sheetId="12">
        <row r="64">
          <cell r="J64">
            <v>142500619</v>
          </cell>
        </row>
      </sheetData>
      <sheetData sheetId="13">
        <row r="9">
          <cell r="A9" t="str">
            <v>A10</v>
          </cell>
        </row>
      </sheetData>
      <sheetData sheetId="14">
        <row r="9">
          <cell r="A9">
            <v>1</v>
          </cell>
        </row>
      </sheetData>
      <sheetData sheetId="15"/>
      <sheetData sheetId="16">
        <row r="85">
          <cell r="F85">
            <v>142500000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 INSTRUCTIONS"/>
      <sheetName val="01 SETUP"/>
      <sheetName val="02 SORTS"/>
      <sheetName val="03 AREA SUMMARY"/>
      <sheetName val="04 FINISH SCHEDULE"/>
      <sheetName val="05 SKIN SUMMARY"/>
      <sheetName val="06 VICO QUANTITIES"/>
      <sheetName val="06 UNIT MATRIX"/>
      <sheetName val="07 ESTIMATE DETAIL"/>
      <sheetName val="08 SUMMARY BY SPEC"/>
      <sheetName val="12 PROJECT AT A GLANCE"/>
      <sheetName val="09 SUMMARY BY DIVISION"/>
      <sheetName val="10 SUMMARY BY UNIFORMAT"/>
      <sheetName val="11 SUMMARY BY OWNER WBS"/>
      <sheetName val="DASHBOARD_CONFIG"/>
      <sheetName val="UCSD NW Cost Model"/>
      <sheetName val="Garage Calc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94">
          <cell r="F94">
            <v>4</v>
          </cell>
          <cell r="P94">
            <v>560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NIT MATRIX"/>
      <sheetName val="Sheet2"/>
    </sheetNames>
    <sheetDataSet>
      <sheetData sheetId="0"/>
      <sheetData sheetId="1">
        <row r="82">
          <cell r="E82">
            <v>217</v>
          </cell>
          <cell r="J82">
            <v>51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cillary Payments - 30 yr"/>
      <sheetName val="Ancillary Payments - 35 yr"/>
      <sheetName val="KPI Dashboard"/>
      <sheetName val="1-Assumptions"/>
      <sheetName val="2-Design &amp; Const"/>
      <sheetName val="3-Sources &amp; Uses"/>
      <sheetName val="4-Project Financing"/>
      <sheetName val="5-Annual Cashflow"/>
      <sheetName val="Bond Solving"/>
      <sheetName val="9-20 Budge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3">
          <cell r="H3">
            <v>946025</v>
          </cell>
          <cell r="AG3">
            <v>608822</v>
          </cell>
          <cell r="AW3">
            <v>685989</v>
          </cell>
        </row>
      </sheetData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cillary Payments - 30 yr"/>
      <sheetName val="Ancillary Payments - 35 yr"/>
      <sheetName val="KPI Dashboard"/>
      <sheetName val="1-Assumptions"/>
      <sheetName val="2-Design &amp; Const"/>
      <sheetName val="9-20 Budget"/>
      <sheetName val="3-Sources &amp; Uses (2)"/>
      <sheetName val="5-Annual Cashflow"/>
      <sheetName val="4-Project Financing 2"/>
    </sheetNames>
    <sheetDataSet>
      <sheetData sheetId="0"/>
      <sheetData sheetId="1"/>
      <sheetData sheetId="2"/>
      <sheetData sheetId="3">
        <row r="28">
          <cell r="F28">
            <v>828</v>
          </cell>
        </row>
      </sheetData>
      <sheetData sheetId="4">
        <row r="18">
          <cell r="Y18">
            <v>8000</v>
          </cell>
        </row>
      </sheetData>
      <sheetData sheetId="5">
        <row r="4">
          <cell r="P4">
            <v>1.1219007999999999</v>
          </cell>
        </row>
        <row r="7">
          <cell r="D7">
            <v>141217</v>
          </cell>
          <cell r="F7">
            <v>128866</v>
          </cell>
          <cell r="H7">
            <v>203750</v>
          </cell>
          <cell r="J7">
            <v>170930</v>
          </cell>
          <cell r="L7">
            <v>135205</v>
          </cell>
          <cell r="N7">
            <v>166057</v>
          </cell>
          <cell r="AA7">
            <v>181822</v>
          </cell>
          <cell r="AC7">
            <v>161028</v>
          </cell>
          <cell r="AE7">
            <v>162344</v>
          </cell>
          <cell r="AG7">
            <v>103628</v>
          </cell>
          <cell r="AS7">
            <v>205366</v>
          </cell>
          <cell r="AU7">
            <v>201047</v>
          </cell>
          <cell r="AW7">
            <v>199092</v>
          </cell>
          <cell r="AY7">
            <v>80484</v>
          </cell>
        </row>
      </sheetData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tter"/>
      <sheetName val="Setup"/>
      <sheetName val="Table of Contents"/>
      <sheetName val="Project at a Glance"/>
      <sheetName val="Summary"/>
      <sheetName val="DASHBOARD_CONFIG"/>
      <sheetName val="Project Comparisions"/>
      <sheetName val="Budget Revision"/>
      <sheetName val="Revision Backup"/>
      <sheetName val="Alt VE Summary"/>
      <sheetName val="Project Premiums"/>
      <sheetName val="Clarifications"/>
      <sheetName val="Document List"/>
      <sheetName val="Floor Area Summary"/>
      <sheetName val="Structural Area Summary"/>
      <sheetName val="Residential Skin"/>
      <sheetName val="Site Summary"/>
      <sheetName val="Sitework"/>
      <sheetName val="Below Grade Summary"/>
      <sheetName val="Below Grade"/>
      <sheetName val="Residential Summary"/>
      <sheetName val="Residential Detail"/>
      <sheetName val="Retail Shell Summary"/>
      <sheetName val="Retail Shell Detail"/>
      <sheetName val="Alt VE Detail"/>
      <sheetName val="SUB COVERAGE"/>
      <sheetName val="Trade Sort"/>
      <sheetName val="Site PS-4"/>
      <sheetName val="Below Grade PS-4"/>
      <sheetName val="residential PS-4"/>
      <sheetName val="Retail Shell PS-4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>
        <row r="5">
          <cell r="A5" t="str">
            <v>Assign Subcontractor</v>
          </cell>
        </row>
        <row r="6">
          <cell r="A6" t="str">
            <v>Earthwork</v>
          </cell>
        </row>
        <row r="9">
          <cell r="A9" t="str">
            <v>Support of Excavation</v>
          </cell>
        </row>
        <row r="12">
          <cell r="A12" t="str">
            <v>Concrete</v>
          </cell>
        </row>
        <row r="15">
          <cell r="A15" t="str">
            <v>Glass and Glazing</v>
          </cell>
        </row>
        <row r="18">
          <cell r="A18" t="str">
            <v>Elevators</v>
          </cell>
        </row>
        <row r="21">
          <cell r="A21" t="str">
            <v>Mechanical</v>
          </cell>
        </row>
        <row r="24">
          <cell r="A24" t="str">
            <v>Electrical</v>
          </cell>
        </row>
      </sheetData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 INSTRUCTIONS"/>
      <sheetName val="01 SETUP"/>
      <sheetName val="02 SORTS"/>
      <sheetName val="03a AREA SUMMARY"/>
      <sheetName val="03b STRUCTURAL SUMMARY"/>
      <sheetName val="04 FINISH SCHEDULE"/>
      <sheetName val="05 SKIN SUMMARY"/>
      <sheetName val="06 VICO QUANTITIES"/>
      <sheetName val="UNIT MATRIX"/>
      <sheetName val="04a Unit Count"/>
      <sheetName val="07 ESTIMATE DETAIL"/>
      <sheetName val="08 SUMMARY BY BID PKG"/>
      <sheetName val="Executive Summ"/>
      <sheetName val="UCSD Cost Breakdown"/>
      <sheetName val="09 SUMMARY BY DIVISION"/>
      <sheetName val="10 SUMMARY BY UNIFORMAT"/>
      <sheetName val="08 SUMMARY BY BLDG"/>
      <sheetName val="11 SUMMARY BY OWNER WBS"/>
      <sheetName val="12 PROJECT AT A GLANCE"/>
      <sheetName val="DASHBOARD_CONFIG"/>
      <sheetName val="Executive Summary"/>
      <sheetName val="Scope Responsability Matrix"/>
      <sheetName val="Cost Model by Division"/>
      <sheetName val="PROJECT AT A GLANCE - by Div"/>
      <sheetName val="Cost Model Data - by Division"/>
      <sheetName val="FINAL Comparison"/>
    </sheetNames>
    <sheetDataSet>
      <sheetData sheetId="0"/>
      <sheetData sheetId="1"/>
      <sheetData sheetId="2"/>
      <sheetData sheetId="3"/>
      <sheetData sheetId="4">
        <row r="21">
          <cell r="H21">
            <v>241930</v>
          </cell>
        </row>
        <row r="43">
          <cell r="H43">
            <v>241402</v>
          </cell>
        </row>
        <row r="66">
          <cell r="H66">
            <v>305127</v>
          </cell>
        </row>
        <row r="89">
          <cell r="H89">
            <v>292470</v>
          </cell>
        </row>
        <row r="103">
          <cell r="H103">
            <v>172738</v>
          </cell>
        </row>
        <row r="115">
          <cell r="H115">
            <v>29487</v>
          </cell>
        </row>
        <row r="143">
          <cell r="H143">
            <v>689437</v>
          </cell>
        </row>
        <row r="147">
          <cell r="H147">
            <v>1972591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tail prior to Oct."/>
      <sheetName val="Prior to Oct."/>
      <sheetName val="10-08-07"/>
      <sheetName val="10-15-07"/>
      <sheetName val="10-22-07"/>
      <sheetName val="10-29-07"/>
      <sheetName val="WorkArea"/>
      <sheetName val="String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7">
          <cell r="B7" t="str">
            <v>Department: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 INSTRUCTIONS"/>
      <sheetName val="01 SETUP"/>
      <sheetName val="02 TARGET VALUE"/>
      <sheetName val="03 RESPONSIBILITY"/>
      <sheetName val="04.11 AREA SUMMARY"/>
      <sheetName val="04.12 STRUCTURAL SUMMARY "/>
      <sheetName val="04.2 SKIN"/>
      <sheetName val="04.3 FINISHES"/>
      <sheetName val="04.3 FINISHES (2)"/>
      <sheetName val="04.4 UNITS"/>
      <sheetName val="05 ESTIMATE DETAIL"/>
      <sheetName val="06 CLARIFICATIONS"/>
      <sheetName val="07 AT A GLANCE"/>
      <sheetName val="08.1 SUM BY TRADE"/>
      <sheetName val="08.2 SUM BY DIV"/>
      <sheetName val="08.3 SUM BY UFII"/>
      <sheetName val="08.4 SUM BY WBS"/>
      <sheetName val="DASHBOARD_CONFIG"/>
      <sheetName val="CALCULATOR"/>
    </sheetNames>
    <sheetDataSet>
      <sheetData sheetId="0"/>
      <sheetData sheetId="1">
        <row r="17">
          <cell r="B17" t="str">
            <v>EdR</v>
          </cell>
        </row>
        <row r="71">
          <cell r="A71" t="str">
            <v>SITE</v>
          </cell>
          <cell r="B71" t="str">
            <v>Site Phase 1</v>
          </cell>
        </row>
        <row r="72">
          <cell r="A72" t="str">
            <v>SITE2</v>
          </cell>
          <cell r="B72" t="str">
            <v>Site Phase 2</v>
          </cell>
        </row>
        <row r="73">
          <cell r="A73" t="str">
            <v>SITE3</v>
          </cell>
          <cell r="B73" t="str">
            <v>Site Phase 3</v>
          </cell>
        </row>
        <row r="74">
          <cell r="A74" t="str">
            <v>PAR1</v>
          </cell>
          <cell r="B74" t="str">
            <v>Parking Phase 1</v>
          </cell>
        </row>
        <row r="75">
          <cell r="A75" t="str">
            <v>PAR2</v>
          </cell>
          <cell r="B75" t="str">
            <v>Parking Phase 2</v>
          </cell>
        </row>
        <row r="76">
          <cell r="A76" t="str">
            <v>PAR3</v>
          </cell>
          <cell r="B76" t="str">
            <v>Parking Phase 3</v>
          </cell>
        </row>
        <row r="77">
          <cell r="A77" t="str">
            <v>RETAIL1</v>
          </cell>
          <cell r="B77" t="str">
            <v>Retail Phase 1</v>
          </cell>
        </row>
        <row r="78">
          <cell r="A78" t="str">
            <v>RETAIL2</v>
          </cell>
          <cell r="B78" t="str">
            <v>Retail Phase 2</v>
          </cell>
        </row>
        <row r="79">
          <cell r="A79" t="str">
            <v>RADIO</v>
          </cell>
          <cell r="B79" t="str">
            <v>Radio</v>
          </cell>
        </row>
        <row r="80">
          <cell r="A80" t="str">
            <v>RETAIL3</v>
          </cell>
          <cell r="B80" t="str">
            <v>Retail Phase 3</v>
          </cell>
        </row>
        <row r="81">
          <cell r="A81" t="str">
            <v>Other6</v>
          </cell>
          <cell r="B81" t="str">
            <v>Other6</v>
          </cell>
        </row>
      </sheetData>
      <sheetData sheetId="2"/>
      <sheetData sheetId="3"/>
      <sheetData sheetId="4">
        <row r="28">
          <cell r="BA28">
            <v>2344038</v>
          </cell>
        </row>
        <row r="30">
          <cell r="BB30">
            <v>4000</v>
          </cell>
        </row>
        <row r="31">
          <cell r="BB31">
            <v>18000</v>
          </cell>
        </row>
        <row r="32">
          <cell r="BB32">
            <v>8000</v>
          </cell>
        </row>
        <row r="49">
          <cell r="BB49">
            <v>141217</v>
          </cell>
        </row>
        <row r="62">
          <cell r="BB62">
            <v>22766</v>
          </cell>
        </row>
        <row r="64">
          <cell r="BB64">
            <v>128866</v>
          </cell>
        </row>
        <row r="77">
          <cell r="BB77">
            <v>38352</v>
          </cell>
        </row>
        <row r="79">
          <cell r="BB79">
            <v>203750</v>
          </cell>
        </row>
        <row r="94">
          <cell r="BB94">
            <v>28161</v>
          </cell>
        </row>
        <row r="96">
          <cell r="BB96">
            <v>181822</v>
          </cell>
        </row>
        <row r="110">
          <cell r="BB110">
            <v>28520</v>
          </cell>
        </row>
        <row r="112">
          <cell r="BB112">
            <v>170930</v>
          </cell>
        </row>
        <row r="128">
          <cell r="BB128">
            <v>135205</v>
          </cell>
        </row>
        <row r="142">
          <cell r="BB142">
            <v>27702</v>
          </cell>
        </row>
        <row r="144">
          <cell r="BB144">
            <v>166057</v>
          </cell>
        </row>
        <row r="159">
          <cell r="BB159">
            <v>23004</v>
          </cell>
        </row>
        <row r="161">
          <cell r="BB161">
            <v>161028</v>
          </cell>
        </row>
        <row r="176">
          <cell r="BB176">
            <v>23192</v>
          </cell>
        </row>
        <row r="178">
          <cell r="BB178">
            <v>162344</v>
          </cell>
        </row>
        <row r="193">
          <cell r="BB193">
            <v>14804</v>
          </cell>
        </row>
        <row r="195">
          <cell r="BB195">
            <v>103628</v>
          </cell>
        </row>
        <row r="210">
          <cell r="BB210">
            <v>29338</v>
          </cell>
        </row>
        <row r="212">
          <cell r="BB212">
            <v>205366</v>
          </cell>
        </row>
        <row r="226">
          <cell r="BB226">
            <v>28817</v>
          </cell>
        </row>
        <row r="228">
          <cell r="BB228">
            <v>201047</v>
          </cell>
        </row>
        <row r="242">
          <cell r="BB242">
            <v>33182</v>
          </cell>
        </row>
        <row r="244">
          <cell r="BB244">
            <v>199092</v>
          </cell>
        </row>
        <row r="258">
          <cell r="BB258">
            <v>13414</v>
          </cell>
        </row>
        <row r="260">
          <cell r="BB260">
            <v>80484</v>
          </cell>
        </row>
        <row r="266">
          <cell r="BB266">
            <v>48870</v>
          </cell>
        </row>
        <row r="272">
          <cell r="BB272">
            <v>20000</v>
          </cell>
        </row>
      </sheetData>
      <sheetData sheetId="5"/>
      <sheetData sheetId="6">
        <row r="8">
          <cell r="B8">
            <v>1241</v>
          </cell>
        </row>
        <row r="17">
          <cell r="G17">
            <v>57868.822800000002</v>
          </cell>
          <cell r="H17">
            <v>21403.537199999999</v>
          </cell>
          <cell r="P17">
            <v>79272.36</v>
          </cell>
        </row>
        <row r="22">
          <cell r="B22">
            <v>1259</v>
          </cell>
        </row>
        <row r="31">
          <cell r="G31">
            <v>56661.826199999996</v>
          </cell>
          <cell r="H31">
            <v>20957.113800000003</v>
          </cell>
          <cell r="P31">
            <v>77618.94</v>
          </cell>
        </row>
        <row r="36">
          <cell r="B36">
            <v>2232</v>
          </cell>
        </row>
        <row r="45">
          <cell r="G45">
            <v>102794.70239999999</v>
          </cell>
          <cell r="H45">
            <v>39975.717600000004</v>
          </cell>
          <cell r="P45">
            <v>142770.42000000001</v>
          </cell>
        </row>
        <row r="50">
          <cell r="B50">
            <v>1179</v>
          </cell>
        </row>
        <row r="62">
          <cell r="G62">
            <v>85593.631500000018</v>
          </cell>
          <cell r="H62">
            <v>31657.9185</v>
          </cell>
          <cell r="P62">
            <v>117251.55</v>
          </cell>
        </row>
        <row r="67">
          <cell r="B67">
            <v>1331</v>
          </cell>
        </row>
        <row r="77">
          <cell r="G77">
            <v>68657.383199999997</v>
          </cell>
          <cell r="H77">
            <v>32309.356800000001</v>
          </cell>
          <cell r="P77">
            <v>100966.74</v>
          </cell>
        </row>
        <row r="82">
          <cell r="B82">
            <v>1059</v>
          </cell>
        </row>
        <row r="92">
          <cell r="P92">
            <v>79710.960000000006</v>
          </cell>
        </row>
        <row r="97">
          <cell r="B97">
            <v>1338</v>
          </cell>
        </row>
        <row r="107">
          <cell r="G107">
            <v>69159.549600000013</v>
          </cell>
          <cell r="H107">
            <v>32545.670399999999</v>
          </cell>
          <cell r="P107">
            <v>101705.22</v>
          </cell>
        </row>
        <row r="112">
          <cell r="B112">
            <v>1130</v>
          </cell>
        </row>
        <row r="123">
          <cell r="G123">
            <v>67404.047999999995</v>
          </cell>
          <cell r="H123">
            <v>31719.552</v>
          </cell>
          <cell r="P123">
            <v>99123.6</v>
          </cell>
        </row>
        <row r="128">
          <cell r="B128">
            <v>1125</v>
          </cell>
        </row>
        <row r="139">
          <cell r="G139">
            <v>67105.8</v>
          </cell>
          <cell r="H139">
            <v>31579.200000000001</v>
          </cell>
          <cell r="P139">
            <v>98685</v>
          </cell>
        </row>
        <row r="144">
          <cell r="B144">
            <v>705</v>
          </cell>
        </row>
        <row r="155">
          <cell r="G155">
            <v>42052.967999999993</v>
          </cell>
          <cell r="H155">
            <v>19789.631999999998</v>
          </cell>
          <cell r="P155">
            <v>61842.6</v>
          </cell>
        </row>
        <row r="161">
          <cell r="B161">
            <v>1295</v>
          </cell>
        </row>
        <row r="172">
          <cell r="G172">
            <v>77246.232000000004</v>
          </cell>
          <cell r="H172">
            <v>36351.168000000005</v>
          </cell>
          <cell r="P172">
            <v>113597.4</v>
          </cell>
        </row>
        <row r="178">
          <cell r="B178">
            <v>1463</v>
          </cell>
        </row>
        <row r="189">
          <cell r="G189">
            <v>87267.364800000025</v>
          </cell>
          <cell r="H189">
            <v>41066.995200000005</v>
          </cell>
          <cell r="P189">
            <v>128334.36</v>
          </cell>
        </row>
        <row r="195">
          <cell r="B195">
            <v>1455</v>
          </cell>
        </row>
        <row r="205">
          <cell r="G205">
            <v>75184.506000000008</v>
          </cell>
          <cell r="H205">
            <v>35380.944000000003</v>
          </cell>
          <cell r="P205">
            <v>110565.45</v>
          </cell>
        </row>
        <row r="211">
          <cell r="B211">
            <v>625</v>
          </cell>
        </row>
        <row r="221">
          <cell r="G221">
            <v>32295.75</v>
          </cell>
          <cell r="H221">
            <v>15198</v>
          </cell>
          <cell r="P221">
            <v>47493.75</v>
          </cell>
        </row>
      </sheetData>
      <sheetData sheetId="7"/>
      <sheetData sheetId="8">
        <row r="6">
          <cell r="L6" t="str">
            <v>TILE-01</v>
          </cell>
        </row>
      </sheetData>
      <sheetData sheetId="9">
        <row r="37">
          <cell r="B37">
            <v>278</v>
          </cell>
          <cell r="L37">
            <v>272</v>
          </cell>
        </row>
        <row r="57">
          <cell r="B57">
            <v>148</v>
          </cell>
          <cell r="L57">
            <v>390</v>
          </cell>
        </row>
        <row r="77">
          <cell r="B77">
            <v>168</v>
          </cell>
          <cell r="L77">
            <v>135</v>
          </cell>
        </row>
        <row r="96">
          <cell r="B96">
            <v>159</v>
          </cell>
          <cell r="L96">
            <v>154</v>
          </cell>
        </row>
        <row r="116">
          <cell r="B116">
            <v>154</v>
          </cell>
          <cell r="L116">
            <v>91</v>
          </cell>
        </row>
        <row r="135">
          <cell r="B135">
            <v>213</v>
          </cell>
          <cell r="L135">
            <v>206</v>
          </cell>
        </row>
        <row r="154">
          <cell r="B154">
            <v>192</v>
          </cell>
          <cell r="L154">
            <v>72</v>
          </cell>
        </row>
      </sheetData>
      <sheetData sheetId="10">
        <row r="13">
          <cell r="A13">
            <v>0</v>
          </cell>
        </row>
      </sheetData>
      <sheetData sheetId="11"/>
      <sheetData sheetId="12"/>
      <sheetData sheetId="13">
        <row r="8">
          <cell r="A8" t="str">
            <v>-----</v>
          </cell>
        </row>
      </sheetData>
      <sheetData sheetId="14"/>
      <sheetData sheetId="15"/>
      <sheetData sheetId="16">
        <row r="9">
          <cell r="A9" t="str">
            <v>PH1</v>
          </cell>
        </row>
      </sheetData>
      <sheetData sheetId="17"/>
      <sheetData sheetId="18">
        <row r="8">
          <cell r="A8">
            <v>3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 INSTRUCTIONS"/>
      <sheetName val="01 SETUP"/>
      <sheetName val="02 TARGET VALUE"/>
      <sheetName val="03 RESPONSIBILITY"/>
      <sheetName val="04.11 AREA SUMMARY"/>
      <sheetName val="04.12 STRUCTURAL SUMMARY "/>
      <sheetName val="04.2 SKIN"/>
      <sheetName val="04.3 FINISHES"/>
      <sheetName val="04.3 FINISHES (2)"/>
      <sheetName val="04.4 UNITS"/>
      <sheetName val="05 ESTIMATE DETAIL"/>
      <sheetName val="06 CLARIFICATIONS"/>
      <sheetName val="07 AT A GLANCE"/>
      <sheetName val="08.1 SUM BY TRADE"/>
      <sheetName val="08.2 SUM BY DIV"/>
      <sheetName val="08.4 SUM BY WBS"/>
      <sheetName val="DASHBOARD_CONFIG"/>
      <sheetName val="CALCULATOR"/>
      <sheetName val="Cost Model Data-by Div-OPT1"/>
      <sheetName val="08.3 SUM BY UFII OPT1"/>
      <sheetName val="Cost Model Data-by Div-OPT2"/>
      <sheetName val="08.3 SUM BY UFII"/>
    </sheetNames>
    <sheetDataSet>
      <sheetData sheetId="0" refreshError="1"/>
      <sheetData sheetId="1" refreshError="1">
        <row r="17">
          <cell r="B17" t="str">
            <v>UC Santa Cruz</v>
          </cell>
        </row>
        <row r="18">
          <cell r="B18" t="str">
            <v>Housing P3</v>
          </cell>
        </row>
        <row r="21">
          <cell r="J21" t="str">
            <v>Program Budget</v>
          </cell>
        </row>
        <row r="22">
          <cell r="B22" t="str">
            <v>Conceptual ROM</v>
          </cell>
          <cell r="J22" t="str">
            <v>Conceptual Budget</v>
          </cell>
        </row>
        <row r="23">
          <cell r="B23">
            <v>42956</v>
          </cell>
          <cell r="J23" t="str">
            <v>SD Budget</v>
          </cell>
        </row>
        <row r="24">
          <cell r="J24" t="str">
            <v>50% DD Budget</v>
          </cell>
        </row>
        <row r="25">
          <cell r="B25">
            <v>60</v>
          </cell>
          <cell r="J25" t="str">
            <v>100% DD Budget</v>
          </cell>
        </row>
        <row r="26">
          <cell r="J26" t="str">
            <v>50% CD Budget</v>
          </cell>
        </row>
        <row r="27">
          <cell r="J27" t="str">
            <v>GMP</v>
          </cell>
        </row>
        <row r="28">
          <cell r="J28" t="str">
            <v>(Do not add below "GMP")</v>
          </cell>
        </row>
        <row r="30">
          <cell r="B30">
            <v>0</v>
          </cell>
        </row>
        <row r="31">
          <cell r="B31">
            <v>26700000</v>
          </cell>
        </row>
        <row r="33">
          <cell r="B33">
            <v>1.7500000000000002E-2</v>
          </cell>
        </row>
        <row r="35">
          <cell r="B35">
            <v>0</v>
          </cell>
        </row>
        <row r="36">
          <cell r="B36">
            <v>0.05</v>
          </cell>
        </row>
        <row r="38">
          <cell r="E38">
            <v>1.163E-3</v>
          </cell>
        </row>
        <row r="39">
          <cell r="E39">
            <v>2.5000000000000001E-2</v>
          </cell>
        </row>
        <row r="40">
          <cell r="E40">
            <v>8.9999999999999993E-3</v>
          </cell>
        </row>
        <row r="41">
          <cell r="B41">
            <v>0</v>
          </cell>
        </row>
        <row r="43">
          <cell r="B43">
            <v>0.05</v>
          </cell>
        </row>
        <row r="45">
          <cell r="B45">
            <v>0</v>
          </cell>
        </row>
        <row r="46">
          <cell r="B46">
            <v>0</v>
          </cell>
        </row>
        <row r="52">
          <cell r="A52" t="str">
            <v>SITE</v>
          </cell>
          <cell r="B52" t="str">
            <v>Site</v>
          </cell>
        </row>
        <row r="53">
          <cell r="A53" t="str">
            <v>UGB1</v>
          </cell>
          <cell r="B53" t="str">
            <v>Undergrad Bldg 1 - Phase 1</v>
          </cell>
        </row>
        <row r="54">
          <cell r="A54" t="str">
            <v>UGB2</v>
          </cell>
          <cell r="B54" t="str">
            <v>Undergrad Bldg 2 - Phase 2</v>
          </cell>
        </row>
        <row r="55">
          <cell r="A55" t="str">
            <v>UGB3</v>
          </cell>
          <cell r="B55" t="str">
            <v>Undergrad Bldg 3 - Phase 2</v>
          </cell>
        </row>
        <row r="56">
          <cell r="A56" t="str">
            <v>FSH</v>
          </cell>
          <cell r="B56" t="str">
            <v xml:space="preserve">Family Student Housing </v>
          </cell>
        </row>
        <row r="57">
          <cell r="A57" t="str">
            <v>GRAD</v>
          </cell>
          <cell r="B57" t="str">
            <v>Grad Housing - Phase 1</v>
          </cell>
        </row>
        <row r="58">
          <cell r="A58" t="str">
            <v>KID</v>
          </cell>
          <cell r="B58" t="str">
            <v>Child Care Facility</v>
          </cell>
        </row>
        <row r="59">
          <cell r="A59" t="str">
            <v>REC</v>
          </cell>
          <cell r="B59" t="str">
            <v>Recreation</v>
          </cell>
        </row>
        <row r="60">
          <cell r="A60" t="str">
            <v>PARK</v>
          </cell>
          <cell r="B60" t="str">
            <v>Parking</v>
          </cell>
        </row>
        <row r="61">
          <cell r="A61" t="str">
            <v>J</v>
          </cell>
          <cell r="B61" t="str">
            <v>Area J</v>
          </cell>
        </row>
        <row r="62">
          <cell r="A62" t="str">
            <v>K</v>
          </cell>
          <cell r="B62" t="str">
            <v>Area K</v>
          </cell>
        </row>
        <row r="63">
          <cell r="A63" t="str">
            <v>L</v>
          </cell>
          <cell r="B63" t="str">
            <v>Area L</v>
          </cell>
        </row>
        <row r="83">
          <cell r="B83">
            <v>0.15</v>
          </cell>
        </row>
        <row r="84">
          <cell r="B84">
            <v>0.05</v>
          </cell>
        </row>
      </sheetData>
      <sheetData sheetId="2" refreshError="1"/>
      <sheetData sheetId="3" refreshError="1"/>
      <sheetData sheetId="4" refreshError="1">
        <row r="11">
          <cell r="AP11">
            <v>1038467</v>
          </cell>
        </row>
        <row r="78">
          <cell r="AY78">
            <v>273103</v>
          </cell>
        </row>
        <row r="95">
          <cell r="AY95">
            <v>113588</v>
          </cell>
        </row>
        <row r="111">
          <cell r="AY111">
            <v>104929</v>
          </cell>
        </row>
        <row r="128">
          <cell r="AM128" t="str">
            <v>-----</v>
          </cell>
        </row>
      </sheetData>
      <sheetData sheetId="5" refreshError="1"/>
      <sheetData sheetId="6" refreshError="1">
        <row r="21">
          <cell r="H21">
            <v>6416.0410000000002</v>
          </cell>
          <cell r="I21">
            <v>21111.1</v>
          </cell>
          <cell r="J21">
            <v>2996</v>
          </cell>
          <cell r="K21">
            <v>35708.04</v>
          </cell>
          <cell r="L21">
            <v>121904.77899999999</v>
          </cell>
          <cell r="P21">
            <v>188135.96</v>
          </cell>
        </row>
        <row r="74">
          <cell r="H74">
            <v>2742.9450000000002</v>
          </cell>
          <cell r="I74">
            <v>2075.8000000000002</v>
          </cell>
          <cell r="K74">
            <v>20325.72</v>
          </cell>
          <cell r="L74">
            <v>52115.955000000002</v>
          </cell>
        </row>
        <row r="90">
          <cell r="H90">
            <v>2452.0119999999997</v>
          </cell>
          <cell r="I90">
            <v>10956.8</v>
          </cell>
          <cell r="K90">
            <v>25885.439999999999</v>
          </cell>
          <cell r="L90">
            <v>46588.228000000003</v>
          </cell>
        </row>
      </sheetData>
      <sheetData sheetId="7" refreshError="1"/>
      <sheetData sheetId="8" refreshError="1">
        <row r="6">
          <cell r="L6" t="str">
            <v>TILE-01</v>
          </cell>
          <cell r="N6" t="str">
            <v>RB-01</v>
          </cell>
          <cell r="P6" t="str">
            <v>PT-01</v>
          </cell>
          <cell r="R6" t="str">
            <v>ACT-01</v>
          </cell>
        </row>
        <row r="7">
          <cell r="L7" t="str">
            <v>TILE-02</v>
          </cell>
          <cell r="N7" t="str">
            <v>RB-02</v>
          </cell>
          <cell r="P7" t="str">
            <v>PT-02</v>
          </cell>
          <cell r="R7" t="str">
            <v>ACT-02</v>
          </cell>
        </row>
        <row r="8">
          <cell r="L8" t="str">
            <v>TILE-03</v>
          </cell>
          <cell r="N8" t="str">
            <v>RB-03</v>
          </cell>
          <cell r="P8" t="str">
            <v>PT-03</v>
          </cell>
          <cell r="R8" t="str">
            <v>ACT-03</v>
          </cell>
        </row>
        <row r="9">
          <cell r="L9" t="str">
            <v>TILE-04</v>
          </cell>
          <cell r="N9" t="str">
            <v>RB-04</v>
          </cell>
          <cell r="P9" t="str">
            <v>PT-04</v>
          </cell>
          <cell r="R9" t="str">
            <v>ACT-04</v>
          </cell>
        </row>
        <row r="10">
          <cell r="L10" t="str">
            <v>TILE-05</v>
          </cell>
          <cell r="N10" t="str">
            <v>RB-05</v>
          </cell>
          <cell r="P10" t="str">
            <v>PT-05</v>
          </cell>
          <cell r="R10" t="str">
            <v>ACT-05</v>
          </cell>
        </row>
        <row r="11">
          <cell r="L11" t="str">
            <v>TILE-06</v>
          </cell>
          <cell r="N11" t="str">
            <v>TB-01</v>
          </cell>
          <cell r="P11" t="str">
            <v>PT-06</v>
          </cell>
          <cell r="R11" t="str">
            <v>ACT-06</v>
          </cell>
        </row>
        <row r="12">
          <cell r="L12" t="str">
            <v>CPT-01</v>
          </cell>
          <cell r="N12" t="str">
            <v>TB-02</v>
          </cell>
          <cell r="P12" t="str">
            <v>PT-07</v>
          </cell>
          <cell r="R12" t="str">
            <v>ACT-07</v>
          </cell>
        </row>
        <row r="13">
          <cell r="L13" t="str">
            <v>CPT-02</v>
          </cell>
          <cell r="N13" t="str">
            <v>TB-03</v>
          </cell>
          <cell r="P13" t="str">
            <v>PT-08</v>
          </cell>
          <cell r="R13" t="str">
            <v>ACT-08</v>
          </cell>
        </row>
        <row r="14">
          <cell r="L14" t="str">
            <v>CPT-03</v>
          </cell>
          <cell r="N14" t="str">
            <v>TB-04</v>
          </cell>
          <cell r="P14" t="str">
            <v>PT-09</v>
          </cell>
          <cell r="R14" t="str">
            <v>ACT-09</v>
          </cell>
        </row>
        <row r="15">
          <cell r="L15" t="str">
            <v>CPT-04</v>
          </cell>
          <cell r="N15" t="str">
            <v>TB-05</v>
          </cell>
          <cell r="P15" t="str">
            <v>PT-10</v>
          </cell>
          <cell r="R15" t="str">
            <v>ACT-10</v>
          </cell>
        </row>
        <row r="16">
          <cell r="L16" t="str">
            <v>CPT-05</v>
          </cell>
          <cell r="N16" t="str">
            <v>TB-06</v>
          </cell>
          <cell r="P16" t="str">
            <v>PT-11</v>
          </cell>
          <cell r="R16" t="str">
            <v>ACT-11</v>
          </cell>
        </row>
        <row r="17">
          <cell r="L17" t="str">
            <v>CPT-06</v>
          </cell>
          <cell r="N17" t="str">
            <v>TB-07</v>
          </cell>
          <cell r="P17" t="str">
            <v>PT-12</v>
          </cell>
          <cell r="R17" t="str">
            <v>ACT-12</v>
          </cell>
        </row>
        <row r="18">
          <cell r="L18" t="str">
            <v>CPT-07</v>
          </cell>
          <cell r="N18" t="str">
            <v>TB-08</v>
          </cell>
          <cell r="P18" t="str">
            <v>FRP-01</v>
          </cell>
          <cell r="R18" t="str">
            <v>ACT-13</v>
          </cell>
        </row>
        <row r="19">
          <cell r="L19" t="str">
            <v>VCT-01</v>
          </cell>
          <cell r="N19" t="str">
            <v>CB-01</v>
          </cell>
          <cell r="P19" t="str">
            <v>FRP-02</v>
          </cell>
          <cell r="R19" t="str">
            <v>GYP-01</v>
          </cell>
        </row>
        <row r="20">
          <cell r="L20" t="str">
            <v>VCT-02</v>
          </cell>
          <cell r="N20" t="str">
            <v>CB-02</v>
          </cell>
          <cell r="P20" t="str">
            <v>FRP-03</v>
          </cell>
          <cell r="R20" t="str">
            <v>GYP-02</v>
          </cell>
        </row>
        <row r="21">
          <cell r="L21" t="str">
            <v>VCT-03</v>
          </cell>
          <cell r="N21" t="str">
            <v>CB-03</v>
          </cell>
          <cell r="P21" t="str">
            <v>FRP-04</v>
          </cell>
          <cell r="R21" t="str">
            <v>GYP-03</v>
          </cell>
        </row>
        <row r="22">
          <cell r="L22" t="str">
            <v>VCT-04</v>
          </cell>
          <cell r="N22" t="str">
            <v>CB-04</v>
          </cell>
          <cell r="P22" t="str">
            <v>FRP-05</v>
          </cell>
          <cell r="R22" t="str">
            <v>GYP-04</v>
          </cell>
        </row>
        <row r="23">
          <cell r="L23" t="str">
            <v>SV-01</v>
          </cell>
          <cell r="N23" t="str">
            <v>CB-05</v>
          </cell>
          <cell r="P23" t="str">
            <v>FRP-06</v>
          </cell>
          <cell r="R23" t="str">
            <v>GYP-05</v>
          </cell>
        </row>
        <row r="24">
          <cell r="L24" t="str">
            <v>SV-02</v>
          </cell>
          <cell r="N24" t="str">
            <v>CB-06</v>
          </cell>
          <cell r="P24" t="str">
            <v>FRP-07</v>
          </cell>
        </row>
        <row r="25">
          <cell r="L25" t="str">
            <v>SV-03</v>
          </cell>
          <cell r="N25" t="str">
            <v>QB-01</v>
          </cell>
          <cell r="P25" t="str">
            <v>WT-01</v>
          </cell>
        </row>
        <row r="26">
          <cell r="L26" t="str">
            <v>SV-04</v>
          </cell>
          <cell r="N26" t="str">
            <v>QB-02</v>
          </cell>
          <cell r="P26" t="str">
            <v>WT-02</v>
          </cell>
        </row>
        <row r="27">
          <cell r="L27" t="str">
            <v>SV-05</v>
          </cell>
          <cell r="N27" t="str">
            <v>QB-03</v>
          </cell>
          <cell r="P27" t="str">
            <v>WT-03</v>
          </cell>
        </row>
        <row r="28">
          <cell r="L28" t="str">
            <v>QT-01</v>
          </cell>
          <cell r="N28" t="str">
            <v>QB-04</v>
          </cell>
          <cell r="P28" t="str">
            <v>WT-04</v>
          </cell>
        </row>
        <row r="29">
          <cell r="L29" t="str">
            <v>QT-02</v>
          </cell>
          <cell r="P29" t="str">
            <v>WT-05</v>
          </cell>
        </row>
        <row r="30">
          <cell r="L30" t="str">
            <v>QT-03</v>
          </cell>
          <cell r="P30" t="str">
            <v>WT-06</v>
          </cell>
        </row>
        <row r="32">
          <cell r="L32" t="str">
            <v>-----</v>
          </cell>
          <cell r="N32" t="str">
            <v>-----</v>
          </cell>
          <cell r="P32" t="str">
            <v>-----</v>
          </cell>
          <cell r="R32" t="str">
            <v>-----</v>
          </cell>
        </row>
      </sheetData>
      <sheetData sheetId="9" refreshError="1">
        <row r="35">
          <cell r="B35">
            <v>185</v>
          </cell>
          <cell r="L35">
            <v>198</v>
          </cell>
        </row>
        <row r="53">
          <cell r="B53">
            <v>199</v>
          </cell>
          <cell r="L53">
            <v>126</v>
          </cell>
        </row>
        <row r="71">
          <cell r="L71">
            <v>201</v>
          </cell>
        </row>
      </sheetData>
      <sheetData sheetId="10" refreshError="1">
        <row r="16">
          <cell r="D16" t="str">
            <v>A10</v>
          </cell>
        </row>
        <row r="17">
          <cell r="A17" t="str">
            <v>UGB1</v>
          </cell>
          <cell r="B17" t="str">
            <v>DIV31</v>
          </cell>
          <cell r="C17" t="str">
            <v>316000 Piles &amp; Caissons</v>
          </cell>
          <cell r="D17" t="str">
            <v>A10</v>
          </cell>
          <cell r="E17">
            <v>1</v>
          </cell>
          <cell r="J17">
            <v>800000</v>
          </cell>
        </row>
        <row r="18">
          <cell r="A18" t="str">
            <v>UGB2</v>
          </cell>
          <cell r="B18" t="str">
            <v>DIV31</v>
          </cell>
          <cell r="C18" t="str">
            <v>316000 Piles &amp; Caissons</v>
          </cell>
          <cell r="D18" t="str">
            <v>A10</v>
          </cell>
          <cell r="E18">
            <v>2</v>
          </cell>
          <cell r="J18">
            <v>800000</v>
          </cell>
        </row>
        <row r="19">
          <cell r="A19" t="str">
            <v>UGB3</v>
          </cell>
          <cell r="B19" t="str">
            <v>DIV31</v>
          </cell>
          <cell r="C19" t="str">
            <v>316000 Piles &amp; Caissons</v>
          </cell>
          <cell r="D19" t="str">
            <v>A10</v>
          </cell>
          <cell r="E19">
            <v>4</v>
          </cell>
          <cell r="J19">
            <v>800000</v>
          </cell>
        </row>
        <row r="20">
          <cell r="A20" t="str">
            <v>GRAD</v>
          </cell>
          <cell r="B20" t="str">
            <v>DIV31</v>
          </cell>
          <cell r="C20" t="str">
            <v>316000 Piles &amp; Caissons</v>
          </cell>
          <cell r="D20" t="str">
            <v>A10</v>
          </cell>
          <cell r="E20">
            <v>1</v>
          </cell>
          <cell r="J20">
            <v>340000</v>
          </cell>
        </row>
        <row r="21">
          <cell r="A21" t="str">
            <v>FSH</v>
          </cell>
          <cell r="B21" t="str">
            <v>DIV31</v>
          </cell>
          <cell r="C21" t="str">
            <v>316000 Piles &amp; Caissons</v>
          </cell>
          <cell r="D21" t="str">
            <v>A10</v>
          </cell>
          <cell r="E21">
            <v>2</v>
          </cell>
          <cell r="J21">
            <v>650000</v>
          </cell>
        </row>
        <row r="22">
          <cell r="J22" t="str">
            <v>----------</v>
          </cell>
        </row>
        <row r="23">
          <cell r="D23" t="str">
            <v>A10</v>
          </cell>
        </row>
        <row r="24">
          <cell r="A24" t="str">
            <v>UGB1</v>
          </cell>
          <cell r="B24" t="str">
            <v>DIV03</v>
          </cell>
          <cell r="C24" t="str">
            <v>033000 Concrete</v>
          </cell>
          <cell r="D24" t="str">
            <v>A10</v>
          </cell>
          <cell r="E24">
            <v>1</v>
          </cell>
          <cell r="J24">
            <v>138544</v>
          </cell>
        </row>
        <row r="25">
          <cell r="A25" t="str">
            <v>UGB2</v>
          </cell>
          <cell r="B25" t="str">
            <v>DIV03</v>
          </cell>
          <cell r="C25" t="str">
            <v>033000 Concrete</v>
          </cell>
          <cell r="D25" t="str">
            <v>A10</v>
          </cell>
          <cell r="E25">
            <v>2</v>
          </cell>
          <cell r="J25">
            <v>138544</v>
          </cell>
        </row>
        <row r="26">
          <cell r="A26" t="str">
            <v>UGB3</v>
          </cell>
          <cell r="B26" t="str">
            <v>DIV03</v>
          </cell>
          <cell r="C26" t="str">
            <v>033000 Concrete</v>
          </cell>
          <cell r="D26" t="str">
            <v>A10</v>
          </cell>
          <cell r="E26">
            <v>4</v>
          </cell>
          <cell r="J26">
            <v>138544</v>
          </cell>
        </row>
        <row r="27">
          <cell r="A27" t="str">
            <v>GRAD</v>
          </cell>
          <cell r="B27" t="str">
            <v>DIV03</v>
          </cell>
          <cell r="C27" t="str">
            <v>033000 Concrete</v>
          </cell>
          <cell r="D27" t="str">
            <v>A10</v>
          </cell>
          <cell r="E27">
            <v>1</v>
          </cell>
          <cell r="J27">
            <v>43988</v>
          </cell>
        </row>
        <row r="28">
          <cell r="A28" t="str">
            <v>FSH</v>
          </cell>
          <cell r="B28" t="str">
            <v>DIV03</v>
          </cell>
          <cell r="C28" t="str">
            <v>033000 Concrete</v>
          </cell>
          <cell r="D28" t="str">
            <v>A10</v>
          </cell>
          <cell r="E28">
            <v>2</v>
          </cell>
          <cell r="J28">
            <v>58220</v>
          </cell>
        </row>
        <row r="29">
          <cell r="D29" t="str">
            <v>A10</v>
          </cell>
          <cell r="J29" t="str">
            <v>- input cell only -</v>
          </cell>
        </row>
        <row r="30">
          <cell r="D30" t="str">
            <v>A10</v>
          </cell>
          <cell r="J30" t="str">
            <v>- input cell only -</v>
          </cell>
        </row>
        <row r="31">
          <cell r="D31" t="str">
            <v>A10</v>
          </cell>
          <cell r="J31" t="str">
            <v>- input cell only -</v>
          </cell>
        </row>
        <row r="32">
          <cell r="B32" t="str">
            <v>DIV31</v>
          </cell>
          <cell r="C32" t="str">
            <v>312000 Earthwork</v>
          </cell>
          <cell r="D32" t="str">
            <v>A10</v>
          </cell>
          <cell r="J32">
            <v>0</v>
          </cell>
        </row>
        <row r="33">
          <cell r="B33" t="str">
            <v>DIV31</v>
          </cell>
          <cell r="C33" t="str">
            <v>312000 Earthwork</v>
          </cell>
          <cell r="D33" t="str">
            <v>A10</v>
          </cell>
          <cell r="J33">
            <v>0</v>
          </cell>
        </row>
        <row r="34">
          <cell r="A34" t="str">
            <v>UGB1</v>
          </cell>
          <cell r="B34" t="str">
            <v>DIV03</v>
          </cell>
          <cell r="C34" t="str">
            <v>033000 Concrete</v>
          </cell>
          <cell r="D34" t="str">
            <v>A10</v>
          </cell>
          <cell r="E34">
            <v>1</v>
          </cell>
          <cell r="J34">
            <v>1693315.5555555557</v>
          </cell>
        </row>
        <row r="35">
          <cell r="A35" t="str">
            <v>UGB1</v>
          </cell>
          <cell r="B35" t="str">
            <v>DIV03</v>
          </cell>
          <cell r="C35" t="str">
            <v>032000 Reinforcing</v>
          </cell>
          <cell r="D35" t="str">
            <v>A10</v>
          </cell>
          <cell r="E35">
            <v>1</v>
          </cell>
          <cell r="J35">
            <v>897970.37037037034</v>
          </cell>
        </row>
        <row r="36">
          <cell r="A36" t="str">
            <v>UGB2</v>
          </cell>
          <cell r="B36" t="str">
            <v>DIV03</v>
          </cell>
          <cell r="C36" t="str">
            <v>033000 Concrete</v>
          </cell>
          <cell r="D36" t="str">
            <v>A10</v>
          </cell>
          <cell r="E36">
            <v>2</v>
          </cell>
          <cell r="J36">
            <v>1693315.5555555557</v>
          </cell>
        </row>
        <row r="37">
          <cell r="A37" t="str">
            <v>UGB2</v>
          </cell>
          <cell r="B37" t="str">
            <v>DIV03</v>
          </cell>
          <cell r="C37" t="str">
            <v>032000 Reinforcing</v>
          </cell>
          <cell r="D37" t="str">
            <v>A10</v>
          </cell>
          <cell r="E37">
            <v>2</v>
          </cell>
          <cell r="J37">
            <v>897970.37037037034</v>
          </cell>
        </row>
        <row r="38">
          <cell r="A38" t="str">
            <v>UGB3</v>
          </cell>
          <cell r="B38" t="str">
            <v>DIV03</v>
          </cell>
          <cell r="C38" t="str">
            <v>033000 Concrete</v>
          </cell>
          <cell r="D38" t="str">
            <v>A10</v>
          </cell>
          <cell r="E38">
            <v>4</v>
          </cell>
          <cell r="J38">
            <v>1693315.5555555557</v>
          </cell>
        </row>
        <row r="39">
          <cell r="A39" t="str">
            <v>UGB3</v>
          </cell>
          <cell r="B39" t="str">
            <v>DIV03</v>
          </cell>
          <cell r="C39" t="str">
            <v>032000 Reinforcing</v>
          </cell>
          <cell r="D39" t="str">
            <v>A10</v>
          </cell>
          <cell r="E39">
            <v>4</v>
          </cell>
          <cell r="J39">
            <v>897970.37037037034</v>
          </cell>
        </row>
        <row r="40">
          <cell r="A40" t="str">
            <v>GRAD</v>
          </cell>
          <cell r="B40" t="str">
            <v>DIV03</v>
          </cell>
          <cell r="C40" t="str">
            <v>033000 Concrete</v>
          </cell>
          <cell r="D40" t="str">
            <v>A10</v>
          </cell>
          <cell r="E40">
            <v>1</v>
          </cell>
          <cell r="J40">
            <v>1612893.3333333335</v>
          </cell>
        </row>
        <row r="41">
          <cell r="A41" t="str">
            <v>GRAD</v>
          </cell>
          <cell r="B41" t="str">
            <v>DIV03</v>
          </cell>
          <cell r="C41" t="str">
            <v>032000 Reinforcing</v>
          </cell>
          <cell r="D41" t="str">
            <v>A10</v>
          </cell>
          <cell r="E41">
            <v>1</v>
          </cell>
          <cell r="J41">
            <v>285107.40740740742</v>
          </cell>
        </row>
        <row r="42">
          <cell r="A42" t="str">
            <v>FSH</v>
          </cell>
          <cell r="B42" t="str">
            <v>DIV03</v>
          </cell>
          <cell r="C42" t="str">
            <v>033000 Concrete</v>
          </cell>
          <cell r="D42" t="str">
            <v>A10</v>
          </cell>
          <cell r="E42">
            <v>2</v>
          </cell>
          <cell r="J42">
            <v>711577.77777777787</v>
          </cell>
        </row>
        <row r="43">
          <cell r="A43" t="str">
            <v>FSH</v>
          </cell>
          <cell r="B43" t="str">
            <v>DIV03</v>
          </cell>
          <cell r="C43" t="str">
            <v>032000 Reinforcing</v>
          </cell>
          <cell r="D43" t="str">
            <v>A10</v>
          </cell>
          <cell r="E43">
            <v>2</v>
          </cell>
          <cell r="J43">
            <v>377351.8518518518</v>
          </cell>
        </row>
        <row r="44">
          <cell r="J44" t="str">
            <v>----------</v>
          </cell>
        </row>
        <row r="45">
          <cell r="D45" t="str">
            <v>A10</v>
          </cell>
        </row>
        <row r="46">
          <cell r="D46" t="str">
            <v>A10</v>
          </cell>
        </row>
        <row r="47">
          <cell r="B47" t="str">
            <v>DIV03</v>
          </cell>
          <cell r="C47" t="str">
            <v>033000 Concrete</v>
          </cell>
          <cell r="D47" t="str">
            <v>A10</v>
          </cell>
          <cell r="J47">
            <v>0</v>
          </cell>
        </row>
        <row r="48">
          <cell r="B48" t="str">
            <v>DIV03</v>
          </cell>
          <cell r="C48" t="str">
            <v>032000 Reinforcing</v>
          </cell>
          <cell r="D48" t="str">
            <v>A10</v>
          </cell>
          <cell r="J48" t="str">
            <v>- input cell only -</v>
          </cell>
        </row>
        <row r="49">
          <cell r="B49" t="str">
            <v>DIV03</v>
          </cell>
          <cell r="C49" t="str">
            <v>033000 Concrete</v>
          </cell>
          <cell r="D49" t="str">
            <v>A10</v>
          </cell>
          <cell r="J49">
            <v>0</v>
          </cell>
        </row>
        <row r="50">
          <cell r="B50" t="str">
            <v>DIV03</v>
          </cell>
          <cell r="C50" t="str">
            <v>032000 Reinforcing</v>
          </cell>
          <cell r="D50" t="str">
            <v>A10</v>
          </cell>
          <cell r="J50">
            <v>0</v>
          </cell>
        </row>
        <row r="51">
          <cell r="D51" t="str">
            <v>A10</v>
          </cell>
        </row>
        <row r="52">
          <cell r="D52" t="str">
            <v>A10</v>
          </cell>
          <cell r="J52" t="str">
            <v>- input cell only -</v>
          </cell>
        </row>
        <row r="53">
          <cell r="D53" t="str">
            <v>A10</v>
          </cell>
          <cell r="J53" t="str">
            <v>- input cell only -</v>
          </cell>
        </row>
        <row r="54">
          <cell r="D54" t="str">
            <v>A10</v>
          </cell>
          <cell r="J54" t="str">
            <v>- input cell only -</v>
          </cell>
        </row>
        <row r="55">
          <cell r="D55" t="str">
            <v>A10</v>
          </cell>
          <cell r="J55" t="str">
            <v>- input cell only -</v>
          </cell>
        </row>
        <row r="56">
          <cell r="B56" t="str">
            <v>DIV03</v>
          </cell>
          <cell r="C56" t="str">
            <v>033000 Concrete</v>
          </cell>
          <cell r="D56" t="str">
            <v>A10</v>
          </cell>
          <cell r="J56">
            <v>0</v>
          </cell>
        </row>
        <row r="57">
          <cell r="B57" t="str">
            <v>DIV03</v>
          </cell>
          <cell r="C57" t="str">
            <v>033000 Concrete</v>
          </cell>
          <cell r="D57" t="str">
            <v>A10</v>
          </cell>
          <cell r="J57">
            <v>0</v>
          </cell>
        </row>
        <row r="58">
          <cell r="B58" t="str">
            <v>DIV03</v>
          </cell>
          <cell r="C58" t="str">
            <v>032000 Reinforcing</v>
          </cell>
          <cell r="D58" t="str">
            <v>A10</v>
          </cell>
          <cell r="J58">
            <v>0</v>
          </cell>
        </row>
        <row r="59">
          <cell r="B59" t="str">
            <v>DIV31</v>
          </cell>
          <cell r="C59" t="str">
            <v>312000 Earthwork</v>
          </cell>
          <cell r="D59" t="str">
            <v>A10</v>
          </cell>
          <cell r="J59">
            <v>0</v>
          </cell>
        </row>
        <row r="60">
          <cell r="D60" t="str">
            <v>A10</v>
          </cell>
        </row>
        <row r="61">
          <cell r="D61" t="str">
            <v>A10</v>
          </cell>
          <cell r="J61" t="str">
            <v>- input cell only -</v>
          </cell>
        </row>
        <row r="62">
          <cell r="D62" t="str">
            <v>A10</v>
          </cell>
          <cell r="J62" t="str">
            <v>- input cell only -</v>
          </cell>
        </row>
        <row r="63">
          <cell r="D63" t="str">
            <v>A10</v>
          </cell>
          <cell r="J63" t="str">
            <v>- input cell only -</v>
          </cell>
        </row>
        <row r="64">
          <cell r="B64" t="str">
            <v>DIV03</v>
          </cell>
          <cell r="C64" t="str">
            <v>033000 Concrete</v>
          </cell>
          <cell r="D64" t="str">
            <v>A10</v>
          </cell>
          <cell r="J64">
            <v>0</v>
          </cell>
        </row>
        <row r="65">
          <cell r="B65" t="str">
            <v>DIV03</v>
          </cell>
          <cell r="C65" t="str">
            <v>032000 Reinforcing</v>
          </cell>
          <cell r="D65" t="str">
            <v>A10</v>
          </cell>
          <cell r="J65">
            <v>0</v>
          </cell>
        </row>
        <row r="66">
          <cell r="D66" t="str">
            <v>A10</v>
          </cell>
        </row>
        <row r="67">
          <cell r="D67" t="str">
            <v>A10</v>
          </cell>
          <cell r="J67" t="str">
            <v>- input cell only -</v>
          </cell>
        </row>
        <row r="68">
          <cell r="D68" t="str">
            <v>A10</v>
          </cell>
          <cell r="J68" t="str">
            <v>- input cell only -</v>
          </cell>
        </row>
        <row r="69">
          <cell r="D69" t="str">
            <v>A10</v>
          </cell>
          <cell r="J69" t="str">
            <v>- input cell only -</v>
          </cell>
        </row>
        <row r="70">
          <cell r="B70" t="str">
            <v>DIV03</v>
          </cell>
          <cell r="C70" t="str">
            <v>033000 Concrete</v>
          </cell>
          <cell r="D70" t="str">
            <v>A10</v>
          </cell>
          <cell r="J70">
            <v>0</v>
          </cell>
        </row>
        <row r="71">
          <cell r="B71" t="str">
            <v>DIV03</v>
          </cell>
          <cell r="C71" t="str">
            <v>032000 Reinforcing</v>
          </cell>
          <cell r="D71" t="str">
            <v>A10</v>
          </cell>
          <cell r="J71">
            <v>0</v>
          </cell>
        </row>
        <row r="72">
          <cell r="D72" t="str">
            <v>A10</v>
          </cell>
        </row>
        <row r="73">
          <cell r="D73" t="str">
            <v>A10</v>
          </cell>
          <cell r="J73" t="str">
            <v>- input cell only -</v>
          </cell>
        </row>
        <row r="74">
          <cell r="D74" t="str">
            <v>A10</v>
          </cell>
          <cell r="J74">
            <v>0</v>
          </cell>
        </row>
        <row r="75">
          <cell r="B75" t="str">
            <v>DIV03</v>
          </cell>
          <cell r="C75" t="str">
            <v>032000 Reinforcing</v>
          </cell>
          <cell r="D75" t="str">
            <v>A10</v>
          </cell>
          <cell r="J75">
            <v>0</v>
          </cell>
        </row>
        <row r="76">
          <cell r="J76" t="str">
            <v>----------</v>
          </cell>
        </row>
        <row r="78">
          <cell r="A78" t="str">
            <v>UGB1</v>
          </cell>
          <cell r="B78" t="str">
            <v>DIV03</v>
          </cell>
          <cell r="C78" t="str">
            <v>033000 Concrete</v>
          </cell>
          <cell r="D78" t="str">
            <v>A10</v>
          </cell>
          <cell r="E78">
            <v>1</v>
          </cell>
          <cell r="J78">
            <v>40000</v>
          </cell>
        </row>
        <row r="79">
          <cell r="A79" t="str">
            <v>UGB2</v>
          </cell>
          <cell r="B79" t="str">
            <v>DIV03</v>
          </cell>
          <cell r="C79" t="str">
            <v>033000 Concrete</v>
          </cell>
          <cell r="D79" t="str">
            <v>A10</v>
          </cell>
          <cell r="E79">
            <v>2</v>
          </cell>
          <cell r="J79">
            <v>40000</v>
          </cell>
        </row>
        <row r="80">
          <cell r="A80" t="str">
            <v>UGB3</v>
          </cell>
          <cell r="B80" t="str">
            <v>DIV03</v>
          </cell>
          <cell r="C80" t="str">
            <v>033000 Concrete</v>
          </cell>
          <cell r="D80" t="str">
            <v>A10</v>
          </cell>
          <cell r="E80">
            <v>4</v>
          </cell>
          <cell r="J80">
            <v>40000</v>
          </cell>
        </row>
        <row r="81">
          <cell r="A81" t="str">
            <v>GRAD</v>
          </cell>
          <cell r="B81" t="str">
            <v>DIV03</v>
          </cell>
          <cell r="C81" t="str">
            <v>033000 Concrete</v>
          </cell>
          <cell r="D81" t="str">
            <v>A10</v>
          </cell>
          <cell r="E81">
            <v>1</v>
          </cell>
          <cell r="J81">
            <v>8000</v>
          </cell>
        </row>
        <row r="82">
          <cell r="A82" t="str">
            <v>FSH</v>
          </cell>
          <cell r="B82" t="str">
            <v>DIV03</v>
          </cell>
          <cell r="C82" t="str">
            <v>033000 Concrete</v>
          </cell>
          <cell r="D82" t="str">
            <v>A10</v>
          </cell>
          <cell r="E82">
            <v>2</v>
          </cell>
          <cell r="J82">
            <v>16000</v>
          </cell>
        </row>
        <row r="83">
          <cell r="D83" t="str">
            <v>A10</v>
          </cell>
          <cell r="J83" t="str">
            <v>- input cell only -</v>
          </cell>
        </row>
        <row r="84">
          <cell r="D84" t="str">
            <v>A10</v>
          </cell>
          <cell r="J84" t="str">
            <v>- input cell only -</v>
          </cell>
        </row>
        <row r="85">
          <cell r="B85" t="str">
            <v>DIV03</v>
          </cell>
          <cell r="C85" t="str">
            <v>033000 Concrete</v>
          </cell>
          <cell r="D85" t="str">
            <v>A10</v>
          </cell>
          <cell r="J85">
            <v>0</v>
          </cell>
        </row>
        <row r="86">
          <cell r="B86" t="str">
            <v>DIV31</v>
          </cell>
          <cell r="C86" t="str">
            <v>312000 Earthwork</v>
          </cell>
          <cell r="D86" t="str">
            <v>A10</v>
          </cell>
          <cell r="J86">
            <v>0</v>
          </cell>
        </row>
        <row r="87">
          <cell r="B87" t="str">
            <v>DIV03</v>
          </cell>
          <cell r="C87" t="str">
            <v>033000 Concrete</v>
          </cell>
          <cell r="D87" t="str">
            <v>A10</v>
          </cell>
          <cell r="J87">
            <v>0</v>
          </cell>
        </row>
        <row r="88">
          <cell r="B88" t="str">
            <v>DIV03</v>
          </cell>
          <cell r="C88" t="str">
            <v>032000 Reinforcing</v>
          </cell>
          <cell r="D88" t="str">
            <v>A10</v>
          </cell>
          <cell r="J88">
            <v>0</v>
          </cell>
        </row>
        <row r="89">
          <cell r="B89" t="str">
            <v>DIV07</v>
          </cell>
          <cell r="C89" t="str">
            <v>075000 Waterproofing &amp; Roofing</v>
          </cell>
          <cell r="D89" t="str">
            <v>A10</v>
          </cell>
          <cell r="J89">
            <v>0</v>
          </cell>
        </row>
        <row r="90">
          <cell r="B90" t="str">
            <v>DIV03</v>
          </cell>
          <cell r="C90" t="str">
            <v>033000 Concrete</v>
          </cell>
          <cell r="D90" t="str">
            <v>A10</v>
          </cell>
          <cell r="J90">
            <v>0</v>
          </cell>
        </row>
        <row r="91">
          <cell r="B91" t="str">
            <v>DIV03</v>
          </cell>
          <cell r="C91" t="str">
            <v>032000 Reinforcing</v>
          </cell>
          <cell r="D91" t="str">
            <v>A10</v>
          </cell>
          <cell r="J91">
            <v>0</v>
          </cell>
        </row>
        <row r="92">
          <cell r="B92" t="str">
            <v>DIV07</v>
          </cell>
          <cell r="C92" t="str">
            <v>075000 Waterproofing &amp; Roofing</v>
          </cell>
          <cell r="D92" t="str">
            <v>A10</v>
          </cell>
          <cell r="J92">
            <v>0</v>
          </cell>
        </row>
        <row r="93">
          <cell r="A93" t="str">
            <v>UGB1</v>
          </cell>
          <cell r="B93" t="str">
            <v>DIV05</v>
          </cell>
          <cell r="C93" t="str">
            <v>055000 Misc Metals</v>
          </cell>
          <cell r="D93" t="str">
            <v>A10</v>
          </cell>
          <cell r="E93">
            <v>1</v>
          </cell>
          <cell r="J93">
            <v>12500</v>
          </cell>
        </row>
        <row r="94">
          <cell r="A94" t="str">
            <v>UGB1</v>
          </cell>
          <cell r="B94" t="str">
            <v>DIV03</v>
          </cell>
          <cell r="C94" t="str">
            <v>033000 Concrete</v>
          </cell>
          <cell r="D94" t="str">
            <v>A10</v>
          </cell>
          <cell r="E94">
            <v>1</v>
          </cell>
          <cell r="J94">
            <v>5000</v>
          </cell>
        </row>
        <row r="95">
          <cell r="A95" t="str">
            <v>UGB1</v>
          </cell>
          <cell r="B95" t="str">
            <v>DIV05</v>
          </cell>
          <cell r="C95" t="str">
            <v>055000 Misc Metals</v>
          </cell>
          <cell r="D95" t="str">
            <v>A10</v>
          </cell>
          <cell r="E95">
            <v>1</v>
          </cell>
          <cell r="J95">
            <v>7500</v>
          </cell>
        </row>
        <row r="96">
          <cell r="A96" t="str">
            <v>UGB2</v>
          </cell>
          <cell r="B96" t="str">
            <v>DIV05</v>
          </cell>
          <cell r="C96" t="str">
            <v>055000 Misc Metals</v>
          </cell>
          <cell r="D96" t="str">
            <v>A10</v>
          </cell>
          <cell r="E96">
            <v>2</v>
          </cell>
          <cell r="J96">
            <v>12500</v>
          </cell>
        </row>
        <row r="97">
          <cell r="A97" t="str">
            <v>UGB2</v>
          </cell>
          <cell r="B97" t="str">
            <v>DIV03</v>
          </cell>
          <cell r="C97" t="str">
            <v>033000 Concrete</v>
          </cell>
          <cell r="D97" t="str">
            <v>A10</v>
          </cell>
          <cell r="E97">
            <v>2</v>
          </cell>
          <cell r="J97">
            <v>5000</v>
          </cell>
        </row>
        <row r="98">
          <cell r="A98" t="str">
            <v>UGB2</v>
          </cell>
          <cell r="B98" t="str">
            <v>DIV05</v>
          </cell>
          <cell r="C98" t="str">
            <v>055000 Misc Metals</v>
          </cell>
          <cell r="D98" t="str">
            <v>A10</v>
          </cell>
          <cell r="E98">
            <v>2</v>
          </cell>
          <cell r="J98">
            <v>7500</v>
          </cell>
        </row>
        <row r="99">
          <cell r="A99" t="str">
            <v>UGB3</v>
          </cell>
          <cell r="B99" t="str">
            <v>DIV05</v>
          </cell>
          <cell r="C99" t="str">
            <v>055000 Misc Metals</v>
          </cell>
          <cell r="D99" t="str">
            <v>A10</v>
          </cell>
          <cell r="E99">
            <v>4</v>
          </cell>
          <cell r="J99">
            <v>12500</v>
          </cell>
        </row>
        <row r="100">
          <cell r="A100" t="str">
            <v>UGB3</v>
          </cell>
          <cell r="B100" t="str">
            <v>DIV03</v>
          </cell>
          <cell r="C100" t="str">
            <v>033000 Concrete</v>
          </cell>
          <cell r="D100" t="str">
            <v>A10</v>
          </cell>
          <cell r="E100">
            <v>4</v>
          </cell>
          <cell r="J100">
            <v>5000</v>
          </cell>
        </row>
        <row r="101">
          <cell r="A101" t="str">
            <v>UGB3</v>
          </cell>
          <cell r="B101" t="str">
            <v>DIV05</v>
          </cell>
          <cell r="C101" t="str">
            <v>055000 Misc Metals</v>
          </cell>
          <cell r="D101" t="str">
            <v>A10</v>
          </cell>
          <cell r="E101">
            <v>4</v>
          </cell>
          <cell r="J101">
            <v>7500</v>
          </cell>
        </row>
        <row r="102">
          <cell r="A102" t="str">
            <v>GRAD</v>
          </cell>
          <cell r="B102" t="str">
            <v>DIV05</v>
          </cell>
          <cell r="C102" t="str">
            <v>055000 Misc Metals</v>
          </cell>
          <cell r="D102" t="str">
            <v>A10</v>
          </cell>
          <cell r="E102">
            <v>1</v>
          </cell>
          <cell r="J102">
            <v>2500</v>
          </cell>
        </row>
        <row r="103">
          <cell r="A103" t="str">
            <v>GRAD</v>
          </cell>
          <cell r="B103" t="str">
            <v>DIV03</v>
          </cell>
          <cell r="C103" t="str">
            <v>033000 Concrete</v>
          </cell>
          <cell r="D103" t="str">
            <v>A10</v>
          </cell>
          <cell r="E103">
            <v>1</v>
          </cell>
          <cell r="J103">
            <v>1000</v>
          </cell>
        </row>
        <row r="104">
          <cell r="A104" t="str">
            <v>GRAD</v>
          </cell>
          <cell r="B104" t="str">
            <v>DIV05</v>
          </cell>
          <cell r="C104" t="str">
            <v>055000 Misc Metals</v>
          </cell>
          <cell r="D104" t="str">
            <v>A10</v>
          </cell>
          <cell r="E104">
            <v>1</v>
          </cell>
          <cell r="J104">
            <v>1500</v>
          </cell>
        </row>
        <row r="105">
          <cell r="A105" t="str">
            <v>FSH</v>
          </cell>
          <cell r="B105" t="str">
            <v>DIV05</v>
          </cell>
          <cell r="C105" t="str">
            <v>055000 Misc Metals</v>
          </cell>
          <cell r="D105" t="str">
            <v>A10</v>
          </cell>
          <cell r="E105">
            <v>2</v>
          </cell>
          <cell r="J105">
            <v>5000</v>
          </cell>
        </row>
        <row r="106">
          <cell r="A106" t="str">
            <v>FSH</v>
          </cell>
          <cell r="B106" t="str">
            <v>DIV03</v>
          </cell>
          <cell r="C106" t="str">
            <v>033000 Concrete</v>
          </cell>
          <cell r="D106" t="str">
            <v>A10</v>
          </cell>
          <cell r="E106">
            <v>2</v>
          </cell>
          <cell r="J106">
            <v>2000</v>
          </cell>
        </row>
        <row r="107">
          <cell r="A107" t="str">
            <v>FSH</v>
          </cell>
          <cell r="B107" t="str">
            <v>DIV05</v>
          </cell>
          <cell r="C107" t="str">
            <v>055000 Misc Metals</v>
          </cell>
          <cell r="D107" t="str">
            <v>A10</v>
          </cell>
          <cell r="E107">
            <v>2</v>
          </cell>
          <cell r="J107">
            <v>3000</v>
          </cell>
        </row>
        <row r="108">
          <cell r="J108" t="str">
            <v>----------</v>
          </cell>
        </row>
        <row r="109">
          <cell r="A109" t="str">
            <v>KID</v>
          </cell>
          <cell r="B109" t="str">
            <v>DIV03</v>
          </cell>
          <cell r="C109" t="str">
            <v>033000 Concrete</v>
          </cell>
          <cell r="D109" t="str">
            <v>A10</v>
          </cell>
          <cell r="E109">
            <v>2</v>
          </cell>
          <cell r="J109">
            <v>340000</v>
          </cell>
        </row>
        <row r="110">
          <cell r="J110">
            <v>14902628.148148151</v>
          </cell>
        </row>
        <row r="112">
          <cell r="J112" t="str">
            <v>----------</v>
          </cell>
        </row>
        <row r="113">
          <cell r="J113" t="str">
            <v>----------</v>
          </cell>
        </row>
        <row r="114">
          <cell r="A114" t="str">
            <v>-----</v>
          </cell>
          <cell r="B114" t="str">
            <v>-----</v>
          </cell>
          <cell r="C114" t="str">
            <v>-----</v>
          </cell>
          <cell r="D114" t="str">
            <v>-----</v>
          </cell>
          <cell r="J114" t="str">
            <v>-----</v>
          </cell>
        </row>
        <row r="115">
          <cell r="A115" t="str">
            <v>-----</v>
          </cell>
          <cell r="B115" t="str">
            <v>-----</v>
          </cell>
          <cell r="C115" t="str">
            <v>-----</v>
          </cell>
          <cell r="D115" t="str">
            <v>-----</v>
          </cell>
          <cell r="J115">
            <v>15242628.148148151</v>
          </cell>
        </row>
        <row r="116">
          <cell r="J116">
            <v>0</v>
          </cell>
        </row>
        <row r="119">
          <cell r="J119" t="str">
            <v>----------</v>
          </cell>
        </row>
        <row r="120">
          <cell r="A120" t="str">
            <v>-----</v>
          </cell>
          <cell r="B120" t="str">
            <v>-----</v>
          </cell>
          <cell r="C120" t="str">
            <v>-----</v>
          </cell>
          <cell r="D120" t="str">
            <v>-----</v>
          </cell>
          <cell r="J120" t="str">
            <v>-----</v>
          </cell>
        </row>
        <row r="121">
          <cell r="J121">
            <v>0</v>
          </cell>
        </row>
        <row r="122">
          <cell r="J122" t="str">
            <v>- input cell only -</v>
          </cell>
        </row>
        <row r="123">
          <cell r="J123" t="str">
            <v>- input cell only -</v>
          </cell>
        </row>
        <row r="124">
          <cell r="B124" t="str">
            <v>DIV03</v>
          </cell>
          <cell r="C124" t="str">
            <v>033000 Concrete</v>
          </cell>
          <cell r="D124" t="str">
            <v>B10</v>
          </cell>
          <cell r="J124">
            <v>0</v>
          </cell>
        </row>
        <row r="125">
          <cell r="B125" t="str">
            <v>DIV03</v>
          </cell>
          <cell r="C125" t="str">
            <v>033000 Concrete</v>
          </cell>
          <cell r="D125" t="str">
            <v>B10</v>
          </cell>
          <cell r="J125">
            <v>0</v>
          </cell>
        </row>
        <row r="126">
          <cell r="B126" t="str">
            <v>DIV03</v>
          </cell>
          <cell r="C126" t="str">
            <v>032000 Reinforcing</v>
          </cell>
          <cell r="D126" t="str">
            <v>B10</v>
          </cell>
          <cell r="J126">
            <v>0</v>
          </cell>
        </row>
        <row r="127">
          <cell r="B127" t="str">
            <v>DIV03</v>
          </cell>
          <cell r="C127" t="str">
            <v>033000 Concrete</v>
          </cell>
          <cell r="D127" t="str">
            <v>B10</v>
          </cell>
          <cell r="J127" t="str">
            <v>- input cell only -</v>
          </cell>
        </row>
        <row r="128">
          <cell r="B128" t="str">
            <v>DIV03</v>
          </cell>
          <cell r="C128" t="str">
            <v>032000 Reinforcing</v>
          </cell>
          <cell r="D128" t="str">
            <v>B10</v>
          </cell>
          <cell r="J128" t="str">
            <v>- input cell only -</v>
          </cell>
        </row>
        <row r="129">
          <cell r="B129" t="str">
            <v>DIV03</v>
          </cell>
          <cell r="C129" t="str">
            <v>033000 Concrete</v>
          </cell>
          <cell r="D129" t="str">
            <v>B10</v>
          </cell>
          <cell r="J129">
            <v>0</v>
          </cell>
        </row>
        <row r="130">
          <cell r="B130" t="str">
            <v>DIV03</v>
          </cell>
          <cell r="C130" t="str">
            <v>033000 Concrete</v>
          </cell>
          <cell r="D130" t="str">
            <v>B10</v>
          </cell>
          <cell r="J130">
            <v>0</v>
          </cell>
        </row>
        <row r="131">
          <cell r="B131" t="str">
            <v>DIV03</v>
          </cell>
          <cell r="C131" t="str">
            <v>032000 Reinforcing</v>
          </cell>
          <cell r="D131" t="str">
            <v>B10</v>
          </cell>
          <cell r="J131">
            <v>0</v>
          </cell>
        </row>
        <row r="132">
          <cell r="B132" t="str">
            <v>DIV03</v>
          </cell>
          <cell r="C132" t="str">
            <v>033000 Concrete</v>
          </cell>
          <cell r="D132" t="str">
            <v>B10</v>
          </cell>
          <cell r="J132">
            <v>0</v>
          </cell>
        </row>
        <row r="133">
          <cell r="B133" t="str">
            <v>DIV03</v>
          </cell>
          <cell r="C133" t="str">
            <v>032000 Reinforcing</v>
          </cell>
          <cell r="D133" t="str">
            <v>B10</v>
          </cell>
          <cell r="J133">
            <v>0</v>
          </cell>
        </row>
        <row r="134">
          <cell r="B134" t="str">
            <v>DIV07</v>
          </cell>
          <cell r="C134" t="str">
            <v>075000 Waterproofing &amp; Roofing</v>
          </cell>
          <cell r="D134" t="str">
            <v>B10</v>
          </cell>
          <cell r="J134">
            <v>0</v>
          </cell>
        </row>
        <row r="135">
          <cell r="B135" t="str">
            <v>DIV07</v>
          </cell>
          <cell r="C135" t="str">
            <v>075000 Waterproofing &amp; Roofing</v>
          </cell>
          <cell r="D135" t="str">
            <v>B10</v>
          </cell>
          <cell r="J135">
            <v>0</v>
          </cell>
        </row>
        <row r="136">
          <cell r="B136" t="str">
            <v>DIV31</v>
          </cell>
          <cell r="C136" t="str">
            <v>312000 Earthwork</v>
          </cell>
          <cell r="D136" t="str">
            <v>B10</v>
          </cell>
          <cell r="J136">
            <v>0</v>
          </cell>
        </row>
        <row r="137">
          <cell r="B137" t="str">
            <v>DIV03</v>
          </cell>
          <cell r="C137" t="str">
            <v>033000 Concrete</v>
          </cell>
          <cell r="D137" t="str">
            <v>B10</v>
          </cell>
          <cell r="J137">
            <v>0</v>
          </cell>
        </row>
        <row r="138">
          <cell r="B138" t="str">
            <v>DIV03</v>
          </cell>
          <cell r="C138" t="str">
            <v>032000 Reinforcing</v>
          </cell>
          <cell r="D138" t="str">
            <v>B10</v>
          </cell>
          <cell r="J138">
            <v>0</v>
          </cell>
        </row>
        <row r="139">
          <cell r="B139" t="str">
            <v>DIV03</v>
          </cell>
          <cell r="C139" t="str">
            <v>033000 Concrete</v>
          </cell>
          <cell r="D139" t="str">
            <v>B10</v>
          </cell>
          <cell r="J139">
            <v>0</v>
          </cell>
        </row>
        <row r="140">
          <cell r="D140" t="str">
            <v>B10</v>
          </cell>
          <cell r="J140" t="str">
            <v>----------</v>
          </cell>
        </row>
        <row r="141">
          <cell r="B141" t="str">
            <v>DIV03</v>
          </cell>
          <cell r="C141" t="str">
            <v>033000 Concrete</v>
          </cell>
          <cell r="D141" t="str">
            <v>B10</v>
          </cell>
          <cell r="J141">
            <v>0</v>
          </cell>
        </row>
        <row r="142">
          <cell r="B142" t="str">
            <v>DIV03</v>
          </cell>
          <cell r="C142" t="str">
            <v>032000 Reinforcing</v>
          </cell>
          <cell r="D142" t="str">
            <v>B10</v>
          </cell>
          <cell r="J142" t="str">
            <v>- input cell only -</v>
          </cell>
        </row>
        <row r="143">
          <cell r="D143" t="str">
            <v>B10</v>
          </cell>
          <cell r="J143" t="str">
            <v>- input cell only -</v>
          </cell>
        </row>
        <row r="144">
          <cell r="D144" t="str">
            <v>B10</v>
          </cell>
          <cell r="J144" t="str">
            <v>- input cell only -</v>
          </cell>
        </row>
        <row r="145">
          <cell r="D145" t="str">
            <v>B10</v>
          </cell>
          <cell r="J145" t="str">
            <v>- input cell only -</v>
          </cell>
        </row>
        <row r="146">
          <cell r="B146" t="str">
            <v>DIV03</v>
          </cell>
          <cell r="C146" t="str">
            <v>033000 Concrete</v>
          </cell>
          <cell r="D146" t="str">
            <v>B10</v>
          </cell>
          <cell r="J146">
            <v>0</v>
          </cell>
        </row>
        <row r="147">
          <cell r="B147" t="str">
            <v>DIV03</v>
          </cell>
          <cell r="C147" t="str">
            <v>032000 Reinforcing</v>
          </cell>
          <cell r="D147" t="str">
            <v>B10</v>
          </cell>
          <cell r="J147">
            <v>0</v>
          </cell>
        </row>
        <row r="148">
          <cell r="D148" t="str">
            <v>B10</v>
          </cell>
          <cell r="J148" t="str">
            <v>----------</v>
          </cell>
        </row>
        <row r="149">
          <cell r="D149" t="str">
            <v>B10</v>
          </cell>
          <cell r="J149" t="str">
            <v>- LBS/SF --&gt; LBS/CY -</v>
          </cell>
        </row>
        <row r="150">
          <cell r="A150" t="str">
            <v>UGB1</v>
          </cell>
          <cell r="B150" t="str">
            <v>DIV03</v>
          </cell>
          <cell r="C150" t="str">
            <v>033000 Concrete</v>
          </cell>
          <cell r="D150" t="str">
            <v>B10</v>
          </cell>
          <cell r="E150">
            <v>1</v>
          </cell>
          <cell r="J150" t="str">
            <v>- input cell only -</v>
          </cell>
        </row>
        <row r="151">
          <cell r="A151" t="str">
            <v>UGB1</v>
          </cell>
          <cell r="B151" t="str">
            <v>DIV03</v>
          </cell>
          <cell r="C151" t="str">
            <v>032000 Reinforcing</v>
          </cell>
          <cell r="D151" t="str">
            <v>B10</v>
          </cell>
          <cell r="E151">
            <v>1</v>
          </cell>
          <cell r="J151" t="str">
            <v>- input cell only -</v>
          </cell>
        </row>
        <row r="152">
          <cell r="A152" t="str">
            <v>UGB2</v>
          </cell>
          <cell r="B152" t="str">
            <v>DIV03</v>
          </cell>
          <cell r="C152" t="str">
            <v>033000 Concrete</v>
          </cell>
          <cell r="D152" t="str">
            <v>B10</v>
          </cell>
          <cell r="E152">
            <v>2</v>
          </cell>
          <cell r="J152" t="str">
            <v>- input cell only -</v>
          </cell>
        </row>
        <row r="153">
          <cell r="A153" t="str">
            <v>UGB2</v>
          </cell>
          <cell r="B153" t="str">
            <v>DIV03</v>
          </cell>
          <cell r="C153" t="str">
            <v>032000 Reinforcing</v>
          </cell>
          <cell r="D153" t="str">
            <v>B10</v>
          </cell>
          <cell r="E153">
            <v>2</v>
          </cell>
          <cell r="J153" t="str">
            <v>- input cell only -</v>
          </cell>
        </row>
        <row r="154">
          <cell r="A154" t="str">
            <v>UGB3</v>
          </cell>
          <cell r="B154" t="str">
            <v>DIV03</v>
          </cell>
          <cell r="C154" t="str">
            <v>033000 Concrete</v>
          </cell>
          <cell r="D154" t="str">
            <v>B10</v>
          </cell>
          <cell r="E154">
            <v>4</v>
          </cell>
          <cell r="J154" t="str">
            <v>- LBS/SF --&gt; LBS/CY -</v>
          </cell>
        </row>
        <row r="155">
          <cell r="A155" t="str">
            <v>UGB1</v>
          </cell>
          <cell r="B155" t="str">
            <v>DIV03</v>
          </cell>
          <cell r="C155" t="str">
            <v>033000 Concrete</v>
          </cell>
          <cell r="D155" t="str">
            <v>B10</v>
          </cell>
          <cell r="E155">
            <v>1</v>
          </cell>
          <cell r="J155">
            <v>2393760</v>
          </cell>
        </row>
        <row r="156">
          <cell r="A156" t="str">
            <v>UGB1</v>
          </cell>
          <cell r="B156" t="str">
            <v>DIV03</v>
          </cell>
          <cell r="C156" t="str">
            <v>032000 Reinforcing</v>
          </cell>
          <cell r="D156" t="str">
            <v>B10</v>
          </cell>
          <cell r="E156">
            <v>1</v>
          </cell>
          <cell r="J156">
            <v>664933.33333333337</v>
          </cell>
        </row>
        <row r="157">
          <cell r="A157" t="str">
            <v>UGB2</v>
          </cell>
          <cell r="B157" t="str">
            <v>DIV03</v>
          </cell>
          <cell r="C157" t="str">
            <v>033000 Concrete</v>
          </cell>
          <cell r="D157" t="str">
            <v>B10</v>
          </cell>
          <cell r="E157">
            <v>2</v>
          </cell>
          <cell r="J157">
            <v>2393760</v>
          </cell>
        </row>
        <row r="158">
          <cell r="A158" t="str">
            <v>UGB2</v>
          </cell>
          <cell r="B158" t="str">
            <v>DIV03</v>
          </cell>
          <cell r="C158" t="str">
            <v>032000 Reinforcing</v>
          </cell>
          <cell r="D158" t="str">
            <v>B10</v>
          </cell>
          <cell r="E158">
            <v>2</v>
          </cell>
          <cell r="J158">
            <v>664933.33333333337</v>
          </cell>
        </row>
        <row r="159">
          <cell r="A159" t="str">
            <v>UGB3</v>
          </cell>
          <cell r="B159" t="str">
            <v>DIV03</v>
          </cell>
          <cell r="C159" t="str">
            <v>033000 Concrete</v>
          </cell>
          <cell r="D159" t="str">
            <v>B10</v>
          </cell>
          <cell r="E159">
            <v>4</v>
          </cell>
          <cell r="J159">
            <v>2393760</v>
          </cell>
        </row>
        <row r="160">
          <cell r="A160" t="str">
            <v>UGB3</v>
          </cell>
          <cell r="B160" t="str">
            <v>DIV03</v>
          </cell>
          <cell r="C160" t="str">
            <v>032000 Reinforcing</v>
          </cell>
          <cell r="D160" t="str">
            <v>B10</v>
          </cell>
          <cell r="E160">
            <v>4</v>
          </cell>
          <cell r="J160">
            <v>664933.33333333337</v>
          </cell>
        </row>
        <row r="161">
          <cell r="A161" t="str">
            <v>GRAD</v>
          </cell>
          <cell r="B161" t="str">
            <v>DIV03</v>
          </cell>
          <cell r="C161" t="str">
            <v>033000 Concrete</v>
          </cell>
          <cell r="D161" t="str">
            <v>B10</v>
          </cell>
          <cell r="E161">
            <v>1</v>
          </cell>
          <cell r="J161" t="str">
            <v>IN CBG SCOPE</v>
          </cell>
        </row>
        <row r="162">
          <cell r="A162" t="str">
            <v>GRAD</v>
          </cell>
          <cell r="B162" t="str">
            <v>DIV03</v>
          </cell>
          <cell r="C162" t="str">
            <v>032000 Reinforcing</v>
          </cell>
          <cell r="D162" t="str">
            <v>B10</v>
          </cell>
          <cell r="E162">
            <v>1</v>
          </cell>
          <cell r="J162">
            <v>270277.77777777775</v>
          </cell>
        </row>
        <row r="163">
          <cell r="A163" t="str">
            <v>FSH</v>
          </cell>
          <cell r="B163" t="str">
            <v>DIV03</v>
          </cell>
          <cell r="C163" t="str">
            <v>033000 Concrete</v>
          </cell>
          <cell r="D163" t="str">
            <v>B10</v>
          </cell>
          <cell r="E163">
            <v>2</v>
          </cell>
          <cell r="J163">
            <v>1089000</v>
          </cell>
        </row>
        <row r="164">
          <cell r="A164" t="str">
            <v>FSH</v>
          </cell>
          <cell r="B164" t="str">
            <v>DIV03</v>
          </cell>
          <cell r="C164" t="str">
            <v>032000 Reinforcing</v>
          </cell>
          <cell r="D164" t="str">
            <v>B10</v>
          </cell>
          <cell r="E164">
            <v>2</v>
          </cell>
          <cell r="J164">
            <v>403333.33333333331</v>
          </cell>
        </row>
        <row r="165">
          <cell r="D165" t="str">
            <v>B10</v>
          </cell>
          <cell r="J165" t="str">
            <v>----------</v>
          </cell>
        </row>
        <row r="166">
          <cell r="D166" t="str">
            <v>B10</v>
          </cell>
          <cell r="J166" t="str">
            <v>- input cell only -</v>
          </cell>
        </row>
        <row r="167">
          <cell r="A167" t="str">
            <v>UGB1</v>
          </cell>
          <cell r="B167" t="str">
            <v>DIV03</v>
          </cell>
          <cell r="C167" t="str">
            <v>033000 Concrete</v>
          </cell>
          <cell r="D167" t="str">
            <v>B10</v>
          </cell>
          <cell r="E167">
            <v>1</v>
          </cell>
          <cell r="J167" t="str">
            <v>- input cell only -</v>
          </cell>
        </row>
        <row r="168">
          <cell r="A168" t="str">
            <v>UGB1</v>
          </cell>
          <cell r="B168" t="str">
            <v>DIV03</v>
          </cell>
          <cell r="C168" t="str">
            <v>032000 Reinforcing</v>
          </cell>
          <cell r="D168" t="str">
            <v>B10</v>
          </cell>
          <cell r="E168">
            <v>1</v>
          </cell>
          <cell r="J168" t="str">
            <v>- input cell only -</v>
          </cell>
        </row>
        <row r="169">
          <cell r="A169" t="str">
            <v>UGB2</v>
          </cell>
          <cell r="B169" t="str">
            <v>DIV03</v>
          </cell>
          <cell r="C169" t="str">
            <v>033000 Concrete</v>
          </cell>
          <cell r="D169" t="str">
            <v>B10</v>
          </cell>
          <cell r="E169">
            <v>2</v>
          </cell>
          <cell r="J169" t="str">
            <v>- input cell only -</v>
          </cell>
        </row>
        <row r="170">
          <cell r="A170" t="str">
            <v>UGB2</v>
          </cell>
          <cell r="B170" t="str">
            <v>DIV03</v>
          </cell>
          <cell r="C170" t="str">
            <v>032000 Reinforcing</v>
          </cell>
          <cell r="D170" t="str">
            <v>B10</v>
          </cell>
          <cell r="E170">
            <v>2</v>
          </cell>
          <cell r="J170" t="str">
            <v>- input cell only -</v>
          </cell>
        </row>
        <row r="171">
          <cell r="A171" t="str">
            <v>UGB3</v>
          </cell>
          <cell r="B171" t="str">
            <v>DIV03</v>
          </cell>
          <cell r="C171" t="str">
            <v>033000 Concrete</v>
          </cell>
          <cell r="D171" t="str">
            <v>B10</v>
          </cell>
          <cell r="E171">
            <v>4</v>
          </cell>
          <cell r="J171" t="str">
            <v>- input cell only -</v>
          </cell>
        </row>
        <row r="172">
          <cell r="A172" t="str">
            <v>UGB1</v>
          </cell>
          <cell r="B172" t="str">
            <v>DIV03</v>
          </cell>
          <cell r="C172" t="str">
            <v>033000 Concrete</v>
          </cell>
          <cell r="D172" t="str">
            <v>B10</v>
          </cell>
          <cell r="E172">
            <v>1</v>
          </cell>
          <cell r="J172">
            <v>1912500</v>
          </cell>
        </row>
        <row r="173">
          <cell r="A173" t="str">
            <v>UGB1</v>
          </cell>
          <cell r="B173" t="str">
            <v>DIV03</v>
          </cell>
          <cell r="C173" t="str">
            <v>032000 Reinforcing</v>
          </cell>
          <cell r="D173" t="str">
            <v>B10</v>
          </cell>
          <cell r="E173">
            <v>1</v>
          </cell>
          <cell r="J173">
            <v>631125</v>
          </cell>
        </row>
        <row r="174">
          <cell r="A174" t="str">
            <v>UGB2</v>
          </cell>
          <cell r="B174" t="str">
            <v>DIV03</v>
          </cell>
          <cell r="C174" t="str">
            <v>033000 Concrete</v>
          </cell>
          <cell r="D174" t="str">
            <v>B10</v>
          </cell>
          <cell r="E174">
            <v>2</v>
          </cell>
          <cell r="J174">
            <v>1912500</v>
          </cell>
        </row>
        <row r="175">
          <cell r="A175" t="str">
            <v>UGB2</v>
          </cell>
          <cell r="B175" t="str">
            <v>DIV03</v>
          </cell>
          <cell r="C175" t="str">
            <v>032000 Reinforcing</v>
          </cell>
          <cell r="D175" t="str">
            <v>B10</v>
          </cell>
          <cell r="E175">
            <v>2</v>
          </cell>
          <cell r="J175">
            <v>631125</v>
          </cell>
        </row>
        <row r="176">
          <cell r="A176" t="str">
            <v>UGB3</v>
          </cell>
          <cell r="B176" t="str">
            <v>DIV03</v>
          </cell>
          <cell r="C176" t="str">
            <v>033000 Concrete</v>
          </cell>
          <cell r="D176" t="str">
            <v>B10</v>
          </cell>
          <cell r="E176">
            <v>4</v>
          </cell>
          <cell r="J176">
            <v>1912500</v>
          </cell>
        </row>
        <row r="177">
          <cell r="A177" t="str">
            <v>UGB3</v>
          </cell>
          <cell r="B177" t="str">
            <v>DIV03</v>
          </cell>
          <cell r="C177" t="str">
            <v>032000 Reinforcing</v>
          </cell>
          <cell r="D177" t="str">
            <v>B10</v>
          </cell>
          <cell r="E177">
            <v>4</v>
          </cell>
          <cell r="J177">
            <v>631125</v>
          </cell>
        </row>
        <row r="178">
          <cell r="A178" t="str">
            <v>GRAD</v>
          </cell>
          <cell r="B178" t="str">
            <v>DIV03</v>
          </cell>
          <cell r="C178" t="str">
            <v>033000 Concrete</v>
          </cell>
          <cell r="D178" t="str">
            <v>B10</v>
          </cell>
          <cell r="E178">
            <v>1</v>
          </cell>
          <cell r="J178" t="str">
            <v>IN CBG SCOPE</v>
          </cell>
        </row>
        <row r="179">
          <cell r="A179" t="str">
            <v>GRAD</v>
          </cell>
          <cell r="B179" t="str">
            <v>DIV03</v>
          </cell>
          <cell r="C179" t="str">
            <v>032000 Reinforcing</v>
          </cell>
          <cell r="D179" t="str">
            <v>B10</v>
          </cell>
          <cell r="E179">
            <v>1</v>
          </cell>
          <cell r="J179">
            <v>338250</v>
          </cell>
        </row>
        <row r="180">
          <cell r="A180" t="str">
            <v>FSH</v>
          </cell>
          <cell r="B180" t="str">
            <v>DIV03</v>
          </cell>
          <cell r="C180" t="str">
            <v>033000 Concrete</v>
          </cell>
          <cell r="D180" t="str">
            <v>B10</v>
          </cell>
          <cell r="E180">
            <v>2</v>
          </cell>
          <cell r="J180" t="str">
            <v>IN CBG SCOPE</v>
          </cell>
        </row>
        <row r="181">
          <cell r="A181" t="str">
            <v>FSH</v>
          </cell>
          <cell r="B181" t="str">
            <v>DIV03</v>
          </cell>
          <cell r="C181" t="str">
            <v>032000 Reinforcing</v>
          </cell>
          <cell r="D181" t="str">
            <v>B10</v>
          </cell>
          <cell r="E181">
            <v>2</v>
          </cell>
          <cell r="J181">
            <v>433125</v>
          </cell>
        </row>
        <row r="182">
          <cell r="D182" t="str">
            <v>B10</v>
          </cell>
          <cell r="J182" t="str">
            <v>----------</v>
          </cell>
        </row>
        <row r="183">
          <cell r="D183" t="str">
            <v>B10</v>
          </cell>
          <cell r="J183" t="str">
            <v>- input cell only -</v>
          </cell>
        </row>
        <row r="184">
          <cell r="B184" t="str">
            <v>DIV03</v>
          </cell>
          <cell r="C184" t="str">
            <v>033000 Concrete</v>
          </cell>
          <cell r="D184" t="str">
            <v>B10</v>
          </cell>
          <cell r="J184" t="str">
            <v>- input cell only -</v>
          </cell>
        </row>
        <row r="185">
          <cell r="B185" t="str">
            <v>DIV03</v>
          </cell>
          <cell r="C185" t="str">
            <v>032000 Reinforcing</v>
          </cell>
          <cell r="D185" t="str">
            <v>B10</v>
          </cell>
          <cell r="J185" t="str">
            <v>- input cell only -</v>
          </cell>
        </row>
        <row r="186">
          <cell r="D186" t="str">
            <v>B10</v>
          </cell>
          <cell r="J186" t="str">
            <v>- input cell only -</v>
          </cell>
        </row>
        <row r="187">
          <cell r="D187" t="str">
            <v>B10</v>
          </cell>
          <cell r="J187" t="str">
            <v>- input cell only -</v>
          </cell>
        </row>
        <row r="188">
          <cell r="D188" t="str">
            <v>B10</v>
          </cell>
          <cell r="J188" t="str">
            <v>- input cell only -</v>
          </cell>
        </row>
        <row r="189">
          <cell r="B189" t="str">
            <v>DIV03</v>
          </cell>
          <cell r="C189" t="str">
            <v>033000 Concrete</v>
          </cell>
          <cell r="D189" t="str">
            <v>B10</v>
          </cell>
          <cell r="J189">
            <v>0</v>
          </cell>
        </row>
        <row r="190">
          <cell r="B190" t="str">
            <v>DIV03</v>
          </cell>
          <cell r="C190" t="str">
            <v>032000 Reinforcing</v>
          </cell>
          <cell r="D190" t="str">
            <v>B10</v>
          </cell>
          <cell r="J190">
            <v>0</v>
          </cell>
        </row>
        <row r="191">
          <cell r="D191" t="str">
            <v>B10</v>
          </cell>
          <cell r="J191" t="str">
            <v>----------</v>
          </cell>
        </row>
        <row r="192">
          <cell r="B192" t="str">
            <v>DIV03</v>
          </cell>
          <cell r="C192" t="str">
            <v>033000 Concrete</v>
          </cell>
          <cell r="D192" t="str">
            <v>B10</v>
          </cell>
          <cell r="J192">
            <v>0</v>
          </cell>
        </row>
        <row r="193">
          <cell r="B193" t="str">
            <v>DIV03</v>
          </cell>
          <cell r="C193" t="str">
            <v>032000 Reinforcing</v>
          </cell>
          <cell r="D193" t="str">
            <v>B10</v>
          </cell>
          <cell r="J193" t="str">
            <v>- input cell only -</v>
          </cell>
        </row>
        <row r="194">
          <cell r="D194" t="str">
            <v>B10</v>
          </cell>
          <cell r="J194" t="str">
            <v>- input cell only -</v>
          </cell>
        </row>
        <row r="195">
          <cell r="D195" t="str">
            <v>B10</v>
          </cell>
          <cell r="J195" t="str">
            <v>- input cell only -</v>
          </cell>
        </row>
        <row r="196">
          <cell r="D196" t="str">
            <v>B10</v>
          </cell>
          <cell r="J196" t="str">
            <v>- input cell only -</v>
          </cell>
        </row>
        <row r="197">
          <cell r="B197" t="str">
            <v>DIV03</v>
          </cell>
          <cell r="C197" t="str">
            <v>033000 Concrete</v>
          </cell>
          <cell r="D197" t="str">
            <v>B10</v>
          </cell>
          <cell r="J197">
            <v>0</v>
          </cell>
        </row>
        <row r="198">
          <cell r="B198" t="str">
            <v>DIV03</v>
          </cell>
          <cell r="C198" t="str">
            <v>032000 Reinforcing</v>
          </cell>
          <cell r="D198" t="str">
            <v>B10</v>
          </cell>
          <cell r="J198">
            <v>0</v>
          </cell>
        </row>
        <row r="199">
          <cell r="D199" t="str">
            <v>B10</v>
          </cell>
          <cell r="J199" t="str">
            <v>----------</v>
          </cell>
        </row>
        <row r="200">
          <cell r="D200" t="str">
            <v>B10</v>
          </cell>
          <cell r="J200" t="str">
            <v>- input cell only -</v>
          </cell>
        </row>
        <row r="201">
          <cell r="D201" t="str">
            <v>B10</v>
          </cell>
          <cell r="J201" t="str">
            <v>- input cell only -</v>
          </cell>
        </row>
        <row r="202">
          <cell r="A202" t="str">
            <v>UGB1</v>
          </cell>
          <cell r="B202" t="str">
            <v>DIV03</v>
          </cell>
          <cell r="C202" t="str">
            <v>033000 Concrete</v>
          </cell>
          <cell r="D202" t="str">
            <v>B10</v>
          </cell>
          <cell r="E202">
            <v>1</v>
          </cell>
          <cell r="J202" t="str">
            <v>- input cell only -</v>
          </cell>
        </row>
        <row r="203">
          <cell r="A203" t="str">
            <v>UGB1</v>
          </cell>
          <cell r="B203" t="str">
            <v>DIV03</v>
          </cell>
          <cell r="C203" t="str">
            <v>033000 Concrete</v>
          </cell>
          <cell r="D203" t="str">
            <v>B10</v>
          </cell>
          <cell r="E203">
            <v>1</v>
          </cell>
          <cell r="J203" t="str">
            <v>- input cell only -</v>
          </cell>
        </row>
        <row r="204">
          <cell r="A204" t="str">
            <v>UGB1</v>
          </cell>
          <cell r="B204" t="str">
            <v>DIV03</v>
          </cell>
          <cell r="C204" t="str">
            <v>032000 Reinforcing</v>
          </cell>
          <cell r="D204" t="str">
            <v>B10</v>
          </cell>
          <cell r="E204">
            <v>1</v>
          </cell>
          <cell r="J204" t="str">
            <v>- LBS/SF --&gt; LBS/CY -</v>
          </cell>
        </row>
        <row r="205">
          <cell r="A205" t="str">
            <v>UGB1</v>
          </cell>
          <cell r="B205" t="str">
            <v>DIV03</v>
          </cell>
          <cell r="C205" t="str">
            <v>032000 Reinforcing</v>
          </cell>
          <cell r="D205" t="str">
            <v>B10</v>
          </cell>
          <cell r="E205">
            <v>1</v>
          </cell>
          <cell r="J205" t="str">
            <v>- input cell only -</v>
          </cell>
        </row>
        <row r="206">
          <cell r="A206" t="str">
            <v>UGB2</v>
          </cell>
          <cell r="B206" t="str">
            <v>DIV03</v>
          </cell>
          <cell r="C206" t="str">
            <v>033000 Concrete</v>
          </cell>
          <cell r="D206" t="str">
            <v>B10</v>
          </cell>
          <cell r="E206">
            <v>2</v>
          </cell>
          <cell r="J206" t="str">
            <v>- LBS/SF --&gt; LBS/CY -</v>
          </cell>
        </row>
        <row r="207">
          <cell r="A207" t="str">
            <v>UGB1</v>
          </cell>
          <cell r="B207" t="str">
            <v>DIV03</v>
          </cell>
          <cell r="C207" t="str">
            <v>033000 Concrete</v>
          </cell>
          <cell r="D207" t="str">
            <v>B10</v>
          </cell>
          <cell r="E207">
            <v>1</v>
          </cell>
          <cell r="J207">
            <v>5862160</v>
          </cell>
        </row>
        <row r="208">
          <cell r="A208" t="str">
            <v>UGB1</v>
          </cell>
          <cell r="B208" t="str">
            <v>DIV03</v>
          </cell>
          <cell r="C208" t="str">
            <v>033000 Concrete</v>
          </cell>
          <cell r="D208" t="str">
            <v>B10</v>
          </cell>
          <cell r="E208">
            <v>1</v>
          </cell>
          <cell r="J208">
            <v>124570.9</v>
          </cell>
        </row>
        <row r="209">
          <cell r="A209" t="str">
            <v>UGB1</v>
          </cell>
          <cell r="B209" t="str">
            <v>DIV03</v>
          </cell>
          <cell r="C209" t="str">
            <v>032000 Reinforcing</v>
          </cell>
          <cell r="D209" t="str">
            <v>B10</v>
          </cell>
          <cell r="E209">
            <v>1</v>
          </cell>
          <cell r="J209">
            <v>732770</v>
          </cell>
        </row>
        <row r="210">
          <cell r="A210" t="str">
            <v>UGB1</v>
          </cell>
          <cell r="B210" t="str">
            <v>DIV03</v>
          </cell>
          <cell r="C210" t="str">
            <v>032000 Reinforcing</v>
          </cell>
          <cell r="D210" t="str">
            <v>B10</v>
          </cell>
          <cell r="E210">
            <v>1</v>
          </cell>
          <cell r="J210">
            <v>659493</v>
          </cell>
        </row>
        <row r="211">
          <cell r="A211" t="str">
            <v>UGB2</v>
          </cell>
          <cell r="B211" t="str">
            <v>DIV03</v>
          </cell>
          <cell r="C211" t="str">
            <v>033000 Concrete</v>
          </cell>
          <cell r="D211" t="str">
            <v>B10</v>
          </cell>
          <cell r="E211">
            <v>2</v>
          </cell>
          <cell r="J211">
            <v>5862160</v>
          </cell>
        </row>
        <row r="212">
          <cell r="A212" t="str">
            <v>UGB2</v>
          </cell>
          <cell r="B212" t="str">
            <v>DIV03</v>
          </cell>
          <cell r="C212" t="str">
            <v>033000 Concrete</v>
          </cell>
          <cell r="D212" t="str">
            <v>B10</v>
          </cell>
          <cell r="E212">
            <v>2</v>
          </cell>
          <cell r="J212">
            <v>124570.9</v>
          </cell>
        </row>
        <row r="213">
          <cell r="A213" t="str">
            <v>UGB2</v>
          </cell>
          <cell r="B213" t="str">
            <v>DIV03</v>
          </cell>
          <cell r="C213" t="str">
            <v>032000 Reinforcing</v>
          </cell>
          <cell r="D213" t="str">
            <v>B10</v>
          </cell>
          <cell r="E213">
            <v>2</v>
          </cell>
          <cell r="J213">
            <v>732770</v>
          </cell>
        </row>
        <row r="214">
          <cell r="A214" t="str">
            <v>UGB2</v>
          </cell>
          <cell r="B214" t="str">
            <v>DIV03</v>
          </cell>
          <cell r="C214" t="str">
            <v>032000 Reinforcing</v>
          </cell>
          <cell r="D214" t="str">
            <v>B10</v>
          </cell>
          <cell r="E214">
            <v>2</v>
          </cell>
          <cell r="J214">
            <v>659493</v>
          </cell>
        </row>
        <row r="215">
          <cell r="A215" t="str">
            <v>UGB3</v>
          </cell>
          <cell r="B215" t="str">
            <v>DIV03</v>
          </cell>
          <cell r="C215" t="str">
            <v>033000 Concrete</v>
          </cell>
          <cell r="D215" t="str">
            <v>B10</v>
          </cell>
          <cell r="E215">
            <v>4</v>
          </cell>
          <cell r="J215">
            <v>5862160</v>
          </cell>
        </row>
        <row r="216">
          <cell r="A216" t="str">
            <v>UGB3</v>
          </cell>
          <cell r="B216" t="str">
            <v>DIV03</v>
          </cell>
          <cell r="C216" t="str">
            <v>033000 Concrete</v>
          </cell>
          <cell r="D216" t="str">
            <v>B10</v>
          </cell>
          <cell r="E216">
            <v>4</v>
          </cell>
          <cell r="J216">
            <v>124570.9</v>
          </cell>
        </row>
        <row r="217">
          <cell r="A217" t="str">
            <v>UGB3</v>
          </cell>
          <cell r="B217" t="str">
            <v>DIV03</v>
          </cell>
          <cell r="C217" t="str">
            <v>032000 Reinforcing</v>
          </cell>
          <cell r="D217" t="str">
            <v>B10</v>
          </cell>
          <cell r="E217">
            <v>4</v>
          </cell>
          <cell r="J217">
            <v>732770</v>
          </cell>
        </row>
        <row r="218">
          <cell r="A218" t="str">
            <v>UGB3</v>
          </cell>
          <cell r="B218" t="str">
            <v>DIV03</v>
          </cell>
          <cell r="C218" t="str">
            <v>032000 Reinforcing</v>
          </cell>
          <cell r="D218" t="str">
            <v>B10</v>
          </cell>
          <cell r="E218">
            <v>4</v>
          </cell>
          <cell r="J218">
            <v>659493</v>
          </cell>
        </row>
        <row r="219">
          <cell r="A219" t="str">
            <v>GRAD</v>
          </cell>
          <cell r="B219" t="str">
            <v>DIV03</v>
          </cell>
          <cell r="C219" t="str">
            <v>033000 Concrete</v>
          </cell>
          <cell r="D219" t="str">
            <v>B10</v>
          </cell>
          <cell r="E219">
            <v>1</v>
          </cell>
          <cell r="J219" t="str">
            <v>IN CBG SCOPE</v>
          </cell>
        </row>
        <row r="220">
          <cell r="A220" t="str">
            <v>GRAD</v>
          </cell>
          <cell r="B220" t="str">
            <v>DIV03</v>
          </cell>
          <cell r="C220" t="str">
            <v>033000 Concrete</v>
          </cell>
          <cell r="D220" t="str">
            <v>B10</v>
          </cell>
          <cell r="E220">
            <v>1</v>
          </cell>
          <cell r="J220">
            <v>55613.375</v>
          </cell>
        </row>
        <row r="221">
          <cell r="A221" t="str">
            <v>GRAD</v>
          </cell>
          <cell r="B221" t="str">
            <v>DIV03</v>
          </cell>
          <cell r="C221" t="str">
            <v>032000 Reinforcing</v>
          </cell>
          <cell r="D221" t="str">
            <v>B10</v>
          </cell>
          <cell r="E221">
            <v>1</v>
          </cell>
          <cell r="J221">
            <v>327137.5</v>
          </cell>
        </row>
        <row r="222">
          <cell r="A222" t="str">
            <v>GRAD</v>
          </cell>
          <cell r="B222" t="str">
            <v>DIV03</v>
          </cell>
          <cell r="C222" t="str">
            <v>032000 Reinforcing</v>
          </cell>
          <cell r="D222" t="str">
            <v>B10</v>
          </cell>
          <cell r="E222">
            <v>1</v>
          </cell>
          <cell r="J222">
            <v>294423.75</v>
          </cell>
        </row>
        <row r="223">
          <cell r="A223" t="str">
            <v>FSH</v>
          </cell>
          <cell r="B223" t="str">
            <v>DIV03</v>
          </cell>
          <cell r="C223" t="str">
            <v>033000 Concrete</v>
          </cell>
          <cell r="D223" t="str">
            <v>B10</v>
          </cell>
          <cell r="E223">
            <v>2</v>
          </cell>
          <cell r="J223" t="str">
            <v>IN CBG SCOPE</v>
          </cell>
        </row>
        <row r="224">
          <cell r="A224" t="str">
            <v>FSH</v>
          </cell>
          <cell r="B224" t="str">
            <v>DIV03</v>
          </cell>
          <cell r="C224" t="str">
            <v>033000 Concrete</v>
          </cell>
          <cell r="D224" t="str">
            <v>B10</v>
          </cell>
          <cell r="E224">
            <v>2</v>
          </cell>
          <cell r="J224">
            <v>54085.074999999997</v>
          </cell>
        </row>
        <row r="225">
          <cell r="A225" t="str">
            <v>FSH</v>
          </cell>
          <cell r="B225" t="str">
            <v>DIV03</v>
          </cell>
          <cell r="C225" t="str">
            <v>032000 Reinforcing</v>
          </cell>
          <cell r="D225" t="str">
            <v>B10</v>
          </cell>
          <cell r="E225">
            <v>2</v>
          </cell>
          <cell r="J225">
            <v>318147.5</v>
          </cell>
        </row>
        <row r="226">
          <cell r="A226" t="str">
            <v>FSH</v>
          </cell>
          <cell r="B226" t="str">
            <v>DIV03</v>
          </cell>
          <cell r="C226" t="str">
            <v>032000 Reinforcing</v>
          </cell>
          <cell r="D226" t="str">
            <v>B10</v>
          </cell>
          <cell r="E226">
            <v>2</v>
          </cell>
          <cell r="J226">
            <v>286332.75</v>
          </cell>
        </row>
        <row r="227">
          <cell r="A227" t="str">
            <v>UGB1</v>
          </cell>
          <cell r="B227" t="str">
            <v>DIV03</v>
          </cell>
          <cell r="C227" t="str">
            <v>033000 Concrete</v>
          </cell>
          <cell r="D227" t="str">
            <v>B10</v>
          </cell>
          <cell r="E227">
            <v>1</v>
          </cell>
          <cell r="J227">
            <v>12000</v>
          </cell>
        </row>
        <row r="228">
          <cell r="A228" t="str">
            <v>UGB1</v>
          </cell>
          <cell r="B228" t="str">
            <v>DIV03</v>
          </cell>
          <cell r="C228" t="str">
            <v>033000 Concrete</v>
          </cell>
          <cell r="D228" t="str">
            <v>B10</v>
          </cell>
          <cell r="E228">
            <v>1</v>
          </cell>
          <cell r="J228">
            <v>12150</v>
          </cell>
        </row>
        <row r="229">
          <cell r="A229" t="str">
            <v>UGB2</v>
          </cell>
          <cell r="B229" t="str">
            <v>DIV03</v>
          </cell>
          <cell r="C229" t="str">
            <v>033000 Concrete</v>
          </cell>
          <cell r="D229" t="str">
            <v>B10</v>
          </cell>
          <cell r="E229">
            <v>2</v>
          </cell>
          <cell r="J229">
            <v>12000</v>
          </cell>
        </row>
        <row r="230">
          <cell r="A230" t="str">
            <v>UGB2</v>
          </cell>
          <cell r="B230" t="str">
            <v>DIV03</v>
          </cell>
          <cell r="C230" t="str">
            <v>033000 Concrete</v>
          </cell>
          <cell r="D230" t="str">
            <v>B10</v>
          </cell>
          <cell r="E230">
            <v>2</v>
          </cell>
          <cell r="J230">
            <v>12150</v>
          </cell>
        </row>
        <row r="231">
          <cell r="A231" t="str">
            <v>UGB3</v>
          </cell>
          <cell r="B231" t="str">
            <v>DIV03</v>
          </cell>
          <cell r="C231" t="str">
            <v>033000 Concrete</v>
          </cell>
          <cell r="D231" t="str">
            <v>B10</v>
          </cell>
          <cell r="E231">
            <v>4</v>
          </cell>
          <cell r="J231">
            <v>12000</v>
          </cell>
        </row>
        <row r="232">
          <cell r="A232" t="str">
            <v>UGB3</v>
          </cell>
          <cell r="B232" t="str">
            <v>DIV03</v>
          </cell>
          <cell r="C232" t="str">
            <v>033000 Concrete</v>
          </cell>
          <cell r="D232" t="str">
            <v>B10</v>
          </cell>
          <cell r="E232">
            <v>4</v>
          </cell>
          <cell r="J232">
            <v>12150</v>
          </cell>
        </row>
        <row r="233">
          <cell r="A233" t="str">
            <v>GRAD</v>
          </cell>
          <cell r="B233" t="str">
            <v>DIV03</v>
          </cell>
          <cell r="C233" t="str">
            <v>033000 Concrete</v>
          </cell>
          <cell r="D233" t="str">
            <v>B10</v>
          </cell>
          <cell r="E233">
            <v>1</v>
          </cell>
          <cell r="J233">
            <v>4500</v>
          </cell>
        </row>
        <row r="234">
          <cell r="A234" t="str">
            <v>FSH</v>
          </cell>
          <cell r="B234" t="str">
            <v>DIV03</v>
          </cell>
          <cell r="C234" t="str">
            <v>033000 Concrete</v>
          </cell>
          <cell r="D234" t="str">
            <v>B10</v>
          </cell>
          <cell r="E234">
            <v>2</v>
          </cell>
          <cell r="J234">
            <v>3200</v>
          </cell>
        </row>
        <row r="235">
          <cell r="A235" t="str">
            <v>UGB1</v>
          </cell>
          <cell r="B235" t="str">
            <v>DIV03</v>
          </cell>
          <cell r="C235" t="str">
            <v>033000 Concrete</v>
          </cell>
          <cell r="D235" t="str">
            <v>B10</v>
          </cell>
          <cell r="E235">
            <v>1</v>
          </cell>
          <cell r="J235">
            <v>4095</v>
          </cell>
        </row>
        <row r="236">
          <cell r="A236" t="str">
            <v>UGB2</v>
          </cell>
          <cell r="B236" t="str">
            <v>DIV03</v>
          </cell>
          <cell r="C236" t="str">
            <v>033000 Concrete</v>
          </cell>
          <cell r="D236" t="str">
            <v>B10</v>
          </cell>
          <cell r="E236">
            <v>2</v>
          </cell>
          <cell r="J236">
            <v>4095</v>
          </cell>
        </row>
        <row r="237">
          <cell r="A237" t="str">
            <v>UGB3</v>
          </cell>
          <cell r="B237" t="str">
            <v>DIV03</v>
          </cell>
          <cell r="C237" t="str">
            <v>033000 Concrete</v>
          </cell>
          <cell r="D237" t="str">
            <v>B10</v>
          </cell>
          <cell r="E237">
            <v>4</v>
          </cell>
          <cell r="J237">
            <v>4095</v>
          </cell>
        </row>
        <row r="238">
          <cell r="A238" t="str">
            <v>GRAD</v>
          </cell>
          <cell r="B238" t="str">
            <v>DIV03</v>
          </cell>
          <cell r="C238" t="str">
            <v>033000 Concrete</v>
          </cell>
          <cell r="D238" t="str">
            <v>B10</v>
          </cell>
          <cell r="E238">
            <v>1</v>
          </cell>
          <cell r="J238">
            <v>3105</v>
          </cell>
        </row>
        <row r="239">
          <cell r="B239" t="str">
            <v>DIV03</v>
          </cell>
          <cell r="C239" t="str">
            <v>032000 Reinforcing</v>
          </cell>
          <cell r="D239" t="str">
            <v>B10</v>
          </cell>
          <cell r="J239" t="str">
            <v>----------</v>
          </cell>
        </row>
        <row r="240">
          <cell r="B240" t="str">
            <v>DIV03</v>
          </cell>
          <cell r="C240" t="str">
            <v>033000 Concrete</v>
          </cell>
          <cell r="D240" t="str">
            <v>B10</v>
          </cell>
          <cell r="J240">
            <v>0</v>
          </cell>
        </row>
        <row r="241">
          <cell r="B241" t="str">
            <v>DIV03</v>
          </cell>
          <cell r="C241" t="str">
            <v>032000 Reinforcing</v>
          </cell>
          <cell r="D241" t="str">
            <v>B10</v>
          </cell>
          <cell r="J241" t="str">
            <v>- input cell only -</v>
          </cell>
        </row>
        <row r="242">
          <cell r="B242" t="str">
            <v>DIV05</v>
          </cell>
          <cell r="C242" t="str">
            <v>055000 Misc Metals</v>
          </cell>
          <cell r="D242" t="str">
            <v>B10</v>
          </cell>
          <cell r="J242" t="str">
            <v>- input cell only -</v>
          </cell>
        </row>
        <row r="243">
          <cell r="B243" t="str">
            <v>DIV03</v>
          </cell>
          <cell r="C243" t="str">
            <v>033000 Concrete</v>
          </cell>
          <cell r="D243" t="str">
            <v>B10</v>
          </cell>
          <cell r="J243">
            <v>0</v>
          </cell>
        </row>
        <row r="244">
          <cell r="B244" t="str">
            <v>DIV03</v>
          </cell>
          <cell r="C244" t="str">
            <v>032000 Reinforcing</v>
          </cell>
          <cell r="D244" t="str">
            <v>B10</v>
          </cell>
          <cell r="J244">
            <v>0</v>
          </cell>
        </row>
        <row r="245">
          <cell r="B245" t="str">
            <v>DIV03</v>
          </cell>
          <cell r="C245" t="str">
            <v>033000 Concrete</v>
          </cell>
          <cell r="D245" t="str">
            <v>B10</v>
          </cell>
          <cell r="J245">
            <v>0</v>
          </cell>
        </row>
        <row r="246">
          <cell r="B246" t="str">
            <v>DIV03</v>
          </cell>
          <cell r="C246" t="str">
            <v>032000 Reinforcing</v>
          </cell>
          <cell r="D246" t="str">
            <v>B10</v>
          </cell>
          <cell r="J246">
            <v>0</v>
          </cell>
        </row>
        <row r="247">
          <cell r="B247" t="str">
            <v>DIV05</v>
          </cell>
          <cell r="C247" t="str">
            <v>055000 Misc Metals</v>
          </cell>
          <cell r="D247" t="str">
            <v>B10</v>
          </cell>
          <cell r="J247">
            <v>0</v>
          </cell>
        </row>
        <row r="248">
          <cell r="B248" t="str">
            <v>DIV03</v>
          </cell>
          <cell r="C248" t="str">
            <v>033000 Concrete</v>
          </cell>
          <cell r="D248" t="str">
            <v>B10</v>
          </cell>
          <cell r="J248">
            <v>0</v>
          </cell>
        </row>
        <row r="249">
          <cell r="A249" t="str">
            <v>UGB1</v>
          </cell>
          <cell r="B249" t="str">
            <v>DIV05</v>
          </cell>
          <cell r="C249" t="str">
            <v>055000 Misc Metals</v>
          </cell>
          <cell r="D249" t="str">
            <v>B10</v>
          </cell>
          <cell r="E249">
            <v>1</v>
          </cell>
          <cell r="J249">
            <v>0</v>
          </cell>
        </row>
        <row r="250">
          <cell r="A250" t="str">
            <v>UGB2</v>
          </cell>
          <cell r="B250" t="str">
            <v>DIV05</v>
          </cell>
          <cell r="C250" t="str">
            <v>051200 Structural Steel</v>
          </cell>
          <cell r="D250" t="str">
            <v>B10</v>
          </cell>
          <cell r="E250">
            <v>2</v>
          </cell>
          <cell r="J250">
            <v>87500</v>
          </cell>
        </row>
        <row r="251">
          <cell r="A251" t="str">
            <v>UGB3</v>
          </cell>
          <cell r="B251" t="str">
            <v>DIV05</v>
          </cell>
          <cell r="C251" t="str">
            <v>051200 Structural Steel</v>
          </cell>
          <cell r="D251" t="str">
            <v>B10</v>
          </cell>
          <cell r="E251">
            <v>4</v>
          </cell>
          <cell r="J251">
            <v>87500</v>
          </cell>
        </row>
        <row r="252">
          <cell r="A252" t="str">
            <v>GRAD</v>
          </cell>
          <cell r="B252" t="str">
            <v>DIV05</v>
          </cell>
          <cell r="C252" t="str">
            <v>051200 Structural Steel</v>
          </cell>
          <cell r="D252" t="str">
            <v>B10</v>
          </cell>
          <cell r="E252">
            <v>1</v>
          </cell>
          <cell r="J252">
            <v>0</v>
          </cell>
        </row>
        <row r="253">
          <cell r="A253" t="str">
            <v>FSH</v>
          </cell>
          <cell r="B253" t="str">
            <v>DIV05</v>
          </cell>
          <cell r="C253" t="str">
            <v>051200 Structural Steel</v>
          </cell>
          <cell r="D253" t="str">
            <v>B10</v>
          </cell>
          <cell r="E253">
            <v>2</v>
          </cell>
          <cell r="J253">
            <v>0</v>
          </cell>
        </row>
        <row r="254">
          <cell r="A254" t="str">
            <v>UGB1</v>
          </cell>
          <cell r="B254" t="str">
            <v>DIV05</v>
          </cell>
          <cell r="C254" t="str">
            <v>051200 Structural Steel</v>
          </cell>
          <cell r="D254" t="str">
            <v>B10</v>
          </cell>
          <cell r="E254">
            <v>1</v>
          </cell>
          <cell r="J254">
            <v>87500</v>
          </cell>
        </row>
        <row r="255">
          <cell r="A255" t="str">
            <v>UGB2</v>
          </cell>
          <cell r="B255" t="str">
            <v>DIV05</v>
          </cell>
          <cell r="C255" t="str">
            <v>051200 Structural Steel</v>
          </cell>
          <cell r="D255" t="str">
            <v>B10</v>
          </cell>
          <cell r="E255">
            <v>2</v>
          </cell>
          <cell r="J255">
            <v>87500</v>
          </cell>
        </row>
        <row r="256">
          <cell r="A256" t="str">
            <v>UGB3</v>
          </cell>
          <cell r="B256" t="str">
            <v>DIV05</v>
          </cell>
          <cell r="C256" t="str">
            <v>051200 Structural Steel</v>
          </cell>
          <cell r="D256" t="str">
            <v>B10</v>
          </cell>
          <cell r="E256">
            <v>4</v>
          </cell>
          <cell r="J256">
            <v>87500</v>
          </cell>
        </row>
        <row r="257">
          <cell r="A257" t="str">
            <v>GRAD</v>
          </cell>
          <cell r="B257" t="str">
            <v>DIV05</v>
          </cell>
          <cell r="C257" t="str">
            <v>051200 Structural Steel</v>
          </cell>
          <cell r="D257" t="str">
            <v>B10</v>
          </cell>
          <cell r="E257">
            <v>1</v>
          </cell>
          <cell r="J257">
            <v>87500</v>
          </cell>
        </row>
        <row r="258">
          <cell r="A258" t="str">
            <v>FSH</v>
          </cell>
          <cell r="B258" t="str">
            <v>DIV05</v>
          </cell>
          <cell r="C258" t="str">
            <v>051200 Structural Steel</v>
          </cell>
          <cell r="D258" t="str">
            <v>B10</v>
          </cell>
          <cell r="E258">
            <v>2</v>
          </cell>
          <cell r="J258">
            <v>87500</v>
          </cell>
        </row>
        <row r="259">
          <cell r="B259" t="str">
            <v>DIV05</v>
          </cell>
          <cell r="C259" t="str">
            <v>051200 Structural Steel</v>
          </cell>
          <cell r="D259" t="str">
            <v>B10</v>
          </cell>
          <cell r="J259">
            <v>0</v>
          </cell>
        </row>
        <row r="260">
          <cell r="A260" t="str">
            <v>UGB1</v>
          </cell>
          <cell r="B260" t="str">
            <v>DIV05</v>
          </cell>
          <cell r="C260" t="str">
            <v>051200 Structural Steel</v>
          </cell>
          <cell r="D260" t="str">
            <v>B10</v>
          </cell>
          <cell r="E260">
            <v>1</v>
          </cell>
          <cell r="J260">
            <v>0</v>
          </cell>
        </row>
        <row r="261">
          <cell r="A261" t="str">
            <v>UGB2</v>
          </cell>
          <cell r="B261" t="str">
            <v>DIV05</v>
          </cell>
          <cell r="C261" t="str">
            <v>051200 Structural Steel</v>
          </cell>
          <cell r="D261" t="str">
            <v>B10</v>
          </cell>
          <cell r="E261">
            <v>2</v>
          </cell>
          <cell r="J261">
            <v>0</v>
          </cell>
        </row>
        <row r="262">
          <cell r="A262" t="str">
            <v>UGB1</v>
          </cell>
          <cell r="B262" t="str">
            <v>DIV07</v>
          </cell>
          <cell r="C262" t="str">
            <v>078100 Cementitious Fireproofing</v>
          </cell>
          <cell r="D262" t="str">
            <v>B10</v>
          </cell>
          <cell r="E262">
            <v>1</v>
          </cell>
          <cell r="J262">
            <v>34032</v>
          </cell>
        </row>
        <row r="263">
          <cell r="A263" t="str">
            <v>GRAD</v>
          </cell>
          <cell r="B263" t="str">
            <v>DIV05</v>
          </cell>
          <cell r="C263" t="str">
            <v>053000 Metal Decking</v>
          </cell>
          <cell r="D263" t="str">
            <v>B10</v>
          </cell>
          <cell r="E263">
            <v>1</v>
          </cell>
          <cell r="J263" t="str">
            <v>----------</v>
          </cell>
        </row>
        <row r="264">
          <cell r="A264" t="str">
            <v>FSH</v>
          </cell>
          <cell r="B264" t="str">
            <v>DIV05</v>
          </cell>
          <cell r="C264" t="str">
            <v>053000 Metal Decking</v>
          </cell>
          <cell r="D264" t="str">
            <v>B10</v>
          </cell>
          <cell r="E264">
            <v>2</v>
          </cell>
          <cell r="J264">
            <v>4745</v>
          </cell>
        </row>
        <row r="265">
          <cell r="A265" t="str">
            <v>UGB1</v>
          </cell>
          <cell r="B265" t="str">
            <v>DIV05</v>
          </cell>
          <cell r="C265" t="str">
            <v>053000 Metal Decking</v>
          </cell>
          <cell r="D265" t="str">
            <v>B10</v>
          </cell>
          <cell r="E265">
            <v>1</v>
          </cell>
          <cell r="J265">
            <v>6530</v>
          </cell>
        </row>
        <row r="266">
          <cell r="A266" t="str">
            <v>UGB2</v>
          </cell>
          <cell r="B266" t="str">
            <v>DIV05</v>
          </cell>
          <cell r="C266" t="str">
            <v>053000 Metal Decking</v>
          </cell>
          <cell r="D266" t="str">
            <v>B10</v>
          </cell>
          <cell r="E266">
            <v>2</v>
          </cell>
          <cell r="J266">
            <v>6530</v>
          </cell>
        </row>
        <row r="267">
          <cell r="A267" t="str">
            <v>UGB3</v>
          </cell>
          <cell r="B267" t="str">
            <v>DIV05</v>
          </cell>
          <cell r="C267" t="str">
            <v>053000 Metal Decking</v>
          </cell>
          <cell r="D267" t="str">
            <v>B10</v>
          </cell>
          <cell r="E267">
            <v>4</v>
          </cell>
          <cell r="J267">
            <v>6530</v>
          </cell>
        </row>
        <row r="268">
          <cell r="A268" t="str">
            <v>GRAD</v>
          </cell>
          <cell r="B268" t="str">
            <v>DIV05</v>
          </cell>
          <cell r="C268" t="str">
            <v>053000 Metal Decking</v>
          </cell>
          <cell r="D268" t="str">
            <v>B10</v>
          </cell>
          <cell r="E268">
            <v>1</v>
          </cell>
          <cell r="J268">
            <v>4025</v>
          </cell>
        </row>
        <row r="269">
          <cell r="A269" t="str">
            <v>FSH</v>
          </cell>
          <cell r="B269" t="str">
            <v>DIV05</v>
          </cell>
          <cell r="C269" t="str">
            <v>053000 Metal Decking</v>
          </cell>
          <cell r="D269" t="str">
            <v>B10</v>
          </cell>
          <cell r="E269">
            <v>2</v>
          </cell>
          <cell r="J269">
            <v>4745</v>
          </cell>
        </row>
        <row r="270">
          <cell r="A270" t="str">
            <v>UGB1</v>
          </cell>
          <cell r="B270" t="str">
            <v>DIV05</v>
          </cell>
          <cell r="C270" t="str">
            <v>053000 Metal Decking</v>
          </cell>
          <cell r="D270" t="str">
            <v>B10</v>
          </cell>
          <cell r="E270">
            <v>1</v>
          </cell>
          <cell r="J270">
            <v>7000</v>
          </cell>
        </row>
        <row r="271">
          <cell r="A271" t="str">
            <v>UGB2</v>
          </cell>
          <cell r="B271" t="str">
            <v>DIV03</v>
          </cell>
          <cell r="C271" t="str">
            <v>032000 Reinforcing</v>
          </cell>
          <cell r="D271" t="str">
            <v>B10</v>
          </cell>
          <cell r="E271">
            <v>2</v>
          </cell>
          <cell r="J271">
            <v>7000</v>
          </cell>
        </row>
        <row r="272">
          <cell r="A272" t="str">
            <v>UGB3</v>
          </cell>
          <cell r="B272" t="str">
            <v>DIV03</v>
          </cell>
          <cell r="C272" t="str">
            <v>033000 Concrete</v>
          </cell>
          <cell r="D272" t="str">
            <v>B10</v>
          </cell>
          <cell r="E272">
            <v>4</v>
          </cell>
          <cell r="J272">
            <v>7000</v>
          </cell>
        </row>
        <row r="273">
          <cell r="A273" t="str">
            <v>GRAD</v>
          </cell>
          <cell r="B273" t="str">
            <v>DIV05</v>
          </cell>
          <cell r="C273" t="str">
            <v>051200 Structural Steel</v>
          </cell>
          <cell r="D273" t="str">
            <v>B10</v>
          </cell>
          <cell r="E273">
            <v>1</v>
          </cell>
          <cell r="J273">
            <v>5200</v>
          </cell>
        </row>
        <row r="274">
          <cell r="A274" t="str">
            <v>FSH</v>
          </cell>
          <cell r="B274" t="str">
            <v>DIV05</v>
          </cell>
          <cell r="C274" t="str">
            <v>051200 Structural Steel</v>
          </cell>
          <cell r="D274" t="str">
            <v>B10</v>
          </cell>
          <cell r="E274">
            <v>2</v>
          </cell>
          <cell r="J274">
            <v>5900</v>
          </cell>
        </row>
        <row r="275">
          <cell r="B275" t="str">
            <v>DIV05</v>
          </cell>
          <cell r="C275" t="str">
            <v>053000 Metal Decking</v>
          </cell>
          <cell r="D275" t="str">
            <v>B10</v>
          </cell>
          <cell r="J275">
            <v>0</v>
          </cell>
        </row>
        <row r="276">
          <cell r="B276" t="str">
            <v>DIV03</v>
          </cell>
          <cell r="C276" t="str">
            <v>032000 Reinforcing</v>
          </cell>
          <cell r="D276" t="str">
            <v>B10</v>
          </cell>
          <cell r="J276">
            <v>0</v>
          </cell>
        </row>
        <row r="277">
          <cell r="B277" t="str">
            <v>DIV03</v>
          </cell>
          <cell r="C277" t="str">
            <v>033000 Concrete</v>
          </cell>
          <cell r="D277" t="str">
            <v>B10</v>
          </cell>
          <cell r="J277">
            <v>0</v>
          </cell>
        </row>
        <row r="278">
          <cell r="B278" t="str">
            <v>DIV03</v>
          </cell>
          <cell r="C278" t="str">
            <v>032000 Reinforcing</v>
          </cell>
          <cell r="D278" t="str">
            <v>B10</v>
          </cell>
          <cell r="J278" t="str">
            <v>----------</v>
          </cell>
        </row>
        <row r="279">
          <cell r="B279" t="str">
            <v>DIV03</v>
          </cell>
          <cell r="C279" t="str">
            <v>033000 Concrete</v>
          </cell>
          <cell r="D279" t="str">
            <v>B10</v>
          </cell>
          <cell r="J279">
            <v>0</v>
          </cell>
        </row>
        <row r="280">
          <cell r="B280" t="str">
            <v>DIV05</v>
          </cell>
          <cell r="C280" t="str">
            <v>053000 Metal Decking</v>
          </cell>
          <cell r="D280" t="str">
            <v>B10</v>
          </cell>
          <cell r="J280">
            <v>0</v>
          </cell>
        </row>
        <row r="281">
          <cell r="B281" t="str">
            <v>DIV05</v>
          </cell>
          <cell r="C281" t="str">
            <v>051200 Structural Steel</v>
          </cell>
          <cell r="D281" t="str">
            <v>B10</v>
          </cell>
          <cell r="J281">
            <v>0</v>
          </cell>
        </row>
        <row r="282">
          <cell r="B282" t="str">
            <v>DIV05</v>
          </cell>
          <cell r="C282" t="str">
            <v>053000 Metal Decking</v>
          </cell>
          <cell r="D282" t="str">
            <v>B10</v>
          </cell>
          <cell r="J282">
            <v>0</v>
          </cell>
        </row>
        <row r="283">
          <cell r="B283" t="str">
            <v>DIV03</v>
          </cell>
          <cell r="C283" t="str">
            <v>032000 Reinforcing</v>
          </cell>
          <cell r="D283" t="str">
            <v>B10</v>
          </cell>
          <cell r="J283">
            <v>0</v>
          </cell>
        </row>
        <row r="284">
          <cell r="B284" t="str">
            <v>DIV03</v>
          </cell>
          <cell r="C284" t="str">
            <v>033000 Concrete</v>
          </cell>
          <cell r="D284" t="str">
            <v>B10</v>
          </cell>
          <cell r="J284">
            <v>0</v>
          </cell>
        </row>
        <row r="285">
          <cell r="D285" t="str">
            <v>B10</v>
          </cell>
          <cell r="J285" t="str">
            <v>----------</v>
          </cell>
        </row>
        <row r="286">
          <cell r="D286" t="str">
            <v>B10</v>
          </cell>
        </row>
        <row r="287">
          <cell r="D287" t="str">
            <v>B10</v>
          </cell>
          <cell r="J287" t="str">
            <v>- input cell only -</v>
          </cell>
        </row>
        <row r="288">
          <cell r="A288" t="str">
            <v>UGB1</v>
          </cell>
          <cell r="B288" t="str">
            <v>DIV05</v>
          </cell>
          <cell r="C288" t="str">
            <v>051200 Structural Steel</v>
          </cell>
          <cell r="D288" t="str">
            <v>B10</v>
          </cell>
          <cell r="E288">
            <v>1</v>
          </cell>
          <cell r="J288" t="str">
            <v>- input cell only -</v>
          </cell>
        </row>
        <row r="289">
          <cell r="A289" t="str">
            <v>UGB1</v>
          </cell>
          <cell r="B289" t="str">
            <v>DIV05</v>
          </cell>
          <cell r="C289" t="str">
            <v>051200 Structural Steel</v>
          </cell>
          <cell r="D289" t="str">
            <v>B10</v>
          </cell>
          <cell r="E289">
            <v>1</v>
          </cell>
          <cell r="J289" t="str">
            <v>- input cell only -</v>
          </cell>
        </row>
        <row r="290">
          <cell r="A290" t="str">
            <v>UGB1</v>
          </cell>
          <cell r="B290" t="str">
            <v>DIV05</v>
          </cell>
          <cell r="C290" t="str">
            <v>051200 Structural Steel</v>
          </cell>
          <cell r="D290" t="str">
            <v>B10</v>
          </cell>
          <cell r="E290">
            <v>1</v>
          </cell>
          <cell r="J290" t="str">
            <v>- input cell only -</v>
          </cell>
        </row>
        <row r="291">
          <cell r="A291" t="str">
            <v>UGB1</v>
          </cell>
          <cell r="B291" t="str">
            <v>DIV05</v>
          </cell>
          <cell r="C291" t="str">
            <v>051200 Structural Steel</v>
          </cell>
          <cell r="D291" t="str">
            <v>B10</v>
          </cell>
          <cell r="E291">
            <v>1</v>
          </cell>
          <cell r="J291">
            <v>11250</v>
          </cell>
        </row>
        <row r="292">
          <cell r="A292" t="str">
            <v>UGB2</v>
          </cell>
          <cell r="B292" t="str">
            <v>DIV05</v>
          </cell>
          <cell r="C292" t="str">
            <v>051200 Structural Steel</v>
          </cell>
          <cell r="D292" t="str">
            <v>B10</v>
          </cell>
          <cell r="E292">
            <v>2</v>
          </cell>
          <cell r="J292">
            <v>0</v>
          </cell>
        </row>
        <row r="293">
          <cell r="A293" t="str">
            <v>UGB1</v>
          </cell>
          <cell r="B293" t="str">
            <v>DIV05</v>
          </cell>
          <cell r="C293" t="str">
            <v>051200 Structural Steel</v>
          </cell>
          <cell r="D293" t="str">
            <v>B10</v>
          </cell>
          <cell r="E293">
            <v>1</v>
          </cell>
          <cell r="J293">
            <v>0</v>
          </cell>
        </row>
        <row r="294">
          <cell r="A294" t="str">
            <v>UGB1</v>
          </cell>
          <cell r="B294" t="str">
            <v>DIV05</v>
          </cell>
          <cell r="C294" t="str">
            <v>051200 Structural Steel</v>
          </cell>
          <cell r="D294" t="str">
            <v>B10</v>
          </cell>
          <cell r="E294">
            <v>1</v>
          </cell>
          <cell r="J294">
            <v>6000</v>
          </cell>
        </row>
        <row r="295">
          <cell r="A295" t="str">
            <v>UGB1</v>
          </cell>
          <cell r="B295" t="str">
            <v>DIV05</v>
          </cell>
          <cell r="C295" t="str">
            <v>051200 Structural Steel</v>
          </cell>
          <cell r="D295" t="str">
            <v>B10</v>
          </cell>
          <cell r="E295">
            <v>1</v>
          </cell>
          <cell r="J295">
            <v>6000</v>
          </cell>
        </row>
        <row r="296">
          <cell r="A296" t="str">
            <v>UGB1</v>
          </cell>
          <cell r="B296" t="str">
            <v>DIV05</v>
          </cell>
          <cell r="C296" t="str">
            <v>051200 Structural Steel</v>
          </cell>
          <cell r="D296" t="str">
            <v>B10</v>
          </cell>
          <cell r="E296">
            <v>1</v>
          </cell>
          <cell r="J296">
            <v>11250</v>
          </cell>
        </row>
        <row r="297">
          <cell r="A297" t="str">
            <v>UGB2</v>
          </cell>
          <cell r="B297" t="str">
            <v>DIV05</v>
          </cell>
          <cell r="C297" t="str">
            <v>051200 Structural Steel</v>
          </cell>
          <cell r="D297" t="str">
            <v>B10</v>
          </cell>
          <cell r="E297">
            <v>2</v>
          </cell>
          <cell r="J297">
            <v>0</v>
          </cell>
        </row>
        <row r="298">
          <cell r="A298" t="str">
            <v>UGB2</v>
          </cell>
          <cell r="B298" t="str">
            <v>DIV05</v>
          </cell>
          <cell r="C298" t="str">
            <v>051200 Structural Steel</v>
          </cell>
          <cell r="D298" t="str">
            <v>B10</v>
          </cell>
          <cell r="E298">
            <v>2</v>
          </cell>
          <cell r="J298">
            <v>6000</v>
          </cell>
        </row>
        <row r="299">
          <cell r="A299" t="str">
            <v>UGB2</v>
          </cell>
          <cell r="B299" t="str">
            <v>DIV05</v>
          </cell>
          <cell r="C299" t="str">
            <v>051200 Structural Steel</v>
          </cell>
          <cell r="D299" t="str">
            <v>B10</v>
          </cell>
          <cell r="E299">
            <v>2</v>
          </cell>
          <cell r="J299">
            <v>6000</v>
          </cell>
        </row>
        <row r="300">
          <cell r="A300" t="str">
            <v>UGB2</v>
          </cell>
          <cell r="B300" t="str">
            <v>DIV05</v>
          </cell>
          <cell r="C300" t="str">
            <v>051200 Structural Steel</v>
          </cell>
          <cell r="D300" t="str">
            <v>B10</v>
          </cell>
          <cell r="E300">
            <v>2</v>
          </cell>
          <cell r="J300">
            <v>11250</v>
          </cell>
        </row>
        <row r="301">
          <cell r="A301" t="str">
            <v>UGB3</v>
          </cell>
          <cell r="B301" t="str">
            <v>DIV05</v>
          </cell>
          <cell r="C301" t="str">
            <v>051200 Structural Steel</v>
          </cell>
          <cell r="D301" t="str">
            <v>B10</v>
          </cell>
          <cell r="E301">
            <v>4</v>
          </cell>
          <cell r="J301">
            <v>0</v>
          </cell>
        </row>
        <row r="302">
          <cell r="A302" t="str">
            <v>UGB3</v>
          </cell>
          <cell r="B302" t="str">
            <v>DIV05</v>
          </cell>
          <cell r="C302" t="str">
            <v>051200 Structural Steel</v>
          </cell>
          <cell r="D302" t="str">
            <v>B10</v>
          </cell>
          <cell r="E302">
            <v>4</v>
          </cell>
          <cell r="J302">
            <v>6000</v>
          </cell>
        </row>
        <row r="303">
          <cell r="A303" t="str">
            <v>UGB3</v>
          </cell>
          <cell r="B303" t="str">
            <v>DIV05</v>
          </cell>
          <cell r="C303" t="str">
            <v>051200 Structural Steel</v>
          </cell>
          <cell r="D303" t="str">
            <v>B10</v>
          </cell>
          <cell r="E303">
            <v>4</v>
          </cell>
          <cell r="J303">
            <v>6000</v>
          </cell>
        </row>
        <row r="304">
          <cell r="A304" t="str">
            <v>UGB3</v>
          </cell>
          <cell r="B304" t="str">
            <v>DIV05</v>
          </cell>
          <cell r="C304" t="str">
            <v>051200 Structural Steel</v>
          </cell>
          <cell r="D304" t="str">
            <v>B10</v>
          </cell>
          <cell r="E304">
            <v>4</v>
          </cell>
          <cell r="J304">
            <v>11250</v>
          </cell>
        </row>
        <row r="305">
          <cell r="A305" t="str">
            <v>GRAD</v>
          </cell>
          <cell r="B305" t="str">
            <v>DIV05</v>
          </cell>
          <cell r="C305" t="str">
            <v>051200 Structural Steel</v>
          </cell>
          <cell r="D305" t="str">
            <v>B10</v>
          </cell>
          <cell r="E305">
            <v>1</v>
          </cell>
          <cell r="J305">
            <v>0</v>
          </cell>
        </row>
        <row r="306">
          <cell r="A306" t="str">
            <v>GRAD</v>
          </cell>
          <cell r="B306" t="str">
            <v>DIV05</v>
          </cell>
          <cell r="C306" t="str">
            <v>051200 Structural Steel</v>
          </cell>
          <cell r="D306" t="str">
            <v>B10</v>
          </cell>
          <cell r="E306">
            <v>1</v>
          </cell>
          <cell r="J306">
            <v>1200</v>
          </cell>
        </row>
        <row r="307">
          <cell r="A307" t="str">
            <v>GRAD</v>
          </cell>
          <cell r="B307" t="str">
            <v>DIV05</v>
          </cell>
          <cell r="C307" t="str">
            <v>051200 Structural Steel</v>
          </cell>
          <cell r="D307" t="str">
            <v>B10</v>
          </cell>
          <cell r="E307">
            <v>1</v>
          </cell>
          <cell r="J307">
            <v>1200</v>
          </cell>
        </row>
        <row r="308">
          <cell r="A308" t="str">
            <v>GRAD</v>
          </cell>
          <cell r="B308" t="str">
            <v>DIV05</v>
          </cell>
          <cell r="C308" t="str">
            <v>051200 Structural Steel</v>
          </cell>
          <cell r="D308" t="str">
            <v>B10</v>
          </cell>
          <cell r="E308">
            <v>1</v>
          </cell>
          <cell r="J308">
            <v>1750</v>
          </cell>
        </row>
        <row r="309">
          <cell r="A309" t="str">
            <v>FSH</v>
          </cell>
          <cell r="B309" t="str">
            <v>DIV05</v>
          </cell>
          <cell r="C309" t="str">
            <v>051200 Structural Steel</v>
          </cell>
          <cell r="D309" t="str">
            <v>B10</v>
          </cell>
          <cell r="E309">
            <v>2</v>
          </cell>
          <cell r="J309">
            <v>0</v>
          </cell>
        </row>
        <row r="310">
          <cell r="A310" t="str">
            <v>FSH</v>
          </cell>
          <cell r="B310" t="str">
            <v>DIV05</v>
          </cell>
          <cell r="C310" t="str">
            <v>051200 Structural Steel</v>
          </cell>
          <cell r="D310" t="str">
            <v>B10</v>
          </cell>
          <cell r="E310">
            <v>2</v>
          </cell>
          <cell r="J310">
            <v>2400</v>
          </cell>
        </row>
        <row r="311">
          <cell r="A311" t="str">
            <v>FSH</v>
          </cell>
          <cell r="B311" t="str">
            <v>DIV07</v>
          </cell>
          <cell r="C311" t="str">
            <v>078100 Cementitious Fireproofing</v>
          </cell>
          <cell r="D311" t="str">
            <v>B20</v>
          </cell>
          <cell r="E311">
            <v>2</v>
          </cell>
          <cell r="J311">
            <v>2400</v>
          </cell>
        </row>
        <row r="312">
          <cell r="A312" t="str">
            <v>FSH</v>
          </cell>
          <cell r="B312" t="str">
            <v>DIV05</v>
          </cell>
          <cell r="C312" t="str">
            <v>053000 Metal Decking</v>
          </cell>
          <cell r="D312" t="str">
            <v>B20</v>
          </cell>
          <cell r="E312">
            <v>2</v>
          </cell>
          <cell r="J312">
            <v>2000</v>
          </cell>
        </row>
        <row r="313">
          <cell r="B313" t="str">
            <v>DIV07</v>
          </cell>
          <cell r="C313" t="str">
            <v>074000 Sheet Metal / Metal Panels</v>
          </cell>
          <cell r="D313" t="str">
            <v>B20</v>
          </cell>
          <cell r="J313" t="str">
            <v>----------</v>
          </cell>
        </row>
        <row r="314">
          <cell r="B314" t="str">
            <v>DIV09</v>
          </cell>
          <cell r="C314" t="str">
            <v>092000 Gyp &amp; Plaster</v>
          </cell>
          <cell r="D314" t="str">
            <v>B20</v>
          </cell>
          <cell r="J314" t="str">
            <v>in B20 Exterior Enclosure</v>
          </cell>
        </row>
        <row r="315">
          <cell r="B315" t="str">
            <v>DIV05</v>
          </cell>
          <cell r="C315" t="str">
            <v>051200 Structural Steel</v>
          </cell>
          <cell r="D315" t="str">
            <v>B10</v>
          </cell>
          <cell r="J315" t="str">
            <v>see canopy section under B20</v>
          </cell>
        </row>
        <row r="316">
          <cell r="B316" t="str">
            <v>DIV07</v>
          </cell>
          <cell r="C316" t="str">
            <v>078100 Cementitious Fireproofing</v>
          </cell>
          <cell r="D316" t="str">
            <v>B20</v>
          </cell>
          <cell r="J316" t="str">
            <v>see canopy section under B20</v>
          </cell>
        </row>
        <row r="317">
          <cell r="B317" t="str">
            <v>DIV05</v>
          </cell>
          <cell r="C317" t="str">
            <v>053000 Metal Decking</v>
          </cell>
          <cell r="D317" t="str">
            <v>B20</v>
          </cell>
          <cell r="J317" t="str">
            <v>see canopy section under B20</v>
          </cell>
        </row>
        <row r="318">
          <cell r="B318" t="str">
            <v>DIV07</v>
          </cell>
          <cell r="C318" t="str">
            <v>074000 Sheet Metal / Metal Panels</v>
          </cell>
          <cell r="D318" t="str">
            <v>B20</v>
          </cell>
          <cell r="J318" t="str">
            <v>in B20 Exterior Enclosure</v>
          </cell>
        </row>
        <row r="319">
          <cell r="B319" t="str">
            <v>DIV09</v>
          </cell>
          <cell r="C319" t="str">
            <v>092000 Gyp &amp; Plaster</v>
          </cell>
          <cell r="D319" t="str">
            <v>B20</v>
          </cell>
          <cell r="J319" t="str">
            <v>in B20 Exterior Enclosure</v>
          </cell>
        </row>
        <row r="320">
          <cell r="B320" t="str">
            <v>DIV07</v>
          </cell>
          <cell r="C320" t="str">
            <v>075000 Waterproofing &amp; Roofing</v>
          </cell>
          <cell r="D320" t="str">
            <v>B20</v>
          </cell>
          <cell r="J320" t="str">
            <v>in B30 Roofing</v>
          </cell>
        </row>
        <row r="321">
          <cell r="B321" t="str">
            <v>DIV21</v>
          </cell>
          <cell r="C321" t="str">
            <v>210000 Fire Suppression</v>
          </cell>
          <cell r="D321" t="str">
            <v>B20</v>
          </cell>
          <cell r="J321" t="str">
            <v>in D40 Fire Protection</v>
          </cell>
        </row>
        <row r="322">
          <cell r="B322" t="str">
            <v>DIV22</v>
          </cell>
          <cell r="C322" t="str">
            <v>220000 Plumbing</v>
          </cell>
          <cell r="D322" t="str">
            <v>B20</v>
          </cell>
          <cell r="J322" t="str">
            <v>in D20 Plumbing</v>
          </cell>
        </row>
        <row r="323">
          <cell r="B323" t="str">
            <v>DIV26</v>
          </cell>
          <cell r="C323" t="str">
            <v>260000 Electrical</v>
          </cell>
          <cell r="D323" t="str">
            <v>B20</v>
          </cell>
          <cell r="J323" t="str">
            <v>in D50 Electrical</v>
          </cell>
        </row>
        <row r="324">
          <cell r="J324" t="str">
            <v>----------</v>
          </cell>
        </row>
        <row r="325">
          <cell r="J325" t="str">
            <v>in B20 Exterior Enclosure</v>
          </cell>
        </row>
        <row r="326">
          <cell r="B326" t="str">
            <v>DIV</v>
          </cell>
          <cell r="D326" t="str">
            <v>B20</v>
          </cell>
          <cell r="J326" t="str">
            <v>----------</v>
          </cell>
        </row>
        <row r="327">
          <cell r="B327" t="str">
            <v>DIV</v>
          </cell>
          <cell r="D327" t="str">
            <v>B20</v>
          </cell>
        </row>
        <row r="328">
          <cell r="A328" t="str">
            <v>UGB1</v>
          </cell>
          <cell r="B328" t="str">
            <v>DIV</v>
          </cell>
          <cell r="C328" t="str">
            <v>033000 Concrete</v>
          </cell>
          <cell r="D328" t="str">
            <v>B20</v>
          </cell>
          <cell r="E328">
            <v>1</v>
          </cell>
          <cell r="J328">
            <v>120000</v>
          </cell>
        </row>
        <row r="329">
          <cell r="A329" t="str">
            <v>UGB2</v>
          </cell>
          <cell r="B329" t="str">
            <v>DIV03</v>
          </cell>
          <cell r="C329" t="str">
            <v>033000 Concrete</v>
          </cell>
          <cell r="D329" t="str">
            <v>B20</v>
          </cell>
          <cell r="E329">
            <v>2</v>
          </cell>
          <cell r="J329" t="str">
            <v>----------</v>
          </cell>
        </row>
        <row r="330">
          <cell r="A330" t="str">
            <v>UGB3</v>
          </cell>
          <cell r="B330" t="str">
            <v>DIV03</v>
          </cell>
          <cell r="C330" t="str">
            <v>033000 Concrete</v>
          </cell>
          <cell r="D330" t="str">
            <v>B20</v>
          </cell>
          <cell r="E330">
            <v>4</v>
          </cell>
          <cell r="J330" t="str">
            <v>in B20 Exterior Enclosure</v>
          </cell>
        </row>
        <row r="331">
          <cell r="A331" t="str">
            <v>GRAD</v>
          </cell>
          <cell r="B331" t="str">
            <v>DIV03</v>
          </cell>
          <cell r="C331" t="str">
            <v>033000 Concrete</v>
          </cell>
          <cell r="D331" t="str">
            <v>B20</v>
          </cell>
          <cell r="E331">
            <v>1</v>
          </cell>
          <cell r="J331" t="str">
            <v>----------</v>
          </cell>
        </row>
        <row r="332">
          <cell r="A332" t="str">
            <v>FSH</v>
          </cell>
          <cell r="B332" t="str">
            <v>DIV03</v>
          </cell>
          <cell r="C332" t="str">
            <v>033000 Concrete</v>
          </cell>
          <cell r="D332" t="str">
            <v>B20</v>
          </cell>
          <cell r="E332">
            <v>2</v>
          </cell>
          <cell r="J332">
            <v>81750</v>
          </cell>
        </row>
        <row r="333">
          <cell r="A333" t="str">
            <v>UGB1</v>
          </cell>
          <cell r="B333" t="str">
            <v>DIV03</v>
          </cell>
          <cell r="C333" t="str">
            <v>032000 Reinforcing</v>
          </cell>
          <cell r="D333" t="str">
            <v>B20</v>
          </cell>
          <cell r="E333">
            <v>1</v>
          </cell>
          <cell r="J333">
            <v>120000</v>
          </cell>
        </row>
        <row r="334">
          <cell r="A334" t="str">
            <v>UGB2</v>
          </cell>
          <cell r="B334" t="str">
            <v>DIV03</v>
          </cell>
          <cell r="C334" t="str">
            <v>033000 Concrete</v>
          </cell>
          <cell r="D334" t="str">
            <v>B10</v>
          </cell>
          <cell r="E334">
            <v>2</v>
          </cell>
          <cell r="J334">
            <v>120000</v>
          </cell>
        </row>
        <row r="335">
          <cell r="A335" t="str">
            <v>UGB3</v>
          </cell>
          <cell r="B335" t="str">
            <v>DIV03</v>
          </cell>
          <cell r="C335" t="str">
            <v>032000 Reinforcing</v>
          </cell>
          <cell r="D335" t="str">
            <v>B10</v>
          </cell>
          <cell r="E335">
            <v>4</v>
          </cell>
          <cell r="J335">
            <v>120000</v>
          </cell>
        </row>
        <row r="336">
          <cell r="A336" t="str">
            <v>GRAD</v>
          </cell>
          <cell r="B336" t="str">
            <v>DIV03</v>
          </cell>
          <cell r="C336" t="str">
            <v>033000 Concrete</v>
          </cell>
          <cell r="D336" t="str">
            <v>B20</v>
          </cell>
          <cell r="E336">
            <v>1</v>
          </cell>
          <cell r="J336">
            <v>55750</v>
          </cell>
        </row>
        <row r="337">
          <cell r="A337" t="str">
            <v>FSH</v>
          </cell>
          <cell r="B337" t="str">
            <v>DIV03</v>
          </cell>
          <cell r="C337" t="str">
            <v>033000 Concrete</v>
          </cell>
          <cell r="D337" t="str">
            <v>B20</v>
          </cell>
          <cell r="E337">
            <v>2</v>
          </cell>
          <cell r="J337">
            <v>81750</v>
          </cell>
        </row>
        <row r="338">
          <cell r="A338" t="str">
            <v>UGB3</v>
          </cell>
          <cell r="B338" t="str">
            <v>DIV03</v>
          </cell>
          <cell r="C338" t="str">
            <v>032000 Reinforcing</v>
          </cell>
          <cell r="D338" t="str">
            <v>B20</v>
          </cell>
          <cell r="E338">
            <v>4</v>
          </cell>
          <cell r="J338" t="str">
            <v>included in unit price above</v>
          </cell>
        </row>
        <row r="339">
          <cell r="A339" t="str">
            <v>GRAD</v>
          </cell>
          <cell r="B339" t="str">
            <v>DIV03</v>
          </cell>
          <cell r="C339" t="str">
            <v>033000 Concrete</v>
          </cell>
          <cell r="D339" t="str">
            <v>B10</v>
          </cell>
          <cell r="E339">
            <v>1</v>
          </cell>
          <cell r="J339">
            <v>0</v>
          </cell>
        </row>
        <row r="340">
          <cell r="A340" t="str">
            <v>FSH</v>
          </cell>
          <cell r="B340" t="str">
            <v>DIV03</v>
          </cell>
          <cell r="C340" t="str">
            <v>032000 Reinforcing</v>
          </cell>
          <cell r="D340" t="str">
            <v>B10</v>
          </cell>
          <cell r="E340">
            <v>2</v>
          </cell>
          <cell r="J340" t="str">
            <v>included in unit price above</v>
          </cell>
        </row>
        <row r="341">
          <cell r="A341" t="str">
            <v>UGB1</v>
          </cell>
          <cell r="B341" t="str">
            <v>DIV03</v>
          </cell>
          <cell r="C341" t="str">
            <v>032000 Reinforcing</v>
          </cell>
          <cell r="D341" t="str">
            <v>B10</v>
          </cell>
          <cell r="E341">
            <v>1</v>
          </cell>
          <cell r="J341">
            <v>17500</v>
          </cell>
        </row>
        <row r="342">
          <cell r="A342" t="str">
            <v>UGB2</v>
          </cell>
          <cell r="B342" t="str">
            <v>DIV03</v>
          </cell>
          <cell r="C342" t="str">
            <v>033000 Concrete</v>
          </cell>
          <cell r="D342" t="str">
            <v>B10</v>
          </cell>
          <cell r="E342">
            <v>2</v>
          </cell>
          <cell r="J342">
            <v>17500</v>
          </cell>
        </row>
        <row r="343">
          <cell r="A343" t="str">
            <v>UGB3</v>
          </cell>
          <cell r="B343" t="str">
            <v>DIV03</v>
          </cell>
          <cell r="C343" t="str">
            <v>033000 Concrete</v>
          </cell>
          <cell r="D343" t="str">
            <v>B10</v>
          </cell>
          <cell r="E343">
            <v>4</v>
          </cell>
          <cell r="J343">
            <v>17500</v>
          </cell>
        </row>
        <row r="344">
          <cell r="A344" t="str">
            <v>GRAD</v>
          </cell>
          <cell r="B344" t="str">
            <v>DIV07</v>
          </cell>
          <cell r="C344" t="str">
            <v>079500 Expansion Control</v>
          </cell>
          <cell r="D344" t="str">
            <v>B10</v>
          </cell>
          <cell r="E344">
            <v>1</v>
          </cell>
          <cell r="J344">
            <v>17500</v>
          </cell>
        </row>
        <row r="345">
          <cell r="A345" t="str">
            <v>FSH</v>
          </cell>
          <cell r="B345" t="str">
            <v>DIV07</v>
          </cell>
          <cell r="C345" t="str">
            <v>079500 Expansion Control</v>
          </cell>
          <cell r="D345" t="str">
            <v>B10</v>
          </cell>
          <cell r="E345">
            <v>2</v>
          </cell>
          <cell r="J345">
            <v>17500</v>
          </cell>
        </row>
        <row r="346">
          <cell r="B346" t="str">
            <v>DIV03</v>
          </cell>
          <cell r="C346" t="str">
            <v>032000 Reinforcing</v>
          </cell>
          <cell r="D346" t="str">
            <v>B10</v>
          </cell>
          <cell r="J346" t="str">
            <v>included in unit price above</v>
          </cell>
        </row>
        <row r="347">
          <cell r="B347" t="str">
            <v>DIV07</v>
          </cell>
          <cell r="C347" t="str">
            <v>079500 Expansion Control</v>
          </cell>
          <cell r="D347" t="str">
            <v>C10</v>
          </cell>
          <cell r="J347" t="str">
            <v>----------</v>
          </cell>
        </row>
        <row r="348">
          <cell r="B348" t="str">
            <v>DIV07</v>
          </cell>
          <cell r="C348" t="str">
            <v>079500 Expansion Control</v>
          </cell>
          <cell r="D348" t="str">
            <v>C10</v>
          </cell>
          <cell r="J348" t="str">
            <v>in C10 Interior Construction</v>
          </cell>
        </row>
        <row r="349">
          <cell r="B349" t="str">
            <v>DIV07</v>
          </cell>
          <cell r="C349" t="str">
            <v>079500 Expansion Control</v>
          </cell>
          <cell r="D349" t="str">
            <v>B10</v>
          </cell>
          <cell r="J349">
            <v>0</v>
          </cell>
        </row>
        <row r="350">
          <cell r="A350" t="str">
            <v>-----</v>
          </cell>
          <cell r="B350" t="str">
            <v>DIV07</v>
          </cell>
          <cell r="C350" t="str">
            <v>079500 Expansion Control</v>
          </cell>
          <cell r="D350" t="str">
            <v>B10</v>
          </cell>
          <cell r="J350">
            <v>0</v>
          </cell>
        </row>
        <row r="351">
          <cell r="B351" t="str">
            <v>DIV07</v>
          </cell>
          <cell r="C351" t="str">
            <v>079500 Expansion Control</v>
          </cell>
          <cell r="D351" t="str">
            <v>C10</v>
          </cell>
          <cell r="J351" t="str">
            <v>in C10 Interior Construction</v>
          </cell>
        </row>
        <row r="352">
          <cell r="B352" t="str">
            <v>DIV07</v>
          </cell>
          <cell r="C352" t="str">
            <v>079500 Expansion Control</v>
          </cell>
          <cell r="D352" t="str">
            <v>C10</v>
          </cell>
          <cell r="J352" t="str">
            <v>in C10 Interior Construction</v>
          </cell>
        </row>
        <row r="353">
          <cell r="B353" t="str">
            <v>DIV07</v>
          </cell>
          <cell r="C353" t="str">
            <v>079500 Expansion Control</v>
          </cell>
          <cell r="D353" t="str">
            <v>C10</v>
          </cell>
          <cell r="J353" t="str">
            <v>in C10 Interior Construction</v>
          </cell>
        </row>
        <row r="354">
          <cell r="J354" t="str">
            <v>----------</v>
          </cell>
        </row>
        <row r="355">
          <cell r="A355" t="str">
            <v>KID</v>
          </cell>
          <cell r="B355" t="str">
            <v>DIV03</v>
          </cell>
          <cell r="C355" t="str">
            <v>033000 Concrete</v>
          </cell>
          <cell r="D355" t="str">
            <v>B10</v>
          </cell>
          <cell r="E355">
            <v>2</v>
          </cell>
          <cell r="J355">
            <v>300000</v>
          </cell>
        </row>
        <row r="356">
          <cell r="J356" t="str">
            <v>----------</v>
          </cell>
        </row>
        <row r="357">
          <cell r="A357" t="str">
            <v>-----</v>
          </cell>
          <cell r="B357" t="str">
            <v>-----</v>
          </cell>
          <cell r="C357" t="str">
            <v>-----</v>
          </cell>
          <cell r="D357" t="str">
            <v>-----</v>
          </cell>
          <cell r="E357">
            <v>1</v>
          </cell>
          <cell r="J357" t="str">
            <v>-----</v>
          </cell>
        </row>
        <row r="358">
          <cell r="A358" t="str">
            <v>UGB1</v>
          </cell>
          <cell r="B358" t="str">
            <v>DIV08</v>
          </cell>
          <cell r="C358" t="str">
            <v>084000 Curtainwall &amp; Storefronts</v>
          </cell>
          <cell r="D358" t="str">
            <v>B20</v>
          </cell>
          <cell r="E358">
            <v>1</v>
          </cell>
          <cell r="J358">
            <v>44406894.76111111</v>
          </cell>
        </row>
        <row r="359">
          <cell r="A359" t="str">
            <v>UGB1</v>
          </cell>
          <cell r="B359" t="str">
            <v>DIV08</v>
          </cell>
          <cell r="C359" t="str">
            <v>084000 Curtainwall &amp; Storefronts</v>
          </cell>
          <cell r="D359" t="str">
            <v>B20</v>
          </cell>
          <cell r="E359">
            <v>1</v>
          </cell>
          <cell r="J359">
            <v>3927884.4</v>
          </cell>
        </row>
        <row r="360">
          <cell r="A360" t="str">
            <v>UGB1</v>
          </cell>
          <cell r="B360" t="str">
            <v>DIV09</v>
          </cell>
          <cell r="C360" t="str">
            <v>092000 Gyp &amp; Plaster</v>
          </cell>
          <cell r="D360" t="str">
            <v>B20</v>
          </cell>
          <cell r="E360">
            <v>1</v>
          </cell>
          <cell r="J360">
            <v>5485715.0549999997</v>
          </cell>
        </row>
        <row r="361">
          <cell r="A361" t="str">
            <v>UGB1</v>
          </cell>
          <cell r="B361" t="str">
            <v>DIV09</v>
          </cell>
          <cell r="C361" t="str">
            <v>092000 Gyp &amp; Plaster</v>
          </cell>
          <cell r="D361" t="str">
            <v>B20</v>
          </cell>
          <cell r="E361">
            <v>1</v>
          </cell>
          <cell r="J361" t="str">
            <v>Included</v>
          </cell>
        </row>
        <row r="362">
          <cell r="A362" t="str">
            <v>UGB1</v>
          </cell>
          <cell r="B362" t="str">
            <v>DIV07</v>
          </cell>
          <cell r="C362" t="str">
            <v>072000 Thermal Insulation</v>
          </cell>
          <cell r="D362" t="str">
            <v>B20</v>
          </cell>
          <cell r="E362">
            <v>1</v>
          </cell>
          <cell r="J362">
            <v>331820</v>
          </cell>
        </row>
        <row r="363">
          <cell r="A363" t="str">
            <v>UGB1</v>
          </cell>
          <cell r="B363" t="str">
            <v>DIV09</v>
          </cell>
          <cell r="C363" t="str">
            <v>099000 Painting</v>
          </cell>
          <cell r="D363" t="str">
            <v>B20</v>
          </cell>
          <cell r="E363">
            <v>1</v>
          </cell>
          <cell r="J363">
            <v>182857.1685</v>
          </cell>
        </row>
        <row r="364">
          <cell r="A364" t="str">
            <v>UGB1</v>
          </cell>
          <cell r="B364" t="str">
            <v>DIV08</v>
          </cell>
          <cell r="C364" t="str">
            <v>084000 Curtainwall &amp; Storefronts</v>
          </cell>
          <cell r="D364" t="str">
            <v>B20</v>
          </cell>
          <cell r="E364">
            <v>1</v>
          </cell>
          <cell r="J364">
            <v>1646651.9999999998</v>
          </cell>
        </row>
        <row r="365">
          <cell r="A365" t="str">
            <v>UGB1</v>
          </cell>
          <cell r="B365" t="str">
            <v>DIV08</v>
          </cell>
          <cell r="C365" t="str">
            <v>084000 Curtainwall &amp; Storefronts</v>
          </cell>
          <cell r="D365" t="str">
            <v>B20</v>
          </cell>
          <cell r="E365">
            <v>1</v>
          </cell>
          <cell r="J365">
            <v>479360</v>
          </cell>
        </row>
        <row r="366">
          <cell r="A366" t="str">
            <v>UGB1</v>
          </cell>
          <cell r="B366" t="str">
            <v>DIV08</v>
          </cell>
          <cell r="C366" t="str">
            <v>084000 Curtainwall &amp; Storefronts</v>
          </cell>
          <cell r="D366" t="str">
            <v>B20</v>
          </cell>
          <cell r="E366">
            <v>1</v>
          </cell>
          <cell r="J366">
            <v>2631754.4</v>
          </cell>
        </row>
        <row r="367">
          <cell r="A367" t="str">
            <v>UGB1</v>
          </cell>
          <cell r="B367" t="str">
            <v>DIV09</v>
          </cell>
          <cell r="C367" t="str">
            <v>092000 Gyp &amp; Plaster</v>
          </cell>
          <cell r="D367" t="str">
            <v>B20</v>
          </cell>
          <cell r="E367">
            <v>1</v>
          </cell>
          <cell r="J367">
            <v>6348455.0549999988</v>
          </cell>
        </row>
        <row r="368">
          <cell r="A368" t="str">
            <v>UGB1</v>
          </cell>
          <cell r="B368" t="str">
            <v>DIV09</v>
          </cell>
          <cell r="C368" t="str">
            <v>092000 Gyp &amp; Plaster</v>
          </cell>
          <cell r="D368" t="str">
            <v>B20</v>
          </cell>
          <cell r="E368">
            <v>1</v>
          </cell>
          <cell r="J368" t="str">
            <v>Included</v>
          </cell>
        </row>
        <row r="369">
          <cell r="A369" t="str">
            <v>UGB1</v>
          </cell>
          <cell r="B369" t="str">
            <v>DIV07</v>
          </cell>
          <cell r="C369" t="str">
            <v>072000 Thermal Insulation</v>
          </cell>
          <cell r="D369" t="str">
            <v>B20</v>
          </cell>
          <cell r="E369">
            <v>1</v>
          </cell>
          <cell r="J369">
            <v>331820</v>
          </cell>
        </row>
        <row r="370">
          <cell r="A370" t="str">
            <v>UGB1</v>
          </cell>
          <cell r="B370" t="str">
            <v>DIV09</v>
          </cell>
          <cell r="C370" t="str">
            <v>099000 Painting</v>
          </cell>
          <cell r="D370" t="str">
            <v>B20</v>
          </cell>
          <cell r="E370">
            <v>1</v>
          </cell>
          <cell r="J370">
            <v>211615.16849999997</v>
          </cell>
        </row>
        <row r="371">
          <cell r="A371" t="str">
            <v>UGB1</v>
          </cell>
          <cell r="B371" t="str">
            <v>DIV07</v>
          </cell>
          <cell r="C371" t="str">
            <v>074000 Sheet Metal / Metal Panels</v>
          </cell>
          <cell r="D371" t="str">
            <v>B20</v>
          </cell>
          <cell r="E371">
            <v>1</v>
          </cell>
          <cell r="J371">
            <v>481203.07500000001</v>
          </cell>
        </row>
        <row r="372">
          <cell r="A372" t="str">
            <v>UGB2</v>
          </cell>
          <cell r="B372" t="str">
            <v>DIV07</v>
          </cell>
          <cell r="C372" t="str">
            <v>072000 Thermal Insulation</v>
          </cell>
          <cell r="D372" t="str">
            <v>B20</v>
          </cell>
          <cell r="E372">
            <v>2</v>
          </cell>
          <cell r="J372" t="str">
            <v>----------</v>
          </cell>
        </row>
        <row r="373">
          <cell r="A373" t="str">
            <v>UGB2</v>
          </cell>
          <cell r="B373" t="str">
            <v>DIV09</v>
          </cell>
          <cell r="C373" t="str">
            <v>099000 Painting</v>
          </cell>
          <cell r="D373" t="str">
            <v>B20</v>
          </cell>
          <cell r="E373">
            <v>2</v>
          </cell>
          <cell r="J373">
            <v>182857.1685</v>
          </cell>
        </row>
        <row r="374">
          <cell r="A374" t="str">
            <v>UGB2</v>
          </cell>
          <cell r="B374" t="str">
            <v>DIV08</v>
          </cell>
          <cell r="C374" t="str">
            <v>084000 Curtainwall &amp; Storefronts</v>
          </cell>
          <cell r="D374" t="str">
            <v>B20</v>
          </cell>
          <cell r="E374">
            <v>2</v>
          </cell>
          <cell r="J374">
            <v>1646651.9999999998</v>
          </cell>
        </row>
        <row r="375">
          <cell r="A375" t="str">
            <v>UGB2</v>
          </cell>
          <cell r="B375" t="str">
            <v>DIV08</v>
          </cell>
          <cell r="C375" t="str">
            <v>084000 Curtainwall &amp; Storefronts</v>
          </cell>
          <cell r="D375" t="str">
            <v>B20</v>
          </cell>
          <cell r="E375">
            <v>2</v>
          </cell>
          <cell r="J375">
            <v>479360</v>
          </cell>
        </row>
        <row r="376">
          <cell r="A376" t="str">
            <v>UGB2</v>
          </cell>
          <cell r="B376" t="str">
            <v>DIV08</v>
          </cell>
          <cell r="C376" t="str">
            <v>084000 Curtainwall &amp; Storefronts</v>
          </cell>
          <cell r="D376" t="str">
            <v>B20</v>
          </cell>
          <cell r="E376">
            <v>2</v>
          </cell>
          <cell r="J376">
            <v>2631754.4</v>
          </cell>
        </row>
        <row r="377">
          <cell r="A377" t="str">
            <v>UGB2</v>
          </cell>
          <cell r="B377" t="str">
            <v>DIV09</v>
          </cell>
          <cell r="C377" t="str">
            <v>092000 Gyp &amp; Plaster</v>
          </cell>
          <cell r="D377" t="str">
            <v>B20</v>
          </cell>
          <cell r="E377">
            <v>2</v>
          </cell>
          <cell r="J377">
            <v>6348455.0549999988</v>
          </cell>
        </row>
        <row r="378">
          <cell r="A378" t="str">
            <v>UGB2</v>
          </cell>
          <cell r="B378" t="str">
            <v>DIV09</v>
          </cell>
          <cell r="C378" t="str">
            <v>092000 Gyp &amp; Plaster</v>
          </cell>
          <cell r="D378" t="str">
            <v>B20</v>
          </cell>
          <cell r="E378">
            <v>2</v>
          </cell>
          <cell r="J378" t="str">
            <v>Included</v>
          </cell>
        </row>
        <row r="379">
          <cell r="A379" t="str">
            <v>UGB2</v>
          </cell>
          <cell r="B379" t="str">
            <v>DIV07</v>
          </cell>
          <cell r="C379" t="str">
            <v>072000 Thermal Insulation</v>
          </cell>
          <cell r="D379" t="str">
            <v>B20</v>
          </cell>
          <cell r="E379">
            <v>2</v>
          </cell>
          <cell r="J379">
            <v>331820</v>
          </cell>
        </row>
        <row r="380">
          <cell r="A380" t="str">
            <v>UGB2</v>
          </cell>
          <cell r="B380" t="str">
            <v>DIV09</v>
          </cell>
          <cell r="C380" t="str">
            <v>099000 Painting</v>
          </cell>
          <cell r="D380" t="str">
            <v>B20</v>
          </cell>
          <cell r="E380">
            <v>2</v>
          </cell>
          <cell r="J380">
            <v>211615.16849999997</v>
          </cell>
        </row>
        <row r="381">
          <cell r="A381" t="str">
            <v>UGB2</v>
          </cell>
          <cell r="B381" t="str">
            <v>DIV07</v>
          </cell>
          <cell r="C381" t="str">
            <v>074000 Sheet Metal / Metal Panels</v>
          </cell>
          <cell r="D381" t="str">
            <v>B20</v>
          </cell>
          <cell r="E381">
            <v>2</v>
          </cell>
          <cell r="J381">
            <v>481203.07500000001</v>
          </cell>
        </row>
        <row r="382">
          <cell r="A382" t="str">
            <v>UGB3</v>
          </cell>
          <cell r="B382" t="str">
            <v>DIV07</v>
          </cell>
          <cell r="C382" t="str">
            <v>072000 Thermal Insulation</v>
          </cell>
          <cell r="D382" t="str">
            <v>B20</v>
          </cell>
          <cell r="E382">
            <v>4</v>
          </cell>
          <cell r="J382" t="str">
            <v>----------</v>
          </cell>
        </row>
        <row r="383">
          <cell r="A383" t="str">
            <v>UGB3</v>
          </cell>
          <cell r="B383" t="str">
            <v>DIV09</v>
          </cell>
          <cell r="C383" t="str">
            <v>099000 Painting</v>
          </cell>
          <cell r="D383" t="str">
            <v>B20</v>
          </cell>
          <cell r="E383">
            <v>4</v>
          </cell>
          <cell r="J383">
            <v>182857.1685</v>
          </cell>
        </row>
        <row r="384">
          <cell r="A384" t="str">
            <v>UGB3</v>
          </cell>
          <cell r="B384" t="str">
            <v>DIV08</v>
          </cell>
          <cell r="C384" t="str">
            <v>084000 Curtainwall &amp; Storefronts</v>
          </cell>
          <cell r="D384" t="str">
            <v>B20</v>
          </cell>
          <cell r="E384">
            <v>4</v>
          </cell>
          <cell r="J384">
            <v>1646651.9999999998</v>
          </cell>
        </row>
        <row r="385">
          <cell r="A385" t="str">
            <v>UGB3</v>
          </cell>
          <cell r="B385" t="str">
            <v>DIV08</v>
          </cell>
          <cell r="C385" t="str">
            <v>084000 Curtainwall &amp; Storefronts</v>
          </cell>
          <cell r="D385" t="str">
            <v>B20</v>
          </cell>
          <cell r="E385">
            <v>4</v>
          </cell>
          <cell r="J385">
            <v>479360</v>
          </cell>
        </row>
        <row r="386">
          <cell r="A386" t="str">
            <v>UGB3</v>
          </cell>
          <cell r="B386" t="str">
            <v>DIV08</v>
          </cell>
          <cell r="C386" t="str">
            <v>084000 Curtainwall &amp; Storefronts</v>
          </cell>
          <cell r="D386" t="str">
            <v>B20</v>
          </cell>
          <cell r="E386">
            <v>4</v>
          </cell>
          <cell r="J386">
            <v>2631754.4</v>
          </cell>
        </row>
        <row r="387">
          <cell r="A387" t="str">
            <v>UGB3</v>
          </cell>
          <cell r="B387" t="str">
            <v>DIV09</v>
          </cell>
          <cell r="C387" t="str">
            <v>092000 Gyp &amp; Plaster</v>
          </cell>
          <cell r="D387" t="str">
            <v>B20</v>
          </cell>
          <cell r="E387">
            <v>4</v>
          </cell>
          <cell r="J387">
            <v>6348455.0549999988</v>
          </cell>
        </row>
        <row r="388">
          <cell r="A388" t="str">
            <v>UGB3</v>
          </cell>
          <cell r="B388" t="str">
            <v>DIV09</v>
          </cell>
          <cell r="C388" t="str">
            <v>092000 Gyp &amp; Plaster</v>
          </cell>
          <cell r="D388" t="str">
            <v>B20</v>
          </cell>
          <cell r="E388">
            <v>4</v>
          </cell>
          <cell r="J388" t="str">
            <v>Included</v>
          </cell>
        </row>
        <row r="389">
          <cell r="A389" t="str">
            <v>UGB3</v>
          </cell>
          <cell r="B389" t="str">
            <v>DIV07</v>
          </cell>
          <cell r="C389" t="str">
            <v>072000 Thermal Insulation</v>
          </cell>
          <cell r="D389" t="str">
            <v>B20</v>
          </cell>
          <cell r="E389">
            <v>4</v>
          </cell>
          <cell r="J389">
            <v>331820</v>
          </cell>
        </row>
        <row r="390">
          <cell r="A390" t="str">
            <v>UGB3</v>
          </cell>
          <cell r="B390" t="str">
            <v>DIV09</v>
          </cell>
          <cell r="C390" t="str">
            <v>099000 Painting</v>
          </cell>
          <cell r="D390" t="str">
            <v>B20</v>
          </cell>
          <cell r="E390">
            <v>4</v>
          </cell>
          <cell r="J390">
            <v>211615.16849999997</v>
          </cell>
        </row>
        <row r="391">
          <cell r="A391" t="str">
            <v>UGB3</v>
          </cell>
          <cell r="B391" t="str">
            <v>DIV07</v>
          </cell>
          <cell r="C391" t="str">
            <v>074000 Sheet Metal / Metal Panels</v>
          </cell>
          <cell r="D391" t="str">
            <v>B20</v>
          </cell>
          <cell r="E391">
            <v>4</v>
          </cell>
          <cell r="J391">
            <v>481203.07500000001</v>
          </cell>
        </row>
        <row r="392">
          <cell r="A392" t="str">
            <v>FSH</v>
          </cell>
          <cell r="B392" t="str">
            <v>DIV09</v>
          </cell>
          <cell r="C392" t="str">
            <v>099000 Painting</v>
          </cell>
          <cell r="D392" t="str">
            <v>B20</v>
          </cell>
          <cell r="E392">
            <v>2</v>
          </cell>
          <cell r="J392" t="str">
            <v>----------</v>
          </cell>
        </row>
        <row r="393">
          <cell r="A393" t="str">
            <v>FSH</v>
          </cell>
          <cell r="B393" t="str">
            <v>DIV07</v>
          </cell>
          <cell r="C393" t="str">
            <v>074000 Sheet Metal / Metal Panels</v>
          </cell>
          <cell r="D393" t="str">
            <v>B20</v>
          </cell>
          <cell r="E393">
            <v>2</v>
          </cell>
          <cell r="J393">
            <v>183900.89999999997</v>
          </cell>
        </row>
        <row r="394">
          <cell r="A394" t="str">
            <v>FSH</v>
          </cell>
          <cell r="B394" t="str">
            <v>DIV08</v>
          </cell>
          <cell r="C394" t="str">
            <v>084000 Curtainwall &amp; Storefronts</v>
          </cell>
          <cell r="D394" t="str">
            <v>B20</v>
          </cell>
          <cell r="E394">
            <v>2</v>
          </cell>
          <cell r="J394">
            <v>1314816</v>
          </cell>
        </row>
        <row r="395">
          <cell r="A395" t="str">
            <v>FSH</v>
          </cell>
          <cell r="B395" t="str">
            <v>DIV08</v>
          </cell>
          <cell r="C395" t="str">
            <v>084000 Curtainwall &amp; Storefronts</v>
          </cell>
          <cell r="D395" t="str">
            <v>B20</v>
          </cell>
          <cell r="E395">
            <v>2</v>
          </cell>
          <cell r="J395">
            <v>3313350.4</v>
          </cell>
        </row>
        <row r="396">
          <cell r="A396" t="str">
            <v>FSH</v>
          </cell>
          <cell r="B396" t="str">
            <v>DIV09</v>
          </cell>
          <cell r="C396" t="str">
            <v>092000 Gyp &amp; Plaster</v>
          </cell>
          <cell r="D396" t="str">
            <v>B20</v>
          </cell>
          <cell r="E396">
            <v>2</v>
          </cell>
          <cell r="J396">
            <v>2329435.2600000002</v>
          </cell>
        </row>
        <row r="397">
          <cell r="A397" t="str">
            <v>FSH</v>
          </cell>
          <cell r="B397" t="str">
            <v>DIV09</v>
          </cell>
          <cell r="C397" t="str">
            <v>092000 Gyp &amp; Plaster</v>
          </cell>
          <cell r="D397" t="str">
            <v>B20</v>
          </cell>
          <cell r="E397">
            <v>2</v>
          </cell>
          <cell r="J397" t="str">
            <v>Included</v>
          </cell>
        </row>
        <row r="398">
          <cell r="A398" t="str">
            <v>FSH</v>
          </cell>
          <cell r="B398" t="str">
            <v>DIV07</v>
          </cell>
          <cell r="C398" t="str">
            <v>072000 Thermal Insulation</v>
          </cell>
          <cell r="D398" t="str">
            <v>B20</v>
          </cell>
          <cell r="E398">
            <v>2</v>
          </cell>
          <cell r="J398">
            <v>119080</v>
          </cell>
        </row>
        <row r="399">
          <cell r="A399" t="str">
            <v>FSH</v>
          </cell>
          <cell r="B399" t="str">
            <v>DIV09</v>
          </cell>
          <cell r="C399" t="str">
            <v>099000 Painting</v>
          </cell>
          <cell r="D399" t="str">
            <v>B20</v>
          </cell>
          <cell r="E399">
            <v>2</v>
          </cell>
          <cell r="J399">
            <v>77647.842000000004</v>
          </cell>
        </row>
        <row r="400">
          <cell r="A400" t="str">
            <v>FSH</v>
          </cell>
          <cell r="B400" t="str">
            <v>DIV07</v>
          </cell>
          <cell r="C400" t="str">
            <v>074000 Sheet Metal / Metal Panels</v>
          </cell>
          <cell r="D400" t="str">
            <v>B20</v>
          </cell>
          <cell r="E400">
            <v>2</v>
          </cell>
          <cell r="J400">
            <v>183900.89999999997</v>
          </cell>
        </row>
        <row r="401">
          <cell r="A401" t="str">
            <v>GRAD</v>
          </cell>
          <cell r="B401" t="str">
            <v>DIV09</v>
          </cell>
          <cell r="C401" t="str">
            <v>099000 Painting</v>
          </cell>
          <cell r="D401" t="str">
            <v>B20</v>
          </cell>
          <cell r="E401">
            <v>1</v>
          </cell>
          <cell r="J401" t="str">
            <v>----------</v>
          </cell>
        </row>
        <row r="402">
          <cell r="A402" t="str">
            <v>GRAD</v>
          </cell>
          <cell r="B402" t="str">
            <v>DIV07</v>
          </cell>
          <cell r="C402" t="str">
            <v>074000 Sheet Metal / Metal Panels</v>
          </cell>
          <cell r="D402" t="str">
            <v>B20</v>
          </cell>
          <cell r="E402">
            <v>1</v>
          </cell>
          <cell r="J402">
            <v>205720.875</v>
          </cell>
        </row>
        <row r="403">
          <cell r="A403" t="str">
            <v>GRAD</v>
          </cell>
          <cell r="B403" t="str">
            <v>DIV08</v>
          </cell>
          <cell r="C403" t="str">
            <v>084000 Curtainwall &amp; Storefronts</v>
          </cell>
          <cell r="D403" t="str">
            <v>B20</v>
          </cell>
          <cell r="E403">
            <v>1</v>
          </cell>
          <cell r="J403">
            <v>259475.00000000003</v>
          </cell>
        </row>
        <row r="404">
          <cell r="A404" t="str">
            <v>GRAD</v>
          </cell>
          <cell r="B404" t="str">
            <v>DIV08</v>
          </cell>
          <cell r="C404" t="str">
            <v>084000 Curtainwall &amp; Storefronts</v>
          </cell>
          <cell r="D404" t="str">
            <v>B20</v>
          </cell>
          <cell r="E404">
            <v>1</v>
          </cell>
          <cell r="J404">
            <v>1869982.8</v>
          </cell>
        </row>
        <row r="405">
          <cell r="A405" t="str">
            <v>GRAD</v>
          </cell>
          <cell r="B405" t="str">
            <v>DIV09</v>
          </cell>
          <cell r="C405" t="str">
            <v>092000 Gyp &amp; Plaster</v>
          </cell>
          <cell r="D405" t="str">
            <v>B20</v>
          </cell>
          <cell r="E405">
            <v>1</v>
          </cell>
          <cell r="J405">
            <v>2528142.9750000001</v>
          </cell>
        </row>
        <row r="406">
          <cell r="A406" t="str">
            <v>GRAD</v>
          </cell>
          <cell r="B406" t="str">
            <v>DIV09</v>
          </cell>
          <cell r="C406" t="str">
            <v>092000 Gyp &amp; Plaster</v>
          </cell>
          <cell r="D406" t="str">
            <v>B20</v>
          </cell>
          <cell r="E406">
            <v>1</v>
          </cell>
          <cell r="J406" t="str">
            <v>Included</v>
          </cell>
        </row>
        <row r="407">
          <cell r="A407" t="str">
            <v>GRAD</v>
          </cell>
          <cell r="B407" t="str">
            <v>DIV07</v>
          </cell>
          <cell r="C407" t="str">
            <v>072000 Thermal Insulation</v>
          </cell>
          <cell r="D407" t="str">
            <v>B20</v>
          </cell>
          <cell r="E407">
            <v>1</v>
          </cell>
          <cell r="J407">
            <v>119520</v>
          </cell>
        </row>
        <row r="408">
          <cell r="A408" t="str">
            <v>GRAD</v>
          </cell>
          <cell r="B408" t="str">
            <v>DIV09</v>
          </cell>
          <cell r="C408" t="str">
            <v>099000 Painting</v>
          </cell>
          <cell r="D408" t="str">
            <v>B20</v>
          </cell>
          <cell r="E408">
            <v>1</v>
          </cell>
          <cell r="J408">
            <v>84271.432499999995</v>
          </cell>
        </row>
        <row r="409">
          <cell r="A409" t="str">
            <v>GRAD</v>
          </cell>
          <cell r="B409" t="str">
            <v>DIV07</v>
          </cell>
          <cell r="C409" t="str">
            <v>074000 Sheet Metal / Metal Panels</v>
          </cell>
          <cell r="D409" t="str">
            <v>B20</v>
          </cell>
          <cell r="E409">
            <v>1</v>
          </cell>
          <cell r="J409">
            <v>205720.875</v>
          </cell>
        </row>
        <row r="410">
          <cell r="A410" t="str">
            <v>UGB1</v>
          </cell>
          <cell r="B410" t="str">
            <v>DIV07</v>
          </cell>
          <cell r="C410" t="str">
            <v>074000 Sheet Metal / Metal Panels</v>
          </cell>
          <cell r="D410" t="str">
            <v>B20</v>
          </cell>
          <cell r="E410">
            <v>1</v>
          </cell>
          <cell r="J410" t="str">
            <v>----------</v>
          </cell>
        </row>
        <row r="411">
          <cell r="A411" t="str">
            <v>UGB1</v>
          </cell>
          <cell r="B411" t="str">
            <v>DIV07</v>
          </cell>
          <cell r="C411" t="str">
            <v>074000 Sheet Metal / Metal Panels</v>
          </cell>
          <cell r="D411" t="str">
            <v>B20</v>
          </cell>
          <cell r="E411">
            <v>1</v>
          </cell>
          <cell r="J411">
            <v>92500</v>
          </cell>
        </row>
        <row r="412">
          <cell r="A412" t="str">
            <v>UGB1</v>
          </cell>
          <cell r="B412" t="str">
            <v>DIV01</v>
          </cell>
          <cell r="C412" t="str">
            <v>010000 General Requirements</v>
          </cell>
          <cell r="D412" t="str">
            <v>B20</v>
          </cell>
          <cell r="E412">
            <v>1</v>
          </cell>
          <cell r="J412">
            <v>200000</v>
          </cell>
        </row>
        <row r="413">
          <cell r="J413" t="str">
            <v>----------</v>
          </cell>
        </row>
        <row r="414">
          <cell r="A414" t="str">
            <v>UGB2</v>
          </cell>
          <cell r="B414" t="str">
            <v>DIV07</v>
          </cell>
          <cell r="C414" t="str">
            <v>074000 Sheet Metal / Metal Panels</v>
          </cell>
          <cell r="D414" t="str">
            <v>B20</v>
          </cell>
          <cell r="E414">
            <v>2</v>
          </cell>
          <cell r="J414">
            <v>51250</v>
          </cell>
        </row>
        <row r="415">
          <cell r="A415" t="str">
            <v>UGB1</v>
          </cell>
          <cell r="B415" t="str">
            <v>DIV07</v>
          </cell>
          <cell r="C415" t="str">
            <v>074000 Sheet Metal / Metal Panels</v>
          </cell>
          <cell r="D415" t="str">
            <v>B20</v>
          </cell>
          <cell r="E415">
            <v>1</v>
          </cell>
          <cell r="J415">
            <v>51250</v>
          </cell>
        </row>
        <row r="416">
          <cell r="A416" t="str">
            <v>UGB1</v>
          </cell>
          <cell r="B416" t="str">
            <v>DIV07</v>
          </cell>
          <cell r="C416" t="str">
            <v>074000 Sheet Metal / Metal Panels</v>
          </cell>
          <cell r="D416" t="str">
            <v>B20</v>
          </cell>
          <cell r="E416">
            <v>1</v>
          </cell>
          <cell r="J416">
            <v>33004.999999999993</v>
          </cell>
        </row>
        <row r="417">
          <cell r="A417" t="str">
            <v>UGB1</v>
          </cell>
          <cell r="B417" t="str">
            <v>DIV07</v>
          </cell>
          <cell r="C417" t="str">
            <v>074000 Sheet Metal / Metal Panels</v>
          </cell>
          <cell r="D417" t="str">
            <v>B20</v>
          </cell>
          <cell r="E417">
            <v>1</v>
          </cell>
          <cell r="J417">
            <v>33004.999999999993</v>
          </cell>
        </row>
        <row r="418">
          <cell r="A418" t="str">
            <v>UGB1</v>
          </cell>
          <cell r="B418" t="str">
            <v>DIV07</v>
          </cell>
          <cell r="C418" t="str">
            <v>074000 Sheet Metal / Metal Panels</v>
          </cell>
          <cell r="D418" t="str">
            <v>B20</v>
          </cell>
          <cell r="E418">
            <v>1</v>
          </cell>
          <cell r="J418">
            <v>92500</v>
          </cell>
        </row>
        <row r="419">
          <cell r="A419" t="str">
            <v>UGB1</v>
          </cell>
          <cell r="B419" t="str">
            <v>DIV07</v>
          </cell>
          <cell r="C419" t="str">
            <v>074000 Sheet Metal / Metal Panels</v>
          </cell>
          <cell r="D419" t="str">
            <v>B20</v>
          </cell>
          <cell r="E419">
            <v>1</v>
          </cell>
          <cell r="J419">
            <v>136602</v>
          </cell>
        </row>
        <row r="420">
          <cell r="A420" t="str">
            <v>UGB3</v>
          </cell>
          <cell r="B420" t="str">
            <v>DIV07</v>
          </cell>
          <cell r="C420" t="str">
            <v>074000 Sheet Metal / Metal Panels</v>
          </cell>
          <cell r="D420" t="str">
            <v>B20</v>
          </cell>
          <cell r="E420">
            <v>4</v>
          </cell>
          <cell r="J420" t="str">
            <v>----------</v>
          </cell>
        </row>
        <row r="421">
          <cell r="A421" t="str">
            <v>UGB2</v>
          </cell>
          <cell r="B421" t="str">
            <v>DIV07</v>
          </cell>
          <cell r="C421" t="str">
            <v>074000 Sheet Metal / Metal Panels</v>
          </cell>
          <cell r="D421" t="str">
            <v>B20</v>
          </cell>
          <cell r="E421">
            <v>2</v>
          </cell>
          <cell r="J421">
            <v>51250</v>
          </cell>
        </row>
        <row r="422">
          <cell r="A422" t="str">
            <v>UGB2</v>
          </cell>
          <cell r="B422" t="str">
            <v>DIV07</v>
          </cell>
          <cell r="C422" t="str">
            <v>074000 Sheet Metal / Metal Panels</v>
          </cell>
          <cell r="D422" t="str">
            <v>B20</v>
          </cell>
          <cell r="E422">
            <v>2</v>
          </cell>
          <cell r="J422">
            <v>33004.999999999993</v>
          </cell>
        </row>
        <row r="423">
          <cell r="A423" t="str">
            <v>UGB2</v>
          </cell>
          <cell r="B423" t="str">
            <v>DIV07</v>
          </cell>
          <cell r="C423" t="str">
            <v>074000 Sheet Metal / Metal Panels</v>
          </cell>
          <cell r="D423" t="str">
            <v>B20</v>
          </cell>
          <cell r="E423">
            <v>2</v>
          </cell>
          <cell r="J423">
            <v>33004.999999999993</v>
          </cell>
        </row>
        <row r="424">
          <cell r="A424" t="str">
            <v>UGB2</v>
          </cell>
          <cell r="B424" t="str">
            <v>DIV07</v>
          </cell>
          <cell r="C424" t="str">
            <v>074000 Sheet Metal / Metal Panels</v>
          </cell>
          <cell r="D424" t="str">
            <v>B20</v>
          </cell>
          <cell r="E424">
            <v>2</v>
          </cell>
          <cell r="J424">
            <v>99000</v>
          </cell>
        </row>
        <row r="425">
          <cell r="A425" t="str">
            <v>UGB2</v>
          </cell>
          <cell r="B425" t="str">
            <v>DIV07</v>
          </cell>
          <cell r="C425" t="str">
            <v>074000 Sheet Metal / Metal Panels</v>
          </cell>
          <cell r="D425" t="str">
            <v>B20</v>
          </cell>
          <cell r="E425">
            <v>2</v>
          </cell>
          <cell r="J425">
            <v>136602</v>
          </cell>
        </row>
        <row r="426">
          <cell r="A426" t="str">
            <v>FSH</v>
          </cell>
          <cell r="B426" t="str">
            <v>DIV07</v>
          </cell>
          <cell r="C426" t="str">
            <v>074000 Sheet Metal / Metal Panels</v>
          </cell>
          <cell r="D426" t="str">
            <v>B20</v>
          </cell>
          <cell r="E426">
            <v>2</v>
          </cell>
          <cell r="J426" t="str">
            <v>----------</v>
          </cell>
        </row>
        <row r="427">
          <cell r="A427" t="str">
            <v>UGB3</v>
          </cell>
          <cell r="B427" t="str">
            <v>DIV07</v>
          </cell>
          <cell r="C427" t="str">
            <v>074000 Sheet Metal / Metal Panels</v>
          </cell>
          <cell r="D427" t="str">
            <v>B20</v>
          </cell>
          <cell r="E427">
            <v>4</v>
          </cell>
          <cell r="J427">
            <v>51250</v>
          </cell>
        </row>
        <row r="428">
          <cell r="A428" t="str">
            <v>UGB3</v>
          </cell>
          <cell r="B428" t="str">
            <v>DIV07</v>
          </cell>
          <cell r="C428" t="str">
            <v>074000 Sheet Metal / Metal Panels</v>
          </cell>
          <cell r="D428" t="str">
            <v>B20</v>
          </cell>
          <cell r="E428">
            <v>4</v>
          </cell>
          <cell r="J428">
            <v>33004.999999999993</v>
          </cell>
        </row>
        <row r="429">
          <cell r="A429" t="str">
            <v>UGB3</v>
          </cell>
          <cell r="B429" t="str">
            <v>DIV07</v>
          </cell>
          <cell r="C429" t="str">
            <v>074000 Sheet Metal / Metal Panels</v>
          </cell>
          <cell r="D429" t="str">
            <v>B20</v>
          </cell>
          <cell r="E429">
            <v>4</v>
          </cell>
          <cell r="J429">
            <v>33004.999999999993</v>
          </cell>
        </row>
        <row r="430">
          <cell r="A430" t="str">
            <v>UGB3</v>
          </cell>
          <cell r="B430" t="str">
            <v>DIV07</v>
          </cell>
          <cell r="C430" t="str">
            <v>074000 Sheet Metal / Metal Panels</v>
          </cell>
          <cell r="D430" t="str">
            <v>B20</v>
          </cell>
          <cell r="E430">
            <v>4</v>
          </cell>
          <cell r="J430">
            <v>99500</v>
          </cell>
        </row>
        <row r="431">
          <cell r="A431" t="str">
            <v>UGB3</v>
          </cell>
          <cell r="B431" t="str">
            <v>DIV07</v>
          </cell>
          <cell r="C431" t="str">
            <v>074000 Sheet Metal / Metal Panels</v>
          </cell>
          <cell r="D431" t="str">
            <v>B20</v>
          </cell>
          <cell r="E431">
            <v>4</v>
          </cell>
          <cell r="J431">
            <v>136602</v>
          </cell>
        </row>
        <row r="432">
          <cell r="A432" t="str">
            <v>GRAD</v>
          </cell>
          <cell r="B432" t="str">
            <v>DIV07</v>
          </cell>
          <cell r="C432" t="str">
            <v>074000 Sheet Metal / Metal Panels</v>
          </cell>
          <cell r="D432" t="str">
            <v>B20</v>
          </cell>
          <cell r="E432">
            <v>1</v>
          </cell>
          <cell r="J432" t="str">
            <v>----------</v>
          </cell>
        </row>
        <row r="433">
          <cell r="A433" t="str">
            <v>FSH</v>
          </cell>
          <cell r="B433" t="str">
            <v>DIV07</v>
          </cell>
          <cell r="C433" t="str">
            <v>074000 Sheet Metal / Metal Panels</v>
          </cell>
          <cell r="D433" t="str">
            <v>B20</v>
          </cell>
          <cell r="E433">
            <v>2</v>
          </cell>
          <cell r="J433">
            <v>43275</v>
          </cell>
        </row>
        <row r="434">
          <cell r="A434" t="str">
            <v>FSH</v>
          </cell>
          <cell r="B434" t="str">
            <v>DIV07</v>
          </cell>
          <cell r="C434" t="str">
            <v>074000 Sheet Metal / Metal Panels</v>
          </cell>
          <cell r="D434" t="str">
            <v>B20</v>
          </cell>
          <cell r="E434">
            <v>2</v>
          </cell>
          <cell r="J434">
            <v>27869.099999999995</v>
          </cell>
        </row>
        <row r="435">
          <cell r="A435" t="str">
            <v>FSH</v>
          </cell>
          <cell r="B435" t="str">
            <v>DIV07</v>
          </cell>
          <cell r="C435" t="str">
            <v>074000 Sheet Metal / Metal Panels</v>
          </cell>
          <cell r="D435" t="str">
            <v>B20</v>
          </cell>
          <cell r="E435">
            <v>2</v>
          </cell>
          <cell r="J435">
            <v>27869.099999999995</v>
          </cell>
        </row>
        <row r="436">
          <cell r="A436" t="str">
            <v>FSH</v>
          </cell>
          <cell r="B436" t="str">
            <v>DIV07</v>
          </cell>
          <cell r="C436" t="str">
            <v>074000 Sheet Metal / Metal Panels</v>
          </cell>
          <cell r="D436" t="str">
            <v>B20</v>
          </cell>
          <cell r="E436">
            <v>2</v>
          </cell>
          <cell r="J436">
            <v>94500</v>
          </cell>
        </row>
        <row r="437">
          <cell r="A437" t="str">
            <v>FSH</v>
          </cell>
          <cell r="B437" t="str">
            <v>DIV07</v>
          </cell>
          <cell r="C437" t="str">
            <v>074000 Sheet Metal / Metal Panels</v>
          </cell>
          <cell r="D437" t="str">
            <v>B20</v>
          </cell>
          <cell r="E437">
            <v>2</v>
          </cell>
          <cell r="J437">
            <v>52318.5</v>
          </cell>
        </row>
        <row r="438">
          <cell r="J438" t="str">
            <v>----------</v>
          </cell>
        </row>
        <row r="439">
          <cell r="A439" t="str">
            <v>GRAD</v>
          </cell>
          <cell r="B439" t="str">
            <v>DIV07</v>
          </cell>
          <cell r="C439" t="str">
            <v>074000 Sheet Metal / Metal Panels</v>
          </cell>
          <cell r="D439" t="str">
            <v>B20</v>
          </cell>
          <cell r="E439">
            <v>1</v>
          </cell>
          <cell r="J439">
            <v>30750</v>
          </cell>
        </row>
        <row r="440">
          <cell r="A440" t="str">
            <v>GRAD</v>
          </cell>
          <cell r="B440" t="str">
            <v>DIV07</v>
          </cell>
          <cell r="C440" t="str">
            <v>074000 Sheet Metal / Metal Panels</v>
          </cell>
          <cell r="D440" t="str">
            <v>B20</v>
          </cell>
          <cell r="E440">
            <v>1</v>
          </cell>
          <cell r="J440">
            <v>19802.999999999996</v>
          </cell>
        </row>
        <row r="441">
          <cell r="A441" t="str">
            <v>GRAD</v>
          </cell>
          <cell r="B441" t="str">
            <v>DIV07</v>
          </cell>
          <cell r="C441" t="str">
            <v>074000 Sheet Metal / Metal Panels</v>
          </cell>
          <cell r="D441" t="str">
            <v>B20</v>
          </cell>
          <cell r="E441">
            <v>1</v>
          </cell>
          <cell r="J441">
            <v>19802.999999999996</v>
          </cell>
        </row>
        <row r="442">
          <cell r="A442" t="str">
            <v>GRAD</v>
          </cell>
          <cell r="B442" t="str">
            <v>DIV07</v>
          </cell>
          <cell r="C442" t="str">
            <v>074000 Sheet Metal / Metal Panels</v>
          </cell>
          <cell r="D442" t="str">
            <v>B20</v>
          </cell>
          <cell r="E442">
            <v>1</v>
          </cell>
          <cell r="J442">
            <v>100500</v>
          </cell>
        </row>
        <row r="443">
          <cell r="A443" t="str">
            <v>GRAD</v>
          </cell>
          <cell r="B443" t="str">
            <v>DIV07</v>
          </cell>
          <cell r="C443" t="str">
            <v>074000 Sheet Metal / Metal Panels</v>
          </cell>
          <cell r="D443" t="str">
            <v>B20</v>
          </cell>
          <cell r="E443">
            <v>1</v>
          </cell>
          <cell r="J443">
            <v>48894.75</v>
          </cell>
        </row>
        <row r="444">
          <cell r="A444" t="str">
            <v>UGB2</v>
          </cell>
          <cell r="B444" t="str">
            <v>DIV09</v>
          </cell>
          <cell r="C444" t="str">
            <v>092000 Gyp &amp; Plaster</v>
          </cell>
          <cell r="D444" t="str">
            <v>B20</v>
          </cell>
          <cell r="E444">
            <v>2</v>
          </cell>
          <cell r="J444" t="str">
            <v>----------</v>
          </cell>
        </row>
        <row r="445">
          <cell r="A445" t="str">
            <v>UGB2</v>
          </cell>
          <cell r="B445" t="str">
            <v>DIV07</v>
          </cell>
          <cell r="C445" t="str">
            <v>072000 Thermal Insulation</v>
          </cell>
          <cell r="D445" t="str">
            <v>B20</v>
          </cell>
          <cell r="E445">
            <v>2</v>
          </cell>
          <cell r="J445">
            <v>32870</v>
          </cell>
        </row>
        <row r="446">
          <cell r="A446" t="str">
            <v>UGB1</v>
          </cell>
          <cell r="B446" t="str">
            <v>DIV09</v>
          </cell>
          <cell r="C446" t="str">
            <v>092000 Gyp &amp; Plaster</v>
          </cell>
          <cell r="D446" t="str">
            <v>B20</v>
          </cell>
          <cell r="E446">
            <v>1</v>
          </cell>
          <cell r="J446">
            <v>400650</v>
          </cell>
        </row>
        <row r="447">
          <cell r="A447" t="str">
            <v>UGB1</v>
          </cell>
          <cell r="B447" t="str">
            <v>DIV07</v>
          </cell>
          <cell r="C447" t="str">
            <v>072000 Thermal Insulation</v>
          </cell>
          <cell r="D447" t="str">
            <v>B20</v>
          </cell>
          <cell r="E447">
            <v>1</v>
          </cell>
          <cell r="J447">
            <v>32870</v>
          </cell>
        </row>
        <row r="448">
          <cell r="A448" t="str">
            <v>UGB1</v>
          </cell>
          <cell r="B448" t="str">
            <v>DIV09</v>
          </cell>
          <cell r="C448" t="str">
            <v>092000 Gyp &amp; Plaster</v>
          </cell>
          <cell r="D448" t="str">
            <v>B20</v>
          </cell>
          <cell r="E448">
            <v>1</v>
          </cell>
          <cell r="J448">
            <v>7089</v>
          </cell>
        </row>
        <row r="449">
          <cell r="A449" t="str">
            <v>UGB1</v>
          </cell>
          <cell r="B449" t="str">
            <v>DIV09</v>
          </cell>
          <cell r="C449" t="str">
            <v>092000 Gyp &amp; Plaster</v>
          </cell>
          <cell r="D449" t="str">
            <v>B20</v>
          </cell>
          <cell r="E449">
            <v>1</v>
          </cell>
          <cell r="J449">
            <v>9861</v>
          </cell>
        </row>
        <row r="450">
          <cell r="A450" t="str">
            <v>UGB3</v>
          </cell>
          <cell r="B450" t="str">
            <v>DIV07</v>
          </cell>
          <cell r="C450" t="str">
            <v>072000 Thermal Insulation</v>
          </cell>
          <cell r="D450" t="str">
            <v>B20</v>
          </cell>
          <cell r="E450">
            <v>4</v>
          </cell>
          <cell r="J450" t="str">
            <v>----------</v>
          </cell>
        </row>
        <row r="451">
          <cell r="A451" t="str">
            <v>UGB2</v>
          </cell>
          <cell r="B451" t="str">
            <v>DIV09</v>
          </cell>
          <cell r="C451" t="str">
            <v>092000 Gyp &amp; Plaster</v>
          </cell>
          <cell r="D451" t="str">
            <v>B20</v>
          </cell>
          <cell r="E451">
            <v>2</v>
          </cell>
          <cell r="J451">
            <v>400650</v>
          </cell>
        </row>
        <row r="452">
          <cell r="A452" t="str">
            <v>UGB2</v>
          </cell>
          <cell r="B452" t="str">
            <v>DIV07</v>
          </cell>
          <cell r="C452" t="str">
            <v>072000 Thermal Insulation</v>
          </cell>
          <cell r="D452" t="str">
            <v>B20</v>
          </cell>
          <cell r="E452">
            <v>2</v>
          </cell>
          <cell r="J452">
            <v>32870</v>
          </cell>
        </row>
        <row r="453">
          <cell r="A453" t="str">
            <v>UGB2</v>
          </cell>
          <cell r="B453" t="str">
            <v>DIV09</v>
          </cell>
          <cell r="C453" t="str">
            <v>092000 Gyp &amp; Plaster</v>
          </cell>
          <cell r="D453" t="str">
            <v>B20</v>
          </cell>
          <cell r="E453">
            <v>2</v>
          </cell>
          <cell r="J453">
            <v>7089</v>
          </cell>
        </row>
        <row r="454">
          <cell r="A454" t="str">
            <v>UGB2</v>
          </cell>
          <cell r="B454" t="str">
            <v>DIV09</v>
          </cell>
          <cell r="C454" t="str">
            <v>092000 Gyp &amp; Plaster</v>
          </cell>
          <cell r="D454" t="str">
            <v>B20</v>
          </cell>
          <cell r="E454">
            <v>2</v>
          </cell>
          <cell r="J454">
            <v>9861</v>
          </cell>
        </row>
        <row r="455">
          <cell r="A455" t="str">
            <v>FSH</v>
          </cell>
          <cell r="B455" t="str">
            <v>DIV07</v>
          </cell>
          <cell r="C455" t="str">
            <v>072000 Thermal Insulation</v>
          </cell>
          <cell r="D455" t="str">
            <v>B20</v>
          </cell>
          <cell r="E455">
            <v>2</v>
          </cell>
          <cell r="J455" t="str">
            <v>----------</v>
          </cell>
        </row>
        <row r="456">
          <cell r="A456" t="str">
            <v>UGB3</v>
          </cell>
          <cell r="B456" t="str">
            <v>DIV09</v>
          </cell>
          <cell r="C456" t="str">
            <v>092000 Gyp &amp; Plaster</v>
          </cell>
          <cell r="D456" t="str">
            <v>B20</v>
          </cell>
          <cell r="E456">
            <v>4</v>
          </cell>
          <cell r="J456">
            <v>400650</v>
          </cell>
        </row>
        <row r="457">
          <cell r="A457" t="str">
            <v>UGB3</v>
          </cell>
          <cell r="B457" t="str">
            <v>DIV07</v>
          </cell>
          <cell r="C457" t="str">
            <v>072000 Thermal Insulation</v>
          </cell>
          <cell r="D457" t="str">
            <v>B20</v>
          </cell>
          <cell r="E457">
            <v>4</v>
          </cell>
          <cell r="J457">
            <v>32870</v>
          </cell>
        </row>
        <row r="458">
          <cell r="A458" t="str">
            <v>UGB3</v>
          </cell>
          <cell r="B458" t="str">
            <v>DIV09</v>
          </cell>
          <cell r="C458" t="str">
            <v>092000 Gyp &amp; Plaster</v>
          </cell>
          <cell r="D458" t="str">
            <v>B20</v>
          </cell>
          <cell r="E458">
            <v>4</v>
          </cell>
          <cell r="J458">
            <v>7089</v>
          </cell>
        </row>
        <row r="459">
          <cell r="A459" t="str">
            <v>UGB3</v>
          </cell>
          <cell r="B459" t="str">
            <v>DIV09</v>
          </cell>
          <cell r="C459" t="str">
            <v>092000 Gyp &amp; Plaster</v>
          </cell>
          <cell r="D459" t="str">
            <v>B20</v>
          </cell>
          <cell r="E459">
            <v>4</v>
          </cell>
          <cell r="J459">
            <v>9861</v>
          </cell>
        </row>
        <row r="460">
          <cell r="A460" t="str">
            <v>GRAD</v>
          </cell>
          <cell r="B460" t="str">
            <v>DIV09</v>
          </cell>
          <cell r="C460" t="str">
            <v>092000 Gyp &amp; Plaster</v>
          </cell>
          <cell r="D460" t="str">
            <v>B20</v>
          </cell>
          <cell r="E460">
            <v>1</v>
          </cell>
          <cell r="J460" t="str">
            <v>----------</v>
          </cell>
        </row>
        <row r="461">
          <cell r="A461" t="str">
            <v>FSH</v>
          </cell>
          <cell r="B461" t="str">
            <v>DIV09</v>
          </cell>
          <cell r="C461" t="str">
            <v>092000 Gyp &amp; Plaster</v>
          </cell>
          <cell r="D461" t="str">
            <v>B20</v>
          </cell>
          <cell r="E461">
            <v>2</v>
          </cell>
          <cell r="J461">
            <v>33000</v>
          </cell>
        </row>
        <row r="462">
          <cell r="A462" t="str">
            <v>FSH</v>
          </cell>
          <cell r="B462" t="str">
            <v>DIV07</v>
          </cell>
          <cell r="C462" t="str">
            <v>072000 Thermal Insulation</v>
          </cell>
          <cell r="D462" t="str">
            <v>B20</v>
          </cell>
          <cell r="E462">
            <v>2</v>
          </cell>
          <cell r="J462">
            <v>0</v>
          </cell>
        </row>
        <row r="463">
          <cell r="A463" t="str">
            <v>FSH</v>
          </cell>
          <cell r="B463" t="str">
            <v>DIV09</v>
          </cell>
          <cell r="C463" t="str">
            <v>092000 Gyp &amp; Plaster</v>
          </cell>
          <cell r="D463" t="str">
            <v>B20</v>
          </cell>
          <cell r="E463">
            <v>2</v>
          </cell>
          <cell r="J463">
            <v>1980</v>
          </cell>
        </row>
        <row r="464">
          <cell r="A464" t="str">
            <v>UGB2</v>
          </cell>
          <cell r="B464" t="str">
            <v>DIV05</v>
          </cell>
          <cell r="C464" t="str">
            <v>051200 Structural Steel</v>
          </cell>
          <cell r="D464" t="str">
            <v>B20</v>
          </cell>
          <cell r="E464">
            <v>2</v>
          </cell>
          <cell r="J464" t="str">
            <v>----------</v>
          </cell>
        </row>
        <row r="465">
          <cell r="A465" t="str">
            <v>GRAD</v>
          </cell>
          <cell r="B465" t="str">
            <v>DIV09</v>
          </cell>
          <cell r="C465" t="str">
            <v>092000 Gyp &amp; Plaster</v>
          </cell>
          <cell r="D465" t="str">
            <v>B20</v>
          </cell>
          <cell r="E465">
            <v>1</v>
          </cell>
          <cell r="J465">
            <v>393800</v>
          </cell>
        </row>
        <row r="466">
          <cell r="A466" t="str">
            <v>GRAD</v>
          </cell>
          <cell r="B466" t="str">
            <v>DIV07</v>
          </cell>
          <cell r="C466" t="str">
            <v>072000 Thermal Insulation</v>
          </cell>
          <cell r="D466" t="str">
            <v>B20</v>
          </cell>
          <cell r="E466">
            <v>1</v>
          </cell>
          <cell r="J466">
            <v>78760</v>
          </cell>
        </row>
        <row r="467">
          <cell r="A467" t="str">
            <v>GRAD</v>
          </cell>
          <cell r="B467" t="str">
            <v>DIV09</v>
          </cell>
          <cell r="C467" t="str">
            <v>092000 Gyp &amp; Plaster</v>
          </cell>
          <cell r="D467" t="str">
            <v>B20</v>
          </cell>
          <cell r="E467">
            <v>1</v>
          </cell>
          <cell r="J467">
            <v>23628</v>
          </cell>
        </row>
        <row r="468">
          <cell r="A468" t="str">
            <v>UGB1</v>
          </cell>
          <cell r="B468" t="str">
            <v>DIV07</v>
          </cell>
          <cell r="C468" t="str">
            <v>078100 Cementitious Fireproofing</v>
          </cell>
          <cell r="D468" t="str">
            <v>B20</v>
          </cell>
          <cell r="E468">
            <v>1</v>
          </cell>
          <cell r="J468" t="str">
            <v>----------</v>
          </cell>
        </row>
        <row r="469">
          <cell r="A469" t="str">
            <v>UGB2</v>
          </cell>
          <cell r="B469" t="str">
            <v>DIV07</v>
          </cell>
          <cell r="C469" t="str">
            <v>078100 Cementitious Fireproofing</v>
          </cell>
          <cell r="D469" t="str">
            <v>B20</v>
          </cell>
          <cell r="E469">
            <v>2</v>
          </cell>
          <cell r="J469">
            <v>3000</v>
          </cell>
        </row>
        <row r="470">
          <cell r="A470" t="str">
            <v>UGB1</v>
          </cell>
          <cell r="B470" t="str">
            <v>DIV05</v>
          </cell>
          <cell r="C470" t="str">
            <v>051200 Structural Steel</v>
          </cell>
          <cell r="D470" t="str">
            <v>B20</v>
          </cell>
          <cell r="E470">
            <v>1</v>
          </cell>
          <cell r="J470">
            <v>25000</v>
          </cell>
        </row>
        <row r="471">
          <cell r="A471" t="str">
            <v>UGB2</v>
          </cell>
          <cell r="B471" t="str">
            <v>DIV05</v>
          </cell>
          <cell r="C471" t="str">
            <v>051200 Structural Steel</v>
          </cell>
          <cell r="D471" t="str">
            <v>B20</v>
          </cell>
          <cell r="E471">
            <v>2</v>
          </cell>
          <cell r="J471">
            <v>25000</v>
          </cell>
        </row>
        <row r="472">
          <cell r="A472" t="str">
            <v>UGB3</v>
          </cell>
          <cell r="B472" t="str">
            <v>DIV05</v>
          </cell>
          <cell r="C472" t="str">
            <v>051200 Structural Steel</v>
          </cell>
          <cell r="D472" t="str">
            <v>B20</v>
          </cell>
          <cell r="E472">
            <v>4</v>
          </cell>
          <cell r="J472">
            <v>25000</v>
          </cell>
        </row>
        <row r="473">
          <cell r="A473" t="str">
            <v>FSH</v>
          </cell>
          <cell r="B473" t="str">
            <v>DIV05</v>
          </cell>
          <cell r="C473" t="str">
            <v>051200 Structural Steel</v>
          </cell>
          <cell r="D473" t="str">
            <v>B20</v>
          </cell>
          <cell r="E473">
            <v>2</v>
          </cell>
          <cell r="J473">
            <v>25000</v>
          </cell>
        </row>
        <row r="474">
          <cell r="A474" t="str">
            <v>GRAD</v>
          </cell>
          <cell r="B474" t="str">
            <v>DIV05</v>
          </cell>
          <cell r="C474" t="str">
            <v>051200 Structural Steel</v>
          </cell>
          <cell r="D474" t="str">
            <v>B20</v>
          </cell>
          <cell r="E474">
            <v>1</v>
          </cell>
          <cell r="J474">
            <v>25000</v>
          </cell>
        </row>
        <row r="475">
          <cell r="A475" t="str">
            <v>UGB1</v>
          </cell>
          <cell r="B475" t="str">
            <v>DIV07</v>
          </cell>
          <cell r="C475" t="str">
            <v>078100 Cementitious Fireproofing</v>
          </cell>
          <cell r="D475" t="str">
            <v>B20</v>
          </cell>
          <cell r="E475">
            <v>1</v>
          </cell>
          <cell r="J475">
            <v>3000</v>
          </cell>
        </row>
        <row r="476">
          <cell r="A476" t="str">
            <v>UGB2</v>
          </cell>
          <cell r="B476" t="str">
            <v>DIV07</v>
          </cell>
          <cell r="C476" t="str">
            <v>078100 Cementitious Fireproofing</v>
          </cell>
          <cell r="D476" t="str">
            <v>B20</v>
          </cell>
          <cell r="E476">
            <v>2</v>
          </cell>
          <cell r="J476">
            <v>3000</v>
          </cell>
        </row>
        <row r="477">
          <cell r="A477" t="str">
            <v>UGB3</v>
          </cell>
          <cell r="B477" t="str">
            <v>DIV07</v>
          </cell>
          <cell r="C477" t="str">
            <v>078100 Cementitious Fireproofing</v>
          </cell>
          <cell r="D477" t="str">
            <v>B20</v>
          </cell>
          <cell r="E477">
            <v>4</v>
          </cell>
          <cell r="J477">
            <v>3000</v>
          </cell>
        </row>
        <row r="478">
          <cell r="A478" t="str">
            <v>FSH</v>
          </cell>
          <cell r="B478" t="str">
            <v>DIV07</v>
          </cell>
          <cell r="C478" t="str">
            <v>078100 Cementitious Fireproofing</v>
          </cell>
          <cell r="D478" t="str">
            <v>B20</v>
          </cell>
          <cell r="E478">
            <v>2</v>
          </cell>
          <cell r="J478">
            <v>3000</v>
          </cell>
        </row>
        <row r="479">
          <cell r="A479" t="str">
            <v>GRAD</v>
          </cell>
          <cell r="B479" t="str">
            <v>DIV07</v>
          </cell>
          <cell r="C479" t="str">
            <v>078100 Cementitious Fireproofing</v>
          </cell>
          <cell r="D479" t="str">
            <v>B20</v>
          </cell>
          <cell r="E479">
            <v>1</v>
          </cell>
          <cell r="J479">
            <v>3000</v>
          </cell>
        </row>
        <row r="480">
          <cell r="A480" t="str">
            <v>UGB1</v>
          </cell>
          <cell r="B480" t="str">
            <v>DIV07</v>
          </cell>
          <cell r="C480" t="str">
            <v>074000 Sheet Metal / Metal Panels</v>
          </cell>
          <cell r="D480" t="str">
            <v>B20</v>
          </cell>
          <cell r="E480">
            <v>1</v>
          </cell>
          <cell r="J480">
            <v>90750</v>
          </cell>
        </row>
        <row r="481">
          <cell r="A481" t="str">
            <v>UGB2</v>
          </cell>
          <cell r="B481" t="str">
            <v>DIV07</v>
          </cell>
          <cell r="C481" t="str">
            <v>074000 Sheet Metal / Metal Panels</v>
          </cell>
          <cell r="D481" t="str">
            <v>B20</v>
          </cell>
          <cell r="E481">
            <v>2</v>
          </cell>
          <cell r="J481">
            <v>90750</v>
          </cell>
        </row>
        <row r="482">
          <cell r="A482" t="str">
            <v>UGB3</v>
          </cell>
          <cell r="B482" t="str">
            <v>DIV07</v>
          </cell>
          <cell r="C482" t="str">
            <v>074000 Sheet Metal / Metal Panels</v>
          </cell>
          <cell r="D482" t="str">
            <v>B20</v>
          </cell>
          <cell r="E482">
            <v>4</v>
          </cell>
          <cell r="J482">
            <v>90750</v>
          </cell>
        </row>
        <row r="483">
          <cell r="A483" t="str">
            <v>FSH</v>
          </cell>
          <cell r="B483" t="str">
            <v>DIV21</v>
          </cell>
          <cell r="C483" t="str">
            <v>210000 Fire Suppression</v>
          </cell>
          <cell r="D483" t="str">
            <v>B20</v>
          </cell>
          <cell r="E483">
            <v>2</v>
          </cell>
          <cell r="J483">
            <v>90750</v>
          </cell>
        </row>
        <row r="484">
          <cell r="A484" t="str">
            <v>GRAD</v>
          </cell>
          <cell r="B484" t="str">
            <v>DIV07</v>
          </cell>
          <cell r="C484" t="str">
            <v>074000 Sheet Metal / Metal Panels</v>
          </cell>
          <cell r="D484" t="str">
            <v>B20</v>
          </cell>
          <cell r="E484">
            <v>1</v>
          </cell>
          <cell r="J484">
            <v>90750</v>
          </cell>
        </row>
        <row r="485">
          <cell r="A485" t="str">
            <v>UGB1</v>
          </cell>
          <cell r="B485" t="str">
            <v>DIV05</v>
          </cell>
          <cell r="C485" t="str">
            <v>053000 Metal Decking</v>
          </cell>
          <cell r="D485" t="str">
            <v>B20</v>
          </cell>
          <cell r="E485">
            <v>1</v>
          </cell>
          <cell r="J485">
            <v>1875</v>
          </cell>
        </row>
        <row r="486">
          <cell r="A486" t="str">
            <v>UGB2</v>
          </cell>
          <cell r="B486" t="str">
            <v>DIV05</v>
          </cell>
          <cell r="C486" t="str">
            <v>053000 Metal Decking</v>
          </cell>
          <cell r="D486" t="str">
            <v>B20</v>
          </cell>
          <cell r="E486">
            <v>2</v>
          </cell>
          <cell r="J486">
            <v>1875</v>
          </cell>
        </row>
        <row r="487">
          <cell r="A487" t="str">
            <v>UGB3</v>
          </cell>
          <cell r="B487" t="str">
            <v>DIV05</v>
          </cell>
          <cell r="C487" t="str">
            <v>053000 Metal Decking</v>
          </cell>
          <cell r="D487" t="str">
            <v>B20</v>
          </cell>
          <cell r="E487">
            <v>4</v>
          </cell>
          <cell r="J487">
            <v>1875</v>
          </cell>
        </row>
        <row r="488">
          <cell r="A488" t="str">
            <v>FSH</v>
          </cell>
          <cell r="B488" t="str">
            <v>DIV05</v>
          </cell>
          <cell r="C488" t="str">
            <v>053000 Metal Decking</v>
          </cell>
          <cell r="D488" t="str">
            <v>B20</v>
          </cell>
          <cell r="E488">
            <v>2</v>
          </cell>
          <cell r="J488">
            <v>1875</v>
          </cell>
        </row>
        <row r="489">
          <cell r="A489" t="str">
            <v>GRAD</v>
          </cell>
          <cell r="B489" t="str">
            <v>DIV05</v>
          </cell>
          <cell r="C489" t="str">
            <v>053000 Metal Decking</v>
          </cell>
          <cell r="D489" t="str">
            <v>B20</v>
          </cell>
          <cell r="E489">
            <v>1</v>
          </cell>
          <cell r="J489">
            <v>1875</v>
          </cell>
        </row>
        <row r="490">
          <cell r="A490" t="str">
            <v>UGB2</v>
          </cell>
          <cell r="B490" t="str">
            <v>DIV21</v>
          </cell>
          <cell r="C490" t="str">
            <v>210000 Fire Suppression</v>
          </cell>
          <cell r="D490" t="str">
            <v>B20</v>
          </cell>
          <cell r="E490">
            <v>2</v>
          </cell>
          <cell r="J490" t="str">
            <v>in D Services</v>
          </cell>
        </row>
        <row r="491">
          <cell r="J491" t="str">
            <v>----------</v>
          </cell>
        </row>
        <row r="492">
          <cell r="A492" t="str">
            <v>UGB3</v>
          </cell>
          <cell r="B492" t="str">
            <v>DIV07</v>
          </cell>
          <cell r="C492" t="str">
            <v>079500 Expansion Control</v>
          </cell>
          <cell r="D492" t="str">
            <v>B20</v>
          </cell>
          <cell r="E492">
            <v>4</v>
          </cell>
          <cell r="J492">
            <v>253000</v>
          </cell>
        </row>
        <row r="493">
          <cell r="A493" t="str">
            <v>UGB1</v>
          </cell>
          <cell r="B493" t="str">
            <v>DIV07</v>
          </cell>
          <cell r="C493" t="str">
            <v>079500 Expansion Control</v>
          </cell>
          <cell r="D493" t="str">
            <v>B20</v>
          </cell>
          <cell r="E493">
            <v>1</v>
          </cell>
          <cell r="J493">
            <v>253000</v>
          </cell>
        </row>
        <row r="494">
          <cell r="A494" t="str">
            <v>UGB1</v>
          </cell>
          <cell r="B494" t="str">
            <v>DIV07</v>
          </cell>
          <cell r="C494" t="str">
            <v>079500 Expansion Control</v>
          </cell>
          <cell r="D494" t="str">
            <v>B20</v>
          </cell>
          <cell r="E494">
            <v>1</v>
          </cell>
          <cell r="J494">
            <v>0</v>
          </cell>
        </row>
        <row r="495">
          <cell r="A495" t="str">
            <v>FSH</v>
          </cell>
          <cell r="B495" t="str">
            <v>DIV07</v>
          </cell>
          <cell r="C495" t="str">
            <v>079500 Expansion Control</v>
          </cell>
          <cell r="D495" t="str">
            <v>B20</v>
          </cell>
          <cell r="E495">
            <v>2</v>
          </cell>
          <cell r="J495" t="str">
            <v>----------</v>
          </cell>
        </row>
        <row r="496">
          <cell r="A496" t="str">
            <v>UGB2</v>
          </cell>
          <cell r="B496" t="str">
            <v>DIV07</v>
          </cell>
          <cell r="C496" t="str">
            <v>079500 Expansion Control</v>
          </cell>
          <cell r="D496" t="str">
            <v>B20</v>
          </cell>
          <cell r="E496">
            <v>2</v>
          </cell>
          <cell r="J496">
            <v>253000</v>
          </cell>
        </row>
        <row r="497">
          <cell r="A497" t="str">
            <v>UGB2</v>
          </cell>
          <cell r="B497" t="str">
            <v>DIV07</v>
          </cell>
          <cell r="C497" t="str">
            <v>079500 Expansion Control</v>
          </cell>
          <cell r="D497" t="str">
            <v>B20</v>
          </cell>
          <cell r="E497">
            <v>2</v>
          </cell>
          <cell r="J497">
            <v>0</v>
          </cell>
        </row>
        <row r="498">
          <cell r="J498" t="str">
            <v>----------</v>
          </cell>
        </row>
        <row r="499">
          <cell r="A499" t="str">
            <v>UGB3</v>
          </cell>
          <cell r="B499" t="str">
            <v>DIV07</v>
          </cell>
          <cell r="C499" t="str">
            <v>079500 Expansion Control</v>
          </cell>
          <cell r="D499" t="str">
            <v>B20</v>
          </cell>
          <cell r="E499">
            <v>4</v>
          </cell>
          <cell r="J499">
            <v>253000</v>
          </cell>
        </row>
        <row r="500">
          <cell r="A500" t="str">
            <v>UGB3</v>
          </cell>
          <cell r="B500" t="str">
            <v>DIV07</v>
          </cell>
          <cell r="C500" t="str">
            <v>079500 Expansion Control</v>
          </cell>
          <cell r="D500" t="str">
            <v>B20</v>
          </cell>
          <cell r="E500">
            <v>4</v>
          </cell>
          <cell r="J500">
            <v>0</v>
          </cell>
        </row>
        <row r="501">
          <cell r="J501" t="str">
            <v>----------</v>
          </cell>
        </row>
        <row r="502">
          <cell r="A502" t="str">
            <v>FSH</v>
          </cell>
          <cell r="B502" t="str">
            <v>DIV07</v>
          </cell>
          <cell r="C502" t="str">
            <v>079500 Expansion Control</v>
          </cell>
          <cell r="D502" t="str">
            <v>B20</v>
          </cell>
          <cell r="E502">
            <v>2</v>
          </cell>
          <cell r="J502">
            <v>44000</v>
          </cell>
        </row>
        <row r="503">
          <cell r="A503" t="str">
            <v>FSH</v>
          </cell>
          <cell r="B503" t="str">
            <v>DIV07</v>
          </cell>
          <cell r="C503" t="str">
            <v>079500 Expansion Control</v>
          </cell>
          <cell r="D503" t="str">
            <v>B20</v>
          </cell>
          <cell r="E503">
            <v>2</v>
          </cell>
          <cell r="J503">
            <v>34650</v>
          </cell>
        </row>
        <row r="504">
          <cell r="A504" t="str">
            <v>UGB3</v>
          </cell>
          <cell r="B504" t="str">
            <v>DIV05</v>
          </cell>
          <cell r="C504" t="str">
            <v>055000 Misc Metals</v>
          </cell>
          <cell r="D504" t="str">
            <v>B20</v>
          </cell>
          <cell r="E504">
            <v>4</v>
          </cell>
          <cell r="J504" t="str">
            <v>----------</v>
          </cell>
        </row>
        <row r="505">
          <cell r="J505" t="str">
            <v>----------</v>
          </cell>
        </row>
        <row r="506">
          <cell r="A506" t="str">
            <v>FSH</v>
          </cell>
          <cell r="B506" t="str">
            <v>DIV05</v>
          </cell>
          <cell r="C506" t="str">
            <v>055000 Misc Metals</v>
          </cell>
          <cell r="D506" t="str">
            <v>B20</v>
          </cell>
          <cell r="E506">
            <v>2</v>
          </cell>
          <cell r="J506" t="str">
            <v>covered by $2/gsf misc metals allowance</v>
          </cell>
        </row>
        <row r="507">
          <cell r="A507" t="str">
            <v>UGB1</v>
          </cell>
          <cell r="B507" t="str">
            <v>DIV05</v>
          </cell>
          <cell r="C507" t="str">
            <v>055000 Misc Metals</v>
          </cell>
          <cell r="D507" t="str">
            <v>B20</v>
          </cell>
          <cell r="E507">
            <v>1</v>
          </cell>
          <cell r="J507" t="str">
            <v>covered by $2/gsf misc metals allowance</v>
          </cell>
        </row>
        <row r="508">
          <cell r="A508" t="str">
            <v>GRAD</v>
          </cell>
          <cell r="B508" t="str">
            <v>DIV05</v>
          </cell>
          <cell r="C508" t="str">
            <v>055000 Misc Metals</v>
          </cell>
          <cell r="D508" t="str">
            <v>B20</v>
          </cell>
          <cell r="E508">
            <v>2</v>
          </cell>
          <cell r="J508" t="str">
            <v>----------</v>
          </cell>
        </row>
        <row r="509">
          <cell r="A509" t="str">
            <v>UGB2</v>
          </cell>
          <cell r="B509" t="str">
            <v>DIV05</v>
          </cell>
          <cell r="C509" t="str">
            <v>055000 Misc Metals</v>
          </cell>
          <cell r="D509" t="str">
            <v>B20</v>
          </cell>
          <cell r="E509">
            <v>2</v>
          </cell>
          <cell r="J509" t="str">
            <v>covered by $2/gsf misc metals allowance</v>
          </cell>
        </row>
        <row r="510">
          <cell r="J510" t="str">
            <v>----------</v>
          </cell>
        </row>
        <row r="511">
          <cell r="A511" t="str">
            <v>UGB3</v>
          </cell>
          <cell r="B511" t="str">
            <v>DIV05</v>
          </cell>
          <cell r="C511" t="str">
            <v>055000 Misc Metals</v>
          </cell>
          <cell r="D511" t="str">
            <v>B20</v>
          </cell>
          <cell r="E511">
            <v>4</v>
          </cell>
          <cell r="J511" t="str">
            <v>covered by $2/gsf misc metals allowance</v>
          </cell>
        </row>
        <row r="512">
          <cell r="A512" t="str">
            <v>UGB1</v>
          </cell>
          <cell r="B512" t="str">
            <v>DIV08</v>
          </cell>
          <cell r="C512" t="str">
            <v>081000 Doors / Frames / Hardware</v>
          </cell>
          <cell r="D512" t="str">
            <v>B20</v>
          </cell>
          <cell r="E512">
            <v>1</v>
          </cell>
          <cell r="J512" t="str">
            <v>----------</v>
          </cell>
        </row>
        <row r="513">
          <cell r="A513" t="str">
            <v>FSH</v>
          </cell>
          <cell r="B513" t="str">
            <v>DIV05</v>
          </cell>
          <cell r="C513" t="str">
            <v>055000 Misc Metals</v>
          </cell>
          <cell r="D513" t="str">
            <v>B20</v>
          </cell>
          <cell r="E513">
            <v>2</v>
          </cell>
          <cell r="J513" t="str">
            <v>covered by $2/gsf misc metals allowance</v>
          </cell>
        </row>
        <row r="514">
          <cell r="A514" t="str">
            <v>UGB1</v>
          </cell>
          <cell r="B514" t="str">
            <v>DIV08</v>
          </cell>
          <cell r="C514" t="str">
            <v>081000 Doors / Frames / Hardware</v>
          </cell>
          <cell r="D514" t="str">
            <v>B20</v>
          </cell>
          <cell r="E514">
            <v>1</v>
          </cell>
          <cell r="J514" t="str">
            <v>----------</v>
          </cell>
        </row>
        <row r="515">
          <cell r="A515" t="str">
            <v>GRAD</v>
          </cell>
          <cell r="B515" t="str">
            <v>DIV05</v>
          </cell>
          <cell r="C515" t="str">
            <v>055000 Misc Metals</v>
          </cell>
          <cell r="D515" t="str">
            <v>B20</v>
          </cell>
          <cell r="E515">
            <v>2</v>
          </cell>
          <cell r="J515">
            <v>0</v>
          </cell>
        </row>
        <row r="516">
          <cell r="J516" t="str">
            <v>----------</v>
          </cell>
        </row>
        <row r="517">
          <cell r="A517" t="str">
            <v>UGB2</v>
          </cell>
          <cell r="B517" t="str">
            <v>DIV08</v>
          </cell>
          <cell r="C517" t="str">
            <v>081000 Doors / Frames / Hardware</v>
          </cell>
          <cell r="D517" t="str">
            <v>B20</v>
          </cell>
          <cell r="E517">
            <v>2</v>
          </cell>
          <cell r="J517">
            <v>3500</v>
          </cell>
        </row>
        <row r="518">
          <cell r="A518" t="str">
            <v>UGB1</v>
          </cell>
          <cell r="B518" t="str">
            <v>DIV08</v>
          </cell>
          <cell r="C518" t="str">
            <v>081000 Doors / Frames / Hardware</v>
          </cell>
          <cell r="D518" t="str">
            <v>B20</v>
          </cell>
          <cell r="E518">
            <v>1</v>
          </cell>
          <cell r="J518">
            <v>3500</v>
          </cell>
        </row>
        <row r="519">
          <cell r="A519" t="str">
            <v>UGB1</v>
          </cell>
          <cell r="B519" t="str">
            <v>DIV08</v>
          </cell>
          <cell r="C519" t="str">
            <v>081000 Doors / Frames / Hardware</v>
          </cell>
          <cell r="D519" t="str">
            <v>B20</v>
          </cell>
          <cell r="E519">
            <v>1</v>
          </cell>
          <cell r="J519">
            <v>18000</v>
          </cell>
        </row>
        <row r="520">
          <cell r="A520" t="str">
            <v>UGB1</v>
          </cell>
          <cell r="B520" t="str">
            <v>DIV08</v>
          </cell>
          <cell r="C520" t="str">
            <v>081000 Doors / Frames / Hardware</v>
          </cell>
          <cell r="D520" t="str">
            <v>B20</v>
          </cell>
          <cell r="E520">
            <v>1</v>
          </cell>
          <cell r="J520">
            <v>27000</v>
          </cell>
        </row>
        <row r="521">
          <cell r="A521" t="str">
            <v>UGB1</v>
          </cell>
          <cell r="B521" t="str">
            <v>DIV08</v>
          </cell>
          <cell r="C521" t="str">
            <v>081000 Doors / Frames / Hardware</v>
          </cell>
          <cell r="D521" t="str">
            <v>B20</v>
          </cell>
          <cell r="E521">
            <v>1</v>
          </cell>
          <cell r="J521">
            <v>64000</v>
          </cell>
        </row>
        <row r="522">
          <cell r="A522" t="str">
            <v>UGB1</v>
          </cell>
          <cell r="B522" t="str">
            <v>DIV08</v>
          </cell>
          <cell r="C522" t="str">
            <v>081000 Doors / Frames / Hardware</v>
          </cell>
          <cell r="D522" t="str">
            <v>B20</v>
          </cell>
          <cell r="E522">
            <v>1</v>
          </cell>
          <cell r="J522">
            <v>10000</v>
          </cell>
        </row>
        <row r="523">
          <cell r="A523" t="str">
            <v>UGB3</v>
          </cell>
          <cell r="B523" t="str">
            <v>DIV08</v>
          </cell>
          <cell r="C523" t="str">
            <v>081000 Doors / Frames / Hardware</v>
          </cell>
          <cell r="D523" t="str">
            <v>B20</v>
          </cell>
          <cell r="E523">
            <v>4</v>
          </cell>
          <cell r="J523" t="str">
            <v>----------</v>
          </cell>
        </row>
        <row r="524">
          <cell r="A524" t="str">
            <v>UGB2</v>
          </cell>
          <cell r="B524" t="str">
            <v>DIV08</v>
          </cell>
          <cell r="C524" t="str">
            <v>081000 Doors / Frames / Hardware</v>
          </cell>
          <cell r="D524" t="str">
            <v>B20</v>
          </cell>
          <cell r="E524">
            <v>2</v>
          </cell>
          <cell r="J524">
            <v>3500</v>
          </cell>
        </row>
        <row r="525">
          <cell r="A525" t="str">
            <v>UGB2</v>
          </cell>
          <cell r="B525" t="str">
            <v>DIV08</v>
          </cell>
          <cell r="C525" t="str">
            <v>081000 Doors / Frames / Hardware</v>
          </cell>
          <cell r="D525" t="str">
            <v>B20</v>
          </cell>
          <cell r="E525">
            <v>2</v>
          </cell>
          <cell r="J525">
            <v>18000</v>
          </cell>
        </row>
        <row r="526">
          <cell r="A526" t="str">
            <v>UGB2</v>
          </cell>
          <cell r="B526" t="str">
            <v>DIV08</v>
          </cell>
          <cell r="C526" t="str">
            <v>081000 Doors / Frames / Hardware</v>
          </cell>
          <cell r="D526" t="str">
            <v>B20</v>
          </cell>
          <cell r="E526">
            <v>2</v>
          </cell>
          <cell r="J526">
            <v>27000</v>
          </cell>
        </row>
        <row r="527">
          <cell r="A527" t="str">
            <v>UGB2</v>
          </cell>
          <cell r="B527" t="str">
            <v>DIV08</v>
          </cell>
          <cell r="C527" t="str">
            <v>081000 Doors / Frames / Hardware</v>
          </cell>
          <cell r="D527" t="str">
            <v>B20</v>
          </cell>
          <cell r="E527">
            <v>2</v>
          </cell>
          <cell r="J527">
            <v>64000</v>
          </cell>
        </row>
        <row r="528">
          <cell r="A528" t="str">
            <v>UGB2</v>
          </cell>
          <cell r="B528" t="str">
            <v>DIV08</v>
          </cell>
          <cell r="C528" t="str">
            <v>081000 Doors / Frames / Hardware</v>
          </cell>
          <cell r="D528" t="str">
            <v>B20</v>
          </cell>
          <cell r="E528">
            <v>2</v>
          </cell>
          <cell r="J528">
            <v>10000</v>
          </cell>
        </row>
        <row r="529">
          <cell r="A529" t="str">
            <v>FSH</v>
          </cell>
          <cell r="B529" t="str">
            <v>DIV08</v>
          </cell>
          <cell r="C529" t="str">
            <v>081000 Doors / Frames / Hardware</v>
          </cell>
          <cell r="D529" t="str">
            <v>B20</v>
          </cell>
          <cell r="E529">
            <v>2</v>
          </cell>
          <cell r="J529" t="str">
            <v>----------</v>
          </cell>
        </row>
        <row r="530">
          <cell r="A530" t="str">
            <v>UGB3</v>
          </cell>
          <cell r="B530" t="str">
            <v>DIV08</v>
          </cell>
          <cell r="C530" t="str">
            <v>081000 Doors / Frames / Hardware</v>
          </cell>
          <cell r="D530" t="str">
            <v>B20</v>
          </cell>
          <cell r="E530">
            <v>4</v>
          </cell>
          <cell r="J530">
            <v>3500</v>
          </cell>
        </row>
        <row r="531">
          <cell r="A531" t="str">
            <v>UGB3</v>
          </cell>
          <cell r="B531" t="str">
            <v>DIV08</v>
          </cell>
          <cell r="C531" t="str">
            <v>081000 Doors / Frames / Hardware</v>
          </cell>
          <cell r="D531" t="str">
            <v>B20</v>
          </cell>
          <cell r="E531">
            <v>4</v>
          </cell>
          <cell r="J531">
            <v>18000</v>
          </cell>
        </row>
        <row r="532">
          <cell r="A532" t="str">
            <v>UGB3</v>
          </cell>
          <cell r="B532" t="str">
            <v>DIV08</v>
          </cell>
          <cell r="C532" t="str">
            <v>081000 Doors / Frames / Hardware</v>
          </cell>
          <cell r="D532" t="str">
            <v>B20</v>
          </cell>
          <cell r="E532">
            <v>4</v>
          </cell>
          <cell r="J532">
            <v>27000</v>
          </cell>
        </row>
        <row r="533">
          <cell r="A533" t="str">
            <v>UGB3</v>
          </cell>
          <cell r="B533" t="str">
            <v>DIV08</v>
          </cell>
          <cell r="C533" t="str">
            <v>081000 Doors / Frames / Hardware</v>
          </cell>
          <cell r="D533" t="str">
            <v>B20</v>
          </cell>
          <cell r="E533">
            <v>4</v>
          </cell>
          <cell r="J533">
            <v>64000</v>
          </cell>
        </row>
        <row r="534">
          <cell r="A534" t="str">
            <v>UGB3</v>
          </cell>
          <cell r="B534" t="str">
            <v>DIV08</v>
          </cell>
          <cell r="C534" t="str">
            <v>081000 Doors / Frames / Hardware</v>
          </cell>
          <cell r="D534" t="str">
            <v>B20</v>
          </cell>
          <cell r="E534">
            <v>4</v>
          </cell>
          <cell r="J534">
            <v>10000</v>
          </cell>
        </row>
        <row r="535">
          <cell r="J535" t="str">
            <v>----------</v>
          </cell>
        </row>
        <row r="536">
          <cell r="A536" t="str">
            <v>FSH</v>
          </cell>
          <cell r="B536" t="str">
            <v>DIV08</v>
          </cell>
          <cell r="C536" t="str">
            <v>081000 Doors / Frames / Hardware</v>
          </cell>
          <cell r="D536" t="str">
            <v>B20</v>
          </cell>
          <cell r="E536">
            <v>2</v>
          </cell>
          <cell r="J536">
            <v>3500</v>
          </cell>
        </row>
        <row r="537">
          <cell r="A537" t="str">
            <v>FSH</v>
          </cell>
          <cell r="B537" t="str">
            <v>DIV08</v>
          </cell>
          <cell r="C537" t="str">
            <v>081000 Doors / Frames / Hardware</v>
          </cell>
          <cell r="D537" t="str">
            <v>B20</v>
          </cell>
          <cell r="E537">
            <v>2</v>
          </cell>
          <cell r="J537">
            <v>12000</v>
          </cell>
        </row>
        <row r="538">
          <cell r="A538" t="str">
            <v>FSH</v>
          </cell>
          <cell r="B538" t="str">
            <v>DIV08</v>
          </cell>
          <cell r="C538" t="str">
            <v>081000 Doors / Frames / Hardware</v>
          </cell>
          <cell r="D538" t="str">
            <v>B20</v>
          </cell>
          <cell r="E538">
            <v>2</v>
          </cell>
          <cell r="J538">
            <v>12000</v>
          </cell>
        </row>
        <row r="539">
          <cell r="A539" t="str">
            <v>FSH</v>
          </cell>
          <cell r="B539" t="str">
            <v>DIV08</v>
          </cell>
          <cell r="C539" t="str">
            <v>081000 Doors / Frames / Hardware</v>
          </cell>
          <cell r="D539" t="str">
            <v>B20</v>
          </cell>
          <cell r="E539">
            <v>2</v>
          </cell>
          <cell r="J539">
            <v>8000</v>
          </cell>
        </row>
        <row r="540">
          <cell r="A540" t="str">
            <v>FSH</v>
          </cell>
          <cell r="B540" t="str">
            <v>DIV08</v>
          </cell>
          <cell r="C540" t="str">
            <v>081000 Doors / Frames / Hardware</v>
          </cell>
          <cell r="D540" t="str">
            <v>B20</v>
          </cell>
          <cell r="E540">
            <v>2</v>
          </cell>
          <cell r="J540">
            <v>16000</v>
          </cell>
        </row>
        <row r="541">
          <cell r="A541" t="str">
            <v>FSH</v>
          </cell>
          <cell r="B541" t="str">
            <v>DIV08</v>
          </cell>
          <cell r="C541" t="str">
            <v>081000 Doors / Frames / Hardware</v>
          </cell>
          <cell r="D541" t="str">
            <v>B20</v>
          </cell>
          <cell r="E541">
            <v>2</v>
          </cell>
          <cell r="J541">
            <v>10000</v>
          </cell>
        </row>
        <row r="542">
          <cell r="J542" t="str">
            <v>----------</v>
          </cell>
        </row>
        <row r="543">
          <cell r="A543" t="str">
            <v>GRAD</v>
          </cell>
          <cell r="B543" t="str">
            <v>DIV08</v>
          </cell>
          <cell r="C543" t="str">
            <v>081000 Doors / Frames / Hardware</v>
          </cell>
          <cell r="D543" t="str">
            <v>B20</v>
          </cell>
          <cell r="E543">
            <v>1</v>
          </cell>
          <cell r="J543">
            <v>10500</v>
          </cell>
        </row>
        <row r="544">
          <cell r="A544" t="str">
            <v>GRAD</v>
          </cell>
          <cell r="B544" t="str">
            <v>DIV08</v>
          </cell>
          <cell r="C544" t="str">
            <v>081000 Doors / Frames / Hardware</v>
          </cell>
          <cell r="D544" t="str">
            <v>B20</v>
          </cell>
          <cell r="E544">
            <v>1</v>
          </cell>
          <cell r="J544">
            <v>24000</v>
          </cell>
        </row>
        <row r="545">
          <cell r="A545" t="str">
            <v>GRAD</v>
          </cell>
          <cell r="B545" t="str">
            <v>DIV08</v>
          </cell>
          <cell r="C545" t="str">
            <v>081000 Doors / Frames / Hardware</v>
          </cell>
          <cell r="D545" t="str">
            <v>B20</v>
          </cell>
          <cell r="E545">
            <v>1</v>
          </cell>
          <cell r="J545">
            <v>21000</v>
          </cell>
        </row>
        <row r="546">
          <cell r="A546" t="str">
            <v>GRAD</v>
          </cell>
          <cell r="B546" t="str">
            <v>DIV08</v>
          </cell>
          <cell r="C546" t="str">
            <v>081000 Doors / Frames / Hardware</v>
          </cell>
          <cell r="D546" t="str">
            <v>B20</v>
          </cell>
          <cell r="E546">
            <v>1</v>
          </cell>
          <cell r="J546">
            <v>16000</v>
          </cell>
        </row>
        <row r="547">
          <cell r="A547" t="str">
            <v>GRAD</v>
          </cell>
          <cell r="B547" t="str">
            <v>DIV08</v>
          </cell>
          <cell r="C547" t="str">
            <v>081000 Doors / Frames / Hardware</v>
          </cell>
          <cell r="D547" t="str">
            <v>B20</v>
          </cell>
          <cell r="E547">
            <v>1</v>
          </cell>
          <cell r="J547">
            <v>10000</v>
          </cell>
        </row>
        <row r="548">
          <cell r="A548" t="str">
            <v>UGB2</v>
          </cell>
          <cell r="B548" t="str">
            <v>DIV10</v>
          </cell>
          <cell r="C548" t="str">
            <v>101400 Signage</v>
          </cell>
          <cell r="D548" t="str">
            <v>B20</v>
          </cell>
          <cell r="E548">
            <v>2</v>
          </cell>
          <cell r="J548" t="str">
            <v>----------</v>
          </cell>
        </row>
        <row r="549">
          <cell r="A549" t="str">
            <v>UGB2</v>
          </cell>
          <cell r="B549" t="str">
            <v>DIV10</v>
          </cell>
          <cell r="C549" t="str">
            <v>101400 Signage</v>
          </cell>
          <cell r="D549" t="str">
            <v>B20</v>
          </cell>
          <cell r="E549">
            <v>2</v>
          </cell>
          <cell r="J549">
            <v>46250</v>
          </cell>
        </row>
        <row r="550">
          <cell r="A550" t="str">
            <v>UGB1</v>
          </cell>
          <cell r="B550" t="str">
            <v>DIV10</v>
          </cell>
          <cell r="C550" t="str">
            <v>101400 Signage</v>
          </cell>
          <cell r="D550" t="str">
            <v>B20</v>
          </cell>
          <cell r="E550">
            <v>1</v>
          </cell>
          <cell r="J550">
            <v>4500</v>
          </cell>
        </row>
        <row r="551">
          <cell r="A551" t="str">
            <v>UGB1</v>
          </cell>
          <cell r="B551" t="str">
            <v>DIV10</v>
          </cell>
          <cell r="C551" t="str">
            <v>101400 Signage</v>
          </cell>
          <cell r="D551" t="str">
            <v>B20</v>
          </cell>
          <cell r="E551">
            <v>1</v>
          </cell>
          <cell r="J551">
            <v>46250</v>
          </cell>
        </row>
        <row r="552">
          <cell r="A552" t="str">
            <v>UGB1</v>
          </cell>
          <cell r="B552" t="str">
            <v>DIV10</v>
          </cell>
          <cell r="C552" t="str">
            <v>101400 Signage</v>
          </cell>
          <cell r="D552" t="str">
            <v>B20</v>
          </cell>
          <cell r="E552">
            <v>1</v>
          </cell>
          <cell r="J552">
            <v>18000</v>
          </cell>
        </row>
        <row r="553">
          <cell r="A553" t="str">
            <v>UGB1</v>
          </cell>
          <cell r="B553" t="str">
            <v>DIV10</v>
          </cell>
          <cell r="C553" t="str">
            <v>101400 Signage</v>
          </cell>
          <cell r="D553" t="str">
            <v>B20</v>
          </cell>
          <cell r="E553">
            <v>1</v>
          </cell>
          <cell r="J553">
            <v>27000</v>
          </cell>
        </row>
        <row r="554">
          <cell r="A554" t="str">
            <v>UGB3</v>
          </cell>
          <cell r="B554" t="str">
            <v>DIV10</v>
          </cell>
          <cell r="C554" t="str">
            <v>101400 Signage</v>
          </cell>
          <cell r="D554" t="str">
            <v>B20</v>
          </cell>
          <cell r="E554">
            <v>4</v>
          </cell>
          <cell r="J554" t="str">
            <v>----------</v>
          </cell>
        </row>
        <row r="555">
          <cell r="A555" t="str">
            <v>UGB2</v>
          </cell>
          <cell r="B555" t="str">
            <v>DIV10</v>
          </cell>
          <cell r="C555" t="str">
            <v>101400 Signage</v>
          </cell>
          <cell r="D555" t="str">
            <v>B20</v>
          </cell>
          <cell r="E555">
            <v>2</v>
          </cell>
          <cell r="J555">
            <v>4500</v>
          </cell>
        </row>
        <row r="556">
          <cell r="A556" t="str">
            <v>UGB2</v>
          </cell>
          <cell r="B556" t="str">
            <v>DIV10</v>
          </cell>
          <cell r="C556" t="str">
            <v>101400 Signage</v>
          </cell>
          <cell r="D556" t="str">
            <v>B20</v>
          </cell>
          <cell r="E556">
            <v>2</v>
          </cell>
          <cell r="J556">
            <v>46250</v>
          </cell>
        </row>
        <row r="557">
          <cell r="A557" t="str">
            <v>UGB2</v>
          </cell>
          <cell r="B557" t="str">
            <v>DIV10</v>
          </cell>
          <cell r="C557" t="str">
            <v>101400 Signage</v>
          </cell>
          <cell r="D557" t="str">
            <v>B20</v>
          </cell>
          <cell r="E557">
            <v>2</v>
          </cell>
          <cell r="J557">
            <v>18000</v>
          </cell>
        </row>
        <row r="558">
          <cell r="A558" t="str">
            <v>UGB2</v>
          </cell>
          <cell r="B558" t="str">
            <v>DIV10</v>
          </cell>
          <cell r="C558" t="str">
            <v>101400 Signage</v>
          </cell>
          <cell r="D558" t="str">
            <v>B20</v>
          </cell>
          <cell r="E558">
            <v>2</v>
          </cell>
          <cell r="J558">
            <v>27000</v>
          </cell>
        </row>
        <row r="559">
          <cell r="A559" t="str">
            <v>FSH</v>
          </cell>
          <cell r="B559" t="str">
            <v>DIV10</v>
          </cell>
          <cell r="C559" t="str">
            <v>101400 Signage</v>
          </cell>
          <cell r="D559" t="str">
            <v>B20</v>
          </cell>
          <cell r="E559">
            <v>2</v>
          </cell>
          <cell r="J559" t="str">
            <v>----------</v>
          </cell>
        </row>
        <row r="560">
          <cell r="A560" t="str">
            <v>UGB3</v>
          </cell>
          <cell r="B560" t="str">
            <v>DIV10</v>
          </cell>
          <cell r="C560" t="str">
            <v>101400 Signage</v>
          </cell>
          <cell r="D560" t="str">
            <v>B20</v>
          </cell>
          <cell r="E560">
            <v>4</v>
          </cell>
          <cell r="J560">
            <v>4500</v>
          </cell>
        </row>
        <row r="561">
          <cell r="A561" t="str">
            <v>UGB3</v>
          </cell>
          <cell r="B561" t="str">
            <v>DIV10</v>
          </cell>
          <cell r="C561" t="str">
            <v>101400 Signage</v>
          </cell>
          <cell r="D561" t="str">
            <v>B20</v>
          </cell>
          <cell r="E561">
            <v>4</v>
          </cell>
          <cell r="J561">
            <v>46250</v>
          </cell>
        </row>
        <row r="562">
          <cell r="A562" t="str">
            <v>UGB3</v>
          </cell>
          <cell r="B562" t="str">
            <v>DIV10</v>
          </cell>
          <cell r="C562" t="str">
            <v>101400 Signage</v>
          </cell>
          <cell r="D562" t="str">
            <v>B20</v>
          </cell>
          <cell r="E562">
            <v>4</v>
          </cell>
          <cell r="J562">
            <v>18000</v>
          </cell>
        </row>
        <row r="563">
          <cell r="A563" t="str">
            <v>UGB3</v>
          </cell>
          <cell r="B563" t="str">
            <v>DIV10</v>
          </cell>
          <cell r="C563" t="str">
            <v>101400 Signage</v>
          </cell>
          <cell r="D563" t="str">
            <v>B20</v>
          </cell>
          <cell r="E563">
            <v>4</v>
          </cell>
          <cell r="J563">
            <v>27000</v>
          </cell>
        </row>
        <row r="564">
          <cell r="A564" t="str">
            <v>GRAD</v>
          </cell>
          <cell r="B564" t="str">
            <v>DIV10</v>
          </cell>
          <cell r="C564" t="str">
            <v>101400 Signage</v>
          </cell>
          <cell r="D564" t="str">
            <v>B20</v>
          </cell>
          <cell r="E564">
            <v>1</v>
          </cell>
          <cell r="J564" t="str">
            <v>----------</v>
          </cell>
        </row>
        <row r="565">
          <cell r="A565" t="str">
            <v>FSH</v>
          </cell>
          <cell r="B565" t="str">
            <v>DIV10</v>
          </cell>
          <cell r="C565" t="str">
            <v>101400 Signage</v>
          </cell>
          <cell r="D565" t="str">
            <v>B20</v>
          </cell>
          <cell r="E565">
            <v>2</v>
          </cell>
          <cell r="J565">
            <v>4500</v>
          </cell>
        </row>
        <row r="566">
          <cell r="A566" t="str">
            <v>FSH</v>
          </cell>
          <cell r="B566" t="str">
            <v>DIV10</v>
          </cell>
          <cell r="C566" t="str">
            <v>101400 Signage</v>
          </cell>
          <cell r="D566" t="str">
            <v>B20</v>
          </cell>
          <cell r="E566">
            <v>2</v>
          </cell>
          <cell r="J566">
            <v>31500</v>
          </cell>
        </row>
        <row r="567">
          <cell r="A567" t="str">
            <v>FSH</v>
          </cell>
          <cell r="B567" t="str">
            <v>DIV10</v>
          </cell>
          <cell r="C567" t="str">
            <v>101400 Signage</v>
          </cell>
          <cell r="D567" t="str">
            <v>B20</v>
          </cell>
          <cell r="E567">
            <v>2</v>
          </cell>
          <cell r="J567">
            <v>9500</v>
          </cell>
        </row>
        <row r="568">
          <cell r="A568" t="str">
            <v>FSH</v>
          </cell>
          <cell r="B568" t="str">
            <v>DIV10</v>
          </cell>
          <cell r="C568" t="str">
            <v>101400 Signage</v>
          </cell>
          <cell r="D568" t="str">
            <v>B20</v>
          </cell>
          <cell r="E568">
            <v>2</v>
          </cell>
          <cell r="J568">
            <v>6000</v>
          </cell>
        </row>
        <row r="569">
          <cell r="J569" t="str">
            <v>----------</v>
          </cell>
        </row>
        <row r="570">
          <cell r="A570" t="str">
            <v>GRAD</v>
          </cell>
          <cell r="B570" t="str">
            <v>DIV10</v>
          </cell>
          <cell r="C570" t="str">
            <v>101400 Signage</v>
          </cell>
          <cell r="D570" t="str">
            <v>B20</v>
          </cell>
          <cell r="E570">
            <v>1</v>
          </cell>
          <cell r="J570">
            <v>4500</v>
          </cell>
        </row>
        <row r="571">
          <cell r="A571" t="str">
            <v>GRAD</v>
          </cell>
          <cell r="B571" t="str">
            <v>DIV10</v>
          </cell>
          <cell r="C571" t="str">
            <v>101400 Signage</v>
          </cell>
          <cell r="D571" t="str">
            <v>B20</v>
          </cell>
          <cell r="E571">
            <v>1</v>
          </cell>
          <cell r="J571">
            <v>50250</v>
          </cell>
        </row>
        <row r="572">
          <cell r="A572" t="str">
            <v>GRAD</v>
          </cell>
          <cell r="B572" t="str">
            <v>DIV10</v>
          </cell>
          <cell r="C572" t="str">
            <v>101400 Signage</v>
          </cell>
          <cell r="D572" t="str">
            <v>B20</v>
          </cell>
          <cell r="E572">
            <v>1</v>
          </cell>
          <cell r="J572">
            <v>14000</v>
          </cell>
        </row>
        <row r="573">
          <cell r="A573" t="str">
            <v>GRAD</v>
          </cell>
          <cell r="B573" t="str">
            <v>DIV10</v>
          </cell>
          <cell r="C573" t="str">
            <v>101400 Signage</v>
          </cell>
          <cell r="D573" t="str">
            <v>B20</v>
          </cell>
          <cell r="E573">
            <v>1</v>
          </cell>
          <cell r="J573">
            <v>10500</v>
          </cell>
        </row>
        <row r="574">
          <cell r="J574" t="str">
            <v>----------</v>
          </cell>
        </row>
        <row r="575">
          <cell r="A575" t="str">
            <v>SITE</v>
          </cell>
          <cell r="B575" t="str">
            <v>DIV10</v>
          </cell>
          <cell r="C575" t="str">
            <v>101400 Signage</v>
          </cell>
          <cell r="D575" t="str">
            <v>B20</v>
          </cell>
          <cell r="E575">
            <v>1</v>
          </cell>
          <cell r="J575">
            <v>25000</v>
          </cell>
        </row>
        <row r="576">
          <cell r="A576" t="str">
            <v>UGB2</v>
          </cell>
          <cell r="B576" t="str">
            <v>DIV10</v>
          </cell>
          <cell r="C576" t="str">
            <v>107300 Awnings</v>
          </cell>
          <cell r="D576" t="str">
            <v>B20</v>
          </cell>
          <cell r="E576">
            <v>2</v>
          </cell>
          <cell r="J576" t="str">
            <v>----------</v>
          </cell>
        </row>
        <row r="577">
          <cell r="J577" t="str">
            <v>----------</v>
          </cell>
        </row>
        <row r="578">
          <cell r="A578" t="str">
            <v>UGB3</v>
          </cell>
          <cell r="B578" t="str">
            <v>DIV10</v>
          </cell>
          <cell r="C578" t="str">
            <v>107300 Awnings</v>
          </cell>
          <cell r="D578" t="str">
            <v>B20</v>
          </cell>
          <cell r="E578">
            <v>4</v>
          </cell>
          <cell r="J578">
            <v>0</v>
          </cell>
        </row>
        <row r="579">
          <cell r="A579" t="str">
            <v>UGB1</v>
          </cell>
          <cell r="B579" t="str">
            <v>DIV10</v>
          </cell>
          <cell r="C579" t="str">
            <v>107300 Awnings</v>
          </cell>
          <cell r="D579" t="str">
            <v>B20</v>
          </cell>
          <cell r="E579">
            <v>1</v>
          </cell>
          <cell r="J579">
            <v>878665</v>
          </cell>
        </row>
        <row r="580">
          <cell r="A580" t="str">
            <v>UGB1</v>
          </cell>
          <cell r="B580" t="str">
            <v>DIV10</v>
          </cell>
          <cell r="C580" t="str">
            <v>107300 Awnings</v>
          </cell>
          <cell r="D580" t="str">
            <v>B20</v>
          </cell>
          <cell r="E580">
            <v>1</v>
          </cell>
          <cell r="J580">
            <v>51280</v>
          </cell>
        </row>
        <row r="581">
          <cell r="A581" t="str">
            <v>FSH</v>
          </cell>
          <cell r="B581" t="str">
            <v>DIV10</v>
          </cell>
          <cell r="C581" t="str">
            <v>107300 Awnings</v>
          </cell>
          <cell r="D581" t="str">
            <v>B20</v>
          </cell>
          <cell r="E581">
            <v>2</v>
          </cell>
          <cell r="J581" t="str">
            <v>----------</v>
          </cell>
        </row>
        <row r="582">
          <cell r="A582" t="str">
            <v>UGB2</v>
          </cell>
          <cell r="B582" t="str">
            <v>DIV10</v>
          </cell>
          <cell r="C582" t="str">
            <v>107300 Awnings</v>
          </cell>
          <cell r="D582" t="str">
            <v>B20</v>
          </cell>
          <cell r="E582">
            <v>2</v>
          </cell>
          <cell r="J582">
            <v>878665</v>
          </cell>
        </row>
        <row r="583">
          <cell r="A583" t="str">
            <v>UGB2</v>
          </cell>
          <cell r="B583" t="str">
            <v>DIV10</v>
          </cell>
          <cell r="C583" t="str">
            <v>107300 Awnings</v>
          </cell>
          <cell r="D583" t="str">
            <v>B20</v>
          </cell>
          <cell r="E583">
            <v>2</v>
          </cell>
          <cell r="J583">
            <v>51280</v>
          </cell>
        </row>
        <row r="584">
          <cell r="A584" t="str">
            <v>GRAD</v>
          </cell>
          <cell r="B584" t="str">
            <v>DIV10</v>
          </cell>
          <cell r="C584" t="str">
            <v>107300 Awnings</v>
          </cell>
          <cell r="D584" t="str">
            <v>B20</v>
          </cell>
          <cell r="E584">
            <v>1</v>
          </cell>
          <cell r="J584" t="str">
            <v>----------</v>
          </cell>
        </row>
        <row r="585">
          <cell r="A585" t="str">
            <v>UGB3</v>
          </cell>
          <cell r="B585" t="str">
            <v>DIV10</v>
          </cell>
          <cell r="C585" t="str">
            <v>107300 Awnings</v>
          </cell>
          <cell r="D585" t="str">
            <v>B20</v>
          </cell>
          <cell r="E585">
            <v>4</v>
          </cell>
          <cell r="J585">
            <v>878665</v>
          </cell>
        </row>
        <row r="586">
          <cell r="A586" t="str">
            <v>UGB3</v>
          </cell>
          <cell r="B586" t="str">
            <v>DIV10</v>
          </cell>
          <cell r="C586" t="str">
            <v>107300 Awnings</v>
          </cell>
          <cell r="D586" t="str">
            <v>B20</v>
          </cell>
          <cell r="E586">
            <v>4</v>
          </cell>
          <cell r="J586">
            <v>51280</v>
          </cell>
        </row>
        <row r="587">
          <cell r="A587" t="str">
            <v>-----</v>
          </cell>
          <cell r="B587" t="str">
            <v>-----</v>
          </cell>
          <cell r="C587" t="str">
            <v>-----</v>
          </cell>
          <cell r="D587" t="str">
            <v>-----</v>
          </cell>
          <cell r="J587" t="str">
            <v>----------</v>
          </cell>
        </row>
        <row r="588">
          <cell r="A588" t="str">
            <v>FSH</v>
          </cell>
          <cell r="B588" t="str">
            <v>DIV10</v>
          </cell>
          <cell r="C588" t="str">
            <v>107300 Awnings</v>
          </cell>
          <cell r="D588" t="str">
            <v>B20</v>
          </cell>
          <cell r="E588">
            <v>2</v>
          </cell>
          <cell r="J588">
            <v>0</v>
          </cell>
        </row>
        <row r="589">
          <cell r="A589" t="str">
            <v>FSH</v>
          </cell>
          <cell r="B589" t="str">
            <v>DIV10</v>
          </cell>
          <cell r="C589" t="str">
            <v>107300 Awnings</v>
          </cell>
          <cell r="D589" t="str">
            <v>B20</v>
          </cell>
          <cell r="E589">
            <v>2</v>
          </cell>
          <cell r="J589">
            <v>18400</v>
          </cell>
        </row>
        <row r="590">
          <cell r="J590" t="str">
            <v>----------</v>
          </cell>
        </row>
        <row r="591">
          <cell r="A591" t="str">
            <v>GRAD</v>
          </cell>
          <cell r="B591" t="str">
            <v>DIV10</v>
          </cell>
          <cell r="C591" t="str">
            <v>107300 Awnings</v>
          </cell>
          <cell r="D591" t="str">
            <v>B20</v>
          </cell>
          <cell r="E591">
            <v>1</v>
          </cell>
          <cell r="J591">
            <v>203745</v>
          </cell>
        </row>
        <row r="592">
          <cell r="A592" t="str">
            <v>GRAD</v>
          </cell>
          <cell r="B592" t="str">
            <v>DIV10</v>
          </cell>
          <cell r="C592" t="str">
            <v>107300 Awnings</v>
          </cell>
          <cell r="D592" t="str">
            <v>B20</v>
          </cell>
          <cell r="E592">
            <v>1</v>
          </cell>
          <cell r="J592">
            <v>3600</v>
          </cell>
        </row>
        <row r="593">
          <cell r="J593" t="str">
            <v>----------</v>
          </cell>
        </row>
        <row r="594">
          <cell r="A594" t="str">
            <v>KID</v>
          </cell>
          <cell r="B594" t="str">
            <v>DIV07</v>
          </cell>
          <cell r="C594" t="str">
            <v>075000 Waterproofing &amp; Roofing</v>
          </cell>
          <cell r="D594" t="str">
            <v>B30</v>
          </cell>
          <cell r="E594">
            <v>2</v>
          </cell>
          <cell r="J594">
            <v>700000</v>
          </cell>
        </row>
        <row r="595">
          <cell r="B595" t="str">
            <v>DIV07</v>
          </cell>
          <cell r="C595" t="str">
            <v>075000 Waterproofing &amp; Roofing</v>
          </cell>
          <cell r="D595" t="str">
            <v>B30</v>
          </cell>
          <cell r="J595" t="str">
            <v>----------</v>
          </cell>
        </row>
        <row r="596">
          <cell r="A596" t="str">
            <v>-----</v>
          </cell>
          <cell r="B596" t="str">
            <v>DIV07</v>
          </cell>
          <cell r="C596" t="str">
            <v>075000 Waterproofing &amp; Roofing</v>
          </cell>
          <cell r="D596" t="str">
            <v>B30</v>
          </cell>
          <cell r="J596" t="str">
            <v>-----</v>
          </cell>
        </row>
        <row r="597">
          <cell r="J597">
            <v>58508524.029999986</v>
          </cell>
        </row>
        <row r="599">
          <cell r="B599" t="str">
            <v>DIV07</v>
          </cell>
          <cell r="C599" t="str">
            <v>072000 Thermal Insulation</v>
          </cell>
          <cell r="D599" t="str">
            <v>B30</v>
          </cell>
          <cell r="J599">
            <v>0</v>
          </cell>
        </row>
        <row r="600">
          <cell r="B600" t="str">
            <v>DIV07</v>
          </cell>
          <cell r="C600" t="str">
            <v>072000 Thermal Insulation</v>
          </cell>
          <cell r="D600" t="str">
            <v>B30</v>
          </cell>
          <cell r="J600">
            <v>0</v>
          </cell>
        </row>
        <row r="601">
          <cell r="B601" t="str">
            <v>DIV07</v>
          </cell>
          <cell r="C601" t="str">
            <v>072000 Thermal Insulation</v>
          </cell>
          <cell r="D601" t="str">
            <v>B30</v>
          </cell>
          <cell r="J601">
            <v>0</v>
          </cell>
        </row>
        <row r="602">
          <cell r="B602" t="str">
            <v>DIV07</v>
          </cell>
          <cell r="C602" t="str">
            <v>072000 Thermal Insulation</v>
          </cell>
          <cell r="D602" t="str">
            <v>B30</v>
          </cell>
          <cell r="J602">
            <v>0</v>
          </cell>
        </row>
        <row r="603">
          <cell r="B603" t="str">
            <v>DIV07</v>
          </cell>
          <cell r="C603" t="str">
            <v>075000 Waterproofing &amp; Roofing</v>
          </cell>
          <cell r="D603" t="str">
            <v>B30</v>
          </cell>
          <cell r="J603">
            <v>0</v>
          </cell>
        </row>
        <row r="604">
          <cell r="B604" t="str">
            <v>DIV07</v>
          </cell>
          <cell r="C604" t="str">
            <v>075000 Waterproofing &amp; Roofing</v>
          </cell>
          <cell r="D604" t="str">
            <v>B30</v>
          </cell>
          <cell r="J604">
            <v>0</v>
          </cell>
        </row>
        <row r="605">
          <cell r="B605" t="str">
            <v>DIV07</v>
          </cell>
          <cell r="C605" t="str">
            <v>075000 Waterproofing &amp; Roofing</v>
          </cell>
          <cell r="D605" t="str">
            <v>B30</v>
          </cell>
          <cell r="J605">
            <v>0</v>
          </cell>
        </row>
        <row r="606">
          <cell r="B606" t="str">
            <v>DIV03</v>
          </cell>
          <cell r="C606" t="str">
            <v>033000 Concrete</v>
          </cell>
          <cell r="J606" t="str">
            <v>----------</v>
          </cell>
        </row>
        <row r="607">
          <cell r="B607" t="str">
            <v>DIV03</v>
          </cell>
          <cell r="C607" t="str">
            <v>032000 Reinforcing</v>
          </cell>
          <cell r="J607">
            <v>0</v>
          </cell>
        </row>
        <row r="608">
          <cell r="B608" t="str">
            <v>DIV07</v>
          </cell>
          <cell r="C608" t="str">
            <v>072000 Thermal Insulation</v>
          </cell>
          <cell r="D608" t="str">
            <v>B30</v>
          </cell>
          <cell r="J608">
            <v>0</v>
          </cell>
        </row>
        <row r="609">
          <cell r="B609" t="str">
            <v>DIV07</v>
          </cell>
          <cell r="C609" t="str">
            <v>072000 Thermal Insulation</v>
          </cell>
          <cell r="D609" t="str">
            <v>B30</v>
          </cell>
          <cell r="J609">
            <v>0</v>
          </cell>
        </row>
        <row r="610">
          <cell r="A610" t="str">
            <v>UGB1</v>
          </cell>
          <cell r="B610" t="str">
            <v>DIV07</v>
          </cell>
          <cell r="C610" t="str">
            <v>072000 Thermal Insulation</v>
          </cell>
          <cell r="D610" t="str">
            <v>B30</v>
          </cell>
          <cell r="E610">
            <v>1</v>
          </cell>
          <cell r="J610">
            <v>0</v>
          </cell>
        </row>
        <row r="611">
          <cell r="A611" t="str">
            <v>UGB1</v>
          </cell>
          <cell r="B611" t="str">
            <v>DIV07</v>
          </cell>
          <cell r="C611" t="str">
            <v>072000 Thermal Insulation</v>
          </cell>
          <cell r="D611" t="str">
            <v>B30</v>
          </cell>
          <cell r="E611">
            <v>1</v>
          </cell>
          <cell r="J611">
            <v>0</v>
          </cell>
        </row>
        <row r="612">
          <cell r="A612" t="str">
            <v>UGB1</v>
          </cell>
          <cell r="B612" t="str">
            <v>DIV07</v>
          </cell>
          <cell r="C612" t="str">
            <v>075000 Waterproofing &amp; Roofing</v>
          </cell>
          <cell r="D612" t="str">
            <v>B30</v>
          </cell>
          <cell r="E612">
            <v>1</v>
          </cell>
          <cell r="J612" t="str">
            <v>----------</v>
          </cell>
        </row>
        <row r="613">
          <cell r="A613" t="str">
            <v>UGB1</v>
          </cell>
          <cell r="B613" t="str">
            <v>DIV07</v>
          </cell>
          <cell r="C613" t="str">
            <v>075000 Waterproofing &amp; Roofing</v>
          </cell>
          <cell r="D613" t="str">
            <v>B30</v>
          </cell>
          <cell r="E613">
            <v>1</v>
          </cell>
          <cell r="J613">
            <v>272699.93250000005</v>
          </cell>
        </row>
        <row r="614">
          <cell r="A614" t="str">
            <v>UGB1</v>
          </cell>
          <cell r="B614" t="str">
            <v>DIV32</v>
          </cell>
          <cell r="C614" t="str">
            <v>321300 Site Concrete</v>
          </cell>
          <cell r="D614" t="str">
            <v>B30</v>
          </cell>
          <cell r="E614">
            <v>1</v>
          </cell>
          <cell r="J614">
            <v>0</v>
          </cell>
        </row>
        <row r="615">
          <cell r="A615" t="str">
            <v>UGB1</v>
          </cell>
          <cell r="B615" t="str">
            <v>DIV03</v>
          </cell>
          <cell r="C615" t="str">
            <v>033000 Concrete</v>
          </cell>
          <cell r="D615" t="str">
            <v>B30</v>
          </cell>
          <cell r="E615">
            <v>1</v>
          </cell>
          <cell r="J615">
            <v>0</v>
          </cell>
        </row>
        <row r="616">
          <cell r="B616" t="str">
            <v>DIV03</v>
          </cell>
          <cell r="C616" t="str">
            <v>032000 Reinforcing</v>
          </cell>
          <cell r="J616">
            <v>0</v>
          </cell>
        </row>
        <row r="617">
          <cell r="A617" t="str">
            <v>UGB2</v>
          </cell>
          <cell r="B617" t="str">
            <v>DIV07</v>
          </cell>
          <cell r="C617" t="str">
            <v>075000 Waterproofing &amp; Roofing</v>
          </cell>
          <cell r="D617" t="str">
            <v>B30</v>
          </cell>
          <cell r="E617">
            <v>2</v>
          </cell>
          <cell r="J617" t="str">
            <v>----------</v>
          </cell>
        </row>
        <row r="618">
          <cell r="A618" t="str">
            <v>UGB2</v>
          </cell>
          <cell r="B618" t="str">
            <v>DIV07</v>
          </cell>
          <cell r="C618" t="str">
            <v>075000 Waterproofing &amp; Roofing</v>
          </cell>
          <cell r="D618" t="str">
            <v>B30</v>
          </cell>
          <cell r="E618">
            <v>2</v>
          </cell>
          <cell r="J618">
            <v>181799.95500000002</v>
          </cell>
        </row>
        <row r="619">
          <cell r="A619" t="str">
            <v>UGB1</v>
          </cell>
          <cell r="B619" t="str">
            <v>DIV07</v>
          </cell>
          <cell r="C619" t="str">
            <v>075000 Waterproofing &amp; Roofing</v>
          </cell>
          <cell r="D619" t="str">
            <v>B30</v>
          </cell>
          <cell r="E619">
            <v>1</v>
          </cell>
          <cell r="J619">
            <v>807999.8</v>
          </cell>
        </row>
        <row r="620">
          <cell r="A620" t="str">
            <v>UGB1</v>
          </cell>
          <cell r="B620" t="str">
            <v>DIV07</v>
          </cell>
          <cell r="C620" t="str">
            <v>075000 Waterproofing &amp; Roofing</v>
          </cell>
          <cell r="D620" t="str">
            <v>B30</v>
          </cell>
          <cell r="E620">
            <v>1</v>
          </cell>
          <cell r="J620" t="str">
            <v>Excluded</v>
          </cell>
        </row>
        <row r="621">
          <cell r="A621" t="str">
            <v>UGB1</v>
          </cell>
          <cell r="B621" t="str">
            <v>DIV07</v>
          </cell>
          <cell r="C621" t="str">
            <v>075000 Waterproofing &amp; Roofing</v>
          </cell>
          <cell r="D621" t="str">
            <v>B30</v>
          </cell>
          <cell r="E621">
            <v>1</v>
          </cell>
          <cell r="J621" t="str">
            <v>Excluded</v>
          </cell>
        </row>
        <row r="622">
          <cell r="A622" t="str">
            <v>UGB1</v>
          </cell>
          <cell r="B622" t="str">
            <v>DIV07</v>
          </cell>
          <cell r="C622" t="str">
            <v>075000 Waterproofing &amp; Roofing</v>
          </cell>
          <cell r="D622" t="str">
            <v>B30</v>
          </cell>
          <cell r="E622">
            <v>1</v>
          </cell>
          <cell r="J622" t="str">
            <v>Excluded</v>
          </cell>
        </row>
        <row r="623">
          <cell r="A623" t="str">
            <v>UGB1</v>
          </cell>
          <cell r="B623" t="str">
            <v>DIV07</v>
          </cell>
          <cell r="C623" t="str">
            <v>075000 Waterproofing &amp; Roofing</v>
          </cell>
          <cell r="D623" t="str">
            <v>B30</v>
          </cell>
          <cell r="E623">
            <v>1</v>
          </cell>
          <cell r="J623" t="str">
            <v>Excluded</v>
          </cell>
        </row>
        <row r="624">
          <cell r="A624" t="str">
            <v>UGB1</v>
          </cell>
          <cell r="B624" t="str">
            <v>DIV07</v>
          </cell>
          <cell r="C624" t="str">
            <v>075000 Waterproofing &amp; Roofing</v>
          </cell>
          <cell r="D624" t="str">
            <v>B30</v>
          </cell>
          <cell r="E624">
            <v>1</v>
          </cell>
          <cell r="J624" t="str">
            <v>Excluded</v>
          </cell>
        </row>
        <row r="625">
          <cell r="A625" t="str">
            <v>UGB3</v>
          </cell>
          <cell r="B625" t="str">
            <v>DIV07</v>
          </cell>
          <cell r="C625" t="str">
            <v>075000 Waterproofing &amp; Roofing</v>
          </cell>
          <cell r="D625" t="str">
            <v>B30</v>
          </cell>
          <cell r="E625">
            <v>4</v>
          </cell>
          <cell r="J625" t="str">
            <v>----------</v>
          </cell>
        </row>
        <row r="626">
          <cell r="A626" t="str">
            <v>UGB2</v>
          </cell>
          <cell r="B626" t="str">
            <v>DIV07</v>
          </cell>
          <cell r="C626" t="str">
            <v>075000 Waterproofing &amp; Roofing</v>
          </cell>
          <cell r="D626" t="str">
            <v>B30</v>
          </cell>
          <cell r="E626">
            <v>2</v>
          </cell>
          <cell r="J626">
            <v>807999.8</v>
          </cell>
        </row>
        <row r="627">
          <cell r="A627" t="str">
            <v>UGB2</v>
          </cell>
          <cell r="B627" t="str">
            <v>DIV07</v>
          </cell>
          <cell r="C627" t="str">
            <v>075000 Waterproofing &amp; Roofing</v>
          </cell>
          <cell r="D627" t="str">
            <v>B30</v>
          </cell>
          <cell r="E627">
            <v>2</v>
          </cell>
          <cell r="J627" t="str">
            <v>Excluded</v>
          </cell>
        </row>
        <row r="628">
          <cell r="A628" t="str">
            <v>UGB2</v>
          </cell>
          <cell r="B628" t="str">
            <v>DIV07</v>
          </cell>
          <cell r="C628" t="str">
            <v>075000 Waterproofing &amp; Roofing</v>
          </cell>
          <cell r="D628" t="str">
            <v>B30</v>
          </cell>
          <cell r="E628">
            <v>2</v>
          </cell>
          <cell r="J628" t="str">
            <v>Excluded</v>
          </cell>
        </row>
        <row r="629">
          <cell r="A629" t="str">
            <v>UGB2</v>
          </cell>
          <cell r="B629" t="str">
            <v>DIV07</v>
          </cell>
          <cell r="C629" t="str">
            <v>075000 Waterproofing &amp; Roofing</v>
          </cell>
          <cell r="D629" t="str">
            <v>B30</v>
          </cell>
          <cell r="E629">
            <v>2</v>
          </cell>
          <cell r="J629" t="str">
            <v>Excluded</v>
          </cell>
        </row>
        <row r="630">
          <cell r="A630" t="str">
            <v>UGB2</v>
          </cell>
          <cell r="B630" t="str">
            <v>DIV07</v>
          </cell>
          <cell r="C630" t="str">
            <v>075000 Waterproofing &amp; Roofing</v>
          </cell>
          <cell r="D630" t="str">
            <v>B30</v>
          </cell>
          <cell r="E630">
            <v>2</v>
          </cell>
          <cell r="J630" t="str">
            <v>Excluded</v>
          </cell>
        </row>
        <row r="631">
          <cell r="A631" t="str">
            <v>UGB2</v>
          </cell>
          <cell r="B631" t="str">
            <v>DIV07</v>
          </cell>
          <cell r="C631" t="str">
            <v>075000 Waterproofing &amp; Roofing</v>
          </cell>
          <cell r="D631" t="str">
            <v>B30</v>
          </cell>
          <cell r="E631">
            <v>2</v>
          </cell>
          <cell r="J631" t="str">
            <v>Excluded</v>
          </cell>
        </row>
        <row r="632">
          <cell r="A632" t="str">
            <v>FSH</v>
          </cell>
          <cell r="B632" t="str">
            <v>DIV07</v>
          </cell>
          <cell r="C632" t="str">
            <v>075000 Waterproofing &amp; Roofing</v>
          </cell>
          <cell r="D632" t="str">
            <v>B30</v>
          </cell>
          <cell r="E632">
            <v>2</v>
          </cell>
          <cell r="J632" t="str">
            <v>----------</v>
          </cell>
        </row>
        <row r="633">
          <cell r="A633" t="str">
            <v>UGB3</v>
          </cell>
          <cell r="B633" t="str">
            <v>DIV07</v>
          </cell>
          <cell r="C633" t="str">
            <v>075000 Waterproofing &amp; Roofing</v>
          </cell>
          <cell r="D633" t="str">
            <v>B30</v>
          </cell>
          <cell r="E633">
            <v>4</v>
          </cell>
          <cell r="J633">
            <v>807999.8</v>
          </cell>
        </row>
        <row r="634">
          <cell r="A634" t="str">
            <v>UGB3</v>
          </cell>
          <cell r="B634" t="str">
            <v>DIV07</v>
          </cell>
          <cell r="C634" t="str">
            <v>075000 Waterproofing &amp; Roofing</v>
          </cell>
          <cell r="D634" t="str">
            <v>B30</v>
          </cell>
          <cell r="E634">
            <v>4</v>
          </cell>
          <cell r="J634" t="str">
            <v>Excluded</v>
          </cell>
        </row>
        <row r="635">
          <cell r="A635" t="str">
            <v>UGB3</v>
          </cell>
          <cell r="B635" t="str">
            <v>DIV07</v>
          </cell>
          <cell r="C635" t="str">
            <v>075000 Waterproofing &amp; Roofing</v>
          </cell>
          <cell r="D635" t="str">
            <v>B30</v>
          </cell>
          <cell r="E635">
            <v>4</v>
          </cell>
          <cell r="J635" t="str">
            <v>Excluded</v>
          </cell>
        </row>
        <row r="636">
          <cell r="A636" t="str">
            <v>UGB3</v>
          </cell>
          <cell r="B636" t="str">
            <v>DIV07</v>
          </cell>
          <cell r="C636" t="str">
            <v>075000 Waterproofing &amp; Roofing</v>
          </cell>
          <cell r="D636" t="str">
            <v>B30</v>
          </cell>
          <cell r="E636">
            <v>4</v>
          </cell>
          <cell r="J636" t="str">
            <v>Excluded</v>
          </cell>
        </row>
        <row r="637">
          <cell r="A637" t="str">
            <v>UGB3</v>
          </cell>
          <cell r="B637" t="str">
            <v>DIV07</v>
          </cell>
          <cell r="C637" t="str">
            <v>075000 Waterproofing &amp; Roofing</v>
          </cell>
          <cell r="D637" t="str">
            <v>B30</v>
          </cell>
          <cell r="E637">
            <v>4</v>
          </cell>
          <cell r="J637" t="str">
            <v>Excluded</v>
          </cell>
        </row>
        <row r="638">
          <cell r="A638" t="str">
            <v>UGB3</v>
          </cell>
          <cell r="B638" t="str">
            <v>DIV07</v>
          </cell>
          <cell r="C638" t="str">
            <v>075000 Waterproofing &amp; Roofing</v>
          </cell>
          <cell r="D638" t="str">
            <v>B30</v>
          </cell>
          <cell r="E638">
            <v>4</v>
          </cell>
          <cell r="J638" t="str">
            <v>Excluded</v>
          </cell>
        </row>
        <row r="639">
          <cell r="A639" t="str">
            <v>GRAD</v>
          </cell>
          <cell r="B639" t="str">
            <v>DIV07</v>
          </cell>
          <cell r="C639" t="str">
            <v>075000 Waterproofing &amp; Roofing</v>
          </cell>
          <cell r="D639" t="str">
            <v>B30</v>
          </cell>
          <cell r="E639">
            <v>1</v>
          </cell>
          <cell r="J639" t="str">
            <v>----------</v>
          </cell>
        </row>
        <row r="640">
          <cell r="A640" t="str">
            <v>FSH</v>
          </cell>
          <cell r="B640" t="str">
            <v>DIV07</v>
          </cell>
          <cell r="C640" t="str">
            <v>075000 Waterproofing &amp; Roofing</v>
          </cell>
          <cell r="D640" t="str">
            <v>B30</v>
          </cell>
          <cell r="E640">
            <v>2</v>
          </cell>
          <cell r="J640">
            <v>608616</v>
          </cell>
        </row>
        <row r="641">
          <cell r="A641" t="str">
            <v>FSH</v>
          </cell>
          <cell r="B641" t="str">
            <v>DIV07</v>
          </cell>
          <cell r="C641" t="str">
            <v>075000 Waterproofing &amp; Roofing</v>
          </cell>
          <cell r="D641" t="str">
            <v>B30</v>
          </cell>
          <cell r="E641">
            <v>2</v>
          </cell>
          <cell r="J641" t="str">
            <v>Excluded</v>
          </cell>
        </row>
        <row r="642">
          <cell r="A642" t="str">
            <v>FSH</v>
          </cell>
          <cell r="B642" t="str">
            <v>DIV07</v>
          </cell>
          <cell r="C642" t="str">
            <v>075000 Waterproofing &amp; Roofing</v>
          </cell>
          <cell r="D642" t="str">
            <v>B30</v>
          </cell>
          <cell r="E642">
            <v>2</v>
          </cell>
          <cell r="J642" t="str">
            <v>Excluded</v>
          </cell>
        </row>
        <row r="643">
          <cell r="A643" t="str">
            <v>FSH</v>
          </cell>
          <cell r="B643" t="str">
            <v>DIV07</v>
          </cell>
          <cell r="C643" t="str">
            <v>075000 Waterproofing &amp; Roofing</v>
          </cell>
          <cell r="D643" t="str">
            <v>B30</v>
          </cell>
          <cell r="E643">
            <v>2</v>
          </cell>
          <cell r="J643" t="str">
            <v>Excluded</v>
          </cell>
        </row>
        <row r="644">
          <cell r="A644" t="str">
            <v>FSH</v>
          </cell>
          <cell r="B644" t="str">
            <v>DIV07</v>
          </cell>
          <cell r="C644" t="str">
            <v>075000 Waterproofing &amp; Roofing</v>
          </cell>
          <cell r="D644" t="str">
            <v>B30</v>
          </cell>
          <cell r="E644">
            <v>2</v>
          </cell>
          <cell r="J644" t="str">
            <v>Excluded</v>
          </cell>
        </row>
        <row r="645">
          <cell r="A645" t="str">
            <v>FSH</v>
          </cell>
          <cell r="B645" t="str">
            <v>DIV07</v>
          </cell>
          <cell r="C645" t="str">
            <v>075000 Waterproofing &amp; Roofing</v>
          </cell>
          <cell r="D645" t="str">
            <v>B30</v>
          </cell>
          <cell r="E645">
            <v>2</v>
          </cell>
          <cell r="J645" t="str">
            <v>Excluded</v>
          </cell>
        </row>
        <row r="646">
          <cell r="A646" t="str">
            <v>UGB2</v>
          </cell>
          <cell r="B646" t="str">
            <v>DIV05</v>
          </cell>
          <cell r="C646" t="str">
            <v>055000 Misc Metals</v>
          </cell>
          <cell r="D646" t="str">
            <v>B30</v>
          </cell>
          <cell r="E646">
            <v>2</v>
          </cell>
          <cell r="J646" t="str">
            <v>----------</v>
          </cell>
        </row>
        <row r="647">
          <cell r="A647" t="str">
            <v>GRAD</v>
          </cell>
          <cell r="B647" t="str">
            <v>DIV07</v>
          </cell>
          <cell r="C647" t="str">
            <v>075000 Waterproofing &amp; Roofing</v>
          </cell>
          <cell r="D647" t="str">
            <v>B30</v>
          </cell>
          <cell r="E647">
            <v>1</v>
          </cell>
          <cell r="J647">
            <v>454364.80000000005</v>
          </cell>
        </row>
        <row r="648">
          <cell r="A648" t="str">
            <v>GRAD</v>
          </cell>
          <cell r="B648" t="str">
            <v>DIV07</v>
          </cell>
          <cell r="C648" t="str">
            <v>075000 Waterproofing &amp; Roofing</v>
          </cell>
          <cell r="D648" t="str">
            <v>B30</v>
          </cell>
          <cell r="E648">
            <v>1</v>
          </cell>
          <cell r="J648" t="str">
            <v>Excluded</v>
          </cell>
        </row>
        <row r="649">
          <cell r="A649" t="str">
            <v>GRAD</v>
          </cell>
          <cell r="B649" t="str">
            <v>DIV07</v>
          </cell>
          <cell r="C649" t="str">
            <v>075000 Waterproofing &amp; Roofing</v>
          </cell>
          <cell r="D649" t="str">
            <v>B30</v>
          </cell>
          <cell r="E649">
            <v>1</v>
          </cell>
          <cell r="J649" t="str">
            <v>Excluded</v>
          </cell>
        </row>
        <row r="650">
          <cell r="A650" t="str">
            <v>GRAD</v>
          </cell>
          <cell r="B650" t="str">
            <v>DIV07</v>
          </cell>
          <cell r="C650" t="str">
            <v>075000 Waterproofing &amp; Roofing</v>
          </cell>
          <cell r="D650" t="str">
            <v>B30</v>
          </cell>
          <cell r="E650">
            <v>1</v>
          </cell>
          <cell r="J650" t="str">
            <v>Excluded</v>
          </cell>
        </row>
        <row r="651">
          <cell r="A651" t="str">
            <v>GRAD</v>
          </cell>
          <cell r="B651" t="str">
            <v>DIV07</v>
          </cell>
          <cell r="C651" t="str">
            <v>075000 Waterproofing &amp; Roofing</v>
          </cell>
          <cell r="D651" t="str">
            <v>B30</v>
          </cell>
          <cell r="E651">
            <v>1</v>
          </cell>
          <cell r="J651" t="str">
            <v>Excluded</v>
          </cell>
        </row>
        <row r="652">
          <cell r="A652" t="str">
            <v>GRAD</v>
          </cell>
          <cell r="B652" t="str">
            <v>DIV07</v>
          </cell>
          <cell r="C652" t="str">
            <v>075000 Waterproofing &amp; Roofing</v>
          </cell>
          <cell r="D652" t="str">
            <v>B30</v>
          </cell>
          <cell r="E652">
            <v>1</v>
          </cell>
          <cell r="J652" t="str">
            <v>Excluded</v>
          </cell>
        </row>
        <row r="653">
          <cell r="A653" t="str">
            <v>GRAD</v>
          </cell>
          <cell r="B653" t="str">
            <v>DIV05</v>
          </cell>
          <cell r="C653" t="str">
            <v>055000 Misc Metals</v>
          </cell>
          <cell r="D653" t="str">
            <v>B30</v>
          </cell>
          <cell r="E653">
            <v>1</v>
          </cell>
          <cell r="J653" t="str">
            <v>----------</v>
          </cell>
        </row>
        <row r="654">
          <cell r="A654" t="str">
            <v>UGB1</v>
          </cell>
          <cell r="B654" t="str">
            <v>DIV05</v>
          </cell>
          <cell r="C654" t="str">
            <v>055000 Misc Metals</v>
          </cell>
          <cell r="D654" t="str">
            <v>B30</v>
          </cell>
          <cell r="E654">
            <v>1</v>
          </cell>
          <cell r="J654">
            <v>4500</v>
          </cell>
        </row>
        <row r="655">
          <cell r="A655" t="str">
            <v>UGB2</v>
          </cell>
          <cell r="B655" t="str">
            <v>DIV05</v>
          </cell>
          <cell r="C655" t="str">
            <v>055000 Misc Metals</v>
          </cell>
          <cell r="D655" t="str">
            <v>B30</v>
          </cell>
          <cell r="E655">
            <v>2</v>
          </cell>
          <cell r="J655">
            <v>4500</v>
          </cell>
        </row>
        <row r="656">
          <cell r="A656" t="str">
            <v>UGB3</v>
          </cell>
          <cell r="B656" t="str">
            <v>DIV05</v>
          </cell>
          <cell r="C656" t="str">
            <v>055000 Misc Metals</v>
          </cell>
          <cell r="D656" t="str">
            <v>B30</v>
          </cell>
          <cell r="E656">
            <v>4</v>
          </cell>
          <cell r="J656">
            <v>4500</v>
          </cell>
        </row>
        <row r="657">
          <cell r="A657" t="str">
            <v>GRAD</v>
          </cell>
          <cell r="B657" t="str">
            <v>DIV07</v>
          </cell>
          <cell r="C657" t="str">
            <v>079500 Expansion Control</v>
          </cell>
          <cell r="D657" t="str">
            <v>B20</v>
          </cell>
          <cell r="E657">
            <v>1</v>
          </cell>
          <cell r="J657">
            <v>4500</v>
          </cell>
        </row>
        <row r="658">
          <cell r="A658" t="str">
            <v>FSH</v>
          </cell>
          <cell r="B658" t="str">
            <v>DIV05</v>
          </cell>
          <cell r="C658" t="str">
            <v>055000 Misc Metals</v>
          </cell>
          <cell r="D658" t="str">
            <v>B30</v>
          </cell>
          <cell r="E658">
            <v>2</v>
          </cell>
          <cell r="J658">
            <v>4500</v>
          </cell>
        </row>
        <row r="659">
          <cell r="A659" t="str">
            <v>UGB1</v>
          </cell>
          <cell r="B659" t="str">
            <v>DIV05</v>
          </cell>
          <cell r="C659" t="str">
            <v>055000 Misc Metals</v>
          </cell>
          <cell r="D659" t="str">
            <v>B30</v>
          </cell>
          <cell r="E659">
            <v>1</v>
          </cell>
          <cell r="J659">
            <v>15000</v>
          </cell>
        </row>
        <row r="660">
          <cell r="A660" t="str">
            <v>UGB2</v>
          </cell>
          <cell r="B660" t="str">
            <v>DIV05</v>
          </cell>
          <cell r="C660" t="str">
            <v>055000 Misc Metals</v>
          </cell>
          <cell r="D660" t="str">
            <v>B30</v>
          </cell>
          <cell r="E660">
            <v>2</v>
          </cell>
          <cell r="J660">
            <v>15000</v>
          </cell>
        </row>
        <row r="661">
          <cell r="A661" t="str">
            <v>UGB3</v>
          </cell>
          <cell r="B661" t="str">
            <v>DIV05</v>
          </cell>
          <cell r="C661" t="str">
            <v>055000 Misc Metals</v>
          </cell>
          <cell r="D661" t="str">
            <v>B30</v>
          </cell>
          <cell r="E661">
            <v>4</v>
          </cell>
          <cell r="J661">
            <v>15000</v>
          </cell>
        </row>
        <row r="662">
          <cell r="A662" t="str">
            <v>GRAD</v>
          </cell>
          <cell r="B662" t="str">
            <v>DIV05</v>
          </cell>
          <cell r="C662" t="str">
            <v>055000 Misc Metals</v>
          </cell>
          <cell r="D662" t="str">
            <v>B30</v>
          </cell>
          <cell r="E662">
            <v>1</v>
          </cell>
          <cell r="J662">
            <v>15000</v>
          </cell>
        </row>
        <row r="663">
          <cell r="A663" t="str">
            <v>FSH</v>
          </cell>
          <cell r="B663" t="str">
            <v>DIV05</v>
          </cell>
          <cell r="C663" t="str">
            <v>055000 Misc Metals</v>
          </cell>
          <cell r="D663" t="str">
            <v>B30</v>
          </cell>
          <cell r="E663">
            <v>2</v>
          </cell>
          <cell r="J663">
            <v>15000</v>
          </cell>
        </row>
        <row r="664">
          <cell r="J664" t="str">
            <v>----------</v>
          </cell>
        </row>
        <row r="666">
          <cell r="B666" t="str">
            <v>DIV07</v>
          </cell>
          <cell r="C666" t="str">
            <v>079500 Expansion Control</v>
          </cell>
          <cell r="D666" t="str">
            <v>B20</v>
          </cell>
          <cell r="J666" t="str">
            <v>in B10 Superstructure</v>
          </cell>
        </row>
        <row r="667">
          <cell r="E667">
            <v>1</v>
          </cell>
          <cell r="J667" t="str">
            <v>----------</v>
          </cell>
        </row>
        <row r="668">
          <cell r="A668" t="str">
            <v>KID</v>
          </cell>
          <cell r="B668" t="str">
            <v>DIV07</v>
          </cell>
          <cell r="C668" t="str">
            <v>075000 Waterproofing &amp; Roofing</v>
          </cell>
          <cell r="D668" t="str">
            <v>B30</v>
          </cell>
          <cell r="E668">
            <v>2</v>
          </cell>
          <cell r="J668">
            <v>180000</v>
          </cell>
        </row>
        <row r="669">
          <cell r="A669" t="str">
            <v>UGB1</v>
          </cell>
          <cell r="B669" t="str">
            <v>DIV08</v>
          </cell>
          <cell r="C669" t="str">
            <v>081000 Doors / Frames / Hardware</v>
          </cell>
          <cell r="D669" t="str">
            <v>C10</v>
          </cell>
          <cell r="E669">
            <v>1</v>
          </cell>
          <cell r="J669" t="str">
            <v>----------</v>
          </cell>
        </row>
        <row r="670">
          <cell r="A670" t="str">
            <v>-----</v>
          </cell>
          <cell r="B670" t="str">
            <v>-----</v>
          </cell>
          <cell r="C670" t="str">
            <v>-----</v>
          </cell>
          <cell r="D670" t="str">
            <v>-----</v>
          </cell>
          <cell r="E670">
            <v>1</v>
          </cell>
          <cell r="J670" t="str">
            <v>-----</v>
          </cell>
        </row>
        <row r="671">
          <cell r="A671" t="str">
            <v>UGB1</v>
          </cell>
          <cell r="B671" t="str">
            <v>DIV08</v>
          </cell>
          <cell r="C671" t="str">
            <v>081000 Doors / Frames / Hardware</v>
          </cell>
          <cell r="D671" t="str">
            <v>C10</v>
          </cell>
          <cell r="E671">
            <v>1</v>
          </cell>
          <cell r="J671">
            <v>3764480.2</v>
          </cell>
        </row>
        <row r="672">
          <cell r="A672" t="str">
            <v>UGB1</v>
          </cell>
          <cell r="B672" t="str">
            <v>DIV08</v>
          </cell>
          <cell r="C672" t="str">
            <v>081000 Doors / Frames / Hardware</v>
          </cell>
          <cell r="D672" t="str">
            <v>C10</v>
          </cell>
          <cell r="E672">
            <v>1</v>
          </cell>
          <cell r="J672">
            <v>0</v>
          </cell>
        </row>
        <row r="673">
          <cell r="A673" t="str">
            <v>UGB1</v>
          </cell>
          <cell r="B673" t="str">
            <v>DIV08</v>
          </cell>
          <cell r="C673" t="str">
            <v>081000 Doors / Frames / Hardware</v>
          </cell>
          <cell r="D673" t="str">
            <v>C10</v>
          </cell>
          <cell r="E673">
            <v>1</v>
          </cell>
          <cell r="J673">
            <v>0</v>
          </cell>
        </row>
        <row r="674">
          <cell r="A674" t="str">
            <v>UGB1</v>
          </cell>
          <cell r="B674" t="str">
            <v>DIV08</v>
          </cell>
          <cell r="C674" t="str">
            <v>081000 Doors / Frames / Hardware</v>
          </cell>
          <cell r="D674" t="str">
            <v>C10</v>
          </cell>
          <cell r="E674">
            <v>1</v>
          </cell>
          <cell r="J674">
            <v>0</v>
          </cell>
        </row>
        <row r="675">
          <cell r="A675" t="str">
            <v>UGB1</v>
          </cell>
          <cell r="B675" t="str">
            <v>DIV08</v>
          </cell>
          <cell r="C675" t="str">
            <v>081000 Doors / Frames / Hardware</v>
          </cell>
          <cell r="D675" t="str">
            <v>C10</v>
          </cell>
          <cell r="E675">
            <v>1</v>
          </cell>
          <cell r="J675">
            <v>0</v>
          </cell>
        </row>
        <row r="676">
          <cell r="A676" t="str">
            <v>UGB1</v>
          </cell>
          <cell r="B676" t="str">
            <v>DIV08</v>
          </cell>
          <cell r="C676" t="str">
            <v>081000 Doors / Frames / Hardware</v>
          </cell>
          <cell r="D676" t="str">
            <v>C10</v>
          </cell>
          <cell r="E676">
            <v>1</v>
          </cell>
          <cell r="J676">
            <v>0</v>
          </cell>
        </row>
        <row r="677">
          <cell r="E677">
            <v>1</v>
          </cell>
          <cell r="J677" t="str">
            <v>----------</v>
          </cell>
        </row>
        <row r="678">
          <cell r="A678" t="str">
            <v>UGB1</v>
          </cell>
          <cell r="B678" t="str">
            <v>DIV08</v>
          </cell>
          <cell r="C678" t="str">
            <v>081000 Doors / Frames / Hardware</v>
          </cell>
          <cell r="D678" t="str">
            <v>C10</v>
          </cell>
          <cell r="E678">
            <v>1</v>
          </cell>
          <cell r="J678">
            <v>1334300</v>
          </cell>
        </row>
        <row r="679">
          <cell r="A679" t="str">
            <v>UGB1</v>
          </cell>
          <cell r="B679" t="str">
            <v>DIV08</v>
          </cell>
          <cell r="C679" t="str">
            <v>081000 Doors / Frames / Hardware</v>
          </cell>
          <cell r="D679" t="str">
            <v>C10</v>
          </cell>
          <cell r="E679">
            <v>1</v>
          </cell>
          <cell r="J679">
            <v>370000</v>
          </cell>
        </row>
        <row r="680">
          <cell r="A680" t="str">
            <v>UGB1</v>
          </cell>
          <cell r="B680" t="str">
            <v>DIV08</v>
          </cell>
          <cell r="C680" t="str">
            <v>081000 Doors / Frames / Hardware</v>
          </cell>
          <cell r="D680" t="str">
            <v>C10</v>
          </cell>
          <cell r="E680">
            <v>1</v>
          </cell>
          <cell r="J680">
            <v>37000</v>
          </cell>
        </row>
        <row r="681">
          <cell r="A681" t="str">
            <v>UGB1</v>
          </cell>
          <cell r="B681" t="str">
            <v>DIV08</v>
          </cell>
          <cell r="C681" t="str">
            <v>081000 Doors / Frames / Hardware</v>
          </cell>
          <cell r="D681" t="str">
            <v>C10</v>
          </cell>
          <cell r="E681">
            <v>1</v>
          </cell>
          <cell r="J681">
            <v>431000</v>
          </cell>
        </row>
        <row r="682">
          <cell r="A682" t="str">
            <v>UGB1</v>
          </cell>
          <cell r="B682" t="str">
            <v>DIV08</v>
          </cell>
          <cell r="C682" t="str">
            <v>081000 Doors / Frames / Hardware</v>
          </cell>
          <cell r="D682" t="str">
            <v>C10</v>
          </cell>
          <cell r="E682">
            <v>1</v>
          </cell>
          <cell r="J682">
            <v>0</v>
          </cell>
        </row>
        <row r="683">
          <cell r="A683" t="str">
            <v>UGB1</v>
          </cell>
          <cell r="B683" t="str">
            <v>DIV08</v>
          </cell>
          <cell r="C683" t="str">
            <v>081000 Doors / Frames / Hardware</v>
          </cell>
          <cell r="D683" t="str">
            <v>C10</v>
          </cell>
          <cell r="E683">
            <v>1</v>
          </cell>
          <cell r="J683">
            <v>0</v>
          </cell>
        </row>
        <row r="684">
          <cell r="A684" t="str">
            <v>UGB1</v>
          </cell>
          <cell r="B684" t="str">
            <v>DIV08</v>
          </cell>
          <cell r="C684" t="str">
            <v>081000 Doors / Frames / Hardware</v>
          </cell>
          <cell r="D684" t="str">
            <v>C10</v>
          </cell>
          <cell r="E684">
            <v>1</v>
          </cell>
          <cell r="J684">
            <v>0</v>
          </cell>
        </row>
        <row r="685">
          <cell r="A685" t="str">
            <v>UGB1</v>
          </cell>
          <cell r="B685" t="str">
            <v>DIV08</v>
          </cell>
          <cell r="C685" t="str">
            <v>081000 Doors / Frames / Hardware</v>
          </cell>
          <cell r="D685" t="str">
            <v>C10</v>
          </cell>
          <cell r="E685">
            <v>1</v>
          </cell>
          <cell r="J685">
            <v>0</v>
          </cell>
        </row>
        <row r="686">
          <cell r="A686" t="str">
            <v>UGB1</v>
          </cell>
          <cell r="B686" t="str">
            <v>DIV08</v>
          </cell>
          <cell r="C686" t="str">
            <v>081000 Doors / Frames / Hardware</v>
          </cell>
          <cell r="D686" t="str">
            <v>C10</v>
          </cell>
          <cell r="E686">
            <v>1</v>
          </cell>
          <cell r="J686">
            <v>0</v>
          </cell>
        </row>
        <row r="687">
          <cell r="J687" t="str">
            <v>----------</v>
          </cell>
        </row>
        <row r="688">
          <cell r="A688" t="str">
            <v>UGB1</v>
          </cell>
          <cell r="B688" t="str">
            <v>DIV10</v>
          </cell>
          <cell r="C688" t="str">
            <v>102100 Toilet &amp; Bath Accessories</v>
          </cell>
          <cell r="D688" t="str">
            <v>C10</v>
          </cell>
        </row>
        <row r="689">
          <cell r="A689" t="str">
            <v>UGB1</v>
          </cell>
          <cell r="B689" t="str">
            <v>DIV09</v>
          </cell>
          <cell r="C689" t="str">
            <v>092000 Gyp &amp; Plaster</v>
          </cell>
          <cell r="D689" t="str">
            <v>C10</v>
          </cell>
          <cell r="E689">
            <v>1</v>
          </cell>
          <cell r="J689">
            <v>3599700</v>
          </cell>
        </row>
        <row r="690">
          <cell r="A690" t="str">
            <v>UGB1</v>
          </cell>
          <cell r="B690" t="str">
            <v>DIV09</v>
          </cell>
          <cell r="C690" t="str">
            <v>092000 Gyp &amp; Plaster</v>
          </cell>
          <cell r="D690" t="str">
            <v>C10</v>
          </cell>
          <cell r="E690">
            <v>1</v>
          </cell>
          <cell r="J690">
            <v>1416285</v>
          </cell>
        </row>
        <row r="691">
          <cell r="A691" t="str">
            <v>UGB1</v>
          </cell>
          <cell r="B691" t="str">
            <v>DIV09</v>
          </cell>
          <cell r="C691" t="str">
            <v>092000 Gyp &amp; Plaster</v>
          </cell>
          <cell r="D691" t="str">
            <v>C10</v>
          </cell>
          <cell r="E691">
            <v>1</v>
          </cell>
          <cell r="J691">
            <v>494855</v>
          </cell>
        </row>
        <row r="692">
          <cell r="A692" t="str">
            <v>UGB1</v>
          </cell>
          <cell r="B692" t="str">
            <v>DIV09</v>
          </cell>
          <cell r="C692" t="str">
            <v>092000 Gyp &amp; Plaster</v>
          </cell>
          <cell r="D692" t="str">
            <v>C10</v>
          </cell>
          <cell r="E692">
            <v>1</v>
          </cell>
          <cell r="J692">
            <v>0</v>
          </cell>
        </row>
        <row r="693">
          <cell r="A693" t="str">
            <v>UGB1</v>
          </cell>
          <cell r="B693" t="str">
            <v>DIV09</v>
          </cell>
          <cell r="C693" t="str">
            <v>092000 Gyp &amp; Plaster</v>
          </cell>
          <cell r="D693" t="str">
            <v>C10</v>
          </cell>
          <cell r="E693">
            <v>1</v>
          </cell>
          <cell r="J693">
            <v>0</v>
          </cell>
        </row>
        <row r="694">
          <cell r="A694" t="str">
            <v>UGB1</v>
          </cell>
          <cell r="B694" t="str">
            <v>DIV09</v>
          </cell>
          <cell r="C694" t="str">
            <v>092000 Gyp &amp; Plaster</v>
          </cell>
          <cell r="D694" t="str">
            <v>C10</v>
          </cell>
          <cell r="E694">
            <v>1</v>
          </cell>
          <cell r="J694">
            <v>2996964.8</v>
          </cell>
        </row>
        <row r="695">
          <cell r="A695" t="str">
            <v>UGB1</v>
          </cell>
          <cell r="B695" t="str">
            <v>DIV09</v>
          </cell>
          <cell r="C695" t="str">
            <v>092000 Gyp &amp; Plaster</v>
          </cell>
          <cell r="D695" t="str">
            <v>C10</v>
          </cell>
          <cell r="E695">
            <v>1</v>
          </cell>
          <cell r="J695">
            <v>1787955.2</v>
          </cell>
        </row>
        <row r="696">
          <cell r="A696" t="str">
            <v>UGB1</v>
          </cell>
          <cell r="B696" t="str">
            <v>DIV09</v>
          </cell>
          <cell r="C696" t="str">
            <v>092000 Gyp &amp; Plaster</v>
          </cell>
          <cell r="D696" t="str">
            <v>C10</v>
          </cell>
          <cell r="E696">
            <v>1</v>
          </cell>
          <cell r="J696">
            <v>94920</v>
          </cell>
        </row>
        <row r="697">
          <cell r="A697" t="str">
            <v>UGB1</v>
          </cell>
          <cell r="B697" t="str">
            <v>DIV10</v>
          </cell>
          <cell r="C697" t="str">
            <v>102100 Toilet &amp; Bath Accessories</v>
          </cell>
          <cell r="D697" t="str">
            <v>C10</v>
          </cell>
          <cell r="E697">
            <v>1</v>
          </cell>
          <cell r="J697" t="str">
            <v>----------</v>
          </cell>
        </row>
        <row r="698">
          <cell r="A698" t="str">
            <v>UGB1</v>
          </cell>
          <cell r="B698" t="str">
            <v>DIV10</v>
          </cell>
          <cell r="C698" t="str">
            <v>102100 Toilet &amp; Bath Accessories</v>
          </cell>
          <cell r="D698" t="str">
            <v>C10</v>
          </cell>
          <cell r="E698">
            <v>1</v>
          </cell>
          <cell r="J698">
            <v>0</v>
          </cell>
        </row>
        <row r="699">
          <cell r="A699" t="str">
            <v>UGB1</v>
          </cell>
          <cell r="B699" t="str">
            <v>DIV10</v>
          </cell>
          <cell r="C699" t="str">
            <v>102100 Toilet &amp; Bath Accessories</v>
          </cell>
          <cell r="D699" t="str">
            <v>C10</v>
          </cell>
          <cell r="E699">
            <v>1</v>
          </cell>
          <cell r="J699">
            <v>13770</v>
          </cell>
        </row>
        <row r="700">
          <cell r="A700" t="str">
            <v>UGB1</v>
          </cell>
          <cell r="B700" t="str">
            <v>DIV10</v>
          </cell>
          <cell r="C700" t="str">
            <v>102100 Toilet &amp; Bath Accessories</v>
          </cell>
          <cell r="D700" t="str">
            <v>C10</v>
          </cell>
          <cell r="E700">
            <v>1</v>
          </cell>
          <cell r="J700">
            <v>33800</v>
          </cell>
        </row>
        <row r="701">
          <cell r="A701" t="str">
            <v>UGB1</v>
          </cell>
          <cell r="B701" t="str">
            <v>DIV10</v>
          </cell>
          <cell r="C701" t="str">
            <v>102100 Toilet &amp; Bath Accessories</v>
          </cell>
          <cell r="D701" t="str">
            <v>C10</v>
          </cell>
          <cell r="E701">
            <v>1</v>
          </cell>
          <cell r="J701">
            <v>28600</v>
          </cell>
        </row>
        <row r="702">
          <cell r="A702" t="str">
            <v>UGB1</v>
          </cell>
          <cell r="B702" t="str">
            <v>DIV10</v>
          </cell>
          <cell r="C702" t="str">
            <v>102100 Toilet &amp; Bath Accessories</v>
          </cell>
          <cell r="D702" t="str">
            <v>C10</v>
          </cell>
          <cell r="E702">
            <v>1</v>
          </cell>
          <cell r="J702">
            <v>0</v>
          </cell>
        </row>
        <row r="703">
          <cell r="A703" t="str">
            <v>UGB1</v>
          </cell>
          <cell r="B703" t="str">
            <v>DIV10</v>
          </cell>
          <cell r="C703" t="str">
            <v>102100 Toilet &amp; Bath Accessories</v>
          </cell>
          <cell r="D703" t="str">
            <v>C10</v>
          </cell>
          <cell r="E703">
            <v>2</v>
          </cell>
          <cell r="J703">
            <v>0</v>
          </cell>
        </row>
        <row r="704">
          <cell r="A704" t="str">
            <v>UGB1</v>
          </cell>
          <cell r="B704" t="str">
            <v>DIV10</v>
          </cell>
          <cell r="C704" t="str">
            <v>102100 Toilet &amp; Bath Accessories</v>
          </cell>
          <cell r="D704" t="str">
            <v>C10</v>
          </cell>
          <cell r="E704">
            <v>1</v>
          </cell>
          <cell r="J704">
            <v>24304</v>
          </cell>
        </row>
        <row r="705">
          <cell r="A705" t="str">
            <v>UGB1</v>
          </cell>
          <cell r="B705" t="str">
            <v>DIV10</v>
          </cell>
          <cell r="C705" t="str">
            <v>102100 Toilet &amp; Bath Accessories</v>
          </cell>
          <cell r="D705" t="str">
            <v>C10</v>
          </cell>
          <cell r="E705">
            <v>1</v>
          </cell>
          <cell r="J705">
            <v>7340</v>
          </cell>
        </row>
        <row r="706">
          <cell r="A706" t="str">
            <v>UGB1</v>
          </cell>
          <cell r="B706" t="str">
            <v>DIV10</v>
          </cell>
          <cell r="C706" t="str">
            <v>102100 Toilet &amp; Bath Accessories</v>
          </cell>
          <cell r="D706" t="str">
            <v>C10</v>
          </cell>
          <cell r="E706">
            <v>1</v>
          </cell>
          <cell r="J706">
            <v>16250</v>
          </cell>
        </row>
        <row r="707">
          <cell r="A707" t="str">
            <v>UGB1</v>
          </cell>
          <cell r="B707" t="str">
            <v>DIV10</v>
          </cell>
          <cell r="C707" t="str">
            <v>102100 Toilet &amp; Bath Accessories</v>
          </cell>
          <cell r="D707" t="str">
            <v>C10</v>
          </cell>
          <cell r="E707">
            <v>1</v>
          </cell>
          <cell r="J707">
            <v>139840</v>
          </cell>
        </row>
        <row r="708">
          <cell r="A708" t="str">
            <v>UGB1</v>
          </cell>
          <cell r="B708" t="str">
            <v>DIV10</v>
          </cell>
          <cell r="C708" t="str">
            <v>102100 Toilet &amp; Bath Accessories</v>
          </cell>
          <cell r="D708" t="str">
            <v>C10</v>
          </cell>
          <cell r="E708">
            <v>1</v>
          </cell>
          <cell r="J708">
            <v>0</v>
          </cell>
        </row>
        <row r="709">
          <cell r="A709" t="str">
            <v>UGB1</v>
          </cell>
          <cell r="B709" t="str">
            <v>DIV10</v>
          </cell>
          <cell r="C709" t="str">
            <v>102100 Toilet &amp; Bath Accessories</v>
          </cell>
          <cell r="D709" t="str">
            <v>C10</v>
          </cell>
          <cell r="E709">
            <v>1</v>
          </cell>
          <cell r="J709">
            <v>0</v>
          </cell>
        </row>
        <row r="710">
          <cell r="A710" t="str">
            <v>UGB1</v>
          </cell>
          <cell r="B710" t="str">
            <v>DIV10</v>
          </cell>
          <cell r="C710" t="str">
            <v>102100 Toilet &amp; Bath Accessories</v>
          </cell>
          <cell r="D710" t="str">
            <v>C10</v>
          </cell>
          <cell r="E710">
            <v>1</v>
          </cell>
          <cell r="J710">
            <v>0</v>
          </cell>
        </row>
        <row r="711">
          <cell r="A711" t="str">
            <v>UGB2</v>
          </cell>
          <cell r="B711" t="str">
            <v>DIV08</v>
          </cell>
          <cell r="C711" t="str">
            <v>081000 Doors / Frames / Hardware</v>
          </cell>
          <cell r="D711" t="str">
            <v>C10</v>
          </cell>
          <cell r="E711">
            <v>2</v>
          </cell>
          <cell r="J711" t="str">
            <v>----------</v>
          </cell>
        </row>
        <row r="712">
          <cell r="A712" t="str">
            <v>UGB2</v>
          </cell>
          <cell r="B712" t="str">
            <v>DIV08</v>
          </cell>
          <cell r="C712" t="str">
            <v>081000 Doors / Frames / Hardware</v>
          </cell>
          <cell r="D712" t="str">
            <v>C10</v>
          </cell>
          <cell r="E712">
            <v>2</v>
          </cell>
          <cell r="J712">
            <v>0</v>
          </cell>
        </row>
        <row r="713">
          <cell r="E713">
            <v>2</v>
          </cell>
          <cell r="J713" t="str">
            <v>----------</v>
          </cell>
        </row>
        <row r="714">
          <cell r="A714" t="str">
            <v>UGB2</v>
          </cell>
          <cell r="B714" t="str">
            <v>DIV08</v>
          </cell>
          <cell r="C714" t="str">
            <v>081000 Doors / Frames / Hardware</v>
          </cell>
          <cell r="D714" t="str">
            <v>C10</v>
          </cell>
          <cell r="E714">
            <v>2</v>
          </cell>
          <cell r="J714">
            <v>1449800</v>
          </cell>
        </row>
        <row r="715">
          <cell r="A715" t="str">
            <v>UGB2</v>
          </cell>
          <cell r="B715" t="str">
            <v>DIV08</v>
          </cell>
          <cell r="C715" t="str">
            <v>081000 Doors / Frames / Hardware</v>
          </cell>
          <cell r="D715" t="str">
            <v>C10</v>
          </cell>
          <cell r="E715">
            <v>2</v>
          </cell>
          <cell r="J715">
            <v>396000</v>
          </cell>
        </row>
        <row r="716">
          <cell r="A716" t="str">
            <v>UGB2</v>
          </cell>
          <cell r="B716" t="str">
            <v>DIV08</v>
          </cell>
          <cell r="C716" t="str">
            <v>081000 Doors / Frames / Hardware</v>
          </cell>
          <cell r="D716" t="str">
            <v>C10</v>
          </cell>
          <cell r="E716">
            <v>2</v>
          </cell>
          <cell r="J716">
            <v>39600</v>
          </cell>
        </row>
        <row r="717">
          <cell r="A717" t="str">
            <v>UGB2</v>
          </cell>
          <cell r="B717" t="str">
            <v>DIV08</v>
          </cell>
          <cell r="C717" t="str">
            <v>081000 Doors / Frames / Hardware</v>
          </cell>
          <cell r="D717" t="str">
            <v>C10</v>
          </cell>
          <cell r="E717">
            <v>2</v>
          </cell>
          <cell r="J717">
            <v>452000</v>
          </cell>
        </row>
        <row r="718">
          <cell r="A718" t="str">
            <v>UGB2</v>
          </cell>
          <cell r="B718" t="str">
            <v>DIV08</v>
          </cell>
          <cell r="C718" t="str">
            <v>081000 Doors / Frames / Hardware</v>
          </cell>
          <cell r="D718" t="str">
            <v>C10</v>
          </cell>
          <cell r="E718">
            <v>2</v>
          </cell>
          <cell r="J718">
            <v>0</v>
          </cell>
        </row>
        <row r="719">
          <cell r="A719" t="str">
            <v>UGB2</v>
          </cell>
          <cell r="B719" t="str">
            <v>DIV08</v>
          </cell>
          <cell r="C719" t="str">
            <v>081000 Doors / Frames / Hardware</v>
          </cell>
          <cell r="D719" t="str">
            <v>C10</v>
          </cell>
          <cell r="E719">
            <v>2</v>
          </cell>
          <cell r="J719">
            <v>0</v>
          </cell>
        </row>
        <row r="720">
          <cell r="A720" t="str">
            <v>UGB2</v>
          </cell>
          <cell r="B720" t="str">
            <v>DIV08</v>
          </cell>
          <cell r="C720" t="str">
            <v>081000 Doors / Frames / Hardware</v>
          </cell>
          <cell r="D720" t="str">
            <v>C10</v>
          </cell>
          <cell r="E720">
            <v>2</v>
          </cell>
          <cell r="J720">
            <v>0</v>
          </cell>
        </row>
        <row r="721">
          <cell r="A721" t="str">
            <v>UGB2</v>
          </cell>
          <cell r="B721" t="str">
            <v>DIV08</v>
          </cell>
          <cell r="C721" t="str">
            <v>081000 Doors / Frames / Hardware</v>
          </cell>
          <cell r="D721" t="str">
            <v>C10</v>
          </cell>
          <cell r="E721">
            <v>2</v>
          </cell>
          <cell r="J721">
            <v>0</v>
          </cell>
        </row>
        <row r="722">
          <cell r="A722" t="str">
            <v>UGB2</v>
          </cell>
          <cell r="B722" t="str">
            <v>DIV08</v>
          </cell>
          <cell r="C722" t="str">
            <v>081000 Doors / Frames / Hardware</v>
          </cell>
          <cell r="D722" t="str">
            <v>C10</v>
          </cell>
          <cell r="E722">
            <v>2</v>
          </cell>
          <cell r="J722">
            <v>0</v>
          </cell>
        </row>
        <row r="723">
          <cell r="J723" t="str">
            <v>----------</v>
          </cell>
        </row>
        <row r="724">
          <cell r="A724" t="str">
            <v>UGB2</v>
          </cell>
          <cell r="B724" t="str">
            <v>DIV10</v>
          </cell>
          <cell r="C724" t="str">
            <v>102100 Toilet &amp; Bath Accessories</v>
          </cell>
          <cell r="D724" t="str">
            <v>C10</v>
          </cell>
          <cell r="E724">
            <v>2</v>
          </cell>
        </row>
        <row r="725">
          <cell r="A725" t="str">
            <v>UGB2</v>
          </cell>
          <cell r="B725" t="str">
            <v>DIV09</v>
          </cell>
          <cell r="C725" t="str">
            <v>092000 Gyp &amp; Plaster</v>
          </cell>
          <cell r="D725" t="str">
            <v>C10</v>
          </cell>
          <cell r="E725">
            <v>2</v>
          </cell>
          <cell r="J725">
            <v>3859440</v>
          </cell>
        </row>
        <row r="726">
          <cell r="A726" t="str">
            <v>UGB2</v>
          </cell>
          <cell r="B726" t="str">
            <v>DIV09</v>
          </cell>
          <cell r="C726" t="str">
            <v>092000 Gyp &amp; Plaster</v>
          </cell>
          <cell r="D726" t="str">
            <v>C10</v>
          </cell>
          <cell r="E726">
            <v>2</v>
          </cell>
          <cell r="J726">
            <v>1547130</v>
          </cell>
        </row>
        <row r="727">
          <cell r="A727" t="str">
            <v>UGB2</v>
          </cell>
          <cell r="B727" t="str">
            <v>DIV09</v>
          </cell>
          <cell r="C727" t="str">
            <v>092000 Gyp &amp; Plaster</v>
          </cell>
          <cell r="D727" t="str">
            <v>C10</v>
          </cell>
          <cell r="E727">
            <v>2</v>
          </cell>
          <cell r="J727">
            <v>528865</v>
          </cell>
        </row>
        <row r="728">
          <cell r="A728" t="str">
            <v>UGB2</v>
          </cell>
          <cell r="B728" t="str">
            <v>DIV09</v>
          </cell>
          <cell r="C728" t="str">
            <v>092000 Gyp &amp; Plaster</v>
          </cell>
          <cell r="D728" t="str">
            <v>C10</v>
          </cell>
          <cell r="E728">
            <v>2</v>
          </cell>
          <cell r="J728">
            <v>0</v>
          </cell>
        </row>
        <row r="729">
          <cell r="A729" t="str">
            <v>UGB2</v>
          </cell>
          <cell r="B729" t="str">
            <v>DIV09</v>
          </cell>
          <cell r="C729" t="str">
            <v>092000 Gyp &amp; Plaster</v>
          </cell>
          <cell r="D729" t="str">
            <v>C10</v>
          </cell>
          <cell r="E729">
            <v>2</v>
          </cell>
          <cell r="J729">
            <v>0</v>
          </cell>
        </row>
        <row r="730">
          <cell r="A730" t="str">
            <v>UGB2</v>
          </cell>
          <cell r="B730" t="str">
            <v>DIV09</v>
          </cell>
          <cell r="C730" t="str">
            <v>092000 Gyp &amp; Plaster</v>
          </cell>
          <cell r="D730" t="str">
            <v>C10</v>
          </cell>
          <cell r="E730">
            <v>2</v>
          </cell>
          <cell r="J730">
            <v>2996964.8</v>
          </cell>
        </row>
        <row r="731">
          <cell r="A731" t="str">
            <v>UGB2</v>
          </cell>
          <cell r="B731" t="str">
            <v>DIV09</v>
          </cell>
          <cell r="C731" t="str">
            <v>092000 Gyp &amp; Plaster</v>
          </cell>
          <cell r="D731" t="str">
            <v>C10</v>
          </cell>
          <cell r="E731">
            <v>2</v>
          </cell>
          <cell r="J731">
            <v>1787955.2</v>
          </cell>
        </row>
        <row r="732">
          <cell r="A732" t="str">
            <v>UGB2</v>
          </cell>
          <cell r="B732" t="str">
            <v>DIV09</v>
          </cell>
          <cell r="C732" t="str">
            <v>092000 Gyp &amp; Plaster</v>
          </cell>
          <cell r="D732" t="str">
            <v>C10</v>
          </cell>
          <cell r="E732">
            <v>2</v>
          </cell>
          <cell r="J732">
            <v>94920</v>
          </cell>
        </row>
        <row r="733">
          <cell r="A733" t="str">
            <v>UGB2</v>
          </cell>
          <cell r="B733" t="str">
            <v>DIV10</v>
          </cell>
          <cell r="C733" t="str">
            <v>102100 Toilet &amp; Bath Accessories</v>
          </cell>
          <cell r="D733" t="str">
            <v>C10</v>
          </cell>
          <cell r="E733">
            <v>2</v>
          </cell>
          <cell r="J733" t="str">
            <v>----------</v>
          </cell>
        </row>
        <row r="734">
          <cell r="A734" t="str">
            <v>UGB2</v>
          </cell>
          <cell r="B734" t="str">
            <v>DIV10</v>
          </cell>
          <cell r="C734" t="str">
            <v>102100 Toilet &amp; Bath Accessories</v>
          </cell>
          <cell r="D734" t="str">
            <v>C10</v>
          </cell>
          <cell r="E734">
            <v>2</v>
          </cell>
          <cell r="J734">
            <v>0</v>
          </cell>
        </row>
        <row r="735">
          <cell r="A735" t="str">
            <v>UGB2</v>
          </cell>
          <cell r="B735" t="str">
            <v>DIV10</v>
          </cell>
          <cell r="C735" t="str">
            <v>102100 Toilet &amp; Bath Accessories</v>
          </cell>
          <cell r="D735" t="str">
            <v>C10</v>
          </cell>
          <cell r="E735">
            <v>2</v>
          </cell>
          <cell r="J735">
            <v>14940</v>
          </cell>
        </row>
        <row r="736">
          <cell r="A736" t="str">
            <v>UGB2</v>
          </cell>
          <cell r="B736" t="str">
            <v>DIV10</v>
          </cell>
          <cell r="C736" t="str">
            <v>102100 Toilet &amp; Bath Accessories</v>
          </cell>
          <cell r="D736" t="str">
            <v>C10</v>
          </cell>
          <cell r="E736">
            <v>2</v>
          </cell>
          <cell r="J736">
            <v>35776</v>
          </cell>
        </row>
        <row r="737">
          <cell r="A737" t="str">
            <v>UGB2</v>
          </cell>
          <cell r="B737" t="str">
            <v>DIV10</v>
          </cell>
          <cell r="C737" t="str">
            <v>102100 Toilet &amp; Bath Accessories</v>
          </cell>
          <cell r="D737" t="str">
            <v>C10</v>
          </cell>
          <cell r="E737">
            <v>2</v>
          </cell>
          <cell r="J737">
            <v>30272</v>
          </cell>
        </row>
        <row r="738">
          <cell r="A738" t="str">
            <v>UGB2</v>
          </cell>
          <cell r="B738" t="str">
            <v>DIV10</v>
          </cell>
          <cell r="C738" t="str">
            <v>102100 Toilet &amp; Bath Accessories</v>
          </cell>
          <cell r="D738" t="str">
            <v>C10</v>
          </cell>
          <cell r="E738">
            <v>2</v>
          </cell>
          <cell r="J738">
            <v>0</v>
          </cell>
        </row>
        <row r="739">
          <cell r="A739" t="str">
            <v>UGB2</v>
          </cell>
          <cell r="B739" t="str">
            <v>DIV10</v>
          </cell>
          <cell r="C739" t="str">
            <v>102100 Toilet &amp; Bath Accessories</v>
          </cell>
          <cell r="D739" t="str">
            <v>C10</v>
          </cell>
          <cell r="E739">
            <v>4</v>
          </cell>
          <cell r="J739">
            <v>0</v>
          </cell>
        </row>
        <row r="740">
          <cell r="A740" t="str">
            <v>UGB2</v>
          </cell>
          <cell r="B740" t="str">
            <v>DIV10</v>
          </cell>
          <cell r="C740" t="str">
            <v>102100 Toilet &amp; Bath Accessories</v>
          </cell>
          <cell r="D740" t="str">
            <v>C10</v>
          </cell>
          <cell r="E740">
            <v>2</v>
          </cell>
          <cell r="J740">
            <v>26320</v>
          </cell>
        </row>
        <row r="741">
          <cell r="A741" t="str">
            <v>UGB2</v>
          </cell>
          <cell r="B741" t="str">
            <v>DIV10</v>
          </cell>
          <cell r="C741" t="str">
            <v>102100 Toilet &amp; Bath Accessories</v>
          </cell>
          <cell r="D741" t="str">
            <v>C10</v>
          </cell>
          <cell r="E741">
            <v>2</v>
          </cell>
          <cell r="J741">
            <v>7860</v>
          </cell>
        </row>
        <row r="742">
          <cell r="A742" t="str">
            <v>UGB2</v>
          </cell>
          <cell r="B742" t="str">
            <v>DIV10</v>
          </cell>
          <cell r="C742" t="str">
            <v>102100 Toilet &amp; Bath Accessories</v>
          </cell>
          <cell r="D742" t="str">
            <v>C10</v>
          </cell>
          <cell r="E742">
            <v>2</v>
          </cell>
          <cell r="J742">
            <v>17200</v>
          </cell>
        </row>
        <row r="743">
          <cell r="A743" t="str">
            <v>UGB2</v>
          </cell>
          <cell r="B743" t="str">
            <v>DIV10</v>
          </cell>
          <cell r="C743" t="str">
            <v>102100 Toilet &amp; Bath Accessories</v>
          </cell>
          <cell r="D743" t="str">
            <v>C10</v>
          </cell>
          <cell r="E743">
            <v>2</v>
          </cell>
          <cell r="J743">
            <v>149720</v>
          </cell>
        </row>
        <row r="744">
          <cell r="A744" t="str">
            <v>UGB2</v>
          </cell>
          <cell r="B744" t="str">
            <v>DIV10</v>
          </cell>
          <cell r="C744" t="str">
            <v>102100 Toilet &amp; Bath Accessories</v>
          </cell>
          <cell r="D744" t="str">
            <v>C10</v>
          </cell>
          <cell r="E744">
            <v>2</v>
          </cell>
          <cell r="J744">
            <v>0</v>
          </cell>
        </row>
        <row r="745">
          <cell r="A745" t="str">
            <v>UGB2</v>
          </cell>
          <cell r="B745" t="str">
            <v>DIV10</v>
          </cell>
          <cell r="C745" t="str">
            <v>102100 Toilet &amp; Bath Accessories</v>
          </cell>
          <cell r="D745" t="str">
            <v>C10</v>
          </cell>
          <cell r="E745">
            <v>2</v>
          </cell>
          <cell r="J745">
            <v>0</v>
          </cell>
        </row>
        <row r="746">
          <cell r="A746" t="str">
            <v>UGB2</v>
          </cell>
          <cell r="B746" t="str">
            <v>DIV10</v>
          </cell>
          <cell r="C746" t="str">
            <v>102100 Toilet &amp; Bath Accessories</v>
          </cell>
          <cell r="D746" t="str">
            <v>C10</v>
          </cell>
          <cell r="E746">
            <v>2</v>
          </cell>
          <cell r="J746">
            <v>0</v>
          </cell>
        </row>
        <row r="747">
          <cell r="A747" t="str">
            <v>UGB3</v>
          </cell>
          <cell r="B747" t="str">
            <v>DIV08</v>
          </cell>
          <cell r="C747" t="str">
            <v>081000 Doors / Frames / Hardware</v>
          </cell>
          <cell r="D747" t="str">
            <v>C10</v>
          </cell>
          <cell r="E747">
            <v>4</v>
          </cell>
          <cell r="J747" t="str">
            <v>----------</v>
          </cell>
        </row>
        <row r="748">
          <cell r="A748" t="str">
            <v>UGB3</v>
          </cell>
          <cell r="B748" t="str">
            <v>DIV08</v>
          </cell>
          <cell r="C748" t="str">
            <v>081000 Doors / Frames / Hardware</v>
          </cell>
          <cell r="D748" t="str">
            <v>C10</v>
          </cell>
          <cell r="E748">
            <v>4</v>
          </cell>
          <cell r="J748">
            <v>0</v>
          </cell>
        </row>
        <row r="749">
          <cell r="E749">
            <v>4</v>
          </cell>
          <cell r="J749" t="str">
            <v>----------</v>
          </cell>
        </row>
        <row r="750">
          <cell r="A750" t="str">
            <v>UGB3</v>
          </cell>
          <cell r="B750" t="str">
            <v>DIV08</v>
          </cell>
          <cell r="C750" t="str">
            <v>081000 Doors / Frames / Hardware</v>
          </cell>
          <cell r="D750" t="str">
            <v>C10</v>
          </cell>
          <cell r="E750">
            <v>4</v>
          </cell>
          <cell r="J750">
            <v>1455300</v>
          </cell>
        </row>
        <row r="751">
          <cell r="A751" t="str">
            <v>UGB3</v>
          </cell>
          <cell r="B751" t="str">
            <v>DIV08</v>
          </cell>
          <cell r="C751" t="str">
            <v>081000 Doors / Frames / Hardware</v>
          </cell>
          <cell r="D751" t="str">
            <v>C10</v>
          </cell>
          <cell r="E751">
            <v>4</v>
          </cell>
          <cell r="J751">
            <v>398000</v>
          </cell>
        </row>
        <row r="752">
          <cell r="A752" t="str">
            <v>UGB3</v>
          </cell>
          <cell r="B752" t="str">
            <v>DIV08</v>
          </cell>
          <cell r="C752" t="str">
            <v>081000 Doors / Frames / Hardware</v>
          </cell>
          <cell r="D752" t="str">
            <v>C10</v>
          </cell>
          <cell r="E752">
            <v>4</v>
          </cell>
          <cell r="J752">
            <v>39800</v>
          </cell>
        </row>
        <row r="753">
          <cell r="A753" t="str">
            <v>UGB3</v>
          </cell>
          <cell r="B753" t="str">
            <v>DIV08</v>
          </cell>
          <cell r="C753" t="str">
            <v>081000 Doors / Frames / Hardware</v>
          </cell>
          <cell r="D753" t="str">
            <v>C10</v>
          </cell>
          <cell r="E753">
            <v>4</v>
          </cell>
          <cell r="J753">
            <v>454000</v>
          </cell>
        </row>
        <row r="754">
          <cell r="A754" t="str">
            <v>UGB3</v>
          </cell>
          <cell r="B754" t="str">
            <v>DIV08</v>
          </cell>
          <cell r="C754" t="str">
            <v>081000 Doors / Frames / Hardware</v>
          </cell>
          <cell r="D754" t="str">
            <v>C10</v>
          </cell>
          <cell r="E754">
            <v>4</v>
          </cell>
          <cell r="J754">
            <v>0</v>
          </cell>
        </row>
        <row r="755">
          <cell r="A755" t="str">
            <v>UGB3</v>
          </cell>
          <cell r="B755" t="str">
            <v>DIV08</v>
          </cell>
          <cell r="C755" t="str">
            <v>081000 Doors / Frames / Hardware</v>
          </cell>
          <cell r="D755" t="str">
            <v>C10</v>
          </cell>
          <cell r="E755">
            <v>4</v>
          </cell>
          <cell r="J755">
            <v>0</v>
          </cell>
        </row>
        <row r="756">
          <cell r="A756" t="str">
            <v>UGB3</v>
          </cell>
          <cell r="B756" t="str">
            <v>DIV08</v>
          </cell>
          <cell r="C756" t="str">
            <v>081000 Doors / Frames / Hardware</v>
          </cell>
          <cell r="D756" t="str">
            <v>C10</v>
          </cell>
          <cell r="E756">
            <v>4</v>
          </cell>
          <cell r="J756">
            <v>0</v>
          </cell>
        </row>
        <row r="757">
          <cell r="A757" t="str">
            <v>UGB3</v>
          </cell>
          <cell r="B757" t="str">
            <v>DIV08</v>
          </cell>
          <cell r="C757" t="str">
            <v>081000 Doors / Frames / Hardware</v>
          </cell>
          <cell r="D757" t="str">
            <v>C10</v>
          </cell>
          <cell r="E757">
            <v>4</v>
          </cell>
          <cell r="J757">
            <v>0</v>
          </cell>
        </row>
        <row r="758">
          <cell r="A758" t="str">
            <v>UGB3</v>
          </cell>
          <cell r="B758" t="str">
            <v>DIV08</v>
          </cell>
          <cell r="C758" t="str">
            <v>081000 Doors / Frames / Hardware</v>
          </cell>
          <cell r="D758" t="str">
            <v>C10</v>
          </cell>
          <cell r="E758">
            <v>4</v>
          </cell>
          <cell r="J758">
            <v>0</v>
          </cell>
        </row>
        <row r="759">
          <cell r="J759" t="str">
            <v>----------</v>
          </cell>
        </row>
        <row r="760">
          <cell r="A760" t="str">
            <v>UGB3</v>
          </cell>
          <cell r="B760" t="str">
            <v>DIV10</v>
          </cell>
          <cell r="C760" t="str">
            <v>102100 Toilet &amp; Bath Accessories</v>
          </cell>
          <cell r="D760" t="str">
            <v>C10</v>
          </cell>
          <cell r="E760">
            <v>4</v>
          </cell>
        </row>
        <row r="761">
          <cell r="A761" t="str">
            <v>UGB3</v>
          </cell>
          <cell r="B761" t="str">
            <v>DIV09</v>
          </cell>
          <cell r="C761" t="str">
            <v>092000 Gyp &amp; Plaster</v>
          </cell>
          <cell r="D761" t="str">
            <v>C10</v>
          </cell>
          <cell r="E761">
            <v>4</v>
          </cell>
          <cell r="J761">
            <v>3874260</v>
          </cell>
        </row>
        <row r="762">
          <cell r="A762" t="str">
            <v>UGB3</v>
          </cell>
          <cell r="B762" t="str">
            <v>DIV09</v>
          </cell>
          <cell r="C762" t="str">
            <v>092000 Gyp &amp; Plaster</v>
          </cell>
          <cell r="D762" t="str">
            <v>C10</v>
          </cell>
          <cell r="E762">
            <v>4</v>
          </cell>
          <cell r="J762">
            <v>1553370</v>
          </cell>
        </row>
        <row r="763">
          <cell r="A763" t="str">
            <v>UGB3</v>
          </cell>
          <cell r="B763" t="str">
            <v>DIV09</v>
          </cell>
          <cell r="C763" t="str">
            <v>092000 Gyp &amp; Plaster</v>
          </cell>
          <cell r="D763" t="str">
            <v>C10</v>
          </cell>
          <cell r="E763">
            <v>4</v>
          </cell>
          <cell r="J763">
            <v>532285</v>
          </cell>
        </row>
        <row r="764">
          <cell r="A764" t="str">
            <v>UGB3</v>
          </cell>
          <cell r="B764" t="str">
            <v>DIV09</v>
          </cell>
          <cell r="C764" t="str">
            <v>092000 Gyp &amp; Plaster</v>
          </cell>
          <cell r="D764" t="str">
            <v>C10</v>
          </cell>
          <cell r="E764">
            <v>4</v>
          </cell>
          <cell r="J764">
            <v>0</v>
          </cell>
        </row>
        <row r="765">
          <cell r="A765" t="str">
            <v>UGB3</v>
          </cell>
          <cell r="B765" t="str">
            <v>DIV09</v>
          </cell>
          <cell r="C765" t="str">
            <v>092000 Gyp &amp; Plaster</v>
          </cell>
          <cell r="D765" t="str">
            <v>C10</v>
          </cell>
          <cell r="E765">
            <v>4</v>
          </cell>
          <cell r="J765">
            <v>0</v>
          </cell>
        </row>
        <row r="766">
          <cell r="A766" t="str">
            <v>UGB3</v>
          </cell>
          <cell r="B766" t="str">
            <v>DIV09</v>
          </cell>
          <cell r="C766" t="str">
            <v>092000 Gyp &amp; Plaster</v>
          </cell>
          <cell r="D766" t="str">
            <v>C10</v>
          </cell>
          <cell r="E766">
            <v>4</v>
          </cell>
          <cell r="J766">
            <v>2996964.8</v>
          </cell>
        </row>
        <row r="767">
          <cell r="A767" t="str">
            <v>UGB3</v>
          </cell>
          <cell r="B767" t="str">
            <v>DIV09</v>
          </cell>
          <cell r="C767" t="str">
            <v>092000 Gyp &amp; Plaster</v>
          </cell>
          <cell r="D767" t="str">
            <v>C10</v>
          </cell>
          <cell r="E767">
            <v>4</v>
          </cell>
          <cell r="J767">
            <v>1787955.2</v>
          </cell>
        </row>
        <row r="768">
          <cell r="A768" t="str">
            <v>UGB3</v>
          </cell>
          <cell r="B768" t="str">
            <v>DIV09</v>
          </cell>
          <cell r="C768" t="str">
            <v>092000 Gyp &amp; Plaster</v>
          </cell>
          <cell r="D768" t="str">
            <v>C10</v>
          </cell>
          <cell r="E768">
            <v>4</v>
          </cell>
          <cell r="J768">
            <v>94920</v>
          </cell>
        </row>
        <row r="769">
          <cell r="A769" t="str">
            <v>UGB3</v>
          </cell>
          <cell r="B769" t="str">
            <v>DIV10</v>
          </cell>
          <cell r="C769" t="str">
            <v>102100 Toilet &amp; Bath Accessories</v>
          </cell>
          <cell r="D769" t="str">
            <v>C10</v>
          </cell>
          <cell r="E769">
            <v>4</v>
          </cell>
          <cell r="J769" t="str">
            <v>----------</v>
          </cell>
        </row>
        <row r="770">
          <cell r="A770" t="str">
            <v>UGB3</v>
          </cell>
          <cell r="B770" t="str">
            <v>DIV10</v>
          </cell>
          <cell r="C770" t="str">
            <v>102100 Toilet &amp; Bath Accessories</v>
          </cell>
          <cell r="D770" t="str">
            <v>C10</v>
          </cell>
          <cell r="E770">
            <v>4</v>
          </cell>
          <cell r="J770">
            <v>0</v>
          </cell>
        </row>
        <row r="771">
          <cell r="A771" t="str">
            <v>UGB3</v>
          </cell>
          <cell r="B771" t="str">
            <v>DIV10</v>
          </cell>
          <cell r="C771" t="str">
            <v>102100 Toilet &amp; Bath Accessories</v>
          </cell>
          <cell r="D771" t="str">
            <v>C10</v>
          </cell>
          <cell r="E771">
            <v>4</v>
          </cell>
          <cell r="J771">
            <v>15000</v>
          </cell>
        </row>
        <row r="772">
          <cell r="A772" t="str">
            <v>UGB3</v>
          </cell>
          <cell r="B772" t="str">
            <v>DIV10</v>
          </cell>
          <cell r="C772" t="str">
            <v>102100 Toilet &amp; Bath Accessories</v>
          </cell>
          <cell r="D772" t="str">
            <v>C10</v>
          </cell>
          <cell r="E772">
            <v>4</v>
          </cell>
          <cell r="J772">
            <v>35984</v>
          </cell>
        </row>
        <row r="773">
          <cell r="A773" t="str">
            <v>UGB3</v>
          </cell>
          <cell r="B773" t="str">
            <v>DIV10</v>
          </cell>
          <cell r="C773" t="str">
            <v>102100 Toilet &amp; Bath Accessories</v>
          </cell>
          <cell r="D773" t="str">
            <v>C10</v>
          </cell>
          <cell r="E773">
            <v>4</v>
          </cell>
          <cell r="J773">
            <v>30448</v>
          </cell>
        </row>
        <row r="774">
          <cell r="A774" t="str">
            <v>UGB3</v>
          </cell>
          <cell r="B774" t="str">
            <v>DIV10</v>
          </cell>
          <cell r="C774" t="str">
            <v>102100 Toilet &amp; Bath Accessories</v>
          </cell>
          <cell r="D774" t="str">
            <v>C10</v>
          </cell>
          <cell r="E774">
            <v>4</v>
          </cell>
          <cell r="J774">
            <v>0</v>
          </cell>
        </row>
        <row r="775">
          <cell r="A775" t="str">
            <v>UGB3</v>
          </cell>
          <cell r="B775" t="str">
            <v>DIV10</v>
          </cell>
          <cell r="C775" t="str">
            <v>102100 Toilet &amp; Bath Accessories</v>
          </cell>
          <cell r="D775" t="str">
            <v>C10</v>
          </cell>
          <cell r="E775">
            <v>4</v>
          </cell>
          <cell r="J775">
            <v>0</v>
          </cell>
        </row>
        <row r="776">
          <cell r="A776" t="str">
            <v>UGB3</v>
          </cell>
          <cell r="B776" t="str">
            <v>DIV10</v>
          </cell>
          <cell r="C776" t="str">
            <v>102100 Toilet &amp; Bath Accessories</v>
          </cell>
          <cell r="D776" t="str">
            <v>C10</v>
          </cell>
          <cell r="E776">
            <v>4</v>
          </cell>
          <cell r="J776">
            <v>26432</v>
          </cell>
        </row>
        <row r="777">
          <cell r="A777" t="str">
            <v>UGB3</v>
          </cell>
          <cell r="B777" t="str">
            <v>DIV10</v>
          </cell>
          <cell r="C777" t="str">
            <v>102100 Toilet &amp; Bath Accessories</v>
          </cell>
          <cell r="D777" t="str">
            <v>C10</v>
          </cell>
          <cell r="E777">
            <v>4</v>
          </cell>
          <cell r="J777">
            <v>7900</v>
          </cell>
        </row>
        <row r="778">
          <cell r="A778" t="str">
            <v>UGB3</v>
          </cell>
          <cell r="B778" t="str">
            <v>DIV10</v>
          </cell>
          <cell r="C778" t="str">
            <v>102100 Toilet &amp; Bath Accessories</v>
          </cell>
          <cell r="D778" t="str">
            <v>C10</v>
          </cell>
          <cell r="E778">
            <v>4</v>
          </cell>
          <cell r="J778">
            <v>17300</v>
          </cell>
        </row>
        <row r="779">
          <cell r="A779" t="str">
            <v>UGB3</v>
          </cell>
          <cell r="B779" t="str">
            <v>DIV10</v>
          </cell>
          <cell r="C779" t="str">
            <v>102100 Toilet &amp; Bath Accessories</v>
          </cell>
          <cell r="D779" t="str">
            <v>C10</v>
          </cell>
          <cell r="E779">
            <v>4</v>
          </cell>
          <cell r="J779">
            <v>150440</v>
          </cell>
        </row>
        <row r="780">
          <cell r="A780" t="str">
            <v>UGB3</v>
          </cell>
          <cell r="B780" t="str">
            <v>DIV10</v>
          </cell>
          <cell r="C780" t="str">
            <v>102100 Toilet &amp; Bath Accessories</v>
          </cell>
          <cell r="D780" t="str">
            <v>C10</v>
          </cell>
          <cell r="E780">
            <v>4</v>
          </cell>
          <cell r="J780">
            <v>0</v>
          </cell>
        </row>
        <row r="781">
          <cell r="A781" t="str">
            <v>UGB3</v>
          </cell>
          <cell r="B781" t="str">
            <v>DIV10</v>
          </cell>
          <cell r="C781" t="str">
            <v>102100 Toilet &amp; Bath Accessories</v>
          </cell>
          <cell r="D781" t="str">
            <v>C10</v>
          </cell>
          <cell r="E781">
            <v>4</v>
          </cell>
          <cell r="J781">
            <v>0</v>
          </cell>
        </row>
        <row r="782">
          <cell r="A782" t="str">
            <v>UGB3</v>
          </cell>
          <cell r="B782" t="str">
            <v>DIV10</v>
          </cell>
          <cell r="C782" t="str">
            <v>102100 Toilet &amp; Bath Accessories</v>
          </cell>
          <cell r="D782" t="str">
            <v>C10</v>
          </cell>
          <cell r="E782">
            <v>4</v>
          </cell>
          <cell r="J782">
            <v>0</v>
          </cell>
        </row>
        <row r="783">
          <cell r="A783" t="str">
            <v>FSH</v>
          </cell>
          <cell r="B783" t="str">
            <v>DIV08</v>
          </cell>
          <cell r="C783" t="str">
            <v>081000 Doors / Frames / Hardware</v>
          </cell>
          <cell r="D783" t="str">
            <v>C10</v>
          </cell>
          <cell r="E783">
            <v>2</v>
          </cell>
          <cell r="J783" t="str">
            <v>----------</v>
          </cell>
        </row>
        <row r="784">
          <cell r="A784" t="str">
            <v>FSH</v>
          </cell>
          <cell r="B784" t="str">
            <v>DIV08</v>
          </cell>
          <cell r="C784" t="str">
            <v>081000 Doors / Frames / Hardware</v>
          </cell>
          <cell r="D784" t="str">
            <v>C10</v>
          </cell>
          <cell r="E784">
            <v>2</v>
          </cell>
          <cell r="J784">
            <v>0</v>
          </cell>
        </row>
        <row r="785">
          <cell r="J785" t="str">
            <v>----------</v>
          </cell>
        </row>
        <row r="786">
          <cell r="A786" t="str">
            <v>FSH</v>
          </cell>
          <cell r="B786" t="str">
            <v>DIV08</v>
          </cell>
          <cell r="C786" t="str">
            <v>081000 Doors / Frames / Hardware</v>
          </cell>
          <cell r="D786" t="str">
            <v>C10</v>
          </cell>
          <cell r="E786">
            <v>2</v>
          </cell>
          <cell r="J786">
            <v>554400</v>
          </cell>
        </row>
        <row r="787">
          <cell r="A787" t="str">
            <v>FSH</v>
          </cell>
          <cell r="B787" t="str">
            <v>DIV08</v>
          </cell>
          <cell r="C787" t="str">
            <v>081000 Doors / Frames / Hardware</v>
          </cell>
          <cell r="D787" t="str">
            <v>C10</v>
          </cell>
          <cell r="E787">
            <v>2</v>
          </cell>
          <cell r="J787">
            <v>252000</v>
          </cell>
        </row>
        <row r="788">
          <cell r="A788" t="str">
            <v>FSH</v>
          </cell>
          <cell r="B788" t="str">
            <v>DIV08</v>
          </cell>
          <cell r="C788" t="str">
            <v>081000 Doors / Frames / Hardware</v>
          </cell>
          <cell r="D788" t="str">
            <v>C10</v>
          </cell>
          <cell r="E788">
            <v>2</v>
          </cell>
          <cell r="J788">
            <v>25200</v>
          </cell>
        </row>
        <row r="789">
          <cell r="A789" t="str">
            <v>FSH</v>
          </cell>
          <cell r="B789" t="str">
            <v>DIV08</v>
          </cell>
          <cell r="C789" t="str">
            <v>081000 Doors / Frames / Hardware</v>
          </cell>
          <cell r="D789" t="str">
            <v>C10</v>
          </cell>
          <cell r="E789">
            <v>2</v>
          </cell>
          <cell r="J789">
            <v>504000</v>
          </cell>
        </row>
        <row r="790">
          <cell r="A790" t="str">
            <v>FSH</v>
          </cell>
          <cell r="B790" t="str">
            <v>DIV08</v>
          </cell>
          <cell r="C790" t="str">
            <v>081000 Doors / Frames / Hardware</v>
          </cell>
          <cell r="D790" t="str">
            <v>C10</v>
          </cell>
          <cell r="E790">
            <v>2</v>
          </cell>
          <cell r="J790">
            <v>0</v>
          </cell>
        </row>
        <row r="791">
          <cell r="A791" t="str">
            <v>FSH</v>
          </cell>
          <cell r="B791" t="str">
            <v>DIV08</v>
          </cell>
          <cell r="C791" t="str">
            <v>081000 Doors / Frames / Hardware</v>
          </cell>
          <cell r="D791" t="str">
            <v>C10</v>
          </cell>
          <cell r="E791">
            <v>2</v>
          </cell>
          <cell r="J791">
            <v>0</v>
          </cell>
        </row>
        <row r="792">
          <cell r="A792" t="str">
            <v>FSH</v>
          </cell>
          <cell r="B792" t="str">
            <v>DIV08</v>
          </cell>
          <cell r="C792" t="str">
            <v>081000 Doors / Frames / Hardware</v>
          </cell>
          <cell r="D792" t="str">
            <v>C10</v>
          </cell>
          <cell r="E792">
            <v>2</v>
          </cell>
          <cell r="J792">
            <v>0</v>
          </cell>
        </row>
        <row r="793">
          <cell r="A793" t="str">
            <v>FSH</v>
          </cell>
          <cell r="B793" t="str">
            <v>DIV08</v>
          </cell>
          <cell r="C793" t="str">
            <v>081000 Doors / Frames / Hardware</v>
          </cell>
          <cell r="D793" t="str">
            <v>C10</v>
          </cell>
          <cell r="E793">
            <v>2</v>
          </cell>
          <cell r="J793">
            <v>0</v>
          </cell>
        </row>
        <row r="794">
          <cell r="A794" t="str">
            <v>FSH</v>
          </cell>
          <cell r="B794" t="str">
            <v>DIV08</v>
          </cell>
          <cell r="C794" t="str">
            <v>081000 Doors / Frames / Hardware</v>
          </cell>
          <cell r="D794" t="str">
            <v>C10</v>
          </cell>
          <cell r="E794">
            <v>2</v>
          </cell>
          <cell r="J794">
            <v>0</v>
          </cell>
        </row>
        <row r="795">
          <cell r="J795" t="str">
            <v>----------</v>
          </cell>
        </row>
        <row r="796">
          <cell r="A796" t="str">
            <v>FSH</v>
          </cell>
          <cell r="B796" t="str">
            <v>DIV10</v>
          </cell>
          <cell r="C796" t="str">
            <v>102100 Toilet &amp; Bath Accessories</v>
          </cell>
          <cell r="D796" t="str">
            <v>C10</v>
          </cell>
          <cell r="E796">
            <v>2</v>
          </cell>
        </row>
        <row r="797">
          <cell r="A797" t="str">
            <v>FSH</v>
          </cell>
          <cell r="B797" t="str">
            <v>DIV09</v>
          </cell>
          <cell r="C797" t="str">
            <v>092000 Gyp &amp; Plaster</v>
          </cell>
          <cell r="D797" t="str">
            <v>C10</v>
          </cell>
          <cell r="E797">
            <v>2</v>
          </cell>
          <cell r="J797">
            <v>1474200</v>
          </cell>
        </row>
        <row r="798">
          <cell r="A798" t="str">
            <v>FSH</v>
          </cell>
          <cell r="B798" t="str">
            <v>DIV09</v>
          </cell>
          <cell r="C798" t="str">
            <v>092000 Gyp &amp; Plaster</v>
          </cell>
          <cell r="D798" t="str">
            <v>C10</v>
          </cell>
          <cell r="E798">
            <v>2</v>
          </cell>
          <cell r="J798">
            <v>638820</v>
          </cell>
        </row>
        <row r="799">
          <cell r="A799" t="str">
            <v>FSH</v>
          </cell>
          <cell r="B799" t="str">
            <v>DIV09</v>
          </cell>
          <cell r="C799" t="str">
            <v>092000 Gyp &amp; Plaster</v>
          </cell>
          <cell r="D799" t="str">
            <v>C10</v>
          </cell>
          <cell r="E799">
            <v>2</v>
          </cell>
          <cell r="J799">
            <v>0</v>
          </cell>
        </row>
        <row r="800">
          <cell r="A800" t="str">
            <v>FSH</v>
          </cell>
          <cell r="B800" t="str">
            <v>DIV09</v>
          </cell>
          <cell r="C800" t="str">
            <v>092000 Gyp &amp; Plaster</v>
          </cell>
          <cell r="D800" t="str">
            <v>C10</v>
          </cell>
          <cell r="E800">
            <v>2</v>
          </cell>
          <cell r="J800">
            <v>0</v>
          </cell>
        </row>
        <row r="801">
          <cell r="A801" t="str">
            <v>FSH</v>
          </cell>
          <cell r="B801" t="str">
            <v>DIV09</v>
          </cell>
          <cell r="C801" t="str">
            <v>092000 Gyp &amp; Plaster</v>
          </cell>
          <cell r="D801" t="str">
            <v>C10</v>
          </cell>
          <cell r="E801">
            <v>2</v>
          </cell>
          <cell r="J801">
            <v>0</v>
          </cell>
        </row>
        <row r="802">
          <cell r="A802" t="str">
            <v>FSH</v>
          </cell>
          <cell r="B802" t="str">
            <v>DIV09</v>
          </cell>
          <cell r="C802" t="str">
            <v>092000 Gyp &amp; Plaster</v>
          </cell>
          <cell r="D802" t="str">
            <v>C10</v>
          </cell>
          <cell r="E802">
            <v>2</v>
          </cell>
          <cell r="J802">
            <v>1323431.5999999999</v>
          </cell>
        </row>
        <row r="803">
          <cell r="A803" t="str">
            <v>FSH</v>
          </cell>
          <cell r="B803" t="str">
            <v>DIV09</v>
          </cell>
          <cell r="C803" t="str">
            <v>092000 Gyp &amp; Plaster</v>
          </cell>
          <cell r="D803" t="str">
            <v>C10</v>
          </cell>
          <cell r="E803">
            <v>2</v>
          </cell>
          <cell r="J803">
            <v>1277960</v>
          </cell>
        </row>
        <row r="804">
          <cell r="A804" t="str">
            <v>FSH</v>
          </cell>
          <cell r="B804" t="str">
            <v>DIV09</v>
          </cell>
          <cell r="C804" t="str">
            <v>092000 Gyp &amp; Plaster</v>
          </cell>
          <cell r="D804" t="str">
            <v>C10</v>
          </cell>
          <cell r="E804">
            <v>2</v>
          </cell>
          <cell r="J804">
            <v>42210</v>
          </cell>
        </row>
        <row r="805">
          <cell r="A805" t="str">
            <v>FSH</v>
          </cell>
          <cell r="B805" t="str">
            <v>DIV10</v>
          </cell>
          <cell r="C805" t="str">
            <v>102100 Toilet &amp; Bath Accessories</v>
          </cell>
          <cell r="D805" t="str">
            <v>C10</v>
          </cell>
          <cell r="E805">
            <v>2</v>
          </cell>
          <cell r="J805" t="str">
            <v>----------</v>
          </cell>
        </row>
        <row r="806">
          <cell r="A806" t="str">
            <v>FSH</v>
          </cell>
          <cell r="B806" t="str">
            <v>DIV10</v>
          </cell>
          <cell r="C806" t="str">
            <v>102100 Toilet &amp; Bath Accessories</v>
          </cell>
          <cell r="D806" t="str">
            <v>C10</v>
          </cell>
          <cell r="E806">
            <v>2</v>
          </cell>
          <cell r="J806">
            <v>0</v>
          </cell>
        </row>
        <row r="807">
          <cell r="A807" t="str">
            <v>FSH</v>
          </cell>
          <cell r="B807" t="str">
            <v>DIV10</v>
          </cell>
          <cell r="C807" t="str">
            <v>102100 Toilet &amp; Bath Accessories</v>
          </cell>
          <cell r="D807" t="str">
            <v>C10</v>
          </cell>
          <cell r="E807">
            <v>2</v>
          </cell>
          <cell r="J807">
            <v>3780</v>
          </cell>
        </row>
        <row r="808">
          <cell r="A808" t="str">
            <v>FSH</v>
          </cell>
          <cell r="B808" t="str">
            <v>DIV10</v>
          </cell>
          <cell r="C808" t="str">
            <v>102100 Toilet &amp; Bath Accessories</v>
          </cell>
          <cell r="D808" t="str">
            <v>C10</v>
          </cell>
          <cell r="E808">
            <v>2</v>
          </cell>
          <cell r="J808">
            <v>13104</v>
          </cell>
        </row>
        <row r="809">
          <cell r="A809" t="str">
            <v>FSH</v>
          </cell>
          <cell r="B809" t="str">
            <v>DIV10</v>
          </cell>
          <cell r="C809" t="str">
            <v>102100 Toilet &amp; Bath Accessories</v>
          </cell>
          <cell r="D809" t="str">
            <v>C10</v>
          </cell>
          <cell r="E809">
            <v>2</v>
          </cell>
          <cell r="J809">
            <v>11088</v>
          </cell>
        </row>
        <row r="810">
          <cell r="A810" t="str">
            <v>FSH</v>
          </cell>
          <cell r="B810" t="str">
            <v>DIV10</v>
          </cell>
          <cell r="C810" t="str">
            <v>102100 Toilet &amp; Bath Accessories</v>
          </cell>
          <cell r="D810" t="str">
            <v>C10</v>
          </cell>
          <cell r="E810">
            <v>2</v>
          </cell>
          <cell r="J810">
            <v>0</v>
          </cell>
        </row>
        <row r="811">
          <cell r="A811" t="str">
            <v>FSH</v>
          </cell>
          <cell r="B811" t="str">
            <v>DIV10</v>
          </cell>
          <cell r="C811" t="str">
            <v>102100 Toilet &amp; Bath Accessories</v>
          </cell>
          <cell r="D811" t="str">
            <v>C10</v>
          </cell>
          <cell r="E811">
            <v>2</v>
          </cell>
          <cell r="J811">
            <v>0</v>
          </cell>
        </row>
        <row r="812">
          <cell r="A812" t="str">
            <v>FSH</v>
          </cell>
          <cell r="B812" t="str">
            <v>DIV10</v>
          </cell>
          <cell r="C812" t="str">
            <v>102100 Toilet &amp; Bath Accessories</v>
          </cell>
          <cell r="D812" t="str">
            <v>C10</v>
          </cell>
          <cell r="E812">
            <v>2</v>
          </cell>
          <cell r="J812">
            <v>7056</v>
          </cell>
        </row>
        <row r="813">
          <cell r="A813" t="str">
            <v>FSH</v>
          </cell>
          <cell r="B813" t="str">
            <v>DIV10</v>
          </cell>
          <cell r="C813" t="str">
            <v>102100 Toilet &amp; Bath Accessories</v>
          </cell>
          <cell r="D813" t="str">
            <v>C10</v>
          </cell>
          <cell r="E813">
            <v>2</v>
          </cell>
          <cell r="J813">
            <v>2520</v>
          </cell>
        </row>
        <row r="814">
          <cell r="A814" t="str">
            <v>FSH</v>
          </cell>
          <cell r="B814" t="str">
            <v>DIV10</v>
          </cell>
          <cell r="C814" t="str">
            <v>102100 Toilet &amp; Bath Accessories</v>
          </cell>
          <cell r="D814" t="str">
            <v>C10</v>
          </cell>
          <cell r="E814">
            <v>2</v>
          </cell>
          <cell r="J814">
            <v>6300</v>
          </cell>
        </row>
        <row r="815">
          <cell r="A815" t="str">
            <v>FSH</v>
          </cell>
          <cell r="B815" t="str">
            <v>DIV10</v>
          </cell>
          <cell r="C815" t="str">
            <v>102100 Toilet &amp; Bath Accessories</v>
          </cell>
          <cell r="D815" t="str">
            <v>C10</v>
          </cell>
          <cell r="E815">
            <v>2</v>
          </cell>
          <cell r="J815">
            <v>35280</v>
          </cell>
        </row>
        <row r="816">
          <cell r="A816" t="str">
            <v>FSH</v>
          </cell>
          <cell r="B816" t="str">
            <v>DIV10</v>
          </cell>
          <cell r="C816" t="str">
            <v>102100 Toilet &amp; Bath Accessories</v>
          </cell>
          <cell r="D816" t="str">
            <v>C10</v>
          </cell>
          <cell r="E816">
            <v>2</v>
          </cell>
          <cell r="J816">
            <v>0</v>
          </cell>
        </row>
        <row r="817">
          <cell r="A817" t="str">
            <v>FSH</v>
          </cell>
          <cell r="B817" t="str">
            <v>DIV10</v>
          </cell>
          <cell r="C817" t="str">
            <v>102100 Toilet &amp; Bath Accessories</v>
          </cell>
          <cell r="D817" t="str">
            <v>C10</v>
          </cell>
          <cell r="E817">
            <v>2</v>
          </cell>
          <cell r="J817">
            <v>0</v>
          </cell>
        </row>
        <row r="818">
          <cell r="A818" t="str">
            <v>FSH</v>
          </cell>
          <cell r="B818" t="str">
            <v>DIV10</v>
          </cell>
          <cell r="C818" t="str">
            <v>102100 Toilet &amp; Bath Accessories</v>
          </cell>
          <cell r="D818" t="str">
            <v>C10</v>
          </cell>
          <cell r="E818">
            <v>2</v>
          </cell>
          <cell r="J818">
            <v>0</v>
          </cell>
        </row>
        <row r="819">
          <cell r="A819" t="str">
            <v>GRAD</v>
          </cell>
          <cell r="B819" t="str">
            <v>DIV08</v>
          </cell>
          <cell r="C819" t="str">
            <v>081000 Doors / Frames / Hardware</v>
          </cell>
          <cell r="D819" t="str">
            <v>C10</v>
          </cell>
          <cell r="E819">
            <v>1</v>
          </cell>
          <cell r="J819" t="str">
            <v>----------</v>
          </cell>
        </row>
        <row r="820">
          <cell r="A820" t="str">
            <v>GRAD</v>
          </cell>
          <cell r="B820" t="str">
            <v>DIV08</v>
          </cell>
          <cell r="C820" t="str">
            <v>081000 Doors / Frames / Hardware</v>
          </cell>
          <cell r="D820" t="str">
            <v>C10</v>
          </cell>
          <cell r="E820">
            <v>1</v>
          </cell>
          <cell r="J820">
            <v>0</v>
          </cell>
        </row>
        <row r="821">
          <cell r="J821" t="str">
            <v>----------</v>
          </cell>
        </row>
        <row r="822">
          <cell r="A822" t="str">
            <v>GRAD</v>
          </cell>
          <cell r="B822" t="str">
            <v>DIV08</v>
          </cell>
          <cell r="C822" t="str">
            <v>081000 Doors / Frames / Hardware</v>
          </cell>
          <cell r="D822" t="str">
            <v>C10</v>
          </cell>
          <cell r="E822">
            <v>1</v>
          </cell>
          <cell r="J822">
            <v>334400</v>
          </cell>
        </row>
        <row r="823">
          <cell r="A823" t="str">
            <v>GRAD</v>
          </cell>
          <cell r="B823" t="str">
            <v>DIV08</v>
          </cell>
          <cell r="C823" t="str">
            <v>081000 Doors / Frames / Hardware</v>
          </cell>
          <cell r="D823" t="str">
            <v>C10</v>
          </cell>
          <cell r="E823">
            <v>1</v>
          </cell>
          <cell r="J823">
            <v>402000</v>
          </cell>
        </row>
        <row r="824">
          <cell r="A824" t="str">
            <v>GRAD</v>
          </cell>
          <cell r="B824" t="str">
            <v>DIV08</v>
          </cell>
          <cell r="C824" t="str">
            <v>081000 Doors / Frames / Hardware</v>
          </cell>
          <cell r="D824" t="str">
            <v>C10</v>
          </cell>
          <cell r="E824">
            <v>1</v>
          </cell>
          <cell r="J824">
            <v>40200</v>
          </cell>
        </row>
        <row r="825">
          <cell r="A825" t="str">
            <v>GRAD</v>
          </cell>
          <cell r="B825" t="str">
            <v>DIV08</v>
          </cell>
          <cell r="C825" t="str">
            <v>081000 Doors / Frames / Hardware</v>
          </cell>
          <cell r="D825" t="str">
            <v>C10</v>
          </cell>
          <cell r="E825">
            <v>1</v>
          </cell>
          <cell r="J825">
            <v>204000</v>
          </cell>
        </row>
        <row r="826">
          <cell r="A826" t="str">
            <v>GRAD</v>
          </cell>
          <cell r="B826" t="str">
            <v>DIV08</v>
          </cell>
          <cell r="C826" t="str">
            <v>081000 Doors / Frames / Hardware</v>
          </cell>
          <cell r="D826" t="str">
            <v>C10</v>
          </cell>
          <cell r="E826">
            <v>1</v>
          </cell>
          <cell r="J826">
            <v>0</v>
          </cell>
        </row>
        <row r="827">
          <cell r="A827" t="str">
            <v>GRAD</v>
          </cell>
          <cell r="B827" t="str">
            <v>DIV08</v>
          </cell>
          <cell r="C827" t="str">
            <v>081000 Doors / Frames / Hardware</v>
          </cell>
          <cell r="D827" t="str">
            <v>C10</v>
          </cell>
          <cell r="E827">
            <v>1</v>
          </cell>
          <cell r="J827">
            <v>0</v>
          </cell>
        </row>
        <row r="828">
          <cell r="A828" t="str">
            <v>GRAD</v>
          </cell>
          <cell r="B828" t="str">
            <v>DIV08</v>
          </cell>
          <cell r="C828" t="str">
            <v>081000 Doors / Frames / Hardware</v>
          </cell>
          <cell r="D828" t="str">
            <v>C10</v>
          </cell>
          <cell r="E828">
            <v>1</v>
          </cell>
          <cell r="J828">
            <v>0</v>
          </cell>
        </row>
        <row r="829">
          <cell r="A829" t="str">
            <v>GRAD</v>
          </cell>
          <cell r="B829" t="str">
            <v>DIV08</v>
          </cell>
          <cell r="C829" t="str">
            <v>081000 Doors / Frames / Hardware</v>
          </cell>
          <cell r="D829" t="str">
            <v>C10</v>
          </cell>
          <cell r="E829">
            <v>1</v>
          </cell>
          <cell r="J829">
            <v>0</v>
          </cell>
        </row>
        <row r="830">
          <cell r="A830" t="str">
            <v>GRAD</v>
          </cell>
          <cell r="B830" t="str">
            <v>DIV08</v>
          </cell>
          <cell r="C830" t="str">
            <v>081000 Doors / Frames / Hardware</v>
          </cell>
          <cell r="D830" t="str">
            <v>C10</v>
          </cell>
          <cell r="E830">
            <v>1</v>
          </cell>
          <cell r="J830">
            <v>0</v>
          </cell>
        </row>
        <row r="831">
          <cell r="J831" t="str">
            <v>----------</v>
          </cell>
        </row>
        <row r="832">
          <cell r="A832" t="str">
            <v>GRAD</v>
          </cell>
          <cell r="B832" t="str">
            <v>DIV10</v>
          </cell>
          <cell r="C832" t="str">
            <v>102100 Toilet &amp; Bath Accessories</v>
          </cell>
          <cell r="D832" t="str">
            <v>C10</v>
          </cell>
          <cell r="E832">
            <v>1</v>
          </cell>
        </row>
        <row r="833">
          <cell r="A833" t="str">
            <v>GRAD</v>
          </cell>
          <cell r="B833" t="str">
            <v>DIV09</v>
          </cell>
          <cell r="C833" t="str">
            <v>092000 Gyp &amp; Plaster</v>
          </cell>
          <cell r="D833" t="str">
            <v>C10</v>
          </cell>
          <cell r="E833">
            <v>1</v>
          </cell>
          <cell r="J833">
            <v>928200</v>
          </cell>
        </row>
        <row r="834">
          <cell r="A834" t="str">
            <v>GRAD</v>
          </cell>
          <cell r="B834" t="str">
            <v>DIV09</v>
          </cell>
          <cell r="C834" t="str">
            <v>092000 Gyp &amp; Plaster</v>
          </cell>
          <cell r="D834" t="str">
            <v>C10</v>
          </cell>
          <cell r="E834">
            <v>1</v>
          </cell>
          <cell r="J834">
            <v>765570</v>
          </cell>
        </row>
        <row r="835">
          <cell r="A835" t="str">
            <v>GRAD</v>
          </cell>
          <cell r="B835" t="str">
            <v>DIV09</v>
          </cell>
          <cell r="C835" t="str">
            <v>092000 Gyp &amp; Plaster</v>
          </cell>
          <cell r="D835" t="str">
            <v>C10</v>
          </cell>
          <cell r="E835">
            <v>1</v>
          </cell>
          <cell r="J835">
            <v>0</v>
          </cell>
        </row>
        <row r="836">
          <cell r="A836" t="str">
            <v>GRAD</v>
          </cell>
          <cell r="B836" t="str">
            <v>DIV09</v>
          </cell>
          <cell r="C836" t="str">
            <v>092000 Gyp &amp; Plaster</v>
          </cell>
          <cell r="D836" t="str">
            <v>C10</v>
          </cell>
          <cell r="E836">
            <v>1</v>
          </cell>
          <cell r="J836">
            <v>0</v>
          </cell>
        </row>
        <row r="837">
          <cell r="A837" t="str">
            <v>GRAD</v>
          </cell>
          <cell r="B837" t="str">
            <v>DIV09</v>
          </cell>
          <cell r="C837" t="str">
            <v>092000 Gyp &amp; Plaster</v>
          </cell>
          <cell r="D837" t="str">
            <v>C10</v>
          </cell>
          <cell r="E837">
            <v>1</v>
          </cell>
          <cell r="J837">
            <v>0</v>
          </cell>
        </row>
        <row r="838">
          <cell r="A838" t="str">
            <v>GRAD</v>
          </cell>
          <cell r="B838" t="str">
            <v>DIV09</v>
          </cell>
          <cell r="C838" t="str">
            <v>092000 Gyp &amp; Plaster</v>
          </cell>
          <cell r="D838" t="str">
            <v>C10</v>
          </cell>
          <cell r="E838">
            <v>1</v>
          </cell>
          <cell r="J838">
            <v>1481244.8</v>
          </cell>
        </row>
        <row r="839">
          <cell r="A839" t="str">
            <v>GRAD</v>
          </cell>
          <cell r="B839" t="str">
            <v>DIV09</v>
          </cell>
          <cell r="C839" t="str">
            <v>092000 Gyp &amp; Plaster</v>
          </cell>
          <cell r="D839" t="str">
            <v>C10</v>
          </cell>
          <cell r="E839">
            <v>1</v>
          </cell>
          <cell r="J839">
            <v>2212951.1999999997</v>
          </cell>
        </row>
        <row r="840">
          <cell r="A840" t="str">
            <v>GRAD</v>
          </cell>
          <cell r="B840" t="str">
            <v>DIV09</v>
          </cell>
          <cell r="C840" t="str">
            <v>092000 Gyp &amp; Plaster</v>
          </cell>
          <cell r="D840" t="str">
            <v>C10</v>
          </cell>
          <cell r="E840">
            <v>1</v>
          </cell>
          <cell r="J840">
            <v>29925</v>
          </cell>
        </row>
        <row r="841">
          <cell r="A841" t="str">
            <v>GRAD</v>
          </cell>
          <cell r="B841" t="str">
            <v>DIV10</v>
          </cell>
          <cell r="C841" t="str">
            <v>102100 Toilet &amp; Bath Accessories</v>
          </cell>
          <cell r="D841" t="str">
            <v>C10</v>
          </cell>
          <cell r="E841">
            <v>1</v>
          </cell>
          <cell r="J841" t="str">
            <v>----------</v>
          </cell>
        </row>
        <row r="842">
          <cell r="A842" t="str">
            <v>GRAD</v>
          </cell>
          <cell r="B842" t="str">
            <v>DIV10</v>
          </cell>
          <cell r="C842" t="str">
            <v>102100 Toilet &amp; Bath Accessories</v>
          </cell>
          <cell r="D842" t="str">
            <v>C10</v>
          </cell>
          <cell r="E842">
            <v>1</v>
          </cell>
          <cell r="J842">
            <v>0</v>
          </cell>
        </row>
        <row r="843">
          <cell r="A843" t="str">
            <v>GRAD</v>
          </cell>
          <cell r="B843" t="str">
            <v>DIV10</v>
          </cell>
          <cell r="C843" t="str">
            <v>102100 Toilet &amp; Bath Accessories</v>
          </cell>
          <cell r="D843" t="str">
            <v>C10</v>
          </cell>
          <cell r="E843">
            <v>1</v>
          </cell>
          <cell r="J843">
            <v>6030</v>
          </cell>
        </row>
        <row r="844">
          <cell r="A844" t="str">
            <v>GRAD</v>
          </cell>
          <cell r="B844" t="str">
            <v>DIV10</v>
          </cell>
          <cell r="C844" t="str">
            <v>102100 Toilet &amp; Bath Accessories</v>
          </cell>
          <cell r="D844" t="str">
            <v>C10</v>
          </cell>
          <cell r="E844">
            <v>1</v>
          </cell>
          <cell r="J844">
            <v>20904</v>
          </cell>
        </row>
        <row r="845">
          <cell r="A845" t="str">
            <v>GRAD</v>
          </cell>
          <cell r="B845" t="str">
            <v>DIV10</v>
          </cell>
          <cell r="C845" t="str">
            <v>102100 Toilet &amp; Bath Accessories</v>
          </cell>
          <cell r="D845" t="str">
            <v>C10</v>
          </cell>
          <cell r="E845">
            <v>1</v>
          </cell>
          <cell r="J845">
            <v>17688</v>
          </cell>
        </row>
        <row r="846">
          <cell r="A846" t="str">
            <v>GRAD</v>
          </cell>
          <cell r="B846" t="str">
            <v>DIV10</v>
          </cell>
          <cell r="C846" t="str">
            <v>102100 Toilet &amp; Bath Accessories</v>
          </cell>
          <cell r="D846" t="str">
            <v>C10</v>
          </cell>
          <cell r="E846">
            <v>1</v>
          </cell>
          <cell r="J846">
            <v>0</v>
          </cell>
        </row>
        <row r="847">
          <cell r="A847" t="str">
            <v>GRAD</v>
          </cell>
          <cell r="B847" t="str">
            <v>DIV10</v>
          </cell>
          <cell r="C847" t="str">
            <v>102100 Toilet &amp; Bath Accessories</v>
          </cell>
          <cell r="D847" t="str">
            <v>C10</v>
          </cell>
          <cell r="E847">
            <v>1</v>
          </cell>
          <cell r="J847">
            <v>0</v>
          </cell>
        </row>
        <row r="848">
          <cell r="A848" t="str">
            <v>GRAD</v>
          </cell>
          <cell r="B848" t="str">
            <v>DIV10</v>
          </cell>
          <cell r="C848" t="str">
            <v>102100 Toilet &amp; Bath Accessories</v>
          </cell>
          <cell r="D848" t="str">
            <v>C10</v>
          </cell>
          <cell r="E848">
            <v>1</v>
          </cell>
          <cell r="J848">
            <v>8456</v>
          </cell>
        </row>
        <row r="849">
          <cell r="A849" t="str">
            <v>GRAD</v>
          </cell>
          <cell r="B849" t="str">
            <v>DIV10</v>
          </cell>
          <cell r="C849" t="str">
            <v>102100 Toilet &amp; Bath Accessories</v>
          </cell>
          <cell r="D849" t="str">
            <v>C10</v>
          </cell>
          <cell r="E849">
            <v>1</v>
          </cell>
          <cell r="J849">
            <v>4020</v>
          </cell>
        </row>
        <row r="850">
          <cell r="A850" t="str">
            <v>GRAD</v>
          </cell>
          <cell r="B850" t="str">
            <v>DIV10</v>
          </cell>
          <cell r="C850" t="str">
            <v>102100 Toilet &amp; Bath Accessories</v>
          </cell>
          <cell r="D850" t="str">
            <v>C10</v>
          </cell>
          <cell r="E850">
            <v>1</v>
          </cell>
          <cell r="J850">
            <v>10050</v>
          </cell>
        </row>
        <row r="851">
          <cell r="A851" t="str">
            <v>GRAD</v>
          </cell>
          <cell r="B851" t="str">
            <v>DIV10</v>
          </cell>
          <cell r="C851" t="str">
            <v>102100 Toilet &amp; Bath Accessories</v>
          </cell>
          <cell r="D851" t="str">
            <v>C10</v>
          </cell>
          <cell r="E851">
            <v>1</v>
          </cell>
          <cell r="J851">
            <v>56280</v>
          </cell>
        </row>
        <row r="852">
          <cell r="A852" t="str">
            <v>GRAD</v>
          </cell>
          <cell r="B852" t="str">
            <v>DIV10</v>
          </cell>
          <cell r="C852" t="str">
            <v>102100 Toilet &amp; Bath Accessories</v>
          </cell>
          <cell r="D852" t="str">
            <v>C10</v>
          </cell>
          <cell r="E852">
            <v>1</v>
          </cell>
          <cell r="J852">
            <v>0</v>
          </cell>
        </row>
        <row r="853">
          <cell r="A853" t="str">
            <v>GRAD</v>
          </cell>
          <cell r="B853" t="str">
            <v>DIV10</v>
          </cell>
          <cell r="C853" t="str">
            <v>102100 Toilet &amp; Bath Accessories</v>
          </cell>
          <cell r="D853" t="str">
            <v>C10</v>
          </cell>
          <cell r="E853">
            <v>1</v>
          </cell>
          <cell r="J853">
            <v>0</v>
          </cell>
        </row>
        <row r="854">
          <cell r="A854" t="str">
            <v>GRAD</v>
          </cell>
          <cell r="B854" t="str">
            <v>DIV10</v>
          </cell>
          <cell r="C854" t="str">
            <v>102100 Toilet &amp; Bath Accessories</v>
          </cell>
          <cell r="D854" t="str">
            <v>C10</v>
          </cell>
          <cell r="E854">
            <v>1</v>
          </cell>
          <cell r="J854">
            <v>0</v>
          </cell>
        </row>
        <row r="855">
          <cell r="A855" t="str">
            <v>UGB3</v>
          </cell>
          <cell r="B855" t="str">
            <v>DIV05</v>
          </cell>
          <cell r="C855" t="str">
            <v>055000 Misc Metals</v>
          </cell>
          <cell r="D855" t="str">
            <v>C10</v>
          </cell>
          <cell r="E855">
            <v>4</v>
          </cell>
          <cell r="J855" t="str">
            <v>----------</v>
          </cell>
        </row>
        <row r="856">
          <cell r="A856" t="str">
            <v>GRAD</v>
          </cell>
          <cell r="B856" t="str">
            <v>DIV05</v>
          </cell>
          <cell r="C856" t="str">
            <v>055000 Misc Metals</v>
          </cell>
          <cell r="D856" t="str">
            <v>C10</v>
          </cell>
          <cell r="E856">
            <v>1</v>
          </cell>
          <cell r="J856" t="str">
            <v>covered by $2/gsf misc metals allowance</v>
          </cell>
        </row>
        <row r="857">
          <cell r="A857" t="str">
            <v>GRAD</v>
          </cell>
          <cell r="B857" t="str">
            <v>DIV05</v>
          </cell>
          <cell r="C857" t="str">
            <v>055000 Misc Metals</v>
          </cell>
          <cell r="D857" t="str">
            <v>C10</v>
          </cell>
          <cell r="E857">
            <v>1</v>
          </cell>
          <cell r="J857" t="str">
            <v>covered by $2/gsf misc metals allowance</v>
          </cell>
        </row>
        <row r="858">
          <cell r="A858" t="str">
            <v>FSH</v>
          </cell>
          <cell r="B858" t="str">
            <v>DIV05</v>
          </cell>
          <cell r="C858" t="str">
            <v>055000 Misc Metals</v>
          </cell>
          <cell r="D858" t="str">
            <v>C10</v>
          </cell>
          <cell r="E858">
            <v>2</v>
          </cell>
          <cell r="J858" t="str">
            <v>----------</v>
          </cell>
        </row>
        <row r="859">
          <cell r="A859" t="str">
            <v>FSH</v>
          </cell>
          <cell r="B859" t="str">
            <v>DIV05</v>
          </cell>
          <cell r="C859" t="str">
            <v>055000 Misc Metals</v>
          </cell>
          <cell r="D859" t="str">
            <v>C10</v>
          </cell>
          <cell r="E859">
            <v>2</v>
          </cell>
          <cell r="J859" t="str">
            <v>covered by $2/gsf misc metals allowance</v>
          </cell>
        </row>
        <row r="860">
          <cell r="A860" t="str">
            <v>UGB1</v>
          </cell>
          <cell r="B860" t="str">
            <v>DIV05</v>
          </cell>
          <cell r="C860" t="str">
            <v>055000 Misc Metals</v>
          </cell>
          <cell r="D860" t="str">
            <v>C10</v>
          </cell>
          <cell r="E860">
            <v>1</v>
          </cell>
          <cell r="J860" t="str">
            <v>covered by $2/gsf misc metals allowance</v>
          </cell>
        </row>
        <row r="861">
          <cell r="A861" t="str">
            <v>UGB1</v>
          </cell>
          <cell r="B861" t="str">
            <v>DIV05</v>
          </cell>
          <cell r="C861" t="str">
            <v>055000 Misc Metals</v>
          </cell>
          <cell r="D861" t="str">
            <v>C10</v>
          </cell>
          <cell r="E861">
            <v>1</v>
          </cell>
          <cell r="J861" t="str">
            <v>covered by $2/gsf misc metals allowance</v>
          </cell>
        </row>
        <row r="862">
          <cell r="A862" t="str">
            <v>UGB2</v>
          </cell>
          <cell r="B862" t="str">
            <v>DIV06</v>
          </cell>
          <cell r="C862" t="str">
            <v>062000 Millwork / Casework</v>
          </cell>
          <cell r="D862" t="str">
            <v>C10</v>
          </cell>
          <cell r="E862">
            <v>2</v>
          </cell>
          <cell r="J862" t="str">
            <v>covered by $2/gsf misc metals allowance</v>
          </cell>
        </row>
        <row r="863">
          <cell r="A863" t="str">
            <v>UGB2</v>
          </cell>
          <cell r="B863" t="str">
            <v>DIV06</v>
          </cell>
          <cell r="C863" t="str">
            <v>062000 Millwork / Casework</v>
          </cell>
          <cell r="D863" t="str">
            <v>C10</v>
          </cell>
          <cell r="E863">
            <v>2</v>
          </cell>
          <cell r="J863" t="str">
            <v>covered by $2/gsf misc metals allowance</v>
          </cell>
        </row>
        <row r="864">
          <cell r="A864" t="str">
            <v>UGB3</v>
          </cell>
          <cell r="B864" t="str">
            <v>DIV05</v>
          </cell>
          <cell r="C864" t="str">
            <v>055000 Misc Metals</v>
          </cell>
          <cell r="D864" t="str">
            <v>C10</v>
          </cell>
          <cell r="E864">
            <v>4</v>
          </cell>
          <cell r="J864" t="str">
            <v>covered by $2/gsf misc metals allowance</v>
          </cell>
        </row>
        <row r="865">
          <cell r="A865" t="str">
            <v>UGB3</v>
          </cell>
          <cell r="B865" t="str">
            <v>DIV05</v>
          </cell>
          <cell r="C865" t="str">
            <v>055000 Misc Metals</v>
          </cell>
          <cell r="D865" t="str">
            <v>C10</v>
          </cell>
          <cell r="E865">
            <v>4</v>
          </cell>
          <cell r="J865" t="str">
            <v>covered by $2/gsf misc metals allowance</v>
          </cell>
        </row>
        <row r="866">
          <cell r="A866" t="str">
            <v>GRAD</v>
          </cell>
          <cell r="B866" t="str">
            <v>DIV05</v>
          </cell>
          <cell r="C866" t="str">
            <v>055000 Misc Metals</v>
          </cell>
          <cell r="D866" t="str">
            <v>C10</v>
          </cell>
          <cell r="E866">
            <v>1</v>
          </cell>
          <cell r="J866" t="str">
            <v>covered by $2/gsf misc metals allowance</v>
          </cell>
        </row>
        <row r="867">
          <cell r="A867" t="str">
            <v>GRAD</v>
          </cell>
          <cell r="B867" t="str">
            <v>DIV05</v>
          </cell>
          <cell r="C867" t="str">
            <v>055000 Misc Metals</v>
          </cell>
          <cell r="D867" t="str">
            <v>C10</v>
          </cell>
          <cell r="E867">
            <v>1</v>
          </cell>
          <cell r="J867" t="str">
            <v>covered by $2/gsf misc metals allowance</v>
          </cell>
        </row>
        <row r="868">
          <cell r="A868" t="str">
            <v>FSH</v>
          </cell>
          <cell r="B868" t="str">
            <v>DIV05</v>
          </cell>
          <cell r="C868" t="str">
            <v>055000 Misc Metals</v>
          </cell>
          <cell r="D868" t="str">
            <v>C10</v>
          </cell>
          <cell r="E868">
            <v>2</v>
          </cell>
          <cell r="J868" t="str">
            <v>covered by $2/gsf misc metals allowance</v>
          </cell>
        </row>
        <row r="869">
          <cell r="A869" t="str">
            <v>FSH</v>
          </cell>
          <cell r="B869" t="str">
            <v>DIV05</v>
          </cell>
          <cell r="C869" t="str">
            <v>055000 Misc Metals</v>
          </cell>
          <cell r="D869" t="str">
            <v>C10</v>
          </cell>
          <cell r="E869">
            <v>2</v>
          </cell>
          <cell r="J869" t="str">
            <v>covered by $2/gsf misc metals allowance</v>
          </cell>
        </row>
        <row r="870">
          <cell r="A870" t="str">
            <v>GRAD</v>
          </cell>
          <cell r="B870" t="str">
            <v>DIV05</v>
          </cell>
          <cell r="C870" t="str">
            <v>055000 Misc Metals</v>
          </cell>
          <cell r="D870" t="str">
            <v>C10</v>
          </cell>
          <cell r="E870">
            <v>1</v>
          </cell>
          <cell r="J870">
            <v>0</v>
          </cell>
        </row>
        <row r="871">
          <cell r="A871" t="str">
            <v>FSH</v>
          </cell>
          <cell r="B871" t="str">
            <v>DIV05</v>
          </cell>
          <cell r="C871" t="str">
            <v>055000 Misc Metals</v>
          </cell>
          <cell r="D871" t="str">
            <v>C10</v>
          </cell>
          <cell r="E871">
            <v>2</v>
          </cell>
          <cell r="J871">
            <v>0</v>
          </cell>
        </row>
        <row r="872">
          <cell r="A872" t="str">
            <v>UGB1</v>
          </cell>
          <cell r="B872" t="str">
            <v>DIV06</v>
          </cell>
          <cell r="C872" t="str">
            <v>062000 Millwork / Casework</v>
          </cell>
          <cell r="D872" t="str">
            <v>C10</v>
          </cell>
          <cell r="E872">
            <v>1</v>
          </cell>
          <cell r="J872" t="str">
            <v>in E20 Furnishings</v>
          </cell>
        </row>
        <row r="873">
          <cell r="A873" t="str">
            <v>UGB2</v>
          </cell>
          <cell r="B873" t="str">
            <v>DIV06</v>
          </cell>
          <cell r="C873" t="str">
            <v>062000 Millwork / Casework</v>
          </cell>
          <cell r="D873" t="str">
            <v>C10</v>
          </cell>
          <cell r="E873">
            <v>2</v>
          </cell>
          <cell r="J873" t="str">
            <v>in E20 Furnishings</v>
          </cell>
        </row>
        <row r="874">
          <cell r="A874" t="str">
            <v>UGB3</v>
          </cell>
          <cell r="B874" t="str">
            <v>DIV05</v>
          </cell>
          <cell r="C874" t="str">
            <v>055000 Misc Metals</v>
          </cell>
          <cell r="D874" t="str">
            <v>C10</v>
          </cell>
          <cell r="E874">
            <v>4</v>
          </cell>
          <cell r="J874" t="str">
            <v>----------</v>
          </cell>
        </row>
        <row r="875">
          <cell r="A875" t="str">
            <v>UGB1</v>
          </cell>
          <cell r="B875" t="str">
            <v>DIV05</v>
          </cell>
          <cell r="C875" t="str">
            <v>055000 Misc Metals</v>
          </cell>
          <cell r="D875" t="str">
            <v>C10</v>
          </cell>
          <cell r="E875">
            <v>1</v>
          </cell>
          <cell r="J875">
            <v>554672</v>
          </cell>
        </row>
        <row r="876">
          <cell r="A876" t="str">
            <v>UGB2</v>
          </cell>
          <cell r="B876" t="str">
            <v>DIV05</v>
          </cell>
          <cell r="C876" t="str">
            <v>055000 Misc Metals</v>
          </cell>
          <cell r="D876" t="str">
            <v>C10</v>
          </cell>
          <cell r="E876">
            <v>2</v>
          </cell>
          <cell r="J876" t="str">
            <v>in Interior Masonry above</v>
          </cell>
        </row>
        <row r="877">
          <cell r="A877" t="str">
            <v>UGB1</v>
          </cell>
          <cell r="B877" t="str">
            <v>DIV05</v>
          </cell>
          <cell r="C877" t="str">
            <v>055000 Misc Metals</v>
          </cell>
          <cell r="D877" t="str">
            <v>C10</v>
          </cell>
          <cell r="E877">
            <v>1</v>
          </cell>
          <cell r="J877">
            <v>4500</v>
          </cell>
        </row>
        <row r="878">
          <cell r="A878" t="str">
            <v>UGB2</v>
          </cell>
          <cell r="B878" t="str">
            <v>DIV05</v>
          </cell>
          <cell r="C878" t="str">
            <v>055000 Misc Metals</v>
          </cell>
          <cell r="D878" t="str">
            <v>C10</v>
          </cell>
          <cell r="E878">
            <v>2</v>
          </cell>
          <cell r="J878">
            <v>4500</v>
          </cell>
        </row>
        <row r="879">
          <cell r="A879" t="str">
            <v>UGB3</v>
          </cell>
          <cell r="B879" t="str">
            <v>DIV05</v>
          </cell>
          <cell r="C879" t="str">
            <v>055000 Misc Metals</v>
          </cell>
          <cell r="D879" t="str">
            <v>C10</v>
          </cell>
          <cell r="E879">
            <v>4</v>
          </cell>
          <cell r="J879">
            <v>4500</v>
          </cell>
        </row>
        <row r="880">
          <cell r="A880" t="str">
            <v>GRAD</v>
          </cell>
          <cell r="B880" t="str">
            <v>DIV05</v>
          </cell>
          <cell r="C880" t="str">
            <v>055000 Misc Metals</v>
          </cell>
          <cell r="D880" t="str">
            <v>C10</v>
          </cell>
          <cell r="E880">
            <v>1</v>
          </cell>
          <cell r="J880">
            <v>4500</v>
          </cell>
        </row>
        <row r="881">
          <cell r="A881" t="str">
            <v>FSH</v>
          </cell>
          <cell r="B881" t="str">
            <v>DIV05</v>
          </cell>
          <cell r="C881" t="str">
            <v>055000 Misc Metals</v>
          </cell>
          <cell r="D881" t="str">
            <v>C10</v>
          </cell>
          <cell r="E881">
            <v>2</v>
          </cell>
          <cell r="J881">
            <v>4500</v>
          </cell>
        </row>
        <row r="882">
          <cell r="A882" t="str">
            <v>UGB1</v>
          </cell>
          <cell r="B882" t="str">
            <v>DIV05</v>
          </cell>
          <cell r="C882" t="str">
            <v>055000 Misc Metals</v>
          </cell>
          <cell r="D882" t="str">
            <v>C10</v>
          </cell>
          <cell r="E882">
            <v>1</v>
          </cell>
          <cell r="J882">
            <v>3750</v>
          </cell>
        </row>
        <row r="883">
          <cell r="A883" t="str">
            <v>UGB2</v>
          </cell>
          <cell r="B883" t="str">
            <v>DIV05</v>
          </cell>
          <cell r="C883" t="str">
            <v>055000 Misc Metals</v>
          </cell>
          <cell r="D883" t="str">
            <v>C10</v>
          </cell>
          <cell r="E883">
            <v>2</v>
          </cell>
          <cell r="J883">
            <v>3750</v>
          </cell>
        </row>
        <row r="884">
          <cell r="A884" t="str">
            <v>UGB3</v>
          </cell>
          <cell r="B884" t="str">
            <v>DIV05</v>
          </cell>
          <cell r="C884" t="str">
            <v>055000 Misc Metals</v>
          </cell>
          <cell r="D884" t="str">
            <v>C10</v>
          </cell>
          <cell r="E884">
            <v>4</v>
          </cell>
          <cell r="J884">
            <v>3750</v>
          </cell>
        </row>
        <row r="885">
          <cell r="A885" t="str">
            <v>UGB1</v>
          </cell>
          <cell r="B885" t="str">
            <v>DIV05</v>
          </cell>
          <cell r="C885" t="str">
            <v>055000 Misc Metals</v>
          </cell>
          <cell r="D885" t="str">
            <v>C10</v>
          </cell>
          <cell r="E885">
            <v>1</v>
          </cell>
          <cell r="J885">
            <v>554672</v>
          </cell>
        </row>
        <row r="886">
          <cell r="A886" t="str">
            <v>UGB2</v>
          </cell>
          <cell r="B886" t="str">
            <v>DIV05</v>
          </cell>
          <cell r="C886" t="str">
            <v>055000 Misc Metals</v>
          </cell>
          <cell r="D886" t="str">
            <v>C10</v>
          </cell>
          <cell r="E886">
            <v>2</v>
          </cell>
          <cell r="J886">
            <v>539022</v>
          </cell>
        </row>
        <row r="887">
          <cell r="A887" t="str">
            <v>UGB3</v>
          </cell>
          <cell r="B887" t="str">
            <v>DIV05</v>
          </cell>
          <cell r="C887" t="str">
            <v>055000 Misc Metals</v>
          </cell>
          <cell r="D887" t="str">
            <v>C10</v>
          </cell>
          <cell r="E887">
            <v>4</v>
          </cell>
          <cell r="J887">
            <v>546206</v>
          </cell>
        </row>
        <row r="888">
          <cell r="A888" t="str">
            <v>GRAD</v>
          </cell>
          <cell r="B888" t="str">
            <v>DIV05</v>
          </cell>
          <cell r="C888" t="str">
            <v>055000 Misc Metals</v>
          </cell>
          <cell r="D888" t="str">
            <v>C10</v>
          </cell>
          <cell r="E888">
            <v>1</v>
          </cell>
          <cell r="J888">
            <v>227176</v>
          </cell>
        </row>
        <row r="889">
          <cell r="A889" t="str">
            <v>FSH</v>
          </cell>
          <cell r="B889" t="str">
            <v>DIV05</v>
          </cell>
          <cell r="C889" t="str">
            <v>055000 Misc Metals</v>
          </cell>
          <cell r="D889" t="str">
            <v>C10</v>
          </cell>
          <cell r="E889">
            <v>2</v>
          </cell>
          <cell r="J889">
            <v>209858</v>
          </cell>
        </row>
        <row r="890">
          <cell r="A890" t="str">
            <v>UGB2</v>
          </cell>
          <cell r="B890" t="str">
            <v>DIV08</v>
          </cell>
          <cell r="C890" t="str">
            <v>081000 Doors / Frames / Hardware</v>
          </cell>
          <cell r="D890" t="str">
            <v>C10</v>
          </cell>
          <cell r="E890">
            <v>2</v>
          </cell>
          <cell r="J890" t="str">
            <v>----------</v>
          </cell>
        </row>
        <row r="891">
          <cell r="A891" t="str">
            <v>UGB2</v>
          </cell>
          <cell r="B891" t="str">
            <v>DIV08</v>
          </cell>
          <cell r="C891" t="str">
            <v>081000 Doors / Frames / Hardware</v>
          </cell>
          <cell r="D891" t="str">
            <v>C10</v>
          </cell>
          <cell r="E891">
            <v>2</v>
          </cell>
          <cell r="J891">
            <v>4500</v>
          </cell>
        </row>
        <row r="892">
          <cell r="A892" t="str">
            <v>UGB2</v>
          </cell>
          <cell r="B892" t="str">
            <v>DIV08</v>
          </cell>
          <cell r="C892" t="str">
            <v>081000 Doors / Frames / Hardware</v>
          </cell>
          <cell r="D892" t="str">
            <v>C10</v>
          </cell>
          <cell r="E892">
            <v>2</v>
          </cell>
          <cell r="J892" t="str">
            <v>----------</v>
          </cell>
        </row>
        <row r="893">
          <cell r="A893" t="str">
            <v>UGB2</v>
          </cell>
          <cell r="B893" t="str">
            <v>DIV08</v>
          </cell>
          <cell r="C893" t="str">
            <v>083343 Smoke Curtains</v>
          </cell>
          <cell r="D893" t="str">
            <v>C10</v>
          </cell>
          <cell r="E893">
            <v>1</v>
          </cell>
          <cell r="J893">
            <v>272000</v>
          </cell>
        </row>
        <row r="894">
          <cell r="A894" t="str">
            <v>UGB1</v>
          </cell>
          <cell r="B894" t="str">
            <v>DIV08</v>
          </cell>
          <cell r="C894" t="str">
            <v>081000 Doors / Frames / Hardware</v>
          </cell>
          <cell r="D894" t="str">
            <v>C10</v>
          </cell>
          <cell r="E894">
            <v>1</v>
          </cell>
          <cell r="J894">
            <v>66650</v>
          </cell>
        </row>
        <row r="895">
          <cell r="A895" t="str">
            <v>UGB1</v>
          </cell>
          <cell r="B895" t="str">
            <v>DIV08</v>
          </cell>
          <cell r="C895" t="str">
            <v>081000 Doors / Frames / Hardware</v>
          </cell>
          <cell r="D895" t="str">
            <v>C10</v>
          </cell>
          <cell r="E895">
            <v>1</v>
          </cell>
          <cell r="J895">
            <v>4500</v>
          </cell>
        </row>
        <row r="896">
          <cell r="A896" t="str">
            <v>UGB1</v>
          </cell>
          <cell r="B896" t="str">
            <v>DIV08</v>
          </cell>
          <cell r="C896" t="str">
            <v>081000 Doors / Frames / Hardware</v>
          </cell>
          <cell r="D896" t="str">
            <v>C10</v>
          </cell>
          <cell r="E896">
            <v>1</v>
          </cell>
          <cell r="J896">
            <v>87100</v>
          </cell>
        </row>
        <row r="897">
          <cell r="A897" t="str">
            <v>UGB1</v>
          </cell>
          <cell r="B897" t="str">
            <v>DIV08</v>
          </cell>
          <cell r="C897" t="str">
            <v>083343 Smoke Curtains</v>
          </cell>
          <cell r="D897" t="str">
            <v>C10</v>
          </cell>
          <cell r="E897">
            <v>1</v>
          </cell>
          <cell r="J897">
            <v>272000</v>
          </cell>
        </row>
        <row r="898">
          <cell r="A898" t="str">
            <v>UGB1</v>
          </cell>
          <cell r="B898" t="str">
            <v>DIV09</v>
          </cell>
          <cell r="C898" t="str">
            <v>099000 Painting</v>
          </cell>
          <cell r="D898" t="str">
            <v>C10</v>
          </cell>
          <cell r="E898">
            <v>1</v>
          </cell>
          <cell r="J898">
            <v>15150</v>
          </cell>
        </row>
        <row r="899">
          <cell r="A899" t="str">
            <v>UGB3</v>
          </cell>
          <cell r="B899" t="str">
            <v>DIV08</v>
          </cell>
          <cell r="C899" t="str">
            <v>083343 Smoke Curtains</v>
          </cell>
          <cell r="D899" t="str">
            <v>C10</v>
          </cell>
          <cell r="E899">
            <v>1</v>
          </cell>
          <cell r="J899" t="str">
            <v>----------</v>
          </cell>
        </row>
        <row r="900">
          <cell r="A900" t="str">
            <v>UGB2</v>
          </cell>
          <cell r="B900" t="str">
            <v>DIV08</v>
          </cell>
          <cell r="C900" t="str">
            <v>081000 Doors / Frames / Hardware</v>
          </cell>
          <cell r="D900" t="str">
            <v>C10</v>
          </cell>
          <cell r="E900">
            <v>2</v>
          </cell>
          <cell r="J900">
            <v>66650</v>
          </cell>
        </row>
        <row r="901">
          <cell r="A901" t="str">
            <v>UGB2</v>
          </cell>
          <cell r="B901" t="str">
            <v>DIV08</v>
          </cell>
          <cell r="C901" t="str">
            <v>081000 Doors / Frames / Hardware</v>
          </cell>
          <cell r="D901" t="str">
            <v>C10</v>
          </cell>
          <cell r="E901">
            <v>2</v>
          </cell>
          <cell r="J901">
            <v>4500</v>
          </cell>
        </row>
        <row r="902">
          <cell r="A902" t="str">
            <v>UGB2</v>
          </cell>
          <cell r="B902" t="str">
            <v>DIV08</v>
          </cell>
          <cell r="C902" t="str">
            <v>081000 Doors / Frames / Hardware</v>
          </cell>
          <cell r="D902" t="str">
            <v>C10</v>
          </cell>
          <cell r="E902">
            <v>2</v>
          </cell>
          <cell r="J902">
            <v>87100</v>
          </cell>
        </row>
        <row r="903">
          <cell r="A903" t="str">
            <v>UGB2</v>
          </cell>
          <cell r="B903" t="str">
            <v>DIV08</v>
          </cell>
          <cell r="C903" t="str">
            <v>083343 Smoke Curtains</v>
          </cell>
          <cell r="D903" t="str">
            <v>C10</v>
          </cell>
          <cell r="E903">
            <v>1</v>
          </cell>
          <cell r="J903">
            <v>272000</v>
          </cell>
        </row>
        <row r="904">
          <cell r="A904" t="str">
            <v>UGB2</v>
          </cell>
          <cell r="B904" t="str">
            <v>DIV09</v>
          </cell>
          <cell r="C904" t="str">
            <v>099000 Painting</v>
          </cell>
          <cell r="D904" t="str">
            <v>C10</v>
          </cell>
          <cell r="E904">
            <v>2</v>
          </cell>
          <cell r="J904">
            <v>15150</v>
          </cell>
        </row>
        <row r="905">
          <cell r="J905" t="str">
            <v>----------</v>
          </cell>
        </row>
        <row r="906">
          <cell r="A906" t="str">
            <v>UGB3</v>
          </cell>
          <cell r="B906" t="str">
            <v>DIV08</v>
          </cell>
          <cell r="C906" t="str">
            <v>081000 Doors / Frames / Hardware</v>
          </cell>
          <cell r="D906" t="str">
            <v>C10</v>
          </cell>
          <cell r="E906">
            <v>4</v>
          </cell>
          <cell r="J906">
            <v>66650</v>
          </cell>
        </row>
        <row r="907">
          <cell r="A907" t="str">
            <v>UGB3</v>
          </cell>
          <cell r="B907" t="str">
            <v>DIV08</v>
          </cell>
          <cell r="C907" t="str">
            <v>081000 Doors / Frames / Hardware</v>
          </cell>
          <cell r="D907" t="str">
            <v>C10</v>
          </cell>
          <cell r="E907">
            <v>4</v>
          </cell>
          <cell r="J907">
            <v>4500</v>
          </cell>
        </row>
        <row r="908">
          <cell r="A908" t="str">
            <v>UGB3</v>
          </cell>
          <cell r="B908" t="str">
            <v>DIV08</v>
          </cell>
          <cell r="C908" t="str">
            <v>081000 Doors / Frames / Hardware</v>
          </cell>
          <cell r="D908" t="str">
            <v>C10</v>
          </cell>
          <cell r="E908">
            <v>4</v>
          </cell>
          <cell r="J908">
            <v>87100</v>
          </cell>
        </row>
        <row r="909">
          <cell r="A909" t="str">
            <v>UGB3</v>
          </cell>
          <cell r="B909" t="str">
            <v>DIV08</v>
          </cell>
          <cell r="C909" t="str">
            <v>083343 Smoke Curtains</v>
          </cell>
          <cell r="D909" t="str">
            <v>C10</v>
          </cell>
          <cell r="E909">
            <v>1</v>
          </cell>
          <cell r="J909">
            <v>272000</v>
          </cell>
        </row>
        <row r="910">
          <cell r="A910" t="str">
            <v>UGB3</v>
          </cell>
          <cell r="B910" t="str">
            <v>DIV09</v>
          </cell>
          <cell r="C910" t="str">
            <v>099000 Painting</v>
          </cell>
          <cell r="D910" t="str">
            <v>C10</v>
          </cell>
          <cell r="E910">
            <v>4</v>
          </cell>
          <cell r="J910">
            <v>15150</v>
          </cell>
        </row>
        <row r="911">
          <cell r="A911" t="str">
            <v>UGB1</v>
          </cell>
          <cell r="B911" t="str">
            <v>DIV09</v>
          </cell>
          <cell r="C911" t="str">
            <v>092000 Gyp &amp; Plaster</v>
          </cell>
          <cell r="D911" t="str">
            <v>C10</v>
          </cell>
          <cell r="E911">
            <v>1</v>
          </cell>
          <cell r="J911" t="str">
            <v>----------</v>
          </cell>
        </row>
        <row r="912">
          <cell r="A912" t="str">
            <v>FSH</v>
          </cell>
          <cell r="B912" t="str">
            <v>DIV08</v>
          </cell>
          <cell r="C912" t="str">
            <v>081000 Doors / Frames / Hardware</v>
          </cell>
          <cell r="D912" t="str">
            <v>C10</v>
          </cell>
          <cell r="E912">
            <v>2</v>
          </cell>
          <cell r="J912">
            <v>32250</v>
          </cell>
        </row>
        <row r="913">
          <cell r="A913" t="str">
            <v>FSH</v>
          </cell>
          <cell r="B913" t="str">
            <v>DIV08</v>
          </cell>
          <cell r="C913" t="str">
            <v>083343 Smoke Curtains</v>
          </cell>
          <cell r="D913" t="str">
            <v>C10</v>
          </cell>
          <cell r="E913">
            <v>2</v>
          </cell>
          <cell r="J913">
            <v>64000</v>
          </cell>
        </row>
        <row r="914">
          <cell r="A914" t="str">
            <v>FSH</v>
          </cell>
          <cell r="B914" t="str">
            <v>DIV09</v>
          </cell>
          <cell r="C914" t="str">
            <v>099000 Painting</v>
          </cell>
          <cell r="D914" t="str">
            <v>C10</v>
          </cell>
          <cell r="E914">
            <v>2</v>
          </cell>
          <cell r="J914">
            <v>2250</v>
          </cell>
        </row>
        <row r="915">
          <cell r="A915" t="str">
            <v>GRAD</v>
          </cell>
          <cell r="B915" t="str">
            <v>DIV09</v>
          </cell>
          <cell r="C915" t="str">
            <v>092000 Gyp &amp; Plaster</v>
          </cell>
          <cell r="D915" t="str">
            <v>C10</v>
          </cell>
          <cell r="E915">
            <v>1</v>
          </cell>
          <cell r="J915" t="str">
            <v>----------</v>
          </cell>
        </row>
        <row r="916">
          <cell r="A916" t="str">
            <v>GRAD</v>
          </cell>
          <cell r="B916" t="str">
            <v>DIV08</v>
          </cell>
          <cell r="C916" t="str">
            <v>081000 Doors / Frames / Hardware</v>
          </cell>
          <cell r="D916" t="str">
            <v>C10</v>
          </cell>
          <cell r="E916">
            <v>1</v>
          </cell>
          <cell r="J916">
            <v>43000</v>
          </cell>
        </row>
        <row r="917">
          <cell r="A917" t="str">
            <v>GRAD</v>
          </cell>
          <cell r="B917" t="str">
            <v>DIV08</v>
          </cell>
          <cell r="C917" t="str">
            <v>083343 Smoke Curtains</v>
          </cell>
          <cell r="D917" t="str">
            <v>C10</v>
          </cell>
          <cell r="E917">
            <v>1</v>
          </cell>
          <cell r="J917">
            <v>56000</v>
          </cell>
        </row>
        <row r="918">
          <cell r="A918" t="str">
            <v>GRAD</v>
          </cell>
          <cell r="B918" t="str">
            <v>DIV09</v>
          </cell>
          <cell r="C918" t="str">
            <v>099000 Painting</v>
          </cell>
          <cell r="D918" t="str">
            <v>C10</v>
          </cell>
          <cell r="E918">
            <v>1</v>
          </cell>
          <cell r="J918">
            <v>3000</v>
          </cell>
        </row>
        <row r="919">
          <cell r="J919" t="str">
            <v>----------</v>
          </cell>
        </row>
        <row r="920">
          <cell r="J920" t="str">
            <v>----------</v>
          </cell>
        </row>
        <row r="921">
          <cell r="A921" t="str">
            <v>UGB1</v>
          </cell>
          <cell r="B921" t="str">
            <v>DIV09</v>
          </cell>
          <cell r="C921" t="str">
            <v>092000 Gyp &amp; Plaster</v>
          </cell>
          <cell r="D921" t="str">
            <v>C10</v>
          </cell>
          <cell r="E921">
            <v>1</v>
          </cell>
          <cell r="J921">
            <v>5000</v>
          </cell>
        </row>
        <row r="922">
          <cell r="A922" t="str">
            <v>UGB2</v>
          </cell>
          <cell r="B922" t="str">
            <v>DIV09</v>
          </cell>
          <cell r="C922" t="str">
            <v>092000 Gyp &amp; Plaster</v>
          </cell>
          <cell r="D922" t="str">
            <v>C10</v>
          </cell>
          <cell r="E922">
            <v>2</v>
          </cell>
          <cell r="J922">
            <v>5000</v>
          </cell>
        </row>
        <row r="923">
          <cell r="A923" t="str">
            <v>UGB3</v>
          </cell>
          <cell r="B923" t="str">
            <v>DIV09</v>
          </cell>
          <cell r="C923" t="str">
            <v>092000 Gyp &amp; Plaster</v>
          </cell>
          <cell r="D923" t="str">
            <v>C10</v>
          </cell>
          <cell r="E923">
            <v>4</v>
          </cell>
          <cell r="J923">
            <v>5000</v>
          </cell>
        </row>
        <row r="924">
          <cell r="A924" t="str">
            <v>FSH</v>
          </cell>
          <cell r="B924" t="str">
            <v>DIV09</v>
          </cell>
          <cell r="C924" t="str">
            <v>092000 Gyp &amp; Plaster</v>
          </cell>
          <cell r="D924" t="str">
            <v>C10</v>
          </cell>
          <cell r="E924">
            <v>2</v>
          </cell>
          <cell r="J924">
            <v>5000</v>
          </cell>
        </row>
        <row r="925">
          <cell r="A925" t="str">
            <v>GRAD</v>
          </cell>
          <cell r="B925" t="str">
            <v>DIV09</v>
          </cell>
          <cell r="C925" t="str">
            <v>092000 Gyp &amp; Plaster</v>
          </cell>
          <cell r="D925" t="str">
            <v>C10</v>
          </cell>
          <cell r="E925">
            <v>1</v>
          </cell>
          <cell r="J925">
            <v>5000</v>
          </cell>
        </row>
        <row r="926">
          <cell r="J926" t="str">
            <v>----------</v>
          </cell>
        </row>
        <row r="928">
          <cell r="J928" t="str">
            <v>----------</v>
          </cell>
        </row>
        <row r="930">
          <cell r="B930" t="str">
            <v>DIV10</v>
          </cell>
          <cell r="C930" t="str">
            <v>104400 Fire Protection Specialties</v>
          </cell>
          <cell r="D930" t="str">
            <v>D40</v>
          </cell>
          <cell r="J930" t="str">
            <v>----------</v>
          </cell>
        </row>
        <row r="931">
          <cell r="B931" t="str">
            <v>DIV10</v>
          </cell>
          <cell r="C931" t="str">
            <v>104400 Fire Protection Specialties</v>
          </cell>
          <cell r="D931" t="str">
            <v>D40</v>
          </cell>
          <cell r="J931" t="str">
            <v>in D40 Fire Protection</v>
          </cell>
        </row>
        <row r="932">
          <cell r="B932" t="str">
            <v>DIV10</v>
          </cell>
          <cell r="C932" t="str">
            <v>104400 Fire Protection Specialties</v>
          </cell>
          <cell r="D932" t="str">
            <v>D40</v>
          </cell>
          <cell r="J932" t="str">
            <v>----------</v>
          </cell>
        </row>
        <row r="933">
          <cell r="B933" t="str">
            <v>DIV10</v>
          </cell>
          <cell r="C933" t="str">
            <v>104400 Fire Protection Specialties</v>
          </cell>
          <cell r="D933" t="str">
            <v>D40</v>
          </cell>
          <cell r="J933" t="str">
            <v>in D40 Fire Protection</v>
          </cell>
        </row>
        <row r="934">
          <cell r="J934" t="str">
            <v>----------</v>
          </cell>
        </row>
        <row r="935">
          <cell r="J935">
            <v>0</v>
          </cell>
        </row>
        <row r="936">
          <cell r="J936" t="str">
            <v>----------</v>
          </cell>
        </row>
        <row r="938">
          <cell r="J938" t="str">
            <v>----------</v>
          </cell>
        </row>
        <row r="940">
          <cell r="B940" t="str">
            <v>DIV10</v>
          </cell>
          <cell r="C940" t="str">
            <v>104400 Fire Protection Specialties</v>
          </cell>
          <cell r="D940" t="str">
            <v>D40</v>
          </cell>
          <cell r="J940" t="str">
            <v>in D40 Fire Protection</v>
          </cell>
        </row>
        <row r="941">
          <cell r="B941" t="str">
            <v>DIV10</v>
          </cell>
          <cell r="C941" t="str">
            <v>104400 Fire Protection Specialties</v>
          </cell>
          <cell r="D941" t="str">
            <v>D40</v>
          </cell>
          <cell r="J941" t="str">
            <v>in D40 Fire Protection</v>
          </cell>
        </row>
        <row r="942">
          <cell r="B942" t="str">
            <v>DIV10</v>
          </cell>
          <cell r="C942" t="str">
            <v>104400 Fire Protection Specialties</v>
          </cell>
          <cell r="D942" t="str">
            <v>D40</v>
          </cell>
          <cell r="J942" t="str">
            <v>in D40 Fire Protection</v>
          </cell>
        </row>
        <row r="943">
          <cell r="B943" t="str">
            <v>DIV10</v>
          </cell>
          <cell r="C943" t="str">
            <v>104400 Fire Protection Specialties</v>
          </cell>
          <cell r="D943" t="str">
            <v>D40</v>
          </cell>
          <cell r="J943" t="str">
            <v>in D40 Fire Protection</v>
          </cell>
        </row>
        <row r="944">
          <cell r="J944" t="str">
            <v>----------</v>
          </cell>
        </row>
        <row r="945">
          <cell r="J945">
            <v>0</v>
          </cell>
        </row>
        <row r="946">
          <cell r="J946" t="str">
            <v>----------</v>
          </cell>
        </row>
        <row r="947">
          <cell r="A947" t="str">
            <v>UGB1</v>
          </cell>
          <cell r="B947" t="str">
            <v>DIV05</v>
          </cell>
          <cell r="C947" t="str">
            <v>055000 Misc Metals</v>
          </cell>
          <cell r="D947" t="str">
            <v>C20</v>
          </cell>
          <cell r="E947">
            <v>1</v>
          </cell>
          <cell r="J947">
            <v>540000</v>
          </cell>
        </row>
        <row r="948">
          <cell r="A948" t="str">
            <v>UGB1</v>
          </cell>
          <cell r="B948" t="str">
            <v>DIV03</v>
          </cell>
          <cell r="C948" t="str">
            <v>032000 Reinforcing</v>
          </cell>
          <cell r="D948" t="str">
            <v>C20</v>
          </cell>
          <cell r="E948">
            <v>1</v>
          </cell>
          <cell r="J948" t="str">
            <v>----------</v>
          </cell>
        </row>
        <row r="949">
          <cell r="A949" t="str">
            <v>UGB1</v>
          </cell>
          <cell r="B949" t="str">
            <v>DIV03</v>
          </cell>
          <cell r="C949" t="str">
            <v>033000 Concrete</v>
          </cell>
          <cell r="D949" t="str">
            <v>C20</v>
          </cell>
          <cell r="E949">
            <v>1</v>
          </cell>
          <cell r="J949">
            <v>63000</v>
          </cell>
        </row>
        <row r="950">
          <cell r="A950" t="str">
            <v>UGB1</v>
          </cell>
          <cell r="B950" t="str">
            <v>DIV09</v>
          </cell>
          <cell r="C950" t="str">
            <v>096500 Flooring</v>
          </cell>
          <cell r="D950" t="str">
            <v>C20</v>
          </cell>
          <cell r="E950">
            <v>1</v>
          </cell>
          <cell r="J950" t="str">
            <v>----------</v>
          </cell>
        </row>
        <row r="951">
          <cell r="A951" t="str">
            <v>KID</v>
          </cell>
          <cell r="B951" t="str">
            <v>DIV09</v>
          </cell>
          <cell r="C951" t="str">
            <v>092000 Gyp &amp; Plaster</v>
          </cell>
          <cell r="D951" t="str">
            <v>C10</v>
          </cell>
          <cell r="E951">
            <v>2</v>
          </cell>
          <cell r="J951">
            <v>350000</v>
          </cell>
        </row>
        <row r="952">
          <cell r="A952" t="str">
            <v>UGB1</v>
          </cell>
          <cell r="B952" t="str">
            <v>DIV09</v>
          </cell>
          <cell r="C952" t="str">
            <v>096500 Flooring</v>
          </cell>
          <cell r="D952" t="str">
            <v>C20</v>
          </cell>
          <cell r="E952">
            <v>1</v>
          </cell>
          <cell r="J952" t="str">
            <v>-----</v>
          </cell>
        </row>
        <row r="953">
          <cell r="J953">
            <v>56447658.600000001</v>
          </cell>
        </row>
        <row r="955">
          <cell r="A955" t="str">
            <v>UGB2</v>
          </cell>
          <cell r="B955" t="str">
            <v>DIV05</v>
          </cell>
          <cell r="C955" t="str">
            <v>055000 Misc Metals</v>
          </cell>
          <cell r="D955" t="str">
            <v>C20</v>
          </cell>
          <cell r="E955">
            <v>2</v>
          </cell>
          <cell r="J955">
            <v>540000</v>
          </cell>
        </row>
        <row r="956">
          <cell r="A956" t="str">
            <v>UGB2</v>
          </cell>
          <cell r="B956" t="str">
            <v>DIV03</v>
          </cell>
          <cell r="C956" t="str">
            <v>032000 Reinforcing</v>
          </cell>
          <cell r="D956" t="str">
            <v>C20</v>
          </cell>
          <cell r="E956">
            <v>2</v>
          </cell>
          <cell r="J956">
            <v>0</v>
          </cell>
        </row>
        <row r="957">
          <cell r="A957" t="str">
            <v>UGB2</v>
          </cell>
          <cell r="B957" t="str">
            <v>DIV03</v>
          </cell>
          <cell r="C957" t="str">
            <v>033000 Concrete</v>
          </cell>
          <cell r="D957" t="str">
            <v>C20</v>
          </cell>
          <cell r="E957">
            <v>2</v>
          </cell>
          <cell r="J957">
            <v>63000</v>
          </cell>
        </row>
        <row r="958">
          <cell r="A958" t="str">
            <v>UGB2</v>
          </cell>
          <cell r="B958" t="str">
            <v>DIV09</v>
          </cell>
          <cell r="C958" t="str">
            <v>096500 Flooring</v>
          </cell>
          <cell r="D958" t="str">
            <v>C20</v>
          </cell>
          <cell r="E958">
            <v>2</v>
          </cell>
          <cell r="J958">
            <v>0</v>
          </cell>
        </row>
        <row r="959">
          <cell r="A959" t="str">
            <v>UGB1</v>
          </cell>
          <cell r="B959" t="str">
            <v>DIV05</v>
          </cell>
          <cell r="C959" t="str">
            <v>055000 Misc Metals</v>
          </cell>
          <cell r="D959" t="str">
            <v>C20</v>
          </cell>
          <cell r="E959">
            <v>1</v>
          </cell>
          <cell r="J959">
            <v>540000</v>
          </cell>
        </row>
        <row r="960">
          <cell r="A960" t="str">
            <v>UGB1</v>
          </cell>
          <cell r="B960" t="str">
            <v>DIV03</v>
          </cell>
          <cell r="C960" t="str">
            <v>032000 Reinforcing</v>
          </cell>
          <cell r="D960" t="str">
            <v>C20</v>
          </cell>
          <cell r="E960">
            <v>1</v>
          </cell>
          <cell r="J960">
            <v>0</v>
          </cell>
        </row>
        <row r="961">
          <cell r="A961" t="str">
            <v>UGB1</v>
          </cell>
          <cell r="B961" t="str">
            <v>DIV03</v>
          </cell>
          <cell r="C961" t="str">
            <v>033000 Concrete</v>
          </cell>
          <cell r="D961" t="str">
            <v>C20</v>
          </cell>
          <cell r="E961">
            <v>1</v>
          </cell>
          <cell r="J961">
            <v>63000</v>
          </cell>
        </row>
        <row r="962">
          <cell r="A962" t="str">
            <v>UGB1</v>
          </cell>
          <cell r="B962" t="str">
            <v>DIV09</v>
          </cell>
          <cell r="C962" t="str">
            <v>096500 Flooring</v>
          </cell>
          <cell r="D962" t="str">
            <v>C20</v>
          </cell>
          <cell r="E962">
            <v>1</v>
          </cell>
          <cell r="J962">
            <v>0</v>
          </cell>
        </row>
        <row r="963">
          <cell r="A963" t="str">
            <v>UGB1</v>
          </cell>
          <cell r="B963" t="str">
            <v>DIV09</v>
          </cell>
          <cell r="C963" t="str">
            <v>099000 Painting</v>
          </cell>
          <cell r="D963" t="str">
            <v>C20</v>
          </cell>
          <cell r="E963">
            <v>1</v>
          </cell>
          <cell r="J963">
            <v>0</v>
          </cell>
        </row>
        <row r="964">
          <cell r="A964" t="str">
            <v>UGB1</v>
          </cell>
          <cell r="B964" t="str">
            <v>DIV09</v>
          </cell>
          <cell r="C964" t="str">
            <v>096500 Flooring</v>
          </cell>
          <cell r="D964" t="str">
            <v>C20</v>
          </cell>
          <cell r="E964">
            <v>1</v>
          </cell>
          <cell r="J964">
            <v>30600</v>
          </cell>
        </row>
        <row r="965">
          <cell r="A965" t="str">
            <v>UGB3</v>
          </cell>
          <cell r="B965" t="str">
            <v>DIV03</v>
          </cell>
          <cell r="C965" t="str">
            <v>033000 Concrete</v>
          </cell>
          <cell r="D965" t="str">
            <v>C20</v>
          </cell>
          <cell r="E965">
            <v>4</v>
          </cell>
          <cell r="J965" t="str">
            <v>----------</v>
          </cell>
        </row>
        <row r="966">
          <cell r="A966" t="str">
            <v>UGB3</v>
          </cell>
          <cell r="B966" t="str">
            <v>DIV09</v>
          </cell>
          <cell r="C966" t="str">
            <v>096500 Flooring</v>
          </cell>
          <cell r="D966" t="str">
            <v>C20</v>
          </cell>
          <cell r="E966">
            <v>4</v>
          </cell>
          <cell r="J966">
            <v>0</v>
          </cell>
        </row>
        <row r="967">
          <cell r="A967" t="str">
            <v>UGB2</v>
          </cell>
          <cell r="B967" t="str">
            <v>DIV05</v>
          </cell>
          <cell r="C967" t="str">
            <v>055000 Misc Metals</v>
          </cell>
          <cell r="D967" t="str">
            <v>C20</v>
          </cell>
          <cell r="E967">
            <v>2</v>
          </cell>
          <cell r="J967">
            <v>540000</v>
          </cell>
        </row>
        <row r="968">
          <cell r="A968" t="str">
            <v>UGB2</v>
          </cell>
          <cell r="B968" t="str">
            <v>DIV03</v>
          </cell>
          <cell r="C968" t="str">
            <v>032000 Reinforcing</v>
          </cell>
          <cell r="D968" t="str">
            <v>C20</v>
          </cell>
          <cell r="E968">
            <v>2</v>
          </cell>
          <cell r="J968">
            <v>0</v>
          </cell>
        </row>
        <row r="969">
          <cell r="A969" t="str">
            <v>UGB2</v>
          </cell>
          <cell r="B969" t="str">
            <v>DIV03</v>
          </cell>
          <cell r="C969" t="str">
            <v>033000 Concrete</v>
          </cell>
          <cell r="D969" t="str">
            <v>C20</v>
          </cell>
          <cell r="E969">
            <v>2</v>
          </cell>
          <cell r="J969">
            <v>63000</v>
          </cell>
        </row>
        <row r="970">
          <cell r="A970" t="str">
            <v>UGB2</v>
          </cell>
          <cell r="B970" t="str">
            <v>DIV09</v>
          </cell>
          <cell r="C970" t="str">
            <v>096500 Flooring</v>
          </cell>
          <cell r="D970" t="str">
            <v>C20</v>
          </cell>
          <cell r="E970">
            <v>2</v>
          </cell>
          <cell r="J970">
            <v>0</v>
          </cell>
        </row>
        <row r="971">
          <cell r="A971" t="str">
            <v>UGB2</v>
          </cell>
          <cell r="B971" t="str">
            <v>DIV09</v>
          </cell>
          <cell r="C971" t="str">
            <v>099000 Painting</v>
          </cell>
          <cell r="D971" t="str">
            <v>C20</v>
          </cell>
          <cell r="E971">
            <v>2</v>
          </cell>
          <cell r="J971">
            <v>0</v>
          </cell>
        </row>
        <row r="972">
          <cell r="A972" t="str">
            <v>UGB2</v>
          </cell>
          <cell r="B972" t="str">
            <v>DIV09</v>
          </cell>
          <cell r="C972" t="str">
            <v>096500 Flooring</v>
          </cell>
          <cell r="D972" t="str">
            <v>C20</v>
          </cell>
          <cell r="E972">
            <v>2</v>
          </cell>
          <cell r="J972">
            <v>30600</v>
          </cell>
        </row>
        <row r="973">
          <cell r="A973" t="str">
            <v>GRAD</v>
          </cell>
          <cell r="B973" t="str">
            <v>DIV03</v>
          </cell>
          <cell r="C973" t="str">
            <v>033000 Concrete</v>
          </cell>
          <cell r="D973" t="str">
            <v>C20</v>
          </cell>
          <cell r="E973">
            <v>1</v>
          </cell>
          <cell r="J973" t="str">
            <v>----------</v>
          </cell>
        </row>
        <row r="974">
          <cell r="A974" t="str">
            <v>GRAD</v>
          </cell>
          <cell r="B974" t="str">
            <v>DIV09</v>
          </cell>
          <cell r="C974" t="str">
            <v>096500 Flooring</v>
          </cell>
          <cell r="D974" t="str">
            <v>C20</v>
          </cell>
          <cell r="E974">
            <v>1</v>
          </cell>
          <cell r="J974">
            <v>0</v>
          </cell>
        </row>
        <row r="975">
          <cell r="A975" t="str">
            <v>UGB3</v>
          </cell>
          <cell r="B975" t="str">
            <v>DIV05</v>
          </cell>
          <cell r="C975" t="str">
            <v>055000 Misc Metals</v>
          </cell>
          <cell r="D975" t="str">
            <v>C20</v>
          </cell>
          <cell r="E975">
            <v>4</v>
          </cell>
          <cell r="J975">
            <v>540000</v>
          </cell>
        </row>
        <row r="976">
          <cell r="A976" t="str">
            <v>UGB3</v>
          </cell>
          <cell r="B976" t="str">
            <v>DIV03</v>
          </cell>
          <cell r="C976" t="str">
            <v>032000 Reinforcing</v>
          </cell>
          <cell r="D976" t="str">
            <v>C20</v>
          </cell>
          <cell r="E976">
            <v>4</v>
          </cell>
          <cell r="J976">
            <v>0</v>
          </cell>
        </row>
        <row r="977">
          <cell r="A977" t="str">
            <v>UGB3</v>
          </cell>
          <cell r="B977" t="str">
            <v>DIV03</v>
          </cell>
          <cell r="C977" t="str">
            <v>033000 Concrete</v>
          </cell>
          <cell r="D977" t="str">
            <v>C20</v>
          </cell>
          <cell r="E977">
            <v>4</v>
          </cell>
          <cell r="J977">
            <v>63000</v>
          </cell>
        </row>
        <row r="978">
          <cell r="A978" t="str">
            <v>UGB3</v>
          </cell>
          <cell r="B978" t="str">
            <v>DIV09</v>
          </cell>
          <cell r="C978" t="str">
            <v>096500 Flooring</v>
          </cell>
          <cell r="D978" t="str">
            <v>C20</v>
          </cell>
          <cell r="E978">
            <v>4</v>
          </cell>
          <cell r="J978">
            <v>0</v>
          </cell>
        </row>
        <row r="979">
          <cell r="A979" t="str">
            <v>UGB3</v>
          </cell>
          <cell r="B979" t="str">
            <v>DIV09</v>
          </cell>
          <cell r="C979" t="str">
            <v>099000 Painting</v>
          </cell>
          <cell r="D979" t="str">
            <v>C20</v>
          </cell>
          <cell r="E979">
            <v>4</v>
          </cell>
          <cell r="J979">
            <v>0</v>
          </cell>
        </row>
        <row r="980">
          <cell r="A980" t="str">
            <v>UGB3</v>
          </cell>
          <cell r="B980" t="str">
            <v>DIV09</v>
          </cell>
          <cell r="C980" t="str">
            <v>096500 Flooring</v>
          </cell>
          <cell r="D980" t="str">
            <v>C20</v>
          </cell>
          <cell r="E980">
            <v>4</v>
          </cell>
          <cell r="J980">
            <v>30600</v>
          </cell>
        </row>
        <row r="981">
          <cell r="A981" t="str">
            <v>FSH</v>
          </cell>
          <cell r="B981" t="str">
            <v>DIV03</v>
          </cell>
          <cell r="C981" t="str">
            <v>033000 Concrete</v>
          </cell>
          <cell r="D981" t="str">
            <v>C20</v>
          </cell>
          <cell r="E981">
            <v>2</v>
          </cell>
          <cell r="J981" t="str">
            <v>----------</v>
          </cell>
        </row>
        <row r="982">
          <cell r="A982" t="str">
            <v>FSH</v>
          </cell>
          <cell r="B982" t="str">
            <v>DIV09</v>
          </cell>
          <cell r="C982" t="str">
            <v>096500 Flooring</v>
          </cell>
          <cell r="D982" t="str">
            <v>C20</v>
          </cell>
          <cell r="E982">
            <v>2</v>
          </cell>
          <cell r="J982">
            <v>0</v>
          </cell>
        </row>
        <row r="983">
          <cell r="A983" t="str">
            <v>GRAD</v>
          </cell>
          <cell r="B983" t="str">
            <v>DIV05</v>
          </cell>
          <cell r="C983" t="str">
            <v>055000 Misc Metals</v>
          </cell>
          <cell r="D983" t="str">
            <v>C20</v>
          </cell>
          <cell r="E983">
            <v>1</v>
          </cell>
          <cell r="J983">
            <v>420000</v>
          </cell>
        </row>
        <row r="984">
          <cell r="A984" t="str">
            <v>GRAD</v>
          </cell>
          <cell r="B984" t="str">
            <v>DIV03</v>
          </cell>
          <cell r="C984" t="str">
            <v>032000 Reinforcing</v>
          </cell>
          <cell r="D984" t="str">
            <v>C20</v>
          </cell>
          <cell r="E984">
            <v>1</v>
          </cell>
          <cell r="J984">
            <v>0</v>
          </cell>
        </row>
        <row r="985">
          <cell r="A985" t="str">
            <v>GRAD</v>
          </cell>
          <cell r="B985" t="str">
            <v>DIV03</v>
          </cell>
          <cell r="C985" t="str">
            <v>033000 Concrete</v>
          </cell>
          <cell r="D985" t="str">
            <v>C20</v>
          </cell>
          <cell r="E985">
            <v>1</v>
          </cell>
          <cell r="J985">
            <v>49000</v>
          </cell>
        </row>
        <row r="986">
          <cell r="A986" t="str">
            <v>GRAD</v>
          </cell>
          <cell r="B986" t="str">
            <v>DIV09</v>
          </cell>
          <cell r="C986" t="str">
            <v>096500 Flooring</v>
          </cell>
          <cell r="D986" t="str">
            <v>C20</v>
          </cell>
          <cell r="E986">
            <v>1</v>
          </cell>
          <cell r="J986">
            <v>0</v>
          </cell>
        </row>
        <row r="987">
          <cell r="A987" t="str">
            <v>GRAD</v>
          </cell>
          <cell r="B987" t="str">
            <v>DIV05</v>
          </cell>
          <cell r="C987" t="str">
            <v>055000 Misc Metals</v>
          </cell>
          <cell r="D987" t="str">
            <v>A10</v>
          </cell>
          <cell r="E987">
            <v>1</v>
          </cell>
          <cell r="J987">
            <v>0</v>
          </cell>
        </row>
        <row r="988">
          <cell r="A988" t="str">
            <v>GRAD</v>
          </cell>
          <cell r="B988" t="str">
            <v>DIV05</v>
          </cell>
          <cell r="C988" t="str">
            <v>055000 Misc Metals</v>
          </cell>
          <cell r="D988" t="str">
            <v>C20</v>
          </cell>
          <cell r="E988">
            <v>1</v>
          </cell>
          <cell r="J988">
            <v>23800</v>
          </cell>
        </row>
        <row r="989">
          <cell r="J989" t="str">
            <v>----------</v>
          </cell>
        </row>
        <row r="990">
          <cell r="A990" t="str">
            <v>-----</v>
          </cell>
          <cell r="B990" t="str">
            <v>-----</v>
          </cell>
          <cell r="C990" t="str">
            <v>-----</v>
          </cell>
          <cell r="D990" t="str">
            <v>-----</v>
          </cell>
          <cell r="J990" t="str">
            <v>-----</v>
          </cell>
        </row>
        <row r="991">
          <cell r="A991" t="str">
            <v>FSH</v>
          </cell>
          <cell r="B991" t="str">
            <v>DIV05</v>
          </cell>
          <cell r="C991" t="str">
            <v>055000 Misc Metals</v>
          </cell>
          <cell r="D991" t="str">
            <v>C20</v>
          </cell>
          <cell r="E991">
            <v>2</v>
          </cell>
          <cell r="J991">
            <v>225000</v>
          </cell>
        </row>
        <row r="992">
          <cell r="A992" t="str">
            <v>FSH</v>
          </cell>
          <cell r="B992" t="str">
            <v>DIV03</v>
          </cell>
          <cell r="C992" t="str">
            <v>032000 Reinforcing</v>
          </cell>
          <cell r="D992" t="str">
            <v>C20</v>
          </cell>
          <cell r="E992">
            <v>2</v>
          </cell>
          <cell r="J992">
            <v>0</v>
          </cell>
        </row>
        <row r="993">
          <cell r="A993" t="str">
            <v>FSH</v>
          </cell>
          <cell r="B993" t="str">
            <v>DIV03</v>
          </cell>
          <cell r="C993" t="str">
            <v>033000 Concrete</v>
          </cell>
          <cell r="D993" t="str">
            <v>C20</v>
          </cell>
          <cell r="E993">
            <v>2</v>
          </cell>
          <cell r="J993">
            <v>26250</v>
          </cell>
        </row>
        <row r="994">
          <cell r="A994" t="str">
            <v>FSH</v>
          </cell>
          <cell r="B994" t="str">
            <v>DIV09</v>
          </cell>
          <cell r="C994" t="str">
            <v>096500 Flooring</v>
          </cell>
          <cell r="D994" t="str">
            <v>C20</v>
          </cell>
          <cell r="E994">
            <v>2</v>
          </cell>
          <cell r="J994">
            <v>0</v>
          </cell>
        </row>
        <row r="995">
          <cell r="A995" t="str">
            <v>FSH</v>
          </cell>
          <cell r="B995" t="str">
            <v>DIV09</v>
          </cell>
          <cell r="C995" t="str">
            <v>099000 Painting</v>
          </cell>
          <cell r="D995" t="str">
            <v>C20</v>
          </cell>
          <cell r="E995">
            <v>2</v>
          </cell>
          <cell r="J995">
            <v>0</v>
          </cell>
        </row>
        <row r="996">
          <cell r="A996" t="str">
            <v>FSH</v>
          </cell>
          <cell r="B996" t="str">
            <v>DIV09</v>
          </cell>
          <cell r="C996" t="str">
            <v>096500 Flooring</v>
          </cell>
          <cell r="D996" t="str">
            <v>C20</v>
          </cell>
          <cell r="E996">
            <v>2</v>
          </cell>
          <cell r="J996">
            <v>12750</v>
          </cell>
        </row>
        <row r="997">
          <cell r="J997" t="str">
            <v>----------</v>
          </cell>
        </row>
        <row r="998">
          <cell r="A998" t="str">
            <v>UGB1</v>
          </cell>
          <cell r="B998" t="str">
            <v>DIV09</v>
          </cell>
          <cell r="C998" t="str">
            <v>099000 Painting</v>
          </cell>
          <cell r="D998" t="str">
            <v>C30</v>
          </cell>
          <cell r="E998">
            <v>1</v>
          </cell>
          <cell r="J998">
            <v>0</v>
          </cell>
        </row>
        <row r="999">
          <cell r="A999" t="str">
            <v>UGB1</v>
          </cell>
          <cell r="B999" t="str">
            <v>DIV05</v>
          </cell>
          <cell r="C999" t="str">
            <v>055000 Misc Metals</v>
          </cell>
          <cell r="D999" t="str">
            <v>A10</v>
          </cell>
          <cell r="E999">
            <v>1</v>
          </cell>
          <cell r="J999" t="str">
            <v>in A10 or B10</v>
          </cell>
        </row>
        <row r="1000">
          <cell r="A1000" t="str">
            <v>UGB1</v>
          </cell>
          <cell r="B1000" t="str">
            <v>DIV05</v>
          </cell>
          <cell r="C1000" t="str">
            <v>055000 Misc Metals</v>
          </cell>
          <cell r="D1000" t="str">
            <v>C20</v>
          </cell>
          <cell r="E1000">
            <v>1</v>
          </cell>
          <cell r="J1000" t="str">
            <v>in B30 Roofing</v>
          </cell>
        </row>
        <row r="1001">
          <cell r="A1001" t="str">
            <v>UGB1</v>
          </cell>
          <cell r="B1001" t="str">
            <v>DIV09</v>
          </cell>
          <cell r="C1001" t="str">
            <v>093000 Tile</v>
          </cell>
          <cell r="D1001" t="str">
            <v>C30</v>
          </cell>
          <cell r="E1001">
            <v>1</v>
          </cell>
          <cell r="J1001" t="str">
            <v>----------</v>
          </cell>
        </row>
        <row r="1002">
          <cell r="A1002" t="str">
            <v>KID</v>
          </cell>
          <cell r="B1002" t="str">
            <v>DIV05</v>
          </cell>
          <cell r="C1002" t="str">
            <v>055000 Misc Metals</v>
          </cell>
          <cell r="D1002" t="str">
            <v>C20</v>
          </cell>
          <cell r="E1002">
            <v>2</v>
          </cell>
          <cell r="J1002">
            <v>20000</v>
          </cell>
        </row>
        <row r="1003">
          <cell r="A1003" t="str">
            <v>UGB1</v>
          </cell>
          <cell r="B1003" t="str">
            <v>DIV09</v>
          </cell>
          <cell r="C1003" t="str">
            <v>093000 Tile</v>
          </cell>
          <cell r="D1003" t="str">
            <v>C30</v>
          </cell>
          <cell r="E1003">
            <v>1</v>
          </cell>
          <cell r="J1003" t="str">
            <v>----------</v>
          </cell>
        </row>
        <row r="1004">
          <cell r="A1004" t="str">
            <v>-----</v>
          </cell>
          <cell r="B1004" t="str">
            <v>-----</v>
          </cell>
          <cell r="C1004" t="str">
            <v>-----</v>
          </cell>
          <cell r="D1004" t="str">
            <v>-----</v>
          </cell>
          <cell r="E1004">
            <v>1</v>
          </cell>
          <cell r="J1004" t="str">
            <v>-----</v>
          </cell>
        </row>
        <row r="1005">
          <cell r="A1005" t="str">
            <v>UGB1</v>
          </cell>
          <cell r="B1005" t="str">
            <v>DIV09</v>
          </cell>
          <cell r="C1005" t="str">
            <v>096500 Flooring</v>
          </cell>
          <cell r="D1005" t="str">
            <v>C30</v>
          </cell>
          <cell r="E1005">
            <v>1</v>
          </cell>
          <cell r="J1005">
            <v>2677600</v>
          </cell>
        </row>
        <row r="1006">
          <cell r="A1006" t="str">
            <v>UGB1</v>
          </cell>
          <cell r="B1006" t="str">
            <v>DIV09</v>
          </cell>
          <cell r="C1006" t="str">
            <v>096500 Flooring</v>
          </cell>
          <cell r="D1006" t="str">
            <v>C30</v>
          </cell>
          <cell r="E1006">
            <v>1</v>
          </cell>
          <cell r="J1006">
            <v>0</v>
          </cell>
        </row>
        <row r="1007">
          <cell r="A1007" t="str">
            <v>UGB1</v>
          </cell>
          <cell r="B1007" t="str">
            <v>DIV09</v>
          </cell>
          <cell r="C1007" t="str">
            <v>096500 Flooring</v>
          </cell>
          <cell r="D1007" t="str">
            <v>C30</v>
          </cell>
          <cell r="E1007">
            <v>1</v>
          </cell>
          <cell r="J1007">
            <v>176125</v>
          </cell>
        </row>
        <row r="1008">
          <cell r="A1008" t="str">
            <v>UGB1</v>
          </cell>
          <cell r="B1008" t="str">
            <v>DIV09</v>
          </cell>
          <cell r="C1008" t="str">
            <v>096500 Flooring</v>
          </cell>
          <cell r="D1008" t="str">
            <v>C30</v>
          </cell>
          <cell r="E1008">
            <v>1</v>
          </cell>
          <cell r="J1008">
            <v>82500</v>
          </cell>
        </row>
        <row r="1009">
          <cell r="A1009" t="str">
            <v>UGB1</v>
          </cell>
          <cell r="B1009" t="str">
            <v>DIV09</v>
          </cell>
          <cell r="C1009" t="str">
            <v>096500 Flooring</v>
          </cell>
          <cell r="D1009" t="str">
            <v>C30</v>
          </cell>
          <cell r="E1009">
            <v>1</v>
          </cell>
          <cell r="J1009">
            <v>21120</v>
          </cell>
        </row>
        <row r="1010">
          <cell r="A1010" t="str">
            <v>UGB1</v>
          </cell>
          <cell r="B1010" t="str">
            <v>DIV09</v>
          </cell>
          <cell r="C1010" t="str">
            <v>096500 Flooring</v>
          </cell>
          <cell r="D1010" t="str">
            <v>C30</v>
          </cell>
          <cell r="E1010">
            <v>1</v>
          </cell>
          <cell r="J1010">
            <v>45040</v>
          </cell>
        </row>
        <row r="1011">
          <cell r="A1011" t="str">
            <v>UGB1</v>
          </cell>
          <cell r="B1011" t="str">
            <v>DIV09</v>
          </cell>
          <cell r="C1011" t="str">
            <v>096500 Flooring</v>
          </cell>
          <cell r="D1011" t="str">
            <v>C30</v>
          </cell>
          <cell r="E1011">
            <v>1</v>
          </cell>
          <cell r="J1011">
            <v>31200</v>
          </cell>
        </row>
        <row r="1012">
          <cell r="A1012" t="str">
            <v>UGB1</v>
          </cell>
          <cell r="B1012" t="str">
            <v>DIV09</v>
          </cell>
          <cell r="C1012" t="str">
            <v>099000 Painting</v>
          </cell>
          <cell r="D1012" t="str">
            <v>C30</v>
          </cell>
          <cell r="E1012">
            <v>1</v>
          </cell>
          <cell r="J1012">
            <v>0</v>
          </cell>
        </row>
        <row r="1013">
          <cell r="A1013" t="str">
            <v>UGB1</v>
          </cell>
          <cell r="B1013" t="str">
            <v>DIV09</v>
          </cell>
          <cell r="C1013" t="str">
            <v>099000 Painting</v>
          </cell>
          <cell r="D1013" t="str">
            <v>C30</v>
          </cell>
          <cell r="E1013">
            <v>1</v>
          </cell>
          <cell r="J1013">
            <v>7696.5</v>
          </cell>
        </row>
        <row r="1014">
          <cell r="A1014" t="str">
            <v>UGB1</v>
          </cell>
          <cell r="B1014" t="str">
            <v>DIV09</v>
          </cell>
          <cell r="C1014" t="str">
            <v>099000 Painting</v>
          </cell>
          <cell r="D1014" t="str">
            <v>C30</v>
          </cell>
          <cell r="E1014">
            <v>1</v>
          </cell>
          <cell r="J1014">
            <v>49589</v>
          </cell>
        </row>
        <row r="1015">
          <cell r="A1015" t="str">
            <v>UGB1</v>
          </cell>
          <cell r="B1015" t="str">
            <v>DIV09</v>
          </cell>
          <cell r="C1015" t="str">
            <v>093000 Tile</v>
          </cell>
          <cell r="D1015" t="str">
            <v>C30</v>
          </cell>
          <cell r="E1015">
            <v>1</v>
          </cell>
          <cell r="J1015">
            <v>511405</v>
          </cell>
        </row>
        <row r="1016">
          <cell r="A1016" t="str">
            <v>UGB1</v>
          </cell>
          <cell r="B1016" t="str">
            <v>DIV09</v>
          </cell>
          <cell r="C1016" t="str">
            <v>096500 Flooring</v>
          </cell>
          <cell r="D1016" t="str">
            <v>C30</v>
          </cell>
          <cell r="E1016">
            <v>1</v>
          </cell>
          <cell r="J1016">
            <v>0</v>
          </cell>
        </row>
        <row r="1017">
          <cell r="A1017" t="str">
            <v>UGB1</v>
          </cell>
          <cell r="B1017" t="str">
            <v>DIV09</v>
          </cell>
          <cell r="C1017" t="str">
            <v>093000 Tile</v>
          </cell>
          <cell r="D1017" t="str">
            <v>C30</v>
          </cell>
          <cell r="E1017">
            <v>1</v>
          </cell>
          <cell r="J1017">
            <v>599880</v>
          </cell>
        </row>
        <row r="1018">
          <cell r="A1018" t="str">
            <v>UGB1</v>
          </cell>
          <cell r="B1018" t="str">
            <v>DIV09</v>
          </cell>
          <cell r="C1018" t="str">
            <v>096500 Flooring</v>
          </cell>
          <cell r="D1018" t="str">
            <v>C30</v>
          </cell>
          <cell r="E1018">
            <v>1</v>
          </cell>
          <cell r="J1018">
            <v>48375</v>
          </cell>
        </row>
        <row r="1019">
          <cell r="A1019" t="str">
            <v>UGB1</v>
          </cell>
          <cell r="B1019" t="str">
            <v>DIV09</v>
          </cell>
          <cell r="C1019" t="str">
            <v>096500 Flooring</v>
          </cell>
          <cell r="D1019" t="str">
            <v>C30</v>
          </cell>
          <cell r="E1019">
            <v>1</v>
          </cell>
          <cell r="J1019">
            <v>0</v>
          </cell>
        </row>
        <row r="1020">
          <cell r="A1020" t="str">
            <v>UGB1</v>
          </cell>
          <cell r="B1020" t="str">
            <v>DIV09</v>
          </cell>
          <cell r="C1020" t="str">
            <v>096500 Flooring</v>
          </cell>
          <cell r="D1020" t="str">
            <v>C30</v>
          </cell>
          <cell r="E1020">
            <v>1</v>
          </cell>
          <cell r="J1020">
            <v>0</v>
          </cell>
        </row>
        <row r="1021">
          <cell r="A1021" t="str">
            <v>UGB1</v>
          </cell>
          <cell r="B1021" t="str">
            <v>DIV09</v>
          </cell>
          <cell r="C1021" t="str">
            <v>096500 Flooring</v>
          </cell>
          <cell r="D1021" t="str">
            <v>C30</v>
          </cell>
          <cell r="E1021">
            <v>1</v>
          </cell>
          <cell r="J1021">
            <v>176125</v>
          </cell>
        </row>
        <row r="1022">
          <cell r="A1022" t="str">
            <v>UGB1</v>
          </cell>
          <cell r="B1022" t="str">
            <v>DIV09</v>
          </cell>
          <cell r="C1022" t="str">
            <v>096500 Flooring</v>
          </cell>
          <cell r="D1022" t="str">
            <v>C30</v>
          </cell>
          <cell r="E1022">
            <v>1</v>
          </cell>
          <cell r="J1022">
            <v>82500</v>
          </cell>
        </row>
        <row r="1023">
          <cell r="A1023" t="str">
            <v>UGB1</v>
          </cell>
          <cell r="B1023" t="str">
            <v>DIV09</v>
          </cell>
          <cell r="C1023" t="str">
            <v>096500 Flooring</v>
          </cell>
          <cell r="D1023" t="str">
            <v>C30</v>
          </cell>
          <cell r="E1023">
            <v>1</v>
          </cell>
          <cell r="J1023">
            <v>21120</v>
          </cell>
        </row>
        <row r="1024">
          <cell r="A1024" t="str">
            <v>UGB1</v>
          </cell>
          <cell r="B1024" t="str">
            <v>DIV09</v>
          </cell>
          <cell r="C1024" t="str">
            <v>096500 Flooring</v>
          </cell>
          <cell r="D1024" t="str">
            <v>C30</v>
          </cell>
          <cell r="E1024">
            <v>1</v>
          </cell>
          <cell r="J1024">
            <v>45040</v>
          </cell>
        </row>
        <row r="1025">
          <cell r="A1025" t="str">
            <v>UGB1</v>
          </cell>
          <cell r="B1025" t="str">
            <v>DIV09</v>
          </cell>
          <cell r="C1025" t="str">
            <v>096500 Flooring</v>
          </cell>
          <cell r="D1025" t="str">
            <v>C30</v>
          </cell>
          <cell r="E1025">
            <v>1</v>
          </cell>
          <cell r="J1025">
            <v>31200</v>
          </cell>
        </row>
        <row r="1026">
          <cell r="A1026" t="str">
            <v>UGB1</v>
          </cell>
          <cell r="B1026" t="str">
            <v>DIV09</v>
          </cell>
          <cell r="C1026" t="str">
            <v>096500 Flooring</v>
          </cell>
          <cell r="D1026" t="str">
            <v>C30</v>
          </cell>
          <cell r="E1026">
            <v>1</v>
          </cell>
          <cell r="J1026" t="str">
            <v>----------</v>
          </cell>
        </row>
        <row r="1027">
          <cell r="A1027" t="str">
            <v>UGB1</v>
          </cell>
          <cell r="B1027" t="str">
            <v>DIV09</v>
          </cell>
          <cell r="C1027" t="str">
            <v>096500 Flooring</v>
          </cell>
          <cell r="D1027" t="str">
            <v>C30</v>
          </cell>
          <cell r="E1027">
            <v>1</v>
          </cell>
          <cell r="J1027">
            <v>82348</v>
          </cell>
        </row>
        <row r="1028">
          <cell r="A1028" t="str">
            <v>UGB1</v>
          </cell>
          <cell r="B1028" t="str">
            <v>DIV09</v>
          </cell>
          <cell r="C1028" t="str">
            <v>099000 Painting</v>
          </cell>
          <cell r="D1028" t="str">
            <v>C30</v>
          </cell>
          <cell r="E1028">
            <v>1</v>
          </cell>
          <cell r="J1028">
            <v>0</v>
          </cell>
        </row>
        <row r="1029">
          <cell r="A1029" t="str">
            <v>UGB1</v>
          </cell>
          <cell r="B1029" t="str">
            <v>DIV09</v>
          </cell>
          <cell r="C1029" t="str">
            <v>099000 Painting</v>
          </cell>
          <cell r="D1029" t="str">
            <v>C30</v>
          </cell>
          <cell r="E1029">
            <v>1</v>
          </cell>
          <cell r="J1029">
            <v>536072.5</v>
          </cell>
        </row>
        <row r="1030">
          <cell r="A1030" t="str">
            <v>UGB1</v>
          </cell>
          <cell r="B1030" t="str">
            <v>DIV09</v>
          </cell>
          <cell r="C1030" t="str">
            <v>092000 Gyp &amp; Plaster</v>
          </cell>
          <cell r="D1030" t="str">
            <v>C10</v>
          </cell>
          <cell r="E1030">
            <v>1</v>
          </cell>
          <cell r="J1030">
            <v>879840</v>
          </cell>
        </row>
        <row r="1031">
          <cell r="A1031" t="str">
            <v>UGB1</v>
          </cell>
          <cell r="B1031" t="str">
            <v>DIV09</v>
          </cell>
          <cell r="C1031" t="str">
            <v>092000 Gyp &amp; Plaster</v>
          </cell>
          <cell r="D1031" t="str">
            <v>C10</v>
          </cell>
          <cell r="E1031">
            <v>1</v>
          </cell>
          <cell r="J1031">
            <v>0</v>
          </cell>
        </row>
        <row r="1032">
          <cell r="A1032" t="str">
            <v>UGB1</v>
          </cell>
          <cell r="B1032" t="str">
            <v>DIV09</v>
          </cell>
          <cell r="C1032" t="str">
            <v>092000 Gyp &amp; Plaster</v>
          </cell>
          <cell r="D1032" t="str">
            <v>C10</v>
          </cell>
          <cell r="E1032">
            <v>1</v>
          </cell>
          <cell r="J1032">
            <v>0</v>
          </cell>
        </row>
        <row r="1033">
          <cell r="A1033" t="str">
            <v>UGB1</v>
          </cell>
          <cell r="B1033" t="str">
            <v>DIV09</v>
          </cell>
          <cell r="C1033" t="str">
            <v>096500 Flooring</v>
          </cell>
          <cell r="D1033" t="str">
            <v>C30</v>
          </cell>
          <cell r="E1033">
            <v>1</v>
          </cell>
          <cell r="J1033">
            <v>0</v>
          </cell>
        </row>
        <row r="1034">
          <cell r="A1034" t="str">
            <v>UGB1</v>
          </cell>
          <cell r="B1034" t="str">
            <v>DIV09</v>
          </cell>
          <cell r="C1034" t="str">
            <v>092000 Gyp &amp; Plaster</v>
          </cell>
          <cell r="D1034" t="str">
            <v>C10</v>
          </cell>
          <cell r="E1034">
            <v>1</v>
          </cell>
          <cell r="J1034">
            <v>510762.5</v>
          </cell>
        </row>
        <row r="1035">
          <cell r="A1035" t="str">
            <v>UGB1</v>
          </cell>
          <cell r="B1035" t="str">
            <v>DIV09</v>
          </cell>
          <cell r="C1035" t="str">
            <v>092000 Gyp &amp; Plaster</v>
          </cell>
          <cell r="D1035" t="str">
            <v>C10</v>
          </cell>
          <cell r="E1035">
            <v>1</v>
          </cell>
          <cell r="J1035">
            <v>239250</v>
          </cell>
        </row>
        <row r="1036">
          <cell r="A1036" t="str">
            <v>UGB1</v>
          </cell>
          <cell r="B1036" t="str">
            <v>DIV09</v>
          </cell>
          <cell r="C1036" t="str">
            <v>092000 Gyp &amp; Plaster</v>
          </cell>
          <cell r="D1036" t="str">
            <v>C10</v>
          </cell>
          <cell r="E1036">
            <v>1</v>
          </cell>
          <cell r="J1036">
            <v>61248</v>
          </cell>
        </row>
        <row r="1037">
          <cell r="A1037" t="str">
            <v>UGB1</v>
          </cell>
          <cell r="B1037" t="str">
            <v>DIV09</v>
          </cell>
          <cell r="C1037" t="str">
            <v>092000 Gyp &amp; Plaster</v>
          </cell>
          <cell r="D1037" t="str">
            <v>C10</v>
          </cell>
          <cell r="E1037">
            <v>1</v>
          </cell>
          <cell r="J1037">
            <v>130616</v>
          </cell>
        </row>
        <row r="1038">
          <cell r="J1038" t="str">
            <v>----------</v>
          </cell>
        </row>
        <row r="1039">
          <cell r="A1039" t="str">
            <v>UGB1</v>
          </cell>
          <cell r="B1039" t="str">
            <v>DIV09</v>
          </cell>
          <cell r="C1039" t="str">
            <v>099000 Painting</v>
          </cell>
          <cell r="D1039" t="str">
            <v>C30</v>
          </cell>
          <cell r="E1039">
            <v>1</v>
          </cell>
          <cell r="J1039">
            <v>991462.5</v>
          </cell>
        </row>
        <row r="1040">
          <cell r="A1040" t="str">
            <v>UGB1</v>
          </cell>
          <cell r="B1040" t="str">
            <v>DIV09</v>
          </cell>
          <cell r="C1040" t="str">
            <v>096500 Flooring</v>
          </cell>
          <cell r="D1040" t="str">
            <v>C30</v>
          </cell>
          <cell r="E1040">
            <v>1</v>
          </cell>
          <cell r="J1040">
            <v>446971</v>
          </cell>
        </row>
        <row r="1041">
          <cell r="A1041" t="str">
            <v>UGB1</v>
          </cell>
          <cell r="B1041" t="str">
            <v>DIV09</v>
          </cell>
          <cell r="C1041" t="str">
            <v>096500 Flooring</v>
          </cell>
          <cell r="D1041" t="str">
            <v>C30</v>
          </cell>
          <cell r="E1041">
            <v>1</v>
          </cell>
          <cell r="J1041">
            <v>82348</v>
          </cell>
        </row>
        <row r="1042">
          <cell r="A1042" t="str">
            <v>UGB1</v>
          </cell>
          <cell r="B1042" t="str">
            <v>DIV09</v>
          </cell>
          <cell r="C1042" t="str">
            <v>096500 Flooring</v>
          </cell>
          <cell r="D1042" t="str">
            <v>C30</v>
          </cell>
          <cell r="E1042">
            <v>1</v>
          </cell>
          <cell r="J1042">
            <v>8918</v>
          </cell>
        </row>
        <row r="1043">
          <cell r="A1043" t="str">
            <v>UGB1</v>
          </cell>
          <cell r="B1043" t="str">
            <v>DIV09</v>
          </cell>
          <cell r="C1043" t="str">
            <v>096500 Flooring</v>
          </cell>
          <cell r="D1043" t="str">
            <v>C30</v>
          </cell>
          <cell r="E1043">
            <v>1</v>
          </cell>
          <cell r="J1043">
            <v>24073</v>
          </cell>
        </row>
        <row r="1044">
          <cell r="A1044" t="str">
            <v>UGB1</v>
          </cell>
          <cell r="B1044" t="str">
            <v>DIV09</v>
          </cell>
          <cell r="C1044" t="str">
            <v>093000 Tile</v>
          </cell>
          <cell r="D1044" t="str">
            <v>C30</v>
          </cell>
          <cell r="E1044">
            <v>1</v>
          </cell>
          <cell r="J1044">
            <v>388332</v>
          </cell>
        </row>
        <row r="1045">
          <cell r="A1045" t="str">
            <v>UGB1</v>
          </cell>
          <cell r="B1045" t="str">
            <v>DIV09</v>
          </cell>
          <cell r="C1045" t="str">
            <v>096500 Flooring</v>
          </cell>
          <cell r="D1045" t="str">
            <v>C30</v>
          </cell>
          <cell r="E1045">
            <v>1</v>
          </cell>
          <cell r="J1045">
            <v>0</v>
          </cell>
        </row>
        <row r="1046">
          <cell r="A1046" t="str">
            <v>UGB1</v>
          </cell>
          <cell r="B1046" t="str">
            <v>DIV09</v>
          </cell>
          <cell r="C1046" t="str">
            <v>096500 Flooring</v>
          </cell>
          <cell r="D1046" t="str">
            <v>C30</v>
          </cell>
          <cell r="E1046">
            <v>1</v>
          </cell>
          <cell r="J1046">
            <v>2810.5</v>
          </cell>
        </row>
        <row r="1047">
          <cell r="A1047" t="str">
            <v>UGB1</v>
          </cell>
          <cell r="B1047" t="str">
            <v>DIV09</v>
          </cell>
          <cell r="C1047" t="str">
            <v>096500 Flooring</v>
          </cell>
          <cell r="D1047" t="str">
            <v>C30</v>
          </cell>
          <cell r="E1047">
            <v>1</v>
          </cell>
          <cell r="J1047">
            <v>2730</v>
          </cell>
        </row>
        <row r="1048">
          <cell r="A1048" t="str">
            <v>UGB1</v>
          </cell>
          <cell r="B1048" t="str">
            <v>DIV09</v>
          </cell>
          <cell r="C1048" t="str">
            <v>096500 Flooring</v>
          </cell>
          <cell r="D1048" t="str">
            <v>C30</v>
          </cell>
          <cell r="E1048">
            <v>1</v>
          </cell>
          <cell r="J1048">
            <v>458.5</v>
          </cell>
        </row>
        <row r="1049">
          <cell r="A1049" t="str">
            <v>UGB1</v>
          </cell>
          <cell r="B1049" t="str">
            <v>DIV09</v>
          </cell>
          <cell r="C1049" t="str">
            <v>096500 Flooring</v>
          </cell>
          <cell r="D1049" t="str">
            <v>C30</v>
          </cell>
          <cell r="E1049">
            <v>1</v>
          </cell>
          <cell r="J1049">
            <v>6699</v>
          </cell>
        </row>
        <row r="1050">
          <cell r="A1050" t="str">
            <v>UGB1</v>
          </cell>
          <cell r="B1050" t="str">
            <v>DIV09</v>
          </cell>
          <cell r="C1050" t="str">
            <v>099000 Painting</v>
          </cell>
          <cell r="D1050" t="str">
            <v>C30</v>
          </cell>
          <cell r="E1050">
            <v>1</v>
          </cell>
          <cell r="J1050">
            <v>4267</v>
          </cell>
        </row>
        <row r="1051">
          <cell r="A1051" t="str">
            <v>UGB2</v>
          </cell>
          <cell r="B1051" t="str">
            <v>DIV09</v>
          </cell>
          <cell r="C1051" t="str">
            <v>099000 Painting</v>
          </cell>
          <cell r="D1051" t="str">
            <v>C30</v>
          </cell>
          <cell r="E1051">
            <v>2</v>
          </cell>
          <cell r="J1051" t="str">
            <v>----------</v>
          </cell>
        </row>
        <row r="1052">
          <cell r="A1052" t="str">
            <v>UGB2</v>
          </cell>
          <cell r="B1052" t="str">
            <v>DIV09</v>
          </cell>
          <cell r="C1052" t="str">
            <v>093000 Tile</v>
          </cell>
          <cell r="D1052" t="str">
            <v>C30</v>
          </cell>
          <cell r="E1052">
            <v>2</v>
          </cell>
          <cell r="J1052">
            <v>554001</v>
          </cell>
        </row>
        <row r="1053">
          <cell r="A1053" t="str">
            <v>UGB1</v>
          </cell>
          <cell r="B1053" t="str">
            <v>DIV09</v>
          </cell>
          <cell r="C1053" t="str">
            <v>099000 Painting</v>
          </cell>
          <cell r="D1053" t="str">
            <v>C30</v>
          </cell>
          <cell r="E1053">
            <v>1</v>
          </cell>
          <cell r="J1053">
            <v>991462.5</v>
          </cell>
        </row>
        <row r="1054">
          <cell r="A1054" t="str">
            <v>UGB1</v>
          </cell>
          <cell r="B1054" t="str">
            <v>DIV09</v>
          </cell>
          <cell r="C1054" t="str">
            <v>099000 Painting</v>
          </cell>
          <cell r="D1054" t="str">
            <v>C30</v>
          </cell>
          <cell r="E1054">
            <v>1</v>
          </cell>
          <cell r="J1054">
            <v>360353</v>
          </cell>
        </row>
        <row r="1055">
          <cell r="A1055" t="str">
            <v>UGB1</v>
          </cell>
          <cell r="B1055" t="str">
            <v>DIV09</v>
          </cell>
          <cell r="C1055" t="str">
            <v>099000 Painting</v>
          </cell>
          <cell r="D1055" t="str">
            <v>C30</v>
          </cell>
          <cell r="E1055">
            <v>1</v>
          </cell>
          <cell r="J1055">
            <v>45152</v>
          </cell>
        </row>
        <row r="1056">
          <cell r="A1056" t="str">
            <v>UGB1</v>
          </cell>
          <cell r="B1056" t="str">
            <v>DIV09</v>
          </cell>
          <cell r="C1056" t="str">
            <v>093000 Tile</v>
          </cell>
          <cell r="D1056" t="str">
            <v>C30</v>
          </cell>
          <cell r="E1056">
            <v>1</v>
          </cell>
          <cell r="J1056">
            <v>0</v>
          </cell>
        </row>
        <row r="1057">
          <cell r="A1057" t="str">
            <v>UGB1</v>
          </cell>
          <cell r="B1057" t="str">
            <v>DIV06</v>
          </cell>
          <cell r="C1057" t="str">
            <v>061000 Rough Carpentry</v>
          </cell>
          <cell r="D1057" t="str">
            <v>C30</v>
          </cell>
          <cell r="E1057">
            <v>1</v>
          </cell>
          <cell r="J1057" t="str">
            <v>IN CBG NUMBER</v>
          </cell>
        </row>
        <row r="1058">
          <cell r="A1058" t="str">
            <v>UGB1</v>
          </cell>
          <cell r="B1058" t="str">
            <v>DIV06</v>
          </cell>
          <cell r="C1058" t="str">
            <v>061000 Rough Carpentry</v>
          </cell>
          <cell r="D1058" t="str">
            <v>C30</v>
          </cell>
          <cell r="E1058">
            <v>1</v>
          </cell>
          <cell r="J1058" t="str">
            <v>IN CBG NUMBER</v>
          </cell>
        </row>
        <row r="1059">
          <cell r="A1059" t="str">
            <v>UGB2</v>
          </cell>
          <cell r="B1059" t="str">
            <v>DIV09</v>
          </cell>
          <cell r="C1059" t="str">
            <v>096500 Flooring</v>
          </cell>
          <cell r="D1059" t="str">
            <v>C30</v>
          </cell>
          <cell r="E1059">
            <v>2</v>
          </cell>
          <cell r="J1059">
            <v>0</v>
          </cell>
        </row>
        <row r="1060">
          <cell r="A1060" t="str">
            <v>UGB2</v>
          </cell>
          <cell r="B1060" t="str">
            <v>DIV09</v>
          </cell>
          <cell r="C1060" t="str">
            <v>096500 Flooring</v>
          </cell>
          <cell r="D1060" t="str">
            <v>C30</v>
          </cell>
          <cell r="E1060">
            <v>2</v>
          </cell>
          <cell r="J1060" t="str">
            <v>----------</v>
          </cell>
        </row>
        <row r="1061">
          <cell r="A1061" t="str">
            <v>UGB2</v>
          </cell>
          <cell r="B1061" t="str">
            <v>DIV09</v>
          </cell>
          <cell r="C1061" t="str">
            <v>096500 Flooring</v>
          </cell>
          <cell r="D1061" t="str">
            <v>C30</v>
          </cell>
          <cell r="E1061">
            <v>2</v>
          </cell>
          <cell r="J1061">
            <v>45040</v>
          </cell>
        </row>
        <row r="1062">
          <cell r="A1062" t="str">
            <v>UGB2</v>
          </cell>
          <cell r="B1062" t="str">
            <v>DIV09</v>
          </cell>
          <cell r="C1062" t="str">
            <v>096500 Flooring</v>
          </cell>
          <cell r="D1062" t="str">
            <v>C30</v>
          </cell>
          <cell r="E1062">
            <v>2</v>
          </cell>
          <cell r="J1062">
            <v>31200</v>
          </cell>
        </row>
        <row r="1063">
          <cell r="A1063" t="str">
            <v>UGB2</v>
          </cell>
          <cell r="B1063" t="str">
            <v>DIV09</v>
          </cell>
          <cell r="C1063" t="str">
            <v>099000 Painting</v>
          </cell>
          <cell r="D1063" t="str">
            <v>C30</v>
          </cell>
          <cell r="E1063">
            <v>2</v>
          </cell>
          <cell r="J1063">
            <v>0</v>
          </cell>
        </row>
        <row r="1064">
          <cell r="A1064" t="str">
            <v>UGB2</v>
          </cell>
          <cell r="B1064" t="str">
            <v>DIV09</v>
          </cell>
          <cell r="C1064" t="str">
            <v>099000 Painting</v>
          </cell>
          <cell r="D1064" t="str">
            <v>C30</v>
          </cell>
          <cell r="E1064">
            <v>2</v>
          </cell>
          <cell r="J1064">
            <v>7696.5</v>
          </cell>
        </row>
        <row r="1065">
          <cell r="A1065" t="str">
            <v>UGB2</v>
          </cell>
          <cell r="B1065" t="str">
            <v>DIV09</v>
          </cell>
          <cell r="C1065" t="str">
            <v>099000 Painting</v>
          </cell>
          <cell r="D1065" t="str">
            <v>C30</v>
          </cell>
          <cell r="E1065">
            <v>2</v>
          </cell>
          <cell r="J1065">
            <v>49589</v>
          </cell>
        </row>
        <row r="1066">
          <cell r="A1066" t="str">
            <v>UGB2</v>
          </cell>
          <cell r="B1066" t="str">
            <v>DIV09</v>
          </cell>
          <cell r="C1066" t="str">
            <v>093000 Tile</v>
          </cell>
          <cell r="D1066" t="str">
            <v>C30</v>
          </cell>
          <cell r="E1066">
            <v>2</v>
          </cell>
          <cell r="J1066">
            <v>554001</v>
          </cell>
        </row>
        <row r="1067">
          <cell r="A1067" t="str">
            <v>UGB2</v>
          </cell>
          <cell r="B1067" t="str">
            <v>DIV09</v>
          </cell>
          <cell r="C1067" t="str">
            <v>096500 Flooring</v>
          </cell>
          <cell r="D1067" t="str">
            <v>C30</v>
          </cell>
          <cell r="E1067">
            <v>2</v>
          </cell>
          <cell r="J1067">
            <v>0</v>
          </cell>
        </row>
        <row r="1068">
          <cell r="A1068" t="str">
            <v>UGB2</v>
          </cell>
          <cell r="B1068" t="str">
            <v>DIV09</v>
          </cell>
          <cell r="C1068" t="str">
            <v>093000 Tile</v>
          </cell>
          <cell r="D1068" t="str">
            <v>C30</v>
          </cell>
          <cell r="E1068">
            <v>2</v>
          </cell>
          <cell r="J1068">
            <v>646670</v>
          </cell>
        </row>
        <row r="1069">
          <cell r="A1069" t="str">
            <v>UGB2</v>
          </cell>
          <cell r="B1069" t="str">
            <v>DIV09</v>
          </cell>
          <cell r="C1069" t="str">
            <v>096500 Flooring</v>
          </cell>
          <cell r="D1069" t="str">
            <v>C30</v>
          </cell>
          <cell r="E1069">
            <v>2</v>
          </cell>
          <cell r="J1069">
            <v>51635</v>
          </cell>
        </row>
        <row r="1070">
          <cell r="A1070" t="str">
            <v>UGB2</v>
          </cell>
          <cell r="B1070" t="str">
            <v>DIV09</v>
          </cell>
          <cell r="C1070" t="str">
            <v>096500 Flooring</v>
          </cell>
          <cell r="D1070" t="str">
            <v>C30</v>
          </cell>
          <cell r="E1070">
            <v>2</v>
          </cell>
          <cell r="J1070">
            <v>0</v>
          </cell>
        </row>
        <row r="1071">
          <cell r="A1071" t="str">
            <v>UGB2</v>
          </cell>
          <cell r="B1071" t="str">
            <v>DIV09</v>
          </cell>
          <cell r="C1071" t="str">
            <v>096500 Flooring</v>
          </cell>
          <cell r="D1071" t="str">
            <v>C30</v>
          </cell>
          <cell r="E1071">
            <v>2</v>
          </cell>
          <cell r="J1071">
            <v>0</v>
          </cell>
        </row>
        <row r="1072">
          <cell r="A1072" t="str">
            <v>UGB2</v>
          </cell>
          <cell r="B1072" t="str">
            <v>DIV09</v>
          </cell>
          <cell r="C1072" t="str">
            <v>096500 Flooring</v>
          </cell>
          <cell r="D1072" t="str">
            <v>C30</v>
          </cell>
          <cell r="E1072">
            <v>2</v>
          </cell>
          <cell r="J1072">
            <v>176125</v>
          </cell>
        </row>
        <row r="1073">
          <cell r="A1073" t="str">
            <v>UGB2</v>
          </cell>
          <cell r="B1073" t="str">
            <v>DIV09</v>
          </cell>
          <cell r="C1073" t="str">
            <v>096500 Flooring</v>
          </cell>
          <cell r="D1073" t="str">
            <v>C30</v>
          </cell>
          <cell r="E1073">
            <v>2</v>
          </cell>
          <cell r="J1073">
            <v>82500</v>
          </cell>
        </row>
        <row r="1074">
          <cell r="A1074" t="str">
            <v>UGB2</v>
          </cell>
          <cell r="B1074" t="str">
            <v>DIV09</v>
          </cell>
          <cell r="C1074" t="str">
            <v>096500 Flooring</v>
          </cell>
          <cell r="D1074" t="str">
            <v>C30</v>
          </cell>
          <cell r="E1074">
            <v>2</v>
          </cell>
          <cell r="J1074">
            <v>21120</v>
          </cell>
        </row>
        <row r="1075">
          <cell r="A1075" t="str">
            <v>UGB2</v>
          </cell>
          <cell r="B1075" t="str">
            <v>DIV09</v>
          </cell>
          <cell r="C1075" t="str">
            <v>096500 Flooring</v>
          </cell>
          <cell r="D1075" t="str">
            <v>C30</v>
          </cell>
          <cell r="E1075">
            <v>2</v>
          </cell>
          <cell r="J1075">
            <v>45040</v>
          </cell>
        </row>
        <row r="1076">
          <cell r="A1076" t="str">
            <v>UGB2</v>
          </cell>
          <cell r="B1076" t="str">
            <v>DIV09</v>
          </cell>
          <cell r="C1076" t="str">
            <v>096500 Flooring</v>
          </cell>
          <cell r="D1076" t="str">
            <v>C30</v>
          </cell>
          <cell r="E1076">
            <v>2</v>
          </cell>
          <cell r="J1076">
            <v>31200</v>
          </cell>
        </row>
        <row r="1077">
          <cell r="J1077" t="str">
            <v>----------</v>
          </cell>
        </row>
        <row r="1078">
          <cell r="A1078" t="str">
            <v>UGB2</v>
          </cell>
          <cell r="B1078" t="str">
            <v>DIV09</v>
          </cell>
          <cell r="C1078" t="str">
            <v>096500 Flooring</v>
          </cell>
          <cell r="D1078" t="str">
            <v>C30</v>
          </cell>
          <cell r="E1078">
            <v>2</v>
          </cell>
          <cell r="J1078">
            <v>482097</v>
          </cell>
        </row>
        <row r="1079">
          <cell r="A1079" t="str">
            <v>UGB2</v>
          </cell>
          <cell r="B1079" t="str">
            <v>DIV09</v>
          </cell>
          <cell r="C1079" t="str">
            <v>099000 Painting</v>
          </cell>
          <cell r="D1079" t="str">
            <v>C30</v>
          </cell>
          <cell r="E1079">
            <v>2</v>
          </cell>
          <cell r="J1079">
            <v>0</v>
          </cell>
        </row>
        <row r="1080">
          <cell r="A1080" t="str">
            <v>UGB2</v>
          </cell>
          <cell r="B1080" t="str">
            <v>DIV09</v>
          </cell>
          <cell r="C1080" t="str">
            <v>099000 Painting</v>
          </cell>
          <cell r="D1080" t="str">
            <v>C30</v>
          </cell>
          <cell r="E1080">
            <v>2</v>
          </cell>
          <cell r="J1080">
            <v>580796</v>
          </cell>
        </row>
        <row r="1081">
          <cell r="A1081" t="str">
            <v>UGB2</v>
          </cell>
          <cell r="B1081" t="str">
            <v>DIV09</v>
          </cell>
          <cell r="C1081" t="str">
            <v>092000 Gyp &amp; Plaster</v>
          </cell>
          <cell r="D1081" t="str">
            <v>C10</v>
          </cell>
          <cell r="E1081">
            <v>2</v>
          </cell>
          <cell r="J1081">
            <v>941100</v>
          </cell>
        </row>
        <row r="1082">
          <cell r="A1082" t="str">
            <v>UGB2</v>
          </cell>
          <cell r="B1082" t="str">
            <v>DIV09</v>
          </cell>
          <cell r="C1082" t="str">
            <v>092000 Gyp &amp; Plaster</v>
          </cell>
          <cell r="D1082" t="str">
            <v>C10</v>
          </cell>
          <cell r="E1082">
            <v>2</v>
          </cell>
          <cell r="J1082">
            <v>0</v>
          </cell>
        </row>
        <row r="1083">
          <cell r="A1083" t="str">
            <v>UGB2</v>
          </cell>
          <cell r="B1083" t="str">
            <v>DIV09</v>
          </cell>
          <cell r="C1083" t="str">
            <v>092000 Gyp &amp; Plaster</v>
          </cell>
          <cell r="D1083" t="str">
            <v>C10</v>
          </cell>
          <cell r="E1083">
            <v>2</v>
          </cell>
          <cell r="J1083">
            <v>0</v>
          </cell>
        </row>
        <row r="1084">
          <cell r="A1084" t="str">
            <v>UGB2</v>
          </cell>
          <cell r="B1084" t="str">
            <v>DIV09</v>
          </cell>
          <cell r="C1084" t="str">
            <v>096500 Flooring</v>
          </cell>
          <cell r="D1084" t="str">
            <v>C30</v>
          </cell>
          <cell r="E1084">
            <v>2</v>
          </cell>
          <cell r="J1084">
            <v>0</v>
          </cell>
        </row>
        <row r="1085">
          <cell r="A1085" t="str">
            <v>UGB2</v>
          </cell>
          <cell r="B1085" t="str">
            <v>DIV09</v>
          </cell>
          <cell r="C1085" t="str">
            <v>092000 Gyp &amp; Plaster</v>
          </cell>
          <cell r="D1085" t="str">
            <v>C10</v>
          </cell>
          <cell r="E1085">
            <v>2</v>
          </cell>
          <cell r="J1085">
            <v>510762.5</v>
          </cell>
        </row>
        <row r="1086">
          <cell r="A1086" t="str">
            <v>UGB2</v>
          </cell>
          <cell r="B1086" t="str">
            <v>DIV09</v>
          </cell>
          <cell r="C1086" t="str">
            <v>092000 Gyp &amp; Plaster</v>
          </cell>
          <cell r="D1086" t="str">
            <v>C10</v>
          </cell>
          <cell r="E1086">
            <v>2</v>
          </cell>
          <cell r="J1086">
            <v>239250</v>
          </cell>
        </row>
        <row r="1087">
          <cell r="A1087" t="str">
            <v>UGB2</v>
          </cell>
          <cell r="B1087" t="str">
            <v>DIV09</v>
          </cell>
          <cell r="C1087" t="str">
            <v>092000 Gyp &amp; Plaster</v>
          </cell>
          <cell r="D1087" t="str">
            <v>C10</v>
          </cell>
          <cell r="E1087">
            <v>2</v>
          </cell>
          <cell r="J1087">
            <v>61248</v>
          </cell>
        </row>
        <row r="1088">
          <cell r="A1088" t="str">
            <v>UGB2</v>
          </cell>
          <cell r="B1088" t="str">
            <v>DIV09</v>
          </cell>
          <cell r="C1088" t="str">
            <v>092000 Gyp &amp; Plaster</v>
          </cell>
          <cell r="D1088" t="str">
            <v>C10</v>
          </cell>
          <cell r="E1088">
            <v>2</v>
          </cell>
          <cell r="J1088">
            <v>130616</v>
          </cell>
        </row>
        <row r="1089">
          <cell r="J1089" t="str">
            <v>----------</v>
          </cell>
        </row>
        <row r="1090">
          <cell r="E1090">
            <v>2</v>
          </cell>
          <cell r="J1090" t="str">
            <v>----------</v>
          </cell>
        </row>
        <row r="1091">
          <cell r="A1091" t="str">
            <v>UGB2</v>
          </cell>
          <cell r="B1091" t="str">
            <v>DIV09</v>
          </cell>
          <cell r="C1091" t="str">
            <v>099000 Painting</v>
          </cell>
          <cell r="D1091" t="str">
            <v>C30</v>
          </cell>
          <cell r="E1091">
            <v>2</v>
          </cell>
          <cell r="J1091">
            <v>1067832.5</v>
          </cell>
        </row>
        <row r="1092">
          <cell r="A1092" t="str">
            <v>UGB2</v>
          </cell>
          <cell r="B1092" t="str">
            <v>DIV09</v>
          </cell>
          <cell r="C1092" t="str">
            <v>096500 Flooring</v>
          </cell>
          <cell r="D1092" t="str">
            <v>C30</v>
          </cell>
          <cell r="E1092">
            <v>2</v>
          </cell>
          <cell r="J1092">
            <v>482097</v>
          </cell>
        </row>
        <row r="1093">
          <cell r="A1093" t="str">
            <v>UGB2</v>
          </cell>
          <cell r="B1093" t="str">
            <v>DIV09</v>
          </cell>
          <cell r="C1093" t="str">
            <v>096500 Flooring</v>
          </cell>
          <cell r="D1093" t="str">
            <v>C30</v>
          </cell>
          <cell r="E1093">
            <v>2</v>
          </cell>
          <cell r="J1093">
            <v>82348</v>
          </cell>
        </row>
        <row r="1094">
          <cell r="A1094" t="str">
            <v>UGB2</v>
          </cell>
          <cell r="B1094" t="str">
            <v>DIV09</v>
          </cell>
          <cell r="C1094" t="str">
            <v>096500 Flooring</v>
          </cell>
          <cell r="D1094" t="str">
            <v>C30</v>
          </cell>
          <cell r="E1094">
            <v>2</v>
          </cell>
          <cell r="J1094">
            <v>8918</v>
          </cell>
        </row>
        <row r="1095">
          <cell r="A1095" t="str">
            <v>UGB2</v>
          </cell>
          <cell r="B1095" t="str">
            <v>DIV09</v>
          </cell>
          <cell r="C1095" t="str">
            <v>096500 Flooring</v>
          </cell>
          <cell r="D1095" t="str">
            <v>C30</v>
          </cell>
          <cell r="E1095">
            <v>2</v>
          </cell>
          <cell r="J1095">
            <v>24073</v>
          </cell>
        </row>
        <row r="1096">
          <cell r="A1096" t="str">
            <v>UGB2</v>
          </cell>
          <cell r="B1096" t="str">
            <v>DIV09</v>
          </cell>
          <cell r="C1096" t="str">
            <v>093000 Tile</v>
          </cell>
          <cell r="D1096" t="str">
            <v>C30</v>
          </cell>
          <cell r="E1096">
            <v>2</v>
          </cell>
          <cell r="J1096">
            <v>418577</v>
          </cell>
        </row>
        <row r="1097">
          <cell r="A1097" t="str">
            <v>UGB2</v>
          </cell>
          <cell r="B1097" t="str">
            <v>DIV09</v>
          </cell>
          <cell r="C1097" t="str">
            <v>096500 Flooring</v>
          </cell>
          <cell r="D1097" t="str">
            <v>C30</v>
          </cell>
          <cell r="E1097">
            <v>2</v>
          </cell>
          <cell r="J1097">
            <v>0</v>
          </cell>
        </row>
        <row r="1098">
          <cell r="A1098" t="str">
            <v>UGB2</v>
          </cell>
          <cell r="B1098" t="str">
            <v>DIV09</v>
          </cell>
          <cell r="C1098" t="str">
            <v>096500 Flooring</v>
          </cell>
          <cell r="D1098" t="str">
            <v>C30</v>
          </cell>
          <cell r="E1098">
            <v>2</v>
          </cell>
          <cell r="J1098">
            <v>2810.5</v>
          </cell>
        </row>
        <row r="1099">
          <cell r="A1099" t="str">
            <v>UGB2</v>
          </cell>
          <cell r="B1099" t="str">
            <v>DIV09</v>
          </cell>
          <cell r="C1099" t="str">
            <v>096500 Flooring</v>
          </cell>
          <cell r="D1099" t="str">
            <v>C30</v>
          </cell>
          <cell r="E1099">
            <v>2</v>
          </cell>
          <cell r="J1099">
            <v>2730</v>
          </cell>
        </row>
        <row r="1100">
          <cell r="A1100" t="str">
            <v>UGB2</v>
          </cell>
          <cell r="B1100" t="str">
            <v>DIV09</v>
          </cell>
          <cell r="C1100" t="str">
            <v>096500 Flooring</v>
          </cell>
          <cell r="D1100" t="str">
            <v>C30</v>
          </cell>
          <cell r="E1100">
            <v>2</v>
          </cell>
          <cell r="J1100">
            <v>458.5</v>
          </cell>
        </row>
        <row r="1101">
          <cell r="A1101" t="str">
            <v>UGB2</v>
          </cell>
          <cell r="B1101" t="str">
            <v>DIV09</v>
          </cell>
          <cell r="C1101" t="str">
            <v>096500 Flooring</v>
          </cell>
          <cell r="D1101" t="str">
            <v>C30</v>
          </cell>
          <cell r="E1101">
            <v>2</v>
          </cell>
          <cell r="J1101">
            <v>6699</v>
          </cell>
        </row>
        <row r="1102">
          <cell r="A1102" t="str">
            <v>UGB2</v>
          </cell>
          <cell r="B1102" t="str">
            <v>DIV09</v>
          </cell>
          <cell r="C1102" t="str">
            <v>099000 Painting</v>
          </cell>
          <cell r="D1102" t="str">
            <v>C30</v>
          </cell>
          <cell r="E1102">
            <v>2</v>
          </cell>
          <cell r="J1102">
            <v>4267</v>
          </cell>
        </row>
        <row r="1103">
          <cell r="A1103" t="str">
            <v>UGB3</v>
          </cell>
          <cell r="B1103" t="str">
            <v>DIV09</v>
          </cell>
          <cell r="C1103" t="str">
            <v>099000 Painting</v>
          </cell>
          <cell r="D1103" t="str">
            <v>C30</v>
          </cell>
          <cell r="E1103">
            <v>4</v>
          </cell>
          <cell r="J1103" t="str">
            <v>----------</v>
          </cell>
        </row>
        <row r="1104">
          <cell r="A1104" t="str">
            <v>UGB3</v>
          </cell>
          <cell r="B1104" t="str">
            <v>DIV09</v>
          </cell>
          <cell r="C1104" t="str">
            <v>099000 Painting</v>
          </cell>
          <cell r="D1104" t="str">
            <v>C30</v>
          </cell>
          <cell r="E1104">
            <v>2</v>
          </cell>
          <cell r="J1104">
            <v>49589</v>
          </cell>
        </row>
        <row r="1105">
          <cell r="A1105" t="str">
            <v>UGB2</v>
          </cell>
          <cell r="B1105" t="str">
            <v>DIV09</v>
          </cell>
          <cell r="C1105" t="str">
            <v>099000 Painting</v>
          </cell>
          <cell r="D1105" t="str">
            <v>C30</v>
          </cell>
          <cell r="E1105">
            <v>2</v>
          </cell>
          <cell r="J1105">
            <v>1067832.5</v>
          </cell>
        </row>
        <row r="1106">
          <cell r="A1106" t="str">
            <v>UGB2</v>
          </cell>
          <cell r="B1106" t="str">
            <v>DIV09</v>
          </cell>
          <cell r="C1106" t="str">
            <v>099000 Painting</v>
          </cell>
          <cell r="D1106" t="str">
            <v>C30</v>
          </cell>
          <cell r="E1106">
            <v>2</v>
          </cell>
          <cell r="J1106">
            <v>378945</v>
          </cell>
        </row>
        <row r="1107">
          <cell r="A1107" t="str">
            <v>UGB2</v>
          </cell>
          <cell r="B1107" t="str">
            <v>DIV09</v>
          </cell>
          <cell r="C1107" t="str">
            <v>099000 Painting</v>
          </cell>
          <cell r="D1107" t="str">
            <v>C30</v>
          </cell>
          <cell r="E1107">
            <v>1</v>
          </cell>
          <cell r="J1107">
            <v>45152</v>
          </cell>
        </row>
        <row r="1108">
          <cell r="A1108" t="str">
            <v>UGB2</v>
          </cell>
          <cell r="B1108" t="str">
            <v>DIV09</v>
          </cell>
          <cell r="C1108" t="str">
            <v>099000 Painting</v>
          </cell>
          <cell r="D1108" t="str">
            <v>C30</v>
          </cell>
          <cell r="E1108">
            <v>2</v>
          </cell>
          <cell r="J1108">
            <v>0</v>
          </cell>
        </row>
        <row r="1109">
          <cell r="A1109" t="str">
            <v>UGB2</v>
          </cell>
          <cell r="B1109" t="str">
            <v>DIV09</v>
          </cell>
          <cell r="C1109" t="str">
            <v>093000 Tile</v>
          </cell>
          <cell r="D1109" t="str">
            <v>C30</v>
          </cell>
          <cell r="E1109">
            <v>2</v>
          </cell>
          <cell r="J1109">
            <v>0</v>
          </cell>
        </row>
        <row r="1110">
          <cell r="A1110" t="str">
            <v>UGB2</v>
          </cell>
          <cell r="B1110" t="str">
            <v>DIV06</v>
          </cell>
          <cell r="C1110" t="str">
            <v>061000 Rough Carpentry</v>
          </cell>
          <cell r="D1110" t="str">
            <v>C30</v>
          </cell>
          <cell r="E1110">
            <v>1</v>
          </cell>
          <cell r="J1110" t="str">
            <v>IN CBG NUMBER</v>
          </cell>
        </row>
        <row r="1111">
          <cell r="A1111" t="str">
            <v>UGB2</v>
          </cell>
          <cell r="B1111" t="str">
            <v>DIV06</v>
          </cell>
          <cell r="C1111" t="str">
            <v>061000 Rough Carpentry</v>
          </cell>
          <cell r="D1111" t="str">
            <v>C30</v>
          </cell>
          <cell r="E1111">
            <v>1</v>
          </cell>
          <cell r="J1111" t="str">
            <v>IN CBG NUMBER</v>
          </cell>
        </row>
        <row r="1112">
          <cell r="A1112" t="str">
            <v>UGB3</v>
          </cell>
          <cell r="B1112" t="str">
            <v>DIV09</v>
          </cell>
          <cell r="C1112" t="str">
            <v>096500 Flooring</v>
          </cell>
          <cell r="D1112" t="str">
            <v>C30</v>
          </cell>
          <cell r="E1112">
            <v>4</v>
          </cell>
          <cell r="J1112">
            <v>0</v>
          </cell>
        </row>
        <row r="1113">
          <cell r="A1113" t="str">
            <v>UGB3</v>
          </cell>
          <cell r="B1113" t="str">
            <v>DIV09</v>
          </cell>
          <cell r="C1113" t="str">
            <v>096500 Flooring</v>
          </cell>
          <cell r="D1113" t="str">
            <v>C30</v>
          </cell>
          <cell r="E1113">
            <v>4</v>
          </cell>
          <cell r="J1113" t="str">
            <v>----------</v>
          </cell>
        </row>
        <row r="1114">
          <cell r="A1114" t="str">
            <v>UGB3</v>
          </cell>
          <cell r="B1114" t="str">
            <v>DIV09</v>
          </cell>
          <cell r="C1114" t="str">
            <v>096500 Flooring</v>
          </cell>
          <cell r="D1114" t="str">
            <v>C30</v>
          </cell>
          <cell r="E1114">
            <v>4</v>
          </cell>
          <cell r="J1114">
            <v>45040</v>
          </cell>
        </row>
        <row r="1115">
          <cell r="A1115" t="str">
            <v>UGB3</v>
          </cell>
          <cell r="B1115" t="str">
            <v>DIV09</v>
          </cell>
          <cell r="C1115" t="str">
            <v>096500 Flooring</v>
          </cell>
          <cell r="D1115" t="str">
            <v>C30</v>
          </cell>
          <cell r="E1115">
            <v>4</v>
          </cell>
          <cell r="J1115">
            <v>31200</v>
          </cell>
        </row>
        <row r="1116">
          <cell r="A1116" t="str">
            <v>UGB3</v>
          </cell>
          <cell r="B1116" t="str">
            <v>DIV09</v>
          </cell>
          <cell r="C1116" t="str">
            <v>099000 Painting</v>
          </cell>
          <cell r="D1116" t="str">
            <v>C30</v>
          </cell>
          <cell r="E1116">
            <v>4</v>
          </cell>
          <cell r="J1116">
            <v>0</v>
          </cell>
        </row>
        <row r="1117">
          <cell r="A1117" t="str">
            <v>UGB3</v>
          </cell>
          <cell r="B1117" t="str">
            <v>DIV09</v>
          </cell>
          <cell r="C1117" t="str">
            <v>099000 Painting</v>
          </cell>
          <cell r="D1117" t="str">
            <v>C30</v>
          </cell>
          <cell r="E1117">
            <v>4</v>
          </cell>
          <cell r="J1117">
            <v>7696.5</v>
          </cell>
        </row>
        <row r="1118">
          <cell r="A1118" t="str">
            <v>UGB3</v>
          </cell>
          <cell r="B1118" t="str">
            <v>DIV09</v>
          </cell>
          <cell r="C1118" t="str">
            <v>099000 Painting</v>
          </cell>
          <cell r="D1118" t="str">
            <v>C30</v>
          </cell>
          <cell r="E1118">
            <v>4</v>
          </cell>
          <cell r="J1118">
            <v>49589</v>
          </cell>
        </row>
        <row r="1119">
          <cell r="A1119" t="str">
            <v>UGB3</v>
          </cell>
          <cell r="B1119" t="str">
            <v>DIV09</v>
          </cell>
          <cell r="C1119" t="str">
            <v>093000 Tile</v>
          </cell>
          <cell r="D1119" t="str">
            <v>C30</v>
          </cell>
          <cell r="E1119">
            <v>4</v>
          </cell>
          <cell r="J1119">
            <v>556416</v>
          </cell>
        </row>
        <row r="1120">
          <cell r="A1120" t="str">
            <v>UGB3</v>
          </cell>
          <cell r="B1120" t="str">
            <v>DIV09</v>
          </cell>
          <cell r="C1120" t="str">
            <v>096500 Flooring</v>
          </cell>
          <cell r="D1120" t="str">
            <v>C30</v>
          </cell>
          <cell r="E1120">
            <v>4</v>
          </cell>
          <cell r="J1120">
            <v>0</v>
          </cell>
        </row>
        <row r="1121">
          <cell r="A1121" t="str">
            <v>UGB3</v>
          </cell>
          <cell r="B1121" t="str">
            <v>DIV09</v>
          </cell>
          <cell r="C1121" t="str">
            <v>093000 Tile</v>
          </cell>
          <cell r="D1121" t="str">
            <v>C30</v>
          </cell>
          <cell r="E1121">
            <v>4</v>
          </cell>
          <cell r="J1121">
            <v>649505</v>
          </cell>
        </row>
        <row r="1122">
          <cell r="A1122" t="str">
            <v>UGB3</v>
          </cell>
          <cell r="B1122" t="str">
            <v>DIV09</v>
          </cell>
          <cell r="C1122" t="str">
            <v>096500 Flooring</v>
          </cell>
          <cell r="D1122" t="str">
            <v>C30</v>
          </cell>
          <cell r="E1122">
            <v>4</v>
          </cell>
          <cell r="J1122">
            <v>51885</v>
          </cell>
        </row>
        <row r="1123">
          <cell r="A1123" t="str">
            <v>UGB3</v>
          </cell>
          <cell r="B1123" t="str">
            <v>DIV09</v>
          </cell>
          <cell r="C1123" t="str">
            <v>096500 Flooring</v>
          </cell>
          <cell r="D1123" t="str">
            <v>C30</v>
          </cell>
          <cell r="E1123">
            <v>4</v>
          </cell>
          <cell r="J1123">
            <v>0</v>
          </cell>
        </row>
        <row r="1124">
          <cell r="A1124" t="str">
            <v>UGB3</v>
          </cell>
          <cell r="B1124" t="str">
            <v>DIV09</v>
          </cell>
          <cell r="C1124" t="str">
            <v>096500 Flooring</v>
          </cell>
          <cell r="D1124" t="str">
            <v>C30</v>
          </cell>
          <cell r="E1124">
            <v>4</v>
          </cell>
          <cell r="J1124">
            <v>0</v>
          </cell>
        </row>
        <row r="1125">
          <cell r="A1125" t="str">
            <v>UGB3</v>
          </cell>
          <cell r="B1125" t="str">
            <v>DIV09</v>
          </cell>
          <cell r="C1125" t="str">
            <v>096500 Flooring</v>
          </cell>
          <cell r="D1125" t="str">
            <v>C30</v>
          </cell>
          <cell r="E1125">
            <v>4</v>
          </cell>
          <cell r="J1125">
            <v>176125</v>
          </cell>
        </row>
        <row r="1126">
          <cell r="A1126" t="str">
            <v>UGB3</v>
          </cell>
          <cell r="B1126" t="str">
            <v>DIV09</v>
          </cell>
          <cell r="C1126" t="str">
            <v>096500 Flooring</v>
          </cell>
          <cell r="D1126" t="str">
            <v>C30</v>
          </cell>
          <cell r="E1126">
            <v>4</v>
          </cell>
          <cell r="J1126">
            <v>82500</v>
          </cell>
        </row>
        <row r="1127">
          <cell r="A1127" t="str">
            <v>UGB3</v>
          </cell>
          <cell r="B1127" t="str">
            <v>DIV09</v>
          </cell>
          <cell r="C1127" t="str">
            <v>096500 Flooring</v>
          </cell>
          <cell r="D1127" t="str">
            <v>C30</v>
          </cell>
          <cell r="E1127">
            <v>4</v>
          </cell>
          <cell r="J1127">
            <v>21120</v>
          </cell>
        </row>
        <row r="1128">
          <cell r="A1128" t="str">
            <v>UGB3</v>
          </cell>
          <cell r="B1128" t="str">
            <v>DIV09</v>
          </cell>
          <cell r="C1128" t="str">
            <v>096500 Flooring</v>
          </cell>
          <cell r="D1128" t="str">
            <v>C30</v>
          </cell>
          <cell r="E1128">
            <v>4</v>
          </cell>
          <cell r="J1128">
            <v>45040</v>
          </cell>
        </row>
        <row r="1129">
          <cell r="A1129" t="str">
            <v>UGB3</v>
          </cell>
          <cell r="B1129" t="str">
            <v>DIV09</v>
          </cell>
          <cell r="C1129" t="str">
            <v>096500 Flooring</v>
          </cell>
          <cell r="D1129" t="str">
            <v>C30</v>
          </cell>
          <cell r="E1129">
            <v>4</v>
          </cell>
          <cell r="J1129">
            <v>31200</v>
          </cell>
        </row>
        <row r="1130">
          <cell r="A1130" t="str">
            <v>UGB3</v>
          </cell>
          <cell r="B1130" t="str">
            <v>DIV09</v>
          </cell>
          <cell r="C1130" t="str">
            <v>096500 Flooring</v>
          </cell>
          <cell r="D1130" t="str">
            <v>C30</v>
          </cell>
          <cell r="E1130">
            <v>4</v>
          </cell>
          <cell r="J1130" t="str">
            <v>----------</v>
          </cell>
        </row>
        <row r="1131">
          <cell r="A1131" t="str">
            <v>UGB3</v>
          </cell>
          <cell r="B1131" t="str">
            <v>DIV09</v>
          </cell>
          <cell r="C1131" t="str">
            <v>096500 Flooring</v>
          </cell>
          <cell r="D1131" t="str">
            <v>C30</v>
          </cell>
          <cell r="E1131">
            <v>4</v>
          </cell>
          <cell r="J1131">
            <v>82348</v>
          </cell>
        </row>
        <row r="1132">
          <cell r="A1132" t="str">
            <v>UGB3</v>
          </cell>
          <cell r="B1132" t="str">
            <v>DIV09</v>
          </cell>
          <cell r="C1132" t="str">
            <v>099000 Painting</v>
          </cell>
          <cell r="D1132" t="str">
            <v>C30</v>
          </cell>
          <cell r="E1132">
            <v>4</v>
          </cell>
          <cell r="J1132">
            <v>0</v>
          </cell>
        </row>
        <row r="1133">
          <cell r="A1133" t="str">
            <v>UGB3</v>
          </cell>
          <cell r="B1133" t="str">
            <v>DIV09</v>
          </cell>
          <cell r="C1133" t="str">
            <v>099000 Painting</v>
          </cell>
          <cell r="D1133" t="str">
            <v>C30</v>
          </cell>
          <cell r="E1133">
            <v>4</v>
          </cell>
          <cell r="J1133">
            <v>583682.5</v>
          </cell>
        </row>
        <row r="1134">
          <cell r="A1134" t="str">
            <v>UGB3</v>
          </cell>
          <cell r="B1134" t="str">
            <v>DIV09</v>
          </cell>
          <cell r="C1134" t="str">
            <v>092000 Gyp &amp; Plaster</v>
          </cell>
          <cell r="D1134" t="str">
            <v>C10</v>
          </cell>
          <cell r="E1134">
            <v>4</v>
          </cell>
          <cell r="J1134">
            <v>944400</v>
          </cell>
        </row>
        <row r="1135">
          <cell r="A1135" t="str">
            <v>UGB3</v>
          </cell>
          <cell r="B1135" t="str">
            <v>DIV09</v>
          </cell>
          <cell r="C1135" t="str">
            <v>092000 Gyp &amp; Plaster</v>
          </cell>
          <cell r="D1135" t="str">
            <v>C10</v>
          </cell>
          <cell r="E1135">
            <v>4</v>
          </cell>
          <cell r="J1135">
            <v>0</v>
          </cell>
        </row>
        <row r="1136">
          <cell r="A1136" t="str">
            <v>UGB3</v>
          </cell>
          <cell r="B1136" t="str">
            <v>DIV09</v>
          </cell>
          <cell r="C1136" t="str">
            <v>092000 Gyp &amp; Plaster</v>
          </cell>
          <cell r="D1136" t="str">
            <v>C10</v>
          </cell>
          <cell r="E1136">
            <v>4</v>
          </cell>
          <cell r="J1136">
            <v>0</v>
          </cell>
        </row>
        <row r="1137">
          <cell r="A1137" t="str">
            <v>UGB3</v>
          </cell>
          <cell r="B1137" t="str">
            <v>DIV09</v>
          </cell>
          <cell r="C1137" t="str">
            <v>096500 Flooring</v>
          </cell>
          <cell r="D1137" t="str">
            <v>C30</v>
          </cell>
          <cell r="E1137">
            <v>4</v>
          </cell>
          <cell r="J1137">
            <v>0</v>
          </cell>
        </row>
        <row r="1138">
          <cell r="A1138" t="str">
            <v>UGB3</v>
          </cell>
          <cell r="B1138" t="str">
            <v>DIV09</v>
          </cell>
          <cell r="C1138" t="str">
            <v>092000 Gyp &amp; Plaster</v>
          </cell>
          <cell r="D1138" t="str">
            <v>C10</v>
          </cell>
          <cell r="E1138">
            <v>4</v>
          </cell>
          <cell r="J1138">
            <v>510762.5</v>
          </cell>
        </row>
        <row r="1139">
          <cell r="A1139" t="str">
            <v>UGB3</v>
          </cell>
          <cell r="B1139" t="str">
            <v>DIV09</v>
          </cell>
          <cell r="C1139" t="str">
            <v>092000 Gyp &amp; Plaster</v>
          </cell>
          <cell r="D1139" t="str">
            <v>C10</v>
          </cell>
          <cell r="E1139">
            <v>4</v>
          </cell>
          <cell r="J1139">
            <v>239250</v>
          </cell>
        </row>
        <row r="1140">
          <cell r="A1140" t="str">
            <v>UGB3</v>
          </cell>
          <cell r="B1140" t="str">
            <v>DIV09</v>
          </cell>
          <cell r="C1140" t="str">
            <v>092000 Gyp &amp; Plaster</v>
          </cell>
          <cell r="D1140" t="str">
            <v>C10</v>
          </cell>
          <cell r="E1140">
            <v>4</v>
          </cell>
          <cell r="J1140">
            <v>61248</v>
          </cell>
        </row>
        <row r="1141">
          <cell r="A1141" t="str">
            <v>UGB3</v>
          </cell>
          <cell r="B1141" t="str">
            <v>DIV09</v>
          </cell>
          <cell r="C1141" t="str">
            <v>092000 Gyp &amp; Plaster</v>
          </cell>
          <cell r="D1141" t="str">
            <v>C10</v>
          </cell>
          <cell r="E1141">
            <v>4</v>
          </cell>
          <cell r="J1141">
            <v>130616</v>
          </cell>
        </row>
        <row r="1142">
          <cell r="J1142" t="str">
            <v>----------</v>
          </cell>
        </row>
        <row r="1143">
          <cell r="A1143" t="str">
            <v>UGB3</v>
          </cell>
          <cell r="B1143" t="str">
            <v>DIV09</v>
          </cell>
          <cell r="C1143" t="str">
            <v>099000 Painting</v>
          </cell>
          <cell r="D1143" t="str">
            <v>C30</v>
          </cell>
          <cell r="E1143">
            <v>4</v>
          </cell>
          <cell r="J1143">
            <v>1072242.5</v>
          </cell>
        </row>
        <row r="1144">
          <cell r="A1144" t="str">
            <v>UGB3</v>
          </cell>
          <cell r="B1144" t="str">
            <v>DIV09</v>
          </cell>
          <cell r="C1144" t="str">
            <v>096500 Flooring</v>
          </cell>
          <cell r="D1144" t="str">
            <v>C30</v>
          </cell>
          <cell r="E1144">
            <v>4</v>
          </cell>
          <cell r="J1144">
            <v>484316</v>
          </cell>
        </row>
        <row r="1145">
          <cell r="A1145" t="str">
            <v>UGB3</v>
          </cell>
          <cell r="B1145" t="str">
            <v>DIV09</v>
          </cell>
          <cell r="C1145" t="str">
            <v>096500 Flooring</v>
          </cell>
          <cell r="D1145" t="str">
            <v>C30</v>
          </cell>
          <cell r="E1145">
            <v>4</v>
          </cell>
          <cell r="J1145">
            <v>82348</v>
          </cell>
        </row>
        <row r="1146">
          <cell r="A1146" t="str">
            <v>UGB3</v>
          </cell>
          <cell r="B1146" t="str">
            <v>DIV09</v>
          </cell>
          <cell r="C1146" t="str">
            <v>096500 Flooring</v>
          </cell>
          <cell r="D1146" t="str">
            <v>C30</v>
          </cell>
          <cell r="E1146">
            <v>4</v>
          </cell>
          <cell r="J1146">
            <v>8918</v>
          </cell>
        </row>
        <row r="1147">
          <cell r="A1147" t="str">
            <v>UGB3</v>
          </cell>
          <cell r="B1147" t="str">
            <v>DIV09</v>
          </cell>
          <cell r="C1147" t="str">
            <v>096500 Flooring</v>
          </cell>
          <cell r="D1147" t="str">
            <v>C30</v>
          </cell>
          <cell r="E1147">
            <v>4</v>
          </cell>
          <cell r="J1147">
            <v>24073</v>
          </cell>
        </row>
        <row r="1148">
          <cell r="A1148" t="str">
            <v>UGB3</v>
          </cell>
          <cell r="B1148" t="str">
            <v>DIV09</v>
          </cell>
          <cell r="C1148" t="str">
            <v>093000 Tile</v>
          </cell>
          <cell r="D1148" t="str">
            <v>C30</v>
          </cell>
          <cell r="E1148">
            <v>4</v>
          </cell>
          <cell r="J1148">
            <v>420141</v>
          </cell>
        </row>
        <row r="1149">
          <cell r="A1149" t="str">
            <v>UGB3</v>
          </cell>
          <cell r="B1149" t="str">
            <v>DIV09</v>
          </cell>
          <cell r="C1149" t="str">
            <v>096500 Flooring</v>
          </cell>
          <cell r="D1149" t="str">
            <v>C30</v>
          </cell>
          <cell r="E1149">
            <v>4</v>
          </cell>
          <cell r="J1149">
            <v>0</v>
          </cell>
        </row>
        <row r="1150">
          <cell r="A1150" t="str">
            <v>UGB3</v>
          </cell>
          <cell r="B1150" t="str">
            <v>DIV09</v>
          </cell>
          <cell r="C1150" t="str">
            <v>096500 Flooring</v>
          </cell>
          <cell r="D1150" t="str">
            <v>C30</v>
          </cell>
          <cell r="E1150">
            <v>4</v>
          </cell>
          <cell r="J1150">
            <v>2810.5</v>
          </cell>
        </row>
        <row r="1151">
          <cell r="A1151" t="str">
            <v>UGB3</v>
          </cell>
          <cell r="B1151" t="str">
            <v>DIV09</v>
          </cell>
          <cell r="C1151" t="str">
            <v>096500 Flooring</v>
          </cell>
          <cell r="D1151" t="str">
            <v>C30</v>
          </cell>
          <cell r="E1151">
            <v>4</v>
          </cell>
          <cell r="J1151">
            <v>2730</v>
          </cell>
        </row>
        <row r="1152">
          <cell r="A1152" t="str">
            <v>UGB3</v>
          </cell>
          <cell r="B1152" t="str">
            <v>DIV09</v>
          </cell>
          <cell r="C1152" t="str">
            <v>096500 Flooring</v>
          </cell>
          <cell r="D1152" t="str">
            <v>C30</v>
          </cell>
          <cell r="E1152">
            <v>4</v>
          </cell>
          <cell r="J1152">
            <v>458.5</v>
          </cell>
        </row>
        <row r="1153">
          <cell r="A1153" t="str">
            <v>UGB3</v>
          </cell>
          <cell r="B1153" t="str">
            <v>DIV09</v>
          </cell>
          <cell r="C1153" t="str">
            <v>096500 Flooring</v>
          </cell>
          <cell r="D1153" t="str">
            <v>C30</v>
          </cell>
          <cell r="E1153">
            <v>4</v>
          </cell>
          <cell r="J1153">
            <v>6699</v>
          </cell>
        </row>
        <row r="1154">
          <cell r="A1154" t="str">
            <v>UGB3</v>
          </cell>
          <cell r="B1154" t="str">
            <v>DIV09</v>
          </cell>
          <cell r="C1154" t="str">
            <v>099000 Painting</v>
          </cell>
          <cell r="D1154" t="str">
            <v>C30</v>
          </cell>
          <cell r="E1154">
            <v>4</v>
          </cell>
          <cell r="J1154">
            <v>4267</v>
          </cell>
        </row>
        <row r="1155">
          <cell r="A1155" t="str">
            <v>FSH</v>
          </cell>
          <cell r="B1155" t="str">
            <v>DIV09</v>
          </cell>
          <cell r="C1155" t="str">
            <v>093000 Tile</v>
          </cell>
          <cell r="D1155" t="str">
            <v>C30</v>
          </cell>
          <cell r="E1155">
            <v>2</v>
          </cell>
          <cell r="J1155" t="str">
            <v>----------</v>
          </cell>
        </row>
        <row r="1156">
          <cell r="A1156" t="str">
            <v>FSH</v>
          </cell>
          <cell r="B1156" t="str">
            <v>DIV09</v>
          </cell>
          <cell r="C1156" t="str">
            <v>096500 Flooring</v>
          </cell>
          <cell r="D1156" t="str">
            <v>C30</v>
          </cell>
          <cell r="E1156">
            <v>2</v>
          </cell>
          <cell r="J1156">
            <v>0</v>
          </cell>
        </row>
        <row r="1157">
          <cell r="A1157" t="str">
            <v>UGB3</v>
          </cell>
          <cell r="B1157" t="str">
            <v>DIV09</v>
          </cell>
          <cell r="C1157" t="str">
            <v>099000 Painting</v>
          </cell>
          <cell r="D1157" t="str">
            <v>C30</v>
          </cell>
          <cell r="E1157">
            <v>4</v>
          </cell>
          <cell r="J1157">
            <v>1072242.5</v>
          </cell>
        </row>
        <row r="1158">
          <cell r="A1158" t="str">
            <v>UGB3</v>
          </cell>
          <cell r="B1158" t="str">
            <v>DIV09</v>
          </cell>
          <cell r="C1158" t="str">
            <v>099000 Painting</v>
          </cell>
          <cell r="D1158" t="str">
            <v>C30</v>
          </cell>
          <cell r="E1158">
            <v>4</v>
          </cell>
          <cell r="J1158">
            <v>378945</v>
          </cell>
        </row>
        <row r="1159">
          <cell r="A1159" t="str">
            <v>UGB3</v>
          </cell>
          <cell r="B1159" t="str">
            <v>DIV09</v>
          </cell>
          <cell r="C1159" t="str">
            <v>099000 Painting</v>
          </cell>
          <cell r="D1159" t="str">
            <v>C30</v>
          </cell>
          <cell r="E1159">
            <v>4</v>
          </cell>
          <cell r="J1159">
            <v>45152</v>
          </cell>
        </row>
        <row r="1160">
          <cell r="A1160" t="str">
            <v>UGB3</v>
          </cell>
          <cell r="B1160" t="str">
            <v>DIV09</v>
          </cell>
          <cell r="C1160" t="str">
            <v>099000 Painting</v>
          </cell>
          <cell r="D1160" t="str">
            <v>C30</v>
          </cell>
          <cell r="E1160">
            <v>4</v>
          </cell>
          <cell r="J1160">
            <v>0</v>
          </cell>
        </row>
        <row r="1161">
          <cell r="A1161" t="str">
            <v>UGB3</v>
          </cell>
          <cell r="B1161" t="str">
            <v>DIV09</v>
          </cell>
          <cell r="C1161" t="str">
            <v>093000 Tile</v>
          </cell>
          <cell r="D1161" t="str">
            <v>C30</v>
          </cell>
          <cell r="E1161">
            <v>4</v>
          </cell>
          <cell r="J1161">
            <v>0</v>
          </cell>
        </row>
        <row r="1162">
          <cell r="A1162" t="str">
            <v>UGB3</v>
          </cell>
          <cell r="B1162" t="str">
            <v>DIV06</v>
          </cell>
          <cell r="C1162" t="str">
            <v>061000 Rough Carpentry</v>
          </cell>
          <cell r="D1162" t="str">
            <v>C30</v>
          </cell>
          <cell r="E1162">
            <v>4</v>
          </cell>
          <cell r="J1162" t="str">
            <v>IN CBG NUMBER</v>
          </cell>
        </row>
        <row r="1163">
          <cell r="A1163" t="str">
            <v>UGB3</v>
          </cell>
          <cell r="B1163" t="str">
            <v>DIV06</v>
          </cell>
          <cell r="C1163" t="str">
            <v>061000 Rough Carpentry</v>
          </cell>
          <cell r="D1163" t="str">
            <v>C30</v>
          </cell>
          <cell r="E1163">
            <v>4</v>
          </cell>
          <cell r="J1163" t="str">
            <v>IN CBG NUMBER</v>
          </cell>
        </row>
        <row r="1164">
          <cell r="A1164" t="str">
            <v>FSH</v>
          </cell>
          <cell r="B1164" t="str">
            <v>DIV09</v>
          </cell>
          <cell r="C1164" t="str">
            <v>096500 Flooring</v>
          </cell>
          <cell r="D1164" t="str">
            <v>C30</v>
          </cell>
          <cell r="E1164">
            <v>2</v>
          </cell>
          <cell r="J1164">
            <v>0</v>
          </cell>
        </row>
        <row r="1165">
          <cell r="J1165" t="str">
            <v>----------</v>
          </cell>
        </row>
        <row r="1167">
          <cell r="A1167" t="str">
            <v>FSH</v>
          </cell>
          <cell r="B1167" t="str">
            <v>DIV09</v>
          </cell>
          <cell r="C1167" t="str">
            <v>099000 Painting</v>
          </cell>
          <cell r="D1167" t="str">
            <v>C30</v>
          </cell>
          <cell r="E1167">
            <v>2</v>
          </cell>
          <cell r="J1167">
            <v>0</v>
          </cell>
        </row>
        <row r="1168">
          <cell r="A1168" t="str">
            <v>FSH</v>
          </cell>
          <cell r="B1168" t="str">
            <v>DIV09</v>
          </cell>
          <cell r="C1168" t="str">
            <v>099000 Painting</v>
          </cell>
          <cell r="D1168" t="str">
            <v>C30</v>
          </cell>
          <cell r="E1168">
            <v>2</v>
          </cell>
          <cell r="J1168">
            <v>0</v>
          </cell>
        </row>
        <row r="1169">
          <cell r="A1169" t="str">
            <v>FSH</v>
          </cell>
          <cell r="B1169" t="str">
            <v>DIV09</v>
          </cell>
          <cell r="C1169" t="str">
            <v>093000 Tile</v>
          </cell>
          <cell r="D1169" t="str">
            <v>C30</v>
          </cell>
          <cell r="E1169">
            <v>2</v>
          </cell>
          <cell r="J1169">
            <v>115920</v>
          </cell>
        </row>
        <row r="1170">
          <cell r="A1170" t="str">
            <v>FSH</v>
          </cell>
          <cell r="B1170" t="str">
            <v>DIV09</v>
          </cell>
          <cell r="C1170" t="str">
            <v>096500 Flooring</v>
          </cell>
          <cell r="D1170" t="str">
            <v>C30</v>
          </cell>
          <cell r="E1170">
            <v>2</v>
          </cell>
          <cell r="J1170">
            <v>0</v>
          </cell>
        </row>
        <row r="1171">
          <cell r="A1171" t="str">
            <v>FSH</v>
          </cell>
          <cell r="B1171" t="str">
            <v>DIV09</v>
          </cell>
          <cell r="C1171" t="str">
            <v>093000 Tile</v>
          </cell>
          <cell r="D1171" t="str">
            <v>C30</v>
          </cell>
          <cell r="E1171">
            <v>2</v>
          </cell>
          <cell r="J1171">
            <v>242550</v>
          </cell>
        </row>
        <row r="1172">
          <cell r="A1172" t="str">
            <v>FSH</v>
          </cell>
          <cell r="B1172" t="str">
            <v>DIV09</v>
          </cell>
          <cell r="C1172" t="str">
            <v>096500 Flooring</v>
          </cell>
          <cell r="D1172" t="str">
            <v>C30</v>
          </cell>
          <cell r="E1172">
            <v>2</v>
          </cell>
          <cell r="J1172">
            <v>51660</v>
          </cell>
        </row>
        <row r="1173">
          <cell r="A1173" t="str">
            <v>FSH</v>
          </cell>
          <cell r="B1173" t="str">
            <v>DIV09</v>
          </cell>
          <cell r="C1173" t="str">
            <v>096500 Flooring</v>
          </cell>
          <cell r="D1173" t="str">
            <v>C30</v>
          </cell>
          <cell r="E1173">
            <v>2</v>
          </cell>
          <cell r="J1173">
            <v>0</v>
          </cell>
        </row>
        <row r="1174">
          <cell r="A1174" t="str">
            <v>FSH</v>
          </cell>
          <cell r="B1174" t="str">
            <v>DIV09</v>
          </cell>
          <cell r="C1174" t="str">
            <v>096500 Flooring</v>
          </cell>
          <cell r="D1174" t="str">
            <v>C30</v>
          </cell>
          <cell r="E1174">
            <v>2</v>
          </cell>
          <cell r="J1174">
            <v>0</v>
          </cell>
        </row>
        <row r="1175">
          <cell r="A1175" t="str">
            <v>FSH</v>
          </cell>
          <cell r="B1175" t="str">
            <v>DIV09</v>
          </cell>
          <cell r="C1175" t="str">
            <v>096500 Flooring</v>
          </cell>
          <cell r="D1175" t="str">
            <v>C30</v>
          </cell>
          <cell r="E1175">
            <v>2</v>
          </cell>
          <cell r="J1175">
            <v>81415</v>
          </cell>
        </row>
        <row r="1176">
          <cell r="A1176" t="str">
            <v>FSH</v>
          </cell>
          <cell r="B1176" t="str">
            <v>DIV09</v>
          </cell>
          <cell r="C1176" t="str">
            <v>096500 Flooring</v>
          </cell>
          <cell r="D1176" t="str">
            <v>C30</v>
          </cell>
          <cell r="E1176">
            <v>2</v>
          </cell>
          <cell r="J1176">
            <v>16860</v>
          </cell>
        </row>
        <row r="1177">
          <cell r="A1177" t="str">
            <v>FSH</v>
          </cell>
          <cell r="B1177" t="str">
            <v>DIV09</v>
          </cell>
          <cell r="C1177" t="str">
            <v>096500 Flooring</v>
          </cell>
          <cell r="D1177" t="str">
            <v>C30</v>
          </cell>
          <cell r="E1177">
            <v>2</v>
          </cell>
          <cell r="J1177">
            <v>15360</v>
          </cell>
        </row>
        <row r="1178">
          <cell r="A1178" t="str">
            <v>FSH</v>
          </cell>
          <cell r="B1178" t="str">
            <v>DIV09</v>
          </cell>
          <cell r="C1178" t="str">
            <v>096500 Flooring</v>
          </cell>
          <cell r="D1178" t="str">
            <v>C30</v>
          </cell>
          <cell r="E1178">
            <v>2</v>
          </cell>
          <cell r="J1178">
            <v>14240</v>
          </cell>
        </row>
        <row r="1179">
          <cell r="A1179" t="str">
            <v>FSH</v>
          </cell>
          <cell r="B1179" t="str">
            <v>DIV09</v>
          </cell>
          <cell r="C1179" t="str">
            <v>096500 Flooring</v>
          </cell>
          <cell r="D1179" t="str">
            <v>C30</v>
          </cell>
          <cell r="E1179">
            <v>2</v>
          </cell>
          <cell r="J1179" t="str">
            <v>----------</v>
          </cell>
        </row>
        <row r="1180">
          <cell r="A1180" t="str">
            <v>FSH</v>
          </cell>
          <cell r="B1180" t="str">
            <v>DIV09</v>
          </cell>
          <cell r="C1180" t="str">
            <v>096500 Flooring</v>
          </cell>
          <cell r="D1180" t="str">
            <v>C30</v>
          </cell>
          <cell r="E1180">
            <v>2</v>
          </cell>
          <cell r="J1180">
            <v>4011</v>
          </cell>
        </row>
        <row r="1181">
          <cell r="A1181" t="str">
            <v>FSH</v>
          </cell>
          <cell r="B1181" t="str">
            <v>DIV09</v>
          </cell>
          <cell r="C1181" t="str">
            <v>099000 Painting</v>
          </cell>
          <cell r="D1181" t="str">
            <v>C30</v>
          </cell>
          <cell r="E1181">
            <v>2</v>
          </cell>
          <cell r="J1181">
            <v>0</v>
          </cell>
        </row>
        <row r="1182">
          <cell r="A1182" t="str">
            <v>FSH</v>
          </cell>
          <cell r="B1182" t="str">
            <v>DIV09</v>
          </cell>
          <cell r="C1182" t="str">
            <v>099000 Painting</v>
          </cell>
          <cell r="D1182" t="str">
            <v>C30</v>
          </cell>
          <cell r="E1182">
            <v>2</v>
          </cell>
          <cell r="J1182">
            <v>182574</v>
          </cell>
        </row>
        <row r="1183">
          <cell r="A1183" t="str">
            <v>FSH</v>
          </cell>
          <cell r="B1183" t="str">
            <v>DIV09</v>
          </cell>
          <cell r="C1183" t="str">
            <v>092000 Gyp &amp; Plaster</v>
          </cell>
          <cell r="D1183" t="str">
            <v>C10</v>
          </cell>
          <cell r="E1183">
            <v>2</v>
          </cell>
          <cell r="J1183">
            <v>481950</v>
          </cell>
        </row>
        <row r="1184">
          <cell r="A1184" t="str">
            <v>FSH</v>
          </cell>
          <cell r="B1184" t="str">
            <v>DIV09</v>
          </cell>
          <cell r="C1184" t="str">
            <v>092000 Gyp &amp; Plaster</v>
          </cell>
          <cell r="D1184" t="str">
            <v>C10</v>
          </cell>
          <cell r="E1184">
            <v>2</v>
          </cell>
          <cell r="J1184">
            <v>0</v>
          </cell>
        </row>
        <row r="1185">
          <cell r="A1185" t="str">
            <v>FSH</v>
          </cell>
          <cell r="B1185" t="str">
            <v>DIV09</v>
          </cell>
          <cell r="C1185" t="str">
            <v>092000 Gyp &amp; Plaster</v>
          </cell>
          <cell r="D1185" t="str">
            <v>C10</v>
          </cell>
          <cell r="E1185">
            <v>2</v>
          </cell>
          <cell r="J1185">
            <v>0</v>
          </cell>
        </row>
        <row r="1186">
          <cell r="E1186">
            <v>2</v>
          </cell>
          <cell r="J1186">
            <v>0</v>
          </cell>
        </row>
        <row r="1187">
          <cell r="A1187" t="str">
            <v>FSH</v>
          </cell>
          <cell r="B1187" t="str">
            <v>DIV09</v>
          </cell>
          <cell r="C1187" t="str">
            <v>092000 Gyp &amp; Plaster</v>
          </cell>
          <cell r="D1187" t="str">
            <v>C10</v>
          </cell>
          <cell r="E1187">
            <v>2</v>
          </cell>
          <cell r="J1187">
            <v>236103.5</v>
          </cell>
        </row>
        <row r="1188">
          <cell r="A1188" t="str">
            <v>FSH</v>
          </cell>
          <cell r="B1188" t="str">
            <v>DIV09</v>
          </cell>
          <cell r="C1188" t="str">
            <v>092000 Gyp &amp; Plaster</v>
          </cell>
          <cell r="D1188" t="str">
            <v>C10</v>
          </cell>
          <cell r="E1188">
            <v>2</v>
          </cell>
          <cell r="J1188">
            <v>48894</v>
          </cell>
        </row>
        <row r="1189">
          <cell r="A1189" t="str">
            <v>FSH</v>
          </cell>
          <cell r="B1189" t="str">
            <v>DIV09</v>
          </cell>
          <cell r="C1189" t="str">
            <v>092000 Gyp &amp; Plaster</v>
          </cell>
          <cell r="D1189" t="str">
            <v>C10</v>
          </cell>
          <cell r="E1189">
            <v>2</v>
          </cell>
          <cell r="J1189">
            <v>44544</v>
          </cell>
        </row>
        <row r="1190">
          <cell r="A1190" t="str">
            <v>FSH</v>
          </cell>
          <cell r="B1190" t="str">
            <v>DIV09</v>
          </cell>
          <cell r="C1190" t="str">
            <v>093000 Tile</v>
          </cell>
          <cell r="D1190" t="str">
            <v>C30</v>
          </cell>
          <cell r="E1190">
            <v>2</v>
          </cell>
          <cell r="J1190" t="str">
            <v>----------</v>
          </cell>
        </row>
        <row r="1191">
          <cell r="A1191" t="str">
            <v>FSH</v>
          </cell>
          <cell r="B1191" t="str">
            <v>DIV06</v>
          </cell>
          <cell r="C1191" t="str">
            <v>061000 Rough Carpentry</v>
          </cell>
          <cell r="D1191" t="str">
            <v>C30</v>
          </cell>
          <cell r="E1191">
            <v>2</v>
          </cell>
          <cell r="J1191">
            <v>3940000</v>
          </cell>
        </row>
        <row r="1192">
          <cell r="A1192" t="str">
            <v>FSH</v>
          </cell>
          <cell r="B1192" t="str">
            <v>DIV09</v>
          </cell>
          <cell r="C1192" t="str">
            <v>096500 Flooring</v>
          </cell>
          <cell r="D1192" t="str">
            <v>C30</v>
          </cell>
          <cell r="E1192">
            <v>2</v>
          </cell>
          <cell r="J1192">
            <v>201096</v>
          </cell>
        </row>
        <row r="1193">
          <cell r="A1193" t="str">
            <v>FSH</v>
          </cell>
          <cell r="B1193" t="str">
            <v>DIV09</v>
          </cell>
          <cell r="C1193" t="str">
            <v>096500 Flooring</v>
          </cell>
          <cell r="D1193" t="str">
            <v>C30</v>
          </cell>
          <cell r="E1193">
            <v>2</v>
          </cell>
          <cell r="J1193">
            <v>36057</v>
          </cell>
        </row>
        <row r="1194">
          <cell r="A1194" t="str">
            <v>FSH</v>
          </cell>
          <cell r="B1194" t="str">
            <v>DIV09</v>
          </cell>
          <cell r="C1194" t="str">
            <v>096500 Flooring</v>
          </cell>
          <cell r="D1194" t="str">
            <v>C30</v>
          </cell>
          <cell r="E1194">
            <v>2</v>
          </cell>
          <cell r="J1194">
            <v>4011</v>
          </cell>
        </row>
        <row r="1195">
          <cell r="A1195" t="str">
            <v>FSH</v>
          </cell>
          <cell r="B1195" t="str">
            <v>DIV09</v>
          </cell>
          <cell r="C1195" t="str">
            <v>096500 Flooring</v>
          </cell>
          <cell r="D1195" t="str">
            <v>C30</v>
          </cell>
          <cell r="E1195">
            <v>2</v>
          </cell>
          <cell r="J1195">
            <v>23604</v>
          </cell>
        </row>
        <row r="1196">
          <cell r="A1196" t="str">
            <v>FSH</v>
          </cell>
          <cell r="B1196" t="str">
            <v>DIV09</v>
          </cell>
          <cell r="C1196" t="str">
            <v>093000 Tile</v>
          </cell>
          <cell r="D1196" t="str">
            <v>C30</v>
          </cell>
          <cell r="E1196">
            <v>2</v>
          </cell>
          <cell r="J1196">
            <v>75348</v>
          </cell>
        </row>
        <row r="1197">
          <cell r="A1197" t="str">
            <v>FSH</v>
          </cell>
          <cell r="B1197" t="str">
            <v>DIV09</v>
          </cell>
          <cell r="C1197" t="str">
            <v>096500 Flooring</v>
          </cell>
          <cell r="D1197" t="str">
            <v>C30</v>
          </cell>
          <cell r="E1197">
            <v>2</v>
          </cell>
          <cell r="J1197">
            <v>0</v>
          </cell>
        </row>
        <row r="1198">
          <cell r="A1198" t="str">
            <v>FSH</v>
          </cell>
          <cell r="B1198" t="str">
            <v>DIV09</v>
          </cell>
          <cell r="C1198" t="str">
            <v>096500 Flooring</v>
          </cell>
          <cell r="D1198" t="str">
            <v>C30</v>
          </cell>
          <cell r="E1198">
            <v>2</v>
          </cell>
          <cell r="J1198">
            <v>791</v>
          </cell>
        </row>
        <row r="1199">
          <cell r="A1199" t="str">
            <v>GRAD</v>
          </cell>
          <cell r="B1199" t="str">
            <v>DIV09</v>
          </cell>
          <cell r="C1199" t="str">
            <v>099000 Painting</v>
          </cell>
          <cell r="D1199" t="str">
            <v>C30</v>
          </cell>
          <cell r="E1199">
            <v>1</v>
          </cell>
          <cell r="J1199" t="str">
            <v>----------</v>
          </cell>
        </row>
        <row r="1200">
          <cell r="A1200" t="str">
            <v>GRAD</v>
          </cell>
          <cell r="B1200" t="str">
            <v>DIV09</v>
          </cell>
          <cell r="C1200" t="str">
            <v>093000 Tile</v>
          </cell>
          <cell r="D1200" t="str">
            <v>C30</v>
          </cell>
          <cell r="E1200">
            <v>1</v>
          </cell>
          <cell r="J1200">
            <v>210220</v>
          </cell>
        </row>
        <row r="1201">
          <cell r="A1201" t="str">
            <v>FSH</v>
          </cell>
          <cell r="B1201" t="str">
            <v>DIV09</v>
          </cell>
          <cell r="C1201" t="str">
            <v>099000 Painting</v>
          </cell>
          <cell r="D1201" t="str">
            <v>C30</v>
          </cell>
          <cell r="E1201">
            <v>2</v>
          </cell>
          <cell r="J1201">
            <v>379260</v>
          </cell>
        </row>
        <row r="1202">
          <cell r="A1202" t="str">
            <v>FSH</v>
          </cell>
          <cell r="B1202" t="str">
            <v>DIV09</v>
          </cell>
          <cell r="C1202" t="str">
            <v>099000 Painting</v>
          </cell>
          <cell r="D1202" t="str">
            <v>C30</v>
          </cell>
          <cell r="E1202">
            <v>2</v>
          </cell>
          <cell r="J1202">
            <v>109018</v>
          </cell>
        </row>
        <row r="1203">
          <cell r="A1203" t="str">
            <v>FSH</v>
          </cell>
          <cell r="B1203" t="str">
            <v>DIV09</v>
          </cell>
          <cell r="C1203" t="str">
            <v>099000 Painting</v>
          </cell>
          <cell r="D1203" t="str">
            <v>C30</v>
          </cell>
          <cell r="E1203">
            <v>2</v>
          </cell>
          <cell r="J1203">
            <v>15529.5</v>
          </cell>
        </row>
        <row r="1204">
          <cell r="A1204" t="str">
            <v>FSH</v>
          </cell>
          <cell r="B1204" t="str">
            <v>DIV09</v>
          </cell>
          <cell r="C1204" t="str">
            <v>093000 Tile</v>
          </cell>
          <cell r="D1204" t="str">
            <v>C30</v>
          </cell>
          <cell r="E1204">
            <v>2</v>
          </cell>
          <cell r="J1204">
            <v>0</v>
          </cell>
        </row>
        <row r="1205">
          <cell r="A1205" t="str">
            <v>FSH</v>
          </cell>
          <cell r="B1205" t="str">
            <v>DIV06</v>
          </cell>
          <cell r="C1205" t="str">
            <v>061000 Rough Carpentry</v>
          </cell>
          <cell r="D1205" t="str">
            <v>C30</v>
          </cell>
          <cell r="E1205">
            <v>2</v>
          </cell>
          <cell r="J1205">
            <v>3940000</v>
          </cell>
        </row>
        <row r="1206">
          <cell r="A1206" t="str">
            <v>FSH</v>
          </cell>
          <cell r="B1206" t="str">
            <v>DIV06</v>
          </cell>
          <cell r="C1206" t="str">
            <v>061000 Rough Carpentry</v>
          </cell>
          <cell r="D1206" t="str">
            <v>C30</v>
          </cell>
          <cell r="E1206">
            <v>2</v>
          </cell>
          <cell r="J1206" t="str">
            <v>IN CBG NUMBER</v>
          </cell>
        </row>
        <row r="1207">
          <cell r="A1207" t="str">
            <v>FSH</v>
          </cell>
          <cell r="B1207" t="str">
            <v>DIV06</v>
          </cell>
          <cell r="C1207" t="str">
            <v>061000 Rough Carpentry</v>
          </cell>
          <cell r="D1207" t="str">
            <v>C30</v>
          </cell>
          <cell r="E1207">
            <v>2</v>
          </cell>
          <cell r="J1207" t="str">
            <v>IN CBG NUMBER</v>
          </cell>
        </row>
        <row r="1208">
          <cell r="A1208" t="str">
            <v>GRAD</v>
          </cell>
          <cell r="B1208" t="str">
            <v>DIV09</v>
          </cell>
          <cell r="C1208" t="str">
            <v>096500 Flooring</v>
          </cell>
          <cell r="D1208" t="str">
            <v>C30</v>
          </cell>
          <cell r="E1208">
            <v>1</v>
          </cell>
          <cell r="J1208">
            <v>0</v>
          </cell>
        </row>
        <row r="1209">
          <cell r="J1209" t="str">
            <v>----------</v>
          </cell>
        </row>
        <row r="1211">
          <cell r="A1211" t="str">
            <v>GRAD</v>
          </cell>
          <cell r="B1211" t="str">
            <v>DIV09</v>
          </cell>
          <cell r="C1211" t="str">
            <v>099000 Painting</v>
          </cell>
          <cell r="D1211" t="str">
            <v>C30</v>
          </cell>
          <cell r="E1211">
            <v>1</v>
          </cell>
          <cell r="J1211">
            <v>0</v>
          </cell>
        </row>
        <row r="1212">
          <cell r="A1212" t="str">
            <v>GRAD</v>
          </cell>
          <cell r="B1212" t="str">
            <v>DIV09</v>
          </cell>
          <cell r="C1212" t="str">
            <v>099000 Painting</v>
          </cell>
          <cell r="D1212" t="str">
            <v>C30</v>
          </cell>
          <cell r="E1212">
            <v>1</v>
          </cell>
          <cell r="J1212">
            <v>0</v>
          </cell>
        </row>
        <row r="1213">
          <cell r="A1213" t="str">
            <v>GRAD</v>
          </cell>
          <cell r="B1213" t="str">
            <v>DIV09</v>
          </cell>
          <cell r="C1213" t="str">
            <v>099000 Painting</v>
          </cell>
          <cell r="D1213" t="str">
            <v>C30</v>
          </cell>
          <cell r="E1213">
            <v>1</v>
          </cell>
          <cell r="J1213">
            <v>2482.5</v>
          </cell>
        </row>
        <row r="1214">
          <cell r="A1214" t="str">
            <v>GRAD</v>
          </cell>
          <cell r="B1214" t="str">
            <v>DIV09</v>
          </cell>
          <cell r="C1214" t="str">
            <v>093000 Tile</v>
          </cell>
          <cell r="D1214" t="str">
            <v>C30</v>
          </cell>
          <cell r="E1214">
            <v>1</v>
          </cell>
          <cell r="J1214">
            <v>210220</v>
          </cell>
        </row>
        <row r="1215">
          <cell r="A1215" t="str">
            <v>GRAD</v>
          </cell>
          <cell r="B1215" t="str">
            <v>DIV09</v>
          </cell>
          <cell r="C1215" t="str">
            <v>096500 Flooring</v>
          </cell>
          <cell r="D1215" t="str">
            <v>C30</v>
          </cell>
          <cell r="E1215">
            <v>1</v>
          </cell>
          <cell r="J1215">
            <v>0</v>
          </cell>
        </row>
        <row r="1216">
          <cell r="A1216" t="str">
            <v>GRAD</v>
          </cell>
          <cell r="B1216" t="str">
            <v>DIV09</v>
          </cell>
          <cell r="C1216" t="str">
            <v>093000 Tile</v>
          </cell>
          <cell r="D1216" t="str">
            <v>C30</v>
          </cell>
          <cell r="E1216">
            <v>1</v>
          </cell>
          <cell r="J1216">
            <v>196925</v>
          </cell>
        </row>
        <row r="1217">
          <cell r="A1217" t="str">
            <v>GRAD</v>
          </cell>
          <cell r="B1217" t="str">
            <v>DIV09</v>
          </cell>
          <cell r="C1217" t="str">
            <v>096500 Flooring</v>
          </cell>
          <cell r="D1217" t="str">
            <v>C30</v>
          </cell>
          <cell r="E1217">
            <v>1</v>
          </cell>
          <cell r="J1217">
            <v>102410</v>
          </cell>
        </row>
        <row r="1218">
          <cell r="A1218" t="str">
            <v>GRAD</v>
          </cell>
          <cell r="B1218" t="str">
            <v>DIV09</v>
          </cell>
          <cell r="C1218" t="str">
            <v>096500 Flooring</v>
          </cell>
          <cell r="D1218" t="str">
            <v>C30</v>
          </cell>
          <cell r="E1218">
            <v>1</v>
          </cell>
          <cell r="J1218">
            <v>0</v>
          </cell>
        </row>
        <row r="1219">
          <cell r="A1219" t="str">
            <v>GRAD</v>
          </cell>
          <cell r="B1219" t="str">
            <v>DIV09</v>
          </cell>
          <cell r="C1219" t="str">
            <v>096500 Flooring</v>
          </cell>
          <cell r="D1219" t="str">
            <v>C30</v>
          </cell>
          <cell r="E1219">
            <v>1</v>
          </cell>
          <cell r="J1219">
            <v>0</v>
          </cell>
        </row>
        <row r="1220">
          <cell r="A1220" t="str">
            <v>GRAD</v>
          </cell>
          <cell r="B1220" t="str">
            <v>DIV09</v>
          </cell>
          <cell r="C1220" t="str">
            <v>096500 Flooring</v>
          </cell>
          <cell r="D1220" t="str">
            <v>C30</v>
          </cell>
          <cell r="E1220">
            <v>1</v>
          </cell>
          <cell r="J1220">
            <v>87175</v>
          </cell>
        </row>
        <row r="1221">
          <cell r="A1221" t="str">
            <v>GRAD</v>
          </cell>
          <cell r="B1221" t="str">
            <v>DIV09</v>
          </cell>
          <cell r="C1221" t="str">
            <v>096500 Flooring</v>
          </cell>
          <cell r="D1221" t="str">
            <v>C30</v>
          </cell>
          <cell r="E1221">
            <v>1</v>
          </cell>
          <cell r="J1221">
            <v>9095</v>
          </cell>
        </row>
        <row r="1222">
          <cell r="A1222" t="str">
            <v>GRAD</v>
          </cell>
          <cell r="B1222" t="str">
            <v>DIV09</v>
          </cell>
          <cell r="C1222" t="str">
            <v>096500 Flooring</v>
          </cell>
          <cell r="D1222" t="str">
            <v>C30</v>
          </cell>
          <cell r="E1222">
            <v>1</v>
          </cell>
          <cell r="J1222">
            <v>26280</v>
          </cell>
        </row>
        <row r="1223">
          <cell r="A1223" t="str">
            <v>GRAD</v>
          </cell>
          <cell r="B1223" t="str">
            <v>DIV09</v>
          </cell>
          <cell r="C1223" t="str">
            <v>096500 Flooring</v>
          </cell>
          <cell r="D1223" t="str">
            <v>C30</v>
          </cell>
          <cell r="E1223">
            <v>1</v>
          </cell>
          <cell r="J1223" t="str">
            <v>----------</v>
          </cell>
        </row>
        <row r="1224">
          <cell r="A1224" t="str">
            <v>GRAD</v>
          </cell>
          <cell r="B1224" t="str">
            <v>DIV09</v>
          </cell>
          <cell r="C1224" t="str">
            <v>093000 Tile</v>
          </cell>
          <cell r="D1224" t="str">
            <v>C30</v>
          </cell>
          <cell r="E1224">
            <v>1</v>
          </cell>
          <cell r="J1224">
            <v>133998</v>
          </cell>
        </row>
        <row r="1225">
          <cell r="A1225" t="str">
            <v>GRAD</v>
          </cell>
          <cell r="B1225" t="str">
            <v>DIV09</v>
          </cell>
          <cell r="C1225" t="str">
            <v>099000 Painting</v>
          </cell>
          <cell r="D1225" t="str">
            <v>C30</v>
          </cell>
          <cell r="E1225">
            <v>1</v>
          </cell>
          <cell r="J1225">
            <v>0</v>
          </cell>
        </row>
        <row r="1226">
          <cell r="A1226" t="str">
            <v>GRAD</v>
          </cell>
          <cell r="B1226" t="str">
            <v>DIV09</v>
          </cell>
          <cell r="C1226" t="str">
            <v>099000 Painting</v>
          </cell>
          <cell r="D1226" t="str">
            <v>C30</v>
          </cell>
          <cell r="E1226">
            <v>1</v>
          </cell>
          <cell r="J1226">
            <v>112999</v>
          </cell>
        </row>
        <row r="1227">
          <cell r="A1227" t="str">
            <v>GRAD</v>
          </cell>
          <cell r="B1227" t="str">
            <v>DIV09</v>
          </cell>
          <cell r="C1227" t="str">
            <v>092000 Gyp &amp; Plaster</v>
          </cell>
          <cell r="D1227" t="str">
            <v>C10</v>
          </cell>
          <cell r="E1227">
            <v>1</v>
          </cell>
          <cell r="J1227">
            <v>740325</v>
          </cell>
        </row>
        <row r="1228">
          <cell r="A1228" t="str">
            <v>GRAD</v>
          </cell>
          <cell r="B1228" t="str">
            <v>DIV09</v>
          </cell>
          <cell r="C1228" t="str">
            <v>092000 Gyp &amp; Plaster</v>
          </cell>
          <cell r="D1228" t="str">
            <v>C10</v>
          </cell>
          <cell r="E1228">
            <v>1</v>
          </cell>
          <cell r="J1228">
            <v>0</v>
          </cell>
        </row>
        <row r="1229">
          <cell r="A1229" t="str">
            <v>GRAD</v>
          </cell>
          <cell r="B1229" t="str">
            <v>DIV09</v>
          </cell>
          <cell r="C1229" t="str">
            <v>092000 Gyp &amp; Plaster</v>
          </cell>
          <cell r="D1229" t="str">
            <v>C10</v>
          </cell>
          <cell r="E1229">
            <v>1</v>
          </cell>
          <cell r="J1229">
            <v>0</v>
          </cell>
        </row>
        <row r="1230">
          <cell r="A1230" t="str">
            <v>GRAD</v>
          </cell>
          <cell r="B1230" t="str">
            <v>DIV09</v>
          </cell>
          <cell r="C1230" t="str">
            <v>099000 Painting</v>
          </cell>
          <cell r="D1230" t="str">
            <v>C30</v>
          </cell>
          <cell r="E1230">
            <v>1</v>
          </cell>
          <cell r="J1230">
            <v>0</v>
          </cell>
        </row>
        <row r="1231">
          <cell r="A1231" t="str">
            <v>GRAD</v>
          </cell>
          <cell r="B1231" t="str">
            <v>DIV09</v>
          </cell>
          <cell r="C1231" t="str">
            <v>092000 Gyp &amp; Plaster</v>
          </cell>
          <cell r="D1231" t="str">
            <v>C10</v>
          </cell>
          <cell r="E1231">
            <v>1</v>
          </cell>
          <cell r="J1231">
            <v>252807.5</v>
          </cell>
        </row>
        <row r="1232">
          <cell r="A1232" t="str">
            <v>GRAD</v>
          </cell>
          <cell r="B1232" t="str">
            <v>DIV09</v>
          </cell>
          <cell r="C1232" t="str">
            <v>092000 Gyp &amp; Plaster</v>
          </cell>
          <cell r="D1232" t="str">
            <v>C10</v>
          </cell>
          <cell r="E1232">
            <v>1</v>
          </cell>
          <cell r="J1232">
            <v>26375.5</v>
          </cell>
        </row>
        <row r="1233">
          <cell r="A1233" t="str">
            <v>GRAD</v>
          </cell>
          <cell r="B1233" t="str">
            <v>DIV09</v>
          </cell>
          <cell r="C1233" t="str">
            <v>093000 Tile</v>
          </cell>
          <cell r="D1233" t="str">
            <v>C30</v>
          </cell>
          <cell r="E1233">
            <v>1</v>
          </cell>
          <cell r="J1233" t="str">
            <v>----------</v>
          </cell>
        </row>
        <row r="1234">
          <cell r="A1234" t="str">
            <v>GRAD</v>
          </cell>
          <cell r="B1234" t="str">
            <v>DIV06</v>
          </cell>
          <cell r="C1234" t="str">
            <v>061000 Rough Carpentry</v>
          </cell>
          <cell r="D1234" t="str">
            <v>C30</v>
          </cell>
          <cell r="E1234">
            <v>1</v>
          </cell>
          <cell r="J1234">
            <v>4354000</v>
          </cell>
        </row>
        <row r="1235">
          <cell r="A1235" t="str">
            <v>GRAD</v>
          </cell>
          <cell r="B1235" t="str">
            <v>DIV09</v>
          </cell>
          <cell r="C1235" t="str">
            <v>096500 Flooring</v>
          </cell>
          <cell r="D1235" t="str">
            <v>C30</v>
          </cell>
          <cell r="E1235">
            <v>1</v>
          </cell>
          <cell r="J1235">
            <v>201796</v>
          </cell>
        </row>
        <row r="1236">
          <cell r="A1236" t="str">
            <v>GRAD</v>
          </cell>
          <cell r="B1236" t="str">
            <v>DIV09</v>
          </cell>
          <cell r="C1236" t="str">
            <v>096500 Flooring</v>
          </cell>
          <cell r="D1236" t="str">
            <v>C30</v>
          </cell>
          <cell r="E1236">
            <v>1</v>
          </cell>
          <cell r="J1236">
            <v>34888</v>
          </cell>
        </row>
        <row r="1237">
          <cell r="A1237" t="str">
            <v>GRAD</v>
          </cell>
          <cell r="B1237" t="str">
            <v>DIV09</v>
          </cell>
          <cell r="C1237" t="str">
            <v>096500 Flooring</v>
          </cell>
          <cell r="D1237" t="str">
            <v>C30</v>
          </cell>
          <cell r="E1237">
            <v>1</v>
          </cell>
          <cell r="J1237">
            <v>1904</v>
          </cell>
        </row>
        <row r="1238">
          <cell r="A1238" t="str">
            <v>GRAD</v>
          </cell>
          <cell r="B1238" t="str">
            <v>DIV09</v>
          </cell>
          <cell r="C1238" t="str">
            <v>093000 Tile</v>
          </cell>
          <cell r="D1238" t="str">
            <v>C30</v>
          </cell>
          <cell r="E1238">
            <v>1</v>
          </cell>
          <cell r="J1238">
            <v>133998</v>
          </cell>
        </row>
        <row r="1239">
          <cell r="A1239" t="str">
            <v>GRAD</v>
          </cell>
          <cell r="B1239" t="str">
            <v>DIV09</v>
          </cell>
          <cell r="C1239" t="str">
            <v>096500 Flooring</v>
          </cell>
          <cell r="D1239" t="str">
            <v>C30</v>
          </cell>
          <cell r="E1239">
            <v>1</v>
          </cell>
          <cell r="J1239">
            <v>0</v>
          </cell>
        </row>
        <row r="1240">
          <cell r="A1240" t="str">
            <v>GRAD</v>
          </cell>
          <cell r="B1240" t="str">
            <v>DIV09</v>
          </cell>
          <cell r="C1240" t="str">
            <v>096500 Flooring</v>
          </cell>
          <cell r="D1240" t="str">
            <v>C30</v>
          </cell>
          <cell r="E1240">
            <v>1</v>
          </cell>
          <cell r="J1240">
            <v>5649</v>
          </cell>
        </row>
        <row r="1241">
          <cell r="A1241" t="str">
            <v>GRAD</v>
          </cell>
          <cell r="B1241" t="str">
            <v>DIV09</v>
          </cell>
          <cell r="C1241" t="str">
            <v>096500 Flooring</v>
          </cell>
          <cell r="D1241" t="str">
            <v>C30</v>
          </cell>
          <cell r="E1241">
            <v>1</v>
          </cell>
          <cell r="J1241">
            <v>2534</v>
          </cell>
        </row>
        <row r="1242">
          <cell r="J1242" t="str">
            <v>----------</v>
          </cell>
        </row>
        <row r="1244">
          <cell r="A1244" t="str">
            <v>GRAD</v>
          </cell>
          <cell r="B1244" t="str">
            <v>DIV09</v>
          </cell>
          <cell r="C1244" t="str">
            <v>099000 Painting</v>
          </cell>
          <cell r="D1244" t="str">
            <v>C30</v>
          </cell>
          <cell r="E1244">
            <v>1</v>
          </cell>
          <cell r="J1244">
            <v>304010</v>
          </cell>
        </row>
        <row r="1245">
          <cell r="A1245" t="str">
            <v>GRAD</v>
          </cell>
          <cell r="B1245" t="str">
            <v>DIV09</v>
          </cell>
          <cell r="C1245" t="str">
            <v>099000 Painting</v>
          </cell>
          <cell r="D1245" t="str">
            <v>C30</v>
          </cell>
          <cell r="E1245">
            <v>1</v>
          </cell>
          <cell r="J1245">
            <v>123877.25</v>
          </cell>
        </row>
        <row r="1246">
          <cell r="A1246" t="str">
            <v>GRAD</v>
          </cell>
          <cell r="B1246" t="str">
            <v>DIV09</v>
          </cell>
          <cell r="C1246" t="str">
            <v>099000 Painting</v>
          </cell>
          <cell r="D1246" t="str">
            <v>C30</v>
          </cell>
          <cell r="E1246">
            <v>1</v>
          </cell>
          <cell r="J1246">
            <v>21900.25</v>
          </cell>
        </row>
        <row r="1247">
          <cell r="A1247" t="str">
            <v>GRAD</v>
          </cell>
          <cell r="B1247" t="str">
            <v>DIV09</v>
          </cell>
          <cell r="C1247" t="str">
            <v>093000 Tile</v>
          </cell>
          <cell r="D1247" t="str">
            <v>C30</v>
          </cell>
          <cell r="E1247">
            <v>1</v>
          </cell>
          <cell r="J1247">
            <v>0</v>
          </cell>
        </row>
        <row r="1248">
          <cell r="A1248" t="str">
            <v>GRAD</v>
          </cell>
          <cell r="B1248" t="str">
            <v>DIV06</v>
          </cell>
          <cell r="C1248" t="str">
            <v>061000 Rough Carpentry</v>
          </cell>
          <cell r="D1248" t="str">
            <v>C30</v>
          </cell>
          <cell r="E1248">
            <v>1</v>
          </cell>
          <cell r="J1248">
            <v>4354000</v>
          </cell>
        </row>
        <row r="1249">
          <cell r="A1249" t="str">
            <v>GRAD</v>
          </cell>
          <cell r="B1249" t="str">
            <v>DIV06</v>
          </cell>
          <cell r="C1249" t="str">
            <v>061000 Rough Carpentry</v>
          </cell>
          <cell r="D1249" t="str">
            <v>C30</v>
          </cell>
          <cell r="E1249">
            <v>1</v>
          </cell>
          <cell r="J1249" t="str">
            <v>IN CBG NUMBER</v>
          </cell>
        </row>
        <row r="1250">
          <cell r="A1250" t="str">
            <v>GRAD</v>
          </cell>
          <cell r="B1250" t="str">
            <v>DIV06</v>
          </cell>
          <cell r="C1250" t="str">
            <v>061000 Rough Carpentry</v>
          </cell>
          <cell r="D1250" t="str">
            <v>C30</v>
          </cell>
          <cell r="E1250">
            <v>1</v>
          </cell>
          <cell r="J1250" t="str">
            <v>IN CBG NUMBER</v>
          </cell>
        </row>
        <row r="1251">
          <cell r="A1251" t="str">
            <v>UGB1</v>
          </cell>
          <cell r="B1251" t="str">
            <v>DIV14</v>
          </cell>
          <cell r="C1251" t="str">
            <v>142000 Elevators</v>
          </cell>
          <cell r="D1251" t="str">
            <v>D10</v>
          </cell>
          <cell r="E1251">
            <v>1</v>
          </cell>
          <cell r="J1251">
            <v>0</v>
          </cell>
        </row>
        <row r="1252">
          <cell r="A1252" t="str">
            <v>UGB1</v>
          </cell>
          <cell r="B1252" t="str">
            <v>DIV14</v>
          </cell>
          <cell r="C1252" t="str">
            <v>142000 Elevators</v>
          </cell>
          <cell r="D1252" t="str">
            <v>D10</v>
          </cell>
          <cell r="E1252">
            <v>1</v>
          </cell>
          <cell r="J1252" t="str">
            <v>----------</v>
          </cell>
        </row>
        <row r="1253">
          <cell r="A1253" t="str">
            <v>KID</v>
          </cell>
          <cell r="B1253" t="str">
            <v>DIV06</v>
          </cell>
          <cell r="C1253" t="str">
            <v>061000 Rough Carpentry</v>
          </cell>
          <cell r="D1253" t="str">
            <v>C30</v>
          </cell>
          <cell r="E1253">
            <v>2</v>
          </cell>
          <cell r="J1253">
            <v>40000</v>
          </cell>
        </row>
        <row r="1254">
          <cell r="A1254" t="str">
            <v>UGB1</v>
          </cell>
          <cell r="B1254" t="str">
            <v>DIV14</v>
          </cell>
          <cell r="C1254" t="str">
            <v>142000 Elevators</v>
          </cell>
          <cell r="D1254" t="str">
            <v>D10</v>
          </cell>
          <cell r="E1254">
            <v>1</v>
          </cell>
          <cell r="J1254" t="str">
            <v>----------</v>
          </cell>
        </row>
        <row r="1255">
          <cell r="A1255" t="str">
            <v>-----</v>
          </cell>
          <cell r="B1255" t="str">
            <v>-----</v>
          </cell>
          <cell r="C1255" t="str">
            <v>-----</v>
          </cell>
          <cell r="D1255" t="str">
            <v>-----</v>
          </cell>
          <cell r="E1255">
            <v>1</v>
          </cell>
          <cell r="J1255" t="str">
            <v>-----</v>
          </cell>
        </row>
        <row r="1256">
          <cell r="J1256">
            <v>32932122.5</v>
          </cell>
        </row>
        <row r="1257">
          <cell r="A1257" t="str">
            <v>UGB2</v>
          </cell>
          <cell r="B1257" t="str">
            <v>DIV14</v>
          </cell>
          <cell r="C1257" t="str">
            <v>142000 Elevators</v>
          </cell>
          <cell r="D1257" t="str">
            <v>D10</v>
          </cell>
          <cell r="E1257">
            <v>2</v>
          </cell>
        </row>
        <row r="1258">
          <cell r="A1258" t="str">
            <v>UGB2</v>
          </cell>
          <cell r="B1258" t="str">
            <v>DIV14</v>
          </cell>
          <cell r="C1258" t="str">
            <v>142000 Elevators</v>
          </cell>
          <cell r="D1258" t="str">
            <v>D10</v>
          </cell>
          <cell r="E1258">
            <v>2</v>
          </cell>
          <cell r="J1258">
            <v>580000</v>
          </cell>
        </row>
        <row r="1259">
          <cell r="A1259" t="str">
            <v>UGB2</v>
          </cell>
          <cell r="B1259" t="str">
            <v>DIV14</v>
          </cell>
          <cell r="C1259" t="str">
            <v>142000 Elevators</v>
          </cell>
          <cell r="D1259" t="str">
            <v>D10</v>
          </cell>
          <cell r="E1259">
            <v>2</v>
          </cell>
          <cell r="J1259">
            <v>5000</v>
          </cell>
        </row>
        <row r="1260">
          <cell r="A1260" t="str">
            <v>UGB2</v>
          </cell>
          <cell r="B1260" t="str">
            <v>DIV14</v>
          </cell>
          <cell r="C1260" t="str">
            <v>142000 Elevators</v>
          </cell>
          <cell r="D1260" t="str">
            <v>D10</v>
          </cell>
          <cell r="E1260">
            <v>2</v>
          </cell>
          <cell r="J1260">
            <v>580000</v>
          </cell>
        </row>
        <row r="1261">
          <cell r="A1261" t="str">
            <v>UGB1</v>
          </cell>
          <cell r="B1261" t="str">
            <v>DIV14</v>
          </cell>
          <cell r="C1261" t="str">
            <v>142000 Elevators</v>
          </cell>
          <cell r="D1261" t="str">
            <v>D10</v>
          </cell>
          <cell r="E1261">
            <v>2</v>
          </cell>
          <cell r="J1261">
            <v>5000</v>
          </cell>
        </row>
        <row r="1262">
          <cell r="A1262" t="str">
            <v>UGB1</v>
          </cell>
          <cell r="B1262" t="str">
            <v>DIV14</v>
          </cell>
          <cell r="C1262" t="str">
            <v>142000 Elevators</v>
          </cell>
          <cell r="D1262" t="str">
            <v>D10</v>
          </cell>
          <cell r="E1262">
            <v>1</v>
          </cell>
          <cell r="J1262">
            <v>580000</v>
          </cell>
        </row>
        <row r="1263">
          <cell r="A1263" t="str">
            <v>UGB1</v>
          </cell>
          <cell r="B1263" t="str">
            <v>DIV14</v>
          </cell>
          <cell r="C1263" t="str">
            <v>142000 Elevators</v>
          </cell>
          <cell r="D1263" t="str">
            <v>D10</v>
          </cell>
          <cell r="E1263">
            <v>1</v>
          </cell>
          <cell r="J1263">
            <v>5000</v>
          </cell>
        </row>
        <row r="1264">
          <cell r="A1264" t="str">
            <v>UGB1</v>
          </cell>
          <cell r="B1264" t="str">
            <v>DIV14</v>
          </cell>
          <cell r="C1264" t="str">
            <v>142000 Elevators</v>
          </cell>
          <cell r="D1264" t="str">
            <v>D10</v>
          </cell>
          <cell r="E1264">
            <v>1</v>
          </cell>
          <cell r="J1264">
            <v>580000</v>
          </cell>
        </row>
        <row r="1265">
          <cell r="A1265" t="str">
            <v>UGB1</v>
          </cell>
          <cell r="B1265" t="str">
            <v>DIV14</v>
          </cell>
          <cell r="C1265" t="str">
            <v>142000 Elevators</v>
          </cell>
          <cell r="D1265" t="str">
            <v>D10</v>
          </cell>
          <cell r="E1265">
            <v>1</v>
          </cell>
          <cell r="J1265">
            <v>5000</v>
          </cell>
        </row>
        <row r="1266">
          <cell r="A1266" t="str">
            <v>UGB1</v>
          </cell>
          <cell r="B1266" t="str">
            <v>DIV14</v>
          </cell>
          <cell r="C1266" t="str">
            <v>142000 Elevators</v>
          </cell>
          <cell r="D1266" t="str">
            <v>D10</v>
          </cell>
          <cell r="E1266">
            <v>1</v>
          </cell>
          <cell r="J1266">
            <v>550000</v>
          </cell>
        </row>
        <row r="1267">
          <cell r="A1267" t="str">
            <v>UGB1</v>
          </cell>
          <cell r="B1267" t="str">
            <v>DIV14</v>
          </cell>
          <cell r="C1267" t="str">
            <v>142000 Elevators</v>
          </cell>
          <cell r="D1267" t="str">
            <v>D10</v>
          </cell>
          <cell r="E1267">
            <v>1</v>
          </cell>
          <cell r="J1267">
            <v>5000</v>
          </cell>
        </row>
        <row r="1268">
          <cell r="A1268" t="str">
            <v>UGB1</v>
          </cell>
          <cell r="B1268" t="str">
            <v>DIV14</v>
          </cell>
          <cell r="C1268" t="str">
            <v>142000 Elevators</v>
          </cell>
          <cell r="D1268" t="str">
            <v>D10</v>
          </cell>
          <cell r="E1268">
            <v>1</v>
          </cell>
          <cell r="J1268">
            <v>580000</v>
          </cell>
        </row>
        <row r="1269">
          <cell r="A1269" t="str">
            <v>UGB1</v>
          </cell>
          <cell r="B1269" t="str">
            <v>DIV14</v>
          </cell>
          <cell r="C1269" t="str">
            <v>142000 Elevators</v>
          </cell>
          <cell r="D1269" t="str">
            <v>D10</v>
          </cell>
          <cell r="E1269">
            <v>1</v>
          </cell>
          <cell r="J1269">
            <v>5000</v>
          </cell>
        </row>
        <row r="1270">
          <cell r="A1270" t="str">
            <v>UGB1</v>
          </cell>
          <cell r="B1270" t="str">
            <v>DIV14</v>
          </cell>
          <cell r="C1270" t="str">
            <v>142000 Elevators</v>
          </cell>
          <cell r="D1270" t="str">
            <v>D10</v>
          </cell>
          <cell r="E1270">
            <v>1</v>
          </cell>
          <cell r="J1270">
            <v>660000</v>
          </cell>
        </row>
        <row r="1271">
          <cell r="A1271" t="str">
            <v>UGB1</v>
          </cell>
          <cell r="B1271" t="str">
            <v>DIV14</v>
          </cell>
          <cell r="C1271" t="str">
            <v>142000 Elevators</v>
          </cell>
          <cell r="D1271" t="str">
            <v>D10</v>
          </cell>
          <cell r="E1271">
            <v>1</v>
          </cell>
          <cell r="J1271">
            <v>5000</v>
          </cell>
        </row>
        <row r="1272">
          <cell r="A1272" t="str">
            <v>UGB3</v>
          </cell>
          <cell r="B1272" t="str">
            <v>DIV14</v>
          </cell>
          <cell r="C1272" t="str">
            <v>142000 Elevators</v>
          </cell>
          <cell r="D1272" t="str">
            <v>D10</v>
          </cell>
          <cell r="E1272">
            <v>4</v>
          </cell>
          <cell r="J1272">
            <v>580000</v>
          </cell>
        </row>
        <row r="1273">
          <cell r="A1273" t="str">
            <v>UGB2</v>
          </cell>
          <cell r="B1273" t="str">
            <v>DIV14</v>
          </cell>
          <cell r="C1273" t="str">
            <v>142000 Elevators</v>
          </cell>
          <cell r="D1273" t="str">
            <v>D10</v>
          </cell>
          <cell r="E1273">
            <v>2</v>
          </cell>
          <cell r="J1273">
            <v>5000</v>
          </cell>
        </row>
        <row r="1274">
          <cell r="A1274" t="str">
            <v>UGB2</v>
          </cell>
          <cell r="B1274" t="str">
            <v>DIV14</v>
          </cell>
          <cell r="C1274" t="str">
            <v>142000 Elevators</v>
          </cell>
          <cell r="D1274" t="str">
            <v>D10</v>
          </cell>
          <cell r="E1274">
            <v>2</v>
          </cell>
          <cell r="J1274">
            <v>580000</v>
          </cell>
        </row>
        <row r="1275">
          <cell r="A1275" t="str">
            <v>UGB2</v>
          </cell>
          <cell r="B1275" t="str">
            <v>DIV14</v>
          </cell>
          <cell r="C1275" t="str">
            <v>142000 Elevators</v>
          </cell>
          <cell r="D1275" t="str">
            <v>D10</v>
          </cell>
          <cell r="E1275">
            <v>2</v>
          </cell>
          <cell r="J1275">
            <v>5000</v>
          </cell>
        </row>
        <row r="1276">
          <cell r="A1276" t="str">
            <v>UGB2</v>
          </cell>
          <cell r="B1276" t="str">
            <v>DIV14</v>
          </cell>
          <cell r="C1276" t="str">
            <v>142000 Elevators</v>
          </cell>
          <cell r="D1276" t="str">
            <v>D10</v>
          </cell>
          <cell r="E1276">
            <v>2</v>
          </cell>
          <cell r="J1276">
            <v>580000</v>
          </cell>
        </row>
        <row r="1277">
          <cell r="A1277" t="str">
            <v>UGB2</v>
          </cell>
          <cell r="B1277" t="str">
            <v>DIV14</v>
          </cell>
          <cell r="C1277" t="str">
            <v>142000 Elevators</v>
          </cell>
          <cell r="D1277" t="str">
            <v>D10</v>
          </cell>
          <cell r="E1277">
            <v>2</v>
          </cell>
          <cell r="J1277">
            <v>5000</v>
          </cell>
        </row>
        <row r="1278">
          <cell r="A1278" t="str">
            <v>UGB2</v>
          </cell>
          <cell r="B1278" t="str">
            <v>DIV14</v>
          </cell>
          <cell r="C1278" t="str">
            <v>142000 Elevators</v>
          </cell>
          <cell r="D1278" t="str">
            <v>D10</v>
          </cell>
          <cell r="E1278">
            <v>2</v>
          </cell>
          <cell r="J1278">
            <v>550000</v>
          </cell>
        </row>
        <row r="1279">
          <cell r="A1279" t="str">
            <v>UGB2</v>
          </cell>
          <cell r="B1279" t="str">
            <v>DIV14</v>
          </cell>
          <cell r="C1279" t="str">
            <v>142000 Elevators</v>
          </cell>
          <cell r="D1279" t="str">
            <v>D10</v>
          </cell>
          <cell r="E1279">
            <v>2</v>
          </cell>
          <cell r="J1279">
            <v>5000</v>
          </cell>
        </row>
        <row r="1280">
          <cell r="A1280" t="str">
            <v>UGB2</v>
          </cell>
          <cell r="B1280" t="str">
            <v>DIV14</v>
          </cell>
          <cell r="C1280" t="str">
            <v>142000 Elevators</v>
          </cell>
          <cell r="D1280" t="str">
            <v>D10</v>
          </cell>
          <cell r="E1280">
            <v>2</v>
          </cell>
          <cell r="J1280">
            <v>580000</v>
          </cell>
        </row>
        <row r="1281">
          <cell r="A1281" t="str">
            <v>UGB2</v>
          </cell>
          <cell r="B1281" t="str">
            <v>DIV14</v>
          </cell>
          <cell r="C1281" t="str">
            <v>142000 Elevators</v>
          </cell>
          <cell r="D1281" t="str">
            <v>D10</v>
          </cell>
          <cell r="E1281">
            <v>2</v>
          </cell>
          <cell r="J1281">
            <v>5000</v>
          </cell>
        </row>
        <row r="1282">
          <cell r="A1282" t="str">
            <v>UGB2</v>
          </cell>
          <cell r="B1282" t="str">
            <v>DIV14</v>
          </cell>
          <cell r="C1282" t="str">
            <v>142000 Elevators</v>
          </cell>
          <cell r="D1282" t="str">
            <v>D10</v>
          </cell>
          <cell r="E1282">
            <v>2</v>
          </cell>
          <cell r="J1282">
            <v>660000</v>
          </cell>
        </row>
        <row r="1283">
          <cell r="A1283" t="str">
            <v>UGB2</v>
          </cell>
          <cell r="B1283" t="str">
            <v>DIV14</v>
          </cell>
          <cell r="C1283" t="str">
            <v>142000 Elevators</v>
          </cell>
          <cell r="D1283" t="str">
            <v>D10</v>
          </cell>
          <cell r="E1283">
            <v>2</v>
          </cell>
          <cell r="J1283">
            <v>5000</v>
          </cell>
        </row>
        <row r="1285">
          <cell r="A1285" t="str">
            <v>UGB3</v>
          </cell>
          <cell r="B1285" t="str">
            <v>DIV14</v>
          </cell>
          <cell r="C1285" t="str">
            <v>142000 Elevators</v>
          </cell>
          <cell r="D1285" t="str">
            <v>D10</v>
          </cell>
          <cell r="E1285">
            <v>4</v>
          </cell>
        </row>
        <row r="1286">
          <cell r="A1286" t="str">
            <v>UGB3</v>
          </cell>
          <cell r="B1286" t="str">
            <v>DIV14</v>
          </cell>
          <cell r="C1286" t="str">
            <v>142000 Elevators</v>
          </cell>
          <cell r="D1286" t="str">
            <v>D10</v>
          </cell>
          <cell r="E1286">
            <v>4</v>
          </cell>
          <cell r="J1286">
            <v>580000</v>
          </cell>
        </row>
        <row r="1287">
          <cell r="A1287" t="str">
            <v>UGB3</v>
          </cell>
          <cell r="B1287" t="str">
            <v>DIV14</v>
          </cell>
          <cell r="C1287" t="str">
            <v>142000 Elevators</v>
          </cell>
          <cell r="D1287" t="str">
            <v>D10</v>
          </cell>
          <cell r="E1287">
            <v>4</v>
          </cell>
          <cell r="J1287">
            <v>5000</v>
          </cell>
        </row>
        <row r="1288">
          <cell r="A1288" t="str">
            <v>UGB3</v>
          </cell>
          <cell r="B1288" t="str">
            <v>DIV14</v>
          </cell>
          <cell r="C1288" t="str">
            <v>142000 Elevators</v>
          </cell>
          <cell r="D1288" t="str">
            <v>D10</v>
          </cell>
          <cell r="E1288">
            <v>4</v>
          </cell>
          <cell r="J1288">
            <v>580000</v>
          </cell>
        </row>
        <row r="1289">
          <cell r="A1289" t="str">
            <v>UGB3</v>
          </cell>
          <cell r="B1289" t="str">
            <v>DIV14</v>
          </cell>
          <cell r="C1289" t="str">
            <v>142000 Elevators</v>
          </cell>
          <cell r="D1289" t="str">
            <v>D10</v>
          </cell>
          <cell r="E1289">
            <v>4</v>
          </cell>
          <cell r="J1289">
            <v>5000</v>
          </cell>
        </row>
        <row r="1290">
          <cell r="A1290" t="str">
            <v>UGB3</v>
          </cell>
          <cell r="B1290" t="str">
            <v>DIV14</v>
          </cell>
          <cell r="C1290" t="str">
            <v>142000 Elevators</v>
          </cell>
          <cell r="D1290" t="str">
            <v>D10</v>
          </cell>
          <cell r="E1290">
            <v>4</v>
          </cell>
          <cell r="J1290">
            <v>550000</v>
          </cell>
        </row>
        <row r="1291">
          <cell r="A1291" t="str">
            <v>UGB3</v>
          </cell>
          <cell r="B1291" t="str">
            <v>DIV14</v>
          </cell>
          <cell r="C1291" t="str">
            <v>142000 Elevators</v>
          </cell>
          <cell r="D1291" t="str">
            <v>D10</v>
          </cell>
          <cell r="E1291">
            <v>4</v>
          </cell>
          <cell r="J1291">
            <v>5000</v>
          </cell>
        </row>
        <row r="1292">
          <cell r="A1292" t="str">
            <v>UGB3</v>
          </cell>
          <cell r="B1292" t="str">
            <v>DIV14</v>
          </cell>
          <cell r="C1292" t="str">
            <v>142000 Elevators</v>
          </cell>
          <cell r="D1292" t="str">
            <v>D10</v>
          </cell>
          <cell r="E1292">
            <v>4</v>
          </cell>
          <cell r="J1292">
            <v>580000</v>
          </cell>
        </row>
        <row r="1293">
          <cell r="A1293" t="str">
            <v>UGB3</v>
          </cell>
          <cell r="B1293" t="str">
            <v>DIV14</v>
          </cell>
          <cell r="C1293" t="str">
            <v>142000 Elevators</v>
          </cell>
          <cell r="D1293" t="str">
            <v>D10</v>
          </cell>
          <cell r="E1293">
            <v>4</v>
          </cell>
          <cell r="J1293">
            <v>5000</v>
          </cell>
        </row>
        <row r="1294">
          <cell r="A1294" t="str">
            <v>UGB3</v>
          </cell>
          <cell r="B1294" t="str">
            <v>DIV14</v>
          </cell>
          <cell r="C1294" t="str">
            <v>142000 Elevators</v>
          </cell>
          <cell r="D1294" t="str">
            <v>D10</v>
          </cell>
          <cell r="E1294">
            <v>4</v>
          </cell>
          <cell r="J1294">
            <v>660000</v>
          </cell>
        </row>
        <row r="1295">
          <cell r="A1295" t="str">
            <v>UGB3</v>
          </cell>
          <cell r="B1295" t="str">
            <v>DIV14</v>
          </cell>
          <cell r="C1295" t="str">
            <v>142000 Elevators</v>
          </cell>
          <cell r="D1295" t="str">
            <v>D10</v>
          </cell>
          <cell r="E1295">
            <v>4</v>
          </cell>
          <cell r="J1295">
            <v>5000</v>
          </cell>
        </row>
        <row r="1296">
          <cell r="A1296" t="str">
            <v>FSH</v>
          </cell>
          <cell r="B1296" t="str">
            <v>DIV14</v>
          </cell>
          <cell r="C1296" t="str">
            <v>144200 Wheelchair Lifts</v>
          </cell>
          <cell r="D1296" t="str">
            <v>D10</v>
          </cell>
          <cell r="E1296">
            <v>2</v>
          </cell>
          <cell r="J1296">
            <v>75000</v>
          </cell>
        </row>
        <row r="1297">
          <cell r="A1297" t="str">
            <v>GRAD</v>
          </cell>
          <cell r="B1297" t="str">
            <v>DIV14</v>
          </cell>
          <cell r="C1297" t="str">
            <v>142000 Elevators</v>
          </cell>
          <cell r="D1297" t="str">
            <v>D10</v>
          </cell>
          <cell r="E1297">
            <v>1</v>
          </cell>
          <cell r="J1297" t="str">
            <v>----------</v>
          </cell>
        </row>
        <row r="1298">
          <cell r="A1298" t="str">
            <v>GRAD</v>
          </cell>
          <cell r="B1298" t="str">
            <v>DIV14</v>
          </cell>
          <cell r="C1298" t="str">
            <v>142000 Elevators</v>
          </cell>
          <cell r="D1298" t="str">
            <v>D10</v>
          </cell>
          <cell r="E1298">
            <v>1</v>
          </cell>
          <cell r="J1298">
            <v>550000</v>
          </cell>
        </row>
        <row r="1299">
          <cell r="A1299" t="str">
            <v>GRAD</v>
          </cell>
          <cell r="B1299" t="str">
            <v>DIV14</v>
          </cell>
          <cell r="C1299" t="str">
            <v>142000 Elevators</v>
          </cell>
          <cell r="D1299" t="str">
            <v>D10</v>
          </cell>
          <cell r="E1299">
            <v>1</v>
          </cell>
          <cell r="J1299">
            <v>5000</v>
          </cell>
        </row>
        <row r="1300">
          <cell r="A1300" t="str">
            <v>UGB1</v>
          </cell>
          <cell r="B1300" t="str">
            <v>DIV14</v>
          </cell>
          <cell r="C1300" t="str">
            <v>149100 Chutes</v>
          </cell>
          <cell r="D1300" t="str">
            <v>D10</v>
          </cell>
          <cell r="E1300">
            <v>1</v>
          </cell>
          <cell r="J1300">
            <v>162000</v>
          </cell>
        </row>
        <row r="1301">
          <cell r="A1301" t="str">
            <v>FSH</v>
          </cell>
          <cell r="B1301" t="str">
            <v>DIV14</v>
          </cell>
          <cell r="C1301" t="str">
            <v>142000 Elevators</v>
          </cell>
          <cell r="D1301" t="str">
            <v>D10</v>
          </cell>
          <cell r="E1301">
            <v>2</v>
          </cell>
        </row>
        <row r="1302">
          <cell r="A1302" t="str">
            <v>FSH</v>
          </cell>
          <cell r="B1302" t="str">
            <v>DIV14</v>
          </cell>
          <cell r="C1302" t="str">
            <v>142000 Elevators</v>
          </cell>
          <cell r="D1302" t="str">
            <v>D10</v>
          </cell>
          <cell r="E1302">
            <v>2</v>
          </cell>
          <cell r="J1302">
            <v>320000</v>
          </cell>
        </row>
        <row r="1303">
          <cell r="A1303" t="str">
            <v>FSH</v>
          </cell>
          <cell r="B1303" t="str">
            <v>DIV14</v>
          </cell>
          <cell r="C1303" t="str">
            <v>142000 Elevators</v>
          </cell>
          <cell r="D1303" t="str">
            <v>D10</v>
          </cell>
          <cell r="E1303">
            <v>2</v>
          </cell>
          <cell r="J1303">
            <v>5000</v>
          </cell>
        </row>
        <row r="1304">
          <cell r="A1304" t="str">
            <v>FSH</v>
          </cell>
          <cell r="B1304" t="str">
            <v>DIV14</v>
          </cell>
          <cell r="C1304" t="str">
            <v>142000 Elevators</v>
          </cell>
          <cell r="D1304" t="str">
            <v>D10</v>
          </cell>
          <cell r="E1304">
            <v>2</v>
          </cell>
          <cell r="J1304">
            <v>400000</v>
          </cell>
        </row>
        <row r="1305">
          <cell r="A1305" t="str">
            <v>FSH</v>
          </cell>
          <cell r="B1305" t="str">
            <v>DIV14</v>
          </cell>
          <cell r="C1305" t="str">
            <v>142000 Elevators</v>
          </cell>
          <cell r="D1305" t="str">
            <v>D10</v>
          </cell>
          <cell r="E1305">
            <v>2</v>
          </cell>
          <cell r="J1305">
            <v>5000</v>
          </cell>
        </row>
        <row r="1306">
          <cell r="A1306" t="str">
            <v>UGB3</v>
          </cell>
          <cell r="B1306" t="str">
            <v>DIV14</v>
          </cell>
          <cell r="C1306" t="str">
            <v>149100 Chutes</v>
          </cell>
          <cell r="D1306" t="str">
            <v>D10</v>
          </cell>
          <cell r="E1306">
            <v>4</v>
          </cell>
          <cell r="J1306" t="str">
            <v>----------</v>
          </cell>
        </row>
        <row r="1308">
          <cell r="A1308" t="str">
            <v>UGB1</v>
          </cell>
          <cell r="B1308" t="str">
            <v>DIV14</v>
          </cell>
          <cell r="C1308" t="str">
            <v>144200 Wheelchair Lifts</v>
          </cell>
          <cell r="D1308" t="str">
            <v>D10</v>
          </cell>
          <cell r="E1308">
            <v>1</v>
          </cell>
          <cell r="J1308">
            <v>75000</v>
          </cell>
        </row>
        <row r="1309">
          <cell r="A1309" t="str">
            <v>UGB2</v>
          </cell>
          <cell r="B1309" t="str">
            <v>DIV14</v>
          </cell>
          <cell r="C1309" t="str">
            <v>144200 Wheelchair Lifts</v>
          </cell>
          <cell r="D1309" t="str">
            <v>D10</v>
          </cell>
          <cell r="E1309">
            <v>2</v>
          </cell>
          <cell r="J1309">
            <v>150000</v>
          </cell>
        </row>
        <row r="1310">
          <cell r="A1310" t="str">
            <v>UGB3</v>
          </cell>
          <cell r="B1310" t="str">
            <v>DIV14</v>
          </cell>
          <cell r="C1310" t="str">
            <v>144200 Wheelchair Lifts</v>
          </cell>
          <cell r="D1310" t="str">
            <v>D10</v>
          </cell>
          <cell r="E1310">
            <v>4</v>
          </cell>
          <cell r="J1310">
            <v>150000</v>
          </cell>
        </row>
        <row r="1311">
          <cell r="A1311" t="str">
            <v>GRAD</v>
          </cell>
          <cell r="B1311" t="str">
            <v>DIV14</v>
          </cell>
          <cell r="C1311" t="str">
            <v>144200 Wheelchair Lifts</v>
          </cell>
          <cell r="D1311" t="str">
            <v>D10</v>
          </cell>
          <cell r="E1311">
            <v>1</v>
          </cell>
          <cell r="J1311">
            <v>75000</v>
          </cell>
        </row>
        <row r="1312">
          <cell r="A1312" t="str">
            <v>FSH</v>
          </cell>
          <cell r="B1312" t="str">
            <v>DIV14</v>
          </cell>
          <cell r="C1312" t="str">
            <v>144200 Wheelchair Lifts</v>
          </cell>
          <cell r="D1312" t="str">
            <v>D10</v>
          </cell>
          <cell r="E1312">
            <v>2</v>
          </cell>
          <cell r="J1312">
            <v>75000</v>
          </cell>
        </row>
        <row r="1313">
          <cell r="J1313" t="str">
            <v>----------</v>
          </cell>
        </row>
        <row r="1314">
          <cell r="A1314" t="str">
            <v>-----</v>
          </cell>
          <cell r="B1314" t="str">
            <v>-----</v>
          </cell>
          <cell r="C1314" t="str">
            <v>-----</v>
          </cell>
          <cell r="D1314" t="str">
            <v>-----</v>
          </cell>
          <cell r="J1314" t="str">
            <v>-----</v>
          </cell>
        </row>
        <row r="1315">
          <cell r="J1315">
            <v>11287000</v>
          </cell>
        </row>
        <row r="1316">
          <cell r="A1316" t="str">
            <v>UGB1</v>
          </cell>
          <cell r="B1316" t="str">
            <v>DIV14</v>
          </cell>
          <cell r="C1316" t="str">
            <v>149100 Chutes</v>
          </cell>
          <cell r="D1316" t="str">
            <v>D10</v>
          </cell>
          <cell r="E1316">
            <v>1</v>
          </cell>
          <cell r="J1316">
            <v>162000</v>
          </cell>
        </row>
        <row r="1319">
          <cell r="A1319" t="str">
            <v>UGB2</v>
          </cell>
          <cell r="B1319" t="str">
            <v>DIV14</v>
          </cell>
          <cell r="C1319" t="str">
            <v>149100 Chutes</v>
          </cell>
          <cell r="D1319" t="str">
            <v>D10</v>
          </cell>
          <cell r="E1319">
            <v>2</v>
          </cell>
          <cell r="J1319">
            <v>162000</v>
          </cell>
        </row>
        <row r="1320">
          <cell r="A1320" t="str">
            <v>UGB1</v>
          </cell>
          <cell r="B1320" t="str">
            <v>DIV22</v>
          </cell>
          <cell r="C1320" t="str">
            <v>220000 Plumbing</v>
          </cell>
          <cell r="D1320" t="str">
            <v>D20</v>
          </cell>
          <cell r="E1320">
            <v>1</v>
          </cell>
          <cell r="J1320">
            <v>7100678</v>
          </cell>
        </row>
        <row r="1321">
          <cell r="A1321" t="str">
            <v>UGB1</v>
          </cell>
          <cell r="B1321" t="str">
            <v>DIV22</v>
          </cell>
          <cell r="C1321" t="str">
            <v>220000 Plumbing</v>
          </cell>
          <cell r="D1321" t="str">
            <v>D20</v>
          </cell>
          <cell r="E1321">
            <v>1</v>
          </cell>
          <cell r="J1321">
            <v>300000</v>
          </cell>
        </row>
        <row r="1322">
          <cell r="A1322" t="str">
            <v>UGB3</v>
          </cell>
          <cell r="B1322" t="str">
            <v>DIV14</v>
          </cell>
          <cell r="C1322" t="str">
            <v>149100 Chutes</v>
          </cell>
          <cell r="D1322" t="str">
            <v>D10</v>
          </cell>
          <cell r="E1322">
            <v>4</v>
          </cell>
          <cell r="J1322">
            <v>162000</v>
          </cell>
        </row>
        <row r="1323">
          <cell r="A1323" t="str">
            <v>UGB1</v>
          </cell>
          <cell r="B1323" t="str">
            <v>DIV22</v>
          </cell>
          <cell r="C1323" t="str">
            <v>220000 Plumbing</v>
          </cell>
          <cell r="D1323" t="str">
            <v>D20</v>
          </cell>
          <cell r="E1323">
            <v>1</v>
          </cell>
          <cell r="J1323" t="str">
            <v>Excluded</v>
          </cell>
        </row>
        <row r="1324">
          <cell r="A1324" t="str">
            <v>UGB1</v>
          </cell>
          <cell r="B1324" t="str">
            <v>DIV22</v>
          </cell>
          <cell r="C1324" t="str">
            <v>220000 Plumbing</v>
          </cell>
          <cell r="D1324" t="str">
            <v>D20</v>
          </cell>
          <cell r="E1324">
            <v>1</v>
          </cell>
          <cell r="J1324" t="str">
            <v>Included</v>
          </cell>
        </row>
        <row r="1325">
          <cell r="A1325" t="str">
            <v>GRAD</v>
          </cell>
          <cell r="B1325" t="str">
            <v>DIV14</v>
          </cell>
          <cell r="C1325" t="str">
            <v>149100 Chutes</v>
          </cell>
          <cell r="D1325" t="str">
            <v>D10</v>
          </cell>
          <cell r="E1325">
            <v>1</v>
          </cell>
          <cell r="J1325">
            <v>42000</v>
          </cell>
        </row>
        <row r="1326">
          <cell r="A1326" t="str">
            <v>UGB1</v>
          </cell>
          <cell r="B1326" t="str">
            <v>DIV22</v>
          </cell>
          <cell r="C1326" t="str">
            <v>220000 Plumbing</v>
          </cell>
          <cell r="D1326" t="str">
            <v>D20</v>
          </cell>
          <cell r="E1326">
            <v>1</v>
          </cell>
          <cell r="J1326">
            <v>20000</v>
          </cell>
        </row>
        <row r="1327">
          <cell r="A1327" t="str">
            <v>UGB1</v>
          </cell>
          <cell r="B1327" t="str">
            <v>DIV22</v>
          </cell>
          <cell r="C1327" t="str">
            <v>220000 Plumbing</v>
          </cell>
          <cell r="D1327" t="str">
            <v>D20</v>
          </cell>
          <cell r="E1327">
            <v>1</v>
          </cell>
          <cell r="J1327">
            <v>300000</v>
          </cell>
        </row>
        <row r="1328">
          <cell r="A1328" t="str">
            <v>FSH</v>
          </cell>
          <cell r="B1328" t="str">
            <v>DIV14</v>
          </cell>
          <cell r="C1328" t="str">
            <v>149100 Chutes</v>
          </cell>
          <cell r="D1328" t="str">
            <v>D10</v>
          </cell>
          <cell r="E1328">
            <v>2</v>
          </cell>
          <cell r="J1328">
            <v>24000</v>
          </cell>
        </row>
        <row r="1329">
          <cell r="A1329" t="str">
            <v>UGB1</v>
          </cell>
          <cell r="B1329" t="str">
            <v>DIV22</v>
          </cell>
          <cell r="C1329" t="str">
            <v>220000 Plumbing</v>
          </cell>
          <cell r="D1329" t="str">
            <v>D20</v>
          </cell>
          <cell r="E1329">
            <v>1</v>
          </cell>
          <cell r="J1329" t="str">
            <v>----------</v>
          </cell>
        </row>
        <row r="1330">
          <cell r="A1330" t="str">
            <v>-----</v>
          </cell>
          <cell r="B1330" t="str">
            <v>-----</v>
          </cell>
          <cell r="C1330" t="str">
            <v>-----</v>
          </cell>
          <cell r="D1330" t="str">
            <v>-----</v>
          </cell>
          <cell r="E1330">
            <v>1</v>
          </cell>
          <cell r="J1330" t="str">
            <v>-----</v>
          </cell>
        </row>
        <row r="1331">
          <cell r="A1331" t="str">
            <v>UGB1</v>
          </cell>
          <cell r="B1331" t="str">
            <v>DIV22</v>
          </cell>
          <cell r="C1331" t="str">
            <v>220000 Plumbing</v>
          </cell>
          <cell r="D1331" t="str">
            <v>D20</v>
          </cell>
          <cell r="E1331">
            <v>1</v>
          </cell>
          <cell r="J1331">
            <v>11287000</v>
          </cell>
        </row>
        <row r="1332">
          <cell r="A1332" t="str">
            <v>UGB1</v>
          </cell>
          <cell r="B1332" t="str">
            <v>DIV22</v>
          </cell>
          <cell r="C1332" t="str">
            <v>220000 Plumbing</v>
          </cell>
          <cell r="D1332" t="str">
            <v>D20</v>
          </cell>
          <cell r="E1332">
            <v>1</v>
          </cell>
          <cell r="J1332" t="str">
            <v>Included</v>
          </cell>
        </row>
        <row r="1333">
          <cell r="A1333" t="str">
            <v>UGB1</v>
          </cell>
          <cell r="B1333" t="str">
            <v>DIV22</v>
          </cell>
          <cell r="C1333" t="str">
            <v>220000 Plumbing</v>
          </cell>
          <cell r="D1333" t="str">
            <v>D20</v>
          </cell>
          <cell r="E1333">
            <v>1</v>
          </cell>
          <cell r="J1333" t="str">
            <v>Included</v>
          </cell>
        </row>
        <row r="1334">
          <cell r="A1334" t="str">
            <v>UGB1</v>
          </cell>
          <cell r="B1334" t="str">
            <v>DIV22</v>
          </cell>
          <cell r="C1334" t="str">
            <v>220000 Plumbing</v>
          </cell>
          <cell r="D1334" t="str">
            <v>D20</v>
          </cell>
          <cell r="E1334">
            <v>1</v>
          </cell>
          <cell r="J1334" t="str">
            <v>Included</v>
          </cell>
        </row>
        <row r="1335">
          <cell r="A1335" t="str">
            <v>UGB1</v>
          </cell>
          <cell r="B1335" t="str">
            <v>DIV22</v>
          </cell>
          <cell r="C1335" t="str">
            <v>220000 Plumbing</v>
          </cell>
          <cell r="D1335" t="str">
            <v>D20</v>
          </cell>
          <cell r="E1335">
            <v>1</v>
          </cell>
          <cell r="J1335" t="str">
            <v>Included</v>
          </cell>
        </row>
        <row r="1336">
          <cell r="A1336" t="str">
            <v>UGB1</v>
          </cell>
          <cell r="B1336" t="str">
            <v>DIV22</v>
          </cell>
          <cell r="C1336" t="str">
            <v>220000 Plumbing</v>
          </cell>
          <cell r="D1336" t="str">
            <v>D20</v>
          </cell>
          <cell r="E1336">
            <v>1</v>
          </cell>
          <cell r="J1336">
            <v>7100678</v>
          </cell>
        </row>
        <row r="1337">
          <cell r="A1337" t="str">
            <v>UGB1</v>
          </cell>
          <cell r="B1337" t="str">
            <v>DIV22</v>
          </cell>
          <cell r="C1337" t="str">
            <v>220000 Plumbing</v>
          </cell>
          <cell r="D1337" t="str">
            <v>D20</v>
          </cell>
          <cell r="E1337">
            <v>1</v>
          </cell>
          <cell r="J1337">
            <v>300000</v>
          </cell>
        </row>
        <row r="1338">
          <cell r="A1338" t="str">
            <v>UGB1</v>
          </cell>
          <cell r="B1338" t="str">
            <v>DIV22</v>
          </cell>
          <cell r="C1338" t="str">
            <v>220000 Plumbing</v>
          </cell>
          <cell r="D1338" t="str">
            <v>D20</v>
          </cell>
          <cell r="E1338">
            <v>1</v>
          </cell>
          <cell r="J1338" t="str">
            <v>Included</v>
          </cell>
        </row>
        <row r="1339">
          <cell r="A1339" t="str">
            <v>UGB1</v>
          </cell>
          <cell r="B1339" t="str">
            <v>DIV22</v>
          </cell>
          <cell r="C1339" t="str">
            <v>220000 Plumbing</v>
          </cell>
          <cell r="D1339" t="str">
            <v>D20</v>
          </cell>
          <cell r="E1339">
            <v>1</v>
          </cell>
          <cell r="J1339" t="str">
            <v>Excluded</v>
          </cell>
        </row>
        <row r="1340">
          <cell r="A1340" t="str">
            <v>UGB1</v>
          </cell>
          <cell r="B1340" t="str">
            <v>DIV22</v>
          </cell>
          <cell r="C1340" t="str">
            <v>220000 Plumbing</v>
          </cell>
          <cell r="D1340" t="str">
            <v>D20</v>
          </cell>
          <cell r="E1340">
            <v>1</v>
          </cell>
          <cell r="J1340" t="str">
            <v>Included</v>
          </cell>
        </row>
        <row r="1341">
          <cell r="A1341" t="str">
            <v>UGB1</v>
          </cell>
          <cell r="B1341" t="str">
            <v>DIV22</v>
          </cell>
          <cell r="C1341" t="str">
            <v>220000 Plumbing</v>
          </cell>
          <cell r="D1341" t="str">
            <v>D20</v>
          </cell>
          <cell r="E1341">
            <v>1</v>
          </cell>
          <cell r="J1341" t="str">
            <v>Included</v>
          </cell>
        </row>
        <row r="1342">
          <cell r="A1342" t="str">
            <v>UGB1</v>
          </cell>
          <cell r="B1342" t="str">
            <v>DIV22</v>
          </cell>
          <cell r="C1342" t="str">
            <v>220000 Plumbing</v>
          </cell>
          <cell r="D1342" t="str">
            <v>D20</v>
          </cell>
          <cell r="E1342">
            <v>1</v>
          </cell>
          <cell r="J1342">
            <v>20000</v>
          </cell>
        </row>
        <row r="1343">
          <cell r="A1343" t="str">
            <v>UGB1</v>
          </cell>
          <cell r="B1343" t="str">
            <v>DIV22</v>
          </cell>
          <cell r="C1343" t="str">
            <v>220000 Plumbing</v>
          </cell>
          <cell r="D1343" t="str">
            <v>D20</v>
          </cell>
          <cell r="E1343">
            <v>1</v>
          </cell>
          <cell r="J1343">
            <v>300000</v>
          </cell>
        </row>
        <row r="1344">
          <cell r="A1344" t="str">
            <v>UGB1</v>
          </cell>
          <cell r="B1344" t="str">
            <v>DIV22</v>
          </cell>
          <cell r="C1344" t="str">
            <v>220000 Plumbing</v>
          </cell>
          <cell r="D1344" t="str">
            <v>D20</v>
          </cell>
          <cell r="E1344">
            <v>1</v>
          </cell>
          <cell r="J1344" t="str">
            <v>Included</v>
          </cell>
        </row>
        <row r="1345">
          <cell r="A1345" t="str">
            <v>UGB1</v>
          </cell>
          <cell r="B1345" t="str">
            <v>DIV22</v>
          </cell>
          <cell r="C1345" t="str">
            <v>220000 Plumbing</v>
          </cell>
          <cell r="D1345" t="str">
            <v>D20</v>
          </cell>
          <cell r="E1345">
            <v>1</v>
          </cell>
          <cell r="J1345">
            <v>300000</v>
          </cell>
        </row>
        <row r="1346">
          <cell r="A1346" t="str">
            <v>UGB1</v>
          </cell>
          <cell r="B1346" t="str">
            <v>DIV22</v>
          </cell>
          <cell r="C1346" t="str">
            <v>220000 Plumbing</v>
          </cell>
          <cell r="D1346" t="str">
            <v>D20</v>
          </cell>
          <cell r="E1346">
            <v>1</v>
          </cell>
          <cell r="J1346">
            <v>300000</v>
          </cell>
        </row>
        <row r="1347">
          <cell r="A1347" t="str">
            <v>UGB1</v>
          </cell>
          <cell r="B1347" t="str">
            <v>DIV22</v>
          </cell>
          <cell r="C1347" t="str">
            <v>220000 Plumbing</v>
          </cell>
          <cell r="D1347" t="str">
            <v>D20</v>
          </cell>
          <cell r="E1347">
            <v>1</v>
          </cell>
          <cell r="J1347" t="str">
            <v>Included</v>
          </cell>
        </row>
        <row r="1348">
          <cell r="A1348" t="str">
            <v>UGB1</v>
          </cell>
          <cell r="B1348" t="str">
            <v>DIV22</v>
          </cell>
          <cell r="C1348" t="str">
            <v>220000 Plumbing</v>
          </cell>
          <cell r="D1348" t="str">
            <v>D20</v>
          </cell>
          <cell r="E1348">
            <v>1</v>
          </cell>
          <cell r="J1348" t="str">
            <v>Included</v>
          </cell>
        </row>
        <row r="1349">
          <cell r="A1349" t="str">
            <v>UGB1</v>
          </cell>
          <cell r="B1349" t="str">
            <v>DIV22</v>
          </cell>
          <cell r="C1349" t="str">
            <v>220000 Plumbing</v>
          </cell>
          <cell r="D1349" t="str">
            <v>D20</v>
          </cell>
          <cell r="E1349">
            <v>1</v>
          </cell>
          <cell r="J1349" t="str">
            <v>Included</v>
          </cell>
        </row>
        <row r="1350">
          <cell r="A1350" t="str">
            <v>UGB1</v>
          </cell>
          <cell r="B1350" t="str">
            <v>DIV22</v>
          </cell>
          <cell r="C1350" t="str">
            <v>220000 Plumbing</v>
          </cell>
          <cell r="D1350" t="str">
            <v>D20</v>
          </cell>
          <cell r="E1350">
            <v>1</v>
          </cell>
          <cell r="J1350" t="str">
            <v>Included</v>
          </cell>
        </row>
        <row r="1351">
          <cell r="A1351" t="str">
            <v>UGB1</v>
          </cell>
          <cell r="B1351" t="str">
            <v>DIV22</v>
          </cell>
          <cell r="C1351" t="str">
            <v>220000 Plumbing</v>
          </cell>
          <cell r="D1351" t="str">
            <v>D20</v>
          </cell>
          <cell r="E1351">
            <v>1</v>
          </cell>
          <cell r="J1351" t="str">
            <v>Included</v>
          </cell>
        </row>
        <row r="1352">
          <cell r="A1352" t="str">
            <v>UGB2</v>
          </cell>
          <cell r="B1352" t="str">
            <v>DIV22</v>
          </cell>
          <cell r="C1352" t="str">
            <v>220000 Plumbing</v>
          </cell>
          <cell r="D1352" t="str">
            <v>D20</v>
          </cell>
          <cell r="E1352">
            <v>2</v>
          </cell>
          <cell r="J1352" t="str">
            <v>----------</v>
          </cell>
        </row>
        <row r="1353">
          <cell r="A1353" t="str">
            <v>UGB2</v>
          </cell>
          <cell r="B1353" t="str">
            <v>DIV22</v>
          </cell>
          <cell r="C1353" t="str">
            <v>220000 Plumbing</v>
          </cell>
          <cell r="D1353" t="str">
            <v>D20</v>
          </cell>
          <cell r="E1353">
            <v>2</v>
          </cell>
          <cell r="J1353">
            <v>7100678</v>
          </cell>
        </row>
        <row r="1354">
          <cell r="A1354" t="str">
            <v>UGB2</v>
          </cell>
          <cell r="B1354" t="str">
            <v>DIV22</v>
          </cell>
          <cell r="C1354" t="str">
            <v>220000 Plumbing</v>
          </cell>
          <cell r="D1354" t="str">
            <v>D20</v>
          </cell>
          <cell r="E1354">
            <v>2</v>
          </cell>
          <cell r="J1354">
            <v>300000</v>
          </cell>
        </row>
        <row r="1355">
          <cell r="A1355" t="str">
            <v>UGB2</v>
          </cell>
          <cell r="B1355" t="str">
            <v>DIV22</v>
          </cell>
          <cell r="C1355" t="str">
            <v>220000 Plumbing</v>
          </cell>
          <cell r="D1355" t="str">
            <v>D20</v>
          </cell>
          <cell r="E1355">
            <v>2</v>
          </cell>
          <cell r="J1355" t="str">
            <v>Included</v>
          </cell>
        </row>
        <row r="1356">
          <cell r="A1356" t="str">
            <v>UGB2</v>
          </cell>
          <cell r="B1356" t="str">
            <v>DIV22</v>
          </cell>
          <cell r="C1356" t="str">
            <v>220000 Plumbing</v>
          </cell>
          <cell r="D1356" t="str">
            <v>D20</v>
          </cell>
          <cell r="E1356">
            <v>2</v>
          </cell>
          <cell r="J1356" t="str">
            <v>Excluded</v>
          </cell>
        </row>
        <row r="1357">
          <cell r="A1357" t="str">
            <v>UGB2</v>
          </cell>
          <cell r="B1357" t="str">
            <v>DIV22</v>
          </cell>
          <cell r="C1357" t="str">
            <v>220000 Plumbing</v>
          </cell>
          <cell r="D1357" t="str">
            <v>D20</v>
          </cell>
          <cell r="E1357">
            <v>2</v>
          </cell>
          <cell r="J1357" t="str">
            <v>Included</v>
          </cell>
        </row>
        <row r="1358">
          <cell r="A1358" t="str">
            <v>UGB2</v>
          </cell>
          <cell r="B1358" t="str">
            <v>DIV22</v>
          </cell>
          <cell r="C1358" t="str">
            <v>220000 Plumbing</v>
          </cell>
          <cell r="D1358" t="str">
            <v>D20</v>
          </cell>
          <cell r="E1358">
            <v>2</v>
          </cell>
          <cell r="J1358" t="str">
            <v>Included</v>
          </cell>
        </row>
        <row r="1359">
          <cell r="A1359" t="str">
            <v>UGB2</v>
          </cell>
          <cell r="B1359" t="str">
            <v>DIV22</v>
          </cell>
          <cell r="C1359" t="str">
            <v>220000 Plumbing</v>
          </cell>
          <cell r="D1359" t="str">
            <v>D20</v>
          </cell>
          <cell r="E1359">
            <v>2</v>
          </cell>
          <cell r="J1359">
            <v>20000</v>
          </cell>
        </row>
        <row r="1360">
          <cell r="A1360" t="str">
            <v>UGB2</v>
          </cell>
          <cell r="B1360" t="str">
            <v>DIV22</v>
          </cell>
          <cell r="C1360" t="str">
            <v>220000 Plumbing</v>
          </cell>
          <cell r="D1360" t="str">
            <v>D20</v>
          </cell>
          <cell r="E1360">
            <v>2</v>
          </cell>
          <cell r="J1360">
            <v>300000</v>
          </cell>
        </row>
        <row r="1361">
          <cell r="A1361" t="str">
            <v>UGB2</v>
          </cell>
          <cell r="B1361" t="str">
            <v>DIV22</v>
          </cell>
          <cell r="C1361" t="str">
            <v>220000 Plumbing</v>
          </cell>
          <cell r="D1361" t="str">
            <v>D20</v>
          </cell>
          <cell r="E1361">
            <v>2</v>
          </cell>
          <cell r="J1361" t="str">
            <v>Included</v>
          </cell>
        </row>
        <row r="1362">
          <cell r="A1362" t="str">
            <v>UGB2</v>
          </cell>
          <cell r="B1362" t="str">
            <v>DIV22</v>
          </cell>
          <cell r="C1362" t="str">
            <v>220000 Plumbing</v>
          </cell>
          <cell r="D1362" t="str">
            <v>D20</v>
          </cell>
          <cell r="E1362">
            <v>2</v>
          </cell>
          <cell r="J1362">
            <v>300000</v>
          </cell>
        </row>
        <row r="1363">
          <cell r="A1363" t="str">
            <v>UGB2</v>
          </cell>
          <cell r="B1363" t="str">
            <v>DIV22</v>
          </cell>
          <cell r="C1363" t="str">
            <v>220000 Plumbing</v>
          </cell>
          <cell r="D1363" t="str">
            <v>D20</v>
          </cell>
          <cell r="E1363">
            <v>2</v>
          </cell>
          <cell r="J1363">
            <v>300000</v>
          </cell>
        </row>
        <row r="1364">
          <cell r="A1364" t="str">
            <v>UGB2</v>
          </cell>
          <cell r="B1364" t="str">
            <v>DIV22</v>
          </cell>
          <cell r="C1364" t="str">
            <v>220000 Plumbing</v>
          </cell>
          <cell r="D1364" t="str">
            <v>D20</v>
          </cell>
          <cell r="E1364">
            <v>2</v>
          </cell>
          <cell r="J1364" t="str">
            <v>Included</v>
          </cell>
        </row>
        <row r="1365">
          <cell r="A1365" t="str">
            <v>UGB2</v>
          </cell>
          <cell r="B1365" t="str">
            <v>DIV22</v>
          </cell>
          <cell r="C1365" t="str">
            <v>220000 Plumbing</v>
          </cell>
          <cell r="D1365" t="str">
            <v>D20</v>
          </cell>
          <cell r="E1365">
            <v>2</v>
          </cell>
          <cell r="J1365" t="str">
            <v>Included</v>
          </cell>
        </row>
        <row r="1366">
          <cell r="A1366" t="str">
            <v>UGB2</v>
          </cell>
          <cell r="B1366" t="str">
            <v>DIV22</v>
          </cell>
          <cell r="C1366" t="str">
            <v>220000 Plumbing</v>
          </cell>
          <cell r="D1366" t="str">
            <v>D20</v>
          </cell>
          <cell r="E1366">
            <v>2</v>
          </cell>
          <cell r="J1366" t="str">
            <v>Included</v>
          </cell>
        </row>
        <row r="1367">
          <cell r="A1367" t="str">
            <v>UGB2</v>
          </cell>
          <cell r="B1367" t="str">
            <v>DIV22</v>
          </cell>
          <cell r="C1367" t="str">
            <v>220000 Plumbing</v>
          </cell>
          <cell r="D1367" t="str">
            <v>D20</v>
          </cell>
          <cell r="E1367">
            <v>2</v>
          </cell>
          <cell r="J1367" t="str">
            <v>Included</v>
          </cell>
        </row>
        <row r="1368">
          <cell r="A1368" t="str">
            <v>UGB2</v>
          </cell>
          <cell r="B1368" t="str">
            <v>DIV22</v>
          </cell>
          <cell r="C1368" t="str">
            <v>220000 Plumbing</v>
          </cell>
          <cell r="D1368" t="str">
            <v>D20</v>
          </cell>
          <cell r="E1368">
            <v>2</v>
          </cell>
          <cell r="J1368" t="str">
            <v>Included</v>
          </cell>
        </row>
        <row r="1369">
          <cell r="A1369" t="str">
            <v>UGB3</v>
          </cell>
          <cell r="B1369" t="str">
            <v>DIV22</v>
          </cell>
          <cell r="C1369" t="str">
            <v>220000 Plumbing</v>
          </cell>
          <cell r="D1369" t="str">
            <v>D20</v>
          </cell>
          <cell r="E1369">
            <v>4</v>
          </cell>
          <cell r="J1369" t="str">
            <v>----------</v>
          </cell>
        </row>
        <row r="1370">
          <cell r="A1370" t="str">
            <v>UGB3</v>
          </cell>
          <cell r="B1370" t="str">
            <v>DIV22</v>
          </cell>
          <cell r="C1370" t="str">
            <v>220000 Plumbing</v>
          </cell>
          <cell r="D1370" t="str">
            <v>D20</v>
          </cell>
          <cell r="E1370">
            <v>4</v>
          </cell>
          <cell r="J1370">
            <v>7100678</v>
          </cell>
        </row>
        <row r="1371">
          <cell r="A1371" t="str">
            <v>UGB3</v>
          </cell>
          <cell r="B1371" t="str">
            <v>DIV22</v>
          </cell>
          <cell r="C1371" t="str">
            <v>220000 Plumbing</v>
          </cell>
          <cell r="D1371" t="str">
            <v>D20</v>
          </cell>
          <cell r="E1371">
            <v>4</v>
          </cell>
          <cell r="J1371">
            <v>300000</v>
          </cell>
        </row>
        <row r="1372">
          <cell r="A1372" t="str">
            <v>UGB3</v>
          </cell>
          <cell r="B1372" t="str">
            <v>DIV22</v>
          </cell>
          <cell r="C1372" t="str">
            <v>220000 Plumbing</v>
          </cell>
          <cell r="D1372" t="str">
            <v>D20</v>
          </cell>
          <cell r="E1372">
            <v>4</v>
          </cell>
          <cell r="J1372" t="str">
            <v>Included</v>
          </cell>
        </row>
        <row r="1373">
          <cell r="A1373" t="str">
            <v>UGB3</v>
          </cell>
          <cell r="B1373" t="str">
            <v>DIV22</v>
          </cell>
          <cell r="C1373" t="str">
            <v>220000 Plumbing</v>
          </cell>
          <cell r="D1373" t="str">
            <v>D20</v>
          </cell>
          <cell r="E1373">
            <v>4</v>
          </cell>
          <cell r="J1373" t="str">
            <v>Excluded</v>
          </cell>
        </row>
        <row r="1374">
          <cell r="A1374" t="str">
            <v>UGB3</v>
          </cell>
          <cell r="B1374" t="str">
            <v>DIV22</v>
          </cell>
          <cell r="C1374" t="str">
            <v>220000 Plumbing</v>
          </cell>
          <cell r="D1374" t="str">
            <v>D20</v>
          </cell>
          <cell r="E1374">
            <v>4</v>
          </cell>
          <cell r="J1374" t="str">
            <v>Included</v>
          </cell>
        </row>
        <row r="1375">
          <cell r="A1375" t="str">
            <v>UGB3</v>
          </cell>
          <cell r="B1375" t="str">
            <v>DIV22</v>
          </cell>
          <cell r="C1375" t="str">
            <v>220000 Plumbing</v>
          </cell>
          <cell r="D1375" t="str">
            <v>D20</v>
          </cell>
          <cell r="E1375">
            <v>4</v>
          </cell>
          <cell r="J1375" t="str">
            <v>Included</v>
          </cell>
        </row>
        <row r="1376">
          <cell r="A1376" t="str">
            <v>UGB3</v>
          </cell>
          <cell r="B1376" t="str">
            <v>DIV22</v>
          </cell>
          <cell r="C1376" t="str">
            <v>220000 Plumbing</v>
          </cell>
          <cell r="D1376" t="str">
            <v>D20</v>
          </cell>
          <cell r="E1376">
            <v>4</v>
          </cell>
          <cell r="J1376">
            <v>20000</v>
          </cell>
        </row>
        <row r="1377">
          <cell r="A1377" t="str">
            <v>UGB3</v>
          </cell>
          <cell r="B1377" t="str">
            <v>DIV22</v>
          </cell>
          <cell r="C1377" t="str">
            <v>220000 Plumbing</v>
          </cell>
          <cell r="D1377" t="str">
            <v>D20</v>
          </cell>
          <cell r="E1377">
            <v>4</v>
          </cell>
          <cell r="J1377">
            <v>300000</v>
          </cell>
        </row>
        <row r="1378">
          <cell r="A1378" t="str">
            <v>UGB3</v>
          </cell>
          <cell r="B1378" t="str">
            <v>DIV22</v>
          </cell>
          <cell r="C1378" t="str">
            <v>220000 Plumbing</v>
          </cell>
          <cell r="D1378" t="str">
            <v>D20</v>
          </cell>
          <cell r="E1378">
            <v>4</v>
          </cell>
          <cell r="J1378" t="str">
            <v>Included</v>
          </cell>
        </row>
        <row r="1379">
          <cell r="A1379" t="str">
            <v>UGB3</v>
          </cell>
          <cell r="B1379" t="str">
            <v>DIV22</v>
          </cell>
          <cell r="C1379" t="str">
            <v>220000 Plumbing</v>
          </cell>
          <cell r="D1379" t="str">
            <v>D20</v>
          </cell>
          <cell r="E1379">
            <v>4</v>
          </cell>
          <cell r="J1379">
            <v>300000</v>
          </cell>
        </row>
        <row r="1380">
          <cell r="A1380" t="str">
            <v>UGB3</v>
          </cell>
          <cell r="B1380" t="str">
            <v>DIV22</v>
          </cell>
          <cell r="C1380" t="str">
            <v>220000 Plumbing</v>
          </cell>
          <cell r="D1380" t="str">
            <v>D20</v>
          </cell>
          <cell r="E1380">
            <v>4</v>
          </cell>
          <cell r="J1380">
            <v>300000</v>
          </cell>
        </row>
        <row r="1381">
          <cell r="A1381" t="str">
            <v>UGB3</v>
          </cell>
          <cell r="B1381" t="str">
            <v>DIV22</v>
          </cell>
          <cell r="C1381" t="str">
            <v>220000 Plumbing</v>
          </cell>
          <cell r="D1381" t="str">
            <v>D20</v>
          </cell>
          <cell r="E1381">
            <v>4</v>
          </cell>
          <cell r="J1381" t="str">
            <v>Included</v>
          </cell>
        </row>
        <row r="1382">
          <cell r="A1382" t="str">
            <v>UGB3</v>
          </cell>
          <cell r="B1382" t="str">
            <v>DIV22</v>
          </cell>
          <cell r="C1382" t="str">
            <v>220000 Plumbing</v>
          </cell>
          <cell r="D1382" t="str">
            <v>D20</v>
          </cell>
          <cell r="E1382">
            <v>4</v>
          </cell>
          <cell r="J1382" t="str">
            <v>Included</v>
          </cell>
        </row>
        <row r="1383">
          <cell r="A1383" t="str">
            <v>UGB3</v>
          </cell>
          <cell r="B1383" t="str">
            <v>DIV22</v>
          </cell>
          <cell r="C1383" t="str">
            <v>220000 Plumbing</v>
          </cell>
          <cell r="D1383" t="str">
            <v>D20</v>
          </cell>
          <cell r="E1383">
            <v>4</v>
          </cell>
          <cell r="J1383" t="str">
            <v>Included</v>
          </cell>
        </row>
        <row r="1384">
          <cell r="A1384" t="str">
            <v>UGB3</v>
          </cell>
          <cell r="B1384" t="str">
            <v>DIV22</v>
          </cell>
          <cell r="C1384" t="str">
            <v>220000 Plumbing</v>
          </cell>
          <cell r="D1384" t="str">
            <v>D20</v>
          </cell>
          <cell r="E1384">
            <v>4</v>
          </cell>
          <cell r="J1384" t="str">
            <v>Included</v>
          </cell>
        </row>
        <row r="1385">
          <cell r="A1385" t="str">
            <v>UGB3</v>
          </cell>
          <cell r="B1385" t="str">
            <v>DIV22</v>
          </cell>
          <cell r="C1385" t="str">
            <v>220000 Plumbing</v>
          </cell>
          <cell r="D1385" t="str">
            <v>D20</v>
          </cell>
          <cell r="E1385">
            <v>4</v>
          </cell>
          <cell r="J1385" t="str">
            <v>Included</v>
          </cell>
        </row>
        <row r="1386">
          <cell r="A1386" t="str">
            <v>FSH</v>
          </cell>
          <cell r="B1386" t="str">
            <v>DIV22</v>
          </cell>
          <cell r="C1386" t="str">
            <v>220000 Plumbing</v>
          </cell>
          <cell r="D1386" t="str">
            <v>D20</v>
          </cell>
          <cell r="E1386">
            <v>2</v>
          </cell>
          <cell r="J1386" t="str">
            <v>----------</v>
          </cell>
        </row>
        <row r="1387">
          <cell r="A1387" t="str">
            <v>FSH</v>
          </cell>
          <cell r="B1387" t="str">
            <v>DIV22</v>
          </cell>
          <cell r="C1387" t="str">
            <v>220000 Plumbing</v>
          </cell>
          <cell r="D1387" t="str">
            <v>D20</v>
          </cell>
          <cell r="E1387">
            <v>2</v>
          </cell>
          <cell r="J1387">
            <v>2728154</v>
          </cell>
        </row>
        <row r="1388">
          <cell r="A1388" t="str">
            <v>FSH</v>
          </cell>
          <cell r="B1388" t="str">
            <v>DIV22</v>
          </cell>
          <cell r="C1388" t="str">
            <v>220000 Plumbing</v>
          </cell>
          <cell r="D1388" t="str">
            <v>D20</v>
          </cell>
          <cell r="E1388">
            <v>2</v>
          </cell>
          <cell r="J1388">
            <v>300000</v>
          </cell>
        </row>
        <row r="1389">
          <cell r="A1389" t="str">
            <v>FSH</v>
          </cell>
          <cell r="B1389" t="str">
            <v>DIV22</v>
          </cell>
          <cell r="C1389" t="str">
            <v>220000 Plumbing</v>
          </cell>
          <cell r="D1389" t="str">
            <v>D20</v>
          </cell>
          <cell r="E1389">
            <v>2</v>
          </cell>
          <cell r="J1389" t="str">
            <v>Included</v>
          </cell>
        </row>
        <row r="1390">
          <cell r="A1390" t="str">
            <v>FSH</v>
          </cell>
          <cell r="B1390" t="str">
            <v>DIV22</v>
          </cell>
          <cell r="C1390" t="str">
            <v>220000 Plumbing</v>
          </cell>
          <cell r="D1390" t="str">
            <v>D20</v>
          </cell>
          <cell r="E1390">
            <v>2</v>
          </cell>
          <cell r="J1390" t="str">
            <v>Excluded</v>
          </cell>
        </row>
        <row r="1391">
          <cell r="A1391" t="str">
            <v>FSH</v>
          </cell>
          <cell r="B1391" t="str">
            <v>DIV22</v>
          </cell>
          <cell r="C1391" t="str">
            <v>220000 Plumbing</v>
          </cell>
          <cell r="D1391" t="str">
            <v>D20</v>
          </cell>
          <cell r="E1391">
            <v>2</v>
          </cell>
          <cell r="J1391" t="str">
            <v>Included</v>
          </cell>
        </row>
        <row r="1392">
          <cell r="A1392" t="str">
            <v>FSH</v>
          </cell>
          <cell r="B1392" t="str">
            <v>DIV22</v>
          </cell>
          <cell r="C1392" t="str">
            <v>220000 Plumbing</v>
          </cell>
          <cell r="D1392" t="str">
            <v>D20</v>
          </cell>
          <cell r="E1392">
            <v>2</v>
          </cell>
          <cell r="J1392" t="str">
            <v>Included</v>
          </cell>
        </row>
        <row r="1393">
          <cell r="A1393" t="str">
            <v>FSH</v>
          </cell>
          <cell r="B1393" t="str">
            <v>DIV22</v>
          </cell>
          <cell r="C1393" t="str">
            <v>220000 Plumbing</v>
          </cell>
          <cell r="D1393" t="str">
            <v>D20</v>
          </cell>
          <cell r="E1393">
            <v>2</v>
          </cell>
          <cell r="J1393">
            <v>20000</v>
          </cell>
        </row>
        <row r="1394">
          <cell r="A1394" t="str">
            <v>FSH</v>
          </cell>
          <cell r="B1394" t="str">
            <v>DIV22</v>
          </cell>
          <cell r="C1394" t="str">
            <v>220000 Plumbing</v>
          </cell>
          <cell r="D1394" t="str">
            <v>D20</v>
          </cell>
          <cell r="E1394">
            <v>2</v>
          </cell>
          <cell r="J1394">
            <v>300000</v>
          </cell>
        </row>
        <row r="1395">
          <cell r="A1395" t="str">
            <v>FSH</v>
          </cell>
          <cell r="B1395" t="str">
            <v>DIV22</v>
          </cell>
          <cell r="C1395" t="str">
            <v>220000 Plumbing</v>
          </cell>
          <cell r="D1395" t="str">
            <v>D20</v>
          </cell>
          <cell r="E1395">
            <v>2</v>
          </cell>
          <cell r="J1395" t="str">
            <v>Included</v>
          </cell>
        </row>
        <row r="1396">
          <cell r="A1396" t="str">
            <v>FSH</v>
          </cell>
          <cell r="B1396" t="str">
            <v>DIV22</v>
          </cell>
          <cell r="C1396" t="str">
            <v>220000 Plumbing</v>
          </cell>
          <cell r="D1396" t="str">
            <v>D20</v>
          </cell>
          <cell r="E1396">
            <v>2</v>
          </cell>
          <cell r="J1396">
            <v>300000</v>
          </cell>
        </row>
        <row r="1397">
          <cell r="A1397" t="str">
            <v>FSH</v>
          </cell>
          <cell r="B1397" t="str">
            <v>DIV22</v>
          </cell>
          <cell r="C1397" t="str">
            <v>220000 Plumbing</v>
          </cell>
          <cell r="D1397" t="str">
            <v>D20</v>
          </cell>
          <cell r="E1397">
            <v>2</v>
          </cell>
          <cell r="J1397">
            <v>300000</v>
          </cell>
        </row>
        <row r="1398">
          <cell r="A1398" t="str">
            <v>FSH</v>
          </cell>
          <cell r="B1398" t="str">
            <v>DIV22</v>
          </cell>
          <cell r="C1398" t="str">
            <v>220000 Plumbing</v>
          </cell>
          <cell r="D1398" t="str">
            <v>D20</v>
          </cell>
          <cell r="E1398">
            <v>2</v>
          </cell>
          <cell r="J1398" t="str">
            <v>Included</v>
          </cell>
        </row>
        <row r="1399">
          <cell r="A1399" t="str">
            <v>FSH</v>
          </cell>
          <cell r="B1399" t="str">
            <v>DIV22</v>
          </cell>
          <cell r="C1399" t="str">
            <v>220000 Plumbing</v>
          </cell>
          <cell r="D1399" t="str">
            <v>D20</v>
          </cell>
          <cell r="E1399">
            <v>2</v>
          </cell>
          <cell r="J1399" t="str">
            <v>Included</v>
          </cell>
        </row>
        <row r="1400">
          <cell r="A1400" t="str">
            <v>FSH</v>
          </cell>
          <cell r="B1400" t="str">
            <v>DIV22</v>
          </cell>
          <cell r="C1400" t="str">
            <v>220000 Plumbing</v>
          </cell>
          <cell r="D1400" t="str">
            <v>D20</v>
          </cell>
          <cell r="E1400">
            <v>2</v>
          </cell>
          <cell r="J1400" t="str">
            <v>Included</v>
          </cell>
        </row>
        <row r="1401">
          <cell r="A1401" t="str">
            <v>FSH</v>
          </cell>
          <cell r="B1401" t="str">
            <v>DIV22</v>
          </cell>
          <cell r="C1401" t="str">
            <v>220000 Plumbing</v>
          </cell>
          <cell r="D1401" t="str">
            <v>D20</v>
          </cell>
          <cell r="E1401">
            <v>2</v>
          </cell>
          <cell r="J1401" t="str">
            <v>Included</v>
          </cell>
        </row>
        <row r="1402">
          <cell r="A1402" t="str">
            <v>FSH</v>
          </cell>
          <cell r="B1402" t="str">
            <v>DIV22</v>
          </cell>
          <cell r="C1402" t="str">
            <v>220000 Plumbing</v>
          </cell>
          <cell r="D1402" t="str">
            <v>D20</v>
          </cell>
          <cell r="E1402">
            <v>2</v>
          </cell>
          <cell r="J1402" t="str">
            <v>Included</v>
          </cell>
        </row>
        <row r="1403">
          <cell r="A1403" t="str">
            <v>GRAD</v>
          </cell>
          <cell r="B1403" t="str">
            <v>DIV22</v>
          </cell>
          <cell r="C1403" t="str">
            <v>220000 Plumbing</v>
          </cell>
          <cell r="D1403" t="str">
            <v>D20</v>
          </cell>
          <cell r="E1403">
            <v>1</v>
          </cell>
          <cell r="J1403" t="str">
            <v>----------</v>
          </cell>
        </row>
        <row r="1404">
          <cell r="A1404" t="str">
            <v>GRAD</v>
          </cell>
          <cell r="B1404" t="str">
            <v>DIV22</v>
          </cell>
          <cell r="C1404" t="str">
            <v>220000 Plumbing</v>
          </cell>
          <cell r="D1404" t="str">
            <v>D20</v>
          </cell>
          <cell r="E1404">
            <v>1</v>
          </cell>
          <cell r="J1404">
            <v>2953288</v>
          </cell>
        </row>
        <row r="1405">
          <cell r="A1405" t="str">
            <v>GRAD</v>
          </cell>
          <cell r="B1405" t="str">
            <v>DIV22</v>
          </cell>
          <cell r="C1405" t="str">
            <v>220000 Plumbing</v>
          </cell>
          <cell r="D1405" t="str">
            <v>D20</v>
          </cell>
          <cell r="E1405">
            <v>1</v>
          </cell>
          <cell r="J1405">
            <v>300000</v>
          </cell>
        </row>
        <row r="1406">
          <cell r="A1406" t="str">
            <v>GRAD</v>
          </cell>
          <cell r="B1406" t="str">
            <v>DIV22</v>
          </cell>
          <cell r="C1406" t="str">
            <v>220000 Plumbing</v>
          </cell>
          <cell r="D1406" t="str">
            <v>D20</v>
          </cell>
          <cell r="E1406">
            <v>1</v>
          </cell>
          <cell r="J1406" t="str">
            <v>Included</v>
          </cell>
        </row>
        <row r="1407">
          <cell r="A1407" t="str">
            <v>GRAD</v>
          </cell>
          <cell r="B1407" t="str">
            <v>DIV22</v>
          </cell>
          <cell r="C1407" t="str">
            <v>220000 Plumbing</v>
          </cell>
          <cell r="D1407" t="str">
            <v>D20</v>
          </cell>
          <cell r="E1407">
            <v>1</v>
          </cell>
          <cell r="J1407" t="str">
            <v>Excluded</v>
          </cell>
        </row>
        <row r="1408">
          <cell r="A1408" t="str">
            <v>GRAD</v>
          </cell>
          <cell r="B1408" t="str">
            <v>DIV22</v>
          </cell>
          <cell r="C1408" t="str">
            <v>220000 Plumbing</v>
          </cell>
          <cell r="D1408" t="str">
            <v>D20</v>
          </cell>
          <cell r="E1408">
            <v>1</v>
          </cell>
          <cell r="J1408" t="str">
            <v>Included</v>
          </cell>
        </row>
        <row r="1409">
          <cell r="A1409" t="str">
            <v>GRAD</v>
          </cell>
          <cell r="B1409" t="str">
            <v>DIV22</v>
          </cell>
          <cell r="C1409" t="str">
            <v>220000 Plumbing</v>
          </cell>
          <cell r="D1409" t="str">
            <v>D20</v>
          </cell>
          <cell r="E1409">
            <v>1</v>
          </cell>
          <cell r="J1409" t="str">
            <v>Included</v>
          </cell>
        </row>
        <row r="1410">
          <cell r="A1410" t="str">
            <v>GRAD</v>
          </cell>
          <cell r="B1410" t="str">
            <v>DIV22</v>
          </cell>
          <cell r="C1410" t="str">
            <v>220000 Plumbing</v>
          </cell>
          <cell r="D1410" t="str">
            <v>D20</v>
          </cell>
          <cell r="E1410">
            <v>1</v>
          </cell>
          <cell r="J1410">
            <v>20000</v>
          </cell>
        </row>
        <row r="1411">
          <cell r="A1411" t="str">
            <v>GRAD</v>
          </cell>
          <cell r="B1411" t="str">
            <v>DIV22</v>
          </cell>
          <cell r="C1411" t="str">
            <v>220000 Plumbing</v>
          </cell>
          <cell r="D1411" t="str">
            <v>D20</v>
          </cell>
          <cell r="E1411">
            <v>1</v>
          </cell>
          <cell r="J1411">
            <v>300000</v>
          </cell>
        </row>
        <row r="1412">
          <cell r="A1412" t="str">
            <v>GRAD</v>
          </cell>
          <cell r="B1412" t="str">
            <v>DIV22</v>
          </cell>
          <cell r="C1412" t="str">
            <v>220000 Plumbing</v>
          </cell>
          <cell r="D1412" t="str">
            <v>D20</v>
          </cell>
          <cell r="E1412">
            <v>1</v>
          </cell>
          <cell r="J1412" t="str">
            <v>Included</v>
          </cell>
        </row>
        <row r="1413">
          <cell r="A1413" t="str">
            <v>GRAD</v>
          </cell>
          <cell r="B1413" t="str">
            <v>DIV22</v>
          </cell>
          <cell r="C1413" t="str">
            <v>220000 Plumbing</v>
          </cell>
          <cell r="D1413" t="str">
            <v>D20</v>
          </cell>
          <cell r="E1413">
            <v>1</v>
          </cell>
          <cell r="J1413">
            <v>300000</v>
          </cell>
        </row>
        <row r="1414">
          <cell r="A1414" t="str">
            <v>GRAD</v>
          </cell>
          <cell r="B1414" t="str">
            <v>DIV22</v>
          </cell>
          <cell r="C1414" t="str">
            <v>220000 Plumbing</v>
          </cell>
          <cell r="D1414" t="str">
            <v>D20</v>
          </cell>
          <cell r="E1414">
            <v>1</v>
          </cell>
          <cell r="J1414" t="str">
            <v>Included</v>
          </cell>
        </row>
        <row r="1415">
          <cell r="A1415" t="str">
            <v>GRAD</v>
          </cell>
          <cell r="B1415" t="str">
            <v>DIV22</v>
          </cell>
          <cell r="C1415" t="str">
            <v>220000 Plumbing</v>
          </cell>
          <cell r="D1415" t="str">
            <v>D20</v>
          </cell>
          <cell r="E1415">
            <v>1</v>
          </cell>
          <cell r="J1415" t="str">
            <v>Included</v>
          </cell>
        </row>
        <row r="1416">
          <cell r="A1416" t="str">
            <v>GRAD</v>
          </cell>
          <cell r="B1416" t="str">
            <v>DIV22</v>
          </cell>
          <cell r="C1416" t="str">
            <v>220000 Plumbing</v>
          </cell>
          <cell r="D1416" t="str">
            <v>D20</v>
          </cell>
          <cell r="E1416">
            <v>1</v>
          </cell>
          <cell r="J1416" t="str">
            <v>Included</v>
          </cell>
        </row>
        <row r="1417">
          <cell r="A1417" t="str">
            <v>GRAD</v>
          </cell>
          <cell r="B1417" t="str">
            <v>DIV22</v>
          </cell>
          <cell r="C1417" t="str">
            <v>220000 Plumbing</v>
          </cell>
          <cell r="D1417" t="str">
            <v>D20</v>
          </cell>
          <cell r="E1417">
            <v>1</v>
          </cell>
          <cell r="J1417" t="str">
            <v>Included</v>
          </cell>
        </row>
        <row r="1418">
          <cell r="A1418" t="str">
            <v>GRAD</v>
          </cell>
          <cell r="B1418" t="str">
            <v>DIV22</v>
          </cell>
          <cell r="C1418" t="str">
            <v>220000 Plumbing</v>
          </cell>
          <cell r="D1418" t="str">
            <v>D20</v>
          </cell>
          <cell r="E1418">
            <v>1</v>
          </cell>
          <cell r="J1418" t="str">
            <v>Included</v>
          </cell>
        </row>
        <row r="1419">
          <cell r="A1419" t="str">
            <v>GRAD</v>
          </cell>
          <cell r="B1419" t="str">
            <v>DIV22</v>
          </cell>
          <cell r="C1419" t="str">
            <v>220000 Plumbing</v>
          </cell>
          <cell r="D1419" t="str">
            <v>D20</v>
          </cell>
          <cell r="E1419">
            <v>1</v>
          </cell>
          <cell r="J1419" t="str">
            <v>Included</v>
          </cell>
        </row>
        <row r="1420">
          <cell r="A1420" t="str">
            <v>UGB2</v>
          </cell>
          <cell r="B1420" t="str">
            <v>DIV23</v>
          </cell>
          <cell r="C1420" t="str">
            <v>230000 HVAC</v>
          </cell>
          <cell r="D1420" t="str">
            <v>D30</v>
          </cell>
          <cell r="E1420">
            <v>2</v>
          </cell>
          <cell r="J1420" t="str">
            <v>----------</v>
          </cell>
        </row>
        <row r="1421">
          <cell r="A1421" t="str">
            <v>KID</v>
          </cell>
          <cell r="B1421" t="str">
            <v>DIV22</v>
          </cell>
          <cell r="C1421" t="str">
            <v>220000 Plumbing</v>
          </cell>
          <cell r="D1421" t="str">
            <v>D20</v>
          </cell>
          <cell r="E1421">
            <v>2</v>
          </cell>
          <cell r="J1421">
            <v>495000</v>
          </cell>
        </row>
        <row r="1422">
          <cell r="A1422" t="str">
            <v>UGB3</v>
          </cell>
          <cell r="B1422" t="str">
            <v>DIV23</v>
          </cell>
          <cell r="C1422" t="str">
            <v>230000 HVAC</v>
          </cell>
          <cell r="D1422" t="str">
            <v>D30</v>
          </cell>
          <cell r="E1422">
            <v>4</v>
          </cell>
          <cell r="J1422" t="str">
            <v>----------</v>
          </cell>
        </row>
        <row r="1423">
          <cell r="A1423" t="str">
            <v>-----</v>
          </cell>
          <cell r="B1423" t="str">
            <v>-----</v>
          </cell>
          <cell r="C1423" t="str">
            <v>-----</v>
          </cell>
          <cell r="D1423" t="str">
            <v>-----</v>
          </cell>
          <cell r="E1423">
            <v>4</v>
          </cell>
          <cell r="J1423" t="str">
            <v>-----</v>
          </cell>
        </row>
        <row r="1424">
          <cell r="A1424" t="str">
            <v>UGB3</v>
          </cell>
          <cell r="B1424" t="str">
            <v>DIV23</v>
          </cell>
          <cell r="C1424" t="str">
            <v>230000 HVAC</v>
          </cell>
          <cell r="D1424" t="str">
            <v>D30</v>
          </cell>
          <cell r="E1424">
            <v>4</v>
          </cell>
          <cell r="J1424">
            <v>32078476</v>
          </cell>
        </row>
        <row r="1425">
          <cell r="A1425" t="str">
            <v>UGB3</v>
          </cell>
          <cell r="B1425" t="str">
            <v>DIV23</v>
          </cell>
          <cell r="C1425" t="str">
            <v>230000 HVAC</v>
          </cell>
          <cell r="D1425" t="str">
            <v>D30</v>
          </cell>
          <cell r="E1425">
            <v>4</v>
          </cell>
          <cell r="J1425" t="str">
            <v>Included</v>
          </cell>
        </row>
        <row r="1426">
          <cell r="A1426" t="str">
            <v>UGB3</v>
          </cell>
          <cell r="B1426" t="str">
            <v>DIV23</v>
          </cell>
          <cell r="C1426" t="str">
            <v>230000 HVAC</v>
          </cell>
          <cell r="D1426" t="str">
            <v>D30</v>
          </cell>
          <cell r="E1426">
            <v>4</v>
          </cell>
          <cell r="J1426" t="str">
            <v>Included</v>
          </cell>
        </row>
        <row r="1427">
          <cell r="A1427" t="str">
            <v>FSH</v>
          </cell>
          <cell r="B1427" t="str">
            <v>DIV23</v>
          </cell>
          <cell r="C1427" t="str">
            <v>230000 HVAC</v>
          </cell>
          <cell r="D1427" t="str">
            <v>D30</v>
          </cell>
          <cell r="E1427">
            <v>2</v>
          </cell>
          <cell r="J1427">
            <v>2308438</v>
          </cell>
        </row>
        <row r="1428">
          <cell r="A1428" t="str">
            <v>FSH</v>
          </cell>
          <cell r="B1428" t="str">
            <v>DIV23</v>
          </cell>
          <cell r="C1428" t="str">
            <v>230000 HVAC</v>
          </cell>
          <cell r="D1428" t="str">
            <v>D30</v>
          </cell>
          <cell r="E1428">
            <v>2</v>
          </cell>
          <cell r="J1428" t="str">
            <v>Included</v>
          </cell>
        </row>
        <row r="1429">
          <cell r="A1429" t="str">
            <v>FSH</v>
          </cell>
          <cell r="B1429" t="str">
            <v>DIV23</v>
          </cell>
          <cell r="C1429" t="str">
            <v>230000 HVAC</v>
          </cell>
          <cell r="D1429" t="str">
            <v>D30</v>
          </cell>
          <cell r="E1429">
            <v>2</v>
          </cell>
          <cell r="J1429" t="str">
            <v>Included</v>
          </cell>
        </row>
        <row r="1430">
          <cell r="A1430" t="str">
            <v>UGB1</v>
          </cell>
          <cell r="B1430" t="str">
            <v>DIV23</v>
          </cell>
          <cell r="C1430" t="str">
            <v>230000 HVAC</v>
          </cell>
          <cell r="D1430" t="str">
            <v>D30</v>
          </cell>
          <cell r="E1430">
            <v>1</v>
          </cell>
          <cell r="J1430">
            <v>6008266</v>
          </cell>
        </row>
        <row r="1431">
          <cell r="A1431" t="str">
            <v>UGB1</v>
          </cell>
          <cell r="B1431" t="str">
            <v>DIV23</v>
          </cell>
          <cell r="C1431" t="str">
            <v>230000 HVAC</v>
          </cell>
          <cell r="D1431" t="str">
            <v>D30</v>
          </cell>
          <cell r="E1431">
            <v>1</v>
          </cell>
          <cell r="J1431" t="str">
            <v>Included</v>
          </cell>
        </row>
        <row r="1432">
          <cell r="A1432" t="str">
            <v>UGB1</v>
          </cell>
          <cell r="B1432" t="str">
            <v>DIV23</v>
          </cell>
          <cell r="C1432" t="str">
            <v>230000 HVAC</v>
          </cell>
          <cell r="D1432" t="str">
            <v>D30</v>
          </cell>
          <cell r="E1432">
            <v>1</v>
          </cell>
          <cell r="J1432" t="str">
            <v>Included</v>
          </cell>
        </row>
        <row r="1433">
          <cell r="A1433" t="str">
            <v>UGB1</v>
          </cell>
          <cell r="B1433" t="str">
            <v>DIV23</v>
          </cell>
          <cell r="C1433" t="str">
            <v>230000 HVAC</v>
          </cell>
          <cell r="D1433" t="str">
            <v>D30</v>
          </cell>
          <cell r="E1433">
            <v>1</v>
          </cell>
          <cell r="J1433" t="str">
            <v>Included</v>
          </cell>
        </row>
        <row r="1434">
          <cell r="A1434" t="str">
            <v>UGB1</v>
          </cell>
          <cell r="B1434" t="str">
            <v>DIV23</v>
          </cell>
          <cell r="C1434" t="str">
            <v>230000 HVAC</v>
          </cell>
          <cell r="D1434" t="str">
            <v>D30</v>
          </cell>
          <cell r="E1434">
            <v>1</v>
          </cell>
          <cell r="J1434" t="str">
            <v>Included</v>
          </cell>
        </row>
        <row r="1435">
          <cell r="A1435" t="str">
            <v>UGB2</v>
          </cell>
          <cell r="B1435" t="str">
            <v>DIV23</v>
          </cell>
          <cell r="C1435" t="str">
            <v>230000 HVAC</v>
          </cell>
          <cell r="D1435" t="str">
            <v>D30</v>
          </cell>
          <cell r="E1435">
            <v>2</v>
          </cell>
          <cell r="J1435">
            <v>6008266</v>
          </cell>
        </row>
        <row r="1436">
          <cell r="A1436" t="str">
            <v>UGB2</v>
          </cell>
          <cell r="B1436" t="str">
            <v>DIV23</v>
          </cell>
          <cell r="C1436" t="str">
            <v>230000 HVAC</v>
          </cell>
          <cell r="D1436" t="str">
            <v>D30</v>
          </cell>
          <cell r="E1436">
            <v>2</v>
          </cell>
          <cell r="J1436" t="str">
            <v>Included</v>
          </cell>
        </row>
        <row r="1437">
          <cell r="A1437" t="str">
            <v>UGB2</v>
          </cell>
          <cell r="B1437" t="str">
            <v>DIV23</v>
          </cell>
          <cell r="C1437" t="str">
            <v>230000 HVAC</v>
          </cell>
          <cell r="D1437" t="str">
            <v>D30</v>
          </cell>
          <cell r="E1437">
            <v>2</v>
          </cell>
          <cell r="J1437" t="str">
            <v>Included</v>
          </cell>
        </row>
        <row r="1438">
          <cell r="A1438" t="str">
            <v>UGB2</v>
          </cell>
          <cell r="B1438" t="str">
            <v>DIV23</v>
          </cell>
          <cell r="C1438" t="str">
            <v>230000 HVAC</v>
          </cell>
          <cell r="D1438" t="str">
            <v>D30</v>
          </cell>
          <cell r="E1438">
            <v>2</v>
          </cell>
          <cell r="J1438" t="str">
            <v>Included</v>
          </cell>
        </row>
        <row r="1439">
          <cell r="A1439" t="str">
            <v>UGB2</v>
          </cell>
          <cell r="B1439" t="str">
            <v>DIV23</v>
          </cell>
          <cell r="C1439" t="str">
            <v>230000 HVAC</v>
          </cell>
          <cell r="D1439" t="str">
            <v>D30</v>
          </cell>
          <cell r="E1439">
            <v>2</v>
          </cell>
          <cell r="J1439" t="str">
            <v>Included</v>
          </cell>
        </row>
        <row r="1440">
          <cell r="A1440" t="str">
            <v>UGB3</v>
          </cell>
          <cell r="B1440" t="str">
            <v>DIV23</v>
          </cell>
          <cell r="C1440" t="str">
            <v>230000 HVAC</v>
          </cell>
          <cell r="D1440" t="str">
            <v>D30</v>
          </cell>
          <cell r="E1440">
            <v>4</v>
          </cell>
          <cell r="J1440">
            <v>6008266</v>
          </cell>
        </row>
        <row r="1441">
          <cell r="A1441" t="str">
            <v>UGB3</v>
          </cell>
          <cell r="B1441" t="str">
            <v>DIV23</v>
          </cell>
          <cell r="C1441" t="str">
            <v>230000 HVAC</v>
          </cell>
          <cell r="D1441" t="str">
            <v>D30</v>
          </cell>
          <cell r="E1441">
            <v>4</v>
          </cell>
          <cell r="J1441" t="str">
            <v>Included</v>
          </cell>
        </row>
        <row r="1442">
          <cell r="A1442" t="str">
            <v>UGB3</v>
          </cell>
          <cell r="B1442" t="str">
            <v>DIV23</v>
          </cell>
          <cell r="C1442" t="str">
            <v>230000 HVAC</v>
          </cell>
          <cell r="D1442" t="str">
            <v>D30</v>
          </cell>
          <cell r="E1442">
            <v>4</v>
          </cell>
          <cell r="J1442" t="str">
            <v>Included</v>
          </cell>
        </row>
        <row r="1443">
          <cell r="A1443" t="str">
            <v>UGB3</v>
          </cell>
          <cell r="B1443" t="str">
            <v>DIV23</v>
          </cell>
          <cell r="C1443" t="str">
            <v>230000 HVAC</v>
          </cell>
          <cell r="D1443" t="str">
            <v>D30</v>
          </cell>
          <cell r="E1443">
            <v>4</v>
          </cell>
          <cell r="J1443" t="str">
            <v>Included</v>
          </cell>
        </row>
        <row r="1444">
          <cell r="A1444" t="str">
            <v>UGB3</v>
          </cell>
          <cell r="B1444" t="str">
            <v>DIV23</v>
          </cell>
          <cell r="C1444" t="str">
            <v>230000 HVAC</v>
          </cell>
          <cell r="D1444" t="str">
            <v>D30</v>
          </cell>
          <cell r="E1444">
            <v>4</v>
          </cell>
          <cell r="J1444" t="str">
            <v>Included</v>
          </cell>
        </row>
        <row r="1445">
          <cell r="A1445" t="str">
            <v>FSH</v>
          </cell>
          <cell r="B1445" t="str">
            <v>DIV23</v>
          </cell>
          <cell r="C1445" t="str">
            <v>230000 HVAC</v>
          </cell>
          <cell r="D1445" t="str">
            <v>D30</v>
          </cell>
          <cell r="E1445">
            <v>2</v>
          </cell>
          <cell r="J1445">
            <v>2308438</v>
          </cell>
        </row>
        <row r="1446">
          <cell r="A1446" t="str">
            <v>FSH</v>
          </cell>
          <cell r="B1446" t="str">
            <v>DIV23</v>
          </cell>
          <cell r="C1446" t="str">
            <v>230000 HVAC</v>
          </cell>
          <cell r="D1446" t="str">
            <v>D30</v>
          </cell>
          <cell r="E1446">
            <v>2</v>
          </cell>
          <cell r="J1446" t="str">
            <v>Included</v>
          </cell>
        </row>
        <row r="1447">
          <cell r="A1447" t="str">
            <v>FSH</v>
          </cell>
          <cell r="B1447" t="str">
            <v>DIV23</v>
          </cell>
          <cell r="C1447" t="str">
            <v>230000 HVAC</v>
          </cell>
          <cell r="D1447" t="str">
            <v>D30</v>
          </cell>
          <cell r="E1447">
            <v>2</v>
          </cell>
          <cell r="J1447" t="str">
            <v>Included</v>
          </cell>
        </row>
        <row r="1448">
          <cell r="A1448" t="str">
            <v>FSH</v>
          </cell>
          <cell r="B1448" t="str">
            <v>DIV23</v>
          </cell>
          <cell r="C1448" t="str">
            <v>230000 HVAC</v>
          </cell>
          <cell r="D1448" t="str">
            <v>D30</v>
          </cell>
          <cell r="E1448">
            <v>2</v>
          </cell>
          <cell r="J1448" t="str">
            <v>Included</v>
          </cell>
        </row>
        <row r="1449">
          <cell r="A1449" t="str">
            <v>FSH</v>
          </cell>
          <cell r="B1449" t="str">
            <v>DIV23</v>
          </cell>
          <cell r="C1449" t="str">
            <v>230000 HVAC</v>
          </cell>
          <cell r="D1449" t="str">
            <v>D30</v>
          </cell>
          <cell r="E1449">
            <v>2</v>
          </cell>
          <cell r="J1449" t="str">
            <v>Included</v>
          </cell>
        </row>
        <row r="1450">
          <cell r="A1450" t="str">
            <v>GRAD</v>
          </cell>
          <cell r="B1450" t="str">
            <v>DIV23</v>
          </cell>
          <cell r="C1450" t="str">
            <v>230000 HVAC</v>
          </cell>
          <cell r="D1450" t="str">
            <v>D30</v>
          </cell>
          <cell r="E1450">
            <v>1</v>
          </cell>
          <cell r="J1450">
            <v>2498936</v>
          </cell>
        </row>
        <row r="1451">
          <cell r="A1451" t="str">
            <v>GRAD</v>
          </cell>
          <cell r="B1451" t="str">
            <v>DIV23</v>
          </cell>
          <cell r="C1451" t="str">
            <v>230000 HVAC</v>
          </cell>
          <cell r="D1451" t="str">
            <v>D30</v>
          </cell>
          <cell r="E1451">
            <v>1</v>
          </cell>
          <cell r="J1451" t="str">
            <v>Included</v>
          </cell>
        </row>
        <row r="1452">
          <cell r="A1452" t="str">
            <v>GRAD</v>
          </cell>
          <cell r="B1452" t="str">
            <v>DIV23</v>
          </cell>
          <cell r="C1452" t="str">
            <v>230000 HVAC</v>
          </cell>
          <cell r="D1452" t="str">
            <v>D30</v>
          </cell>
          <cell r="E1452">
            <v>1</v>
          </cell>
          <cell r="J1452" t="str">
            <v>Included</v>
          </cell>
        </row>
        <row r="1453">
          <cell r="A1453" t="str">
            <v>GRAD</v>
          </cell>
          <cell r="B1453" t="str">
            <v>DIV23</v>
          </cell>
          <cell r="C1453" t="str">
            <v>230000 HVAC</v>
          </cell>
          <cell r="D1453" t="str">
            <v>D30</v>
          </cell>
          <cell r="E1453">
            <v>1</v>
          </cell>
          <cell r="J1453" t="str">
            <v>Included</v>
          </cell>
        </row>
        <row r="1454">
          <cell r="A1454" t="str">
            <v>GRAD</v>
          </cell>
          <cell r="B1454" t="str">
            <v>DIV23</v>
          </cell>
          <cell r="C1454" t="str">
            <v>230000 HVAC</v>
          </cell>
          <cell r="D1454" t="str">
            <v>D30</v>
          </cell>
          <cell r="E1454">
            <v>1</v>
          </cell>
          <cell r="J1454" t="str">
            <v>Included</v>
          </cell>
        </row>
        <row r="1455">
          <cell r="A1455" t="str">
            <v>UGB2</v>
          </cell>
          <cell r="B1455" t="str">
            <v>DIV23</v>
          </cell>
          <cell r="C1455" t="str">
            <v>230000 HVAC</v>
          </cell>
          <cell r="D1455" t="str">
            <v>D30</v>
          </cell>
          <cell r="E1455">
            <v>2</v>
          </cell>
          <cell r="J1455" t="str">
            <v>----------</v>
          </cell>
        </row>
        <row r="1456">
          <cell r="A1456" t="str">
            <v>UGB2</v>
          </cell>
          <cell r="B1456" t="str">
            <v>DIV23</v>
          </cell>
          <cell r="C1456" t="str">
            <v>230000 HVAC</v>
          </cell>
          <cell r="D1456" t="str">
            <v>D30</v>
          </cell>
          <cell r="E1456">
            <v>2</v>
          </cell>
          <cell r="J1456" t="str">
            <v>Included</v>
          </cell>
        </row>
        <row r="1457">
          <cell r="A1457" t="str">
            <v>UGB1</v>
          </cell>
          <cell r="B1457" t="str">
            <v>DIV23</v>
          </cell>
          <cell r="C1457" t="str">
            <v>230000 HVAC</v>
          </cell>
          <cell r="D1457" t="str">
            <v>D30</v>
          </cell>
          <cell r="E1457">
            <v>1</v>
          </cell>
          <cell r="J1457">
            <v>546206</v>
          </cell>
        </row>
        <row r="1458">
          <cell r="A1458" t="str">
            <v>UGB2</v>
          </cell>
          <cell r="B1458" t="str">
            <v>DIV23</v>
          </cell>
          <cell r="C1458" t="str">
            <v>230000 HVAC</v>
          </cell>
          <cell r="D1458" t="str">
            <v>D30</v>
          </cell>
          <cell r="E1458">
            <v>2</v>
          </cell>
          <cell r="J1458">
            <v>546206</v>
          </cell>
        </row>
        <row r="1459">
          <cell r="A1459" t="str">
            <v>UGB3</v>
          </cell>
          <cell r="B1459" t="str">
            <v>DIV23</v>
          </cell>
          <cell r="C1459" t="str">
            <v>230000 HVAC</v>
          </cell>
          <cell r="D1459" t="str">
            <v>D30</v>
          </cell>
          <cell r="E1459">
            <v>4</v>
          </cell>
          <cell r="J1459">
            <v>546206</v>
          </cell>
        </row>
        <row r="1460">
          <cell r="A1460" t="str">
            <v>FSH</v>
          </cell>
          <cell r="B1460" t="str">
            <v>DIV23</v>
          </cell>
          <cell r="C1460" t="str">
            <v>230000 HVAC</v>
          </cell>
          <cell r="D1460" t="str">
            <v>D30</v>
          </cell>
          <cell r="E1460">
            <v>2</v>
          </cell>
          <cell r="J1460">
            <v>209858</v>
          </cell>
        </row>
        <row r="1461">
          <cell r="A1461" t="str">
            <v>GRAD</v>
          </cell>
          <cell r="B1461" t="str">
            <v>DIV23</v>
          </cell>
          <cell r="C1461" t="str">
            <v>230000 HVAC</v>
          </cell>
          <cell r="D1461" t="str">
            <v>D30</v>
          </cell>
          <cell r="E1461">
            <v>1</v>
          </cell>
          <cell r="J1461">
            <v>227176</v>
          </cell>
        </row>
        <row r="1462">
          <cell r="A1462" t="str">
            <v>UGB3</v>
          </cell>
          <cell r="B1462" t="str">
            <v>DIV23</v>
          </cell>
          <cell r="C1462" t="str">
            <v>230000 HVAC</v>
          </cell>
          <cell r="D1462" t="str">
            <v>D30</v>
          </cell>
          <cell r="E1462">
            <v>4</v>
          </cell>
          <cell r="J1462" t="str">
            <v>----------</v>
          </cell>
        </row>
        <row r="1463">
          <cell r="A1463" t="str">
            <v>UGB3</v>
          </cell>
          <cell r="B1463" t="str">
            <v>DIV23</v>
          </cell>
          <cell r="C1463" t="str">
            <v>230000 HVAC</v>
          </cell>
          <cell r="D1463" t="str">
            <v>D30</v>
          </cell>
          <cell r="E1463">
            <v>4</v>
          </cell>
          <cell r="J1463" t="str">
            <v>Excluded</v>
          </cell>
        </row>
        <row r="1464">
          <cell r="A1464" t="str">
            <v>UGB1</v>
          </cell>
          <cell r="B1464" t="str">
            <v>DIV23</v>
          </cell>
          <cell r="C1464" t="str">
            <v>230000 HVAC</v>
          </cell>
          <cell r="D1464" t="str">
            <v>D30</v>
          </cell>
          <cell r="E1464">
            <v>1</v>
          </cell>
          <cell r="J1464">
            <v>4096545</v>
          </cell>
        </row>
        <row r="1465">
          <cell r="A1465" t="str">
            <v>UGB1</v>
          </cell>
          <cell r="B1465" t="str">
            <v>DIV23</v>
          </cell>
          <cell r="C1465" t="str">
            <v>230000 HVAC</v>
          </cell>
          <cell r="D1465" t="str">
            <v>D30</v>
          </cell>
          <cell r="E1465">
            <v>1</v>
          </cell>
          <cell r="J1465" t="str">
            <v>Included</v>
          </cell>
        </row>
        <row r="1466">
          <cell r="A1466" t="str">
            <v>UGB1</v>
          </cell>
          <cell r="B1466" t="str">
            <v>DIV23</v>
          </cell>
          <cell r="C1466" t="str">
            <v>230000 HVAC</v>
          </cell>
          <cell r="D1466" t="str">
            <v>D30</v>
          </cell>
          <cell r="E1466">
            <v>1</v>
          </cell>
          <cell r="J1466" t="str">
            <v>Included</v>
          </cell>
        </row>
        <row r="1467">
          <cell r="A1467" t="str">
            <v>UGB1</v>
          </cell>
          <cell r="B1467" t="str">
            <v>DIV23</v>
          </cell>
          <cell r="C1467" t="str">
            <v>230000 HVAC</v>
          </cell>
          <cell r="D1467" t="str">
            <v>D30</v>
          </cell>
          <cell r="E1467">
            <v>1</v>
          </cell>
          <cell r="J1467" t="str">
            <v>Included</v>
          </cell>
        </row>
        <row r="1468">
          <cell r="A1468" t="str">
            <v>UGB1</v>
          </cell>
          <cell r="B1468" t="str">
            <v>DIV23</v>
          </cell>
          <cell r="C1468" t="str">
            <v>230000 HVAC</v>
          </cell>
          <cell r="D1468" t="str">
            <v>D30</v>
          </cell>
          <cell r="E1468">
            <v>1</v>
          </cell>
          <cell r="J1468" t="str">
            <v>Included</v>
          </cell>
        </row>
        <row r="1469">
          <cell r="A1469" t="str">
            <v>UGB1</v>
          </cell>
          <cell r="B1469" t="str">
            <v>DIV23</v>
          </cell>
          <cell r="C1469" t="str">
            <v>230000 HVAC</v>
          </cell>
          <cell r="D1469" t="str">
            <v>D30</v>
          </cell>
          <cell r="E1469">
            <v>1</v>
          </cell>
          <cell r="J1469" t="str">
            <v>Excluded</v>
          </cell>
        </row>
        <row r="1470">
          <cell r="A1470" t="str">
            <v>UGB2</v>
          </cell>
          <cell r="B1470" t="str">
            <v>DIV23</v>
          </cell>
          <cell r="C1470" t="str">
            <v>230000 HVAC</v>
          </cell>
          <cell r="D1470" t="str">
            <v>D30</v>
          </cell>
          <cell r="E1470">
            <v>2</v>
          </cell>
          <cell r="J1470">
            <v>4096545</v>
          </cell>
        </row>
        <row r="1471">
          <cell r="A1471" t="str">
            <v>UGB2</v>
          </cell>
          <cell r="B1471" t="str">
            <v>DIV23</v>
          </cell>
          <cell r="C1471" t="str">
            <v>230000 HVAC</v>
          </cell>
          <cell r="D1471" t="str">
            <v>D30</v>
          </cell>
          <cell r="E1471">
            <v>2</v>
          </cell>
          <cell r="J1471" t="str">
            <v>Included</v>
          </cell>
        </row>
        <row r="1472">
          <cell r="A1472" t="str">
            <v>UGB2</v>
          </cell>
          <cell r="B1472" t="str">
            <v>DIV23</v>
          </cell>
          <cell r="C1472" t="str">
            <v>230000 HVAC</v>
          </cell>
          <cell r="D1472" t="str">
            <v>D30</v>
          </cell>
          <cell r="E1472">
            <v>2</v>
          </cell>
          <cell r="J1472" t="str">
            <v>Included</v>
          </cell>
        </row>
        <row r="1473">
          <cell r="A1473" t="str">
            <v>UGB2</v>
          </cell>
          <cell r="B1473" t="str">
            <v>DIV23</v>
          </cell>
          <cell r="C1473" t="str">
            <v>230000 HVAC</v>
          </cell>
          <cell r="D1473" t="str">
            <v>D30</v>
          </cell>
          <cell r="E1473">
            <v>2</v>
          </cell>
          <cell r="J1473" t="str">
            <v>Included</v>
          </cell>
        </row>
        <row r="1474">
          <cell r="A1474" t="str">
            <v>UGB2</v>
          </cell>
          <cell r="B1474" t="str">
            <v>DIV23</v>
          </cell>
          <cell r="C1474" t="str">
            <v>230000 HVAC</v>
          </cell>
          <cell r="D1474" t="str">
            <v>D30</v>
          </cell>
          <cell r="E1474">
            <v>2</v>
          </cell>
          <cell r="J1474" t="str">
            <v>Included</v>
          </cell>
        </row>
        <row r="1475">
          <cell r="A1475" t="str">
            <v>UGB2</v>
          </cell>
          <cell r="B1475" t="str">
            <v>DIV23</v>
          </cell>
          <cell r="C1475" t="str">
            <v>230000 HVAC</v>
          </cell>
          <cell r="D1475" t="str">
            <v>D30</v>
          </cell>
          <cell r="E1475">
            <v>2</v>
          </cell>
          <cell r="J1475" t="str">
            <v>Excluded</v>
          </cell>
        </row>
        <row r="1476">
          <cell r="A1476" t="str">
            <v>UGB3</v>
          </cell>
          <cell r="B1476" t="str">
            <v>DIV23</v>
          </cell>
          <cell r="C1476" t="str">
            <v>230000 HVAC</v>
          </cell>
          <cell r="D1476" t="str">
            <v>D30</v>
          </cell>
          <cell r="E1476">
            <v>4</v>
          </cell>
          <cell r="J1476">
            <v>4096545</v>
          </cell>
        </row>
        <row r="1477">
          <cell r="A1477" t="str">
            <v>UGB3</v>
          </cell>
          <cell r="B1477" t="str">
            <v>DIV23</v>
          </cell>
          <cell r="C1477" t="str">
            <v>230000 HVAC</v>
          </cell>
          <cell r="D1477" t="str">
            <v>D30</v>
          </cell>
          <cell r="E1477">
            <v>4</v>
          </cell>
          <cell r="J1477" t="str">
            <v>Included</v>
          </cell>
        </row>
        <row r="1478">
          <cell r="A1478" t="str">
            <v>UGB3</v>
          </cell>
          <cell r="B1478" t="str">
            <v>DIV23</v>
          </cell>
          <cell r="C1478" t="str">
            <v>230000 HVAC</v>
          </cell>
          <cell r="D1478" t="str">
            <v>D30</v>
          </cell>
          <cell r="E1478">
            <v>4</v>
          </cell>
          <cell r="J1478" t="str">
            <v>Included</v>
          </cell>
        </row>
        <row r="1479">
          <cell r="A1479" t="str">
            <v>UGB3</v>
          </cell>
          <cell r="B1479" t="str">
            <v>DIV23</v>
          </cell>
          <cell r="C1479" t="str">
            <v>230000 HVAC</v>
          </cell>
          <cell r="D1479" t="str">
            <v>D30</v>
          </cell>
          <cell r="E1479">
            <v>4</v>
          </cell>
          <cell r="J1479" t="str">
            <v>Included</v>
          </cell>
        </row>
        <row r="1480">
          <cell r="A1480" t="str">
            <v>UGB3</v>
          </cell>
          <cell r="B1480" t="str">
            <v>DIV23</v>
          </cell>
          <cell r="C1480" t="str">
            <v>230000 HVAC</v>
          </cell>
          <cell r="D1480" t="str">
            <v>D30</v>
          </cell>
          <cell r="E1480">
            <v>4</v>
          </cell>
          <cell r="J1480" t="str">
            <v>Included</v>
          </cell>
        </row>
        <row r="1481">
          <cell r="A1481" t="str">
            <v>UGB3</v>
          </cell>
          <cell r="B1481" t="str">
            <v>DIV23</v>
          </cell>
          <cell r="C1481" t="str">
            <v>230000 HVAC</v>
          </cell>
          <cell r="D1481" t="str">
            <v>D30</v>
          </cell>
          <cell r="E1481">
            <v>4</v>
          </cell>
          <cell r="J1481" t="str">
            <v>Excluded</v>
          </cell>
        </row>
        <row r="1482">
          <cell r="A1482" t="str">
            <v>FSH</v>
          </cell>
          <cell r="B1482" t="str">
            <v>DIV23</v>
          </cell>
          <cell r="C1482" t="str">
            <v>230000 HVAC</v>
          </cell>
          <cell r="D1482" t="str">
            <v>D30</v>
          </cell>
          <cell r="E1482">
            <v>2</v>
          </cell>
          <cell r="J1482">
            <v>1573935</v>
          </cell>
        </row>
        <row r="1483">
          <cell r="A1483" t="str">
            <v>FSH</v>
          </cell>
          <cell r="B1483" t="str">
            <v>DIV23</v>
          </cell>
          <cell r="C1483" t="str">
            <v>230000 HVAC</v>
          </cell>
          <cell r="D1483" t="str">
            <v>D30</v>
          </cell>
          <cell r="E1483">
            <v>2</v>
          </cell>
          <cell r="J1483" t="str">
            <v>Included</v>
          </cell>
        </row>
        <row r="1484">
          <cell r="A1484" t="str">
            <v>FSH</v>
          </cell>
          <cell r="B1484" t="str">
            <v>DIV23</v>
          </cell>
          <cell r="C1484" t="str">
            <v>230000 HVAC</v>
          </cell>
          <cell r="D1484" t="str">
            <v>D30</v>
          </cell>
          <cell r="E1484">
            <v>2</v>
          </cell>
          <cell r="J1484" t="str">
            <v>Included</v>
          </cell>
        </row>
        <row r="1485">
          <cell r="A1485" t="str">
            <v>FSH</v>
          </cell>
          <cell r="B1485" t="str">
            <v>DIV23</v>
          </cell>
          <cell r="C1485" t="str">
            <v>230000 HVAC</v>
          </cell>
          <cell r="D1485" t="str">
            <v>D30</v>
          </cell>
          <cell r="E1485">
            <v>2</v>
          </cell>
          <cell r="J1485" t="str">
            <v>Included</v>
          </cell>
        </row>
        <row r="1486">
          <cell r="A1486" t="str">
            <v>FSH</v>
          </cell>
          <cell r="B1486" t="str">
            <v>DIV23</v>
          </cell>
          <cell r="C1486" t="str">
            <v>230000 HVAC</v>
          </cell>
          <cell r="D1486" t="str">
            <v>D30</v>
          </cell>
          <cell r="E1486">
            <v>2</v>
          </cell>
          <cell r="J1486" t="str">
            <v>Included</v>
          </cell>
        </row>
        <row r="1487">
          <cell r="A1487" t="str">
            <v>FSH</v>
          </cell>
          <cell r="B1487" t="str">
            <v>DIV23</v>
          </cell>
          <cell r="C1487" t="str">
            <v>230000 HVAC</v>
          </cell>
          <cell r="D1487" t="str">
            <v>D30</v>
          </cell>
          <cell r="E1487">
            <v>2</v>
          </cell>
          <cell r="J1487" t="str">
            <v>Excluded</v>
          </cell>
        </row>
        <row r="1488">
          <cell r="A1488" t="str">
            <v>GRAD</v>
          </cell>
          <cell r="B1488" t="str">
            <v>DIV23</v>
          </cell>
          <cell r="C1488" t="str">
            <v>230000 HVAC</v>
          </cell>
          <cell r="D1488" t="str">
            <v>D30</v>
          </cell>
          <cell r="E1488">
            <v>1</v>
          </cell>
          <cell r="J1488">
            <v>1703820</v>
          </cell>
        </row>
        <row r="1489">
          <cell r="A1489" t="str">
            <v>GRAD</v>
          </cell>
          <cell r="B1489" t="str">
            <v>DIV23</v>
          </cell>
          <cell r="C1489" t="str">
            <v>230000 HVAC</v>
          </cell>
          <cell r="D1489" t="str">
            <v>D30</v>
          </cell>
          <cell r="E1489">
            <v>1</v>
          </cell>
          <cell r="J1489" t="str">
            <v>Included</v>
          </cell>
        </row>
        <row r="1490">
          <cell r="A1490" t="str">
            <v>GRAD</v>
          </cell>
          <cell r="B1490" t="str">
            <v>DIV23</v>
          </cell>
          <cell r="C1490" t="str">
            <v>230000 HVAC</v>
          </cell>
          <cell r="D1490" t="str">
            <v>D30</v>
          </cell>
          <cell r="E1490">
            <v>1</v>
          </cell>
          <cell r="J1490" t="str">
            <v>Included</v>
          </cell>
        </row>
        <row r="1491">
          <cell r="A1491" t="str">
            <v>GRAD</v>
          </cell>
          <cell r="B1491" t="str">
            <v>DIV23</v>
          </cell>
          <cell r="C1491" t="str">
            <v>230000 HVAC</v>
          </cell>
          <cell r="D1491" t="str">
            <v>D30</v>
          </cell>
          <cell r="E1491">
            <v>1</v>
          </cell>
          <cell r="J1491" t="str">
            <v>Included</v>
          </cell>
        </row>
        <row r="1492">
          <cell r="A1492" t="str">
            <v>GRAD</v>
          </cell>
          <cell r="B1492" t="str">
            <v>DIV23</v>
          </cell>
          <cell r="C1492" t="str">
            <v>230000 HVAC</v>
          </cell>
          <cell r="D1492" t="str">
            <v>D30</v>
          </cell>
          <cell r="E1492">
            <v>1</v>
          </cell>
          <cell r="J1492" t="str">
            <v>Included</v>
          </cell>
        </row>
        <row r="1493">
          <cell r="A1493" t="str">
            <v>GRAD</v>
          </cell>
          <cell r="B1493" t="str">
            <v>DIV23</v>
          </cell>
          <cell r="C1493" t="str">
            <v>230000 HVAC</v>
          </cell>
          <cell r="D1493" t="str">
            <v>D30</v>
          </cell>
          <cell r="E1493">
            <v>1</v>
          </cell>
          <cell r="J1493" t="str">
            <v>Excluded</v>
          </cell>
        </row>
        <row r="1494">
          <cell r="A1494" t="str">
            <v>UGB1</v>
          </cell>
          <cell r="B1494" t="str">
            <v>DIV23</v>
          </cell>
          <cell r="C1494" t="str">
            <v>230000 HVAC</v>
          </cell>
          <cell r="D1494" t="str">
            <v>D30</v>
          </cell>
          <cell r="E1494">
            <v>1</v>
          </cell>
          <cell r="J1494" t="str">
            <v>----------</v>
          </cell>
        </row>
        <row r="1495">
          <cell r="A1495" t="str">
            <v>UGB1</v>
          </cell>
          <cell r="B1495" t="str">
            <v>DIV23</v>
          </cell>
          <cell r="C1495" t="str">
            <v>230000 HVAC</v>
          </cell>
          <cell r="D1495" t="str">
            <v>D30</v>
          </cell>
          <cell r="E1495">
            <v>1</v>
          </cell>
          <cell r="J1495" t="str">
            <v>Included</v>
          </cell>
        </row>
        <row r="1496">
          <cell r="A1496" t="str">
            <v>UGB1</v>
          </cell>
          <cell r="B1496" t="str">
            <v>DIV23</v>
          </cell>
          <cell r="C1496" t="str">
            <v>230000 HVAC</v>
          </cell>
          <cell r="D1496" t="str">
            <v>D30</v>
          </cell>
          <cell r="E1496">
            <v>1</v>
          </cell>
          <cell r="J1496">
            <v>955860.5</v>
          </cell>
        </row>
        <row r="1497">
          <cell r="A1497" t="str">
            <v>UGB2</v>
          </cell>
          <cell r="B1497" t="str">
            <v>DIV23</v>
          </cell>
          <cell r="C1497" t="str">
            <v>230000 HVAC</v>
          </cell>
          <cell r="D1497" t="str">
            <v>D30</v>
          </cell>
          <cell r="E1497">
            <v>2</v>
          </cell>
          <cell r="J1497">
            <v>955860.5</v>
          </cell>
        </row>
        <row r="1498">
          <cell r="A1498" t="str">
            <v>UGB3</v>
          </cell>
          <cell r="B1498" t="str">
            <v>DIV23</v>
          </cell>
          <cell r="C1498" t="str">
            <v>230000 HVAC</v>
          </cell>
          <cell r="D1498" t="str">
            <v>D30</v>
          </cell>
          <cell r="E1498">
            <v>4</v>
          </cell>
          <cell r="J1498">
            <v>955860.5</v>
          </cell>
        </row>
        <row r="1499">
          <cell r="A1499" t="str">
            <v>FSH</v>
          </cell>
          <cell r="B1499" t="str">
            <v>DIV23</v>
          </cell>
          <cell r="C1499" t="str">
            <v>230000 HVAC</v>
          </cell>
          <cell r="D1499" t="str">
            <v>D30</v>
          </cell>
          <cell r="E1499">
            <v>2</v>
          </cell>
          <cell r="J1499">
            <v>367251.5</v>
          </cell>
        </row>
        <row r="1500">
          <cell r="A1500" t="str">
            <v>GRAD</v>
          </cell>
          <cell r="B1500" t="str">
            <v>DIV23</v>
          </cell>
          <cell r="C1500" t="str">
            <v>230000 HVAC</v>
          </cell>
          <cell r="D1500" t="str">
            <v>D30</v>
          </cell>
          <cell r="E1500">
            <v>1</v>
          </cell>
          <cell r="J1500">
            <v>397558</v>
          </cell>
        </row>
        <row r="1501">
          <cell r="A1501" t="str">
            <v>-----</v>
          </cell>
          <cell r="B1501" t="str">
            <v>-----</v>
          </cell>
          <cell r="C1501" t="str">
            <v>-----</v>
          </cell>
          <cell r="D1501" t="str">
            <v>-----</v>
          </cell>
          <cell r="J1501" t="str">
            <v>----------</v>
          </cell>
        </row>
        <row r="1502">
          <cell r="J1502">
            <v>44418952.799999997</v>
          </cell>
        </row>
        <row r="1503">
          <cell r="A1503" t="str">
            <v>UGB1</v>
          </cell>
          <cell r="B1503" t="str">
            <v>DIV23</v>
          </cell>
          <cell r="C1503" t="str">
            <v>230000 HVAC</v>
          </cell>
          <cell r="D1503" t="str">
            <v>D30</v>
          </cell>
          <cell r="E1503">
            <v>1</v>
          </cell>
          <cell r="J1503">
            <v>81930.899999999994</v>
          </cell>
        </row>
        <row r="1504">
          <cell r="A1504" t="str">
            <v>UGB2</v>
          </cell>
          <cell r="B1504" t="str">
            <v>DIV23</v>
          </cell>
          <cell r="C1504" t="str">
            <v>230000 HVAC</v>
          </cell>
          <cell r="D1504" t="str">
            <v>D30</v>
          </cell>
          <cell r="E1504">
            <v>2</v>
          </cell>
          <cell r="J1504">
            <v>81930.899999999994</v>
          </cell>
        </row>
        <row r="1505">
          <cell r="A1505" t="str">
            <v>UGB3</v>
          </cell>
          <cell r="B1505" t="str">
            <v>DIV23</v>
          </cell>
          <cell r="C1505" t="str">
            <v>230000 HVAC</v>
          </cell>
          <cell r="D1505" t="str">
            <v>D30</v>
          </cell>
          <cell r="E1505">
            <v>4</v>
          </cell>
          <cell r="J1505">
            <v>81930.899999999994</v>
          </cell>
        </row>
        <row r="1506">
          <cell r="A1506" t="str">
            <v>FSH</v>
          </cell>
          <cell r="B1506" t="str">
            <v>DIV23</v>
          </cell>
          <cell r="C1506" t="str">
            <v>230000 HVAC</v>
          </cell>
          <cell r="D1506" t="str">
            <v>D30</v>
          </cell>
          <cell r="E1506">
            <v>2</v>
          </cell>
          <cell r="J1506">
            <v>31478.699999999997</v>
          </cell>
        </row>
        <row r="1507">
          <cell r="A1507" t="str">
            <v>GRAD</v>
          </cell>
          <cell r="B1507" t="str">
            <v>DIV23</v>
          </cell>
          <cell r="C1507" t="str">
            <v>230000 HVAC</v>
          </cell>
          <cell r="D1507" t="str">
            <v>D30</v>
          </cell>
          <cell r="E1507">
            <v>1</v>
          </cell>
          <cell r="J1507">
            <v>34076.400000000001</v>
          </cell>
        </row>
        <row r="1508">
          <cell r="B1508" t="str">
            <v>DIV10</v>
          </cell>
          <cell r="C1508" t="str">
            <v>104400 Fire Protection Specialties</v>
          </cell>
          <cell r="D1508" t="str">
            <v>D40</v>
          </cell>
          <cell r="J1508" t="str">
            <v>----------</v>
          </cell>
        </row>
        <row r="1509">
          <cell r="B1509" t="str">
            <v>DIV10</v>
          </cell>
          <cell r="C1509" t="str">
            <v>104400 Fire Protection Specialties</v>
          </cell>
          <cell r="D1509" t="str">
            <v>D40</v>
          </cell>
          <cell r="J1509">
            <v>0</v>
          </cell>
        </row>
        <row r="1510">
          <cell r="A1510" t="str">
            <v>UGB1</v>
          </cell>
          <cell r="B1510" t="str">
            <v>DIV10</v>
          </cell>
          <cell r="C1510" t="str">
            <v>104400 Fire Protection Specialties</v>
          </cell>
          <cell r="D1510" t="str">
            <v>D40</v>
          </cell>
          <cell r="E1510">
            <v>1</v>
          </cell>
          <cell r="J1510" t="str">
            <v>Included</v>
          </cell>
        </row>
        <row r="1511">
          <cell r="A1511" t="str">
            <v>UGB1</v>
          </cell>
          <cell r="B1511" t="str">
            <v>DIV10</v>
          </cell>
          <cell r="C1511" t="str">
            <v>104400 Fire Protection Specialties</v>
          </cell>
          <cell r="D1511" t="str">
            <v>D40</v>
          </cell>
          <cell r="E1511">
            <v>1</v>
          </cell>
          <cell r="J1511" t="str">
            <v>Included</v>
          </cell>
        </row>
        <row r="1512">
          <cell r="A1512" t="str">
            <v>UGB1</v>
          </cell>
          <cell r="B1512" t="str">
            <v>DIV23</v>
          </cell>
          <cell r="C1512" t="str">
            <v>230000 HVAC</v>
          </cell>
          <cell r="D1512" t="str">
            <v>D30</v>
          </cell>
          <cell r="E1512">
            <v>1</v>
          </cell>
          <cell r="J1512" t="str">
            <v>Included</v>
          </cell>
        </row>
        <row r="1513">
          <cell r="A1513" t="str">
            <v>UGB1</v>
          </cell>
          <cell r="B1513" t="str">
            <v>DIV23</v>
          </cell>
          <cell r="C1513" t="str">
            <v>230000 HVAC</v>
          </cell>
          <cell r="D1513" t="str">
            <v>D30</v>
          </cell>
          <cell r="E1513">
            <v>1</v>
          </cell>
          <cell r="J1513" t="str">
            <v>Included</v>
          </cell>
        </row>
        <row r="1514">
          <cell r="A1514" t="str">
            <v>UGB1</v>
          </cell>
          <cell r="B1514" t="str">
            <v>DIV23</v>
          </cell>
          <cell r="C1514" t="str">
            <v>230000 HVAC</v>
          </cell>
          <cell r="D1514" t="str">
            <v>D30</v>
          </cell>
          <cell r="E1514">
            <v>1</v>
          </cell>
          <cell r="J1514" t="str">
            <v>Included</v>
          </cell>
        </row>
        <row r="1515">
          <cell r="A1515" t="str">
            <v>UGB1</v>
          </cell>
          <cell r="B1515" t="str">
            <v>DIV23</v>
          </cell>
          <cell r="C1515" t="str">
            <v>230000 HVAC</v>
          </cell>
          <cell r="D1515" t="str">
            <v>D30</v>
          </cell>
          <cell r="E1515">
            <v>1</v>
          </cell>
          <cell r="J1515" t="str">
            <v>Included</v>
          </cell>
        </row>
        <row r="1516">
          <cell r="A1516" t="str">
            <v>UGB1</v>
          </cell>
          <cell r="B1516" t="str">
            <v>DIV23</v>
          </cell>
          <cell r="C1516" t="str">
            <v>230000 HVAC</v>
          </cell>
          <cell r="D1516" t="str">
            <v>D30</v>
          </cell>
          <cell r="E1516">
            <v>1</v>
          </cell>
          <cell r="J1516" t="str">
            <v>Included</v>
          </cell>
        </row>
        <row r="1517">
          <cell r="A1517" t="str">
            <v>UGB1</v>
          </cell>
          <cell r="B1517" t="str">
            <v>DIV23</v>
          </cell>
          <cell r="C1517" t="str">
            <v>230000 HVAC</v>
          </cell>
          <cell r="D1517" t="str">
            <v>D30</v>
          </cell>
          <cell r="E1517">
            <v>1</v>
          </cell>
          <cell r="J1517" t="str">
            <v>Included</v>
          </cell>
        </row>
        <row r="1518">
          <cell r="A1518" t="str">
            <v>FSH</v>
          </cell>
          <cell r="B1518" t="str">
            <v>DIV21</v>
          </cell>
          <cell r="C1518" t="str">
            <v>210000 Fire Suppression</v>
          </cell>
          <cell r="D1518" t="str">
            <v>D40</v>
          </cell>
          <cell r="E1518">
            <v>2</v>
          </cell>
          <cell r="J1518" t="str">
            <v>----------</v>
          </cell>
        </row>
        <row r="1519">
          <cell r="A1519" t="str">
            <v>KID</v>
          </cell>
          <cell r="B1519" t="str">
            <v>DIV23</v>
          </cell>
          <cell r="C1519" t="str">
            <v>230000 HVAC</v>
          </cell>
          <cell r="D1519" t="str">
            <v>D30</v>
          </cell>
          <cell r="E1519">
            <v>2</v>
          </cell>
          <cell r="J1519">
            <v>550000</v>
          </cell>
        </row>
        <row r="1520">
          <cell r="A1520" t="str">
            <v>-----</v>
          </cell>
          <cell r="B1520" t="str">
            <v>-----</v>
          </cell>
          <cell r="C1520" t="str">
            <v>-----</v>
          </cell>
          <cell r="D1520" t="str">
            <v>-----</v>
          </cell>
          <cell r="J1520" t="str">
            <v>----------</v>
          </cell>
        </row>
        <row r="1521">
          <cell r="A1521" t="str">
            <v>-----</v>
          </cell>
          <cell r="B1521" t="str">
            <v>-----</v>
          </cell>
          <cell r="C1521" t="str">
            <v>-----</v>
          </cell>
          <cell r="D1521" t="str">
            <v>-----</v>
          </cell>
          <cell r="J1521" t="str">
            <v>-----</v>
          </cell>
        </row>
        <row r="1522">
          <cell r="J1522">
            <v>44968952.799999997</v>
          </cell>
        </row>
        <row r="1527">
          <cell r="A1527" t="str">
            <v>UGB1</v>
          </cell>
          <cell r="B1527" t="str">
            <v>DIV26</v>
          </cell>
          <cell r="C1527" t="str">
            <v>260000 Electrical</v>
          </cell>
          <cell r="D1527" t="str">
            <v>D50</v>
          </cell>
          <cell r="E1527">
            <v>1</v>
          </cell>
          <cell r="J1527">
            <v>5180000</v>
          </cell>
        </row>
        <row r="1528">
          <cell r="A1528" t="str">
            <v>UGB1</v>
          </cell>
          <cell r="B1528" t="str">
            <v>DIV10</v>
          </cell>
          <cell r="C1528" t="str">
            <v>104400 Fire Protection Specialties</v>
          </cell>
          <cell r="D1528" t="str">
            <v>D40</v>
          </cell>
          <cell r="E1528">
            <v>1</v>
          </cell>
          <cell r="J1528">
            <v>0</v>
          </cell>
        </row>
        <row r="1529">
          <cell r="B1529" t="str">
            <v>DIV10</v>
          </cell>
          <cell r="C1529" t="str">
            <v>104400 Fire Protection Specialties</v>
          </cell>
          <cell r="D1529" t="str">
            <v>D40</v>
          </cell>
          <cell r="J1529">
            <v>0</v>
          </cell>
        </row>
        <row r="1530">
          <cell r="A1530" t="str">
            <v>UGB2</v>
          </cell>
          <cell r="B1530" t="str">
            <v>DIV10</v>
          </cell>
          <cell r="C1530" t="str">
            <v>104400 Fire Protection Specialties</v>
          </cell>
          <cell r="D1530" t="str">
            <v>D40</v>
          </cell>
          <cell r="E1530">
            <v>2</v>
          </cell>
          <cell r="J1530">
            <v>0</v>
          </cell>
        </row>
        <row r="1531">
          <cell r="A1531" t="str">
            <v>UGB2</v>
          </cell>
          <cell r="B1531" t="str">
            <v>DIV10</v>
          </cell>
          <cell r="C1531" t="str">
            <v>104400 Fire Protection Specialties</v>
          </cell>
          <cell r="D1531" t="str">
            <v>D40</v>
          </cell>
          <cell r="E1531">
            <v>2</v>
          </cell>
          <cell r="J1531">
            <v>0</v>
          </cell>
        </row>
        <row r="1532">
          <cell r="J1532" t="str">
            <v>----------</v>
          </cell>
        </row>
        <row r="1533">
          <cell r="A1533" t="str">
            <v>UGB3</v>
          </cell>
          <cell r="B1533" t="str">
            <v>DIV26</v>
          </cell>
          <cell r="C1533" t="str">
            <v>260000 Electrical</v>
          </cell>
          <cell r="D1533" t="str">
            <v>D50</v>
          </cell>
          <cell r="E1533">
            <v>4</v>
          </cell>
          <cell r="J1533">
            <v>5572000</v>
          </cell>
        </row>
        <row r="1534">
          <cell r="A1534" t="str">
            <v>UGB1</v>
          </cell>
          <cell r="B1534" t="str">
            <v>DIV21</v>
          </cell>
          <cell r="C1534" t="str">
            <v>210000 Fire Suppression</v>
          </cell>
          <cell r="D1534" t="str">
            <v>D40</v>
          </cell>
          <cell r="E1534">
            <v>1</v>
          </cell>
          <cell r="J1534">
            <v>1638618</v>
          </cell>
        </row>
        <row r="1535">
          <cell r="A1535" t="str">
            <v>UGB2</v>
          </cell>
          <cell r="B1535" t="str">
            <v>DIV21</v>
          </cell>
          <cell r="C1535" t="str">
            <v>210000 Fire Suppression</v>
          </cell>
          <cell r="D1535" t="str">
            <v>D40</v>
          </cell>
          <cell r="E1535">
            <v>2</v>
          </cell>
          <cell r="J1535">
            <v>1638618</v>
          </cell>
        </row>
        <row r="1536">
          <cell r="A1536" t="str">
            <v>UGB3</v>
          </cell>
          <cell r="B1536" t="str">
            <v>DIV21</v>
          </cell>
          <cell r="C1536" t="str">
            <v>210000 Fire Suppression</v>
          </cell>
          <cell r="D1536" t="str">
            <v>D40</v>
          </cell>
          <cell r="E1536">
            <v>4</v>
          </cell>
          <cell r="J1536">
            <v>1638618</v>
          </cell>
        </row>
        <row r="1537">
          <cell r="A1537" t="str">
            <v>GRAD</v>
          </cell>
          <cell r="B1537" t="str">
            <v>DIV21</v>
          </cell>
          <cell r="C1537" t="str">
            <v>210000 Fire Suppression</v>
          </cell>
          <cell r="D1537" t="str">
            <v>D40</v>
          </cell>
          <cell r="E1537">
            <v>2</v>
          </cell>
          <cell r="J1537">
            <v>681528</v>
          </cell>
        </row>
        <row r="1538">
          <cell r="A1538" t="str">
            <v>FSH</v>
          </cell>
          <cell r="B1538" t="str">
            <v>DIV21</v>
          </cell>
          <cell r="C1538" t="str">
            <v>210000 Fire Suppression</v>
          </cell>
          <cell r="D1538" t="str">
            <v>D40</v>
          </cell>
          <cell r="E1538">
            <v>2</v>
          </cell>
          <cell r="J1538">
            <v>629574</v>
          </cell>
        </row>
        <row r="1539">
          <cell r="A1539" t="str">
            <v>GRAD</v>
          </cell>
          <cell r="B1539" t="str">
            <v>DIV26</v>
          </cell>
          <cell r="C1539" t="str">
            <v>260000 Electrical</v>
          </cell>
          <cell r="D1539" t="str">
            <v>D50</v>
          </cell>
          <cell r="E1539">
            <v>1</v>
          </cell>
          <cell r="J1539" t="str">
            <v>----------</v>
          </cell>
        </row>
        <row r="1540">
          <cell r="A1540" t="str">
            <v>KID</v>
          </cell>
          <cell r="B1540" t="str">
            <v>DIV21</v>
          </cell>
          <cell r="C1540" t="str">
            <v>210000 Fire Suppression</v>
          </cell>
          <cell r="D1540" t="str">
            <v>D40</v>
          </cell>
          <cell r="E1540">
            <v>2</v>
          </cell>
          <cell r="J1540">
            <v>48000</v>
          </cell>
        </row>
        <row r="1541">
          <cell r="J1541" t="str">
            <v>----------</v>
          </cell>
        </row>
        <row r="1542">
          <cell r="A1542" t="str">
            <v>-----</v>
          </cell>
          <cell r="B1542" t="str">
            <v>-----</v>
          </cell>
          <cell r="C1542" t="str">
            <v>-----</v>
          </cell>
          <cell r="D1542" t="str">
            <v>-----</v>
          </cell>
          <cell r="J1542" t="str">
            <v>-----</v>
          </cell>
        </row>
        <row r="1543">
          <cell r="A1543" t="str">
            <v>UGB1</v>
          </cell>
          <cell r="B1543" t="str">
            <v>DIV26</v>
          </cell>
          <cell r="C1543" t="str">
            <v>260000 Electrical</v>
          </cell>
          <cell r="D1543" t="str">
            <v>D50</v>
          </cell>
          <cell r="E1543">
            <v>1</v>
          </cell>
          <cell r="J1543">
            <v>6274956</v>
          </cell>
        </row>
        <row r="1544">
          <cell r="A1544" t="str">
            <v>UGB2</v>
          </cell>
          <cell r="B1544" t="str">
            <v>DIV26</v>
          </cell>
          <cell r="C1544" t="str">
            <v>260000 Electrical</v>
          </cell>
          <cell r="D1544" t="str">
            <v>D50</v>
          </cell>
          <cell r="E1544">
            <v>2</v>
          </cell>
          <cell r="J1544">
            <v>2731030</v>
          </cell>
        </row>
        <row r="1545">
          <cell r="A1545" t="str">
            <v>UGB3</v>
          </cell>
          <cell r="B1545" t="str">
            <v>DIV26</v>
          </cell>
          <cell r="C1545" t="str">
            <v>260000 Electrical</v>
          </cell>
          <cell r="D1545" t="str">
            <v>D50</v>
          </cell>
          <cell r="E1545">
            <v>4</v>
          </cell>
          <cell r="J1545">
            <v>2731030</v>
          </cell>
        </row>
        <row r="1546">
          <cell r="A1546" t="str">
            <v>FSH</v>
          </cell>
          <cell r="B1546" t="str">
            <v>DIV26</v>
          </cell>
          <cell r="C1546" t="str">
            <v>260000 Electrical</v>
          </cell>
          <cell r="D1546" t="str">
            <v>D50</v>
          </cell>
          <cell r="E1546">
            <v>2</v>
          </cell>
          <cell r="J1546">
            <v>1678864</v>
          </cell>
        </row>
        <row r="1547">
          <cell r="A1547" t="str">
            <v>GRAD</v>
          </cell>
          <cell r="B1547" t="str">
            <v>DIV26</v>
          </cell>
          <cell r="C1547" t="str">
            <v>260000 Electrical</v>
          </cell>
          <cell r="D1547" t="str">
            <v>D50</v>
          </cell>
          <cell r="E1547">
            <v>1</v>
          </cell>
          <cell r="J1547">
            <v>2271760</v>
          </cell>
        </row>
        <row r="1548">
          <cell r="J1548" t="str">
            <v>----------</v>
          </cell>
        </row>
        <row r="1549">
          <cell r="A1549" t="str">
            <v>UGB1</v>
          </cell>
          <cell r="B1549" t="str">
            <v>DIV26</v>
          </cell>
          <cell r="C1549" t="str">
            <v>260000 Electrical</v>
          </cell>
          <cell r="D1549" t="str">
            <v>D50</v>
          </cell>
          <cell r="E1549">
            <v>1</v>
          </cell>
          <cell r="J1549">
            <v>5180000</v>
          </cell>
        </row>
        <row r="1550">
          <cell r="A1550" t="str">
            <v>UGB1</v>
          </cell>
          <cell r="B1550" t="str">
            <v>DIV26</v>
          </cell>
          <cell r="C1550" t="str">
            <v>260000 Electrical</v>
          </cell>
          <cell r="D1550" t="str">
            <v>D50</v>
          </cell>
          <cell r="E1550">
            <v>1</v>
          </cell>
          <cell r="J1550">
            <v>1131998</v>
          </cell>
        </row>
        <row r="1551">
          <cell r="A1551" t="str">
            <v>UGB2</v>
          </cell>
          <cell r="B1551" t="str">
            <v>DIV26</v>
          </cell>
          <cell r="C1551" t="str">
            <v>260000 Electrical</v>
          </cell>
          <cell r="D1551" t="str">
            <v>D50</v>
          </cell>
          <cell r="E1551">
            <v>2</v>
          </cell>
          <cell r="J1551" t="str">
            <v>----------</v>
          </cell>
        </row>
        <row r="1552">
          <cell r="A1552" t="str">
            <v>UGB2</v>
          </cell>
          <cell r="B1552" t="str">
            <v>DIV26</v>
          </cell>
          <cell r="C1552" t="str">
            <v>260000 Electrical</v>
          </cell>
          <cell r="D1552" t="str">
            <v>D50</v>
          </cell>
          <cell r="E1552">
            <v>2</v>
          </cell>
          <cell r="J1552">
            <v>5544000</v>
          </cell>
        </row>
        <row r="1553">
          <cell r="A1553" t="str">
            <v>UGB2</v>
          </cell>
          <cell r="B1553" t="str">
            <v>DIV26</v>
          </cell>
          <cell r="C1553" t="str">
            <v>260000 Electrical</v>
          </cell>
          <cell r="D1553" t="str">
            <v>D50</v>
          </cell>
          <cell r="E1553">
            <v>2</v>
          </cell>
          <cell r="J1553">
            <v>858074</v>
          </cell>
        </row>
        <row r="1554">
          <cell r="A1554" t="str">
            <v>GRAD</v>
          </cell>
          <cell r="B1554" t="str">
            <v>DIV26</v>
          </cell>
          <cell r="C1554" t="str">
            <v>260000 Electrical</v>
          </cell>
          <cell r="D1554" t="str">
            <v>D50</v>
          </cell>
          <cell r="E1554">
            <v>1</v>
          </cell>
          <cell r="J1554" t="str">
            <v>----------</v>
          </cell>
        </row>
        <row r="1555">
          <cell r="A1555" t="str">
            <v>UGB3</v>
          </cell>
          <cell r="B1555" t="str">
            <v>DIV26</v>
          </cell>
          <cell r="C1555" t="str">
            <v>260000 Electrical</v>
          </cell>
          <cell r="D1555" t="str">
            <v>D50</v>
          </cell>
          <cell r="E1555">
            <v>4</v>
          </cell>
          <cell r="J1555">
            <v>5572000</v>
          </cell>
        </row>
        <row r="1556">
          <cell r="A1556" t="str">
            <v>UGB3</v>
          </cell>
          <cell r="B1556" t="str">
            <v>DIV26</v>
          </cell>
          <cell r="C1556" t="str">
            <v>260000 Electrical</v>
          </cell>
          <cell r="D1556" t="str">
            <v>D50</v>
          </cell>
          <cell r="E1556">
            <v>4</v>
          </cell>
          <cell r="J1556">
            <v>895622</v>
          </cell>
        </row>
        <row r="1557">
          <cell r="A1557" t="str">
            <v>SITE</v>
          </cell>
          <cell r="B1557" t="str">
            <v>DIV26</v>
          </cell>
          <cell r="C1557" t="str">
            <v>260000 Electrical</v>
          </cell>
          <cell r="D1557" t="str">
            <v>D50</v>
          </cell>
          <cell r="E1557">
            <v>1</v>
          </cell>
          <cell r="J1557" t="str">
            <v>----------</v>
          </cell>
        </row>
        <row r="1558">
          <cell r="A1558" t="str">
            <v>FSH</v>
          </cell>
          <cell r="B1558" t="str">
            <v>DIV26</v>
          </cell>
          <cell r="C1558" t="str">
            <v>260000 Electrical</v>
          </cell>
          <cell r="D1558" t="str">
            <v>D50</v>
          </cell>
          <cell r="E1558">
            <v>2</v>
          </cell>
          <cell r="J1558">
            <v>3528000</v>
          </cell>
        </row>
        <row r="1559">
          <cell r="A1559" t="str">
            <v>FSH</v>
          </cell>
          <cell r="B1559" t="str">
            <v>DIV26</v>
          </cell>
          <cell r="C1559" t="str">
            <v>260000 Electrical</v>
          </cell>
          <cell r="D1559" t="str">
            <v>D50</v>
          </cell>
          <cell r="E1559">
            <v>2</v>
          </cell>
          <cell r="J1559">
            <v>755799</v>
          </cell>
        </row>
        <row r="1560">
          <cell r="A1560" t="str">
            <v>SITE</v>
          </cell>
          <cell r="B1560" t="str">
            <v>DIV26</v>
          </cell>
          <cell r="C1560" t="str">
            <v>260000 Electrical</v>
          </cell>
          <cell r="D1560" t="str">
            <v>D50</v>
          </cell>
          <cell r="E1560">
            <v>1</v>
          </cell>
          <cell r="J1560" t="str">
            <v>----------</v>
          </cell>
        </row>
        <row r="1561">
          <cell r="A1561" t="str">
            <v>GRAD</v>
          </cell>
          <cell r="B1561" t="str">
            <v>DIV26</v>
          </cell>
          <cell r="C1561" t="str">
            <v>260000 Electrical</v>
          </cell>
          <cell r="D1561" t="str">
            <v>D50</v>
          </cell>
          <cell r="E1561">
            <v>1</v>
          </cell>
          <cell r="J1561">
            <v>5628000</v>
          </cell>
        </row>
        <row r="1562">
          <cell r="A1562" t="str">
            <v>GRAD</v>
          </cell>
          <cell r="B1562" t="str">
            <v>DIV26</v>
          </cell>
          <cell r="C1562" t="str">
            <v>260000 Electrical</v>
          </cell>
          <cell r="D1562" t="str">
            <v>D50</v>
          </cell>
          <cell r="E1562">
            <v>1</v>
          </cell>
          <cell r="J1562">
            <v>802795</v>
          </cell>
        </row>
        <row r="1563">
          <cell r="J1563" t="str">
            <v>----------</v>
          </cell>
        </row>
        <row r="1565">
          <cell r="A1565" t="str">
            <v>UGB1</v>
          </cell>
          <cell r="B1565" t="str">
            <v>DIV26</v>
          </cell>
          <cell r="C1565" t="str">
            <v>260000 Electrical</v>
          </cell>
          <cell r="D1565" t="str">
            <v>D50</v>
          </cell>
          <cell r="E1565">
            <v>1</v>
          </cell>
          <cell r="J1565">
            <v>2731030</v>
          </cell>
        </row>
        <row r="1566">
          <cell r="A1566" t="str">
            <v>UGB2</v>
          </cell>
          <cell r="B1566" t="str">
            <v>DIV26</v>
          </cell>
          <cell r="C1566" t="str">
            <v>260000 Electrical</v>
          </cell>
          <cell r="D1566" t="str">
            <v>D50</v>
          </cell>
          <cell r="E1566">
            <v>2</v>
          </cell>
          <cell r="J1566">
            <v>2731030</v>
          </cell>
        </row>
        <row r="1567">
          <cell r="A1567" t="str">
            <v>UGB3</v>
          </cell>
          <cell r="B1567" t="str">
            <v>DIV26</v>
          </cell>
          <cell r="C1567" t="str">
            <v>260000 Electrical</v>
          </cell>
          <cell r="D1567" t="str">
            <v>D50</v>
          </cell>
          <cell r="E1567">
            <v>4</v>
          </cell>
          <cell r="J1567">
            <v>2731030</v>
          </cell>
        </row>
        <row r="1568">
          <cell r="A1568" t="str">
            <v>FSH</v>
          </cell>
          <cell r="B1568" t="str">
            <v>DIV26</v>
          </cell>
          <cell r="C1568" t="str">
            <v>260000 Electrical</v>
          </cell>
          <cell r="D1568" t="str">
            <v>D50</v>
          </cell>
          <cell r="E1568">
            <v>2</v>
          </cell>
          <cell r="J1568">
            <v>1678864</v>
          </cell>
        </row>
        <row r="1569">
          <cell r="A1569" t="str">
            <v>GRAD</v>
          </cell>
          <cell r="B1569" t="str">
            <v>DIV26</v>
          </cell>
          <cell r="C1569" t="str">
            <v>260000 Electrical</v>
          </cell>
          <cell r="D1569" t="str">
            <v>D50</v>
          </cell>
          <cell r="E1569">
            <v>1</v>
          </cell>
          <cell r="J1569">
            <v>2271760</v>
          </cell>
        </row>
        <row r="1570">
          <cell r="A1570" t="str">
            <v>UGB3</v>
          </cell>
          <cell r="B1570" t="str">
            <v>DIV11</v>
          </cell>
          <cell r="C1570" t="str">
            <v>118123 Window Washing Equipment</v>
          </cell>
          <cell r="D1570" t="str">
            <v>E10</v>
          </cell>
          <cell r="E1570">
            <v>4</v>
          </cell>
          <cell r="J1570" t="str">
            <v>----------</v>
          </cell>
        </row>
        <row r="1571">
          <cell r="A1571" t="str">
            <v>GRAD</v>
          </cell>
          <cell r="B1571" t="str">
            <v>DIV11</v>
          </cell>
          <cell r="C1571" t="str">
            <v>118123 Window Washing Equipment</v>
          </cell>
          <cell r="D1571" t="str">
            <v>E10</v>
          </cell>
          <cell r="E1571">
            <v>1</v>
          </cell>
          <cell r="J1571">
            <v>250000</v>
          </cell>
        </row>
        <row r="1572">
          <cell r="A1572" t="str">
            <v>UGB1</v>
          </cell>
          <cell r="B1572" t="str">
            <v>DIV26</v>
          </cell>
          <cell r="C1572" t="str">
            <v>260000 Electrical</v>
          </cell>
          <cell r="D1572" t="str">
            <v>D50</v>
          </cell>
          <cell r="E1572">
            <v>1</v>
          </cell>
          <cell r="J1572">
            <v>1365515</v>
          </cell>
        </row>
        <row r="1573">
          <cell r="A1573" t="str">
            <v>UGB2</v>
          </cell>
          <cell r="B1573" t="str">
            <v>DIV26</v>
          </cell>
          <cell r="C1573" t="str">
            <v>260000 Electrical</v>
          </cell>
          <cell r="D1573" t="str">
            <v>D50</v>
          </cell>
          <cell r="E1573">
            <v>2</v>
          </cell>
          <cell r="J1573">
            <v>1365515</v>
          </cell>
        </row>
        <row r="1574">
          <cell r="A1574" t="str">
            <v>UGB3</v>
          </cell>
          <cell r="B1574" t="str">
            <v>DIV26</v>
          </cell>
          <cell r="C1574" t="str">
            <v>260000 Electrical</v>
          </cell>
          <cell r="D1574" t="str">
            <v>D50</v>
          </cell>
          <cell r="E1574">
            <v>4</v>
          </cell>
          <cell r="J1574">
            <v>1365515</v>
          </cell>
        </row>
        <row r="1575">
          <cell r="A1575" t="str">
            <v>FSH</v>
          </cell>
          <cell r="B1575" t="str">
            <v>DIV26</v>
          </cell>
          <cell r="C1575" t="str">
            <v>260000 Electrical</v>
          </cell>
          <cell r="D1575" t="str">
            <v>D50</v>
          </cell>
          <cell r="E1575">
            <v>2</v>
          </cell>
          <cell r="J1575">
            <v>734503</v>
          </cell>
        </row>
        <row r="1576">
          <cell r="A1576" t="str">
            <v>GRAD</v>
          </cell>
          <cell r="B1576" t="str">
            <v>DIV26</v>
          </cell>
          <cell r="C1576" t="str">
            <v>260000 Electrical</v>
          </cell>
          <cell r="D1576" t="str">
            <v>D50</v>
          </cell>
          <cell r="E1576">
            <v>1</v>
          </cell>
          <cell r="J1576">
            <v>1363056</v>
          </cell>
        </row>
        <row r="1577">
          <cell r="A1577" t="str">
            <v>SITE</v>
          </cell>
          <cell r="B1577" t="str">
            <v>DIV26</v>
          </cell>
          <cell r="C1577" t="str">
            <v>260000 Electrical</v>
          </cell>
          <cell r="D1577" t="str">
            <v>D50</v>
          </cell>
          <cell r="E1577">
            <v>1</v>
          </cell>
          <cell r="J1577" t="str">
            <v>EXCLUDED</v>
          </cell>
        </row>
        <row r="1578">
          <cell r="A1578" t="str">
            <v>SITE</v>
          </cell>
          <cell r="B1578" t="str">
            <v>DIV26</v>
          </cell>
          <cell r="C1578" t="str">
            <v>260000 Electrical</v>
          </cell>
          <cell r="D1578" t="str">
            <v>D50</v>
          </cell>
          <cell r="E1578">
            <v>1</v>
          </cell>
          <cell r="J1578">
            <v>5000000</v>
          </cell>
        </row>
        <row r="1579">
          <cell r="A1579" t="str">
            <v>SITE</v>
          </cell>
          <cell r="B1579" t="str">
            <v>DIV26</v>
          </cell>
          <cell r="C1579" t="str">
            <v>260000 Electrical</v>
          </cell>
          <cell r="D1579" t="str">
            <v>D50</v>
          </cell>
          <cell r="E1579">
            <v>1</v>
          </cell>
          <cell r="J1579">
            <v>3500000</v>
          </cell>
        </row>
        <row r="1580">
          <cell r="A1580" t="str">
            <v>SITE</v>
          </cell>
          <cell r="B1580" t="str">
            <v>DIV26</v>
          </cell>
          <cell r="C1580" t="str">
            <v>260000 Electrical</v>
          </cell>
          <cell r="D1580" t="str">
            <v>D50</v>
          </cell>
          <cell r="E1580">
            <v>1</v>
          </cell>
          <cell r="J1580" t="str">
            <v>included</v>
          </cell>
        </row>
        <row r="1581">
          <cell r="A1581" t="str">
            <v>PARK</v>
          </cell>
          <cell r="B1581" t="str">
            <v>DIV26</v>
          </cell>
          <cell r="C1581" t="str">
            <v>260000 Electrical</v>
          </cell>
          <cell r="D1581" t="str">
            <v>D50</v>
          </cell>
          <cell r="E1581">
            <v>1</v>
          </cell>
          <cell r="J1581">
            <v>1600000</v>
          </cell>
        </row>
        <row r="1582">
          <cell r="A1582" t="str">
            <v>SITE</v>
          </cell>
          <cell r="B1582" t="str">
            <v>DIV26</v>
          </cell>
          <cell r="C1582" t="str">
            <v>260000 Electrical</v>
          </cell>
          <cell r="D1582" t="str">
            <v>D50</v>
          </cell>
          <cell r="E1582">
            <v>1</v>
          </cell>
          <cell r="J1582">
            <v>1590000</v>
          </cell>
        </row>
        <row r="1583">
          <cell r="J1583" t="str">
            <v>----------</v>
          </cell>
        </row>
        <row r="1584">
          <cell r="A1584" t="str">
            <v>KID</v>
          </cell>
          <cell r="B1584" t="str">
            <v>DIV26</v>
          </cell>
          <cell r="C1584" t="str">
            <v>260000 Electrical</v>
          </cell>
          <cell r="D1584" t="str">
            <v>D50</v>
          </cell>
          <cell r="E1584">
            <v>2</v>
          </cell>
          <cell r="J1584">
            <v>525000</v>
          </cell>
        </row>
        <row r="1585">
          <cell r="A1585" t="str">
            <v>UGB2</v>
          </cell>
          <cell r="B1585" t="str">
            <v>DIV12</v>
          </cell>
          <cell r="C1585" t="str">
            <v>125000 Furniture</v>
          </cell>
          <cell r="D1585" t="str">
            <v>E10</v>
          </cell>
          <cell r="E1585">
            <v>2</v>
          </cell>
          <cell r="J1585" t="str">
            <v>----------</v>
          </cell>
        </row>
        <row r="1586">
          <cell r="A1586" t="str">
            <v>-----</v>
          </cell>
          <cell r="B1586" t="str">
            <v>-----</v>
          </cell>
          <cell r="C1586" t="str">
            <v>-----</v>
          </cell>
          <cell r="D1586" t="str">
            <v>-----</v>
          </cell>
          <cell r="E1586">
            <v>4</v>
          </cell>
          <cell r="J1586" t="str">
            <v>-----</v>
          </cell>
        </row>
        <row r="1587">
          <cell r="J1587">
            <v>60449106</v>
          </cell>
        </row>
        <row r="1589">
          <cell r="A1589" t="str">
            <v>UGB1</v>
          </cell>
          <cell r="B1589" t="str">
            <v>DIV12</v>
          </cell>
          <cell r="C1589" t="str">
            <v>125000 Furniture</v>
          </cell>
          <cell r="D1589" t="str">
            <v>E10</v>
          </cell>
          <cell r="E1589">
            <v>1</v>
          </cell>
          <cell r="J1589">
            <v>8500</v>
          </cell>
        </row>
        <row r="1590">
          <cell r="A1590" t="str">
            <v>UGB2</v>
          </cell>
          <cell r="B1590" t="str">
            <v>DIV12</v>
          </cell>
          <cell r="C1590" t="str">
            <v>125000 Furniture</v>
          </cell>
          <cell r="D1590" t="str">
            <v>E10</v>
          </cell>
          <cell r="E1590">
            <v>2</v>
          </cell>
          <cell r="J1590">
            <v>8500</v>
          </cell>
        </row>
        <row r="1591">
          <cell r="A1591" t="str">
            <v>UGB3</v>
          </cell>
          <cell r="B1591" t="str">
            <v>DIV12</v>
          </cell>
          <cell r="C1591" t="str">
            <v>125000 Furniture</v>
          </cell>
          <cell r="D1591" t="str">
            <v>E10</v>
          </cell>
          <cell r="E1591">
            <v>4</v>
          </cell>
          <cell r="J1591">
            <v>8500</v>
          </cell>
        </row>
        <row r="1592">
          <cell r="A1592" t="str">
            <v>UGB1</v>
          </cell>
          <cell r="B1592" t="str">
            <v>DIV11</v>
          </cell>
          <cell r="C1592" t="str">
            <v>118123 Window Washing Equipment</v>
          </cell>
          <cell r="D1592" t="str">
            <v>E10</v>
          </cell>
          <cell r="E1592">
            <v>1</v>
          </cell>
          <cell r="J1592">
            <v>325000</v>
          </cell>
        </row>
        <row r="1593">
          <cell r="A1593" t="str">
            <v>UGB2</v>
          </cell>
          <cell r="B1593" t="str">
            <v>DIV11</v>
          </cell>
          <cell r="C1593" t="str">
            <v>118123 Window Washing Equipment</v>
          </cell>
          <cell r="D1593" t="str">
            <v>E10</v>
          </cell>
          <cell r="E1593">
            <v>2</v>
          </cell>
          <cell r="J1593">
            <v>325000</v>
          </cell>
        </row>
        <row r="1594">
          <cell r="A1594" t="str">
            <v>UGB3</v>
          </cell>
          <cell r="B1594" t="str">
            <v>DIV11</v>
          </cell>
          <cell r="C1594" t="str">
            <v>118123 Window Washing Equipment</v>
          </cell>
          <cell r="D1594" t="str">
            <v>E10</v>
          </cell>
          <cell r="E1594">
            <v>4</v>
          </cell>
          <cell r="J1594">
            <v>325000</v>
          </cell>
        </row>
        <row r="1595">
          <cell r="A1595" t="str">
            <v>GRAD</v>
          </cell>
          <cell r="B1595" t="str">
            <v>DIV11</v>
          </cell>
          <cell r="C1595" t="str">
            <v>118123 Window Washing Equipment</v>
          </cell>
          <cell r="D1595" t="str">
            <v>E10</v>
          </cell>
          <cell r="E1595">
            <v>1</v>
          </cell>
          <cell r="J1595">
            <v>250000</v>
          </cell>
        </row>
        <row r="1596">
          <cell r="A1596" t="str">
            <v>UGB1</v>
          </cell>
          <cell r="B1596" t="str">
            <v>DIV12</v>
          </cell>
          <cell r="C1596" t="str">
            <v>125000 Furniture</v>
          </cell>
          <cell r="D1596" t="str">
            <v>E10</v>
          </cell>
          <cell r="E1596">
            <v>1</v>
          </cell>
          <cell r="J1596" t="str">
            <v>----------</v>
          </cell>
        </row>
        <row r="1597">
          <cell r="A1597" t="str">
            <v>UGB2</v>
          </cell>
          <cell r="B1597" t="str">
            <v>DIV12</v>
          </cell>
          <cell r="C1597" t="str">
            <v>125000 Furniture</v>
          </cell>
          <cell r="D1597" t="str">
            <v>E10</v>
          </cell>
          <cell r="E1597">
            <v>2</v>
          </cell>
          <cell r="J1597">
            <v>90000</v>
          </cell>
        </row>
        <row r="1598">
          <cell r="A1598" t="str">
            <v>UGB1</v>
          </cell>
          <cell r="B1598" t="str">
            <v>DIV11</v>
          </cell>
          <cell r="C1598" t="str">
            <v>114000 Food Service Equipment</v>
          </cell>
          <cell r="D1598" t="str">
            <v>E10</v>
          </cell>
          <cell r="E1598">
            <v>1</v>
          </cell>
          <cell r="J1598">
            <v>2000000</v>
          </cell>
        </row>
        <row r="1599">
          <cell r="A1599" t="str">
            <v>FSH</v>
          </cell>
          <cell r="B1599" t="str">
            <v>DIV12</v>
          </cell>
          <cell r="C1599" t="str">
            <v>125000 Furniture</v>
          </cell>
          <cell r="D1599" t="str">
            <v>E10</v>
          </cell>
          <cell r="E1599">
            <v>1</v>
          </cell>
          <cell r="J1599" t="str">
            <v>----------</v>
          </cell>
        </row>
        <row r="1600">
          <cell r="A1600" t="str">
            <v>GRAD</v>
          </cell>
          <cell r="B1600" t="str">
            <v>DIV12</v>
          </cell>
          <cell r="C1600" t="str">
            <v>125000 Furniture</v>
          </cell>
          <cell r="D1600" t="str">
            <v>E10</v>
          </cell>
          <cell r="E1600">
            <v>2</v>
          </cell>
          <cell r="J1600">
            <v>20000</v>
          </cell>
        </row>
        <row r="1601">
          <cell r="A1601" t="str">
            <v>UGB1</v>
          </cell>
          <cell r="B1601" t="str">
            <v>DIV12</v>
          </cell>
          <cell r="C1601" t="str">
            <v>125000 Furniture</v>
          </cell>
          <cell r="D1601" t="str">
            <v>E10</v>
          </cell>
          <cell r="E1601">
            <v>1</v>
          </cell>
          <cell r="J1601">
            <v>125000</v>
          </cell>
        </row>
        <row r="1602">
          <cell r="A1602" t="str">
            <v>UGB2</v>
          </cell>
          <cell r="B1602" t="str">
            <v>DIV12</v>
          </cell>
          <cell r="C1602" t="str">
            <v>125000 Furniture</v>
          </cell>
          <cell r="D1602" t="str">
            <v>E10</v>
          </cell>
          <cell r="E1602">
            <v>2</v>
          </cell>
          <cell r="J1602">
            <v>125000</v>
          </cell>
        </row>
        <row r="1603">
          <cell r="A1603" t="str">
            <v>UGB3</v>
          </cell>
          <cell r="B1603" t="str">
            <v>DIV12</v>
          </cell>
          <cell r="C1603" t="str">
            <v>125000 Furniture</v>
          </cell>
          <cell r="D1603" t="str">
            <v>E10</v>
          </cell>
          <cell r="E1603">
            <v>4</v>
          </cell>
          <cell r="J1603">
            <v>125000</v>
          </cell>
        </row>
        <row r="1604">
          <cell r="A1604" t="str">
            <v>GRAD</v>
          </cell>
          <cell r="B1604" t="str">
            <v>DIV12</v>
          </cell>
          <cell r="C1604" t="str">
            <v>125000 Furniture</v>
          </cell>
          <cell r="D1604" t="str">
            <v>E10</v>
          </cell>
          <cell r="E1604">
            <v>1</v>
          </cell>
          <cell r="J1604">
            <v>35000</v>
          </cell>
        </row>
        <row r="1605">
          <cell r="A1605" t="str">
            <v>FSH</v>
          </cell>
          <cell r="B1605" t="str">
            <v>DIV12</v>
          </cell>
          <cell r="C1605" t="str">
            <v>125000 Furniture</v>
          </cell>
          <cell r="D1605" t="str">
            <v>E10</v>
          </cell>
          <cell r="E1605">
            <v>2</v>
          </cell>
          <cell r="J1605">
            <v>35000</v>
          </cell>
        </row>
        <row r="1606">
          <cell r="A1606" t="str">
            <v>FSH</v>
          </cell>
          <cell r="B1606" t="str">
            <v>DIV12</v>
          </cell>
          <cell r="C1606" t="str">
            <v>125000 Furniture</v>
          </cell>
          <cell r="D1606" t="str">
            <v>E10</v>
          </cell>
          <cell r="E1606">
            <v>1</v>
          </cell>
          <cell r="J1606">
            <v>5000</v>
          </cell>
        </row>
        <row r="1607">
          <cell r="A1607" t="str">
            <v>GRAD</v>
          </cell>
          <cell r="B1607" t="str">
            <v>DIV12</v>
          </cell>
          <cell r="C1607" t="str">
            <v>125000 Furniture</v>
          </cell>
          <cell r="D1607" t="str">
            <v>E10</v>
          </cell>
          <cell r="E1607">
            <v>2</v>
          </cell>
          <cell r="J1607">
            <v>5000</v>
          </cell>
        </row>
        <row r="1608">
          <cell r="A1608" t="str">
            <v>UGB1</v>
          </cell>
          <cell r="B1608" t="str">
            <v>DIV12</v>
          </cell>
          <cell r="C1608" t="str">
            <v>125000 Furniture</v>
          </cell>
          <cell r="D1608" t="str">
            <v>E10</v>
          </cell>
          <cell r="E1608">
            <v>1</v>
          </cell>
          <cell r="J1608">
            <v>6000</v>
          </cell>
        </row>
        <row r="1609">
          <cell r="A1609" t="str">
            <v>UGB2</v>
          </cell>
          <cell r="B1609" t="str">
            <v>DIV12</v>
          </cell>
          <cell r="C1609" t="str">
            <v>125000 Furniture</v>
          </cell>
          <cell r="D1609" t="str">
            <v>E10</v>
          </cell>
          <cell r="E1609">
            <v>2</v>
          </cell>
          <cell r="J1609">
            <v>6000</v>
          </cell>
        </row>
        <row r="1610">
          <cell r="A1610" t="str">
            <v>UGB3</v>
          </cell>
          <cell r="B1610" t="str">
            <v>DIV12</v>
          </cell>
          <cell r="C1610" t="str">
            <v>125000 Furniture</v>
          </cell>
          <cell r="D1610" t="str">
            <v>E10</v>
          </cell>
          <cell r="E1610">
            <v>4</v>
          </cell>
          <cell r="J1610">
            <v>6000</v>
          </cell>
        </row>
        <row r="1611">
          <cell r="A1611" t="str">
            <v>UGB1</v>
          </cell>
          <cell r="B1611" t="str">
            <v>DIV12</v>
          </cell>
          <cell r="C1611" t="str">
            <v>122000 Window Treatment</v>
          </cell>
          <cell r="D1611" t="str">
            <v>C10</v>
          </cell>
          <cell r="E1611">
            <v>1</v>
          </cell>
          <cell r="J1611">
            <v>385712</v>
          </cell>
        </row>
        <row r="1612">
          <cell r="A1612" t="str">
            <v>UGB2</v>
          </cell>
          <cell r="B1612" t="str">
            <v>DIV12</v>
          </cell>
          <cell r="C1612" t="str">
            <v>122000 Window Treatment</v>
          </cell>
          <cell r="D1612" t="str">
            <v>C10</v>
          </cell>
          <cell r="E1612">
            <v>2</v>
          </cell>
          <cell r="J1612">
            <v>214248</v>
          </cell>
        </row>
        <row r="1613">
          <cell r="A1613" t="str">
            <v>UGB1</v>
          </cell>
          <cell r="B1613" t="str">
            <v>DIV12</v>
          </cell>
          <cell r="C1613" t="str">
            <v>125000 Furniture</v>
          </cell>
          <cell r="D1613" t="str">
            <v>E10</v>
          </cell>
          <cell r="E1613">
            <v>1</v>
          </cell>
          <cell r="J1613">
            <v>8500</v>
          </cell>
        </row>
        <row r="1614">
          <cell r="A1614" t="str">
            <v>UGB2</v>
          </cell>
          <cell r="B1614" t="str">
            <v>DIV12</v>
          </cell>
          <cell r="C1614" t="str">
            <v>125000 Furniture</v>
          </cell>
          <cell r="D1614" t="str">
            <v>E10</v>
          </cell>
          <cell r="E1614">
            <v>2</v>
          </cell>
          <cell r="J1614">
            <v>8500</v>
          </cell>
        </row>
        <row r="1615">
          <cell r="A1615" t="str">
            <v>UGB3</v>
          </cell>
          <cell r="B1615" t="str">
            <v>DIV12</v>
          </cell>
          <cell r="C1615" t="str">
            <v>125000 Furniture</v>
          </cell>
          <cell r="D1615" t="str">
            <v>E10</v>
          </cell>
          <cell r="E1615">
            <v>4</v>
          </cell>
          <cell r="J1615">
            <v>8500</v>
          </cell>
        </row>
        <row r="1616">
          <cell r="A1616" t="str">
            <v>FSH</v>
          </cell>
          <cell r="B1616" t="str">
            <v>DIV12</v>
          </cell>
          <cell r="C1616" t="str">
            <v>125000 Furniture</v>
          </cell>
          <cell r="D1616" t="str">
            <v>E10</v>
          </cell>
          <cell r="E1616">
            <v>1</v>
          </cell>
          <cell r="J1616">
            <v>8500</v>
          </cell>
        </row>
        <row r="1617">
          <cell r="A1617" t="str">
            <v>GRAD</v>
          </cell>
          <cell r="B1617" t="str">
            <v>DIV12</v>
          </cell>
          <cell r="C1617" t="str">
            <v>125000 Furniture</v>
          </cell>
          <cell r="D1617" t="str">
            <v>E10</v>
          </cell>
          <cell r="E1617">
            <v>2</v>
          </cell>
          <cell r="J1617">
            <v>8500</v>
          </cell>
        </row>
        <row r="1618">
          <cell r="A1618" t="str">
            <v>GRAD</v>
          </cell>
          <cell r="B1618" t="str">
            <v>DIV12</v>
          </cell>
          <cell r="C1618" t="str">
            <v>122000 Window Treatment</v>
          </cell>
          <cell r="D1618" t="str">
            <v>C10</v>
          </cell>
          <cell r="E1618">
            <v>2</v>
          </cell>
          <cell r="J1618">
            <v>121956</v>
          </cell>
        </row>
        <row r="1619">
          <cell r="A1619" t="str">
            <v>GRAD</v>
          </cell>
          <cell r="B1619" t="str">
            <v>DIV12</v>
          </cell>
          <cell r="C1619" t="str">
            <v>122000 Window Treatment</v>
          </cell>
          <cell r="D1619" t="str">
            <v>C10</v>
          </cell>
          <cell r="E1619">
            <v>2</v>
          </cell>
          <cell r="J1619">
            <v>33216</v>
          </cell>
        </row>
        <row r="1620">
          <cell r="A1620" t="str">
            <v>UGB1</v>
          </cell>
          <cell r="B1620" t="str">
            <v>DIV12</v>
          </cell>
          <cell r="C1620" t="str">
            <v>125000 Furniture</v>
          </cell>
          <cell r="D1620" t="str">
            <v>E10</v>
          </cell>
          <cell r="E1620">
            <v>1</v>
          </cell>
          <cell r="J1620">
            <v>90000</v>
          </cell>
        </row>
        <row r="1621">
          <cell r="A1621" t="str">
            <v>UGB2</v>
          </cell>
          <cell r="B1621" t="str">
            <v>DIV12</v>
          </cell>
          <cell r="C1621" t="str">
            <v>125000 Furniture</v>
          </cell>
          <cell r="D1621" t="str">
            <v>E10</v>
          </cell>
          <cell r="E1621">
            <v>2</v>
          </cell>
          <cell r="J1621">
            <v>90000</v>
          </cell>
        </row>
        <row r="1622">
          <cell r="A1622" t="str">
            <v>UGB3</v>
          </cell>
          <cell r="B1622" t="str">
            <v>DIV12</v>
          </cell>
          <cell r="C1622" t="str">
            <v>125000 Furniture</v>
          </cell>
          <cell r="D1622" t="str">
            <v>E10</v>
          </cell>
          <cell r="E1622">
            <v>4</v>
          </cell>
          <cell r="J1622">
            <v>90000</v>
          </cell>
        </row>
        <row r="1623">
          <cell r="A1623" t="str">
            <v>FSH</v>
          </cell>
          <cell r="B1623" t="str">
            <v>DIV12</v>
          </cell>
          <cell r="C1623" t="str">
            <v>125000 Furniture</v>
          </cell>
          <cell r="D1623" t="str">
            <v>E10</v>
          </cell>
          <cell r="E1623">
            <v>1</v>
          </cell>
          <cell r="J1623">
            <v>25000</v>
          </cell>
        </row>
        <row r="1624">
          <cell r="A1624" t="str">
            <v>GRAD</v>
          </cell>
          <cell r="B1624" t="str">
            <v>DIV12</v>
          </cell>
          <cell r="C1624" t="str">
            <v>125000 Furniture</v>
          </cell>
          <cell r="D1624" t="str">
            <v>E10</v>
          </cell>
          <cell r="E1624">
            <v>2</v>
          </cell>
          <cell r="J1624">
            <v>20000</v>
          </cell>
        </row>
        <row r="1627">
          <cell r="A1627" t="str">
            <v>UGB1</v>
          </cell>
          <cell r="B1627" t="str">
            <v>DIV12</v>
          </cell>
          <cell r="C1627" t="str">
            <v>125000 Furniture</v>
          </cell>
          <cell r="D1627" t="str">
            <v>E10</v>
          </cell>
          <cell r="E1627">
            <v>1</v>
          </cell>
          <cell r="J1627">
            <v>10000</v>
          </cell>
        </row>
        <row r="1628">
          <cell r="A1628" t="str">
            <v>UGB2</v>
          </cell>
          <cell r="B1628" t="str">
            <v>DIV12</v>
          </cell>
          <cell r="C1628" t="str">
            <v>125000 Furniture</v>
          </cell>
          <cell r="D1628" t="str">
            <v>E10</v>
          </cell>
          <cell r="E1628">
            <v>2</v>
          </cell>
          <cell r="J1628">
            <v>10000</v>
          </cell>
        </row>
        <row r="1629">
          <cell r="A1629" t="str">
            <v>UGB3</v>
          </cell>
          <cell r="B1629" t="str">
            <v>DIV12</v>
          </cell>
          <cell r="C1629" t="str">
            <v>125000 Furniture</v>
          </cell>
          <cell r="D1629" t="str">
            <v>E10</v>
          </cell>
          <cell r="E1629">
            <v>4</v>
          </cell>
          <cell r="J1629">
            <v>10000</v>
          </cell>
        </row>
        <row r="1630">
          <cell r="A1630" t="str">
            <v>FSH</v>
          </cell>
          <cell r="B1630" t="str">
            <v>DIV12</v>
          </cell>
          <cell r="C1630" t="str">
            <v>125000 Furniture</v>
          </cell>
          <cell r="D1630" t="str">
            <v>E10</v>
          </cell>
          <cell r="E1630">
            <v>1</v>
          </cell>
          <cell r="J1630">
            <v>5000</v>
          </cell>
        </row>
        <row r="1631">
          <cell r="A1631" t="str">
            <v>GRAD</v>
          </cell>
          <cell r="B1631" t="str">
            <v>DIV12</v>
          </cell>
          <cell r="C1631" t="str">
            <v>125000 Furniture</v>
          </cell>
          <cell r="D1631" t="str">
            <v>E10</v>
          </cell>
          <cell r="E1631">
            <v>2</v>
          </cell>
          <cell r="J1631">
            <v>5000</v>
          </cell>
        </row>
        <row r="1632">
          <cell r="A1632" t="str">
            <v>UGB1</v>
          </cell>
          <cell r="B1632" t="str">
            <v>DIV06</v>
          </cell>
          <cell r="C1632" t="str">
            <v>062000 Millwork / Casework</v>
          </cell>
          <cell r="D1632" t="str">
            <v>E20</v>
          </cell>
          <cell r="E1632">
            <v>1</v>
          </cell>
          <cell r="J1632">
            <v>479570</v>
          </cell>
        </row>
        <row r="1633">
          <cell r="A1633" t="str">
            <v>UGB1</v>
          </cell>
          <cell r="B1633" t="str">
            <v>DIV06</v>
          </cell>
          <cell r="C1633" t="str">
            <v>062000 Millwork / Casework</v>
          </cell>
          <cell r="D1633" t="str">
            <v>E20</v>
          </cell>
          <cell r="E1633">
            <v>1</v>
          </cell>
          <cell r="J1633">
            <v>0</v>
          </cell>
        </row>
        <row r="1634">
          <cell r="A1634" t="str">
            <v>UGB1</v>
          </cell>
          <cell r="B1634" t="str">
            <v>DIV12</v>
          </cell>
          <cell r="C1634" t="str">
            <v>122000 Window Treatment</v>
          </cell>
          <cell r="D1634" t="str">
            <v>C10</v>
          </cell>
          <cell r="E1634">
            <v>1</v>
          </cell>
          <cell r="J1634">
            <v>214248</v>
          </cell>
        </row>
        <row r="1635">
          <cell r="A1635" t="str">
            <v>UGB1</v>
          </cell>
          <cell r="B1635" t="str">
            <v>DIV12</v>
          </cell>
          <cell r="C1635" t="str">
            <v>122000 Window Treatment</v>
          </cell>
          <cell r="D1635" t="str">
            <v>C10</v>
          </cell>
          <cell r="E1635">
            <v>1</v>
          </cell>
          <cell r="J1635">
            <v>385712</v>
          </cell>
        </row>
        <row r="1636">
          <cell r="A1636" t="str">
            <v>UGB2</v>
          </cell>
          <cell r="B1636" t="str">
            <v>DIV12</v>
          </cell>
          <cell r="C1636" t="str">
            <v>122000 Window Treatment</v>
          </cell>
          <cell r="D1636" t="str">
            <v>C10</v>
          </cell>
          <cell r="E1636">
            <v>2</v>
          </cell>
          <cell r="J1636">
            <v>214248</v>
          </cell>
        </row>
        <row r="1637">
          <cell r="A1637" t="str">
            <v>UGB2</v>
          </cell>
          <cell r="B1637" t="str">
            <v>DIV12</v>
          </cell>
          <cell r="C1637" t="str">
            <v>122000 Window Treatment</v>
          </cell>
          <cell r="D1637" t="str">
            <v>C10</v>
          </cell>
          <cell r="E1637">
            <v>2</v>
          </cell>
          <cell r="J1637">
            <v>385712</v>
          </cell>
        </row>
        <row r="1638">
          <cell r="A1638" t="str">
            <v>UGB3</v>
          </cell>
          <cell r="B1638" t="str">
            <v>DIV12</v>
          </cell>
          <cell r="C1638" t="str">
            <v>122000 Window Treatment</v>
          </cell>
          <cell r="D1638" t="str">
            <v>C10</v>
          </cell>
          <cell r="E1638">
            <v>4</v>
          </cell>
          <cell r="J1638">
            <v>214248</v>
          </cell>
        </row>
        <row r="1639">
          <cell r="A1639" t="str">
            <v>UGB3</v>
          </cell>
          <cell r="B1639" t="str">
            <v>DIV12</v>
          </cell>
          <cell r="C1639" t="str">
            <v>122000 Window Treatment</v>
          </cell>
          <cell r="D1639" t="str">
            <v>C10</v>
          </cell>
          <cell r="E1639">
            <v>4</v>
          </cell>
          <cell r="J1639">
            <v>385712</v>
          </cell>
        </row>
        <row r="1640">
          <cell r="A1640" t="str">
            <v>FSH</v>
          </cell>
          <cell r="B1640" t="str">
            <v>DIV12</v>
          </cell>
          <cell r="C1640" t="str">
            <v>122000 Window Treatment</v>
          </cell>
          <cell r="D1640" t="str">
            <v>C10</v>
          </cell>
          <cell r="E1640">
            <v>1</v>
          </cell>
          <cell r="J1640">
            <v>155310</v>
          </cell>
        </row>
        <row r="1641">
          <cell r="A1641" t="str">
            <v>FSH</v>
          </cell>
          <cell r="B1641" t="str">
            <v>DIV12</v>
          </cell>
          <cell r="C1641" t="str">
            <v>122000 Window Treatment</v>
          </cell>
          <cell r="D1641" t="str">
            <v>C10</v>
          </cell>
          <cell r="E1641">
            <v>1</v>
          </cell>
          <cell r="J1641">
            <v>175312</v>
          </cell>
        </row>
        <row r="1642">
          <cell r="A1642" t="str">
            <v>GRAD</v>
          </cell>
          <cell r="B1642" t="str">
            <v>DIV12</v>
          </cell>
          <cell r="C1642" t="str">
            <v>122000 Window Treatment</v>
          </cell>
          <cell r="D1642" t="str">
            <v>C10</v>
          </cell>
          <cell r="E1642">
            <v>2</v>
          </cell>
          <cell r="J1642">
            <v>121956</v>
          </cell>
        </row>
        <row r="1643">
          <cell r="A1643" t="str">
            <v>GRAD</v>
          </cell>
          <cell r="B1643" t="str">
            <v>DIV12</v>
          </cell>
          <cell r="C1643" t="str">
            <v>122000 Window Treatment</v>
          </cell>
          <cell r="D1643" t="str">
            <v>C10</v>
          </cell>
          <cell r="E1643">
            <v>2</v>
          </cell>
          <cell r="J1643">
            <v>33216</v>
          </cell>
        </row>
        <row r="1644">
          <cell r="A1644" t="str">
            <v>UGB1</v>
          </cell>
          <cell r="B1644" t="str">
            <v>DIV10</v>
          </cell>
          <cell r="C1644" t="str">
            <v>102600 Wall &amp; Corner Guards</v>
          </cell>
          <cell r="D1644" t="str">
            <v>E20</v>
          </cell>
          <cell r="E1644">
            <v>1</v>
          </cell>
          <cell r="J1644">
            <v>49500</v>
          </cell>
        </row>
        <row r="1645">
          <cell r="A1645" t="str">
            <v>KID</v>
          </cell>
          <cell r="B1645" t="str">
            <v>DIV12</v>
          </cell>
          <cell r="C1645" t="str">
            <v>125000 Furniture</v>
          </cell>
          <cell r="D1645" t="str">
            <v>E10</v>
          </cell>
          <cell r="E1645">
            <v>2</v>
          </cell>
          <cell r="J1645">
            <v>30000</v>
          </cell>
        </row>
        <row r="1646">
          <cell r="A1646" t="str">
            <v>UGB1</v>
          </cell>
          <cell r="B1646" t="str">
            <v>DIV12</v>
          </cell>
          <cell r="C1646" t="str">
            <v>125000 Furniture</v>
          </cell>
          <cell r="D1646" t="str">
            <v>E20</v>
          </cell>
          <cell r="E1646">
            <v>1</v>
          </cell>
          <cell r="J1646" t="str">
            <v>----------</v>
          </cell>
        </row>
        <row r="1647">
          <cell r="A1647" t="str">
            <v>-----</v>
          </cell>
          <cell r="B1647" t="str">
            <v>-----</v>
          </cell>
          <cell r="C1647" t="str">
            <v>-----</v>
          </cell>
          <cell r="D1647" t="str">
            <v>-----</v>
          </cell>
          <cell r="E1647">
            <v>1</v>
          </cell>
          <cell r="J1647" t="str">
            <v>-----</v>
          </cell>
        </row>
        <row r="1648">
          <cell r="A1648" t="str">
            <v>UGB1</v>
          </cell>
          <cell r="B1648" t="str">
            <v>DIV12</v>
          </cell>
          <cell r="C1648" t="str">
            <v>125000 Furniture</v>
          </cell>
          <cell r="D1648" t="str">
            <v>E20</v>
          </cell>
          <cell r="E1648">
            <v>1</v>
          </cell>
          <cell r="J1648">
            <v>6401174</v>
          </cell>
        </row>
        <row r="1649">
          <cell r="A1649" t="str">
            <v>UGB1</v>
          </cell>
          <cell r="B1649" t="str">
            <v>DIV12</v>
          </cell>
          <cell r="C1649" t="str">
            <v>125000 Furniture</v>
          </cell>
          <cell r="D1649" t="str">
            <v>E20</v>
          </cell>
          <cell r="E1649">
            <v>1</v>
          </cell>
          <cell r="J1649">
            <v>64750</v>
          </cell>
        </row>
        <row r="1650">
          <cell r="A1650" t="str">
            <v>UGB1</v>
          </cell>
          <cell r="B1650" t="str">
            <v>DIV12</v>
          </cell>
          <cell r="C1650" t="str">
            <v>125000 Furniture</v>
          </cell>
          <cell r="D1650" t="str">
            <v>E20</v>
          </cell>
          <cell r="E1650">
            <v>1</v>
          </cell>
          <cell r="J1650">
            <v>0</v>
          </cell>
        </row>
        <row r="1651">
          <cell r="A1651" t="str">
            <v>UGB1</v>
          </cell>
          <cell r="B1651" t="str">
            <v>DIV12</v>
          </cell>
          <cell r="C1651" t="str">
            <v>125000 Furniture</v>
          </cell>
          <cell r="D1651" t="str">
            <v>E20</v>
          </cell>
          <cell r="E1651">
            <v>1</v>
          </cell>
          <cell r="J1651">
            <v>0</v>
          </cell>
        </row>
        <row r="1652">
          <cell r="A1652" t="str">
            <v>UGB1</v>
          </cell>
          <cell r="B1652" t="str">
            <v>DIV12</v>
          </cell>
          <cell r="C1652" t="str">
            <v>125000 Furniture</v>
          </cell>
          <cell r="D1652" t="str">
            <v>E20</v>
          </cell>
          <cell r="E1652">
            <v>1</v>
          </cell>
          <cell r="J1652">
            <v>0</v>
          </cell>
        </row>
        <row r="1653">
          <cell r="A1653" t="str">
            <v>UGB1</v>
          </cell>
          <cell r="B1653" t="str">
            <v>DIV12</v>
          </cell>
          <cell r="C1653" t="str">
            <v>125000 Furniture</v>
          </cell>
          <cell r="D1653" t="str">
            <v>E20</v>
          </cell>
          <cell r="E1653">
            <v>1</v>
          </cell>
          <cell r="J1653">
            <v>0</v>
          </cell>
        </row>
        <row r="1654">
          <cell r="A1654" t="str">
            <v>UGB1</v>
          </cell>
          <cell r="B1654" t="str">
            <v>DIV06</v>
          </cell>
          <cell r="C1654" t="str">
            <v>062000 Millwork / Casework</v>
          </cell>
          <cell r="D1654" t="str">
            <v>E20</v>
          </cell>
          <cell r="E1654">
            <v>1</v>
          </cell>
          <cell r="J1654">
            <v>0</v>
          </cell>
        </row>
        <row r="1655">
          <cell r="A1655" t="str">
            <v>UGB1</v>
          </cell>
          <cell r="B1655" t="str">
            <v>DIV06</v>
          </cell>
          <cell r="C1655" t="str">
            <v>062000 Millwork / Casework</v>
          </cell>
          <cell r="D1655" t="str">
            <v>E20</v>
          </cell>
          <cell r="E1655">
            <v>1</v>
          </cell>
          <cell r="J1655">
            <v>0</v>
          </cell>
        </row>
        <row r="1656">
          <cell r="A1656" t="str">
            <v>UGB1</v>
          </cell>
          <cell r="B1656" t="str">
            <v>DIV06</v>
          </cell>
          <cell r="C1656" t="str">
            <v>062000 Millwork / Casework</v>
          </cell>
          <cell r="D1656" t="str">
            <v>E20</v>
          </cell>
          <cell r="E1656">
            <v>1</v>
          </cell>
          <cell r="J1656">
            <v>0</v>
          </cell>
        </row>
        <row r="1657">
          <cell r="A1657" t="str">
            <v>UGB1</v>
          </cell>
          <cell r="B1657" t="str">
            <v>DIV06</v>
          </cell>
          <cell r="C1657" t="str">
            <v>062000 Millwork / Casework</v>
          </cell>
          <cell r="D1657" t="str">
            <v>E20</v>
          </cell>
          <cell r="E1657">
            <v>1</v>
          </cell>
          <cell r="J1657">
            <v>360800</v>
          </cell>
        </row>
        <row r="1658">
          <cell r="A1658" t="str">
            <v>UGB1</v>
          </cell>
          <cell r="B1658" t="str">
            <v>DIV06</v>
          </cell>
          <cell r="C1658" t="str">
            <v>062000 Millwork / Casework</v>
          </cell>
          <cell r="D1658" t="str">
            <v>E20</v>
          </cell>
          <cell r="E1658">
            <v>1</v>
          </cell>
          <cell r="J1658">
            <v>479570</v>
          </cell>
        </row>
        <row r="1659">
          <cell r="A1659" t="str">
            <v>UGB1</v>
          </cell>
          <cell r="B1659" t="str">
            <v>DIV06</v>
          </cell>
          <cell r="C1659" t="str">
            <v>062000 Millwork / Casework</v>
          </cell>
          <cell r="D1659" t="str">
            <v>E20</v>
          </cell>
          <cell r="E1659">
            <v>1</v>
          </cell>
          <cell r="J1659">
            <v>0</v>
          </cell>
        </row>
        <row r="1660">
          <cell r="A1660" t="str">
            <v>UGB1</v>
          </cell>
          <cell r="B1660" t="str">
            <v>DIV06</v>
          </cell>
          <cell r="C1660" t="str">
            <v>062000 Millwork / Casework</v>
          </cell>
          <cell r="D1660" t="str">
            <v>E20</v>
          </cell>
          <cell r="E1660">
            <v>1</v>
          </cell>
          <cell r="J1660">
            <v>344200</v>
          </cell>
        </row>
        <row r="1661">
          <cell r="A1661" t="str">
            <v>UGB1</v>
          </cell>
          <cell r="B1661" t="str">
            <v>DIV06</v>
          </cell>
          <cell r="C1661" t="str">
            <v>062000 Millwork / Casework</v>
          </cell>
          <cell r="D1661" t="str">
            <v>E20</v>
          </cell>
          <cell r="E1661">
            <v>1</v>
          </cell>
          <cell r="J1661">
            <v>0</v>
          </cell>
        </row>
        <row r="1662">
          <cell r="A1662" t="str">
            <v>UGB1</v>
          </cell>
          <cell r="B1662" t="str">
            <v>DIV06</v>
          </cell>
          <cell r="C1662" t="str">
            <v>062000 Millwork / Casework</v>
          </cell>
          <cell r="D1662" t="str">
            <v>E20</v>
          </cell>
          <cell r="E1662">
            <v>1</v>
          </cell>
          <cell r="J1662">
            <v>82250</v>
          </cell>
        </row>
        <row r="1663">
          <cell r="A1663" t="str">
            <v>UGB1</v>
          </cell>
          <cell r="B1663" t="str">
            <v>DIV06</v>
          </cell>
          <cell r="C1663" t="str">
            <v>062000 Millwork / Casework</v>
          </cell>
          <cell r="D1663" t="str">
            <v>E20</v>
          </cell>
          <cell r="E1663">
            <v>1</v>
          </cell>
          <cell r="J1663">
            <v>0</v>
          </cell>
        </row>
        <row r="1664">
          <cell r="A1664" t="str">
            <v>UGB1</v>
          </cell>
          <cell r="B1664" t="str">
            <v>DIV06</v>
          </cell>
          <cell r="C1664" t="str">
            <v>062000 Millwork / Casework</v>
          </cell>
          <cell r="D1664" t="str">
            <v>E20</v>
          </cell>
          <cell r="E1664">
            <v>1</v>
          </cell>
          <cell r="J1664">
            <v>123200</v>
          </cell>
        </row>
        <row r="1665">
          <cell r="A1665" t="str">
            <v>UGB1</v>
          </cell>
          <cell r="B1665" t="str">
            <v>DIV06</v>
          </cell>
          <cell r="C1665" t="str">
            <v>062000 Millwork / Casework</v>
          </cell>
          <cell r="D1665" t="str">
            <v>E20</v>
          </cell>
          <cell r="E1665">
            <v>1</v>
          </cell>
          <cell r="J1665">
            <v>120470</v>
          </cell>
        </row>
        <row r="1666">
          <cell r="A1666" t="str">
            <v>UGB1</v>
          </cell>
          <cell r="B1666" t="str">
            <v>DIV06</v>
          </cell>
          <cell r="C1666" t="str">
            <v>062000 Millwork / Casework</v>
          </cell>
          <cell r="D1666" t="str">
            <v>E20</v>
          </cell>
          <cell r="E1666">
            <v>1</v>
          </cell>
          <cell r="J1666">
            <v>34545</v>
          </cell>
        </row>
        <row r="1667">
          <cell r="A1667" t="str">
            <v>UGB1</v>
          </cell>
          <cell r="B1667" t="str">
            <v>DIV06</v>
          </cell>
          <cell r="C1667" t="str">
            <v>062000 Millwork / Casework</v>
          </cell>
          <cell r="D1667" t="str">
            <v>E20</v>
          </cell>
          <cell r="E1667">
            <v>1</v>
          </cell>
          <cell r="J1667">
            <v>0</v>
          </cell>
        </row>
        <row r="1668">
          <cell r="A1668" t="str">
            <v>UGB1</v>
          </cell>
          <cell r="B1668" t="str">
            <v>DIV06</v>
          </cell>
          <cell r="C1668" t="str">
            <v>062000 Millwork / Casework</v>
          </cell>
          <cell r="D1668" t="str">
            <v>E20</v>
          </cell>
          <cell r="E1668">
            <v>1</v>
          </cell>
          <cell r="J1668">
            <v>0</v>
          </cell>
        </row>
        <row r="1669">
          <cell r="A1669" t="str">
            <v>UGB1</v>
          </cell>
          <cell r="B1669" t="str">
            <v>DIV06</v>
          </cell>
          <cell r="C1669" t="str">
            <v>062000 Millwork / Casework</v>
          </cell>
          <cell r="D1669" t="str">
            <v>E20</v>
          </cell>
          <cell r="E1669">
            <v>1</v>
          </cell>
          <cell r="J1669">
            <v>0</v>
          </cell>
        </row>
        <row r="1670">
          <cell r="A1670" t="str">
            <v>UGB1</v>
          </cell>
          <cell r="B1670" t="str">
            <v>DIV10</v>
          </cell>
          <cell r="C1670" t="str">
            <v>102600 Wall &amp; Corner Guards</v>
          </cell>
          <cell r="D1670" t="str">
            <v>E20</v>
          </cell>
          <cell r="E1670">
            <v>1</v>
          </cell>
          <cell r="J1670">
            <v>49500</v>
          </cell>
        </row>
        <row r="1671">
          <cell r="A1671" t="str">
            <v>UGB2</v>
          </cell>
          <cell r="B1671" t="str">
            <v>DIV06</v>
          </cell>
          <cell r="C1671" t="str">
            <v>062000 Millwork / Casework</v>
          </cell>
          <cell r="D1671" t="str">
            <v>E20</v>
          </cell>
          <cell r="E1671">
            <v>2</v>
          </cell>
          <cell r="J1671" t="str">
            <v>----------</v>
          </cell>
        </row>
        <row r="1672">
          <cell r="A1672" t="str">
            <v>UGB1</v>
          </cell>
          <cell r="B1672" t="str">
            <v>DIV12</v>
          </cell>
          <cell r="C1672" t="str">
            <v>125000 Furniture</v>
          </cell>
          <cell r="D1672" t="str">
            <v>E20</v>
          </cell>
          <cell r="E1672">
            <v>1</v>
          </cell>
          <cell r="J1672">
            <v>0</v>
          </cell>
        </row>
        <row r="1673">
          <cell r="A1673" t="str">
            <v>UGB1</v>
          </cell>
          <cell r="B1673" t="str">
            <v>DIV12</v>
          </cell>
          <cell r="C1673" t="str">
            <v>125000 Furniture</v>
          </cell>
          <cell r="D1673" t="str">
            <v>E20</v>
          </cell>
          <cell r="E1673">
            <v>1</v>
          </cell>
          <cell r="J1673">
            <v>0</v>
          </cell>
        </row>
        <row r="1674">
          <cell r="A1674" t="str">
            <v>UGB1</v>
          </cell>
          <cell r="B1674" t="str">
            <v>DIV12</v>
          </cell>
          <cell r="C1674" t="str">
            <v>125000 Furniture</v>
          </cell>
          <cell r="D1674" t="str">
            <v>E20</v>
          </cell>
          <cell r="E1674">
            <v>1</v>
          </cell>
          <cell r="J1674">
            <v>0</v>
          </cell>
        </row>
        <row r="1675">
          <cell r="A1675" t="str">
            <v>UGB1</v>
          </cell>
          <cell r="B1675" t="str">
            <v>DIV12</v>
          </cell>
          <cell r="C1675" t="str">
            <v>125000 Furniture</v>
          </cell>
          <cell r="D1675" t="str">
            <v>E20</v>
          </cell>
          <cell r="E1675">
            <v>1</v>
          </cell>
          <cell r="J1675">
            <v>64750</v>
          </cell>
        </row>
        <row r="1676">
          <cell r="A1676" t="str">
            <v>UGB1</v>
          </cell>
          <cell r="B1676" t="str">
            <v>DIV12</v>
          </cell>
          <cell r="C1676" t="str">
            <v>125000 Furniture</v>
          </cell>
          <cell r="D1676" t="str">
            <v>E20</v>
          </cell>
          <cell r="E1676">
            <v>1</v>
          </cell>
          <cell r="J1676">
            <v>0</v>
          </cell>
        </row>
        <row r="1677">
          <cell r="A1677" t="str">
            <v>UGB1</v>
          </cell>
          <cell r="B1677" t="str">
            <v>DIV12</v>
          </cell>
          <cell r="C1677" t="str">
            <v>125000 Furniture</v>
          </cell>
          <cell r="D1677" t="str">
            <v>E20</v>
          </cell>
          <cell r="E1677">
            <v>1</v>
          </cell>
          <cell r="J1677">
            <v>0</v>
          </cell>
        </row>
        <row r="1678">
          <cell r="A1678" t="str">
            <v>UGB1</v>
          </cell>
          <cell r="B1678" t="str">
            <v>DIV12</v>
          </cell>
          <cell r="C1678" t="str">
            <v>125000 Furniture</v>
          </cell>
          <cell r="D1678" t="str">
            <v>E20</v>
          </cell>
          <cell r="E1678">
            <v>1</v>
          </cell>
          <cell r="J1678">
            <v>0</v>
          </cell>
        </row>
        <row r="1679">
          <cell r="A1679" t="str">
            <v>UGB1</v>
          </cell>
          <cell r="B1679" t="str">
            <v>DIV12</v>
          </cell>
          <cell r="C1679" t="str">
            <v>125000 Furniture</v>
          </cell>
          <cell r="D1679" t="str">
            <v>E20</v>
          </cell>
          <cell r="E1679">
            <v>1</v>
          </cell>
          <cell r="J1679">
            <v>0</v>
          </cell>
        </row>
        <row r="1680">
          <cell r="A1680" t="str">
            <v>UGB1</v>
          </cell>
          <cell r="B1680" t="str">
            <v>DIV12</v>
          </cell>
          <cell r="C1680" t="str">
            <v>125000 Furniture</v>
          </cell>
          <cell r="D1680" t="str">
            <v>E20</v>
          </cell>
          <cell r="E1680">
            <v>1</v>
          </cell>
          <cell r="J1680">
            <v>0</v>
          </cell>
        </row>
        <row r="1681">
          <cell r="A1681" t="str">
            <v>UGB1</v>
          </cell>
          <cell r="B1681" t="str">
            <v>DIV12</v>
          </cell>
          <cell r="C1681" t="str">
            <v>125000 Furniture</v>
          </cell>
          <cell r="D1681" t="str">
            <v>E20</v>
          </cell>
          <cell r="E1681">
            <v>1</v>
          </cell>
          <cell r="J1681">
            <v>0</v>
          </cell>
        </row>
        <row r="1682">
          <cell r="A1682" t="str">
            <v>UGB1</v>
          </cell>
          <cell r="B1682" t="str">
            <v>DIV12</v>
          </cell>
          <cell r="C1682" t="str">
            <v>125000 Furniture</v>
          </cell>
          <cell r="D1682" t="str">
            <v>E20</v>
          </cell>
          <cell r="E1682">
            <v>1</v>
          </cell>
          <cell r="J1682">
            <v>0</v>
          </cell>
        </row>
        <row r="1683">
          <cell r="A1683" t="str">
            <v>UGB1</v>
          </cell>
          <cell r="B1683" t="str">
            <v>DIV12</v>
          </cell>
          <cell r="C1683" t="str">
            <v>125000 Furniture</v>
          </cell>
          <cell r="D1683" t="str">
            <v>E20</v>
          </cell>
          <cell r="E1683">
            <v>1</v>
          </cell>
          <cell r="J1683">
            <v>0</v>
          </cell>
        </row>
        <row r="1684">
          <cell r="A1684" t="str">
            <v>UGB2</v>
          </cell>
          <cell r="B1684" t="str">
            <v>DIV12</v>
          </cell>
          <cell r="C1684" t="str">
            <v>125000 Furniture</v>
          </cell>
          <cell r="D1684" t="str">
            <v>E20</v>
          </cell>
          <cell r="E1684">
            <v>2</v>
          </cell>
          <cell r="J1684" t="str">
            <v>----------</v>
          </cell>
        </row>
        <row r="1685">
          <cell r="A1685" t="str">
            <v>UGB2</v>
          </cell>
          <cell r="B1685" t="str">
            <v>DIV12</v>
          </cell>
          <cell r="C1685" t="str">
            <v>125000 Furniture</v>
          </cell>
          <cell r="D1685" t="str">
            <v>E20</v>
          </cell>
          <cell r="E1685">
            <v>2</v>
          </cell>
          <cell r="J1685">
            <v>0</v>
          </cell>
        </row>
        <row r="1686">
          <cell r="A1686" t="str">
            <v>UGB2</v>
          </cell>
          <cell r="B1686" t="str">
            <v>DIV06</v>
          </cell>
          <cell r="C1686" t="str">
            <v>062000 Millwork / Casework</v>
          </cell>
          <cell r="D1686" t="str">
            <v>E20</v>
          </cell>
          <cell r="E1686">
            <v>2</v>
          </cell>
          <cell r="J1686">
            <v>0</v>
          </cell>
        </row>
        <row r="1687">
          <cell r="A1687" t="str">
            <v>UGB2</v>
          </cell>
          <cell r="B1687" t="str">
            <v>DIV06</v>
          </cell>
          <cell r="C1687" t="str">
            <v>062000 Millwork / Casework</v>
          </cell>
          <cell r="D1687" t="str">
            <v>E20</v>
          </cell>
          <cell r="E1687">
            <v>2</v>
          </cell>
          <cell r="J1687">
            <v>0</v>
          </cell>
        </row>
        <row r="1688">
          <cell r="A1688" t="str">
            <v>UGB2</v>
          </cell>
          <cell r="B1688" t="str">
            <v>DIV06</v>
          </cell>
          <cell r="C1688" t="str">
            <v>062000 Millwork / Casework</v>
          </cell>
          <cell r="D1688" t="str">
            <v>E20</v>
          </cell>
          <cell r="E1688">
            <v>2</v>
          </cell>
          <cell r="J1688">
            <v>0</v>
          </cell>
        </row>
        <row r="1689">
          <cell r="A1689" t="str">
            <v>UGB2</v>
          </cell>
          <cell r="B1689" t="str">
            <v>DIV06</v>
          </cell>
          <cell r="C1689" t="str">
            <v>062000 Millwork / Casework</v>
          </cell>
          <cell r="D1689" t="str">
            <v>E20</v>
          </cell>
          <cell r="E1689">
            <v>2</v>
          </cell>
          <cell r="J1689">
            <v>380070</v>
          </cell>
        </row>
        <row r="1690">
          <cell r="A1690" t="str">
            <v>UGB2</v>
          </cell>
          <cell r="B1690" t="str">
            <v>DIV06</v>
          </cell>
          <cell r="C1690" t="str">
            <v>062000 Millwork / Casework</v>
          </cell>
          <cell r="D1690" t="str">
            <v>E20</v>
          </cell>
          <cell r="E1690">
            <v>2</v>
          </cell>
          <cell r="J1690">
            <v>508810</v>
          </cell>
        </row>
        <row r="1691">
          <cell r="A1691" t="str">
            <v>UGB2</v>
          </cell>
          <cell r="B1691" t="str">
            <v>DIV06</v>
          </cell>
          <cell r="C1691" t="str">
            <v>062000 Millwork / Casework</v>
          </cell>
          <cell r="D1691" t="str">
            <v>E20</v>
          </cell>
          <cell r="E1691">
            <v>2</v>
          </cell>
          <cell r="J1691">
            <v>0</v>
          </cell>
        </row>
        <row r="1692">
          <cell r="A1692" t="str">
            <v>UGB2</v>
          </cell>
          <cell r="B1692" t="str">
            <v>DIV06</v>
          </cell>
          <cell r="C1692" t="str">
            <v>062000 Millwork / Casework</v>
          </cell>
          <cell r="D1692" t="str">
            <v>E20</v>
          </cell>
          <cell r="E1692">
            <v>2</v>
          </cell>
          <cell r="J1692">
            <v>368200</v>
          </cell>
        </row>
        <row r="1693">
          <cell r="A1693" t="str">
            <v>UGB2</v>
          </cell>
          <cell r="B1693" t="str">
            <v>DIV06</v>
          </cell>
          <cell r="C1693" t="str">
            <v>062000 Millwork / Casework</v>
          </cell>
          <cell r="D1693" t="str">
            <v>E20</v>
          </cell>
          <cell r="E1693">
            <v>2</v>
          </cell>
          <cell r="J1693">
            <v>0</v>
          </cell>
        </row>
        <row r="1694">
          <cell r="A1694" t="str">
            <v>UGB2</v>
          </cell>
          <cell r="B1694" t="str">
            <v>DIV06</v>
          </cell>
          <cell r="C1694" t="str">
            <v>062000 Millwork / Casework</v>
          </cell>
          <cell r="D1694" t="str">
            <v>E20</v>
          </cell>
          <cell r="E1694">
            <v>2</v>
          </cell>
          <cell r="J1694">
            <v>89250</v>
          </cell>
        </row>
        <row r="1695">
          <cell r="A1695" t="str">
            <v>UGB2</v>
          </cell>
          <cell r="B1695" t="str">
            <v>DIV06</v>
          </cell>
          <cell r="C1695" t="str">
            <v>062000 Millwork / Casework</v>
          </cell>
          <cell r="D1695" t="str">
            <v>E20</v>
          </cell>
          <cell r="E1695">
            <v>2</v>
          </cell>
          <cell r="J1695">
            <v>0</v>
          </cell>
        </row>
        <row r="1696">
          <cell r="A1696" t="str">
            <v>UGB2</v>
          </cell>
          <cell r="B1696" t="str">
            <v>DIV06</v>
          </cell>
          <cell r="C1696" t="str">
            <v>062000 Millwork / Casework</v>
          </cell>
          <cell r="D1696" t="str">
            <v>E20</v>
          </cell>
          <cell r="E1696">
            <v>2</v>
          </cell>
          <cell r="J1696">
            <v>129780</v>
          </cell>
        </row>
        <row r="1697">
          <cell r="A1697" t="str">
            <v>UGB2</v>
          </cell>
          <cell r="B1697" t="str">
            <v>DIV06</v>
          </cell>
          <cell r="C1697" t="str">
            <v>062000 Millwork / Casework</v>
          </cell>
          <cell r="D1697" t="str">
            <v>E20</v>
          </cell>
          <cell r="E1697">
            <v>2</v>
          </cell>
          <cell r="J1697">
            <v>128870</v>
          </cell>
        </row>
        <row r="1698">
          <cell r="A1698" t="str">
            <v>UGB2</v>
          </cell>
          <cell r="B1698" t="str">
            <v>DIV06</v>
          </cell>
          <cell r="C1698" t="str">
            <v>062000 Millwork / Casework</v>
          </cell>
          <cell r="D1698" t="str">
            <v>E20</v>
          </cell>
          <cell r="E1698">
            <v>2</v>
          </cell>
          <cell r="J1698">
            <v>37485</v>
          </cell>
        </row>
        <row r="1699">
          <cell r="A1699" t="str">
            <v>UGB2</v>
          </cell>
          <cell r="B1699" t="str">
            <v>DIV06</v>
          </cell>
          <cell r="C1699" t="str">
            <v>062000 Millwork / Casework</v>
          </cell>
          <cell r="D1699" t="str">
            <v>E20</v>
          </cell>
          <cell r="E1699">
            <v>2</v>
          </cell>
          <cell r="J1699">
            <v>0</v>
          </cell>
        </row>
        <row r="1700">
          <cell r="A1700" t="str">
            <v>UGB2</v>
          </cell>
          <cell r="B1700" t="str">
            <v>DIV06</v>
          </cell>
          <cell r="C1700" t="str">
            <v>062000 Millwork / Casework</v>
          </cell>
          <cell r="D1700" t="str">
            <v>E20</v>
          </cell>
          <cell r="E1700">
            <v>2</v>
          </cell>
          <cell r="J1700">
            <v>0</v>
          </cell>
        </row>
        <row r="1701">
          <cell r="A1701" t="str">
            <v>UGB2</v>
          </cell>
          <cell r="B1701" t="str">
            <v>DIV06</v>
          </cell>
          <cell r="C1701" t="str">
            <v>062000 Millwork / Casework</v>
          </cell>
          <cell r="D1701" t="str">
            <v>E20</v>
          </cell>
          <cell r="E1701">
            <v>2</v>
          </cell>
          <cell r="J1701">
            <v>0</v>
          </cell>
        </row>
        <row r="1702">
          <cell r="A1702" t="str">
            <v>UGB2</v>
          </cell>
          <cell r="B1702" t="str">
            <v>DIV10</v>
          </cell>
          <cell r="C1702" t="str">
            <v>102600 Wall &amp; Corner Guards</v>
          </cell>
          <cell r="D1702" t="str">
            <v>E20</v>
          </cell>
          <cell r="E1702">
            <v>1</v>
          </cell>
          <cell r="J1702">
            <v>49500</v>
          </cell>
        </row>
        <row r="1703">
          <cell r="A1703" t="str">
            <v>UGB3</v>
          </cell>
          <cell r="B1703" t="str">
            <v>DIV06</v>
          </cell>
          <cell r="C1703" t="str">
            <v>062000 Millwork / Casework</v>
          </cell>
          <cell r="D1703" t="str">
            <v>E20</v>
          </cell>
          <cell r="E1703">
            <v>4</v>
          </cell>
          <cell r="J1703" t="str">
            <v>----------</v>
          </cell>
        </row>
        <row r="1704">
          <cell r="A1704" t="str">
            <v>UGB2</v>
          </cell>
          <cell r="B1704" t="str">
            <v>DIV12</v>
          </cell>
          <cell r="C1704" t="str">
            <v>125000 Furniture</v>
          </cell>
          <cell r="D1704" t="str">
            <v>E20</v>
          </cell>
          <cell r="E1704">
            <v>2</v>
          </cell>
          <cell r="J1704">
            <v>376200</v>
          </cell>
        </row>
        <row r="1705">
          <cell r="A1705" t="str">
            <v>UGB2</v>
          </cell>
          <cell r="B1705" t="str">
            <v>DIV12</v>
          </cell>
          <cell r="C1705" t="str">
            <v>125000 Furniture</v>
          </cell>
          <cell r="D1705" t="str">
            <v>E20</v>
          </cell>
          <cell r="E1705">
            <v>2</v>
          </cell>
          <cell r="J1705">
            <v>0</v>
          </cell>
        </row>
        <row r="1706">
          <cell r="A1706" t="str">
            <v>UGB2</v>
          </cell>
          <cell r="B1706" t="str">
            <v>DIV12</v>
          </cell>
          <cell r="C1706" t="str">
            <v>125000 Furniture</v>
          </cell>
          <cell r="D1706" t="str">
            <v>E20</v>
          </cell>
          <cell r="E1706">
            <v>2</v>
          </cell>
          <cell r="J1706">
            <v>0</v>
          </cell>
        </row>
        <row r="1707">
          <cell r="A1707" t="str">
            <v>UGB2</v>
          </cell>
          <cell r="B1707" t="str">
            <v>DIV12</v>
          </cell>
          <cell r="C1707" t="str">
            <v>125000 Furniture</v>
          </cell>
          <cell r="D1707" t="str">
            <v>E20</v>
          </cell>
          <cell r="E1707">
            <v>2</v>
          </cell>
          <cell r="J1707">
            <v>69300</v>
          </cell>
        </row>
        <row r="1708">
          <cell r="A1708" t="str">
            <v>UGB2</v>
          </cell>
          <cell r="B1708" t="str">
            <v>DIV12</v>
          </cell>
          <cell r="C1708" t="str">
            <v>125000 Furniture</v>
          </cell>
          <cell r="D1708" t="str">
            <v>E20</v>
          </cell>
          <cell r="E1708">
            <v>2</v>
          </cell>
          <cell r="J1708">
            <v>0</v>
          </cell>
        </row>
        <row r="1709">
          <cell r="A1709" t="str">
            <v>UGB2</v>
          </cell>
          <cell r="B1709" t="str">
            <v>DIV12</v>
          </cell>
          <cell r="C1709" t="str">
            <v>125000 Furniture</v>
          </cell>
          <cell r="D1709" t="str">
            <v>E20</v>
          </cell>
          <cell r="E1709">
            <v>2</v>
          </cell>
          <cell r="J1709">
            <v>0</v>
          </cell>
        </row>
        <row r="1710">
          <cell r="A1710" t="str">
            <v>UGB2</v>
          </cell>
          <cell r="B1710" t="str">
            <v>DIV12</v>
          </cell>
          <cell r="C1710" t="str">
            <v>125000 Furniture</v>
          </cell>
          <cell r="D1710" t="str">
            <v>E20</v>
          </cell>
          <cell r="E1710">
            <v>2</v>
          </cell>
          <cell r="J1710">
            <v>297000</v>
          </cell>
        </row>
        <row r="1711">
          <cell r="A1711" t="str">
            <v>UGB2</v>
          </cell>
          <cell r="B1711" t="str">
            <v>DIV12</v>
          </cell>
          <cell r="C1711" t="str">
            <v>125000 Furniture</v>
          </cell>
          <cell r="D1711" t="str">
            <v>E20</v>
          </cell>
          <cell r="E1711">
            <v>2</v>
          </cell>
          <cell r="J1711">
            <v>0</v>
          </cell>
        </row>
        <row r="1712">
          <cell r="A1712" t="str">
            <v>UGB2</v>
          </cell>
          <cell r="B1712" t="str">
            <v>DIV12</v>
          </cell>
          <cell r="C1712" t="str">
            <v>125000 Furniture</v>
          </cell>
          <cell r="D1712" t="str">
            <v>E20</v>
          </cell>
          <cell r="E1712">
            <v>2</v>
          </cell>
          <cell r="J1712">
            <v>0</v>
          </cell>
        </row>
        <row r="1713">
          <cell r="A1713" t="str">
            <v>UGB2</v>
          </cell>
          <cell r="B1713" t="str">
            <v>DIV12</v>
          </cell>
          <cell r="C1713" t="str">
            <v>125000 Furniture</v>
          </cell>
          <cell r="D1713" t="str">
            <v>E20</v>
          </cell>
          <cell r="E1713">
            <v>2</v>
          </cell>
          <cell r="J1713">
            <v>0</v>
          </cell>
        </row>
        <row r="1714">
          <cell r="A1714" t="str">
            <v>UGB2</v>
          </cell>
          <cell r="B1714" t="str">
            <v>DIV12</v>
          </cell>
          <cell r="C1714" t="str">
            <v>125000 Furniture</v>
          </cell>
          <cell r="D1714" t="str">
            <v>E20</v>
          </cell>
          <cell r="E1714">
            <v>2</v>
          </cell>
          <cell r="J1714">
            <v>0</v>
          </cell>
        </row>
        <row r="1715">
          <cell r="A1715" t="str">
            <v>UGB2</v>
          </cell>
          <cell r="B1715" t="str">
            <v>DIV12</v>
          </cell>
          <cell r="C1715" t="str">
            <v>125000 Furniture</v>
          </cell>
          <cell r="D1715" t="str">
            <v>E20</v>
          </cell>
          <cell r="E1715">
            <v>2</v>
          </cell>
          <cell r="J1715">
            <v>0</v>
          </cell>
        </row>
        <row r="1716">
          <cell r="A1716" t="str">
            <v>UGB3</v>
          </cell>
          <cell r="B1716" t="str">
            <v>DIV12</v>
          </cell>
          <cell r="C1716" t="str">
            <v>125000 Furniture</v>
          </cell>
          <cell r="D1716" t="str">
            <v>E20</v>
          </cell>
          <cell r="E1716">
            <v>4</v>
          </cell>
          <cell r="J1716" t="str">
            <v>----------</v>
          </cell>
        </row>
        <row r="1717">
          <cell r="A1717" t="str">
            <v>UGB3</v>
          </cell>
          <cell r="B1717" t="str">
            <v>DIV12</v>
          </cell>
          <cell r="C1717" t="str">
            <v>125000 Furniture</v>
          </cell>
          <cell r="D1717" t="str">
            <v>E20</v>
          </cell>
          <cell r="E1717">
            <v>4</v>
          </cell>
          <cell r="J1717">
            <v>0</v>
          </cell>
        </row>
        <row r="1718">
          <cell r="A1718" t="str">
            <v>UGB3</v>
          </cell>
          <cell r="B1718" t="str">
            <v>DIV06</v>
          </cell>
          <cell r="C1718" t="str">
            <v>062000 Millwork / Casework</v>
          </cell>
          <cell r="D1718" t="str">
            <v>E20</v>
          </cell>
          <cell r="E1718">
            <v>4</v>
          </cell>
          <cell r="J1718">
            <v>0</v>
          </cell>
        </row>
        <row r="1719">
          <cell r="A1719" t="str">
            <v>UGB3</v>
          </cell>
          <cell r="B1719" t="str">
            <v>DIV06</v>
          </cell>
          <cell r="C1719" t="str">
            <v>062000 Millwork / Casework</v>
          </cell>
          <cell r="D1719" t="str">
            <v>E20</v>
          </cell>
          <cell r="E1719">
            <v>4</v>
          </cell>
          <cell r="J1719">
            <v>0</v>
          </cell>
        </row>
        <row r="1720">
          <cell r="A1720" t="str">
            <v>UGB3</v>
          </cell>
          <cell r="B1720" t="str">
            <v>DIV06</v>
          </cell>
          <cell r="C1720" t="str">
            <v>062000 Millwork / Casework</v>
          </cell>
          <cell r="D1720" t="str">
            <v>E20</v>
          </cell>
          <cell r="E1720">
            <v>4</v>
          </cell>
          <cell r="J1720">
            <v>0</v>
          </cell>
        </row>
        <row r="1721">
          <cell r="A1721" t="str">
            <v>UGB3</v>
          </cell>
          <cell r="B1721" t="str">
            <v>DIV06</v>
          </cell>
          <cell r="C1721" t="str">
            <v>062000 Millwork / Casework</v>
          </cell>
          <cell r="D1721" t="str">
            <v>E20</v>
          </cell>
          <cell r="E1721">
            <v>4</v>
          </cell>
          <cell r="J1721">
            <v>381710</v>
          </cell>
        </row>
        <row r="1722">
          <cell r="A1722" t="str">
            <v>UGB3</v>
          </cell>
          <cell r="B1722" t="str">
            <v>DIV06</v>
          </cell>
          <cell r="C1722" t="str">
            <v>062000 Millwork / Casework</v>
          </cell>
          <cell r="D1722" t="str">
            <v>E20</v>
          </cell>
          <cell r="E1722">
            <v>4</v>
          </cell>
          <cell r="J1722">
            <v>511020</v>
          </cell>
        </row>
        <row r="1723">
          <cell r="A1723" t="str">
            <v>UGB3</v>
          </cell>
          <cell r="B1723" t="str">
            <v>DIV06</v>
          </cell>
          <cell r="C1723" t="str">
            <v>062000 Millwork / Casework</v>
          </cell>
          <cell r="D1723" t="str">
            <v>E20</v>
          </cell>
          <cell r="E1723">
            <v>4</v>
          </cell>
          <cell r="J1723">
            <v>0</v>
          </cell>
        </row>
        <row r="1724">
          <cell r="A1724" t="str">
            <v>UGB3</v>
          </cell>
          <cell r="B1724" t="str">
            <v>DIV06</v>
          </cell>
          <cell r="C1724" t="str">
            <v>062000 Millwork / Casework</v>
          </cell>
          <cell r="D1724" t="str">
            <v>E20</v>
          </cell>
          <cell r="E1724">
            <v>4</v>
          </cell>
          <cell r="J1724">
            <v>370000</v>
          </cell>
        </row>
        <row r="1725">
          <cell r="A1725" t="str">
            <v>UGB3</v>
          </cell>
          <cell r="B1725" t="str">
            <v>DIV06</v>
          </cell>
          <cell r="C1725" t="str">
            <v>062000 Millwork / Casework</v>
          </cell>
          <cell r="D1725" t="str">
            <v>E20</v>
          </cell>
          <cell r="E1725">
            <v>4</v>
          </cell>
          <cell r="J1725">
            <v>0</v>
          </cell>
        </row>
        <row r="1726">
          <cell r="A1726" t="str">
            <v>UGB3</v>
          </cell>
          <cell r="B1726" t="str">
            <v>DIV06</v>
          </cell>
          <cell r="C1726" t="str">
            <v>062000 Millwork / Casework</v>
          </cell>
          <cell r="D1726" t="str">
            <v>E20</v>
          </cell>
          <cell r="E1726">
            <v>4</v>
          </cell>
          <cell r="J1726">
            <v>89250</v>
          </cell>
        </row>
        <row r="1727">
          <cell r="A1727" t="str">
            <v>UGB3</v>
          </cell>
          <cell r="B1727" t="str">
            <v>DIV06</v>
          </cell>
          <cell r="C1727" t="str">
            <v>062000 Millwork / Casework</v>
          </cell>
          <cell r="D1727" t="str">
            <v>E20</v>
          </cell>
          <cell r="E1727">
            <v>4</v>
          </cell>
          <cell r="J1727">
            <v>0</v>
          </cell>
        </row>
        <row r="1728">
          <cell r="A1728" t="str">
            <v>UGB3</v>
          </cell>
          <cell r="B1728" t="str">
            <v>DIV06</v>
          </cell>
          <cell r="C1728" t="str">
            <v>062000 Millwork / Casework</v>
          </cell>
          <cell r="D1728" t="str">
            <v>E20</v>
          </cell>
          <cell r="E1728">
            <v>4</v>
          </cell>
          <cell r="J1728">
            <v>130340</v>
          </cell>
        </row>
        <row r="1729">
          <cell r="A1729" t="str">
            <v>UGB3</v>
          </cell>
          <cell r="B1729" t="str">
            <v>DIV06</v>
          </cell>
          <cell r="C1729" t="str">
            <v>062000 Millwork / Casework</v>
          </cell>
          <cell r="D1729" t="str">
            <v>E20</v>
          </cell>
          <cell r="E1729">
            <v>4</v>
          </cell>
          <cell r="J1729">
            <v>129500</v>
          </cell>
        </row>
        <row r="1730">
          <cell r="A1730" t="str">
            <v>UGB3</v>
          </cell>
          <cell r="B1730" t="str">
            <v>DIV06</v>
          </cell>
          <cell r="C1730" t="str">
            <v>062000 Millwork / Casework</v>
          </cell>
          <cell r="D1730" t="str">
            <v>E20</v>
          </cell>
          <cell r="E1730">
            <v>4</v>
          </cell>
          <cell r="J1730">
            <v>37485</v>
          </cell>
        </row>
        <row r="1731">
          <cell r="A1731" t="str">
            <v>UGB3</v>
          </cell>
          <cell r="B1731" t="str">
            <v>DIV06</v>
          </cell>
          <cell r="C1731" t="str">
            <v>062000 Millwork / Casework</v>
          </cell>
          <cell r="D1731" t="str">
            <v>E20</v>
          </cell>
          <cell r="E1731">
            <v>4</v>
          </cell>
          <cell r="J1731">
            <v>0</v>
          </cell>
        </row>
        <row r="1732">
          <cell r="A1732" t="str">
            <v>UGB3</v>
          </cell>
          <cell r="B1732" t="str">
            <v>DIV06</v>
          </cell>
          <cell r="C1732" t="str">
            <v>062000 Millwork / Casework</v>
          </cell>
          <cell r="D1732" t="str">
            <v>E20</v>
          </cell>
          <cell r="E1732">
            <v>4</v>
          </cell>
          <cell r="J1732">
            <v>0</v>
          </cell>
        </row>
        <row r="1733">
          <cell r="A1733" t="str">
            <v>UGB3</v>
          </cell>
          <cell r="B1733" t="str">
            <v>DIV06</v>
          </cell>
          <cell r="C1733" t="str">
            <v>062000 Millwork / Casework</v>
          </cell>
          <cell r="D1733" t="str">
            <v>E20</v>
          </cell>
          <cell r="E1733">
            <v>4</v>
          </cell>
          <cell r="J1733">
            <v>0</v>
          </cell>
        </row>
        <row r="1734">
          <cell r="A1734" t="str">
            <v>UGB3</v>
          </cell>
          <cell r="B1734" t="str">
            <v>DIV10</v>
          </cell>
          <cell r="C1734" t="str">
            <v>102600 Wall &amp; Corner Guards</v>
          </cell>
          <cell r="D1734" t="str">
            <v>E20</v>
          </cell>
          <cell r="E1734">
            <v>1</v>
          </cell>
          <cell r="J1734">
            <v>49500</v>
          </cell>
        </row>
        <row r="1735">
          <cell r="A1735" t="str">
            <v>FSH</v>
          </cell>
          <cell r="B1735" t="str">
            <v>DIV06</v>
          </cell>
          <cell r="C1735" t="str">
            <v>062000 Millwork / Casework</v>
          </cell>
          <cell r="D1735" t="str">
            <v>E20</v>
          </cell>
          <cell r="E1735">
            <v>2</v>
          </cell>
          <cell r="J1735" t="str">
            <v>----------</v>
          </cell>
        </row>
        <row r="1736">
          <cell r="A1736" t="str">
            <v>UGB3</v>
          </cell>
          <cell r="B1736" t="str">
            <v>DIV12</v>
          </cell>
          <cell r="C1736" t="str">
            <v>125000 Furniture</v>
          </cell>
          <cell r="D1736" t="str">
            <v>E20</v>
          </cell>
          <cell r="E1736">
            <v>4</v>
          </cell>
          <cell r="J1736">
            <v>378100</v>
          </cell>
        </row>
        <row r="1737">
          <cell r="A1737" t="str">
            <v>UGB3</v>
          </cell>
          <cell r="B1737" t="str">
            <v>DIV12</v>
          </cell>
          <cell r="C1737" t="str">
            <v>125000 Furniture</v>
          </cell>
          <cell r="D1737" t="str">
            <v>E20</v>
          </cell>
          <cell r="E1737">
            <v>4</v>
          </cell>
          <cell r="J1737">
            <v>0</v>
          </cell>
        </row>
        <row r="1738">
          <cell r="A1738" t="str">
            <v>UGB3</v>
          </cell>
          <cell r="B1738" t="str">
            <v>DIV12</v>
          </cell>
          <cell r="C1738" t="str">
            <v>125000 Furniture</v>
          </cell>
          <cell r="D1738" t="str">
            <v>E20</v>
          </cell>
          <cell r="E1738">
            <v>4</v>
          </cell>
          <cell r="J1738">
            <v>0</v>
          </cell>
        </row>
        <row r="1739">
          <cell r="A1739" t="str">
            <v>UGB3</v>
          </cell>
          <cell r="B1739" t="str">
            <v>DIV12</v>
          </cell>
          <cell r="C1739" t="str">
            <v>125000 Furniture</v>
          </cell>
          <cell r="D1739" t="str">
            <v>E20</v>
          </cell>
          <cell r="E1739">
            <v>4</v>
          </cell>
          <cell r="J1739">
            <v>69650</v>
          </cell>
        </row>
        <row r="1740">
          <cell r="A1740" t="str">
            <v>UGB3</v>
          </cell>
          <cell r="B1740" t="str">
            <v>DIV12</v>
          </cell>
          <cell r="C1740" t="str">
            <v>125000 Furniture</v>
          </cell>
          <cell r="D1740" t="str">
            <v>E20</v>
          </cell>
          <cell r="E1740">
            <v>4</v>
          </cell>
          <cell r="J1740">
            <v>0</v>
          </cell>
        </row>
        <row r="1741">
          <cell r="A1741" t="str">
            <v>UGB3</v>
          </cell>
          <cell r="B1741" t="str">
            <v>DIV12</v>
          </cell>
          <cell r="C1741" t="str">
            <v>125000 Furniture</v>
          </cell>
          <cell r="D1741" t="str">
            <v>E20</v>
          </cell>
          <cell r="E1741">
            <v>4</v>
          </cell>
          <cell r="J1741">
            <v>0</v>
          </cell>
        </row>
        <row r="1742">
          <cell r="A1742" t="str">
            <v>UGB3</v>
          </cell>
          <cell r="B1742" t="str">
            <v>DIV12</v>
          </cell>
          <cell r="C1742" t="str">
            <v>125000 Furniture</v>
          </cell>
          <cell r="D1742" t="str">
            <v>E20</v>
          </cell>
          <cell r="E1742">
            <v>4</v>
          </cell>
          <cell r="J1742">
            <v>298500</v>
          </cell>
        </row>
        <row r="1743">
          <cell r="A1743" t="str">
            <v>UGB3</v>
          </cell>
          <cell r="B1743" t="str">
            <v>DIV12</v>
          </cell>
          <cell r="C1743" t="str">
            <v>125000 Furniture</v>
          </cell>
          <cell r="D1743" t="str">
            <v>E20</v>
          </cell>
          <cell r="E1743">
            <v>4</v>
          </cell>
          <cell r="J1743">
            <v>0</v>
          </cell>
        </row>
        <row r="1744">
          <cell r="A1744" t="str">
            <v>UGB3</v>
          </cell>
          <cell r="B1744" t="str">
            <v>DIV12</v>
          </cell>
          <cell r="C1744" t="str">
            <v>125000 Furniture</v>
          </cell>
          <cell r="D1744" t="str">
            <v>E20</v>
          </cell>
          <cell r="E1744">
            <v>4</v>
          </cell>
          <cell r="J1744">
            <v>0</v>
          </cell>
        </row>
        <row r="1745">
          <cell r="A1745" t="str">
            <v>UGB3</v>
          </cell>
          <cell r="B1745" t="str">
            <v>DIV12</v>
          </cell>
          <cell r="C1745" t="str">
            <v>125000 Furniture</v>
          </cell>
          <cell r="D1745" t="str">
            <v>E20</v>
          </cell>
          <cell r="E1745">
            <v>4</v>
          </cell>
          <cell r="J1745">
            <v>0</v>
          </cell>
        </row>
        <row r="1746">
          <cell r="A1746" t="str">
            <v>UGB3</v>
          </cell>
          <cell r="B1746" t="str">
            <v>DIV12</v>
          </cell>
          <cell r="C1746" t="str">
            <v>125000 Furniture</v>
          </cell>
          <cell r="D1746" t="str">
            <v>E20</v>
          </cell>
          <cell r="E1746">
            <v>4</v>
          </cell>
          <cell r="J1746">
            <v>0</v>
          </cell>
        </row>
        <row r="1747">
          <cell r="A1747" t="str">
            <v>UGB3</v>
          </cell>
          <cell r="B1747" t="str">
            <v>DIV12</v>
          </cell>
          <cell r="C1747" t="str">
            <v>125000 Furniture</v>
          </cell>
          <cell r="D1747" t="str">
            <v>E20</v>
          </cell>
          <cell r="E1747">
            <v>4</v>
          </cell>
          <cell r="J1747">
            <v>0</v>
          </cell>
        </row>
        <row r="1748">
          <cell r="A1748" t="str">
            <v>FSH</v>
          </cell>
          <cell r="B1748" t="str">
            <v>DIV12</v>
          </cell>
          <cell r="C1748" t="str">
            <v>125000 Furniture</v>
          </cell>
          <cell r="D1748" t="str">
            <v>E20</v>
          </cell>
          <cell r="E1748">
            <v>2</v>
          </cell>
          <cell r="J1748" t="str">
            <v>----------</v>
          </cell>
        </row>
        <row r="1749">
          <cell r="A1749" t="str">
            <v>FSH</v>
          </cell>
          <cell r="B1749" t="str">
            <v>DIV12</v>
          </cell>
          <cell r="C1749" t="str">
            <v>125000 Furniture</v>
          </cell>
          <cell r="D1749" t="str">
            <v>E20</v>
          </cell>
          <cell r="E1749">
            <v>2</v>
          </cell>
          <cell r="J1749">
            <v>0</v>
          </cell>
        </row>
        <row r="1750">
          <cell r="A1750" t="str">
            <v>FSH</v>
          </cell>
          <cell r="B1750" t="str">
            <v>DIV06</v>
          </cell>
          <cell r="C1750" t="str">
            <v>062000 Millwork / Casework</v>
          </cell>
          <cell r="D1750" t="str">
            <v>E20</v>
          </cell>
          <cell r="E1750">
            <v>2</v>
          </cell>
          <cell r="J1750">
            <v>0</v>
          </cell>
        </row>
        <row r="1751">
          <cell r="A1751" t="str">
            <v>FSH</v>
          </cell>
          <cell r="B1751" t="str">
            <v>DIV06</v>
          </cell>
          <cell r="C1751" t="str">
            <v>062000 Millwork / Casework</v>
          </cell>
          <cell r="D1751" t="str">
            <v>E20</v>
          </cell>
          <cell r="E1751">
            <v>2</v>
          </cell>
          <cell r="J1751">
            <v>0</v>
          </cell>
        </row>
        <row r="1752">
          <cell r="A1752" t="str">
            <v>FSH</v>
          </cell>
          <cell r="B1752" t="str">
            <v>DIV06</v>
          </cell>
          <cell r="C1752" t="str">
            <v>062000 Millwork / Casework</v>
          </cell>
          <cell r="D1752" t="str">
            <v>E20</v>
          </cell>
          <cell r="E1752">
            <v>2</v>
          </cell>
          <cell r="J1752">
            <v>0</v>
          </cell>
        </row>
        <row r="1753">
          <cell r="A1753" t="str">
            <v>FSH</v>
          </cell>
          <cell r="B1753" t="str">
            <v>DIV06</v>
          </cell>
          <cell r="C1753" t="str">
            <v>062000 Millwork / Casework</v>
          </cell>
          <cell r="D1753" t="str">
            <v>E20</v>
          </cell>
          <cell r="E1753">
            <v>2</v>
          </cell>
          <cell r="J1753">
            <v>321000</v>
          </cell>
        </row>
        <row r="1754">
          <cell r="A1754" t="str">
            <v>FSH</v>
          </cell>
          <cell r="B1754" t="str">
            <v>DIV06</v>
          </cell>
          <cell r="C1754" t="str">
            <v>062000 Millwork / Casework</v>
          </cell>
          <cell r="D1754" t="str">
            <v>E20</v>
          </cell>
          <cell r="E1754">
            <v>2</v>
          </cell>
          <cell r="J1754" t="str">
            <v>IN CBG NUMBER</v>
          </cell>
        </row>
        <row r="1755">
          <cell r="A1755" t="str">
            <v>FSH</v>
          </cell>
          <cell r="B1755" t="str">
            <v>DIV06</v>
          </cell>
          <cell r="C1755" t="str">
            <v>062000 Millwork / Casework</v>
          </cell>
          <cell r="D1755" t="str">
            <v>E20</v>
          </cell>
          <cell r="E1755">
            <v>2</v>
          </cell>
          <cell r="J1755">
            <v>0</v>
          </cell>
        </row>
        <row r="1756">
          <cell r="A1756" t="str">
            <v>FSH</v>
          </cell>
          <cell r="B1756" t="str">
            <v>DIV06</v>
          </cell>
          <cell r="C1756" t="str">
            <v>062000 Millwork / Casework</v>
          </cell>
          <cell r="D1756" t="str">
            <v>E20</v>
          </cell>
          <cell r="E1756">
            <v>2</v>
          </cell>
          <cell r="J1756" t="str">
            <v>IN CBG NUMBER</v>
          </cell>
        </row>
        <row r="1757">
          <cell r="A1757" t="str">
            <v>FSH</v>
          </cell>
          <cell r="B1757" t="str">
            <v>DIV06</v>
          </cell>
          <cell r="C1757" t="str">
            <v>062000 Millwork / Casework</v>
          </cell>
          <cell r="D1757" t="str">
            <v>E20</v>
          </cell>
          <cell r="E1757">
            <v>2</v>
          </cell>
          <cell r="J1757">
            <v>0</v>
          </cell>
        </row>
        <row r="1758">
          <cell r="A1758" t="str">
            <v>FSH</v>
          </cell>
          <cell r="B1758" t="str">
            <v>DIV06</v>
          </cell>
          <cell r="C1758" t="str">
            <v>062000 Millwork / Casework</v>
          </cell>
          <cell r="D1758" t="str">
            <v>E20</v>
          </cell>
          <cell r="E1758">
            <v>2</v>
          </cell>
          <cell r="J1758">
            <v>0</v>
          </cell>
        </row>
        <row r="1759">
          <cell r="A1759" t="str">
            <v>FSH</v>
          </cell>
          <cell r="B1759" t="str">
            <v>DIV06</v>
          </cell>
          <cell r="C1759" t="str">
            <v>062000 Millwork / Casework</v>
          </cell>
          <cell r="D1759" t="str">
            <v>E20</v>
          </cell>
          <cell r="E1759">
            <v>2</v>
          </cell>
          <cell r="J1759">
            <v>0</v>
          </cell>
        </row>
        <row r="1760">
          <cell r="A1760" t="str">
            <v>FSH</v>
          </cell>
          <cell r="B1760" t="str">
            <v>DIV06</v>
          </cell>
          <cell r="C1760" t="str">
            <v>062000 Millwork / Casework</v>
          </cell>
          <cell r="D1760" t="str">
            <v>E20</v>
          </cell>
          <cell r="E1760">
            <v>2</v>
          </cell>
          <cell r="J1760">
            <v>123480</v>
          </cell>
        </row>
        <row r="1761">
          <cell r="A1761" t="str">
            <v>FSH</v>
          </cell>
          <cell r="B1761" t="str">
            <v>DIV06</v>
          </cell>
          <cell r="C1761" t="str">
            <v>062000 Millwork / Casework</v>
          </cell>
          <cell r="D1761" t="str">
            <v>E20</v>
          </cell>
          <cell r="E1761">
            <v>2</v>
          </cell>
          <cell r="J1761">
            <v>35280</v>
          </cell>
        </row>
        <row r="1762">
          <cell r="A1762" t="str">
            <v>FSH</v>
          </cell>
          <cell r="B1762" t="str">
            <v>DIV06</v>
          </cell>
          <cell r="C1762" t="str">
            <v>062000 Millwork / Casework</v>
          </cell>
          <cell r="D1762" t="str">
            <v>E20</v>
          </cell>
          <cell r="E1762">
            <v>2</v>
          </cell>
          <cell r="J1762">
            <v>0</v>
          </cell>
        </row>
        <row r="1763">
          <cell r="A1763" t="str">
            <v>FSH</v>
          </cell>
          <cell r="B1763" t="str">
            <v>DIV06</v>
          </cell>
          <cell r="C1763" t="str">
            <v>062000 Millwork / Casework</v>
          </cell>
          <cell r="D1763" t="str">
            <v>E20</v>
          </cell>
          <cell r="E1763">
            <v>2</v>
          </cell>
          <cell r="J1763">
            <v>0</v>
          </cell>
        </row>
        <row r="1764">
          <cell r="A1764" t="str">
            <v>FSH</v>
          </cell>
          <cell r="B1764" t="str">
            <v>DIV06</v>
          </cell>
          <cell r="C1764" t="str">
            <v>062000 Millwork / Casework</v>
          </cell>
          <cell r="D1764" t="str">
            <v>E20</v>
          </cell>
          <cell r="E1764">
            <v>2</v>
          </cell>
          <cell r="J1764">
            <v>0</v>
          </cell>
        </row>
        <row r="1765">
          <cell r="A1765" t="str">
            <v>FSH</v>
          </cell>
          <cell r="B1765" t="str">
            <v>DIV06</v>
          </cell>
          <cell r="C1765" t="str">
            <v>062000 Millwork / Casework</v>
          </cell>
          <cell r="D1765" t="str">
            <v>E20</v>
          </cell>
          <cell r="E1765">
            <v>2</v>
          </cell>
          <cell r="J1765">
            <v>0</v>
          </cell>
        </row>
        <row r="1766">
          <cell r="A1766" t="str">
            <v>FSH</v>
          </cell>
          <cell r="B1766" t="str">
            <v>DIV10</v>
          </cell>
          <cell r="C1766" t="str">
            <v>102600 Wall &amp; Corner Guards</v>
          </cell>
          <cell r="D1766" t="str">
            <v>E20</v>
          </cell>
          <cell r="E1766">
            <v>2</v>
          </cell>
          <cell r="J1766">
            <v>35000</v>
          </cell>
        </row>
        <row r="1767">
          <cell r="A1767" t="str">
            <v>GRAD</v>
          </cell>
          <cell r="B1767" t="str">
            <v>DIV06</v>
          </cell>
          <cell r="C1767" t="str">
            <v>062000 Millwork / Casework</v>
          </cell>
          <cell r="D1767" t="str">
            <v>E20</v>
          </cell>
          <cell r="E1767">
            <v>1</v>
          </cell>
          <cell r="J1767" t="str">
            <v>----------</v>
          </cell>
        </row>
        <row r="1768">
          <cell r="A1768" t="str">
            <v>FSH</v>
          </cell>
          <cell r="B1768" t="str">
            <v>DIV12</v>
          </cell>
          <cell r="C1768" t="str">
            <v>125000 Furniture</v>
          </cell>
          <cell r="D1768" t="str">
            <v>E20</v>
          </cell>
          <cell r="E1768">
            <v>2</v>
          </cell>
          <cell r="J1768">
            <v>239400</v>
          </cell>
        </row>
        <row r="1769">
          <cell r="A1769" t="str">
            <v>FSH</v>
          </cell>
          <cell r="B1769" t="str">
            <v>DIV12</v>
          </cell>
          <cell r="C1769" t="str">
            <v>125000 Furniture</v>
          </cell>
          <cell r="D1769" t="str">
            <v>E20</v>
          </cell>
          <cell r="E1769">
            <v>2</v>
          </cell>
          <cell r="J1769">
            <v>0</v>
          </cell>
        </row>
        <row r="1770">
          <cell r="A1770" t="str">
            <v>FSH</v>
          </cell>
          <cell r="B1770" t="str">
            <v>DIV12</v>
          </cell>
          <cell r="C1770" t="str">
            <v>125000 Furniture</v>
          </cell>
          <cell r="D1770" t="str">
            <v>E20</v>
          </cell>
          <cell r="E1770">
            <v>2</v>
          </cell>
          <cell r="J1770">
            <v>0</v>
          </cell>
        </row>
        <row r="1771">
          <cell r="A1771" t="str">
            <v>FSH</v>
          </cell>
          <cell r="B1771" t="str">
            <v>DIV12</v>
          </cell>
          <cell r="C1771" t="str">
            <v>125000 Furniture</v>
          </cell>
          <cell r="D1771" t="str">
            <v>E20</v>
          </cell>
          <cell r="E1771">
            <v>2</v>
          </cell>
          <cell r="J1771">
            <v>44100</v>
          </cell>
        </row>
        <row r="1772">
          <cell r="A1772" t="str">
            <v>FSH</v>
          </cell>
          <cell r="B1772" t="str">
            <v>DIV12</v>
          </cell>
          <cell r="C1772" t="str">
            <v>125000 Furniture</v>
          </cell>
          <cell r="D1772" t="str">
            <v>E20</v>
          </cell>
          <cell r="E1772">
            <v>2</v>
          </cell>
          <cell r="J1772">
            <v>0</v>
          </cell>
        </row>
        <row r="1773">
          <cell r="A1773" t="str">
            <v>FSH</v>
          </cell>
          <cell r="B1773" t="str">
            <v>DIV12</v>
          </cell>
          <cell r="C1773" t="str">
            <v>125000 Furniture</v>
          </cell>
          <cell r="D1773" t="str">
            <v>E20</v>
          </cell>
          <cell r="E1773">
            <v>2</v>
          </cell>
          <cell r="J1773">
            <v>0</v>
          </cell>
        </row>
        <row r="1774">
          <cell r="A1774" t="str">
            <v>FSH</v>
          </cell>
          <cell r="B1774" t="str">
            <v>DIV12</v>
          </cell>
          <cell r="C1774" t="str">
            <v>125000 Furniture</v>
          </cell>
          <cell r="D1774" t="str">
            <v>E20</v>
          </cell>
          <cell r="E1774">
            <v>2</v>
          </cell>
          <cell r="J1774">
            <v>189000</v>
          </cell>
        </row>
        <row r="1775">
          <cell r="A1775" t="str">
            <v>FSH</v>
          </cell>
          <cell r="B1775" t="str">
            <v>DIV12</v>
          </cell>
          <cell r="C1775" t="str">
            <v>125000 Furniture</v>
          </cell>
          <cell r="D1775" t="str">
            <v>E20</v>
          </cell>
          <cell r="E1775">
            <v>2</v>
          </cell>
          <cell r="J1775">
            <v>0</v>
          </cell>
        </row>
        <row r="1776">
          <cell r="A1776" t="str">
            <v>FSH</v>
          </cell>
          <cell r="B1776" t="str">
            <v>DIV12</v>
          </cell>
          <cell r="C1776" t="str">
            <v>125000 Furniture</v>
          </cell>
          <cell r="D1776" t="str">
            <v>E20</v>
          </cell>
          <cell r="E1776">
            <v>2</v>
          </cell>
          <cell r="J1776">
            <v>0</v>
          </cell>
        </row>
        <row r="1777">
          <cell r="A1777" t="str">
            <v>FSH</v>
          </cell>
          <cell r="B1777" t="str">
            <v>DIV12</v>
          </cell>
          <cell r="C1777" t="str">
            <v>125000 Furniture</v>
          </cell>
          <cell r="D1777" t="str">
            <v>E20</v>
          </cell>
          <cell r="E1777">
            <v>2</v>
          </cell>
          <cell r="J1777">
            <v>0</v>
          </cell>
        </row>
        <row r="1778">
          <cell r="A1778" t="str">
            <v>FSH</v>
          </cell>
          <cell r="B1778" t="str">
            <v>DIV12</v>
          </cell>
          <cell r="C1778" t="str">
            <v>125000 Furniture</v>
          </cell>
          <cell r="D1778" t="str">
            <v>E20</v>
          </cell>
          <cell r="E1778">
            <v>2</v>
          </cell>
          <cell r="J1778">
            <v>0</v>
          </cell>
        </row>
        <row r="1779">
          <cell r="A1779" t="str">
            <v>FSH</v>
          </cell>
          <cell r="B1779" t="str">
            <v>DIV12</v>
          </cell>
          <cell r="C1779" t="str">
            <v>125000 Furniture</v>
          </cell>
          <cell r="D1779" t="str">
            <v>E20</v>
          </cell>
          <cell r="E1779">
            <v>2</v>
          </cell>
          <cell r="J1779">
            <v>0</v>
          </cell>
        </row>
        <row r="1780">
          <cell r="A1780" t="str">
            <v>GRAD</v>
          </cell>
          <cell r="B1780" t="str">
            <v>DIV12</v>
          </cell>
          <cell r="C1780" t="str">
            <v>125000 Furniture</v>
          </cell>
          <cell r="D1780" t="str">
            <v>E20</v>
          </cell>
          <cell r="E1780">
            <v>1</v>
          </cell>
          <cell r="J1780" t="str">
            <v>----------</v>
          </cell>
        </row>
        <row r="1781">
          <cell r="A1781" t="str">
            <v>GRAD</v>
          </cell>
          <cell r="B1781" t="str">
            <v>DIV12</v>
          </cell>
          <cell r="C1781" t="str">
            <v>125000 Furniture</v>
          </cell>
          <cell r="D1781" t="str">
            <v>E20</v>
          </cell>
          <cell r="E1781">
            <v>1</v>
          </cell>
          <cell r="J1781">
            <v>0</v>
          </cell>
        </row>
        <row r="1782">
          <cell r="A1782" t="str">
            <v>GRAD</v>
          </cell>
          <cell r="B1782" t="str">
            <v>DIV06</v>
          </cell>
          <cell r="C1782" t="str">
            <v>062000 Millwork / Casework</v>
          </cell>
          <cell r="D1782" t="str">
            <v>E20</v>
          </cell>
          <cell r="E1782">
            <v>1</v>
          </cell>
          <cell r="J1782">
            <v>0</v>
          </cell>
        </row>
        <row r="1783">
          <cell r="A1783" t="str">
            <v>GRAD</v>
          </cell>
          <cell r="B1783" t="str">
            <v>DIV06</v>
          </cell>
          <cell r="C1783" t="str">
            <v>062000 Millwork / Casework</v>
          </cell>
          <cell r="D1783" t="str">
            <v>E20</v>
          </cell>
          <cell r="E1783">
            <v>1</v>
          </cell>
          <cell r="J1783">
            <v>0</v>
          </cell>
        </row>
        <row r="1784">
          <cell r="A1784" t="str">
            <v>GRAD</v>
          </cell>
          <cell r="B1784" t="str">
            <v>DIV06</v>
          </cell>
          <cell r="C1784" t="str">
            <v>062000 Millwork / Casework</v>
          </cell>
          <cell r="D1784" t="str">
            <v>E20</v>
          </cell>
          <cell r="E1784">
            <v>1</v>
          </cell>
          <cell r="J1784">
            <v>0</v>
          </cell>
        </row>
        <row r="1785">
          <cell r="A1785" t="str">
            <v>GRAD</v>
          </cell>
          <cell r="B1785" t="str">
            <v>DIV06</v>
          </cell>
          <cell r="C1785" t="str">
            <v>062000 Millwork / Casework</v>
          </cell>
          <cell r="D1785" t="str">
            <v>E20</v>
          </cell>
          <cell r="E1785">
            <v>1</v>
          </cell>
          <cell r="J1785">
            <v>460000</v>
          </cell>
        </row>
        <row r="1786">
          <cell r="A1786" t="str">
            <v>GRAD</v>
          </cell>
          <cell r="B1786" t="str">
            <v>DIV06</v>
          </cell>
          <cell r="C1786" t="str">
            <v>062000 Millwork / Casework</v>
          </cell>
          <cell r="D1786" t="str">
            <v>E20</v>
          </cell>
          <cell r="E1786">
            <v>1</v>
          </cell>
          <cell r="J1786" t="str">
            <v>IN CBG NUMBER</v>
          </cell>
        </row>
        <row r="1787">
          <cell r="A1787" t="str">
            <v>GRAD</v>
          </cell>
          <cell r="B1787" t="str">
            <v>DIV06</v>
          </cell>
          <cell r="C1787" t="str">
            <v>062000 Millwork / Casework</v>
          </cell>
          <cell r="D1787" t="str">
            <v>E20</v>
          </cell>
          <cell r="E1787">
            <v>1</v>
          </cell>
          <cell r="J1787">
            <v>0</v>
          </cell>
        </row>
        <row r="1788">
          <cell r="A1788" t="str">
            <v>GRAD</v>
          </cell>
          <cell r="B1788" t="str">
            <v>DIV06</v>
          </cell>
          <cell r="C1788" t="str">
            <v>062000 Millwork / Casework</v>
          </cell>
          <cell r="D1788" t="str">
            <v>E20</v>
          </cell>
          <cell r="E1788">
            <v>1</v>
          </cell>
          <cell r="J1788" t="str">
            <v>IN CBG NUMBER</v>
          </cell>
        </row>
        <row r="1789">
          <cell r="A1789" t="str">
            <v>GRAD</v>
          </cell>
          <cell r="B1789" t="str">
            <v>DIV06</v>
          </cell>
          <cell r="C1789" t="str">
            <v>062000 Millwork / Casework</v>
          </cell>
          <cell r="D1789" t="str">
            <v>E20</v>
          </cell>
          <cell r="E1789">
            <v>1</v>
          </cell>
          <cell r="J1789">
            <v>0</v>
          </cell>
        </row>
        <row r="1790">
          <cell r="A1790" t="str">
            <v>GRAD</v>
          </cell>
          <cell r="B1790" t="str">
            <v>DIV06</v>
          </cell>
          <cell r="C1790" t="str">
            <v>062000 Millwork / Casework</v>
          </cell>
          <cell r="D1790" t="str">
            <v>E20</v>
          </cell>
          <cell r="E1790">
            <v>1</v>
          </cell>
          <cell r="J1790">
            <v>0</v>
          </cell>
        </row>
        <row r="1791">
          <cell r="A1791" t="str">
            <v>GRAD</v>
          </cell>
          <cell r="B1791" t="str">
            <v>DIV06</v>
          </cell>
          <cell r="C1791" t="str">
            <v>062000 Millwork / Casework</v>
          </cell>
          <cell r="D1791" t="str">
            <v>E20</v>
          </cell>
          <cell r="E1791">
            <v>1</v>
          </cell>
          <cell r="J1791">
            <v>0</v>
          </cell>
        </row>
        <row r="1792">
          <cell r="A1792" t="str">
            <v>GRAD</v>
          </cell>
          <cell r="B1792" t="str">
            <v>DIV06</v>
          </cell>
          <cell r="C1792" t="str">
            <v>062000 Millwork / Casework</v>
          </cell>
          <cell r="D1792" t="str">
            <v>E20</v>
          </cell>
          <cell r="E1792">
            <v>1</v>
          </cell>
          <cell r="J1792">
            <v>112980</v>
          </cell>
        </row>
        <row r="1793">
          <cell r="A1793" t="str">
            <v>GRAD</v>
          </cell>
          <cell r="B1793" t="str">
            <v>DIV06</v>
          </cell>
          <cell r="C1793" t="str">
            <v>062000 Millwork / Casework</v>
          </cell>
          <cell r="D1793" t="str">
            <v>E20</v>
          </cell>
          <cell r="E1793">
            <v>1</v>
          </cell>
          <cell r="J1793">
            <v>70280</v>
          </cell>
        </row>
        <row r="1794">
          <cell r="A1794" t="str">
            <v>GRAD</v>
          </cell>
          <cell r="B1794" t="str">
            <v>DIV06</v>
          </cell>
          <cell r="C1794" t="str">
            <v>062000 Millwork / Casework</v>
          </cell>
          <cell r="D1794" t="str">
            <v>E20</v>
          </cell>
          <cell r="E1794">
            <v>1</v>
          </cell>
          <cell r="J1794">
            <v>0</v>
          </cell>
        </row>
        <row r="1795">
          <cell r="A1795" t="str">
            <v>GRAD</v>
          </cell>
          <cell r="B1795" t="str">
            <v>DIV06</v>
          </cell>
          <cell r="C1795" t="str">
            <v>062000 Millwork / Casework</v>
          </cell>
          <cell r="D1795" t="str">
            <v>E20</v>
          </cell>
          <cell r="E1795">
            <v>1</v>
          </cell>
          <cell r="J1795">
            <v>0</v>
          </cell>
        </row>
        <row r="1796">
          <cell r="A1796" t="str">
            <v>GRAD</v>
          </cell>
          <cell r="B1796" t="str">
            <v>DIV06</v>
          </cell>
          <cell r="C1796" t="str">
            <v>062000 Millwork / Casework</v>
          </cell>
          <cell r="D1796" t="str">
            <v>E20</v>
          </cell>
          <cell r="E1796">
            <v>1</v>
          </cell>
          <cell r="J1796">
            <v>0</v>
          </cell>
        </row>
        <row r="1797">
          <cell r="A1797" t="str">
            <v>GRAD</v>
          </cell>
          <cell r="B1797" t="str">
            <v>DIV06</v>
          </cell>
          <cell r="C1797" t="str">
            <v>062000 Millwork / Casework</v>
          </cell>
          <cell r="D1797" t="str">
            <v>E20</v>
          </cell>
          <cell r="E1797">
            <v>1</v>
          </cell>
          <cell r="J1797">
            <v>0</v>
          </cell>
        </row>
        <row r="1798">
          <cell r="A1798" t="str">
            <v>GRAD</v>
          </cell>
          <cell r="B1798" t="str">
            <v>DIV10</v>
          </cell>
          <cell r="C1798" t="str">
            <v>102600 Wall &amp; Corner Guards</v>
          </cell>
          <cell r="D1798" t="str">
            <v>E20</v>
          </cell>
          <cell r="E1798">
            <v>1</v>
          </cell>
          <cell r="J1798">
            <v>16000</v>
          </cell>
        </row>
        <row r="1799">
          <cell r="A1799" t="str">
            <v>SITE</v>
          </cell>
          <cell r="B1799" t="str">
            <v>DIV02</v>
          </cell>
          <cell r="C1799" t="str">
            <v>024100 Demolition</v>
          </cell>
          <cell r="D1799" t="str">
            <v>F20</v>
          </cell>
          <cell r="E1799">
            <v>1</v>
          </cell>
          <cell r="J1799" t="str">
            <v>----------</v>
          </cell>
        </row>
        <row r="1800">
          <cell r="A1800" t="str">
            <v>GRAD</v>
          </cell>
          <cell r="B1800" t="str">
            <v>DIV12</v>
          </cell>
          <cell r="C1800" t="str">
            <v>125000 Furniture</v>
          </cell>
          <cell r="D1800" t="str">
            <v>E20</v>
          </cell>
          <cell r="E1800">
            <v>1</v>
          </cell>
          <cell r="J1800">
            <v>381900</v>
          </cell>
        </row>
        <row r="1801">
          <cell r="A1801" t="str">
            <v>GRAD</v>
          </cell>
          <cell r="B1801" t="str">
            <v>DIV12</v>
          </cell>
          <cell r="C1801" t="str">
            <v>125000 Furniture</v>
          </cell>
          <cell r="D1801" t="str">
            <v>E20</v>
          </cell>
          <cell r="E1801">
            <v>1</v>
          </cell>
          <cell r="J1801">
            <v>0</v>
          </cell>
        </row>
        <row r="1802">
          <cell r="A1802" t="str">
            <v>GRAD</v>
          </cell>
          <cell r="B1802" t="str">
            <v>DIV12</v>
          </cell>
          <cell r="C1802" t="str">
            <v>125000 Furniture</v>
          </cell>
          <cell r="D1802" t="str">
            <v>E20</v>
          </cell>
          <cell r="E1802">
            <v>1</v>
          </cell>
          <cell r="J1802">
            <v>0</v>
          </cell>
        </row>
        <row r="1803">
          <cell r="A1803" t="str">
            <v>GRAD</v>
          </cell>
          <cell r="B1803" t="str">
            <v>DIV12</v>
          </cell>
          <cell r="C1803" t="str">
            <v>125000 Furniture</v>
          </cell>
          <cell r="D1803" t="str">
            <v>E20</v>
          </cell>
          <cell r="E1803">
            <v>1</v>
          </cell>
          <cell r="J1803">
            <v>70350</v>
          </cell>
        </row>
        <row r="1804">
          <cell r="A1804" t="str">
            <v>GRAD</v>
          </cell>
          <cell r="B1804" t="str">
            <v>DIV12</v>
          </cell>
          <cell r="C1804" t="str">
            <v>125000 Furniture</v>
          </cell>
          <cell r="D1804" t="str">
            <v>E20</v>
          </cell>
          <cell r="E1804">
            <v>1</v>
          </cell>
          <cell r="J1804">
            <v>0</v>
          </cell>
        </row>
        <row r="1805">
          <cell r="A1805" t="str">
            <v>GRAD</v>
          </cell>
          <cell r="B1805" t="str">
            <v>DIV12</v>
          </cell>
          <cell r="C1805" t="str">
            <v>125000 Furniture</v>
          </cell>
          <cell r="D1805" t="str">
            <v>E20</v>
          </cell>
          <cell r="E1805">
            <v>1</v>
          </cell>
          <cell r="J1805">
            <v>0</v>
          </cell>
        </row>
        <row r="1806">
          <cell r="A1806" t="str">
            <v>GRAD</v>
          </cell>
          <cell r="B1806" t="str">
            <v>DIV12</v>
          </cell>
          <cell r="C1806" t="str">
            <v>125000 Furniture</v>
          </cell>
          <cell r="D1806" t="str">
            <v>E20</v>
          </cell>
          <cell r="E1806">
            <v>1</v>
          </cell>
          <cell r="J1806">
            <v>301500</v>
          </cell>
        </row>
        <row r="1807">
          <cell r="A1807" t="str">
            <v>GRAD</v>
          </cell>
          <cell r="B1807" t="str">
            <v>DIV12</v>
          </cell>
          <cell r="C1807" t="str">
            <v>125000 Furniture</v>
          </cell>
          <cell r="D1807" t="str">
            <v>E20</v>
          </cell>
          <cell r="E1807">
            <v>1</v>
          </cell>
          <cell r="J1807">
            <v>0</v>
          </cell>
        </row>
        <row r="1808">
          <cell r="A1808" t="str">
            <v>GRAD</v>
          </cell>
          <cell r="B1808" t="str">
            <v>DIV12</v>
          </cell>
          <cell r="C1808" t="str">
            <v>125000 Furniture</v>
          </cell>
          <cell r="D1808" t="str">
            <v>E20</v>
          </cell>
          <cell r="E1808">
            <v>1</v>
          </cell>
          <cell r="J1808">
            <v>0</v>
          </cell>
        </row>
        <row r="1809">
          <cell r="A1809" t="str">
            <v>GRAD</v>
          </cell>
          <cell r="B1809" t="str">
            <v>DIV12</v>
          </cell>
          <cell r="C1809" t="str">
            <v>125000 Furniture</v>
          </cell>
          <cell r="D1809" t="str">
            <v>E20</v>
          </cell>
          <cell r="E1809">
            <v>1</v>
          </cell>
          <cell r="J1809">
            <v>0</v>
          </cell>
        </row>
        <row r="1810">
          <cell r="A1810" t="str">
            <v>GRAD</v>
          </cell>
          <cell r="B1810" t="str">
            <v>DIV12</v>
          </cell>
          <cell r="C1810" t="str">
            <v>125000 Furniture</v>
          </cell>
          <cell r="D1810" t="str">
            <v>E20</v>
          </cell>
          <cell r="E1810">
            <v>1</v>
          </cell>
          <cell r="J1810">
            <v>0</v>
          </cell>
        </row>
        <row r="1811">
          <cell r="A1811" t="str">
            <v>GRAD</v>
          </cell>
          <cell r="B1811" t="str">
            <v>DIV12</v>
          </cell>
          <cell r="C1811" t="str">
            <v>125000 Furniture</v>
          </cell>
          <cell r="D1811" t="str">
            <v>E20</v>
          </cell>
          <cell r="E1811">
            <v>1</v>
          </cell>
          <cell r="J1811">
            <v>0</v>
          </cell>
        </row>
        <row r="1812">
          <cell r="A1812" t="str">
            <v>SITE</v>
          </cell>
          <cell r="B1812" t="str">
            <v>DIV02</v>
          </cell>
          <cell r="C1812" t="str">
            <v>024100 Demolition</v>
          </cell>
          <cell r="D1812" t="str">
            <v>G10</v>
          </cell>
          <cell r="E1812">
            <v>3</v>
          </cell>
          <cell r="J1812">
            <v>2256</v>
          </cell>
        </row>
        <row r="1813">
          <cell r="A1813" t="str">
            <v>KID</v>
          </cell>
          <cell r="B1813" t="str">
            <v>DIV12</v>
          </cell>
          <cell r="C1813" t="str">
            <v>125000 Furniture</v>
          </cell>
          <cell r="D1813" t="str">
            <v>E20</v>
          </cell>
          <cell r="E1813">
            <v>2</v>
          </cell>
          <cell r="J1813">
            <v>35000</v>
          </cell>
        </row>
        <row r="1814">
          <cell r="J1814" t="str">
            <v>----------</v>
          </cell>
        </row>
        <row r="1815">
          <cell r="A1815" t="str">
            <v>-----</v>
          </cell>
          <cell r="B1815" t="str">
            <v>DIV31</v>
          </cell>
          <cell r="C1815" t="str">
            <v>312000 Earthwork</v>
          </cell>
          <cell r="D1815" t="str">
            <v>G10</v>
          </cell>
          <cell r="J1815" t="str">
            <v>-----</v>
          </cell>
        </row>
        <row r="1816">
          <cell r="A1816" t="str">
            <v>SITE</v>
          </cell>
          <cell r="B1816" t="str">
            <v>DIV31</v>
          </cell>
          <cell r="C1816" t="str">
            <v>312000 Earthwork</v>
          </cell>
          <cell r="D1816" t="str">
            <v>G10</v>
          </cell>
          <cell r="E1816">
            <v>1</v>
          </cell>
          <cell r="J1816">
            <v>8974075</v>
          </cell>
        </row>
        <row r="1817">
          <cell r="A1817" t="str">
            <v>SITE</v>
          </cell>
          <cell r="B1817" t="str">
            <v>DIV31</v>
          </cell>
          <cell r="C1817" t="str">
            <v>312000 Earthwork</v>
          </cell>
          <cell r="D1817" t="str">
            <v>G10</v>
          </cell>
          <cell r="E1817">
            <v>2</v>
          </cell>
          <cell r="J1817">
            <v>210645.75</v>
          </cell>
        </row>
        <row r="1818">
          <cell r="A1818" t="str">
            <v>SITE</v>
          </cell>
          <cell r="B1818" t="str">
            <v>DIV31</v>
          </cell>
          <cell r="C1818" t="str">
            <v>312000 Earthwork</v>
          </cell>
          <cell r="D1818" t="str">
            <v>G10</v>
          </cell>
          <cell r="E1818">
            <v>3</v>
          </cell>
          <cell r="J1818">
            <v>489245.75</v>
          </cell>
        </row>
        <row r="1819">
          <cell r="A1819" t="str">
            <v>SITE</v>
          </cell>
          <cell r="B1819" t="str">
            <v>DIV31</v>
          </cell>
          <cell r="C1819" t="str">
            <v>312000 Earthwork</v>
          </cell>
          <cell r="D1819" t="str">
            <v>G10</v>
          </cell>
          <cell r="E1819">
            <v>1</v>
          </cell>
          <cell r="J1819">
            <v>585123.707740793</v>
          </cell>
        </row>
        <row r="1820">
          <cell r="A1820" t="str">
            <v>SITE</v>
          </cell>
          <cell r="B1820" t="str">
            <v>DIV31</v>
          </cell>
          <cell r="C1820" t="str">
            <v>312000 Earthwork</v>
          </cell>
          <cell r="D1820" t="str">
            <v>G10</v>
          </cell>
          <cell r="E1820">
            <v>2</v>
          </cell>
          <cell r="J1820" t="str">
            <v>----------</v>
          </cell>
        </row>
        <row r="1821">
          <cell r="A1821" t="str">
            <v>-----</v>
          </cell>
          <cell r="B1821" t="str">
            <v>-----</v>
          </cell>
          <cell r="C1821" t="str">
            <v>-----</v>
          </cell>
          <cell r="D1821" t="str">
            <v>-----</v>
          </cell>
          <cell r="E1821">
            <v>3</v>
          </cell>
          <cell r="J1821" t="str">
            <v>-----</v>
          </cell>
        </row>
        <row r="1822">
          <cell r="A1822" t="str">
            <v>SITE</v>
          </cell>
          <cell r="B1822" t="str">
            <v>DIV31</v>
          </cell>
          <cell r="C1822" t="str">
            <v>312000 Earthwork</v>
          </cell>
          <cell r="D1822" t="str">
            <v>G10</v>
          </cell>
          <cell r="E1822">
            <v>1</v>
          </cell>
          <cell r="J1822">
            <v>0</v>
          </cell>
        </row>
        <row r="1823">
          <cell r="A1823" t="str">
            <v>SITE</v>
          </cell>
          <cell r="B1823" t="str">
            <v>DIV31</v>
          </cell>
          <cell r="C1823" t="str">
            <v>312000 Earthwork</v>
          </cell>
          <cell r="D1823" t="str">
            <v>G10</v>
          </cell>
          <cell r="E1823">
            <v>2</v>
          </cell>
          <cell r="J1823">
            <v>180553.5</v>
          </cell>
        </row>
        <row r="1824">
          <cell r="A1824" t="str">
            <v>SITE</v>
          </cell>
          <cell r="B1824" t="str">
            <v>DIV31</v>
          </cell>
          <cell r="C1824" t="str">
            <v>312000 Earthwork</v>
          </cell>
          <cell r="D1824" t="str">
            <v>G10</v>
          </cell>
          <cell r="E1824">
            <v>3</v>
          </cell>
          <cell r="J1824">
            <v>419353.5</v>
          </cell>
        </row>
        <row r="1825">
          <cell r="A1825" t="str">
            <v>SITE</v>
          </cell>
          <cell r="B1825" t="str">
            <v>DIV31</v>
          </cell>
          <cell r="C1825" t="str">
            <v>312000 Earthwork</v>
          </cell>
          <cell r="D1825" t="str">
            <v>G10</v>
          </cell>
          <cell r="E1825">
            <v>1</v>
          </cell>
          <cell r="J1825" t="str">
            <v>See Site Service</v>
          </cell>
        </row>
        <row r="1826">
          <cell r="A1826" t="str">
            <v>SITE</v>
          </cell>
          <cell r="B1826" t="str">
            <v>DIV31</v>
          </cell>
          <cell r="C1826" t="str">
            <v>312000 Earthwork</v>
          </cell>
          <cell r="D1826" t="str">
            <v>G10</v>
          </cell>
          <cell r="E1826">
            <v>2</v>
          </cell>
          <cell r="J1826" t="str">
            <v>See Site Service</v>
          </cell>
        </row>
        <row r="1827">
          <cell r="A1827" t="str">
            <v>SITE</v>
          </cell>
          <cell r="B1827" t="str">
            <v>DIV02</v>
          </cell>
          <cell r="C1827" t="str">
            <v>024100 Demolition</v>
          </cell>
          <cell r="D1827" t="str">
            <v>F20</v>
          </cell>
          <cell r="E1827">
            <v>1</v>
          </cell>
          <cell r="J1827">
            <v>342000</v>
          </cell>
        </row>
        <row r="1828">
          <cell r="A1828" t="str">
            <v>SITE</v>
          </cell>
          <cell r="B1828" t="str">
            <v>DIV02</v>
          </cell>
          <cell r="C1828" t="str">
            <v>024100 Demolition</v>
          </cell>
          <cell r="D1828" t="str">
            <v>F20</v>
          </cell>
          <cell r="E1828">
            <v>2</v>
          </cell>
          <cell r="J1828">
            <v>430000</v>
          </cell>
        </row>
        <row r="1829">
          <cell r="A1829" t="str">
            <v>SITE</v>
          </cell>
          <cell r="B1829" t="str">
            <v>DIV02</v>
          </cell>
          <cell r="C1829" t="str">
            <v>024100 Demolition</v>
          </cell>
          <cell r="D1829" t="str">
            <v>F20</v>
          </cell>
          <cell r="E1829">
            <v>3</v>
          </cell>
          <cell r="J1829">
            <v>729000</v>
          </cell>
        </row>
        <row r="1830">
          <cell r="A1830" t="str">
            <v>SITE</v>
          </cell>
          <cell r="B1830" t="str">
            <v>DIV31</v>
          </cell>
          <cell r="C1830" t="str">
            <v>312000 Earthwork</v>
          </cell>
          <cell r="D1830" t="str">
            <v>G10</v>
          </cell>
          <cell r="E1830">
            <v>3</v>
          </cell>
          <cell r="J1830" t="str">
            <v>----------</v>
          </cell>
        </row>
        <row r="1831">
          <cell r="A1831" t="str">
            <v>-----</v>
          </cell>
          <cell r="B1831" t="str">
            <v>-----</v>
          </cell>
          <cell r="C1831" t="str">
            <v>-----</v>
          </cell>
          <cell r="D1831" t="str">
            <v>-----</v>
          </cell>
          <cell r="J1831" t="str">
            <v>-----</v>
          </cell>
        </row>
        <row r="1832">
          <cell r="A1832" t="str">
            <v>SITE</v>
          </cell>
          <cell r="B1832" t="str">
            <v>DIV31</v>
          </cell>
          <cell r="C1832" t="str">
            <v>312000 Earthwork</v>
          </cell>
          <cell r="D1832" t="str">
            <v>G10</v>
          </cell>
          <cell r="E1832">
            <v>1</v>
          </cell>
          <cell r="J1832">
            <v>1501000</v>
          </cell>
        </row>
        <row r="1833">
          <cell r="A1833" t="str">
            <v>SITE</v>
          </cell>
          <cell r="B1833" t="str">
            <v>DIV31</v>
          </cell>
          <cell r="C1833" t="str">
            <v>312000 Earthwork</v>
          </cell>
          <cell r="D1833" t="str">
            <v>G10</v>
          </cell>
          <cell r="E1833">
            <v>2</v>
          </cell>
          <cell r="J1833">
            <v>30092.25</v>
          </cell>
        </row>
        <row r="1834">
          <cell r="A1834" t="str">
            <v>SITE</v>
          </cell>
          <cell r="B1834" t="str">
            <v>DIV31</v>
          </cell>
          <cell r="C1834" t="str">
            <v>312000 Earthwork</v>
          </cell>
          <cell r="D1834" t="str">
            <v>G10</v>
          </cell>
          <cell r="E1834">
            <v>3</v>
          </cell>
          <cell r="J1834">
            <v>69892.25</v>
          </cell>
        </row>
        <row r="1835">
          <cell r="A1835" t="str">
            <v>SITE</v>
          </cell>
          <cell r="B1835" t="str">
            <v>DIV31</v>
          </cell>
          <cell r="C1835" t="str">
            <v>312000 Earthwork</v>
          </cell>
          <cell r="D1835" t="str">
            <v>G10</v>
          </cell>
          <cell r="E1835">
            <v>1</v>
          </cell>
          <cell r="J1835">
            <v>156000</v>
          </cell>
        </row>
        <row r="1836">
          <cell r="A1836" t="str">
            <v>SITE</v>
          </cell>
          <cell r="B1836" t="str">
            <v>DIV31</v>
          </cell>
          <cell r="C1836" t="str">
            <v>312000 Earthwork</v>
          </cell>
          <cell r="D1836" t="str">
            <v>G10</v>
          </cell>
          <cell r="E1836">
            <v>2</v>
          </cell>
          <cell r="J1836">
            <v>156000</v>
          </cell>
        </row>
        <row r="1837">
          <cell r="A1837" t="str">
            <v>SITE</v>
          </cell>
          <cell r="B1837" t="str">
            <v>DIV31</v>
          </cell>
          <cell r="C1837" t="str">
            <v>312000 Earthwork</v>
          </cell>
          <cell r="D1837" t="str">
            <v>G10</v>
          </cell>
          <cell r="E1837">
            <v>3</v>
          </cell>
          <cell r="J1837">
            <v>156000</v>
          </cell>
        </row>
        <row r="1838">
          <cell r="A1838" t="str">
            <v>SITE</v>
          </cell>
          <cell r="B1838" t="str">
            <v>DIV02</v>
          </cell>
          <cell r="C1838" t="str">
            <v>024100 Demolition</v>
          </cell>
          <cell r="D1838" t="str">
            <v>G10</v>
          </cell>
          <cell r="J1838">
            <v>0</v>
          </cell>
        </row>
        <row r="1839">
          <cell r="A1839" t="str">
            <v>SITE</v>
          </cell>
          <cell r="B1839" t="str">
            <v>DIV02</v>
          </cell>
          <cell r="C1839" t="str">
            <v>024100 Demolition</v>
          </cell>
          <cell r="D1839" t="str">
            <v>G10</v>
          </cell>
          <cell r="E1839">
            <v>1</v>
          </cell>
          <cell r="J1839">
            <v>5448</v>
          </cell>
        </row>
        <row r="1840">
          <cell r="A1840" t="str">
            <v>SITE</v>
          </cell>
          <cell r="B1840" t="str">
            <v>DIV02</v>
          </cell>
          <cell r="C1840" t="str">
            <v>024100 Demolition</v>
          </cell>
          <cell r="D1840" t="str">
            <v>G10</v>
          </cell>
          <cell r="E1840">
            <v>3</v>
          </cell>
          <cell r="J1840">
            <v>2256</v>
          </cell>
        </row>
        <row r="1841">
          <cell r="A1841" t="str">
            <v>SITE</v>
          </cell>
          <cell r="B1841" t="str">
            <v>DIV31</v>
          </cell>
          <cell r="C1841" t="str">
            <v>312000 Earthwork</v>
          </cell>
          <cell r="D1841" t="str">
            <v>G10</v>
          </cell>
          <cell r="E1841">
            <v>1</v>
          </cell>
          <cell r="J1841" t="str">
            <v>----------</v>
          </cell>
        </row>
        <row r="1842">
          <cell r="A1842" t="str">
            <v>SITE</v>
          </cell>
          <cell r="B1842" t="str">
            <v>DIV31</v>
          </cell>
          <cell r="C1842" t="str">
            <v>312000 Earthwork</v>
          </cell>
          <cell r="D1842" t="str">
            <v>G10</v>
          </cell>
          <cell r="E1842">
            <v>2</v>
          </cell>
          <cell r="J1842" t="str">
            <v>EdR to Confirm</v>
          </cell>
        </row>
        <row r="1843">
          <cell r="A1843" t="str">
            <v>SITE</v>
          </cell>
          <cell r="B1843" t="str">
            <v>DIV31</v>
          </cell>
          <cell r="C1843" t="str">
            <v>312000 Earthwork</v>
          </cell>
          <cell r="D1843" t="str">
            <v>G10</v>
          </cell>
          <cell r="E1843">
            <v>3</v>
          </cell>
          <cell r="J1843" t="str">
            <v>See Above</v>
          </cell>
        </row>
        <row r="1844">
          <cell r="A1844" t="str">
            <v>SITE</v>
          </cell>
          <cell r="B1844" t="str">
            <v>DIV</v>
          </cell>
          <cell r="C1844" t="str">
            <v>312000 Earthwork</v>
          </cell>
          <cell r="D1844" t="str">
            <v>G10</v>
          </cell>
          <cell r="E1844">
            <v>1</v>
          </cell>
          <cell r="J1844">
            <v>285178.25</v>
          </cell>
        </row>
        <row r="1845">
          <cell r="A1845" t="str">
            <v>SITE</v>
          </cell>
          <cell r="B1845" t="str">
            <v>DIV</v>
          </cell>
          <cell r="C1845" t="str">
            <v>312000 Earthwork</v>
          </cell>
          <cell r="D1845" t="str">
            <v>G10</v>
          </cell>
          <cell r="E1845">
            <v>2</v>
          </cell>
          <cell r="J1845">
            <v>210645.75</v>
          </cell>
        </row>
        <row r="1846">
          <cell r="A1846" t="str">
            <v>SITE</v>
          </cell>
          <cell r="B1846" t="str">
            <v>DIV31</v>
          </cell>
          <cell r="C1846" t="str">
            <v>312000 Earthwork</v>
          </cell>
          <cell r="D1846" t="str">
            <v>G10</v>
          </cell>
          <cell r="E1846">
            <v>3</v>
          </cell>
          <cell r="J1846">
            <v>489245.75</v>
          </cell>
        </row>
        <row r="1847">
          <cell r="A1847" t="str">
            <v>SITE</v>
          </cell>
          <cell r="B1847" t="str">
            <v>DIV31</v>
          </cell>
          <cell r="C1847" t="str">
            <v>312000 Earthwork</v>
          </cell>
          <cell r="D1847" t="str">
            <v>G10</v>
          </cell>
          <cell r="E1847">
            <v>1</v>
          </cell>
          <cell r="J1847">
            <v>585123.707740793</v>
          </cell>
        </row>
        <row r="1848">
          <cell r="A1848" t="str">
            <v>SITE</v>
          </cell>
          <cell r="B1848" t="str">
            <v>DIV31</v>
          </cell>
          <cell r="C1848" t="str">
            <v>312000 Earthwork</v>
          </cell>
          <cell r="D1848" t="str">
            <v>G10</v>
          </cell>
          <cell r="E1848">
            <v>2</v>
          </cell>
          <cell r="J1848">
            <v>432199.23770427844</v>
          </cell>
        </row>
        <row r="1849">
          <cell r="A1849" t="str">
            <v>SITE</v>
          </cell>
          <cell r="B1849" t="str">
            <v>DIV31</v>
          </cell>
          <cell r="C1849" t="str">
            <v>312000 Earthwork</v>
          </cell>
          <cell r="D1849" t="str">
            <v>G10</v>
          </cell>
          <cell r="E1849">
            <v>3</v>
          </cell>
          <cell r="J1849">
            <v>1003825.8080215623</v>
          </cell>
        </row>
        <row r="1850">
          <cell r="A1850" t="str">
            <v>SITE</v>
          </cell>
          <cell r="B1850" t="str">
            <v>DIV31</v>
          </cell>
          <cell r="C1850" t="str">
            <v>312000 Earthwork</v>
          </cell>
          <cell r="D1850" t="str">
            <v>G10</v>
          </cell>
          <cell r="E1850">
            <v>1</v>
          </cell>
          <cell r="J1850">
            <v>244438.5</v>
          </cell>
        </row>
        <row r="1851">
          <cell r="A1851" t="str">
            <v>SITE</v>
          </cell>
          <cell r="B1851" t="str">
            <v>DIV31</v>
          </cell>
          <cell r="C1851" t="str">
            <v>312000 Earthwork</v>
          </cell>
          <cell r="D1851" t="str">
            <v>G10</v>
          </cell>
          <cell r="E1851">
            <v>2</v>
          </cell>
          <cell r="J1851">
            <v>180553.5</v>
          </cell>
        </row>
        <row r="1852">
          <cell r="A1852" t="str">
            <v>SITE</v>
          </cell>
          <cell r="B1852" t="str">
            <v>DIV31</v>
          </cell>
          <cell r="C1852" t="str">
            <v>312000 Earthwork</v>
          </cell>
          <cell r="D1852" t="str">
            <v>G10</v>
          </cell>
          <cell r="E1852">
            <v>3</v>
          </cell>
          <cell r="J1852">
            <v>419353.5</v>
          </cell>
        </row>
        <row r="1853">
          <cell r="A1853" t="str">
            <v>SITE</v>
          </cell>
          <cell r="B1853" t="str">
            <v>DIV31</v>
          </cell>
          <cell r="C1853" t="str">
            <v>312000 Earthwork</v>
          </cell>
          <cell r="D1853" t="str">
            <v>G10</v>
          </cell>
          <cell r="E1853">
            <v>1</v>
          </cell>
          <cell r="J1853" t="str">
            <v>See Site Service</v>
          </cell>
        </row>
        <row r="1854">
          <cell r="A1854" t="str">
            <v>SITE</v>
          </cell>
          <cell r="B1854" t="str">
            <v>DIV31</v>
          </cell>
          <cell r="C1854" t="str">
            <v>312000 Earthwork</v>
          </cell>
          <cell r="D1854" t="str">
            <v>G10</v>
          </cell>
          <cell r="E1854">
            <v>2</v>
          </cell>
          <cell r="J1854" t="str">
            <v>See Site Service</v>
          </cell>
        </row>
        <row r="1855">
          <cell r="A1855" t="str">
            <v>SITE</v>
          </cell>
          <cell r="B1855" t="str">
            <v>DIV31</v>
          </cell>
          <cell r="C1855" t="str">
            <v>312000 Earthwork</v>
          </cell>
          <cell r="D1855" t="str">
            <v>G10</v>
          </cell>
          <cell r="E1855">
            <v>3</v>
          </cell>
          <cell r="J1855" t="str">
            <v>See Site Service</v>
          </cell>
        </row>
        <row r="1856">
          <cell r="A1856" t="str">
            <v>SITE</v>
          </cell>
          <cell r="B1856" t="str">
            <v>DIV31</v>
          </cell>
          <cell r="C1856" t="str">
            <v>312000 Earthwork</v>
          </cell>
          <cell r="D1856" t="str">
            <v>G10</v>
          </cell>
          <cell r="E1856">
            <v>1</v>
          </cell>
          <cell r="J1856">
            <v>422275.05</v>
          </cell>
        </row>
        <row r="1857">
          <cell r="A1857" t="str">
            <v>SITE</v>
          </cell>
          <cell r="B1857" t="str">
            <v>DIV32</v>
          </cell>
          <cell r="C1857" t="str">
            <v>321200 AC Paving</v>
          </cell>
          <cell r="D1857" t="str">
            <v>G20</v>
          </cell>
          <cell r="E1857">
            <v>2</v>
          </cell>
          <cell r="J1857">
            <v>263046.15000000002</v>
          </cell>
        </row>
        <row r="1858">
          <cell r="A1858" t="str">
            <v>SITE</v>
          </cell>
          <cell r="B1858" t="str">
            <v>DIV32</v>
          </cell>
          <cell r="C1858" t="str">
            <v>321200 AC Paving</v>
          </cell>
          <cell r="D1858" t="str">
            <v>G20</v>
          </cell>
          <cell r="E1858">
            <v>3</v>
          </cell>
          <cell r="J1858">
            <v>540519.75</v>
          </cell>
        </row>
        <row r="1859">
          <cell r="A1859" t="str">
            <v>SITE</v>
          </cell>
          <cell r="B1859" t="str">
            <v>DIV31</v>
          </cell>
          <cell r="C1859" t="str">
            <v>312000 Earthwork</v>
          </cell>
          <cell r="D1859" t="str">
            <v>G10</v>
          </cell>
          <cell r="E1859">
            <v>1</v>
          </cell>
          <cell r="J1859" t="str">
            <v>Balanced Site</v>
          </cell>
        </row>
        <row r="1860">
          <cell r="A1860" t="str">
            <v>SITE</v>
          </cell>
          <cell r="B1860" t="str">
            <v>DIV31</v>
          </cell>
          <cell r="C1860" t="str">
            <v>312000 Earthwork</v>
          </cell>
          <cell r="D1860" t="str">
            <v>G10</v>
          </cell>
          <cell r="E1860">
            <v>1</v>
          </cell>
          <cell r="J1860">
            <v>40739.75</v>
          </cell>
        </row>
        <row r="1861">
          <cell r="A1861" t="str">
            <v>SITE</v>
          </cell>
          <cell r="B1861" t="str">
            <v>DIV31</v>
          </cell>
          <cell r="C1861" t="str">
            <v>312000 Earthwork</v>
          </cell>
          <cell r="D1861" t="str">
            <v>G10</v>
          </cell>
          <cell r="E1861">
            <v>2</v>
          </cell>
          <cell r="J1861">
            <v>30092.25</v>
          </cell>
        </row>
        <row r="1862">
          <cell r="A1862" t="str">
            <v>SITE</v>
          </cell>
          <cell r="B1862" t="str">
            <v>DIV31</v>
          </cell>
          <cell r="C1862" t="str">
            <v>312000 Earthwork</v>
          </cell>
          <cell r="D1862" t="str">
            <v>G10</v>
          </cell>
          <cell r="E1862">
            <v>3</v>
          </cell>
          <cell r="J1862">
            <v>69892.25</v>
          </cell>
        </row>
        <row r="1863">
          <cell r="A1863" t="str">
            <v>SITE</v>
          </cell>
          <cell r="B1863" t="str">
            <v>DIV31</v>
          </cell>
          <cell r="C1863" t="str">
            <v>312000 Earthwork</v>
          </cell>
          <cell r="D1863" t="str">
            <v>G10</v>
          </cell>
          <cell r="E1863">
            <v>1</v>
          </cell>
          <cell r="J1863">
            <v>156000</v>
          </cell>
        </row>
        <row r="1864">
          <cell r="A1864" t="str">
            <v>SITE</v>
          </cell>
          <cell r="B1864" t="str">
            <v>DIV31</v>
          </cell>
          <cell r="C1864" t="str">
            <v>312000 Earthwork</v>
          </cell>
          <cell r="D1864" t="str">
            <v>G10</v>
          </cell>
          <cell r="E1864">
            <v>2</v>
          </cell>
          <cell r="J1864">
            <v>156000</v>
          </cell>
        </row>
        <row r="1865">
          <cell r="A1865" t="str">
            <v>SITE</v>
          </cell>
          <cell r="B1865" t="str">
            <v>DIV32</v>
          </cell>
          <cell r="C1865" t="str">
            <v>321200 AC Paving</v>
          </cell>
          <cell r="D1865" t="str">
            <v>G20</v>
          </cell>
          <cell r="E1865">
            <v>3</v>
          </cell>
          <cell r="J1865">
            <v>156000</v>
          </cell>
        </row>
        <row r="1866">
          <cell r="A1866" t="str">
            <v>SITE</v>
          </cell>
          <cell r="B1866" t="str">
            <v>DIV31</v>
          </cell>
          <cell r="C1866" t="str">
            <v>312000 Earthwork</v>
          </cell>
          <cell r="D1866" t="str">
            <v>G10</v>
          </cell>
          <cell r="E1866">
            <v>1</v>
          </cell>
          <cell r="J1866">
            <v>14850</v>
          </cell>
        </row>
        <row r="1867">
          <cell r="A1867" t="str">
            <v>SITE</v>
          </cell>
          <cell r="B1867" t="str">
            <v>DIV32</v>
          </cell>
          <cell r="C1867" t="str">
            <v>321200 AC Paving</v>
          </cell>
          <cell r="D1867" t="str">
            <v>G20</v>
          </cell>
          <cell r="E1867">
            <v>2</v>
          </cell>
          <cell r="J1867" t="str">
            <v>----------</v>
          </cell>
        </row>
        <row r="1868">
          <cell r="A1868" t="str">
            <v>SITE</v>
          </cell>
          <cell r="B1868" t="str">
            <v>DIV32</v>
          </cell>
          <cell r="C1868" t="str">
            <v>321200 AC Paving</v>
          </cell>
          <cell r="D1868" t="str">
            <v>G20</v>
          </cell>
          <cell r="E1868">
            <v>3</v>
          </cell>
          <cell r="J1868">
            <v>550</v>
          </cell>
        </row>
        <row r="1869">
          <cell r="A1869" t="str">
            <v>SITE</v>
          </cell>
          <cell r="B1869" t="str">
            <v>DIV32</v>
          </cell>
          <cell r="C1869" t="str">
            <v>321200 AC Paving</v>
          </cell>
          <cell r="D1869" t="str">
            <v>G20</v>
          </cell>
          <cell r="E1869">
            <v>1</v>
          </cell>
          <cell r="J1869" t="str">
            <v>EdR to Confirm</v>
          </cell>
        </row>
        <row r="1870">
          <cell r="A1870" t="str">
            <v>SITE</v>
          </cell>
          <cell r="B1870" t="str">
            <v>DIV32</v>
          </cell>
          <cell r="C1870" t="str">
            <v>321200 AC Paving</v>
          </cell>
          <cell r="D1870" t="str">
            <v>G20</v>
          </cell>
          <cell r="E1870">
            <v>2</v>
          </cell>
          <cell r="J1870" t="str">
            <v>EdR to Confirm</v>
          </cell>
        </row>
        <row r="1871">
          <cell r="A1871" t="str">
            <v>SITE</v>
          </cell>
          <cell r="B1871" t="str">
            <v>DIV31</v>
          </cell>
          <cell r="C1871" t="str">
            <v>312000 Earthwork</v>
          </cell>
          <cell r="D1871" t="str">
            <v>G10</v>
          </cell>
          <cell r="E1871">
            <v>3</v>
          </cell>
          <cell r="J1871" t="str">
            <v>EdR to Confirm</v>
          </cell>
        </row>
        <row r="1872">
          <cell r="B1872" t="str">
            <v>DIV</v>
          </cell>
          <cell r="D1872" t="str">
            <v>G10</v>
          </cell>
          <cell r="J1872">
            <v>0</v>
          </cell>
        </row>
        <row r="1873">
          <cell r="A1873" t="str">
            <v>PARK</v>
          </cell>
          <cell r="B1873" t="str">
            <v>DIV</v>
          </cell>
          <cell r="C1873" t="str">
            <v>321700 Striping</v>
          </cell>
          <cell r="D1873" t="str">
            <v>G10</v>
          </cell>
          <cell r="E1873">
            <v>1</v>
          </cell>
          <cell r="J1873">
            <v>0</v>
          </cell>
        </row>
        <row r="1874">
          <cell r="A1874" t="str">
            <v>PARK</v>
          </cell>
          <cell r="B1874" t="str">
            <v>DIV32</v>
          </cell>
          <cell r="C1874" t="str">
            <v>321700 Striping</v>
          </cell>
          <cell r="D1874" t="str">
            <v>G20</v>
          </cell>
          <cell r="E1874">
            <v>1</v>
          </cell>
          <cell r="J1874" t="str">
            <v>----------</v>
          </cell>
        </row>
        <row r="1875">
          <cell r="A1875" t="str">
            <v>-----</v>
          </cell>
          <cell r="B1875" t="str">
            <v>-----</v>
          </cell>
          <cell r="C1875" t="str">
            <v>-----</v>
          </cell>
          <cell r="D1875" t="str">
            <v>-----</v>
          </cell>
          <cell r="E1875">
            <v>1</v>
          </cell>
          <cell r="J1875" t="str">
            <v>-----</v>
          </cell>
        </row>
        <row r="1876">
          <cell r="A1876" t="str">
            <v>PARK</v>
          </cell>
          <cell r="B1876" t="str">
            <v>DIV32</v>
          </cell>
          <cell r="C1876" t="str">
            <v>321700 Striping</v>
          </cell>
          <cell r="D1876" t="str">
            <v>G20</v>
          </cell>
          <cell r="E1876">
            <v>1</v>
          </cell>
          <cell r="J1876">
            <v>5692833.2034666343</v>
          </cell>
        </row>
        <row r="1877">
          <cell r="A1877" t="str">
            <v>PARK</v>
          </cell>
          <cell r="B1877" t="str">
            <v>DIV32</v>
          </cell>
          <cell r="C1877" t="str">
            <v>321700 Striping</v>
          </cell>
          <cell r="D1877" t="str">
            <v>G20</v>
          </cell>
          <cell r="E1877">
            <v>1</v>
          </cell>
          <cell r="J1877">
            <v>0</v>
          </cell>
        </row>
        <row r="1878">
          <cell r="A1878" t="str">
            <v>PARK</v>
          </cell>
          <cell r="B1878" t="str">
            <v>DIV32</v>
          </cell>
          <cell r="C1878" t="str">
            <v>321700 Striping</v>
          </cell>
          <cell r="D1878" t="str">
            <v>G20</v>
          </cell>
          <cell r="E1878">
            <v>1</v>
          </cell>
          <cell r="J1878">
            <v>3192.75</v>
          </cell>
        </row>
        <row r="1879">
          <cell r="A1879" t="str">
            <v>PARK</v>
          </cell>
          <cell r="B1879" t="str">
            <v>DIV32</v>
          </cell>
          <cell r="C1879" t="str">
            <v>321700 Striping</v>
          </cell>
          <cell r="D1879" t="str">
            <v>G20</v>
          </cell>
          <cell r="E1879">
            <v>1</v>
          </cell>
          <cell r="J1879">
            <v>48375</v>
          </cell>
        </row>
        <row r="1880">
          <cell r="B1880" t="str">
            <v>DIV32</v>
          </cell>
          <cell r="C1880" t="str">
            <v>321700 Striping</v>
          </cell>
          <cell r="D1880" t="str">
            <v>G20</v>
          </cell>
          <cell r="J1880">
            <v>0</v>
          </cell>
        </row>
        <row r="1881">
          <cell r="B1881" t="str">
            <v>DIV32</v>
          </cell>
          <cell r="C1881" t="str">
            <v>321700 Striping</v>
          </cell>
          <cell r="D1881" t="str">
            <v>G20</v>
          </cell>
          <cell r="J1881">
            <v>0</v>
          </cell>
        </row>
        <row r="1882">
          <cell r="A1882" t="str">
            <v>SITE</v>
          </cell>
          <cell r="B1882" t="str">
            <v>DIV32</v>
          </cell>
          <cell r="C1882" t="str">
            <v>321200 AC Paving</v>
          </cell>
          <cell r="D1882" t="str">
            <v>G20</v>
          </cell>
          <cell r="E1882">
            <v>1</v>
          </cell>
          <cell r="J1882">
            <v>75000</v>
          </cell>
        </row>
        <row r="1883">
          <cell r="A1883" t="str">
            <v>SITE</v>
          </cell>
          <cell r="B1883" t="str">
            <v>DIV32</v>
          </cell>
          <cell r="C1883" t="str">
            <v>321200 AC Paving</v>
          </cell>
          <cell r="D1883" t="str">
            <v>G20</v>
          </cell>
          <cell r="E1883">
            <v>2</v>
          </cell>
          <cell r="J1883">
            <v>75000</v>
          </cell>
        </row>
        <row r="1884">
          <cell r="A1884" t="str">
            <v>SITE</v>
          </cell>
          <cell r="B1884" t="str">
            <v>DIV32</v>
          </cell>
          <cell r="C1884" t="str">
            <v>321200 AC Paving</v>
          </cell>
          <cell r="D1884" t="str">
            <v>G20</v>
          </cell>
          <cell r="E1884">
            <v>3</v>
          </cell>
          <cell r="J1884">
            <v>75000</v>
          </cell>
        </row>
        <row r="1885">
          <cell r="A1885" t="str">
            <v>PARK</v>
          </cell>
          <cell r="B1885" t="str">
            <v>DIV32</v>
          </cell>
          <cell r="C1885" t="str">
            <v>321200 AC Paving</v>
          </cell>
          <cell r="D1885" t="str">
            <v>G20</v>
          </cell>
          <cell r="E1885">
            <v>1</v>
          </cell>
          <cell r="J1885">
            <v>0</v>
          </cell>
        </row>
        <row r="1886">
          <cell r="A1886" t="str">
            <v>PARK</v>
          </cell>
          <cell r="B1886" t="str">
            <v>DIV32</v>
          </cell>
          <cell r="C1886" t="str">
            <v>321200 AC Paving</v>
          </cell>
          <cell r="D1886" t="str">
            <v>G20</v>
          </cell>
          <cell r="E1886">
            <v>1</v>
          </cell>
          <cell r="J1886">
            <v>0</v>
          </cell>
        </row>
        <row r="1887">
          <cell r="A1887" t="str">
            <v>SITE</v>
          </cell>
          <cell r="B1887" t="str">
            <v>DIV32</v>
          </cell>
          <cell r="C1887" t="str">
            <v>321200 AC Paving</v>
          </cell>
          <cell r="D1887" t="str">
            <v>G20</v>
          </cell>
          <cell r="E1887">
            <v>1</v>
          </cell>
          <cell r="J1887">
            <v>240227</v>
          </cell>
        </row>
        <row r="1888">
          <cell r="A1888" t="str">
            <v>PARK</v>
          </cell>
          <cell r="B1888" t="str">
            <v>DIV32</v>
          </cell>
          <cell r="C1888" t="str">
            <v>321200 AC Paving</v>
          </cell>
          <cell r="D1888" t="str">
            <v>G20</v>
          </cell>
          <cell r="E1888">
            <v>1</v>
          </cell>
          <cell r="J1888">
            <v>31486.5</v>
          </cell>
        </row>
        <row r="1889">
          <cell r="A1889" t="str">
            <v>SITE</v>
          </cell>
          <cell r="B1889" t="str">
            <v>DIV32</v>
          </cell>
          <cell r="C1889" t="str">
            <v>321200 AC Paving</v>
          </cell>
          <cell r="D1889" t="str">
            <v>G20</v>
          </cell>
          <cell r="E1889">
            <v>2</v>
          </cell>
          <cell r="J1889">
            <v>332494.5</v>
          </cell>
        </row>
        <row r="1890">
          <cell r="A1890" t="str">
            <v>PARK</v>
          </cell>
          <cell r="B1890" t="str">
            <v>DIV32</v>
          </cell>
          <cell r="C1890" t="str">
            <v>321200 AC Paving</v>
          </cell>
          <cell r="D1890" t="str">
            <v>G20</v>
          </cell>
          <cell r="E1890">
            <v>2</v>
          </cell>
          <cell r="J1890">
            <v>0</v>
          </cell>
        </row>
        <row r="1891">
          <cell r="A1891" t="str">
            <v>SITE</v>
          </cell>
          <cell r="B1891" t="str">
            <v>DIV32</v>
          </cell>
          <cell r="C1891" t="str">
            <v>321200 AC Paving</v>
          </cell>
          <cell r="D1891" t="str">
            <v>G20</v>
          </cell>
          <cell r="E1891">
            <v>3</v>
          </cell>
          <cell r="J1891">
            <v>756032.5</v>
          </cell>
        </row>
        <row r="1892">
          <cell r="A1892" t="str">
            <v>PARK</v>
          </cell>
          <cell r="B1892" t="str">
            <v>DIV32</v>
          </cell>
          <cell r="C1892" t="str">
            <v>321200 AC Paving</v>
          </cell>
          <cell r="D1892" t="str">
            <v>G20</v>
          </cell>
          <cell r="E1892">
            <v>3</v>
          </cell>
          <cell r="J1892">
            <v>55728</v>
          </cell>
        </row>
        <row r="1893">
          <cell r="A1893" t="str">
            <v>PARK</v>
          </cell>
          <cell r="B1893" t="str">
            <v>DIV32</v>
          </cell>
          <cell r="C1893" t="str">
            <v>321200 AC Paving</v>
          </cell>
          <cell r="D1893" t="str">
            <v>G20</v>
          </cell>
          <cell r="E1893">
            <v>2</v>
          </cell>
          <cell r="J1893">
            <v>0</v>
          </cell>
        </row>
        <row r="1894">
          <cell r="A1894" t="str">
            <v>SITE</v>
          </cell>
          <cell r="B1894" t="str">
            <v>DIV32</v>
          </cell>
          <cell r="C1894" t="str">
            <v>321200 AC Paving</v>
          </cell>
          <cell r="D1894" t="str">
            <v>G20</v>
          </cell>
          <cell r="E1894">
            <v>1</v>
          </cell>
          <cell r="J1894">
            <v>14850</v>
          </cell>
        </row>
        <row r="1895">
          <cell r="A1895" t="str">
            <v>SITE</v>
          </cell>
          <cell r="B1895" t="str">
            <v>DIV32</v>
          </cell>
          <cell r="C1895" t="str">
            <v>321200 AC Paving</v>
          </cell>
          <cell r="D1895" t="str">
            <v>G20</v>
          </cell>
          <cell r="E1895">
            <v>2</v>
          </cell>
          <cell r="J1895">
            <v>11000</v>
          </cell>
        </row>
        <row r="1896">
          <cell r="A1896" t="str">
            <v>SITE</v>
          </cell>
          <cell r="B1896" t="str">
            <v>DIV32</v>
          </cell>
          <cell r="C1896" t="str">
            <v>321200 AC Paving</v>
          </cell>
          <cell r="D1896" t="str">
            <v>G20</v>
          </cell>
          <cell r="E1896">
            <v>3</v>
          </cell>
          <cell r="J1896">
            <v>550</v>
          </cell>
        </row>
        <row r="1897">
          <cell r="A1897" t="str">
            <v>PARK</v>
          </cell>
          <cell r="B1897" t="str">
            <v>DIV32</v>
          </cell>
          <cell r="C1897" t="str">
            <v>321200 AC Paving</v>
          </cell>
          <cell r="D1897" t="str">
            <v>G20</v>
          </cell>
          <cell r="E1897">
            <v>3</v>
          </cell>
          <cell r="J1897">
            <v>0</v>
          </cell>
        </row>
        <row r="1898">
          <cell r="A1898" t="str">
            <v>PARK</v>
          </cell>
          <cell r="B1898" t="str">
            <v>DIV32</v>
          </cell>
          <cell r="C1898" t="str">
            <v>321200 AC Paving</v>
          </cell>
          <cell r="D1898" t="str">
            <v>G20</v>
          </cell>
          <cell r="E1898">
            <v>3</v>
          </cell>
          <cell r="J1898">
            <v>0</v>
          </cell>
        </row>
        <row r="1899">
          <cell r="B1899" t="str">
            <v>DIV32</v>
          </cell>
          <cell r="C1899" t="str">
            <v>321300 Site Concrete</v>
          </cell>
          <cell r="D1899" t="str">
            <v>G20</v>
          </cell>
          <cell r="J1899" t="str">
            <v>----------</v>
          </cell>
        </row>
        <row r="1901">
          <cell r="A1901" t="str">
            <v>PARK</v>
          </cell>
          <cell r="B1901" t="str">
            <v>DIV32</v>
          </cell>
          <cell r="C1901" t="str">
            <v>321700 Striping</v>
          </cell>
          <cell r="D1901" t="str">
            <v>G20</v>
          </cell>
          <cell r="E1901">
            <v>1</v>
          </cell>
          <cell r="J1901">
            <v>29025</v>
          </cell>
        </row>
        <row r="1902">
          <cell r="A1902" t="str">
            <v>PARK</v>
          </cell>
          <cell r="B1902" t="str">
            <v>DIV32</v>
          </cell>
          <cell r="C1902" t="str">
            <v>321700 Striping</v>
          </cell>
          <cell r="D1902" t="str">
            <v>G20</v>
          </cell>
          <cell r="E1902">
            <v>1</v>
          </cell>
          <cell r="J1902">
            <v>5805</v>
          </cell>
        </row>
        <row r="1903">
          <cell r="A1903" t="str">
            <v>PARK</v>
          </cell>
          <cell r="B1903" t="str">
            <v>DIV32</v>
          </cell>
          <cell r="C1903" t="str">
            <v>321700 Striping</v>
          </cell>
          <cell r="D1903" t="str">
            <v>G20</v>
          </cell>
          <cell r="E1903">
            <v>1</v>
          </cell>
          <cell r="J1903">
            <v>11250</v>
          </cell>
        </row>
        <row r="1904">
          <cell r="A1904" t="str">
            <v>PARK</v>
          </cell>
          <cell r="B1904" t="str">
            <v>DIV32</v>
          </cell>
          <cell r="C1904" t="str">
            <v>321700 Striping</v>
          </cell>
          <cell r="D1904" t="str">
            <v>G20</v>
          </cell>
          <cell r="E1904">
            <v>1</v>
          </cell>
          <cell r="J1904">
            <v>0</v>
          </cell>
        </row>
        <row r="1905">
          <cell r="A1905" t="str">
            <v>PARK</v>
          </cell>
          <cell r="B1905" t="str">
            <v>DIV32</v>
          </cell>
          <cell r="C1905" t="str">
            <v>321700 Striping</v>
          </cell>
          <cell r="D1905" t="str">
            <v>G20</v>
          </cell>
          <cell r="E1905">
            <v>1</v>
          </cell>
          <cell r="J1905">
            <v>0</v>
          </cell>
        </row>
        <row r="1906">
          <cell r="A1906" t="str">
            <v>PARK</v>
          </cell>
          <cell r="B1906" t="str">
            <v>DIV32</v>
          </cell>
          <cell r="C1906" t="str">
            <v>321700 Striping</v>
          </cell>
          <cell r="D1906" t="str">
            <v>G20</v>
          </cell>
          <cell r="E1906">
            <v>1</v>
          </cell>
          <cell r="J1906">
            <v>3192.75</v>
          </cell>
        </row>
        <row r="1907">
          <cell r="A1907" t="str">
            <v>PARK</v>
          </cell>
          <cell r="B1907" t="str">
            <v>DIV32</v>
          </cell>
          <cell r="C1907" t="str">
            <v>321700 Striping</v>
          </cell>
          <cell r="D1907" t="str">
            <v>G20</v>
          </cell>
          <cell r="E1907">
            <v>1</v>
          </cell>
          <cell r="J1907">
            <v>48375</v>
          </cell>
        </row>
        <row r="1908">
          <cell r="A1908" t="str">
            <v>UGB1</v>
          </cell>
          <cell r="B1908" t="str">
            <v>DIV32</v>
          </cell>
          <cell r="C1908" t="str">
            <v>321700 Striping</v>
          </cell>
          <cell r="D1908" t="str">
            <v>G20</v>
          </cell>
          <cell r="E1908">
            <v>1</v>
          </cell>
          <cell r="J1908">
            <v>0</v>
          </cell>
        </row>
        <row r="1909">
          <cell r="A1909" t="str">
            <v>UGB1</v>
          </cell>
          <cell r="B1909" t="str">
            <v>DIV32</v>
          </cell>
          <cell r="C1909" t="str">
            <v>321700 Striping</v>
          </cell>
          <cell r="D1909" t="str">
            <v>G20</v>
          </cell>
          <cell r="E1909">
            <v>1</v>
          </cell>
          <cell r="J1909">
            <v>0</v>
          </cell>
        </row>
        <row r="1910">
          <cell r="A1910" t="str">
            <v>UGB1</v>
          </cell>
          <cell r="B1910" t="str">
            <v>DIV03</v>
          </cell>
          <cell r="C1910" t="str">
            <v>032000 Reinforcing</v>
          </cell>
          <cell r="D1910" t="str">
            <v>G20</v>
          </cell>
          <cell r="E1910">
            <v>1</v>
          </cell>
          <cell r="J1910" t="str">
            <v>----------</v>
          </cell>
        </row>
        <row r="1911">
          <cell r="A1911" t="str">
            <v>UGB1</v>
          </cell>
          <cell r="B1911" t="str">
            <v>DIV32</v>
          </cell>
          <cell r="C1911" t="str">
            <v>321300 Site Concrete</v>
          </cell>
          <cell r="D1911" t="str">
            <v>G20</v>
          </cell>
          <cell r="E1911">
            <v>1</v>
          </cell>
          <cell r="J1911">
            <v>2240</v>
          </cell>
        </row>
        <row r="1912">
          <cell r="A1912" t="str">
            <v>PARK</v>
          </cell>
          <cell r="B1912" t="str">
            <v>DIV32</v>
          </cell>
          <cell r="C1912" t="str">
            <v>321300 Site Concrete</v>
          </cell>
          <cell r="D1912" t="str">
            <v>G20</v>
          </cell>
          <cell r="E1912">
            <v>1</v>
          </cell>
          <cell r="J1912">
            <v>12075</v>
          </cell>
        </row>
        <row r="1913">
          <cell r="A1913" t="str">
            <v>PARK</v>
          </cell>
          <cell r="B1913" t="str">
            <v>DIV32</v>
          </cell>
          <cell r="C1913" t="str">
            <v>321300 Site Concrete</v>
          </cell>
          <cell r="D1913" t="str">
            <v>G20</v>
          </cell>
          <cell r="E1913">
            <v>1</v>
          </cell>
          <cell r="J1913">
            <v>42975</v>
          </cell>
        </row>
        <row r="1914">
          <cell r="A1914" t="str">
            <v>PARK</v>
          </cell>
          <cell r="B1914" t="str">
            <v>DIV32</v>
          </cell>
          <cell r="C1914" t="str">
            <v>321300 Site Concrete</v>
          </cell>
          <cell r="D1914" t="str">
            <v>G20</v>
          </cell>
          <cell r="E1914">
            <v>1</v>
          </cell>
          <cell r="J1914">
            <v>0</v>
          </cell>
        </row>
        <row r="1915">
          <cell r="A1915" t="str">
            <v>PARK</v>
          </cell>
          <cell r="B1915" t="str">
            <v>DIV32</v>
          </cell>
          <cell r="C1915" t="str">
            <v>321300 Site Concrete</v>
          </cell>
          <cell r="D1915" t="str">
            <v>G20</v>
          </cell>
          <cell r="E1915">
            <v>1</v>
          </cell>
          <cell r="J1915">
            <v>47565</v>
          </cell>
        </row>
        <row r="1916">
          <cell r="A1916" t="str">
            <v>PARK</v>
          </cell>
          <cell r="B1916" t="str">
            <v>DIV32</v>
          </cell>
          <cell r="C1916" t="str">
            <v>321300 Site Concrete</v>
          </cell>
          <cell r="D1916" t="str">
            <v>G20</v>
          </cell>
          <cell r="E1916">
            <v>1</v>
          </cell>
          <cell r="J1916">
            <v>36255</v>
          </cell>
        </row>
        <row r="1917">
          <cell r="A1917" t="str">
            <v>PARK</v>
          </cell>
          <cell r="B1917" t="str">
            <v>DIV32</v>
          </cell>
          <cell r="C1917" t="str">
            <v>321300 Site Concrete</v>
          </cell>
          <cell r="D1917" t="str">
            <v>G20</v>
          </cell>
          <cell r="E1917">
            <v>2</v>
          </cell>
          <cell r="J1917">
            <v>12495</v>
          </cell>
        </row>
        <row r="1918">
          <cell r="A1918" t="str">
            <v>PARK</v>
          </cell>
          <cell r="B1918" t="str">
            <v>DIV32</v>
          </cell>
          <cell r="C1918" t="str">
            <v>321300 Site Concrete</v>
          </cell>
          <cell r="D1918" t="str">
            <v>G20</v>
          </cell>
          <cell r="E1918">
            <v>2</v>
          </cell>
          <cell r="J1918">
            <v>46920</v>
          </cell>
        </row>
        <row r="1919">
          <cell r="A1919" t="str">
            <v>PARK</v>
          </cell>
          <cell r="B1919" t="str">
            <v>DIV32</v>
          </cell>
          <cell r="C1919" t="str">
            <v>321300 Site Concrete</v>
          </cell>
          <cell r="D1919" t="str">
            <v>G20</v>
          </cell>
          <cell r="E1919">
            <v>2</v>
          </cell>
          <cell r="J1919">
            <v>0</v>
          </cell>
        </row>
        <row r="1920">
          <cell r="A1920" t="str">
            <v>PARK</v>
          </cell>
          <cell r="B1920" t="str">
            <v>DIV32</v>
          </cell>
          <cell r="C1920" t="str">
            <v>321300 Site Concrete</v>
          </cell>
          <cell r="D1920" t="str">
            <v>G20</v>
          </cell>
          <cell r="E1920">
            <v>2</v>
          </cell>
          <cell r="J1920">
            <v>0</v>
          </cell>
        </row>
        <row r="1921">
          <cell r="A1921" t="str">
            <v>PARK</v>
          </cell>
          <cell r="B1921" t="str">
            <v>DIV32</v>
          </cell>
          <cell r="C1921" t="str">
            <v>321300 Site Concrete</v>
          </cell>
          <cell r="D1921" t="str">
            <v>G20</v>
          </cell>
          <cell r="E1921">
            <v>2</v>
          </cell>
          <cell r="J1921">
            <v>82230</v>
          </cell>
        </row>
        <row r="1922">
          <cell r="A1922" t="str">
            <v>PARK</v>
          </cell>
          <cell r="B1922" t="str">
            <v>DIV32</v>
          </cell>
          <cell r="C1922" t="str">
            <v>321300 Site Concrete</v>
          </cell>
          <cell r="D1922" t="str">
            <v>G20</v>
          </cell>
          <cell r="E1922">
            <v>3</v>
          </cell>
          <cell r="J1922">
            <v>22350</v>
          </cell>
        </row>
        <row r="1923">
          <cell r="A1923" t="str">
            <v>PARK</v>
          </cell>
          <cell r="B1923" t="str">
            <v>DIV32</v>
          </cell>
          <cell r="C1923" t="str">
            <v>321300 Site Concrete</v>
          </cell>
          <cell r="D1923" t="str">
            <v>G20</v>
          </cell>
          <cell r="E1923">
            <v>3</v>
          </cell>
          <cell r="J1923">
            <v>151245</v>
          </cell>
        </row>
        <row r="1924">
          <cell r="A1924" t="str">
            <v>PARK</v>
          </cell>
          <cell r="B1924" t="str">
            <v>DIV32</v>
          </cell>
          <cell r="C1924" t="str">
            <v>321300 Site Concrete</v>
          </cell>
          <cell r="D1924" t="str">
            <v>G20</v>
          </cell>
          <cell r="E1924">
            <v>3</v>
          </cell>
          <cell r="J1924">
            <v>0</v>
          </cell>
        </row>
        <row r="1925">
          <cell r="A1925" t="str">
            <v>PARK</v>
          </cell>
          <cell r="B1925" t="str">
            <v>DIV32</v>
          </cell>
          <cell r="C1925" t="str">
            <v>321300 Site Concrete</v>
          </cell>
          <cell r="D1925" t="str">
            <v>G20</v>
          </cell>
          <cell r="E1925">
            <v>3</v>
          </cell>
          <cell r="J1925">
            <v>35350</v>
          </cell>
        </row>
        <row r="1926">
          <cell r="A1926" t="str">
            <v>PARK</v>
          </cell>
          <cell r="B1926" t="str">
            <v>DIV32</v>
          </cell>
          <cell r="C1926" t="str">
            <v>321300 Site Concrete</v>
          </cell>
          <cell r="D1926" t="str">
            <v>G20</v>
          </cell>
          <cell r="E1926">
            <v>3</v>
          </cell>
          <cell r="J1926">
            <v>221715</v>
          </cell>
        </row>
        <row r="1927">
          <cell r="A1927" t="str">
            <v>UGB3</v>
          </cell>
          <cell r="B1927" t="str">
            <v>DIV32</v>
          </cell>
          <cell r="C1927" t="str">
            <v>321300 Site Concrete</v>
          </cell>
          <cell r="D1927" t="str">
            <v>G20</v>
          </cell>
          <cell r="E1927">
            <v>3</v>
          </cell>
          <cell r="J1927" t="str">
            <v>See Hardscape/landscape Allowance</v>
          </cell>
        </row>
        <row r="1928">
          <cell r="A1928" t="str">
            <v>UGB3</v>
          </cell>
          <cell r="B1928" t="str">
            <v>DIV31</v>
          </cell>
          <cell r="C1928" t="str">
            <v>312000 Earthwork</v>
          </cell>
          <cell r="D1928" t="str">
            <v>G20</v>
          </cell>
          <cell r="E1928">
            <v>3</v>
          </cell>
          <cell r="J1928">
            <v>4266.666666666667</v>
          </cell>
        </row>
        <row r="1929">
          <cell r="A1929" t="str">
            <v>UGB3</v>
          </cell>
          <cell r="B1929" t="str">
            <v>DIV03</v>
          </cell>
          <cell r="C1929" t="str">
            <v>032000 Reinforcing</v>
          </cell>
          <cell r="D1929" t="str">
            <v>G20</v>
          </cell>
          <cell r="E1929">
            <v>3</v>
          </cell>
          <cell r="J1929">
            <v>14000</v>
          </cell>
        </row>
        <row r="1930">
          <cell r="A1930" t="str">
            <v>SITE</v>
          </cell>
          <cell r="B1930" t="str">
            <v>DIV05</v>
          </cell>
          <cell r="C1930" t="str">
            <v>055000 Misc Metals</v>
          </cell>
          <cell r="D1930" t="str">
            <v>G20</v>
          </cell>
          <cell r="E1930">
            <v>1</v>
          </cell>
          <cell r="J1930">
            <v>175860</v>
          </cell>
        </row>
        <row r="1931">
          <cell r="A1931" t="str">
            <v>SITE</v>
          </cell>
          <cell r="B1931" t="str">
            <v>DIV05</v>
          </cell>
          <cell r="C1931" t="str">
            <v>055000 Misc Metals</v>
          </cell>
          <cell r="D1931" t="str">
            <v>G20</v>
          </cell>
          <cell r="E1931">
            <v>2</v>
          </cell>
          <cell r="J1931">
            <v>224550.00000000006</v>
          </cell>
        </row>
        <row r="1932">
          <cell r="A1932" t="str">
            <v>SITE</v>
          </cell>
          <cell r="B1932" t="str">
            <v>DIV05</v>
          </cell>
          <cell r="C1932" t="str">
            <v>055000 Misc Metals</v>
          </cell>
          <cell r="D1932" t="str">
            <v>G20</v>
          </cell>
          <cell r="E1932">
            <v>3</v>
          </cell>
          <cell r="J1932">
            <v>482129.99999999994</v>
          </cell>
        </row>
        <row r="1933">
          <cell r="A1933" t="str">
            <v>PARK</v>
          </cell>
          <cell r="B1933" t="str">
            <v>DIV07</v>
          </cell>
          <cell r="C1933" t="str">
            <v>075000 Waterproofing &amp; Roofing</v>
          </cell>
          <cell r="D1933" t="str">
            <v>G20</v>
          </cell>
          <cell r="E1933">
            <v>1</v>
          </cell>
          <cell r="J1933">
            <v>31914.000000000007</v>
          </cell>
        </row>
        <row r="1934">
          <cell r="A1934" t="str">
            <v>PARK</v>
          </cell>
          <cell r="B1934" t="str">
            <v>DIV07</v>
          </cell>
          <cell r="C1934" t="str">
            <v>075000 Waterproofing &amp; Roofing</v>
          </cell>
          <cell r="D1934" t="str">
            <v>G20</v>
          </cell>
          <cell r="E1934">
            <v>1</v>
          </cell>
          <cell r="J1934">
            <v>12411</v>
          </cell>
        </row>
        <row r="1935">
          <cell r="A1935" t="str">
            <v>UGB1</v>
          </cell>
          <cell r="B1935" t="str">
            <v>DIV32</v>
          </cell>
          <cell r="C1935" t="str">
            <v>321300 Site Concrete</v>
          </cell>
          <cell r="D1935" t="str">
            <v>G20</v>
          </cell>
          <cell r="E1935">
            <v>1</v>
          </cell>
          <cell r="J1935">
            <v>57600</v>
          </cell>
        </row>
        <row r="1936">
          <cell r="A1936" t="str">
            <v>UGB1</v>
          </cell>
          <cell r="B1936" t="str">
            <v>DIV07</v>
          </cell>
          <cell r="C1936" t="str">
            <v>075000 Waterproofing &amp; Roofing</v>
          </cell>
          <cell r="D1936" t="str">
            <v>G20</v>
          </cell>
          <cell r="E1936">
            <v>1</v>
          </cell>
          <cell r="J1936">
            <v>11520</v>
          </cell>
        </row>
        <row r="1937">
          <cell r="A1937" t="str">
            <v>UGB1</v>
          </cell>
          <cell r="B1937" t="str">
            <v>DIV31</v>
          </cell>
          <cell r="C1937" t="str">
            <v>312000 Earthwork</v>
          </cell>
          <cell r="D1937" t="str">
            <v>G20</v>
          </cell>
          <cell r="E1937">
            <v>1</v>
          </cell>
          <cell r="J1937">
            <v>2844.4444444444443</v>
          </cell>
        </row>
        <row r="1938">
          <cell r="A1938" t="str">
            <v>UGB1</v>
          </cell>
          <cell r="B1938" t="str">
            <v>DIV03</v>
          </cell>
          <cell r="C1938" t="str">
            <v>032000 Reinforcing</v>
          </cell>
          <cell r="D1938" t="str">
            <v>G20</v>
          </cell>
          <cell r="E1938">
            <v>1</v>
          </cell>
          <cell r="J1938">
            <v>4800</v>
          </cell>
        </row>
        <row r="1939">
          <cell r="A1939" t="str">
            <v>UGB1</v>
          </cell>
          <cell r="B1939" t="str">
            <v>DIV32</v>
          </cell>
          <cell r="C1939" t="str">
            <v>321300 Site Concrete</v>
          </cell>
          <cell r="D1939" t="str">
            <v>G20</v>
          </cell>
          <cell r="E1939">
            <v>1</v>
          </cell>
          <cell r="J1939">
            <v>2240</v>
          </cell>
        </row>
        <row r="1940">
          <cell r="A1940" t="str">
            <v>UGB1</v>
          </cell>
          <cell r="B1940" t="str">
            <v>DIV31</v>
          </cell>
          <cell r="C1940" t="str">
            <v>312000 Earthwork</v>
          </cell>
          <cell r="D1940" t="str">
            <v>G20</v>
          </cell>
          <cell r="E1940">
            <v>1</v>
          </cell>
          <cell r="J1940">
            <v>4266.666666666667</v>
          </cell>
        </row>
        <row r="1941">
          <cell r="A1941" t="str">
            <v>UGB1</v>
          </cell>
          <cell r="B1941" t="str">
            <v>DIV03</v>
          </cell>
          <cell r="C1941" t="str">
            <v>032000 Reinforcing</v>
          </cell>
          <cell r="D1941" t="str">
            <v>G20</v>
          </cell>
          <cell r="E1941">
            <v>1</v>
          </cell>
          <cell r="J1941">
            <v>14000</v>
          </cell>
        </row>
        <row r="1942">
          <cell r="A1942" t="str">
            <v>SITE</v>
          </cell>
          <cell r="B1942" t="str">
            <v>DIV07</v>
          </cell>
          <cell r="C1942" t="str">
            <v>075000 Waterproofing &amp; Roofing</v>
          </cell>
          <cell r="D1942" t="str">
            <v>G20</v>
          </cell>
          <cell r="E1942">
            <v>1</v>
          </cell>
          <cell r="J1942">
            <v>46089.000000000007</v>
          </cell>
        </row>
        <row r="1943">
          <cell r="A1943" t="str">
            <v>UGB2</v>
          </cell>
          <cell r="B1943" t="str">
            <v>DIV32</v>
          </cell>
          <cell r="C1943" t="str">
            <v>321300 Site Concrete</v>
          </cell>
          <cell r="D1943" t="str">
            <v>G20</v>
          </cell>
          <cell r="E1943">
            <v>2</v>
          </cell>
          <cell r="J1943">
            <v>57600</v>
          </cell>
        </row>
        <row r="1944">
          <cell r="A1944" t="str">
            <v>UGB2</v>
          </cell>
          <cell r="B1944" t="str">
            <v>DIV07</v>
          </cell>
          <cell r="C1944" t="str">
            <v>075000 Waterproofing &amp; Roofing</v>
          </cell>
          <cell r="D1944" t="str">
            <v>G20</v>
          </cell>
          <cell r="E1944">
            <v>2</v>
          </cell>
          <cell r="J1944">
            <v>11520</v>
          </cell>
        </row>
        <row r="1945">
          <cell r="A1945" t="str">
            <v>UGB2</v>
          </cell>
          <cell r="B1945" t="str">
            <v>DIV31</v>
          </cell>
          <cell r="C1945" t="str">
            <v>312000 Earthwork</v>
          </cell>
          <cell r="D1945" t="str">
            <v>G20</v>
          </cell>
          <cell r="E1945">
            <v>2</v>
          </cell>
          <cell r="J1945">
            <v>2844.4444444444443</v>
          </cell>
        </row>
        <row r="1946">
          <cell r="A1946" t="str">
            <v>UGB2</v>
          </cell>
          <cell r="B1946" t="str">
            <v>DIV03</v>
          </cell>
          <cell r="C1946" t="str">
            <v>032000 Reinforcing</v>
          </cell>
          <cell r="D1946" t="str">
            <v>G20</v>
          </cell>
          <cell r="E1946">
            <v>2</v>
          </cell>
          <cell r="J1946">
            <v>4800</v>
          </cell>
        </row>
        <row r="1947">
          <cell r="A1947" t="str">
            <v>UGB2</v>
          </cell>
          <cell r="B1947" t="str">
            <v>DIV32</v>
          </cell>
          <cell r="C1947" t="str">
            <v>321300 Site Concrete</v>
          </cell>
          <cell r="D1947" t="str">
            <v>G20</v>
          </cell>
          <cell r="E1947">
            <v>2</v>
          </cell>
          <cell r="J1947">
            <v>2240</v>
          </cell>
        </row>
        <row r="1948">
          <cell r="A1948" t="str">
            <v>UGB2</v>
          </cell>
          <cell r="B1948" t="str">
            <v>DIV31</v>
          </cell>
          <cell r="C1948" t="str">
            <v>312000 Earthwork</v>
          </cell>
          <cell r="D1948" t="str">
            <v>G20</v>
          </cell>
          <cell r="E1948">
            <v>2</v>
          </cell>
          <cell r="J1948">
            <v>4266.666666666667</v>
          </cell>
        </row>
        <row r="1949">
          <cell r="A1949" t="str">
            <v>UGB2</v>
          </cell>
          <cell r="B1949" t="str">
            <v>DIV03</v>
          </cell>
          <cell r="C1949" t="str">
            <v>032000 Reinforcing</v>
          </cell>
          <cell r="D1949" t="str">
            <v>G20</v>
          </cell>
          <cell r="E1949">
            <v>2</v>
          </cell>
          <cell r="J1949">
            <v>14000</v>
          </cell>
        </row>
        <row r="1950">
          <cell r="A1950" t="str">
            <v>SITE</v>
          </cell>
          <cell r="B1950" t="str">
            <v>DIV32</v>
          </cell>
          <cell r="C1950" t="str">
            <v>321300 Site Concrete</v>
          </cell>
          <cell r="D1950" t="str">
            <v>G20</v>
          </cell>
          <cell r="E1950">
            <v>1</v>
          </cell>
          <cell r="J1950">
            <v>164340</v>
          </cell>
        </row>
        <row r="1951">
          <cell r="A1951" t="str">
            <v>UGB3</v>
          </cell>
          <cell r="B1951" t="str">
            <v>DIV32</v>
          </cell>
          <cell r="C1951" t="str">
            <v>321300 Site Concrete</v>
          </cell>
          <cell r="D1951" t="str">
            <v>G20</v>
          </cell>
          <cell r="E1951">
            <v>3</v>
          </cell>
          <cell r="J1951">
            <v>57600</v>
          </cell>
        </row>
        <row r="1952">
          <cell r="A1952" t="str">
            <v>UGB3</v>
          </cell>
          <cell r="B1952" t="str">
            <v>DIV07</v>
          </cell>
          <cell r="C1952" t="str">
            <v>075000 Waterproofing &amp; Roofing</v>
          </cell>
          <cell r="D1952" t="str">
            <v>G20</v>
          </cell>
          <cell r="E1952">
            <v>3</v>
          </cell>
          <cell r="J1952">
            <v>11520</v>
          </cell>
        </row>
        <row r="1953">
          <cell r="A1953" t="str">
            <v>UGB3</v>
          </cell>
          <cell r="B1953" t="str">
            <v>DIV31</v>
          </cell>
          <cell r="C1953" t="str">
            <v>312000 Earthwork</v>
          </cell>
          <cell r="D1953" t="str">
            <v>G20</v>
          </cell>
          <cell r="E1953">
            <v>3</v>
          </cell>
          <cell r="J1953">
            <v>2844.4444444444443</v>
          </cell>
        </row>
        <row r="1954">
          <cell r="A1954" t="str">
            <v>UGB3</v>
          </cell>
          <cell r="B1954" t="str">
            <v>DIV03</v>
          </cell>
          <cell r="C1954" t="str">
            <v>032000 Reinforcing</v>
          </cell>
          <cell r="D1954" t="str">
            <v>G20</v>
          </cell>
          <cell r="E1954">
            <v>3</v>
          </cell>
          <cell r="J1954">
            <v>4800</v>
          </cell>
        </row>
        <row r="1955">
          <cell r="A1955" t="str">
            <v>UGB3</v>
          </cell>
          <cell r="B1955" t="str">
            <v>DIV32</v>
          </cell>
          <cell r="C1955" t="str">
            <v>321300 Site Concrete</v>
          </cell>
          <cell r="D1955" t="str">
            <v>G20</v>
          </cell>
          <cell r="E1955">
            <v>3</v>
          </cell>
          <cell r="J1955">
            <v>2240</v>
          </cell>
        </row>
        <row r="1956">
          <cell r="A1956" t="str">
            <v>UGB3</v>
          </cell>
          <cell r="B1956" t="str">
            <v>DIV31</v>
          </cell>
          <cell r="C1956" t="str">
            <v>312000 Earthwork</v>
          </cell>
          <cell r="D1956" t="str">
            <v>G20</v>
          </cell>
          <cell r="E1956">
            <v>3</v>
          </cell>
          <cell r="J1956">
            <v>4266.666666666667</v>
          </cell>
        </row>
        <row r="1957">
          <cell r="A1957" t="str">
            <v>UGB3</v>
          </cell>
          <cell r="B1957" t="str">
            <v>DIV03</v>
          </cell>
          <cell r="C1957" t="str">
            <v>032000 Reinforcing</v>
          </cell>
          <cell r="D1957" t="str">
            <v>G20</v>
          </cell>
          <cell r="E1957">
            <v>3</v>
          </cell>
          <cell r="J1957">
            <v>14000</v>
          </cell>
        </row>
        <row r="1959">
          <cell r="A1959" t="str">
            <v>SITE</v>
          </cell>
          <cell r="B1959" t="str">
            <v>DIV32</v>
          </cell>
          <cell r="C1959" t="str">
            <v>321300 Site Concrete</v>
          </cell>
          <cell r="D1959" t="str">
            <v>G20</v>
          </cell>
          <cell r="E1959">
            <v>1</v>
          </cell>
          <cell r="J1959">
            <v>269280</v>
          </cell>
        </row>
        <row r="1960">
          <cell r="A1960" t="str">
            <v>PARK</v>
          </cell>
          <cell r="B1960" t="str">
            <v>DIV32</v>
          </cell>
          <cell r="C1960" t="str">
            <v>321300 Site Concrete</v>
          </cell>
          <cell r="D1960" t="str">
            <v>G20</v>
          </cell>
          <cell r="E1960">
            <v>1</v>
          </cell>
          <cell r="J1960">
            <v>159570</v>
          </cell>
        </row>
        <row r="1961">
          <cell r="A1961" t="str">
            <v>PARK</v>
          </cell>
          <cell r="B1961" t="str">
            <v>DIV07</v>
          </cell>
          <cell r="C1961" t="str">
            <v>075000 Waterproofing &amp; Roofing</v>
          </cell>
          <cell r="D1961" t="str">
            <v>G20</v>
          </cell>
          <cell r="E1961">
            <v>1</v>
          </cell>
          <cell r="J1961">
            <v>31914.000000000007</v>
          </cell>
        </row>
        <row r="1962">
          <cell r="A1962" t="str">
            <v>PARK</v>
          </cell>
          <cell r="B1962" t="str">
            <v>DIV07</v>
          </cell>
          <cell r="C1962" t="str">
            <v>075000 Waterproofing &amp; Roofing</v>
          </cell>
          <cell r="D1962" t="str">
            <v>G20</v>
          </cell>
          <cell r="E1962">
            <v>1</v>
          </cell>
          <cell r="J1962">
            <v>12411</v>
          </cell>
        </row>
        <row r="1963">
          <cell r="A1963" t="str">
            <v>PARK</v>
          </cell>
          <cell r="B1963" t="str">
            <v>DIV31</v>
          </cell>
          <cell r="C1963" t="str">
            <v>312000 Earthwork</v>
          </cell>
          <cell r="D1963" t="str">
            <v>G20</v>
          </cell>
          <cell r="E1963">
            <v>1</v>
          </cell>
          <cell r="J1963">
            <v>7880.0000000000009</v>
          </cell>
        </row>
        <row r="1964">
          <cell r="A1964" t="str">
            <v>PARK</v>
          </cell>
          <cell r="B1964" t="str">
            <v>DIV03</v>
          </cell>
          <cell r="C1964" t="str">
            <v>032000 Reinforcing</v>
          </cell>
          <cell r="D1964" t="str">
            <v>G20</v>
          </cell>
          <cell r="E1964">
            <v>1</v>
          </cell>
          <cell r="J1964">
            <v>13297.500000000002</v>
          </cell>
        </row>
        <row r="1965">
          <cell r="A1965" t="str">
            <v>PARK</v>
          </cell>
          <cell r="B1965" t="str">
            <v>DIV32</v>
          </cell>
          <cell r="C1965" t="str">
            <v>321300 Site Concrete</v>
          </cell>
          <cell r="D1965" t="str">
            <v>G20</v>
          </cell>
          <cell r="E1965">
            <v>1</v>
          </cell>
          <cell r="J1965">
            <v>17730.000000000004</v>
          </cell>
        </row>
        <row r="1966">
          <cell r="A1966" t="str">
            <v>PARK</v>
          </cell>
          <cell r="B1966" t="str">
            <v>DIV31</v>
          </cell>
          <cell r="C1966" t="str">
            <v>312000 Earthwork</v>
          </cell>
          <cell r="D1966" t="str">
            <v>G20</v>
          </cell>
          <cell r="E1966">
            <v>1</v>
          </cell>
          <cell r="J1966">
            <v>1182.0000000000002</v>
          </cell>
        </row>
        <row r="1967">
          <cell r="A1967" t="str">
            <v>PARK</v>
          </cell>
          <cell r="B1967" t="str">
            <v>DIV03</v>
          </cell>
          <cell r="C1967" t="str">
            <v>032000 Reinforcing</v>
          </cell>
          <cell r="D1967" t="str">
            <v>G20</v>
          </cell>
          <cell r="E1967">
            <v>1</v>
          </cell>
          <cell r="J1967">
            <v>15513.750000000002</v>
          </cell>
        </row>
        <row r="1968">
          <cell r="A1968" t="str">
            <v>SITE</v>
          </cell>
          <cell r="B1968" t="str">
            <v>DIV31</v>
          </cell>
          <cell r="C1968" t="str">
            <v>314000 Shoring &amp; Underpinning</v>
          </cell>
          <cell r="D1968" t="str">
            <v>G20</v>
          </cell>
          <cell r="E1968">
            <v>1</v>
          </cell>
          <cell r="J1968">
            <v>390060</v>
          </cell>
        </row>
        <row r="1969">
          <cell r="A1969" t="str">
            <v>SITE</v>
          </cell>
          <cell r="B1969" t="str">
            <v>DIV32</v>
          </cell>
          <cell r="C1969" t="str">
            <v>321300 Site Concrete</v>
          </cell>
          <cell r="D1969" t="str">
            <v>G20</v>
          </cell>
          <cell r="E1969">
            <v>1</v>
          </cell>
          <cell r="J1969">
            <v>230445</v>
          </cell>
        </row>
        <row r="1970">
          <cell r="A1970" t="str">
            <v>SITE</v>
          </cell>
          <cell r="B1970" t="str">
            <v>DIV07</v>
          </cell>
          <cell r="C1970" t="str">
            <v>075000 Waterproofing &amp; Roofing</v>
          </cell>
          <cell r="D1970" t="str">
            <v>G20</v>
          </cell>
          <cell r="E1970">
            <v>1</v>
          </cell>
          <cell r="J1970">
            <v>46089.000000000007</v>
          </cell>
        </row>
        <row r="1971">
          <cell r="A1971" t="str">
            <v>SITE</v>
          </cell>
          <cell r="B1971" t="str">
            <v>DIV07</v>
          </cell>
          <cell r="C1971" t="str">
            <v>075000 Waterproofing &amp; Roofing</v>
          </cell>
          <cell r="D1971" t="str">
            <v>G20</v>
          </cell>
          <cell r="E1971">
            <v>1</v>
          </cell>
          <cell r="J1971">
            <v>17923.5</v>
          </cell>
        </row>
        <row r="1972">
          <cell r="A1972" t="str">
            <v>SITE</v>
          </cell>
          <cell r="B1972" t="str">
            <v>DIV31</v>
          </cell>
          <cell r="C1972" t="str">
            <v>312000 Earthwork</v>
          </cell>
          <cell r="D1972" t="str">
            <v>G20</v>
          </cell>
          <cell r="E1972">
            <v>1</v>
          </cell>
          <cell r="J1972">
            <v>11380.000000000002</v>
          </cell>
        </row>
        <row r="1973">
          <cell r="A1973" t="str">
            <v>SITE</v>
          </cell>
          <cell r="B1973" t="str">
            <v>DIV03</v>
          </cell>
          <cell r="C1973" t="str">
            <v>032000 Reinforcing</v>
          </cell>
          <cell r="D1973" t="str">
            <v>G20</v>
          </cell>
          <cell r="E1973">
            <v>1</v>
          </cell>
          <cell r="J1973">
            <v>19203.75</v>
          </cell>
        </row>
        <row r="1974">
          <cell r="A1974" t="str">
            <v>SITE</v>
          </cell>
          <cell r="B1974" t="str">
            <v>DIV32</v>
          </cell>
          <cell r="C1974" t="str">
            <v>321300 Site Concrete</v>
          </cell>
          <cell r="D1974" t="str">
            <v>G20</v>
          </cell>
          <cell r="E1974">
            <v>1</v>
          </cell>
          <cell r="J1974">
            <v>25605.000000000004</v>
          </cell>
        </row>
        <row r="1975">
          <cell r="A1975" t="str">
            <v>SITE</v>
          </cell>
          <cell r="B1975" t="str">
            <v>DIV31</v>
          </cell>
          <cell r="C1975" t="str">
            <v>312000 Earthwork</v>
          </cell>
          <cell r="D1975" t="str">
            <v>G20</v>
          </cell>
          <cell r="E1975">
            <v>1</v>
          </cell>
          <cell r="J1975">
            <v>1707.0000000000002</v>
          </cell>
        </row>
        <row r="1976">
          <cell r="A1976" t="str">
            <v>SITE</v>
          </cell>
          <cell r="B1976" t="str">
            <v>DIV03</v>
          </cell>
          <cell r="C1976" t="str">
            <v>032000 Reinforcing</v>
          </cell>
          <cell r="D1976" t="str">
            <v>G20</v>
          </cell>
          <cell r="E1976">
            <v>1</v>
          </cell>
          <cell r="J1976">
            <v>22404.375</v>
          </cell>
        </row>
        <row r="1977">
          <cell r="A1977" t="str">
            <v>SITE</v>
          </cell>
          <cell r="B1977" t="str">
            <v>DIV31</v>
          </cell>
          <cell r="C1977" t="str">
            <v>314000 Shoring &amp; Underpinning</v>
          </cell>
          <cell r="D1977" t="str">
            <v>G20</v>
          </cell>
          <cell r="E1977">
            <v>1</v>
          </cell>
          <cell r="J1977">
            <v>193185</v>
          </cell>
        </row>
        <row r="1978">
          <cell r="A1978" t="str">
            <v>SITE</v>
          </cell>
          <cell r="B1978" t="str">
            <v>DIV32</v>
          </cell>
          <cell r="C1978" t="str">
            <v>321300 Site Concrete</v>
          </cell>
          <cell r="D1978" t="str">
            <v>G20</v>
          </cell>
          <cell r="E1978">
            <v>1</v>
          </cell>
          <cell r="J1978">
            <v>164340</v>
          </cell>
        </row>
        <row r="1979">
          <cell r="A1979" t="str">
            <v>SITE</v>
          </cell>
          <cell r="B1979" t="str">
            <v>DIV07</v>
          </cell>
          <cell r="C1979" t="str">
            <v>075000 Waterproofing &amp; Roofing</v>
          </cell>
          <cell r="D1979" t="str">
            <v>G20</v>
          </cell>
          <cell r="E1979">
            <v>1</v>
          </cell>
          <cell r="J1979">
            <v>22410</v>
          </cell>
        </row>
        <row r="1980">
          <cell r="A1980" t="str">
            <v>SITE</v>
          </cell>
          <cell r="B1980" t="str">
            <v>DIV07</v>
          </cell>
          <cell r="C1980" t="str">
            <v>075000 Waterproofing &amp; Roofing</v>
          </cell>
          <cell r="D1980" t="str">
            <v>G20</v>
          </cell>
          <cell r="E1980">
            <v>1</v>
          </cell>
          <cell r="J1980">
            <v>5229</v>
          </cell>
        </row>
        <row r="1981">
          <cell r="A1981" t="str">
            <v>SITE</v>
          </cell>
          <cell r="B1981" t="str">
            <v>DIV31</v>
          </cell>
          <cell r="C1981" t="str">
            <v>312000 Earthwork</v>
          </cell>
          <cell r="D1981" t="str">
            <v>G20</v>
          </cell>
          <cell r="E1981">
            <v>1</v>
          </cell>
          <cell r="J1981">
            <v>13695</v>
          </cell>
        </row>
        <row r="1982">
          <cell r="A1982" t="str">
            <v>SITE</v>
          </cell>
          <cell r="B1982" t="str">
            <v>DIV03</v>
          </cell>
          <cell r="C1982" t="str">
            <v>032000 Reinforcing</v>
          </cell>
          <cell r="D1982" t="str">
            <v>G20</v>
          </cell>
          <cell r="E1982">
            <v>1</v>
          </cell>
          <cell r="J1982">
            <v>9337.5</v>
          </cell>
        </row>
        <row r="1983">
          <cell r="A1983" t="str">
            <v>SITE</v>
          </cell>
          <cell r="B1983" t="str">
            <v>DIV32</v>
          </cell>
          <cell r="C1983" t="str">
            <v>321300 Site Concrete</v>
          </cell>
          <cell r="D1983" t="str">
            <v>G20</v>
          </cell>
          <cell r="E1983">
            <v>1</v>
          </cell>
          <cell r="J1983">
            <v>59760.000000000007</v>
          </cell>
        </row>
        <row r="1984">
          <cell r="A1984" t="str">
            <v>SITE</v>
          </cell>
          <cell r="B1984" t="str">
            <v>DIV31</v>
          </cell>
          <cell r="C1984" t="str">
            <v>312000 Earthwork</v>
          </cell>
          <cell r="D1984" t="str">
            <v>G20</v>
          </cell>
          <cell r="E1984">
            <v>1</v>
          </cell>
          <cell r="J1984">
            <v>1770.6666666666665</v>
          </cell>
        </row>
        <row r="1985">
          <cell r="A1985" t="str">
            <v>SITE</v>
          </cell>
          <cell r="B1985" t="str">
            <v>DIV03</v>
          </cell>
          <cell r="C1985" t="str">
            <v>032000 Reinforcing</v>
          </cell>
          <cell r="D1985" t="str">
            <v>G20</v>
          </cell>
          <cell r="E1985">
            <v>1</v>
          </cell>
          <cell r="J1985">
            <v>52290</v>
          </cell>
        </row>
        <row r="1986">
          <cell r="A1986" t="str">
            <v>PARK</v>
          </cell>
          <cell r="B1986" t="str">
            <v>DIV32</v>
          </cell>
          <cell r="C1986" t="str">
            <v>321300 Site Concrete</v>
          </cell>
          <cell r="D1986" t="str">
            <v>G20</v>
          </cell>
          <cell r="E1986">
            <v>2</v>
          </cell>
          <cell r="J1986">
            <v>221535</v>
          </cell>
        </row>
        <row r="1987">
          <cell r="A1987" t="str">
            <v>SITE</v>
          </cell>
          <cell r="B1987" t="str">
            <v>DIV32</v>
          </cell>
          <cell r="C1987" t="str">
            <v>321300 Site Concrete</v>
          </cell>
          <cell r="D1987" t="str">
            <v>G20</v>
          </cell>
          <cell r="E1987">
            <v>1</v>
          </cell>
          <cell r="J1987">
            <v>269280</v>
          </cell>
        </row>
        <row r="1988">
          <cell r="A1988" t="str">
            <v>SITE</v>
          </cell>
          <cell r="B1988" t="str">
            <v>DIV07</v>
          </cell>
          <cell r="C1988" t="str">
            <v>075000 Waterproofing &amp; Roofing</v>
          </cell>
          <cell r="D1988" t="str">
            <v>G20</v>
          </cell>
          <cell r="E1988">
            <v>1</v>
          </cell>
          <cell r="J1988">
            <v>58752</v>
          </cell>
        </row>
        <row r="1989">
          <cell r="A1989" t="str">
            <v>SITE</v>
          </cell>
          <cell r="B1989" t="str">
            <v>DIV07</v>
          </cell>
          <cell r="C1989" t="str">
            <v>075000 Waterproofing &amp; Roofing</v>
          </cell>
          <cell r="D1989" t="str">
            <v>G20</v>
          </cell>
          <cell r="E1989">
            <v>1</v>
          </cell>
          <cell r="J1989">
            <v>8568</v>
          </cell>
        </row>
        <row r="1990">
          <cell r="A1990" t="str">
            <v>SITE</v>
          </cell>
          <cell r="B1990" t="str">
            <v>DIV31</v>
          </cell>
          <cell r="C1990" t="str">
            <v>312000 Earthwork</v>
          </cell>
          <cell r="D1990" t="str">
            <v>G20</v>
          </cell>
          <cell r="E1990">
            <v>1</v>
          </cell>
          <cell r="J1990">
            <v>37717.333333333336</v>
          </cell>
        </row>
        <row r="1991">
          <cell r="A1991" t="str">
            <v>SITE</v>
          </cell>
          <cell r="B1991" t="str">
            <v>DIV03</v>
          </cell>
          <cell r="C1991" t="str">
            <v>032000 Reinforcing</v>
          </cell>
          <cell r="D1991" t="str">
            <v>G20</v>
          </cell>
          <cell r="E1991">
            <v>1</v>
          </cell>
          <cell r="J1991">
            <v>24480</v>
          </cell>
        </row>
        <row r="1992">
          <cell r="A1992" t="str">
            <v>SITE</v>
          </cell>
          <cell r="B1992" t="str">
            <v>DIV32</v>
          </cell>
          <cell r="C1992" t="str">
            <v>321300 Site Concrete</v>
          </cell>
          <cell r="D1992" t="str">
            <v>G20</v>
          </cell>
          <cell r="E1992">
            <v>1</v>
          </cell>
          <cell r="J1992">
            <v>122400</v>
          </cell>
        </row>
        <row r="1993">
          <cell r="A1993" t="str">
            <v>SITE</v>
          </cell>
          <cell r="B1993" t="str">
            <v>DIV31</v>
          </cell>
          <cell r="C1993" t="str">
            <v>312000 Earthwork</v>
          </cell>
          <cell r="D1993" t="str">
            <v>G20</v>
          </cell>
          <cell r="E1993">
            <v>1</v>
          </cell>
          <cell r="J1993">
            <v>3626.666666666667</v>
          </cell>
        </row>
        <row r="1994">
          <cell r="A1994" t="str">
            <v>SITE</v>
          </cell>
          <cell r="B1994" t="str">
            <v>DIV03</v>
          </cell>
          <cell r="C1994" t="str">
            <v>032000 Reinforcing</v>
          </cell>
          <cell r="D1994" t="str">
            <v>G20</v>
          </cell>
          <cell r="E1994">
            <v>1</v>
          </cell>
          <cell r="J1994">
            <v>107100.00000000001</v>
          </cell>
        </row>
        <row r="1995">
          <cell r="A1995" t="str">
            <v>SITE</v>
          </cell>
          <cell r="B1995" t="str">
            <v>DIV32</v>
          </cell>
          <cell r="C1995" t="str">
            <v>321300 Site Concrete</v>
          </cell>
          <cell r="D1995" t="str">
            <v>G20</v>
          </cell>
          <cell r="E1995">
            <v>2</v>
          </cell>
          <cell r="J1995">
            <v>217485</v>
          </cell>
        </row>
        <row r="1996">
          <cell r="A1996" t="str">
            <v>SITE</v>
          </cell>
          <cell r="B1996" t="str">
            <v>DIV31</v>
          </cell>
          <cell r="C1996" t="str">
            <v>314000 Shoring &amp; Underpinning</v>
          </cell>
          <cell r="D1996" t="str">
            <v>G20</v>
          </cell>
          <cell r="E1996">
            <v>1</v>
          </cell>
          <cell r="J1996">
            <v>390060</v>
          </cell>
        </row>
        <row r="1997">
          <cell r="A1997" t="str">
            <v>SITE</v>
          </cell>
          <cell r="B1997" t="str">
            <v>DIV03</v>
          </cell>
          <cell r="C1997" t="str">
            <v>033000 Concrete</v>
          </cell>
          <cell r="D1997" t="str">
            <v>G20</v>
          </cell>
          <cell r="E1997">
            <v>1</v>
          </cell>
          <cell r="J1997">
            <v>354600</v>
          </cell>
        </row>
        <row r="1998">
          <cell r="A1998" t="str">
            <v>SITE</v>
          </cell>
          <cell r="B1998" t="str">
            <v>DIV07</v>
          </cell>
          <cell r="C1998" t="str">
            <v>075000 Waterproofing &amp; Roofing</v>
          </cell>
          <cell r="D1998" t="str">
            <v>G20</v>
          </cell>
          <cell r="E1998">
            <v>1</v>
          </cell>
          <cell r="J1998">
            <v>111699</v>
          </cell>
        </row>
        <row r="1999">
          <cell r="A1999" t="str">
            <v>SITE</v>
          </cell>
          <cell r="B1999" t="str">
            <v>DIV07</v>
          </cell>
          <cell r="C1999" t="str">
            <v>075000 Waterproofing &amp; Roofing</v>
          </cell>
          <cell r="D1999" t="str">
            <v>G20</v>
          </cell>
          <cell r="E1999">
            <v>1</v>
          </cell>
          <cell r="J1999">
            <v>12411</v>
          </cell>
        </row>
        <row r="2000">
          <cell r="A2000" t="str">
            <v>SITE</v>
          </cell>
          <cell r="B2000" t="str">
            <v>DIV31</v>
          </cell>
          <cell r="C2000" t="str">
            <v>312000 Earthwork</v>
          </cell>
          <cell r="D2000" t="str">
            <v>G20</v>
          </cell>
          <cell r="E2000">
            <v>1</v>
          </cell>
          <cell r="J2000">
            <v>71708</v>
          </cell>
        </row>
        <row r="2001">
          <cell r="A2001" t="str">
            <v>SITE</v>
          </cell>
          <cell r="B2001" t="str">
            <v>DIV03</v>
          </cell>
          <cell r="C2001" t="str">
            <v>032000 Reinforcing</v>
          </cell>
          <cell r="D2001" t="str">
            <v>G20</v>
          </cell>
          <cell r="E2001">
            <v>1</v>
          </cell>
          <cell r="J2001">
            <v>93082.499999999985</v>
          </cell>
        </row>
        <row r="2002">
          <cell r="A2002" t="str">
            <v>SITE</v>
          </cell>
          <cell r="B2002" t="str">
            <v>DIV03</v>
          </cell>
          <cell r="C2002" t="str">
            <v>033000 Concrete</v>
          </cell>
          <cell r="D2002" t="str">
            <v>G20</v>
          </cell>
          <cell r="E2002">
            <v>1</v>
          </cell>
          <cell r="J2002">
            <v>94560.000000000015</v>
          </cell>
        </row>
        <row r="2003">
          <cell r="A2003" t="str">
            <v>SITE</v>
          </cell>
          <cell r="B2003" t="str">
            <v>DIV03</v>
          </cell>
          <cell r="C2003" t="str">
            <v>032000 Reinforcing</v>
          </cell>
          <cell r="D2003" t="str">
            <v>G20</v>
          </cell>
          <cell r="E2003">
            <v>1</v>
          </cell>
          <cell r="J2003">
            <v>82739.999999999985</v>
          </cell>
        </row>
        <row r="2004">
          <cell r="A2004" t="str">
            <v>SITE</v>
          </cell>
          <cell r="B2004" t="str">
            <v>DIV32</v>
          </cell>
          <cell r="C2004" t="str">
            <v>321300 Site Concrete</v>
          </cell>
          <cell r="D2004" t="str">
            <v>G20</v>
          </cell>
          <cell r="E2004">
            <v>2</v>
          </cell>
          <cell r="J2004">
            <v>85140</v>
          </cell>
        </row>
        <row r="2005">
          <cell r="A2005" t="str">
            <v>SITE</v>
          </cell>
          <cell r="B2005" t="str">
            <v>DIV31</v>
          </cell>
          <cell r="C2005" t="str">
            <v>314000 Shoring &amp; Underpinning</v>
          </cell>
          <cell r="D2005" t="str">
            <v>G20</v>
          </cell>
          <cell r="E2005">
            <v>1</v>
          </cell>
          <cell r="J2005">
            <v>193185</v>
          </cell>
        </row>
        <row r="2006">
          <cell r="A2006" t="str">
            <v>SITE</v>
          </cell>
          <cell r="B2006" t="str">
            <v>DIV03</v>
          </cell>
          <cell r="C2006" t="str">
            <v>033000 Concrete</v>
          </cell>
          <cell r="D2006" t="str">
            <v>G20</v>
          </cell>
          <cell r="E2006">
            <v>1</v>
          </cell>
          <cell r="J2006">
            <v>193185</v>
          </cell>
        </row>
        <row r="2007">
          <cell r="A2007" t="str">
            <v>SITE</v>
          </cell>
          <cell r="B2007" t="str">
            <v>DIV07</v>
          </cell>
          <cell r="C2007" t="str">
            <v>075000 Waterproofing &amp; Roofing</v>
          </cell>
          <cell r="D2007" t="str">
            <v>G20</v>
          </cell>
          <cell r="E2007">
            <v>1</v>
          </cell>
          <cell r="J2007">
            <v>55809</v>
          </cell>
        </row>
        <row r="2008">
          <cell r="A2008" t="str">
            <v>SITE</v>
          </cell>
          <cell r="B2008" t="str">
            <v>DIV07</v>
          </cell>
          <cell r="C2008" t="str">
            <v>075000 Waterproofing &amp; Roofing</v>
          </cell>
          <cell r="D2008" t="str">
            <v>G20</v>
          </cell>
          <cell r="E2008">
            <v>1</v>
          </cell>
          <cell r="J2008">
            <v>5008.5</v>
          </cell>
        </row>
        <row r="2009">
          <cell r="A2009" t="str">
            <v>SITE</v>
          </cell>
          <cell r="B2009" t="str">
            <v>DIV31</v>
          </cell>
          <cell r="C2009" t="str">
            <v>312000 Earthwork</v>
          </cell>
          <cell r="D2009" t="str">
            <v>G20</v>
          </cell>
          <cell r="E2009">
            <v>1</v>
          </cell>
          <cell r="J2009">
            <v>39750</v>
          </cell>
        </row>
        <row r="2010">
          <cell r="A2010" t="str">
            <v>SITE</v>
          </cell>
          <cell r="B2010" t="str">
            <v>DIV03</v>
          </cell>
          <cell r="C2010" t="str">
            <v>032000 Reinforcing</v>
          </cell>
          <cell r="D2010" t="str">
            <v>G20</v>
          </cell>
          <cell r="E2010">
            <v>1</v>
          </cell>
          <cell r="J2010">
            <v>46507.500000000007</v>
          </cell>
        </row>
        <row r="2011">
          <cell r="A2011" t="str">
            <v>SITE</v>
          </cell>
          <cell r="B2011" t="str">
            <v>DIV03</v>
          </cell>
          <cell r="C2011" t="str">
            <v>033000 Concrete</v>
          </cell>
          <cell r="D2011" t="str">
            <v>G20</v>
          </cell>
          <cell r="E2011">
            <v>1</v>
          </cell>
          <cell r="J2011">
            <v>38160</v>
          </cell>
        </row>
        <row r="2012">
          <cell r="A2012" t="str">
            <v>SITE</v>
          </cell>
          <cell r="B2012" t="str">
            <v>DIV03</v>
          </cell>
          <cell r="C2012" t="str">
            <v>032000 Reinforcing</v>
          </cell>
          <cell r="D2012" t="str">
            <v>G20</v>
          </cell>
          <cell r="E2012">
            <v>1</v>
          </cell>
          <cell r="J2012">
            <v>33390</v>
          </cell>
        </row>
        <row r="2013">
          <cell r="A2013" t="str">
            <v>SITE</v>
          </cell>
          <cell r="B2013" t="str">
            <v>DIV32</v>
          </cell>
          <cell r="C2013" t="str">
            <v>321300 Site Concrete</v>
          </cell>
          <cell r="D2013" t="str">
            <v>G20</v>
          </cell>
          <cell r="E2013">
            <v>2</v>
          </cell>
          <cell r="J2013">
            <v>70290</v>
          </cell>
        </row>
        <row r="2014">
          <cell r="A2014" t="str">
            <v>PARK</v>
          </cell>
          <cell r="B2014" t="str">
            <v>DIV32</v>
          </cell>
          <cell r="C2014" t="str">
            <v>321300 Site Concrete</v>
          </cell>
          <cell r="D2014" t="str">
            <v>G20</v>
          </cell>
          <cell r="E2014">
            <v>2</v>
          </cell>
          <cell r="J2014">
            <v>221535</v>
          </cell>
        </row>
        <row r="2015">
          <cell r="A2015" t="str">
            <v>PARK</v>
          </cell>
          <cell r="B2015" t="str">
            <v>DIV07</v>
          </cell>
          <cell r="C2015" t="str">
            <v>075000 Waterproofing &amp; Roofing</v>
          </cell>
          <cell r="D2015" t="str">
            <v>G20</v>
          </cell>
          <cell r="E2015">
            <v>2</v>
          </cell>
          <cell r="J2015">
            <v>44307</v>
          </cell>
        </row>
        <row r="2016">
          <cell r="A2016" t="str">
            <v>PARK</v>
          </cell>
          <cell r="B2016" t="str">
            <v>DIV07</v>
          </cell>
          <cell r="C2016" t="str">
            <v>075000 Waterproofing &amp; Roofing</v>
          </cell>
          <cell r="D2016" t="str">
            <v>G20</v>
          </cell>
          <cell r="E2016">
            <v>2</v>
          </cell>
          <cell r="J2016">
            <v>17230.5</v>
          </cell>
        </row>
        <row r="2017">
          <cell r="A2017" t="str">
            <v>PARK</v>
          </cell>
          <cell r="B2017" t="str">
            <v>DIV31</v>
          </cell>
          <cell r="C2017" t="str">
            <v>312000 Earthwork</v>
          </cell>
          <cell r="D2017" t="str">
            <v>G20</v>
          </cell>
          <cell r="E2017">
            <v>2</v>
          </cell>
          <cell r="J2017">
            <v>10940</v>
          </cell>
        </row>
        <row r="2018">
          <cell r="A2018" t="str">
            <v>PARK</v>
          </cell>
          <cell r="B2018" t="str">
            <v>DIV03</v>
          </cell>
          <cell r="C2018" t="str">
            <v>032000 Reinforcing</v>
          </cell>
          <cell r="D2018" t="str">
            <v>G20</v>
          </cell>
          <cell r="E2018">
            <v>2</v>
          </cell>
          <cell r="J2018">
            <v>18461.25</v>
          </cell>
        </row>
        <row r="2019">
          <cell r="A2019" t="str">
            <v>PARK</v>
          </cell>
          <cell r="B2019" t="str">
            <v>DIV32</v>
          </cell>
          <cell r="C2019" t="str">
            <v>321300 Site Concrete</v>
          </cell>
          <cell r="D2019" t="str">
            <v>G20</v>
          </cell>
          <cell r="E2019">
            <v>2</v>
          </cell>
          <cell r="J2019">
            <v>24615</v>
          </cell>
        </row>
        <row r="2020">
          <cell r="A2020" t="str">
            <v>PARK</v>
          </cell>
          <cell r="B2020" t="str">
            <v>DIV31</v>
          </cell>
          <cell r="C2020" t="str">
            <v>312000 Earthwork</v>
          </cell>
          <cell r="D2020" t="str">
            <v>G20</v>
          </cell>
          <cell r="E2020">
            <v>2</v>
          </cell>
          <cell r="J2020">
            <v>1641.0000000000002</v>
          </cell>
        </row>
        <row r="2021">
          <cell r="A2021" t="str">
            <v>PARK</v>
          </cell>
          <cell r="B2021" t="str">
            <v>DIV03</v>
          </cell>
          <cell r="C2021" t="str">
            <v>032000 Reinforcing</v>
          </cell>
          <cell r="D2021" t="str">
            <v>G20</v>
          </cell>
          <cell r="E2021">
            <v>2</v>
          </cell>
          <cell r="J2021">
            <v>21538.125</v>
          </cell>
        </row>
        <row r="2022">
          <cell r="A2022" t="str">
            <v>SITE</v>
          </cell>
          <cell r="B2022" t="str">
            <v>DIV31</v>
          </cell>
          <cell r="C2022" t="str">
            <v>314000 Shoring &amp; Underpinning</v>
          </cell>
          <cell r="D2022" t="str">
            <v>G20</v>
          </cell>
          <cell r="E2022">
            <v>2</v>
          </cell>
          <cell r="J2022">
            <v>1190970</v>
          </cell>
        </row>
        <row r="2023">
          <cell r="A2023" t="str">
            <v>SITE</v>
          </cell>
          <cell r="B2023" t="str">
            <v>DIV32</v>
          </cell>
          <cell r="C2023" t="str">
            <v>321300 Site Concrete</v>
          </cell>
          <cell r="D2023" t="str">
            <v>G20</v>
          </cell>
          <cell r="E2023">
            <v>2</v>
          </cell>
          <cell r="J2023">
            <v>217485</v>
          </cell>
        </row>
        <row r="2024">
          <cell r="A2024" t="str">
            <v>SITE</v>
          </cell>
          <cell r="B2024" t="str">
            <v>DIV07</v>
          </cell>
          <cell r="C2024" t="str">
            <v>075000 Waterproofing &amp; Roofing</v>
          </cell>
          <cell r="D2024" t="str">
            <v>G20</v>
          </cell>
          <cell r="E2024">
            <v>2</v>
          </cell>
          <cell r="J2024">
            <v>43497</v>
          </cell>
        </row>
        <row r="2025">
          <cell r="A2025" t="str">
            <v>SITE</v>
          </cell>
          <cell r="B2025" t="str">
            <v>DIV07</v>
          </cell>
          <cell r="C2025" t="str">
            <v>075000 Waterproofing &amp; Roofing</v>
          </cell>
          <cell r="D2025" t="str">
            <v>G20</v>
          </cell>
          <cell r="E2025">
            <v>2</v>
          </cell>
          <cell r="J2025">
            <v>16915.5</v>
          </cell>
        </row>
        <row r="2026">
          <cell r="A2026" t="str">
            <v>SITE</v>
          </cell>
          <cell r="B2026" t="str">
            <v>DIV31</v>
          </cell>
          <cell r="C2026" t="str">
            <v>312000 Earthwork</v>
          </cell>
          <cell r="D2026" t="str">
            <v>G20</v>
          </cell>
          <cell r="E2026">
            <v>2</v>
          </cell>
          <cell r="J2026">
            <v>10740</v>
          </cell>
        </row>
        <row r="2027">
          <cell r="A2027" t="str">
            <v>SITE</v>
          </cell>
          <cell r="B2027" t="str">
            <v>DIV03</v>
          </cell>
          <cell r="C2027" t="str">
            <v>032000 Reinforcing</v>
          </cell>
          <cell r="D2027" t="str">
            <v>G20</v>
          </cell>
          <cell r="E2027">
            <v>2</v>
          </cell>
          <cell r="J2027">
            <v>18123.75</v>
          </cell>
        </row>
        <row r="2028">
          <cell r="A2028" t="str">
            <v>SITE</v>
          </cell>
          <cell r="B2028" t="str">
            <v>DIV32</v>
          </cell>
          <cell r="C2028" t="str">
            <v>321300 Site Concrete</v>
          </cell>
          <cell r="D2028" t="str">
            <v>G20</v>
          </cell>
          <cell r="E2028">
            <v>2</v>
          </cell>
          <cell r="J2028">
            <v>24165</v>
          </cell>
        </row>
        <row r="2029">
          <cell r="A2029" t="str">
            <v>SITE</v>
          </cell>
          <cell r="B2029" t="str">
            <v>DIV31</v>
          </cell>
          <cell r="C2029" t="str">
            <v>312000 Earthwork</v>
          </cell>
          <cell r="D2029" t="str">
            <v>G20</v>
          </cell>
          <cell r="E2029">
            <v>2</v>
          </cell>
          <cell r="J2029">
            <v>1611.0000000000002</v>
          </cell>
        </row>
        <row r="2030">
          <cell r="A2030" t="str">
            <v>SITE</v>
          </cell>
          <cell r="B2030" t="str">
            <v>DIV03</v>
          </cell>
          <cell r="C2030" t="str">
            <v>032000 Reinforcing</v>
          </cell>
          <cell r="D2030" t="str">
            <v>G20</v>
          </cell>
          <cell r="E2030">
            <v>2</v>
          </cell>
          <cell r="J2030">
            <v>21144.375000000004</v>
          </cell>
        </row>
        <row r="2031">
          <cell r="A2031" t="str">
            <v>SITE</v>
          </cell>
          <cell r="B2031" t="str">
            <v>DIV31</v>
          </cell>
          <cell r="C2031" t="str">
            <v>314000 Shoring &amp; Underpinning</v>
          </cell>
          <cell r="D2031" t="str">
            <v>G20</v>
          </cell>
          <cell r="E2031">
            <v>2</v>
          </cell>
          <cell r="J2031">
            <v>61965</v>
          </cell>
        </row>
        <row r="2032">
          <cell r="A2032" t="str">
            <v>SITE</v>
          </cell>
          <cell r="B2032" t="str">
            <v>DIV32</v>
          </cell>
          <cell r="C2032" t="str">
            <v>321300 Site Concrete</v>
          </cell>
          <cell r="D2032" t="str">
            <v>G20</v>
          </cell>
          <cell r="E2032">
            <v>2</v>
          </cell>
          <cell r="J2032">
            <v>85140</v>
          </cell>
        </row>
        <row r="2033">
          <cell r="A2033" t="str">
            <v>SITE</v>
          </cell>
          <cell r="B2033" t="str">
            <v>DIV07</v>
          </cell>
          <cell r="C2033" t="str">
            <v>075000 Waterproofing &amp; Roofing</v>
          </cell>
          <cell r="D2033" t="str">
            <v>G20</v>
          </cell>
          <cell r="E2033">
            <v>2</v>
          </cell>
          <cell r="J2033">
            <v>11610</v>
          </cell>
        </row>
        <row r="2034">
          <cell r="A2034" t="str">
            <v>SITE</v>
          </cell>
          <cell r="B2034" t="str">
            <v>DIV07</v>
          </cell>
          <cell r="C2034" t="str">
            <v>075000 Waterproofing &amp; Roofing</v>
          </cell>
          <cell r="D2034" t="str">
            <v>G20</v>
          </cell>
          <cell r="E2034">
            <v>2</v>
          </cell>
          <cell r="J2034">
            <v>2709</v>
          </cell>
        </row>
        <row r="2035">
          <cell r="A2035" t="str">
            <v>SITE</v>
          </cell>
          <cell r="B2035" t="str">
            <v>DIV31</v>
          </cell>
          <cell r="C2035" t="str">
            <v>312000 Earthwork</v>
          </cell>
          <cell r="D2035" t="str">
            <v>G20</v>
          </cell>
          <cell r="E2035">
            <v>2</v>
          </cell>
          <cell r="J2035">
            <v>7095.0000000000009</v>
          </cell>
        </row>
        <row r="2036">
          <cell r="A2036" t="str">
            <v>SITE</v>
          </cell>
          <cell r="B2036" t="str">
            <v>DIV03</v>
          </cell>
          <cell r="C2036" t="str">
            <v>032000 Reinforcing</v>
          </cell>
          <cell r="D2036" t="str">
            <v>G20</v>
          </cell>
          <cell r="E2036">
            <v>2</v>
          </cell>
          <cell r="J2036">
            <v>4837.5</v>
          </cell>
        </row>
        <row r="2037">
          <cell r="A2037" t="str">
            <v>SITE</v>
          </cell>
          <cell r="B2037" t="str">
            <v>DIV32</v>
          </cell>
          <cell r="C2037" t="str">
            <v>321300 Site Concrete</v>
          </cell>
          <cell r="D2037" t="str">
            <v>G20</v>
          </cell>
          <cell r="E2037">
            <v>2</v>
          </cell>
          <cell r="J2037">
            <v>30960.000000000004</v>
          </cell>
        </row>
        <row r="2038">
          <cell r="A2038" t="str">
            <v>SITE</v>
          </cell>
          <cell r="B2038" t="str">
            <v>DIV31</v>
          </cell>
          <cell r="C2038" t="str">
            <v>312000 Earthwork</v>
          </cell>
          <cell r="D2038" t="str">
            <v>G20</v>
          </cell>
          <cell r="E2038">
            <v>2</v>
          </cell>
          <cell r="J2038">
            <v>917.33333333333337</v>
          </cell>
        </row>
        <row r="2039">
          <cell r="A2039" t="str">
            <v>SITE</v>
          </cell>
          <cell r="B2039" t="str">
            <v>DIV03</v>
          </cell>
          <cell r="C2039" t="str">
            <v>032000 Reinforcing</v>
          </cell>
          <cell r="D2039" t="str">
            <v>G20</v>
          </cell>
          <cell r="E2039">
            <v>2</v>
          </cell>
          <cell r="J2039">
            <v>27090.000000000004</v>
          </cell>
        </row>
        <row r="2040">
          <cell r="A2040" t="str">
            <v>PARK</v>
          </cell>
          <cell r="B2040" t="str">
            <v>DIV32</v>
          </cell>
          <cell r="C2040" t="str">
            <v>321300 Site Concrete</v>
          </cell>
          <cell r="D2040" t="str">
            <v>G20</v>
          </cell>
          <cell r="E2040">
            <v>3</v>
          </cell>
          <cell r="J2040">
            <v>1060695</v>
          </cell>
        </row>
        <row r="2041">
          <cell r="A2041" t="str">
            <v>SITE</v>
          </cell>
          <cell r="B2041" t="str">
            <v>DIV32</v>
          </cell>
          <cell r="C2041" t="str">
            <v>321300 Site Concrete</v>
          </cell>
          <cell r="D2041" t="str">
            <v>G20</v>
          </cell>
          <cell r="E2041">
            <v>2</v>
          </cell>
          <cell r="J2041">
            <v>70290</v>
          </cell>
        </row>
        <row r="2042">
          <cell r="A2042" t="str">
            <v>SITE</v>
          </cell>
          <cell r="B2042" t="str">
            <v>DIV07</v>
          </cell>
          <cell r="C2042" t="str">
            <v>075000 Waterproofing &amp; Roofing</v>
          </cell>
          <cell r="D2042" t="str">
            <v>G20</v>
          </cell>
          <cell r="E2042">
            <v>2</v>
          </cell>
          <cell r="J2042">
            <v>15336</v>
          </cell>
        </row>
        <row r="2043">
          <cell r="A2043" t="str">
            <v>SITE</v>
          </cell>
          <cell r="B2043" t="str">
            <v>DIV07</v>
          </cell>
          <cell r="C2043" t="str">
            <v>075000 Waterproofing &amp; Roofing</v>
          </cell>
          <cell r="D2043" t="str">
            <v>G20</v>
          </cell>
          <cell r="E2043">
            <v>2</v>
          </cell>
          <cell r="J2043">
            <v>2236.5</v>
          </cell>
        </row>
        <row r="2044">
          <cell r="A2044" t="str">
            <v>SITE</v>
          </cell>
          <cell r="B2044" t="str">
            <v>DIV31</v>
          </cell>
          <cell r="C2044" t="str">
            <v>312000 Earthwork</v>
          </cell>
          <cell r="D2044" t="str">
            <v>G20</v>
          </cell>
          <cell r="E2044">
            <v>2</v>
          </cell>
          <cell r="J2044">
            <v>9845.3333333333321</v>
          </cell>
        </row>
        <row r="2045">
          <cell r="A2045" t="str">
            <v>SITE</v>
          </cell>
          <cell r="B2045" t="str">
            <v>DIV03</v>
          </cell>
          <cell r="C2045" t="str">
            <v>032000 Reinforcing</v>
          </cell>
          <cell r="D2045" t="str">
            <v>G20</v>
          </cell>
          <cell r="E2045">
            <v>2</v>
          </cell>
          <cell r="J2045">
            <v>6390</v>
          </cell>
        </row>
        <row r="2046">
          <cell r="A2046" t="str">
            <v>SITE</v>
          </cell>
          <cell r="B2046" t="str">
            <v>DIV32</v>
          </cell>
          <cell r="C2046" t="str">
            <v>321300 Site Concrete</v>
          </cell>
          <cell r="D2046" t="str">
            <v>G20</v>
          </cell>
          <cell r="E2046">
            <v>2</v>
          </cell>
          <cell r="J2046">
            <v>31950</v>
          </cell>
        </row>
        <row r="2047">
          <cell r="A2047" t="str">
            <v>SITE</v>
          </cell>
          <cell r="B2047" t="str">
            <v>DIV31</v>
          </cell>
          <cell r="C2047" t="str">
            <v>312000 Earthwork</v>
          </cell>
          <cell r="D2047" t="str">
            <v>G20</v>
          </cell>
          <cell r="E2047">
            <v>2</v>
          </cell>
          <cell r="J2047">
            <v>946.66666666666674</v>
          </cell>
        </row>
        <row r="2048">
          <cell r="A2048" t="str">
            <v>SITE</v>
          </cell>
          <cell r="B2048" t="str">
            <v>DIV03</v>
          </cell>
          <cell r="C2048" t="str">
            <v>032000 Reinforcing</v>
          </cell>
          <cell r="D2048" t="str">
            <v>G20</v>
          </cell>
          <cell r="E2048">
            <v>2</v>
          </cell>
          <cell r="J2048">
            <v>27956.249999999996</v>
          </cell>
        </row>
        <row r="2049">
          <cell r="A2049" t="str">
            <v>SITE</v>
          </cell>
          <cell r="B2049" t="str">
            <v>DIV32</v>
          </cell>
          <cell r="C2049" t="str">
            <v>321300 Site Concrete</v>
          </cell>
          <cell r="D2049" t="str">
            <v>G20</v>
          </cell>
          <cell r="E2049">
            <v>3</v>
          </cell>
          <cell r="J2049">
            <v>398115</v>
          </cell>
        </row>
        <row r="2050">
          <cell r="A2050" t="str">
            <v>SITE</v>
          </cell>
          <cell r="B2050" t="str">
            <v>DIV31</v>
          </cell>
          <cell r="C2050" t="str">
            <v>314000 Shoring &amp; Underpinning</v>
          </cell>
          <cell r="D2050" t="str">
            <v>G20</v>
          </cell>
          <cell r="E2050">
            <v>2</v>
          </cell>
          <cell r="J2050" t="str">
            <v>Delete per EdR review 08/10</v>
          </cell>
        </row>
        <row r="2051">
          <cell r="A2051" t="str">
            <v>SITE</v>
          </cell>
          <cell r="B2051" t="str">
            <v>DIV03</v>
          </cell>
          <cell r="C2051" t="str">
            <v>033000 Concrete</v>
          </cell>
          <cell r="D2051" t="str">
            <v>G20</v>
          </cell>
          <cell r="E2051">
            <v>2</v>
          </cell>
          <cell r="J2051" t="str">
            <v>Delete per EdR review 08/11</v>
          </cell>
        </row>
        <row r="2052">
          <cell r="A2052" t="str">
            <v>SITE</v>
          </cell>
          <cell r="B2052" t="str">
            <v>DIV07</v>
          </cell>
          <cell r="C2052" t="str">
            <v>075000 Waterproofing &amp; Roofing</v>
          </cell>
          <cell r="D2052" t="str">
            <v>G20</v>
          </cell>
          <cell r="E2052">
            <v>2</v>
          </cell>
          <cell r="J2052" t="str">
            <v>Delete per EdR review 08/12</v>
          </cell>
        </row>
        <row r="2053">
          <cell r="A2053" t="str">
            <v>SITE</v>
          </cell>
          <cell r="B2053" t="str">
            <v>DIV07</v>
          </cell>
          <cell r="C2053" t="str">
            <v>075000 Waterproofing &amp; Roofing</v>
          </cell>
          <cell r="D2053" t="str">
            <v>G20</v>
          </cell>
          <cell r="E2053">
            <v>2</v>
          </cell>
          <cell r="J2053" t="str">
            <v>Delete per EdR review 08/13</v>
          </cell>
        </row>
        <row r="2054">
          <cell r="A2054" t="str">
            <v>SITE</v>
          </cell>
          <cell r="B2054" t="str">
            <v>DIV31</v>
          </cell>
          <cell r="C2054" t="str">
            <v>312000 Earthwork</v>
          </cell>
          <cell r="D2054" t="str">
            <v>G20</v>
          </cell>
          <cell r="E2054">
            <v>2</v>
          </cell>
          <cell r="J2054" t="str">
            <v>Delete per EdR review 08/14</v>
          </cell>
        </row>
        <row r="2055">
          <cell r="A2055" t="str">
            <v>SITE</v>
          </cell>
          <cell r="B2055" t="str">
            <v>DIV03</v>
          </cell>
          <cell r="C2055" t="str">
            <v>032000 Reinforcing</v>
          </cell>
          <cell r="D2055" t="str">
            <v>G20</v>
          </cell>
          <cell r="E2055">
            <v>2</v>
          </cell>
          <cell r="J2055" t="str">
            <v>Delete per EdR review 08/15</v>
          </cell>
        </row>
        <row r="2056">
          <cell r="A2056" t="str">
            <v>SITE</v>
          </cell>
          <cell r="B2056" t="str">
            <v>DIV03</v>
          </cell>
          <cell r="C2056" t="str">
            <v>033000 Concrete</v>
          </cell>
          <cell r="D2056" t="str">
            <v>G20</v>
          </cell>
          <cell r="E2056">
            <v>2</v>
          </cell>
          <cell r="J2056" t="str">
            <v>Delete per EdR review 08/16</v>
          </cell>
        </row>
        <row r="2057">
          <cell r="A2057" t="str">
            <v>SITE</v>
          </cell>
          <cell r="B2057" t="str">
            <v>DIV03</v>
          </cell>
          <cell r="C2057" t="str">
            <v>032000 Reinforcing</v>
          </cell>
          <cell r="D2057" t="str">
            <v>G20</v>
          </cell>
          <cell r="E2057">
            <v>2</v>
          </cell>
          <cell r="J2057" t="str">
            <v>Delete per EdR review 08/17</v>
          </cell>
        </row>
        <row r="2058">
          <cell r="A2058" t="str">
            <v>SITE</v>
          </cell>
          <cell r="B2058" t="str">
            <v>DIV32</v>
          </cell>
          <cell r="C2058" t="str">
            <v>321300 Site Concrete</v>
          </cell>
          <cell r="D2058" t="str">
            <v>G20</v>
          </cell>
          <cell r="E2058">
            <v>3</v>
          </cell>
          <cell r="J2058">
            <v>845460</v>
          </cell>
        </row>
        <row r="2059">
          <cell r="A2059" t="str">
            <v>SITE</v>
          </cell>
          <cell r="B2059" t="str">
            <v>DIV31</v>
          </cell>
          <cell r="C2059" t="str">
            <v>314000 Shoring &amp; Underpinning</v>
          </cell>
          <cell r="D2059" t="str">
            <v>G20</v>
          </cell>
          <cell r="E2059">
            <v>2</v>
          </cell>
          <cell r="J2059">
            <v>61965</v>
          </cell>
        </row>
        <row r="2060">
          <cell r="A2060" t="str">
            <v>SITE</v>
          </cell>
          <cell r="B2060" t="str">
            <v>DIV03</v>
          </cell>
          <cell r="C2060" t="str">
            <v>033000 Concrete</v>
          </cell>
          <cell r="D2060" t="str">
            <v>G20</v>
          </cell>
          <cell r="E2060">
            <v>2</v>
          </cell>
          <cell r="J2060">
            <v>61965</v>
          </cell>
        </row>
        <row r="2061">
          <cell r="A2061" t="str">
            <v>SITE</v>
          </cell>
          <cell r="B2061" t="str">
            <v>DIV07</v>
          </cell>
          <cell r="C2061" t="str">
            <v>075000 Waterproofing &amp; Roofing</v>
          </cell>
          <cell r="D2061" t="str">
            <v>G20</v>
          </cell>
          <cell r="E2061">
            <v>2</v>
          </cell>
          <cell r="J2061">
            <v>17900.999999999996</v>
          </cell>
        </row>
        <row r="2062">
          <cell r="A2062" t="str">
            <v>SITE</v>
          </cell>
          <cell r="B2062" t="str">
            <v>DIV07</v>
          </cell>
          <cell r="C2062" t="str">
            <v>075000 Waterproofing &amp; Roofing</v>
          </cell>
          <cell r="D2062" t="str">
            <v>G20</v>
          </cell>
          <cell r="E2062">
            <v>2</v>
          </cell>
          <cell r="J2062">
            <v>1606.5</v>
          </cell>
        </row>
        <row r="2063">
          <cell r="A2063" t="str">
            <v>SITE</v>
          </cell>
          <cell r="B2063" t="str">
            <v>DIV31</v>
          </cell>
          <cell r="C2063" t="str">
            <v>312000 Earthwork</v>
          </cell>
          <cell r="D2063" t="str">
            <v>G20</v>
          </cell>
          <cell r="E2063">
            <v>2</v>
          </cell>
          <cell r="J2063">
            <v>12750</v>
          </cell>
        </row>
        <row r="2064">
          <cell r="A2064" t="str">
            <v>SITE</v>
          </cell>
          <cell r="B2064" t="str">
            <v>DIV03</v>
          </cell>
          <cell r="C2064" t="str">
            <v>032000 Reinforcing</v>
          </cell>
          <cell r="D2064" t="str">
            <v>G20</v>
          </cell>
          <cell r="E2064">
            <v>2</v>
          </cell>
          <cell r="J2064">
            <v>14917.499999999996</v>
          </cell>
        </row>
        <row r="2065">
          <cell r="A2065" t="str">
            <v>SITE</v>
          </cell>
          <cell r="B2065" t="str">
            <v>DIV03</v>
          </cell>
          <cell r="C2065" t="str">
            <v>033000 Concrete</v>
          </cell>
          <cell r="D2065" t="str">
            <v>G20</v>
          </cell>
          <cell r="E2065">
            <v>2</v>
          </cell>
          <cell r="J2065">
            <v>12240</v>
          </cell>
        </row>
        <row r="2066">
          <cell r="A2066" t="str">
            <v>SITE</v>
          </cell>
          <cell r="B2066" t="str">
            <v>DIV03</v>
          </cell>
          <cell r="C2066" t="str">
            <v>032000 Reinforcing</v>
          </cell>
          <cell r="D2066" t="str">
            <v>G20</v>
          </cell>
          <cell r="E2066">
            <v>2</v>
          </cell>
          <cell r="J2066">
            <v>10710</v>
          </cell>
        </row>
        <row r="2067">
          <cell r="A2067" t="str">
            <v>SITE</v>
          </cell>
          <cell r="B2067" t="str">
            <v>DIV32</v>
          </cell>
          <cell r="C2067" t="str">
            <v>321300 Site Concrete</v>
          </cell>
          <cell r="D2067" t="str">
            <v>G20</v>
          </cell>
          <cell r="E2067">
            <v>3</v>
          </cell>
          <cell r="J2067">
            <v>34650</v>
          </cell>
        </row>
        <row r="2068">
          <cell r="A2068" t="str">
            <v>PARK</v>
          </cell>
          <cell r="B2068" t="str">
            <v>DIV32</v>
          </cell>
          <cell r="C2068" t="str">
            <v>321300 Site Concrete</v>
          </cell>
          <cell r="D2068" t="str">
            <v>G20</v>
          </cell>
          <cell r="E2068">
            <v>3</v>
          </cell>
          <cell r="J2068" t="str">
            <v>Delete per EdR review 08/17</v>
          </cell>
        </row>
        <row r="2069">
          <cell r="A2069" t="str">
            <v>PARK</v>
          </cell>
          <cell r="B2069" t="str">
            <v>DIV07</v>
          </cell>
          <cell r="C2069" t="str">
            <v>075000 Waterproofing &amp; Roofing</v>
          </cell>
          <cell r="D2069" t="str">
            <v>G20</v>
          </cell>
          <cell r="E2069">
            <v>3</v>
          </cell>
          <cell r="J2069" t="str">
            <v>Delete per EdR review 08/17</v>
          </cell>
        </row>
        <row r="2070">
          <cell r="A2070" t="str">
            <v>PARK</v>
          </cell>
          <cell r="B2070" t="str">
            <v>DIV07</v>
          </cell>
          <cell r="C2070" t="str">
            <v>075000 Waterproofing &amp; Roofing</v>
          </cell>
          <cell r="D2070" t="str">
            <v>G20</v>
          </cell>
          <cell r="E2070">
            <v>3</v>
          </cell>
          <cell r="J2070" t="str">
            <v>Delete per EdR review 08/17</v>
          </cell>
        </row>
        <row r="2071">
          <cell r="A2071" t="str">
            <v>PARK</v>
          </cell>
          <cell r="B2071" t="str">
            <v>DIV31</v>
          </cell>
          <cell r="C2071" t="str">
            <v>312000 Earthwork</v>
          </cell>
          <cell r="D2071" t="str">
            <v>G20</v>
          </cell>
          <cell r="E2071">
            <v>3</v>
          </cell>
          <cell r="J2071" t="str">
            <v>Delete per EdR review 08/17</v>
          </cell>
        </row>
        <row r="2072">
          <cell r="A2072" t="str">
            <v>PARK</v>
          </cell>
          <cell r="B2072" t="str">
            <v>DIV03</v>
          </cell>
          <cell r="C2072" t="str">
            <v>032000 Reinforcing</v>
          </cell>
          <cell r="D2072" t="str">
            <v>G20</v>
          </cell>
          <cell r="E2072">
            <v>3</v>
          </cell>
          <cell r="J2072" t="str">
            <v>Delete per EdR review 08/17</v>
          </cell>
        </row>
        <row r="2073">
          <cell r="A2073" t="str">
            <v>PARK</v>
          </cell>
          <cell r="B2073" t="str">
            <v>DIV32</v>
          </cell>
          <cell r="C2073" t="str">
            <v>321300 Site Concrete</v>
          </cell>
          <cell r="D2073" t="str">
            <v>G20</v>
          </cell>
          <cell r="E2073">
            <v>3</v>
          </cell>
          <cell r="J2073">
            <v>117854.99999999999</v>
          </cell>
        </row>
        <row r="2074">
          <cell r="A2074" t="str">
            <v>PARK</v>
          </cell>
          <cell r="B2074" t="str">
            <v>DIV31</v>
          </cell>
          <cell r="C2074" t="str">
            <v>312000 Earthwork</v>
          </cell>
          <cell r="D2074" t="str">
            <v>G20</v>
          </cell>
          <cell r="E2074">
            <v>3</v>
          </cell>
          <cell r="J2074">
            <v>7856.9999999999991</v>
          </cell>
        </row>
        <row r="2075">
          <cell r="A2075" t="str">
            <v>PARK</v>
          </cell>
          <cell r="B2075" t="str">
            <v>DIV03</v>
          </cell>
          <cell r="C2075" t="str">
            <v>032000 Reinforcing</v>
          </cell>
          <cell r="D2075" t="str">
            <v>G20</v>
          </cell>
          <cell r="E2075">
            <v>3</v>
          </cell>
          <cell r="J2075">
            <v>103123.12500000001</v>
          </cell>
        </row>
        <row r="2076">
          <cell r="A2076" t="str">
            <v>SITE</v>
          </cell>
          <cell r="B2076" t="str">
            <v>DIV31</v>
          </cell>
          <cell r="C2076" t="str">
            <v>314000 Shoring &amp; Underpinning</v>
          </cell>
          <cell r="D2076" t="str">
            <v>G20</v>
          </cell>
          <cell r="E2076">
            <v>3</v>
          </cell>
          <cell r="J2076">
            <v>806850</v>
          </cell>
        </row>
        <row r="2077">
          <cell r="A2077" t="str">
            <v>SITE</v>
          </cell>
          <cell r="B2077" t="str">
            <v>DIV32</v>
          </cell>
          <cell r="C2077" t="str">
            <v>321300 Site Concrete</v>
          </cell>
          <cell r="D2077" t="str">
            <v>G20</v>
          </cell>
          <cell r="E2077">
            <v>3</v>
          </cell>
          <cell r="J2077">
            <v>398115</v>
          </cell>
        </row>
        <row r="2078">
          <cell r="A2078" t="str">
            <v>SITE</v>
          </cell>
          <cell r="B2078" t="str">
            <v>DIV07</v>
          </cell>
          <cell r="C2078" t="str">
            <v>075000 Waterproofing &amp; Roofing</v>
          </cell>
          <cell r="D2078" t="str">
            <v>G20</v>
          </cell>
          <cell r="E2078">
            <v>3</v>
          </cell>
          <cell r="J2078">
            <v>79623.000000000015</v>
          </cell>
        </row>
        <row r="2079">
          <cell r="A2079" t="str">
            <v>SITE</v>
          </cell>
          <cell r="B2079" t="str">
            <v>DIV07</v>
          </cell>
          <cell r="C2079" t="str">
            <v>075000 Waterproofing &amp; Roofing</v>
          </cell>
          <cell r="D2079" t="str">
            <v>G20</v>
          </cell>
          <cell r="E2079">
            <v>3</v>
          </cell>
          <cell r="J2079" t="str">
            <v>Delete per EdR review 08/17</v>
          </cell>
        </row>
        <row r="2080">
          <cell r="A2080" t="str">
            <v>SITE</v>
          </cell>
          <cell r="B2080" t="str">
            <v>DIV31</v>
          </cell>
          <cell r="C2080" t="str">
            <v>312000 Earthwork</v>
          </cell>
          <cell r="D2080" t="str">
            <v>G20</v>
          </cell>
          <cell r="E2080">
            <v>3</v>
          </cell>
          <cell r="J2080">
            <v>19660.000000000004</v>
          </cell>
        </row>
        <row r="2081">
          <cell r="A2081" t="str">
            <v>SITE</v>
          </cell>
          <cell r="B2081" t="str">
            <v>DIV03</v>
          </cell>
          <cell r="C2081" t="str">
            <v>032000 Reinforcing</v>
          </cell>
          <cell r="D2081" t="str">
            <v>G20</v>
          </cell>
          <cell r="E2081">
            <v>3</v>
          </cell>
          <cell r="J2081">
            <v>33176.250000000007</v>
          </cell>
        </row>
        <row r="2082">
          <cell r="A2082" t="str">
            <v>SITE</v>
          </cell>
          <cell r="B2082" t="str">
            <v>DIV32</v>
          </cell>
          <cell r="C2082" t="str">
            <v>321300 Site Concrete</v>
          </cell>
          <cell r="D2082" t="str">
            <v>G20</v>
          </cell>
          <cell r="E2082">
            <v>3</v>
          </cell>
          <cell r="J2082">
            <v>44235.000000000007</v>
          </cell>
        </row>
        <row r="2083">
          <cell r="A2083" t="str">
            <v>SITE</v>
          </cell>
          <cell r="B2083" t="str">
            <v>DIV31</v>
          </cell>
          <cell r="C2083" t="str">
            <v>312000 Earthwork</v>
          </cell>
          <cell r="D2083" t="str">
            <v>G20</v>
          </cell>
          <cell r="E2083">
            <v>3</v>
          </cell>
          <cell r="J2083">
            <v>2949.0000000000005</v>
          </cell>
        </row>
        <row r="2084">
          <cell r="A2084" t="str">
            <v>SITE</v>
          </cell>
          <cell r="B2084" t="str">
            <v>DIV03</v>
          </cell>
          <cell r="C2084" t="str">
            <v>032000 Reinforcing</v>
          </cell>
          <cell r="D2084" t="str">
            <v>G20</v>
          </cell>
          <cell r="E2084">
            <v>3</v>
          </cell>
          <cell r="J2084">
            <v>38705.625000000007</v>
          </cell>
        </row>
        <row r="2085">
          <cell r="A2085" t="str">
            <v>SITE</v>
          </cell>
          <cell r="B2085" t="str">
            <v>DIV31</v>
          </cell>
          <cell r="C2085" t="str">
            <v>314000 Shoring &amp; Underpinning</v>
          </cell>
          <cell r="D2085" t="str">
            <v>G20</v>
          </cell>
          <cell r="E2085">
            <v>3</v>
          </cell>
          <cell r="J2085">
            <v>75735</v>
          </cell>
        </row>
        <row r="2086">
          <cell r="A2086" t="str">
            <v>SITE</v>
          </cell>
          <cell r="B2086" t="str">
            <v>DIV32</v>
          </cell>
          <cell r="C2086" t="str">
            <v>321300 Site Concrete</v>
          </cell>
          <cell r="D2086" t="str">
            <v>G20</v>
          </cell>
          <cell r="E2086">
            <v>3</v>
          </cell>
          <cell r="J2086">
            <v>845460</v>
          </cell>
        </row>
        <row r="2087">
          <cell r="A2087" t="str">
            <v>SITE</v>
          </cell>
          <cell r="B2087" t="str">
            <v>DIV07</v>
          </cell>
          <cell r="C2087" t="str">
            <v>075000 Waterproofing &amp; Roofing</v>
          </cell>
          <cell r="D2087" t="str">
            <v>G20</v>
          </cell>
          <cell r="E2087">
            <v>3</v>
          </cell>
          <cell r="J2087">
            <v>115290</v>
          </cell>
        </row>
        <row r="2088">
          <cell r="A2088" t="str">
            <v>SITE</v>
          </cell>
          <cell r="B2088" t="str">
            <v>DIV07</v>
          </cell>
          <cell r="C2088" t="str">
            <v>075000 Waterproofing &amp; Roofing</v>
          </cell>
          <cell r="D2088" t="str">
            <v>G20</v>
          </cell>
          <cell r="E2088">
            <v>3</v>
          </cell>
          <cell r="J2088">
            <v>26901</v>
          </cell>
        </row>
        <row r="2089">
          <cell r="A2089" t="str">
            <v>SITE</v>
          </cell>
          <cell r="B2089" t="str">
            <v>DIV31</v>
          </cell>
          <cell r="C2089" t="str">
            <v>312000 Earthwork</v>
          </cell>
          <cell r="D2089" t="str">
            <v>G20</v>
          </cell>
          <cell r="E2089">
            <v>3</v>
          </cell>
          <cell r="J2089">
            <v>70455</v>
          </cell>
        </row>
        <row r="2090">
          <cell r="A2090" t="str">
            <v>SITE</v>
          </cell>
          <cell r="B2090" t="str">
            <v>DIV03</v>
          </cell>
          <cell r="C2090" t="str">
            <v>032000 Reinforcing</v>
          </cell>
          <cell r="D2090" t="str">
            <v>G20</v>
          </cell>
          <cell r="E2090">
            <v>3</v>
          </cell>
          <cell r="J2090">
            <v>48037.5</v>
          </cell>
        </row>
        <row r="2091">
          <cell r="A2091" t="str">
            <v>SITE</v>
          </cell>
          <cell r="B2091" t="str">
            <v>DIV32</v>
          </cell>
          <cell r="C2091" t="str">
            <v>321300 Site Concrete</v>
          </cell>
          <cell r="D2091" t="str">
            <v>G20</v>
          </cell>
          <cell r="E2091">
            <v>3</v>
          </cell>
          <cell r="J2091">
            <v>307440</v>
          </cell>
        </row>
        <row r="2092">
          <cell r="A2092" t="str">
            <v>SITE</v>
          </cell>
          <cell r="B2092" t="str">
            <v>DIV31</v>
          </cell>
          <cell r="C2092" t="str">
            <v>312000 Earthwork</v>
          </cell>
          <cell r="D2092" t="str">
            <v>G20</v>
          </cell>
          <cell r="E2092">
            <v>3</v>
          </cell>
          <cell r="J2092">
            <v>9109.3333333333339</v>
          </cell>
        </row>
        <row r="2093">
          <cell r="A2093" t="str">
            <v>SITE</v>
          </cell>
          <cell r="B2093" t="str">
            <v>DIV32</v>
          </cell>
          <cell r="C2093" t="str">
            <v>321300 Site Concrete</v>
          </cell>
          <cell r="D2093" t="str">
            <v>G20</v>
          </cell>
          <cell r="E2093">
            <v>3</v>
          </cell>
          <cell r="J2093">
            <v>269010</v>
          </cell>
        </row>
        <row r="2094">
          <cell r="B2094" t="str">
            <v>DIV07</v>
          </cell>
          <cell r="C2094" t="str">
            <v>075000 Waterproofing &amp; Roofing</v>
          </cell>
          <cell r="D2094" t="str">
            <v>G20</v>
          </cell>
          <cell r="J2094">
            <v>0</v>
          </cell>
        </row>
        <row r="2095">
          <cell r="A2095" t="str">
            <v>SITE</v>
          </cell>
          <cell r="B2095" t="str">
            <v>DIV07</v>
          </cell>
          <cell r="C2095" t="str">
            <v>075000 Waterproofing &amp; Roofing</v>
          </cell>
          <cell r="D2095" t="str">
            <v>G20</v>
          </cell>
          <cell r="E2095">
            <v>3</v>
          </cell>
          <cell r="J2095">
            <v>34650</v>
          </cell>
        </row>
        <row r="2096">
          <cell r="A2096" t="str">
            <v>SITE</v>
          </cell>
          <cell r="B2096" t="str">
            <v>DIV07</v>
          </cell>
          <cell r="C2096" t="str">
            <v>075000 Waterproofing &amp; Roofing</v>
          </cell>
          <cell r="D2096" t="str">
            <v>G20</v>
          </cell>
          <cell r="E2096">
            <v>3</v>
          </cell>
          <cell r="J2096">
            <v>7560</v>
          </cell>
        </row>
        <row r="2097">
          <cell r="A2097" t="str">
            <v>SITE</v>
          </cell>
          <cell r="B2097" t="str">
            <v>DIV07</v>
          </cell>
          <cell r="C2097" t="str">
            <v>075000 Waterproofing &amp; Roofing</v>
          </cell>
          <cell r="D2097" t="str">
            <v>G20</v>
          </cell>
          <cell r="E2097">
            <v>3</v>
          </cell>
          <cell r="J2097">
            <v>1102.5</v>
          </cell>
        </row>
        <row r="2098">
          <cell r="A2098" t="str">
            <v>SITE</v>
          </cell>
          <cell r="B2098" t="str">
            <v>DIV31</v>
          </cell>
          <cell r="C2098" t="str">
            <v>312000 Earthwork</v>
          </cell>
          <cell r="D2098" t="str">
            <v>G20</v>
          </cell>
          <cell r="E2098">
            <v>3</v>
          </cell>
          <cell r="J2098">
            <v>4853.333333333333</v>
          </cell>
        </row>
        <row r="2099">
          <cell r="A2099" t="str">
            <v>SITE</v>
          </cell>
          <cell r="B2099" t="str">
            <v>DIV03</v>
          </cell>
          <cell r="C2099" t="str">
            <v>032000 Reinforcing</v>
          </cell>
          <cell r="D2099" t="str">
            <v>G20</v>
          </cell>
          <cell r="E2099">
            <v>3</v>
          </cell>
          <cell r="J2099">
            <v>3150</v>
          </cell>
        </row>
        <row r="2100">
          <cell r="A2100" t="str">
            <v>SITE</v>
          </cell>
          <cell r="B2100" t="str">
            <v>DIV32</v>
          </cell>
          <cell r="C2100" t="str">
            <v>321300 Site Concrete</v>
          </cell>
          <cell r="D2100" t="str">
            <v>G20</v>
          </cell>
          <cell r="E2100">
            <v>3</v>
          </cell>
          <cell r="J2100">
            <v>15750</v>
          </cell>
        </row>
        <row r="2101">
          <cell r="A2101" t="str">
            <v>SITE</v>
          </cell>
          <cell r="B2101" t="str">
            <v>DIV31</v>
          </cell>
          <cell r="C2101" t="str">
            <v>312000 Earthwork</v>
          </cell>
          <cell r="D2101" t="str">
            <v>G20</v>
          </cell>
          <cell r="E2101">
            <v>3</v>
          </cell>
          <cell r="J2101">
            <v>466.66666666666663</v>
          </cell>
        </row>
        <row r="2102">
          <cell r="A2102" t="str">
            <v>SITE</v>
          </cell>
          <cell r="B2102" t="str">
            <v>DIV32</v>
          </cell>
          <cell r="C2102" t="str">
            <v>321300 Site Concrete</v>
          </cell>
          <cell r="D2102" t="str">
            <v>G20</v>
          </cell>
          <cell r="E2102">
            <v>3</v>
          </cell>
          <cell r="J2102">
            <v>13781.25</v>
          </cell>
        </row>
        <row r="2103">
          <cell r="B2103" t="str">
            <v>DIV32</v>
          </cell>
          <cell r="C2103" t="str">
            <v>321300 Site Concrete</v>
          </cell>
          <cell r="D2103" t="str">
            <v>G20</v>
          </cell>
        </row>
        <row r="2104">
          <cell r="A2104" t="str">
            <v>SITE</v>
          </cell>
          <cell r="B2104" t="str">
            <v>DIV31</v>
          </cell>
          <cell r="C2104" t="str">
            <v>314000 Shoring &amp; Underpinning</v>
          </cell>
          <cell r="D2104" t="str">
            <v>G20</v>
          </cell>
          <cell r="E2104">
            <v>3</v>
          </cell>
          <cell r="J2104">
            <v>806850</v>
          </cell>
        </row>
        <row r="2105">
          <cell r="A2105" t="str">
            <v>SITE</v>
          </cell>
          <cell r="B2105" t="str">
            <v>DIV03</v>
          </cell>
          <cell r="C2105" t="str">
            <v>033000 Concrete</v>
          </cell>
          <cell r="D2105" t="str">
            <v>G20</v>
          </cell>
          <cell r="E2105">
            <v>3</v>
          </cell>
          <cell r="J2105">
            <v>733500</v>
          </cell>
        </row>
        <row r="2106">
          <cell r="A2106" t="str">
            <v>SITE</v>
          </cell>
          <cell r="B2106" t="str">
            <v>DIV32</v>
          </cell>
          <cell r="C2106" t="str">
            <v>321400 Unit Pavers</v>
          </cell>
          <cell r="D2106" t="str">
            <v>G20</v>
          </cell>
          <cell r="E2106">
            <v>3</v>
          </cell>
          <cell r="J2106">
            <v>231052.5</v>
          </cell>
        </row>
        <row r="2107">
          <cell r="A2107" t="str">
            <v>SITE</v>
          </cell>
          <cell r="B2107" t="str">
            <v>DIV32</v>
          </cell>
          <cell r="C2107" t="str">
            <v>321400 Unit Pavers</v>
          </cell>
          <cell r="D2107" t="str">
            <v>G20</v>
          </cell>
          <cell r="E2107">
            <v>3</v>
          </cell>
          <cell r="J2107">
            <v>25672.5</v>
          </cell>
        </row>
        <row r="2108">
          <cell r="A2108" t="str">
            <v>SITE</v>
          </cell>
          <cell r="B2108" t="str">
            <v>DIV32</v>
          </cell>
          <cell r="C2108" t="str">
            <v>321400 Unit Pavers</v>
          </cell>
          <cell r="D2108" t="str">
            <v>G20</v>
          </cell>
          <cell r="E2108">
            <v>3</v>
          </cell>
          <cell r="J2108">
            <v>148330</v>
          </cell>
        </row>
        <row r="2109">
          <cell r="A2109" t="str">
            <v>SITE</v>
          </cell>
          <cell r="B2109" t="str">
            <v>DIV03</v>
          </cell>
          <cell r="C2109" t="str">
            <v>032000 Reinforcing</v>
          </cell>
          <cell r="D2109" t="str">
            <v>G20</v>
          </cell>
          <cell r="E2109">
            <v>3</v>
          </cell>
          <cell r="J2109">
            <v>192543.75</v>
          </cell>
        </row>
        <row r="2110">
          <cell r="A2110" t="str">
            <v>SITE</v>
          </cell>
          <cell r="B2110" t="str">
            <v>DIV03</v>
          </cell>
          <cell r="C2110" t="str">
            <v>033000 Concrete</v>
          </cell>
          <cell r="D2110" t="str">
            <v>G20</v>
          </cell>
          <cell r="E2110">
            <v>3</v>
          </cell>
          <cell r="J2110">
            <v>195600</v>
          </cell>
        </row>
        <row r="2111">
          <cell r="A2111" t="str">
            <v>SITE</v>
          </cell>
          <cell r="B2111" t="str">
            <v>DIV32</v>
          </cell>
          <cell r="C2111" t="str">
            <v>323100 Fences &amp; Gates</v>
          </cell>
          <cell r="D2111" t="str">
            <v>G20</v>
          </cell>
          <cell r="E2111">
            <v>3</v>
          </cell>
          <cell r="J2111">
            <v>171149.99999999997</v>
          </cell>
        </row>
        <row r="2112">
          <cell r="B2112" t="str">
            <v>DIV32</v>
          </cell>
          <cell r="C2112" t="str">
            <v>323100 Fences &amp; Gates</v>
          </cell>
          <cell r="D2112" t="str">
            <v>G20</v>
          </cell>
          <cell r="J2112">
            <v>0</v>
          </cell>
        </row>
        <row r="2113">
          <cell r="A2113" t="str">
            <v>SITE</v>
          </cell>
          <cell r="B2113" t="str">
            <v>DIV32</v>
          </cell>
          <cell r="C2113" t="str">
            <v>323100 Fences &amp; Gates</v>
          </cell>
          <cell r="D2113" t="str">
            <v>G20</v>
          </cell>
          <cell r="E2113">
            <v>3</v>
          </cell>
          <cell r="J2113">
            <v>75735</v>
          </cell>
        </row>
        <row r="2114">
          <cell r="A2114" t="str">
            <v>SITE</v>
          </cell>
          <cell r="B2114" t="str">
            <v>DIV32</v>
          </cell>
          <cell r="C2114" t="str">
            <v>323100 Fences &amp; Gates</v>
          </cell>
          <cell r="D2114" t="str">
            <v>G20</v>
          </cell>
          <cell r="E2114">
            <v>3</v>
          </cell>
          <cell r="J2114">
            <v>68850</v>
          </cell>
        </row>
        <row r="2115">
          <cell r="A2115" t="str">
            <v>SITE</v>
          </cell>
          <cell r="B2115" t="str">
            <v>DIV32</v>
          </cell>
          <cell r="C2115" t="str">
            <v>323100 Fences &amp; Gates</v>
          </cell>
          <cell r="D2115" t="str">
            <v>G20</v>
          </cell>
          <cell r="E2115">
            <v>3</v>
          </cell>
          <cell r="J2115">
            <v>21343.499999999996</v>
          </cell>
        </row>
        <row r="2116">
          <cell r="A2116" t="str">
            <v>SITE</v>
          </cell>
          <cell r="B2116" t="str">
            <v>DIV32</v>
          </cell>
          <cell r="C2116" t="str">
            <v>323100 Fences &amp; Gates</v>
          </cell>
          <cell r="D2116" t="str">
            <v>G20</v>
          </cell>
          <cell r="E2116">
            <v>3</v>
          </cell>
          <cell r="J2116">
            <v>1606.5</v>
          </cell>
        </row>
        <row r="2117">
          <cell r="A2117" t="str">
            <v>SITE</v>
          </cell>
          <cell r="B2117" t="str">
            <v>DIV32</v>
          </cell>
          <cell r="C2117" t="str">
            <v>323100 Fences &amp; Gates</v>
          </cell>
          <cell r="D2117" t="str">
            <v>G20</v>
          </cell>
          <cell r="E2117">
            <v>3</v>
          </cell>
          <cell r="J2117">
            <v>17850</v>
          </cell>
        </row>
        <row r="2118">
          <cell r="A2118" t="str">
            <v>SITE</v>
          </cell>
          <cell r="B2118" t="str">
            <v>DIV32</v>
          </cell>
          <cell r="C2118" t="str">
            <v>323100 Fences &amp; Gates</v>
          </cell>
          <cell r="D2118" t="str">
            <v>G20</v>
          </cell>
          <cell r="E2118">
            <v>3</v>
          </cell>
          <cell r="J2118">
            <v>17786.249999999996</v>
          </cell>
        </row>
        <row r="2119">
          <cell r="A2119" t="str">
            <v>SITE</v>
          </cell>
          <cell r="B2119" t="str">
            <v>DIV32</v>
          </cell>
          <cell r="C2119" t="str">
            <v>323100 Fences &amp; Gates</v>
          </cell>
          <cell r="D2119" t="str">
            <v>G20</v>
          </cell>
          <cell r="E2119">
            <v>3</v>
          </cell>
          <cell r="J2119">
            <v>12240</v>
          </cell>
        </row>
        <row r="2120">
          <cell r="A2120" t="str">
            <v>SITE</v>
          </cell>
          <cell r="B2120" t="str">
            <v>DIV32</v>
          </cell>
          <cell r="C2120" t="str">
            <v>323100 Fences &amp; Gates</v>
          </cell>
          <cell r="D2120" t="str">
            <v>G20</v>
          </cell>
          <cell r="E2120">
            <v>3</v>
          </cell>
          <cell r="J2120">
            <v>10710</v>
          </cell>
        </row>
        <row r="2121">
          <cell r="B2121" t="str">
            <v>DIV32</v>
          </cell>
          <cell r="C2121" t="str">
            <v>321300 Site Concrete</v>
          </cell>
          <cell r="D2121" t="str">
            <v>G20</v>
          </cell>
          <cell r="J2121">
            <v>0</v>
          </cell>
        </row>
        <row r="2122">
          <cell r="B2122" t="str">
            <v>DIV07</v>
          </cell>
          <cell r="C2122" t="str">
            <v>075000 Waterproofing &amp; Roofing</v>
          </cell>
          <cell r="D2122" t="str">
            <v>G20</v>
          </cell>
          <cell r="J2122">
            <v>0</v>
          </cell>
        </row>
        <row r="2123">
          <cell r="B2123" t="str">
            <v>DIV07</v>
          </cell>
          <cell r="C2123" t="str">
            <v>075000 Waterproofing &amp; Roofing</v>
          </cell>
          <cell r="D2123" t="str">
            <v>G20</v>
          </cell>
          <cell r="J2123">
            <v>0</v>
          </cell>
        </row>
        <row r="2124">
          <cell r="A2124" t="str">
            <v>SITE</v>
          </cell>
          <cell r="B2124" t="str">
            <v>DIV32</v>
          </cell>
          <cell r="C2124" t="str">
            <v>329000 Landscape &amp; Irrigation</v>
          </cell>
          <cell r="D2124" t="str">
            <v>G20</v>
          </cell>
          <cell r="E2124">
            <v>1</v>
          </cell>
          <cell r="J2124">
            <v>10000</v>
          </cell>
        </row>
        <row r="2125">
          <cell r="A2125" t="str">
            <v>SITE</v>
          </cell>
          <cell r="B2125" t="str">
            <v>DIV32</v>
          </cell>
          <cell r="C2125" t="str">
            <v>329000 Landscape &amp; Irrigation</v>
          </cell>
          <cell r="D2125" t="str">
            <v>G20</v>
          </cell>
          <cell r="E2125">
            <v>1</v>
          </cell>
          <cell r="J2125">
            <v>30000</v>
          </cell>
        </row>
        <row r="2126">
          <cell r="A2126" t="str">
            <v>SITE</v>
          </cell>
          <cell r="B2126" t="str">
            <v>DIV32</v>
          </cell>
          <cell r="C2126" t="str">
            <v>329000 Landscape &amp; Irrigation</v>
          </cell>
          <cell r="D2126" t="str">
            <v>G20</v>
          </cell>
          <cell r="E2126">
            <v>2</v>
          </cell>
          <cell r="J2126">
            <v>10000</v>
          </cell>
        </row>
        <row r="2127">
          <cell r="A2127" t="str">
            <v>SITE</v>
          </cell>
          <cell r="B2127" t="str">
            <v>DIV32</v>
          </cell>
          <cell r="C2127" t="str">
            <v>329000 Landscape &amp; Irrigation</v>
          </cell>
          <cell r="D2127" t="str">
            <v>G20</v>
          </cell>
          <cell r="E2127">
            <v>2</v>
          </cell>
          <cell r="J2127">
            <v>30000</v>
          </cell>
        </row>
        <row r="2128">
          <cell r="A2128" t="str">
            <v>SITE</v>
          </cell>
          <cell r="B2128" t="str">
            <v>DIV32</v>
          </cell>
          <cell r="C2128" t="str">
            <v>329000 Landscape &amp; Irrigation</v>
          </cell>
          <cell r="D2128" t="str">
            <v>G20</v>
          </cell>
          <cell r="E2128">
            <v>3</v>
          </cell>
          <cell r="J2128">
            <v>10000</v>
          </cell>
        </row>
        <row r="2129">
          <cell r="A2129" t="str">
            <v>SITE</v>
          </cell>
          <cell r="B2129" t="str">
            <v>DIV32</v>
          </cell>
          <cell r="C2129" t="str">
            <v>329000 Landscape &amp; Irrigation</v>
          </cell>
          <cell r="D2129" t="str">
            <v>G20</v>
          </cell>
          <cell r="E2129">
            <v>3</v>
          </cell>
          <cell r="J2129">
            <v>30000</v>
          </cell>
        </row>
        <row r="2130">
          <cell r="B2130" t="str">
            <v>DIV32</v>
          </cell>
          <cell r="C2130" t="str">
            <v>321300 Site Concrete</v>
          </cell>
          <cell r="D2130" t="str">
            <v>G20</v>
          </cell>
          <cell r="J2130" t="str">
            <v>----------</v>
          </cell>
        </row>
        <row r="2131">
          <cell r="B2131" t="str">
            <v>DIV32</v>
          </cell>
          <cell r="C2131" t="str">
            <v>321300 Site Concrete</v>
          </cell>
          <cell r="D2131" t="str">
            <v>G20</v>
          </cell>
        </row>
        <row r="2132">
          <cell r="A2132" t="str">
            <v>SITE</v>
          </cell>
          <cell r="B2132" t="str">
            <v>DIV32</v>
          </cell>
          <cell r="C2132" t="str">
            <v>329000 Landscape &amp; Irrigation</v>
          </cell>
          <cell r="D2132" t="str">
            <v>G20</v>
          </cell>
          <cell r="E2132">
            <v>1</v>
          </cell>
          <cell r="J2132" t="str">
            <v>----------</v>
          </cell>
        </row>
        <row r="2133">
          <cell r="A2133" t="str">
            <v>SITE</v>
          </cell>
          <cell r="B2133" t="str">
            <v>DIV32</v>
          </cell>
          <cell r="C2133" t="str">
            <v>329000 Landscape &amp; Irrigation</v>
          </cell>
          <cell r="D2133" t="str">
            <v>G20</v>
          </cell>
          <cell r="E2133">
            <v>2</v>
          </cell>
          <cell r="J2133">
            <v>259040</v>
          </cell>
        </row>
        <row r="2134">
          <cell r="A2134" t="str">
            <v>SITE</v>
          </cell>
          <cell r="B2134" t="str">
            <v>DIV32</v>
          </cell>
          <cell r="C2134" t="str">
            <v>321400 Unit Pavers</v>
          </cell>
          <cell r="D2134" t="str">
            <v>G20</v>
          </cell>
          <cell r="E2134">
            <v>3</v>
          </cell>
          <cell r="J2134">
            <v>0</v>
          </cell>
        </row>
        <row r="2135">
          <cell r="A2135" t="str">
            <v>SITE</v>
          </cell>
          <cell r="B2135" t="str">
            <v>DIV32</v>
          </cell>
          <cell r="C2135" t="str">
            <v>321400 Unit Pavers</v>
          </cell>
          <cell r="D2135" t="str">
            <v>G20</v>
          </cell>
          <cell r="E2135">
            <v>1</v>
          </cell>
          <cell r="J2135">
            <v>0</v>
          </cell>
        </row>
        <row r="2136">
          <cell r="A2136" t="str">
            <v>SITE</v>
          </cell>
          <cell r="B2136" t="str">
            <v>DIV32</v>
          </cell>
          <cell r="C2136" t="str">
            <v>321400 Unit Pavers</v>
          </cell>
          <cell r="D2136" t="str">
            <v>G20</v>
          </cell>
          <cell r="E2136">
            <v>2</v>
          </cell>
          <cell r="J2136">
            <v>0</v>
          </cell>
        </row>
        <row r="2137">
          <cell r="A2137" t="str">
            <v>SITE</v>
          </cell>
          <cell r="B2137" t="str">
            <v>DIV32</v>
          </cell>
          <cell r="C2137" t="str">
            <v>329000 Landscape &amp; Irrigation</v>
          </cell>
          <cell r="D2137" t="str">
            <v>G20</v>
          </cell>
          <cell r="E2137">
            <v>3</v>
          </cell>
          <cell r="J2137" t="str">
            <v>----------</v>
          </cell>
        </row>
        <row r="2138">
          <cell r="J2138" t="str">
            <v>----------</v>
          </cell>
        </row>
        <row r="2139">
          <cell r="B2139" t="str">
            <v>DIV32</v>
          </cell>
          <cell r="C2139" t="str">
            <v>323100 Fences &amp; Gates</v>
          </cell>
          <cell r="D2139" t="str">
            <v>G20</v>
          </cell>
          <cell r="J2139">
            <v>0</v>
          </cell>
        </row>
        <row r="2140">
          <cell r="B2140" t="str">
            <v>DIV32</v>
          </cell>
          <cell r="C2140" t="str">
            <v>323100 Fences &amp; Gates</v>
          </cell>
          <cell r="D2140" t="str">
            <v>G20</v>
          </cell>
          <cell r="J2140">
            <v>0</v>
          </cell>
        </row>
        <row r="2141">
          <cell r="B2141" t="str">
            <v>DIV32</v>
          </cell>
          <cell r="C2141" t="str">
            <v>323100 Fences &amp; Gates</v>
          </cell>
          <cell r="D2141" t="str">
            <v>G20</v>
          </cell>
          <cell r="J2141">
            <v>0</v>
          </cell>
        </row>
        <row r="2142">
          <cell r="B2142" t="str">
            <v>DIV32</v>
          </cell>
          <cell r="C2142" t="str">
            <v>323100 Fences &amp; Gates</v>
          </cell>
          <cell r="D2142" t="str">
            <v>G20</v>
          </cell>
          <cell r="J2142">
            <v>0</v>
          </cell>
        </row>
        <row r="2143">
          <cell r="B2143" t="str">
            <v>DIV32</v>
          </cell>
          <cell r="C2143" t="str">
            <v>323100 Fences &amp; Gates</v>
          </cell>
          <cell r="D2143" t="str">
            <v>G20</v>
          </cell>
          <cell r="J2143">
            <v>0</v>
          </cell>
        </row>
        <row r="2144">
          <cell r="B2144" t="str">
            <v>DIV32</v>
          </cell>
          <cell r="C2144" t="str">
            <v>323100 Fences &amp; Gates</v>
          </cell>
          <cell r="D2144" t="str">
            <v>G20</v>
          </cell>
          <cell r="J2144">
            <v>0</v>
          </cell>
        </row>
        <row r="2145">
          <cell r="B2145" t="str">
            <v>DIV32</v>
          </cell>
          <cell r="C2145" t="str">
            <v>323100 Fences &amp; Gates</v>
          </cell>
          <cell r="D2145" t="str">
            <v>G20</v>
          </cell>
          <cell r="J2145">
            <v>0</v>
          </cell>
        </row>
        <row r="2146">
          <cell r="B2146" t="str">
            <v>DIV32</v>
          </cell>
          <cell r="C2146" t="str">
            <v>323100 Fences &amp; Gates</v>
          </cell>
          <cell r="D2146" t="str">
            <v>G20</v>
          </cell>
          <cell r="J2146">
            <v>0</v>
          </cell>
        </row>
        <row r="2147">
          <cell r="B2147" t="str">
            <v>DIV32</v>
          </cell>
          <cell r="C2147" t="str">
            <v>323100 Fences &amp; Gates</v>
          </cell>
          <cell r="D2147" t="str">
            <v>G20</v>
          </cell>
          <cell r="J2147">
            <v>0</v>
          </cell>
        </row>
        <row r="2148">
          <cell r="B2148" t="str">
            <v>DIV32</v>
          </cell>
          <cell r="C2148" t="str">
            <v>323100 Fences &amp; Gates</v>
          </cell>
          <cell r="D2148" t="str">
            <v>G20</v>
          </cell>
          <cell r="J2148">
            <v>0</v>
          </cell>
        </row>
        <row r="2149">
          <cell r="B2149" t="str">
            <v>DIV32</v>
          </cell>
          <cell r="C2149" t="str">
            <v>323100 Fences &amp; Gates</v>
          </cell>
          <cell r="D2149" t="str">
            <v>G20</v>
          </cell>
          <cell r="J2149" t="str">
            <v>----------</v>
          </cell>
        </row>
        <row r="2150">
          <cell r="J2150" t="str">
            <v>----------</v>
          </cell>
        </row>
        <row r="2151">
          <cell r="B2151" t="str">
            <v>DIV03</v>
          </cell>
          <cell r="C2151" t="str">
            <v>033000 Concrete</v>
          </cell>
          <cell r="D2151" t="str">
            <v>G20</v>
          </cell>
          <cell r="J2151">
            <v>0</v>
          </cell>
        </row>
        <row r="2152">
          <cell r="B2152" t="str">
            <v>DIV32</v>
          </cell>
          <cell r="C2152" t="str">
            <v>329000 Landscape &amp; Irrigation</v>
          </cell>
          <cell r="D2152" t="str">
            <v>G20</v>
          </cell>
          <cell r="J2152">
            <v>0</v>
          </cell>
        </row>
        <row r="2153">
          <cell r="B2153" t="str">
            <v>DIV32</v>
          </cell>
          <cell r="C2153" t="str">
            <v>329000 Landscape &amp; Irrigation</v>
          </cell>
          <cell r="D2153" t="str">
            <v>G20</v>
          </cell>
          <cell r="J2153">
            <v>0</v>
          </cell>
        </row>
        <row r="2154">
          <cell r="B2154" t="str">
            <v>DIV32</v>
          </cell>
          <cell r="C2154" t="str">
            <v>329000 Landscape &amp; Irrigation</v>
          </cell>
          <cell r="D2154" t="str">
            <v>G20</v>
          </cell>
          <cell r="J2154">
            <v>0</v>
          </cell>
        </row>
        <row r="2155">
          <cell r="B2155" t="str">
            <v>DIV32</v>
          </cell>
          <cell r="C2155" t="str">
            <v>329000 Landscape &amp; Irrigation</v>
          </cell>
          <cell r="D2155" t="str">
            <v>G20</v>
          </cell>
          <cell r="J2155">
            <v>0</v>
          </cell>
        </row>
        <row r="2156">
          <cell r="B2156" t="str">
            <v>DIV32</v>
          </cell>
          <cell r="C2156" t="str">
            <v>329000 Landscape &amp; Irrigation</v>
          </cell>
          <cell r="D2156" t="str">
            <v>G20</v>
          </cell>
          <cell r="J2156" t="str">
            <v>----------</v>
          </cell>
        </row>
        <row r="2157">
          <cell r="B2157" t="str">
            <v>DIV32</v>
          </cell>
          <cell r="C2157" t="str">
            <v>329000 Landscape &amp; Irrigation</v>
          </cell>
          <cell r="D2157" t="str">
            <v>G20</v>
          </cell>
        </row>
        <row r="2158">
          <cell r="B2158" t="str">
            <v>DIV11</v>
          </cell>
          <cell r="C2158" t="str">
            <v>111200 Parking Control Equipment</v>
          </cell>
          <cell r="D2158" t="str">
            <v>E10</v>
          </cell>
          <cell r="J2158" t="str">
            <v>----------</v>
          </cell>
        </row>
        <row r="2159">
          <cell r="B2159" t="str">
            <v>DIV11</v>
          </cell>
          <cell r="C2159" t="str">
            <v>111200 Parking Control Equipment</v>
          </cell>
          <cell r="D2159" t="str">
            <v>G20</v>
          </cell>
          <cell r="J2159">
            <v>0</v>
          </cell>
        </row>
        <row r="2160">
          <cell r="A2160" t="str">
            <v>SITE</v>
          </cell>
          <cell r="B2160" t="str">
            <v>DIV11</v>
          </cell>
          <cell r="C2160" t="str">
            <v>111200 Parking Control Equipment</v>
          </cell>
          <cell r="D2160" t="str">
            <v>G20</v>
          </cell>
          <cell r="E2160">
            <v>1</v>
          </cell>
          <cell r="J2160">
            <v>319257.60000000003</v>
          </cell>
        </row>
        <row r="2161">
          <cell r="A2161" t="str">
            <v>SITE</v>
          </cell>
          <cell r="B2161" t="str">
            <v>DIV11</v>
          </cell>
          <cell r="C2161" t="str">
            <v>111200 Parking Control Equipment</v>
          </cell>
          <cell r="D2161" t="str">
            <v>G20</v>
          </cell>
          <cell r="E2161">
            <v>2</v>
          </cell>
          <cell r="J2161">
            <v>259040</v>
          </cell>
        </row>
        <row r="2162">
          <cell r="A2162" t="str">
            <v>SITE</v>
          </cell>
          <cell r="B2162" t="str">
            <v>DIV32</v>
          </cell>
          <cell r="C2162" t="str">
            <v>329000 Landscape &amp; Irrigation</v>
          </cell>
          <cell r="D2162" t="str">
            <v>G20</v>
          </cell>
          <cell r="E2162">
            <v>3</v>
          </cell>
          <cell r="J2162">
            <v>635420.80000000005</v>
          </cell>
        </row>
        <row r="2163">
          <cell r="A2163" t="str">
            <v>SITE</v>
          </cell>
          <cell r="B2163" t="str">
            <v>DIV32</v>
          </cell>
          <cell r="C2163" t="str">
            <v>329000 Landscape &amp; Irrigation</v>
          </cell>
          <cell r="D2163" t="str">
            <v>G20</v>
          </cell>
          <cell r="E2163">
            <v>1</v>
          </cell>
          <cell r="J2163">
            <v>1496520</v>
          </cell>
        </row>
        <row r="2164">
          <cell r="A2164" t="str">
            <v>SITE</v>
          </cell>
          <cell r="B2164" t="str">
            <v>DIV</v>
          </cell>
          <cell r="C2164" t="str">
            <v>329000 Landscape &amp; Irrigation</v>
          </cell>
          <cell r="D2164" t="str">
            <v>G20</v>
          </cell>
          <cell r="E2164">
            <v>2</v>
          </cell>
          <cell r="J2164">
            <v>1214250</v>
          </cell>
        </row>
        <row r="2165">
          <cell r="A2165" t="str">
            <v>SITE</v>
          </cell>
          <cell r="B2165" t="str">
            <v>DIV</v>
          </cell>
          <cell r="C2165" t="str">
            <v>329000 Landscape &amp; Irrigation</v>
          </cell>
          <cell r="D2165" t="str">
            <v>G20</v>
          </cell>
          <cell r="E2165">
            <v>3</v>
          </cell>
          <cell r="J2165">
            <v>2978535</v>
          </cell>
        </row>
        <row r="2166">
          <cell r="B2166" t="str">
            <v>DIV</v>
          </cell>
          <cell r="D2166" t="str">
            <v>G20</v>
          </cell>
          <cell r="J2166" t="str">
            <v>----------</v>
          </cell>
        </row>
        <row r="2167">
          <cell r="J2167" t="str">
            <v>----------</v>
          </cell>
        </row>
        <row r="2168">
          <cell r="A2168" t="str">
            <v>-----</v>
          </cell>
          <cell r="B2168" t="str">
            <v>DIV32</v>
          </cell>
          <cell r="C2168" t="str">
            <v>329000 Landscape &amp; Irrigation</v>
          </cell>
          <cell r="D2168" t="str">
            <v>G20</v>
          </cell>
          <cell r="J2168">
            <v>0</v>
          </cell>
        </row>
        <row r="2169">
          <cell r="B2169" t="str">
            <v>DIV32</v>
          </cell>
          <cell r="C2169" t="str">
            <v>329000 Landscape &amp; Irrigation</v>
          </cell>
          <cell r="D2169" t="str">
            <v>G20</v>
          </cell>
          <cell r="J2169">
            <v>0</v>
          </cell>
        </row>
        <row r="2170">
          <cell r="B2170" t="str">
            <v>DIV07</v>
          </cell>
          <cell r="C2170" t="str">
            <v>075000 Waterproofing &amp; Roofing</v>
          </cell>
          <cell r="D2170" t="str">
            <v>G20</v>
          </cell>
          <cell r="J2170">
            <v>0</v>
          </cell>
        </row>
        <row r="2171">
          <cell r="B2171" t="str">
            <v>DIV32</v>
          </cell>
          <cell r="C2171" t="str">
            <v>329000 Landscape &amp; Irrigation</v>
          </cell>
          <cell r="D2171" t="str">
            <v>G20</v>
          </cell>
          <cell r="J2171">
            <v>0</v>
          </cell>
        </row>
        <row r="2172">
          <cell r="B2172" t="str">
            <v>DIV32</v>
          </cell>
          <cell r="C2172" t="str">
            <v>329000 Landscape &amp; Irrigation</v>
          </cell>
          <cell r="D2172" t="str">
            <v>G20</v>
          </cell>
          <cell r="J2172">
            <v>0</v>
          </cell>
        </row>
        <row r="2173">
          <cell r="B2173" t="str">
            <v>DIV32</v>
          </cell>
          <cell r="C2173" t="str">
            <v>329000 Landscape &amp; Irrigation</v>
          </cell>
          <cell r="D2173" t="str">
            <v>G20</v>
          </cell>
          <cell r="J2173">
            <v>0</v>
          </cell>
        </row>
        <row r="2174">
          <cell r="B2174" t="str">
            <v>DIV31</v>
          </cell>
          <cell r="C2174" t="str">
            <v>312000 Earthwork</v>
          </cell>
          <cell r="D2174" t="str">
            <v>G20</v>
          </cell>
          <cell r="J2174">
            <v>0</v>
          </cell>
        </row>
        <row r="2175">
          <cell r="A2175" t="str">
            <v>SITE</v>
          </cell>
          <cell r="B2175" t="str">
            <v>DIV32</v>
          </cell>
          <cell r="C2175" t="str">
            <v>329000 Landscape &amp; Irrigation</v>
          </cell>
          <cell r="D2175" t="str">
            <v>G20</v>
          </cell>
          <cell r="E2175">
            <v>1</v>
          </cell>
          <cell r="J2175">
            <v>0</v>
          </cell>
        </row>
        <row r="2176">
          <cell r="A2176" t="str">
            <v>SITE</v>
          </cell>
          <cell r="B2176" t="str">
            <v>DIV32</v>
          </cell>
          <cell r="C2176" t="str">
            <v>329000 Landscape &amp; Irrigation</v>
          </cell>
          <cell r="D2176" t="str">
            <v>G20</v>
          </cell>
          <cell r="E2176">
            <v>2</v>
          </cell>
          <cell r="J2176">
            <v>0</v>
          </cell>
        </row>
        <row r="2177">
          <cell r="A2177" t="str">
            <v>SITE</v>
          </cell>
          <cell r="B2177" t="str">
            <v>DIV33</v>
          </cell>
          <cell r="C2177" t="str">
            <v>330000 Site Utilities</v>
          </cell>
          <cell r="D2177" t="str">
            <v>G30</v>
          </cell>
          <cell r="E2177">
            <v>1</v>
          </cell>
          <cell r="J2177" t="str">
            <v>----------</v>
          </cell>
        </row>
        <row r="2178">
          <cell r="A2178" t="str">
            <v>SITE</v>
          </cell>
          <cell r="B2178" t="str">
            <v>DIV33</v>
          </cell>
          <cell r="C2178" t="str">
            <v>330000 Site Utilities</v>
          </cell>
          <cell r="D2178" t="str">
            <v>G30</v>
          </cell>
          <cell r="E2178">
            <v>2</v>
          </cell>
          <cell r="J2178">
            <v>35000</v>
          </cell>
        </row>
        <row r="2179">
          <cell r="A2179" t="str">
            <v>SITE</v>
          </cell>
          <cell r="B2179" t="str">
            <v>DIV03</v>
          </cell>
          <cell r="C2179" t="str">
            <v>033000 Concrete</v>
          </cell>
          <cell r="D2179" t="str">
            <v>G20</v>
          </cell>
          <cell r="E2179">
            <v>3</v>
          </cell>
          <cell r="J2179">
            <v>0</v>
          </cell>
        </row>
        <row r="2180">
          <cell r="A2180" t="str">
            <v>SITE</v>
          </cell>
          <cell r="B2180" t="str">
            <v>DIV10</v>
          </cell>
          <cell r="C2180" t="str">
            <v>101400 Signage</v>
          </cell>
          <cell r="D2180" t="str">
            <v>G20</v>
          </cell>
          <cell r="E2180">
            <v>1</v>
          </cell>
          <cell r="J2180">
            <v>0</v>
          </cell>
        </row>
        <row r="2181">
          <cell r="A2181" t="str">
            <v>SITE</v>
          </cell>
          <cell r="B2181" t="str">
            <v>DIV33</v>
          </cell>
          <cell r="C2181" t="str">
            <v>330000 Site Utilities</v>
          </cell>
          <cell r="D2181" t="str">
            <v>G30</v>
          </cell>
          <cell r="E2181">
            <v>2</v>
          </cell>
          <cell r="J2181" t="str">
            <v>----------</v>
          </cell>
        </row>
        <row r="2182">
          <cell r="A2182" t="str">
            <v>SITE</v>
          </cell>
          <cell r="B2182" t="str">
            <v>DIV33</v>
          </cell>
          <cell r="C2182" t="str">
            <v>330000 Site Utilities</v>
          </cell>
          <cell r="D2182" t="str">
            <v>G30</v>
          </cell>
          <cell r="E2182">
            <v>1</v>
          </cell>
          <cell r="J2182">
            <v>45000</v>
          </cell>
        </row>
        <row r="2183">
          <cell r="B2183" t="str">
            <v>DIV10</v>
          </cell>
          <cell r="C2183" t="str">
            <v>107500 Flagpoles</v>
          </cell>
          <cell r="D2183" t="str">
            <v>G20</v>
          </cell>
          <cell r="J2183">
            <v>0</v>
          </cell>
        </row>
        <row r="2184">
          <cell r="J2184" t="str">
            <v>----------</v>
          </cell>
        </row>
        <row r="2185">
          <cell r="A2185" t="str">
            <v>SITE</v>
          </cell>
          <cell r="B2185" t="str">
            <v>DIV33</v>
          </cell>
          <cell r="C2185" t="str">
            <v>330000 Site Utilities</v>
          </cell>
          <cell r="D2185" t="str">
            <v>G30</v>
          </cell>
          <cell r="E2185">
            <v>1</v>
          </cell>
          <cell r="J2185">
            <v>174015</v>
          </cell>
        </row>
        <row r="2186">
          <cell r="A2186" t="str">
            <v>SITE</v>
          </cell>
          <cell r="B2186" t="str">
            <v>DIV11</v>
          </cell>
          <cell r="C2186" t="str">
            <v>111200 Parking Control Equipment</v>
          </cell>
          <cell r="D2186" t="str">
            <v>E10</v>
          </cell>
          <cell r="E2186">
            <v>2</v>
          </cell>
          <cell r="J2186" t="str">
            <v>in E10 Equipment</v>
          </cell>
        </row>
        <row r="2187">
          <cell r="A2187" t="str">
            <v>SITE</v>
          </cell>
          <cell r="B2187" t="str">
            <v>DIV11</v>
          </cell>
          <cell r="C2187" t="str">
            <v>111200 Parking Control Equipment</v>
          </cell>
          <cell r="D2187" t="str">
            <v>G20</v>
          </cell>
          <cell r="E2187">
            <v>3</v>
          </cell>
          <cell r="J2187">
            <v>0</v>
          </cell>
        </row>
        <row r="2188">
          <cell r="A2188" t="str">
            <v>SITE</v>
          </cell>
          <cell r="B2188" t="str">
            <v>DIV11</v>
          </cell>
          <cell r="C2188" t="str">
            <v>111200 Parking Control Equipment</v>
          </cell>
          <cell r="D2188" t="str">
            <v>G20</v>
          </cell>
          <cell r="E2188">
            <v>1</v>
          </cell>
          <cell r="J2188">
            <v>15000</v>
          </cell>
        </row>
        <row r="2189">
          <cell r="A2189" t="str">
            <v>SITE</v>
          </cell>
          <cell r="B2189" t="str">
            <v>DIV11</v>
          </cell>
          <cell r="C2189" t="str">
            <v>111200 Parking Control Equipment</v>
          </cell>
          <cell r="D2189" t="str">
            <v>G20</v>
          </cell>
          <cell r="E2189">
            <v>2</v>
          </cell>
          <cell r="J2189">
            <v>5000</v>
          </cell>
        </row>
        <row r="2190">
          <cell r="A2190" t="str">
            <v>SITE</v>
          </cell>
          <cell r="B2190" t="str">
            <v>DIV33</v>
          </cell>
          <cell r="C2190" t="str">
            <v>330000 Site Utilities</v>
          </cell>
          <cell r="D2190" t="str">
            <v>G30</v>
          </cell>
          <cell r="E2190">
            <v>1</v>
          </cell>
          <cell r="J2190" t="str">
            <v>----------</v>
          </cell>
        </row>
        <row r="2191">
          <cell r="A2191" t="str">
            <v>SITE</v>
          </cell>
          <cell r="B2191" t="str">
            <v>DIV33</v>
          </cell>
          <cell r="C2191" t="str">
            <v>330000 Site Utilities</v>
          </cell>
          <cell r="D2191" t="str">
            <v>G30</v>
          </cell>
          <cell r="E2191">
            <v>1</v>
          </cell>
          <cell r="J2191">
            <v>39000</v>
          </cell>
        </row>
        <row r="2192">
          <cell r="A2192" t="str">
            <v>KID</v>
          </cell>
          <cell r="B2192" t="str">
            <v>DIV32</v>
          </cell>
          <cell r="C2192" t="str">
            <v>329000 Landscape &amp; Irrigation</v>
          </cell>
          <cell r="D2192" t="str">
            <v>G20</v>
          </cell>
          <cell r="E2192">
            <v>2</v>
          </cell>
          <cell r="J2192">
            <v>1800000</v>
          </cell>
        </row>
        <row r="2193">
          <cell r="A2193" t="str">
            <v>SITE</v>
          </cell>
          <cell r="B2193" t="str">
            <v>DIV33</v>
          </cell>
          <cell r="C2193" t="str">
            <v>330000 Site Utilities</v>
          </cell>
          <cell r="D2193" t="str">
            <v>G30</v>
          </cell>
          <cell r="E2193">
            <v>3</v>
          </cell>
          <cell r="J2193" t="str">
            <v>----------</v>
          </cell>
        </row>
        <row r="2194">
          <cell r="A2194" t="str">
            <v>-----</v>
          </cell>
          <cell r="B2194" t="str">
            <v>-----</v>
          </cell>
          <cell r="C2194" t="str">
            <v>-----</v>
          </cell>
          <cell r="D2194" t="str">
            <v>-----</v>
          </cell>
          <cell r="E2194">
            <v>1</v>
          </cell>
          <cell r="J2194" t="str">
            <v>-----</v>
          </cell>
        </row>
        <row r="2195">
          <cell r="A2195" t="str">
            <v>SITE</v>
          </cell>
          <cell r="B2195" t="str">
            <v>DIV33</v>
          </cell>
          <cell r="C2195" t="str">
            <v>330000 Site Utilities</v>
          </cell>
          <cell r="D2195" t="str">
            <v>G30</v>
          </cell>
          <cell r="E2195">
            <v>2</v>
          </cell>
          <cell r="J2195">
            <v>22476885.191666666</v>
          </cell>
        </row>
        <row r="2196">
          <cell r="A2196" t="str">
            <v>SITE</v>
          </cell>
          <cell r="B2196" t="str">
            <v>DIV33</v>
          </cell>
          <cell r="C2196" t="str">
            <v>330000 Site Utilities</v>
          </cell>
          <cell r="D2196" t="str">
            <v>G30</v>
          </cell>
          <cell r="E2196">
            <v>3</v>
          </cell>
          <cell r="J2196">
            <v>7500</v>
          </cell>
        </row>
        <row r="2197">
          <cell r="J2197" t="str">
            <v>----------</v>
          </cell>
        </row>
        <row r="2199">
          <cell r="A2199" t="str">
            <v>SITE</v>
          </cell>
          <cell r="B2199" t="str">
            <v>DIV33</v>
          </cell>
          <cell r="C2199" t="str">
            <v>330000 Site Utilities</v>
          </cell>
          <cell r="D2199" t="str">
            <v>G30</v>
          </cell>
          <cell r="E2199">
            <v>1</v>
          </cell>
          <cell r="J2199">
            <v>39682.5</v>
          </cell>
        </row>
        <row r="2200">
          <cell r="A2200" t="str">
            <v>SITE</v>
          </cell>
          <cell r="B2200" t="str">
            <v>DIV33</v>
          </cell>
          <cell r="C2200" t="str">
            <v>330000 Site Utilities</v>
          </cell>
          <cell r="D2200" t="str">
            <v>G30</v>
          </cell>
          <cell r="E2200">
            <v>2</v>
          </cell>
          <cell r="J2200">
            <v>63855</v>
          </cell>
        </row>
        <row r="2201">
          <cell r="A2201" t="str">
            <v>SITE</v>
          </cell>
          <cell r="B2201" t="str">
            <v>DIV33</v>
          </cell>
          <cell r="C2201" t="str">
            <v>330000 Site Utilities</v>
          </cell>
          <cell r="D2201" t="str">
            <v>G30</v>
          </cell>
          <cell r="E2201">
            <v>1</v>
          </cell>
          <cell r="J2201">
            <v>143160</v>
          </cell>
        </row>
        <row r="2202">
          <cell r="A2202" t="str">
            <v>SITE</v>
          </cell>
          <cell r="B2202" t="str">
            <v>DIV33</v>
          </cell>
          <cell r="C2202" t="str">
            <v>330000 Site Utilities</v>
          </cell>
          <cell r="D2202" t="str">
            <v>G30</v>
          </cell>
          <cell r="E2202">
            <v>2</v>
          </cell>
          <cell r="J2202">
            <v>93000</v>
          </cell>
        </row>
        <row r="2203">
          <cell r="A2203" t="str">
            <v>SITE</v>
          </cell>
          <cell r="B2203" t="str">
            <v>DIV33</v>
          </cell>
          <cell r="C2203" t="str">
            <v>330000 Site Utilities</v>
          </cell>
          <cell r="D2203" t="str">
            <v>G30</v>
          </cell>
          <cell r="E2203">
            <v>1</v>
          </cell>
          <cell r="J2203">
            <v>35000</v>
          </cell>
        </row>
        <row r="2204">
          <cell r="A2204" t="str">
            <v>SITE</v>
          </cell>
          <cell r="B2204" t="str">
            <v>DIV33</v>
          </cell>
          <cell r="C2204" t="str">
            <v>330000 Site Utilities</v>
          </cell>
          <cell r="D2204" t="str">
            <v>G30</v>
          </cell>
          <cell r="E2204">
            <v>2</v>
          </cell>
          <cell r="J2204">
            <v>35000</v>
          </cell>
        </row>
        <row r="2205">
          <cell r="A2205" t="str">
            <v>SITE</v>
          </cell>
          <cell r="B2205" t="str">
            <v>DIV33</v>
          </cell>
          <cell r="C2205" t="str">
            <v>330000 Site Utilities</v>
          </cell>
          <cell r="D2205" t="str">
            <v>G30</v>
          </cell>
          <cell r="E2205">
            <v>3</v>
          </cell>
          <cell r="J2205">
            <v>35000</v>
          </cell>
        </row>
        <row r="2206">
          <cell r="A2206" t="str">
            <v>SITE</v>
          </cell>
          <cell r="B2206" t="str">
            <v>DIV33</v>
          </cell>
          <cell r="C2206" t="str">
            <v>330000 Site Utilities</v>
          </cell>
          <cell r="D2206" t="str">
            <v>G30</v>
          </cell>
          <cell r="E2206">
            <v>1</v>
          </cell>
          <cell r="J2206">
            <v>22500</v>
          </cell>
        </row>
        <row r="2207">
          <cell r="A2207" t="str">
            <v>SITE</v>
          </cell>
          <cell r="B2207" t="str">
            <v>DIV33</v>
          </cell>
          <cell r="C2207" t="str">
            <v>330000 Site Utilities</v>
          </cell>
          <cell r="D2207" t="str">
            <v>G30</v>
          </cell>
          <cell r="E2207">
            <v>2</v>
          </cell>
          <cell r="J2207">
            <v>22500</v>
          </cell>
        </row>
        <row r="2208">
          <cell r="A2208" t="str">
            <v>SITE</v>
          </cell>
          <cell r="B2208" t="str">
            <v>DIV33</v>
          </cell>
          <cell r="C2208" t="str">
            <v>330000 Site Utilities</v>
          </cell>
          <cell r="D2208" t="str">
            <v>G30</v>
          </cell>
          <cell r="E2208">
            <v>1</v>
          </cell>
          <cell r="J2208">
            <v>45000</v>
          </cell>
        </row>
        <row r="2209">
          <cell r="A2209" t="str">
            <v>SITE</v>
          </cell>
          <cell r="B2209" t="str">
            <v>DIV33</v>
          </cell>
          <cell r="C2209" t="str">
            <v>330000 Site Utilities</v>
          </cell>
          <cell r="D2209" t="str">
            <v>G30</v>
          </cell>
          <cell r="E2209">
            <v>1</v>
          </cell>
          <cell r="J2209" t="str">
            <v>----------</v>
          </cell>
        </row>
        <row r="2210">
          <cell r="A2210" t="str">
            <v>SITE</v>
          </cell>
          <cell r="B2210" t="str">
            <v>DIV33</v>
          </cell>
          <cell r="C2210" t="str">
            <v>330000 Site Utilities</v>
          </cell>
          <cell r="D2210" t="str">
            <v>G30</v>
          </cell>
          <cell r="E2210">
            <v>2</v>
          </cell>
          <cell r="J2210">
            <v>324292.5</v>
          </cell>
        </row>
        <row r="2211">
          <cell r="A2211" t="str">
            <v>SITE</v>
          </cell>
          <cell r="B2211" t="str">
            <v>DIV33</v>
          </cell>
          <cell r="C2211" t="str">
            <v>330000 Site Utilities</v>
          </cell>
          <cell r="D2211" t="str">
            <v>G30</v>
          </cell>
          <cell r="E2211">
            <v>1</v>
          </cell>
          <cell r="J2211">
            <v>174015</v>
          </cell>
        </row>
        <row r="2212">
          <cell r="A2212" t="str">
            <v>SITE</v>
          </cell>
          <cell r="B2212" t="str">
            <v>DIV33</v>
          </cell>
          <cell r="C2212" t="str">
            <v>330000 Site Utilities</v>
          </cell>
          <cell r="D2212" t="str">
            <v>G30</v>
          </cell>
          <cell r="E2212">
            <v>2</v>
          </cell>
          <cell r="J2212">
            <v>194400</v>
          </cell>
        </row>
        <row r="2213">
          <cell r="A2213" t="str">
            <v>SITE</v>
          </cell>
          <cell r="B2213" t="str">
            <v>DIV33</v>
          </cell>
          <cell r="C2213" t="str">
            <v>330000 Site Utilities</v>
          </cell>
          <cell r="D2213" t="str">
            <v>G30</v>
          </cell>
          <cell r="E2213">
            <v>3</v>
          </cell>
          <cell r="J2213">
            <v>120690</v>
          </cell>
        </row>
        <row r="2214">
          <cell r="A2214" t="str">
            <v>SITE</v>
          </cell>
          <cell r="B2214" t="str">
            <v>DIV33</v>
          </cell>
          <cell r="C2214" t="str">
            <v>330000 Site Utilities</v>
          </cell>
          <cell r="D2214" t="str">
            <v>G30</v>
          </cell>
          <cell r="E2214">
            <v>1</v>
          </cell>
          <cell r="J2214">
            <v>15000</v>
          </cell>
        </row>
        <row r="2215">
          <cell r="A2215" t="str">
            <v>SITE</v>
          </cell>
          <cell r="B2215" t="str">
            <v>DIV33</v>
          </cell>
          <cell r="C2215" t="str">
            <v>330000 Site Utilities</v>
          </cell>
          <cell r="D2215" t="str">
            <v>G30</v>
          </cell>
          <cell r="E2215">
            <v>2</v>
          </cell>
          <cell r="J2215">
            <v>5000</v>
          </cell>
        </row>
        <row r="2216">
          <cell r="A2216" t="str">
            <v>SITE</v>
          </cell>
          <cell r="B2216" t="str">
            <v>DIV33</v>
          </cell>
          <cell r="C2216" t="str">
            <v>330000 Site Utilities</v>
          </cell>
          <cell r="D2216" t="str">
            <v>G30</v>
          </cell>
          <cell r="E2216">
            <v>1</v>
          </cell>
          <cell r="J2216">
            <v>45000</v>
          </cell>
        </row>
        <row r="2217">
          <cell r="A2217" t="str">
            <v>SITE</v>
          </cell>
          <cell r="B2217" t="str">
            <v>DIV33</v>
          </cell>
          <cell r="C2217" t="str">
            <v>330000 Site Utilities</v>
          </cell>
          <cell r="D2217" t="str">
            <v>G30</v>
          </cell>
          <cell r="E2217">
            <v>1</v>
          </cell>
          <cell r="J2217">
            <v>39000</v>
          </cell>
        </row>
        <row r="2218">
          <cell r="A2218" t="str">
            <v>SITE</v>
          </cell>
          <cell r="B2218" t="str">
            <v>DIV33</v>
          </cell>
          <cell r="C2218" t="str">
            <v>330000 Site Utilities</v>
          </cell>
          <cell r="D2218" t="str">
            <v>G30</v>
          </cell>
          <cell r="E2218">
            <v>2</v>
          </cell>
          <cell r="J2218">
            <v>45500</v>
          </cell>
        </row>
        <row r="2219">
          <cell r="A2219" t="str">
            <v>SITE</v>
          </cell>
          <cell r="B2219" t="str">
            <v>DIV33</v>
          </cell>
          <cell r="C2219" t="str">
            <v>330000 Site Utilities</v>
          </cell>
          <cell r="D2219" t="str">
            <v>G30</v>
          </cell>
          <cell r="E2219">
            <v>3</v>
          </cell>
          <cell r="J2219">
            <v>19500</v>
          </cell>
        </row>
        <row r="2220">
          <cell r="A2220" t="str">
            <v>SITE</v>
          </cell>
          <cell r="B2220" t="str">
            <v>DIV33</v>
          </cell>
          <cell r="C2220" t="str">
            <v>330000 Site Utilities</v>
          </cell>
          <cell r="D2220" t="str">
            <v>G30</v>
          </cell>
          <cell r="E2220">
            <v>1</v>
          </cell>
          <cell r="J2220">
            <v>15000</v>
          </cell>
        </row>
        <row r="2221">
          <cell r="A2221" t="str">
            <v>SITE</v>
          </cell>
          <cell r="B2221" t="str">
            <v>DIV33</v>
          </cell>
          <cell r="C2221" t="str">
            <v>330000 Site Utilities</v>
          </cell>
          <cell r="D2221" t="str">
            <v>G30</v>
          </cell>
          <cell r="E2221">
            <v>2</v>
          </cell>
          <cell r="J2221">
            <v>7500</v>
          </cell>
        </row>
        <row r="2222">
          <cell r="A2222" t="str">
            <v>SITE</v>
          </cell>
          <cell r="B2222" t="str">
            <v>DIV33</v>
          </cell>
          <cell r="C2222" t="str">
            <v>330000 Site Utilities</v>
          </cell>
          <cell r="D2222" t="str">
            <v>G30</v>
          </cell>
          <cell r="E2222">
            <v>3</v>
          </cell>
          <cell r="J2222">
            <v>7500</v>
          </cell>
        </row>
        <row r="2223">
          <cell r="J2223" t="str">
            <v>----------</v>
          </cell>
        </row>
        <row r="2224">
          <cell r="A2224" t="str">
            <v>SITE</v>
          </cell>
          <cell r="B2224" t="str">
            <v>DIV33</v>
          </cell>
          <cell r="C2224" t="str">
            <v>330000 Site Utilities</v>
          </cell>
          <cell r="D2224" t="str">
            <v>G30</v>
          </cell>
          <cell r="E2224">
            <v>1</v>
          </cell>
          <cell r="J2224">
            <v>181500</v>
          </cell>
        </row>
        <row r="2225">
          <cell r="A2225" t="str">
            <v>SITE</v>
          </cell>
          <cell r="B2225" t="str">
            <v>DIV33</v>
          </cell>
          <cell r="C2225" t="str">
            <v>330000 Site Utilities</v>
          </cell>
          <cell r="D2225" t="str">
            <v>G30</v>
          </cell>
          <cell r="E2225">
            <v>1</v>
          </cell>
          <cell r="J2225">
            <v>39682.5</v>
          </cell>
        </row>
        <row r="2226">
          <cell r="A2226" t="str">
            <v>SITE</v>
          </cell>
          <cell r="B2226" t="str">
            <v>DIV33</v>
          </cell>
          <cell r="C2226" t="str">
            <v>330000 Site Utilities</v>
          </cell>
          <cell r="D2226" t="str">
            <v>G30</v>
          </cell>
          <cell r="E2226">
            <v>2</v>
          </cell>
          <cell r="J2226">
            <v>63855</v>
          </cell>
        </row>
        <row r="2227">
          <cell r="A2227" t="str">
            <v>SITE</v>
          </cell>
          <cell r="B2227" t="str">
            <v>DIV33</v>
          </cell>
          <cell r="C2227" t="str">
            <v>330000 Site Utilities</v>
          </cell>
          <cell r="D2227" t="str">
            <v>G30</v>
          </cell>
          <cell r="E2227">
            <v>1</v>
          </cell>
          <cell r="J2227">
            <v>30000</v>
          </cell>
        </row>
        <row r="2228">
          <cell r="A2228" t="str">
            <v>SITE</v>
          </cell>
          <cell r="B2228" t="str">
            <v>DIV33</v>
          </cell>
          <cell r="C2228" t="str">
            <v>330000 Site Utilities</v>
          </cell>
          <cell r="D2228" t="str">
            <v>G30</v>
          </cell>
          <cell r="E2228">
            <v>2</v>
          </cell>
          <cell r="J2228">
            <v>30000</v>
          </cell>
        </row>
        <row r="2229">
          <cell r="A2229" t="str">
            <v>SITE</v>
          </cell>
          <cell r="B2229" t="str">
            <v>DIV33</v>
          </cell>
          <cell r="C2229" t="str">
            <v>330000 Site Utilities</v>
          </cell>
          <cell r="D2229" t="str">
            <v>G30</v>
          </cell>
          <cell r="E2229">
            <v>2</v>
          </cell>
          <cell r="J2229" t="str">
            <v>----------</v>
          </cell>
        </row>
        <row r="2230">
          <cell r="A2230" t="str">
            <v>SITE</v>
          </cell>
          <cell r="B2230" t="str">
            <v>DIV33</v>
          </cell>
          <cell r="C2230" t="str">
            <v>330000 Site Utilities</v>
          </cell>
          <cell r="D2230" t="str">
            <v>G30</v>
          </cell>
          <cell r="E2230">
            <v>2</v>
          </cell>
          <cell r="J2230">
            <v>9000</v>
          </cell>
        </row>
        <row r="2231">
          <cell r="A2231" t="str">
            <v>SITE</v>
          </cell>
          <cell r="B2231" t="str">
            <v>DIV33</v>
          </cell>
          <cell r="C2231" t="str">
            <v>330000 Site Utilities</v>
          </cell>
          <cell r="D2231" t="str">
            <v>G30</v>
          </cell>
          <cell r="E2231">
            <v>1</v>
          </cell>
          <cell r="J2231">
            <v>58320</v>
          </cell>
        </row>
        <row r="2232">
          <cell r="A2232" t="str">
            <v>SITE</v>
          </cell>
          <cell r="B2232" t="str">
            <v>DIV33</v>
          </cell>
          <cell r="C2232" t="str">
            <v>330000 Site Utilities</v>
          </cell>
          <cell r="D2232" t="str">
            <v>G30</v>
          </cell>
          <cell r="E2232">
            <v>2</v>
          </cell>
          <cell r="J2232">
            <v>93960</v>
          </cell>
        </row>
        <row r="2233">
          <cell r="A2233" t="str">
            <v>SITE</v>
          </cell>
          <cell r="B2233" t="str">
            <v>DIV33</v>
          </cell>
          <cell r="C2233" t="str">
            <v>330000 Site Utilities</v>
          </cell>
          <cell r="D2233" t="str">
            <v>G30</v>
          </cell>
          <cell r="E2233">
            <v>1</v>
          </cell>
          <cell r="J2233" t="str">
            <v>----------</v>
          </cell>
        </row>
        <row r="2234">
          <cell r="A2234" t="str">
            <v>SITE</v>
          </cell>
          <cell r="B2234" t="str">
            <v>DIV33</v>
          </cell>
          <cell r="C2234" t="str">
            <v>330000 Site Utilities</v>
          </cell>
          <cell r="D2234" t="str">
            <v>G30</v>
          </cell>
          <cell r="E2234">
            <v>2</v>
          </cell>
          <cell r="J2234">
            <v>15000</v>
          </cell>
        </row>
        <row r="2235">
          <cell r="A2235" t="str">
            <v>SITE</v>
          </cell>
          <cell r="B2235" t="str">
            <v>DIV33</v>
          </cell>
          <cell r="C2235" t="str">
            <v>330000 Site Utilities</v>
          </cell>
          <cell r="D2235" t="str">
            <v>G30</v>
          </cell>
          <cell r="E2235">
            <v>1</v>
          </cell>
          <cell r="J2235">
            <v>289485</v>
          </cell>
        </row>
        <row r="2236">
          <cell r="A2236" t="str">
            <v>SITE</v>
          </cell>
          <cell r="B2236" t="str">
            <v>DIV33</v>
          </cell>
          <cell r="C2236" t="str">
            <v>330000 Site Utilities</v>
          </cell>
          <cell r="D2236" t="str">
            <v>G30</v>
          </cell>
          <cell r="E2236">
            <v>2</v>
          </cell>
          <cell r="J2236">
            <v>324292.5</v>
          </cell>
        </row>
        <row r="2237">
          <cell r="A2237" t="str">
            <v>SITE</v>
          </cell>
          <cell r="B2237" t="str">
            <v>DIV33</v>
          </cell>
          <cell r="C2237" t="str">
            <v>330000 Site Utilities</v>
          </cell>
          <cell r="D2237" t="str">
            <v>G30</v>
          </cell>
          <cell r="E2237">
            <v>1</v>
          </cell>
          <cell r="J2237">
            <v>18427.5</v>
          </cell>
        </row>
        <row r="2238">
          <cell r="A2238" t="str">
            <v>SITE</v>
          </cell>
          <cell r="B2238" t="str">
            <v>DIV33</v>
          </cell>
          <cell r="C2238" t="str">
            <v>330000 Site Utilities</v>
          </cell>
          <cell r="D2238" t="str">
            <v>G30</v>
          </cell>
          <cell r="E2238">
            <v>2</v>
          </cell>
          <cell r="J2238">
            <v>45832.5</v>
          </cell>
        </row>
        <row r="2239">
          <cell r="A2239" t="str">
            <v>SITE</v>
          </cell>
          <cell r="B2239" t="str">
            <v>DIV33</v>
          </cell>
          <cell r="C2239" t="str">
            <v>330000 Site Utilities</v>
          </cell>
          <cell r="D2239" t="str">
            <v>G30</v>
          </cell>
          <cell r="E2239">
            <v>1</v>
          </cell>
          <cell r="J2239">
            <v>2500</v>
          </cell>
        </row>
        <row r="2240">
          <cell r="A2240" t="str">
            <v>SITE</v>
          </cell>
          <cell r="B2240" t="str">
            <v>DIV33</v>
          </cell>
          <cell r="C2240" t="str">
            <v>330000 Site Utilities</v>
          </cell>
          <cell r="D2240" t="str">
            <v>G30</v>
          </cell>
          <cell r="E2240">
            <v>1</v>
          </cell>
          <cell r="J2240">
            <v>15000</v>
          </cell>
        </row>
        <row r="2241">
          <cell r="A2241" t="str">
            <v>SITE</v>
          </cell>
          <cell r="B2241" t="str">
            <v>DIV33</v>
          </cell>
          <cell r="C2241" t="str">
            <v>330000 Site Utilities</v>
          </cell>
          <cell r="D2241" t="str">
            <v>G30</v>
          </cell>
          <cell r="E2241">
            <v>1</v>
          </cell>
          <cell r="J2241">
            <v>25000</v>
          </cell>
        </row>
        <row r="2242">
          <cell r="A2242" t="str">
            <v>SITE</v>
          </cell>
          <cell r="B2242" t="str">
            <v>DIV33</v>
          </cell>
          <cell r="C2242" t="str">
            <v>330000 Site Utilities</v>
          </cell>
          <cell r="D2242" t="str">
            <v>G30</v>
          </cell>
          <cell r="E2242">
            <v>2</v>
          </cell>
          <cell r="J2242">
            <v>2500</v>
          </cell>
        </row>
        <row r="2243">
          <cell r="A2243" t="str">
            <v>SITE</v>
          </cell>
          <cell r="B2243" t="str">
            <v>DIV33</v>
          </cell>
          <cell r="C2243" t="str">
            <v>330000 Site Utilities</v>
          </cell>
          <cell r="D2243" t="str">
            <v>G30</v>
          </cell>
          <cell r="E2243">
            <v>2</v>
          </cell>
          <cell r="J2243">
            <v>15000</v>
          </cell>
        </row>
        <row r="2244">
          <cell r="A2244" t="str">
            <v>SITE</v>
          </cell>
          <cell r="B2244" t="str">
            <v>DIV33</v>
          </cell>
          <cell r="C2244" t="str">
            <v>330000 Site Utilities</v>
          </cell>
          <cell r="D2244" t="str">
            <v>G30</v>
          </cell>
          <cell r="E2244">
            <v>3</v>
          </cell>
          <cell r="J2244">
            <v>2500</v>
          </cell>
        </row>
        <row r="2245">
          <cell r="A2245" t="str">
            <v>SITE</v>
          </cell>
          <cell r="B2245" t="str">
            <v>DIV33</v>
          </cell>
          <cell r="C2245" t="str">
            <v>330000 Site Utilities</v>
          </cell>
          <cell r="D2245" t="str">
            <v>G30</v>
          </cell>
          <cell r="E2245">
            <v>3</v>
          </cell>
          <cell r="J2245">
            <v>15000</v>
          </cell>
        </row>
        <row r="2246">
          <cell r="A2246" t="str">
            <v>SITE</v>
          </cell>
          <cell r="B2246" t="str">
            <v>DIV33</v>
          </cell>
          <cell r="C2246" t="str">
            <v>330000 Site Utilities</v>
          </cell>
          <cell r="D2246" t="str">
            <v>G30</v>
          </cell>
          <cell r="E2246">
            <v>1</v>
          </cell>
          <cell r="J2246">
            <v>67500</v>
          </cell>
        </row>
        <row r="2247">
          <cell r="A2247" t="str">
            <v>SITE</v>
          </cell>
          <cell r="B2247" t="str">
            <v>DIV33</v>
          </cell>
          <cell r="C2247" t="str">
            <v>330000 Site Utilities</v>
          </cell>
          <cell r="D2247" t="str">
            <v>G30</v>
          </cell>
          <cell r="E2247">
            <v>2</v>
          </cell>
          <cell r="J2247">
            <v>90000</v>
          </cell>
        </row>
        <row r="2248">
          <cell r="B2248" t="str">
            <v>DIV33</v>
          </cell>
          <cell r="C2248" t="str">
            <v>330000 Site Utilities</v>
          </cell>
          <cell r="D2248" t="str">
            <v>G30</v>
          </cell>
          <cell r="J2248" t="str">
            <v>----------</v>
          </cell>
        </row>
        <row r="2249">
          <cell r="B2249" t="str">
            <v>DIV33</v>
          </cell>
          <cell r="C2249" t="str">
            <v>330000 Site Utilities</v>
          </cell>
          <cell r="D2249" t="str">
            <v>G30</v>
          </cell>
          <cell r="J2249">
            <v>0</v>
          </cell>
        </row>
        <row r="2250">
          <cell r="A2250" t="str">
            <v>SITE</v>
          </cell>
          <cell r="B2250" t="str">
            <v>DIV33</v>
          </cell>
          <cell r="C2250" t="str">
            <v>330000 Site Utilities</v>
          </cell>
          <cell r="D2250" t="str">
            <v>G30</v>
          </cell>
          <cell r="E2250">
            <v>1</v>
          </cell>
          <cell r="J2250">
            <v>181500</v>
          </cell>
        </row>
        <row r="2251">
          <cell r="A2251" t="str">
            <v>SITE</v>
          </cell>
          <cell r="B2251" t="str">
            <v>DIV33</v>
          </cell>
          <cell r="C2251" t="str">
            <v>330000 Site Utilities</v>
          </cell>
          <cell r="D2251" t="str">
            <v>G30</v>
          </cell>
          <cell r="E2251">
            <v>2</v>
          </cell>
          <cell r="J2251">
            <v>198660</v>
          </cell>
        </row>
        <row r="2252">
          <cell r="A2252" t="str">
            <v>SITE</v>
          </cell>
          <cell r="B2252" t="str">
            <v>DIV31</v>
          </cell>
          <cell r="C2252" t="str">
            <v>312000 Earthwork</v>
          </cell>
          <cell r="D2252" t="str">
            <v>G30</v>
          </cell>
          <cell r="E2252">
            <v>1</v>
          </cell>
          <cell r="J2252">
            <v>6250</v>
          </cell>
        </row>
        <row r="2253">
          <cell r="A2253" t="str">
            <v>SITE</v>
          </cell>
          <cell r="B2253" t="str">
            <v>DIV31</v>
          </cell>
          <cell r="C2253" t="str">
            <v>312000 Earthwork</v>
          </cell>
          <cell r="D2253" t="str">
            <v>G30</v>
          </cell>
          <cell r="E2253">
            <v>1</v>
          </cell>
          <cell r="J2253">
            <v>6000</v>
          </cell>
        </row>
        <row r="2254">
          <cell r="A2254" t="str">
            <v>SITE</v>
          </cell>
          <cell r="B2254" t="str">
            <v>DIV33</v>
          </cell>
          <cell r="C2254" t="str">
            <v>330000 Site Utilities</v>
          </cell>
          <cell r="D2254" t="str">
            <v>G30</v>
          </cell>
          <cell r="E2254">
            <v>1</v>
          </cell>
          <cell r="J2254">
            <v>12500</v>
          </cell>
        </row>
        <row r="2255">
          <cell r="A2255" t="str">
            <v>SITE</v>
          </cell>
          <cell r="B2255" t="str">
            <v>DIV33</v>
          </cell>
          <cell r="C2255" t="str">
            <v>330000 Site Utilities</v>
          </cell>
          <cell r="D2255" t="str">
            <v>G30</v>
          </cell>
          <cell r="E2255">
            <v>2</v>
          </cell>
          <cell r="J2255">
            <v>7500</v>
          </cell>
        </row>
        <row r="2256">
          <cell r="A2256" t="str">
            <v>SITE</v>
          </cell>
          <cell r="B2256" t="str">
            <v>DIV33</v>
          </cell>
          <cell r="C2256" t="str">
            <v>330000 Site Utilities</v>
          </cell>
          <cell r="D2256" t="str">
            <v>G30</v>
          </cell>
          <cell r="E2256">
            <v>2</v>
          </cell>
          <cell r="J2256">
            <v>9000</v>
          </cell>
        </row>
        <row r="2257">
          <cell r="A2257" t="str">
            <v>SITE</v>
          </cell>
          <cell r="B2257" t="str">
            <v>DIV33</v>
          </cell>
          <cell r="C2257" t="str">
            <v>330000 Site Utilities</v>
          </cell>
          <cell r="D2257" t="str">
            <v>G30</v>
          </cell>
          <cell r="E2257">
            <v>2</v>
          </cell>
          <cell r="J2257">
            <v>15000</v>
          </cell>
        </row>
        <row r="2258">
          <cell r="A2258" t="str">
            <v>SITE</v>
          </cell>
          <cell r="B2258" t="str">
            <v>DIV33</v>
          </cell>
          <cell r="C2258" t="str">
            <v>330000 Site Utilities</v>
          </cell>
          <cell r="D2258" t="str">
            <v>G30</v>
          </cell>
          <cell r="E2258">
            <v>2</v>
          </cell>
          <cell r="J2258">
            <v>25000</v>
          </cell>
        </row>
        <row r="2259">
          <cell r="A2259" t="str">
            <v>SITE</v>
          </cell>
          <cell r="B2259" t="str">
            <v>DIV33</v>
          </cell>
          <cell r="C2259" t="str">
            <v>330000 Site Utilities</v>
          </cell>
          <cell r="D2259" t="str">
            <v>G30</v>
          </cell>
          <cell r="E2259">
            <v>1</v>
          </cell>
          <cell r="J2259">
            <v>30000</v>
          </cell>
        </row>
        <row r="2260">
          <cell r="A2260" t="str">
            <v>SITE</v>
          </cell>
          <cell r="B2260" t="str">
            <v>DIV33</v>
          </cell>
          <cell r="C2260" t="str">
            <v>330000 Site Utilities</v>
          </cell>
          <cell r="D2260" t="str">
            <v>G30</v>
          </cell>
          <cell r="E2260">
            <v>2</v>
          </cell>
          <cell r="J2260">
            <v>15000</v>
          </cell>
        </row>
        <row r="2261">
          <cell r="A2261" t="str">
            <v>SITE</v>
          </cell>
          <cell r="B2261" t="str">
            <v>DIV33</v>
          </cell>
          <cell r="C2261" t="str">
            <v>330000 Site Utilities</v>
          </cell>
          <cell r="D2261" t="str">
            <v>G30</v>
          </cell>
          <cell r="E2261">
            <v>2</v>
          </cell>
          <cell r="J2261">
            <v>25000</v>
          </cell>
        </row>
        <row r="2262">
          <cell r="A2262" t="str">
            <v>SITE</v>
          </cell>
          <cell r="B2262" t="str">
            <v>DIV26</v>
          </cell>
          <cell r="C2262" t="str">
            <v>260000 Electrical</v>
          </cell>
          <cell r="D2262" t="str">
            <v>G40</v>
          </cell>
          <cell r="E2262">
            <v>1</v>
          </cell>
          <cell r="J2262">
            <v>3500</v>
          </cell>
        </row>
        <row r="2263">
          <cell r="A2263" t="str">
            <v>SITE</v>
          </cell>
          <cell r="B2263" t="str">
            <v>DIV26</v>
          </cell>
          <cell r="C2263" t="str">
            <v>260000 Electrical</v>
          </cell>
          <cell r="D2263" t="str">
            <v>G40</v>
          </cell>
          <cell r="E2263">
            <v>2</v>
          </cell>
          <cell r="J2263">
            <v>10500</v>
          </cell>
        </row>
        <row r="2264">
          <cell r="B2264" t="str">
            <v>DIV26</v>
          </cell>
          <cell r="C2264" t="str">
            <v>260000 Electrical</v>
          </cell>
          <cell r="D2264" t="str">
            <v>G40</v>
          </cell>
          <cell r="J2264" t="str">
            <v>----------</v>
          </cell>
        </row>
        <row r="2265">
          <cell r="B2265" t="str">
            <v>DIV31</v>
          </cell>
          <cell r="C2265" t="str">
            <v>312000 Earthwork</v>
          </cell>
          <cell r="J2265">
            <v>0</v>
          </cell>
        </row>
        <row r="2266">
          <cell r="A2266" t="str">
            <v>SITE</v>
          </cell>
          <cell r="B2266" t="str">
            <v>DIV31</v>
          </cell>
          <cell r="C2266" t="str">
            <v>312000 Earthwork</v>
          </cell>
          <cell r="D2266" t="str">
            <v>G30</v>
          </cell>
          <cell r="E2266">
            <v>1</v>
          </cell>
          <cell r="J2266">
            <v>26000</v>
          </cell>
        </row>
        <row r="2267">
          <cell r="A2267" t="str">
            <v>SITE</v>
          </cell>
          <cell r="B2267" t="str">
            <v>DIV33</v>
          </cell>
          <cell r="C2267" t="str">
            <v>330000 Site Utilities</v>
          </cell>
          <cell r="D2267" t="str">
            <v>G30</v>
          </cell>
          <cell r="E2267">
            <v>2</v>
          </cell>
          <cell r="J2267">
            <v>13760</v>
          </cell>
        </row>
        <row r="2268">
          <cell r="A2268" t="str">
            <v>SITE</v>
          </cell>
          <cell r="B2268" t="str">
            <v>DIV33</v>
          </cell>
          <cell r="C2268" t="str">
            <v>330000 Site Utilities</v>
          </cell>
          <cell r="D2268" t="str">
            <v>G30</v>
          </cell>
          <cell r="E2268">
            <v>1</v>
          </cell>
          <cell r="J2268">
            <v>19500</v>
          </cell>
        </row>
        <row r="2269">
          <cell r="A2269" t="str">
            <v>SITE</v>
          </cell>
          <cell r="B2269" t="str">
            <v>DIV26</v>
          </cell>
          <cell r="C2269" t="str">
            <v>260000 Electrical</v>
          </cell>
          <cell r="D2269" t="str">
            <v>G40</v>
          </cell>
          <cell r="E2269">
            <v>2</v>
          </cell>
          <cell r="J2269">
            <v>10320</v>
          </cell>
        </row>
        <row r="2270">
          <cell r="A2270" t="str">
            <v>SITE</v>
          </cell>
          <cell r="B2270" t="str">
            <v>DIV26</v>
          </cell>
          <cell r="C2270" t="str">
            <v>260000 Electrical</v>
          </cell>
          <cell r="D2270" t="str">
            <v>G40</v>
          </cell>
          <cell r="E2270">
            <v>1</v>
          </cell>
          <cell r="J2270">
            <v>32500</v>
          </cell>
        </row>
        <row r="2271">
          <cell r="A2271" t="str">
            <v>SITE</v>
          </cell>
          <cell r="B2271" t="str">
            <v>DIV26</v>
          </cell>
          <cell r="C2271" t="str">
            <v>260000 Electrical</v>
          </cell>
          <cell r="D2271" t="str">
            <v>G40</v>
          </cell>
          <cell r="E2271">
            <v>2</v>
          </cell>
          <cell r="J2271">
            <v>17200</v>
          </cell>
        </row>
        <row r="2272">
          <cell r="A2272" t="str">
            <v>SITE</v>
          </cell>
          <cell r="B2272" t="str">
            <v>DIV33</v>
          </cell>
          <cell r="C2272" t="str">
            <v>330000 Site Utilities</v>
          </cell>
          <cell r="D2272" t="str">
            <v>G30</v>
          </cell>
          <cell r="E2272">
            <v>1</v>
          </cell>
          <cell r="J2272">
            <v>67500</v>
          </cell>
        </row>
        <row r="2273">
          <cell r="A2273" t="str">
            <v>SITE</v>
          </cell>
          <cell r="B2273" t="str">
            <v>DIV33</v>
          </cell>
          <cell r="C2273" t="str">
            <v>330000 Site Utilities</v>
          </cell>
          <cell r="D2273" t="str">
            <v>G30</v>
          </cell>
          <cell r="E2273">
            <v>2</v>
          </cell>
          <cell r="J2273">
            <v>15000</v>
          </cell>
        </row>
        <row r="2274">
          <cell r="B2274" t="str">
            <v>DIV33</v>
          </cell>
          <cell r="C2274" t="str">
            <v>330000 Site Utilities</v>
          </cell>
          <cell r="D2274" t="str">
            <v>G30</v>
          </cell>
          <cell r="J2274">
            <v>0</v>
          </cell>
        </row>
        <row r="2275">
          <cell r="B2275" t="str">
            <v>DIV33</v>
          </cell>
          <cell r="C2275" t="str">
            <v>330000 Site Utilities</v>
          </cell>
          <cell r="D2275" t="str">
            <v>G30</v>
          </cell>
          <cell r="J2275">
            <v>0</v>
          </cell>
        </row>
        <row r="2276">
          <cell r="B2276" t="str">
            <v>DIV26</v>
          </cell>
          <cell r="C2276" t="str">
            <v>260000 Electrical</v>
          </cell>
          <cell r="D2276" t="str">
            <v>G40</v>
          </cell>
          <cell r="J2276" t="str">
            <v>----------</v>
          </cell>
        </row>
        <row r="2277">
          <cell r="J2277" t="str">
            <v>----------</v>
          </cell>
        </row>
        <row r="2278">
          <cell r="B2278" t="str">
            <v>DIV31</v>
          </cell>
          <cell r="C2278" t="str">
            <v>312000 Earthwork</v>
          </cell>
          <cell r="J2278">
            <v>0</v>
          </cell>
        </row>
        <row r="2279">
          <cell r="B2279" t="str">
            <v>DIV31</v>
          </cell>
          <cell r="C2279" t="str">
            <v>312000 Earthwork</v>
          </cell>
          <cell r="D2279" t="str">
            <v>G40</v>
          </cell>
          <cell r="J2279">
            <v>0</v>
          </cell>
        </row>
        <row r="2280">
          <cell r="B2280" t="str">
            <v>DIV26</v>
          </cell>
          <cell r="C2280" t="str">
            <v>260000 Electrical</v>
          </cell>
          <cell r="D2280" t="str">
            <v>G40</v>
          </cell>
          <cell r="J2280" t="str">
            <v>----------</v>
          </cell>
        </row>
        <row r="2281">
          <cell r="A2281" t="str">
            <v>-----</v>
          </cell>
          <cell r="B2281" t="str">
            <v>DIV26</v>
          </cell>
          <cell r="C2281" t="str">
            <v>260000 Electrical</v>
          </cell>
          <cell r="D2281" t="str">
            <v>G40</v>
          </cell>
          <cell r="J2281" t="str">
            <v>-----</v>
          </cell>
        </row>
        <row r="2282">
          <cell r="J2282">
            <v>3095310</v>
          </cell>
        </row>
        <row r="2283">
          <cell r="A2283" t="str">
            <v>-----</v>
          </cell>
          <cell r="B2283" t="str">
            <v>-----</v>
          </cell>
          <cell r="C2283" t="str">
            <v>-----</v>
          </cell>
          <cell r="D2283" t="str">
            <v>-----</v>
          </cell>
          <cell r="J2283" t="str">
            <v>-----</v>
          </cell>
        </row>
        <row r="2284">
          <cell r="J2284">
            <v>0</v>
          </cell>
        </row>
        <row r="2288">
          <cell r="B2288" t="str">
            <v>DIV26</v>
          </cell>
          <cell r="C2288" t="str">
            <v>260000 Electrical</v>
          </cell>
          <cell r="D2288" t="str">
            <v>G40</v>
          </cell>
          <cell r="J2288">
            <v>0</v>
          </cell>
        </row>
        <row r="2289">
          <cell r="A2289" t="str">
            <v>-----</v>
          </cell>
          <cell r="B2289" t="str">
            <v>DIV26</v>
          </cell>
          <cell r="C2289" t="str">
            <v>260000 Electrical</v>
          </cell>
          <cell r="D2289" t="str">
            <v>G40</v>
          </cell>
          <cell r="J2289">
            <v>0</v>
          </cell>
        </row>
        <row r="2290">
          <cell r="B2290" t="str">
            <v>DIV26</v>
          </cell>
          <cell r="C2290" t="str">
            <v>260000 Electrical</v>
          </cell>
          <cell r="D2290" t="str">
            <v>G40</v>
          </cell>
          <cell r="J2290">
            <v>0</v>
          </cell>
        </row>
        <row r="2291">
          <cell r="B2291" t="str">
            <v>DIV31</v>
          </cell>
          <cell r="C2291" t="str">
            <v>312000 Earthwork</v>
          </cell>
          <cell r="J2291">
            <v>0</v>
          </cell>
        </row>
        <row r="2292">
          <cell r="B2292" t="str">
            <v>DIV31</v>
          </cell>
          <cell r="C2292" t="str">
            <v>312000 Earthwork</v>
          </cell>
          <cell r="J2292">
            <v>0</v>
          </cell>
        </row>
        <row r="2293">
          <cell r="J2293" t="str">
            <v>----------</v>
          </cell>
        </row>
        <row r="2295">
          <cell r="B2295" t="str">
            <v>DIV26</v>
          </cell>
          <cell r="C2295" t="str">
            <v>260000 Electrical</v>
          </cell>
          <cell r="D2295" t="str">
            <v>G40</v>
          </cell>
          <cell r="J2295">
            <v>0</v>
          </cell>
        </row>
        <row r="2296">
          <cell r="A2296" t="str">
            <v>Site</v>
          </cell>
          <cell r="B2296" t="str">
            <v>DIV26</v>
          </cell>
          <cell r="C2296" t="str">
            <v>260000 Electrical</v>
          </cell>
          <cell r="D2296" t="str">
            <v>G40</v>
          </cell>
          <cell r="E2296">
            <v>1</v>
          </cell>
          <cell r="J2296">
            <v>0</v>
          </cell>
        </row>
        <row r="2297">
          <cell r="A2297" t="str">
            <v>Site</v>
          </cell>
          <cell r="B2297" t="str">
            <v>DIV26</v>
          </cell>
          <cell r="C2297" t="str">
            <v>260000 Electrical</v>
          </cell>
          <cell r="D2297" t="str">
            <v>G40</v>
          </cell>
          <cell r="E2297">
            <v>1</v>
          </cell>
          <cell r="J2297">
            <v>0</v>
          </cell>
        </row>
        <row r="2298">
          <cell r="J2298" t="str">
            <v>----------</v>
          </cell>
        </row>
        <row r="2300">
          <cell r="A2300" t="str">
            <v>Site</v>
          </cell>
          <cell r="B2300" t="str">
            <v>DIV26</v>
          </cell>
          <cell r="C2300" t="str">
            <v>260000 Electrical</v>
          </cell>
          <cell r="D2300" t="str">
            <v>G40</v>
          </cell>
          <cell r="E2300">
            <v>1</v>
          </cell>
          <cell r="J2300">
            <v>0</v>
          </cell>
        </row>
        <row r="2301">
          <cell r="A2301" t="str">
            <v>Site</v>
          </cell>
          <cell r="B2301" t="str">
            <v>DIV26</v>
          </cell>
          <cell r="C2301" t="str">
            <v>260000 Electrical</v>
          </cell>
          <cell r="D2301" t="str">
            <v>G40</v>
          </cell>
          <cell r="E2301">
            <v>1</v>
          </cell>
          <cell r="J2301">
            <v>0</v>
          </cell>
        </row>
        <row r="2302">
          <cell r="A2302" t="str">
            <v>Site</v>
          </cell>
          <cell r="B2302" t="str">
            <v>DIV26</v>
          </cell>
          <cell r="C2302" t="str">
            <v>260000 Electrical</v>
          </cell>
          <cell r="D2302" t="str">
            <v>G40</v>
          </cell>
          <cell r="E2302">
            <v>1</v>
          </cell>
          <cell r="J2302">
            <v>0</v>
          </cell>
        </row>
        <row r="2303">
          <cell r="A2303" t="str">
            <v>Site</v>
          </cell>
          <cell r="B2303" t="str">
            <v>DIV01</v>
          </cell>
          <cell r="C2303" t="str">
            <v>014523 Site Service</v>
          </cell>
          <cell r="D2303" t="str">
            <v>Z10</v>
          </cell>
          <cell r="E2303">
            <v>1</v>
          </cell>
          <cell r="J2303" t="str">
            <v>----------</v>
          </cell>
        </row>
        <row r="2304">
          <cell r="A2304" t="str">
            <v>Site</v>
          </cell>
          <cell r="B2304" t="str">
            <v>DIV01</v>
          </cell>
          <cell r="C2304" t="str">
            <v>014523 Site Service</v>
          </cell>
          <cell r="D2304" t="str">
            <v>Z10</v>
          </cell>
          <cell r="E2304">
            <v>1</v>
          </cell>
          <cell r="J2304" t="str">
            <v>w/ Plumbing</v>
          </cell>
        </row>
        <row r="2305">
          <cell r="B2305" t="str">
            <v>DIV26</v>
          </cell>
          <cell r="C2305" t="str">
            <v>260000 Electrical</v>
          </cell>
          <cell r="D2305" t="str">
            <v>G40</v>
          </cell>
          <cell r="J2305">
            <v>0</v>
          </cell>
        </row>
        <row r="2306">
          <cell r="B2306" t="str">
            <v>DIV26</v>
          </cell>
          <cell r="C2306" t="str">
            <v>260000 Electrical</v>
          </cell>
          <cell r="D2306" t="str">
            <v>G40</v>
          </cell>
          <cell r="J2306">
            <v>0</v>
          </cell>
        </row>
        <row r="2307">
          <cell r="A2307" t="str">
            <v>Site</v>
          </cell>
          <cell r="B2307" t="str">
            <v>DIV26</v>
          </cell>
          <cell r="C2307" t="str">
            <v>260000 Electrical</v>
          </cell>
          <cell r="D2307" t="str">
            <v>G40</v>
          </cell>
          <cell r="E2307">
            <v>1</v>
          </cell>
          <cell r="J2307">
            <v>0</v>
          </cell>
        </row>
        <row r="2308">
          <cell r="A2308" t="str">
            <v>Site</v>
          </cell>
          <cell r="B2308" t="str">
            <v>DIV01</v>
          </cell>
          <cell r="C2308" t="str">
            <v>014523 Site Service</v>
          </cell>
          <cell r="D2308" t="str">
            <v>Z10</v>
          </cell>
          <cell r="E2308">
            <v>1</v>
          </cell>
          <cell r="J2308" t="str">
            <v>----------</v>
          </cell>
        </row>
        <row r="2309">
          <cell r="A2309" t="str">
            <v>-----</v>
          </cell>
          <cell r="B2309" t="str">
            <v>-----</v>
          </cell>
          <cell r="C2309" t="str">
            <v>-----</v>
          </cell>
          <cell r="D2309" t="str">
            <v>-----</v>
          </cell>
          <cell r="E2309">
            <v>1</v>
          </cell>
          <cell r="J2309" t="str">
            <v>-----</v>
          </cell>
        </row>
        <row r="2310">
          <cell r="J2310">
            <v>0</v>
          </cell>
        </row>
        <row r="2312">
          <cell r="A2312" t="str">
            <v>UGB1</v>
          </cell>
          <cell r="B2312" t="str">
            <v>DIV01</v>
          </cell>
          <cell r="C2312" t="str">
            <v>014523 Site Service</v>
          </cell>
          <cell r="D2312" t="str">
            <v>Z10</v>
          </cell>
          <cell r="E2312">
            <v>1</v>
          </cell>
          <cell r="J2312">
            <v>35000</v>
          </cell>
        </row>
        <row r="2313">
          <cell r="A2313" t="str">
            <v>UGB2</v>
          </cell>
          <cell r="B2313" t="str">
            <v>DIV01</v>
          </cell>
          <cell r="C2313" t="str">
            <v>014523 Site Service</v>
          </cell>
          <cell r="D2313" t="str">
            <v>Z10</v>
          </cell>
          <cell r="E2313">
            <v>2</v>
          </cell>
          <cell r="J2313">
            <v>35000</v>
          </cell>
        </row>
        <row r="2314">
          <cell r="A2314" t="str">
            <v>UGB3</v>
          </cell>
          <cell r="B2314" t="str">
            <v>DIV01</v>
          </cell>
          <cell r="C2314" t="str">
            <v>014523 Site Service</v>
          </cell>
          <cell r="D2314" t="str">
            <v>Z10</v>
          </cell>
          <cell r="E2314">
            <v>4</v>
          </cell>
          <cell r="J2314" t="str">
            <v>----------</v>
          </cell>
        </row>
        <row r="2315">
          <cell r="A2315" t="str">
            <v>-----</v>
          </cell>
          <cell r="B2315" t="str">
            <v>-----</v>
          </cell>
          <cell r="C2315" t="str">
            <v>-----</v>
          </cell>
          <cell r="D2315" t="str">
            <v>-----</v>
          </cell>
          <cell r="E2315">
            <v>1</v>
          </cell>
          <cell r="J2315" t="str">
            <v>-----</v>
          </cell>
        </row>
        <row r="2316">
          <cell r="A2316" t="str">
            <v>GRAD</v>
          </cell>
          <cell r="B2316" t="str">
            <v>DIV01</v>
          </cell>
          <cell r="C2316" t="str">
            <v>014523 Site Service</v>
          </cell>
          <cell r="D2316" t="str">
            <v>Z10</v>
          </cell>
          <cell r="E2316">
            <v>2</v>
          </cell>
          <cell r="J2316">
            <v>0</v>
          </cell>
        </row>
        <row r="2317">
          <cell r="A2317" t="str">
            <v>SITE</v>
          </cell>
          <cell r="B2317" t="str">
            <v>DIV01</v>
          </cell>
          <cell r="C2317" t="str">
            <v>014523 Site Service</v>
          </cell>
          <cell r="D2317" t="str">
            <v>Z10</v>
          </cell>
          <cell r="E2317">
            <v>1</v>
          </cell>
          <cell r="J2317">
            <v>105000</v>
          </cell>
        </row>
        <row r="2318">
          <cell r="J2318" t="str">
            <v>----------</v>
          </cell>
        </row>
        <row r="2320">
          <cell r="A2320" t="str">
            <v>Site</v>
          </cell>
          <cell r="B2320" t="str">
            <v>DIV01</v>
          </cell>
          <cell r="C2320" t="str">
            <v>014523 Site Service</v>
          </cell>
          <cell r="D2320" t="str">
            <v>Z10</v>
          </cell>
          <cell r="E2320">
            <v>1</v>
          </cell>
          <cell r="J2320" t="str">
            <v>w/ Plumbing</v>
          </cell>
        </row>
        <row r="2321">
          <cell r="A2321" t="str">
            <v>Site</v>
          </cell>
          <cell r="B2321" t="str">
            <v>DIV01</v>
          </cell>
          <cell r="C2321" t="str">
            <v>014523 Site Service</v>
          </cell>
          <cell r="D2321" t="str">
            <v>Z10</v>
          </cell>
          <cell r="E2321">
            <v>1</v>
          </cell>
          <cell r="J2321" t="str">
            <v>By Owner</v>
          </cell>
        </row>
        <row r="2322">
          <cell r="A2322" t="str">
            <v>Site</v>
          </cell>
          <cell r="B2322" t="str">
            <v>DIV01</v>
          </cell>
          <cell r="C2322" t="str">
            <v>014523 Site Service</v>
          </cell>
          <cell r="D2322" t="str">
            <v>Z10</v>
          </cell>
          <cell r="E2322">
            <v>1</v>
          </cell>
          <cell r="J2322">
            <v>288000</v>
          </cell>
        </row>
        <row r="2323">
          <cell r="A2323" t="str">
            <v>Site</v>
          </cell>
          <cell r="B2323" t="str">
            <v>DIV01</v>
          </cell>
          <cell r="C2323" t="str">
            <v>014523 Site Service</v>
          </cell>
          <cell r="D2323" t="str">
            <v>Z10</v>
          </cell>
          <cell r="E2323">
            <v>1</v>
          </cell>
          <cell r="J2323">
            <v>200000</v>
          </cell>
        </row>
        <row r="2324">
          <cell r="J2324" t="str">
            <v>----------</v>
          </cell>
        </row>
        <row r="2326">
          <cell r="A2326" t="str">
            <v>Site</v>
          </cell>
          <cell r="B2326" t="str">
            <v>DIV01</v>
          </cell>
          <cell r="C2326" t="str">
            <v>014523 Site Service</v>
          </cell>
          <cell r="D2326" t="str">
            <v>Z10</v>
          </cell>
          <cell r="E2326">
            <v>1</v>
          </cell>
          <cell r="J2326" t="str">
            <v>by Owner</v>
          </cell>
        </row>
        <row r="2327">
          <cell r="A2327" t="str">
            <v>Site</v>
          </cell>
          <cell r="B2327" t="str">
            <v>DIV01</v>
          </cell>
          <cell r="C2327" t="str">
            <v>014523 Site Service</v>
          </cell>
          <cell r="D2327" t="str">
            <v>Z10</v>
          </cell>
          <cell r="E2327">
            <v>1</v>
          </cell>
          <cell r="J2327" t="str">
            <v>in Trades</v>
          </cell>
        </row>
        <row r="2328">
          <cell r="A2328" t="str">
            <v>Site</v>
          </cell>
          <cell r="B2328" t="str">
            <v>DIV01</v>
          </cell>
          <cell r="C2328" t="str">
            <v>014523 Site Service</v>
          </cell>
          <cell r="D2328" t="str">
            <v>Z10</v>
          </cell>
          <cell r="E2328">
            <v>1</v>
          </cell>
          <cell r="J2328" t="str">
            <v>by Owner</v>
          </cell>
        </row>
        <row r="2329">
          <cell r="A2329" t="str">
            <v>Site</v>
          </cell>
          <cell r="B2329" t="str">
            <v>DIV01</v>
          </cell>
          <cell r="C2329" t="str">
            <v>014523 Site Service</v>
          </cell>
          <cell r="D2329" t="str">
            <v>Z10</v>
          </cell>
          <cell r="E2329">
            <v>1</v>
          </cell>
          <cell r="J2329" t="str">
            <v>in Trades</v>
          </cell>
        </row>
        <row r="2330">
          <cell r="A2330" t="str">
            <v>Site</v>
          </cell>
          <cell r="B2330" t="str">
            <v>DIV01</v>
          </cell>
          <cell r="C2330" t="str">
            <v>014523 Site Service</v>
          </cell>
          <cell r="D2330" t="str">
            <v>Z10</v>
          </cell>
          <cell r="E2330">
            <v>1</v>
          </cell>
          <cell r="J2330" t="str">
            <v>w/ Plumbing</v>
          </cell>
        </row>
        <row r="2331">
          <cell r="A2331" t="str">
            <v>Site</v>
          </cell>
          <cell r="B2331" t="str">
            <v>DIV01</v>
          </cell>
          <cell r="C2331" t="str">
            <v>014523 Site Service</v>
          </cell>
          <cell r="D2331" t="str">
            <v>Z10</v>
          </cell>
          <cell r="E2331">
            <v>1</v>
          </cell>
          <cell r="J2331" t="str">
            <v>----------</v>
          </cell>
        </row>
        <row r="2332">
          <cell r="A2332" t="str">
            <v>Site</v>
          </cell>
          <cell r="B2332" t="str">
            <v>DIV01</v>
          </cell>
          <cell r="C2332" t="str">
            <v>014523 Site Service</v>
          </cell>
          <cell r="D2332" t="str">
            <v>Z10</v>
          </cell>
          <cell r="E2332">
            <v>1</v>
          </cell>
          <cell r="J2332">
            <v>10000</v>
          </cell>
        </row>
        <row r="2333">
          <cell r="A2333" t="str">
            <v>Site</v>
          </cell>
          <cell r="B2333" t="str">
            <v>DIV01</v>
          </cell>
          <cell r="C2333" t="str">
            <v>014523 Site Service</v>
          </cell>
          <cell r="D2333" t="str">
            <v>Z10</v>
          </cell>
          <cell r="E2333">
            <v>1</v>
          </cell>
          <cell r="J2333" t="str">
            <v>w/ Concrete</v>
          </cell>
        </row>
        <row r="2334">
          <cell r="A2334" t="str">
            <v>Site</v>
          </cell>
          <cell r="B2334" t="str">
            <v>DIV01</v>
          </cell>
          <cell r="C2334" t="str">
            <v>014523 Site Service</v>
          </cell>
          <cell r="D2334" t="str">
            <v>Z10</v>
          </cell>
          <cell r="E2334">
            <v>1</v>
          </cell>
          <cell r="J2334" t="str">
            <v>w/ Glazing</v>
          </cell>
        </row>
        <row r="2335">
          <cell r="A2335" t="str">
            <v>Site</v>
          </cell>
          <cell r="B2335" t="str">
            <v>DIV01</v>
          </cell>
          <cell r="C2335" t="str">
            <v>014523 Site Service</v>
          </cell>
          <cell r="D2335" t="str">
            <v>Z10</v>
          </cell>
          <cell r="E2335">
            <v>1</v>
          </cell>
          <cell r="J2335" t="str">
            <v>Not Needed</v>
          </cell>
        </row>
        <row r="2336">
          <cell r="A2336" t="str">
            <v>Site</v>
          </cell>
          <cell r="B2336" t="str">
            <v>DIV01</v>
          </cell>
          <cell r="C2336" t="str">
            <v>014523 Site Service</v>
          </cell>
          <cell r="D2336" t="str">
            <v>Z10</v>
          </cell>
          <cell r="E2336">
            <v>1</v>
          </cell>
          <cell r="J2336" t="str">
            <v>----------</v>
          </cell>
        </row>
        <row r="2337">
          <cell r="A2337" t="str">
            <v>Site</v>
          </cell>
          <cell r="B2337" t="str">
            <v>DIV01</v>
          </cell>
          <cell r="C2337" t="str">
            <v>014523 Site Service</v>
          </cell>
          <cell r="D2337" t="str">
            <v>Z10</v>
          </cell>
          <cell r="E2337">
            <v>1</v>
          </cell>
          <cell r="J2337">
            <v>25000</v>
          </cell>
        </row>
        <row r="2338">
          <cell r="A2338" t="str">
            <v>UGB1</v>
          </cell>
          <cell r="B2338" t="str">
            <v>DIV01</v>
          </cell>
          <cell r="C2338" t="str">
            <v>014523 Site Service</v>
          </cell>
          <cell r="D2338" t="str">
            <v>Z10</v>
          </cell>
          <cell r="E2338">
            <v>1</v>
          </cell>
          <cell r="J2338">
            <v>35000</v>
          </cell>
        </row>
        <row r="2339">
          <cell r="A2339" t="str">
            <v>UGB2</v>
          </cell>
          <cell r="B2339" t="str">
            <v>DIV01</v>
          </cell>
          <cell r="C2339" t="str">
            <v>014523 Site Service</v>
          </cell>
          <cell r="D2339" t="str">
            <v>Z10</v>
          </cell>
          <cell r="E2339">
            <v>2</v>
          </cell>
          <cell r="J2339">
            <v>35000</v>
          </cell>
        </row>
        <row r="2340">
          <cell r="A2340" t="str">
            <v>UGB3</v>
          </cell>
          <cell r="B2340" t="str">
            <v>DIV01</v>
          </cell>
          <cell r="C2340" t="str">
            <v>014523 Site Service</v>
          </cell>
          <cell r="D2340" t="str">
            <v>Z10</v>
          </cell>
          <cell r="E2340">
            <v>4</v>
          </cell>
          <cell r="J2340">
            <v>35000</v>
          </cell>
        </row>
        <row r="2341">
          <cell r="A2341" t="str">
            <v>FSH</v>
          </cell>
          <cell r="B2341" t="str">
            <v>DIV01</v>
          </cell>
          <cell r="C2341" t="str">
            <v>014523 Site Service</v>
          </cell>
          <cell r="D2341" t="str">
            <v>Z10</v>
          </cell>
          <cell r="E2341">
            <v>1</v>
          </cell>
          <cell r="J2341">
            <v>35000</v>
          </cell>
        </row>
        <row r="2342">
          <cell r="A2342" t="str">
            <v>GRAD</v>
          </cell>
          <cell r="B2342" t="str">
            <v>DIV01</v>
          </cell>
          <cell r="C2342" t="str">
            <v>014523 Site Service</v>
          </cell>
          <cell r="D2342" t="str">
            <v>Z10</v>
          </cell>
          <cell r="E2342">
            <v>2</v>
          </cell>
          <cell r="J2342">
            <v>35000</v>
          </cell>
        </row>
        <row r="2343">
          <cell r="A2343" t="str">
            <v>SITE</v>
          </cell>
          <cell r="B2343" t="str">
            <v>DIV01</v>
          </cell>
          <cell r="C2343" t="str">
            <v>014523 Site Service</v>
          </cell>
          <cell r="D2343" t="str">
            <v>Z10</v>
          </cell>
          <cell r="E2343">
            <v>1</v>
          </cell>
          <cell r="J2343">
            <v>105000</v>
          </cell>
        </row>
        <row r="2344">
          <cell r="A2344" t="str">
            <v>Site</v>
          </cell>
          <cell r="B2344" t="str">
            <v>DIV01</v>
          </cell>
          <cell r="C2344" t="str">
            <v>014523 Site Service</v>
          </cell>
          <cell r="D2344" t="str">
            <v>Z10</v>
          </cell>
          <cell r="E2344">
            <v>1</v>
          </cell>
          <cell r="J2344" t="str">
            <v>----------</v>
          </cell>
        </row>
        <row r="2345">
          <cell r="A2345" t="str">
            <v>Site</v>
          </cell>
          <cell r="B2345" t="str">
            <v>DIV01</v>
          </cell>
          <cell r="C2345" t="str">
            <v>014523 Site Service</v>
          </cell>
          <cell r="D2345" t="str">
            <v>Z10</v>
          </cell>
          <cell r="E2345">
            <v>1</v>
          </cell>
          <cell r="J2345" t="str">
            <v>w/ Earthwork</v>
          </cell>
        </row>
        <row r="2346">
          <cell r="A2346" t="str">
            <v>Site</v>
          </cell>
          <cell r="B2346" t="str">
            <v>DIV01</v>
          </cell>
          <cell r="C2346" t="str">
            <v>014523 Site Service</v>
          </cell>
          <cell r="D2346" t="str">
            <v>Z10</v>
          </cell>
          <cell r="E2346">
            <v>1</v>
          </cell>
          <cell r="J2346" t="str">
            <v>w/ Plumbing</v>
          </cell>
        </row>
        <row r="2347">
          <cell r="A2347" t="str">
            <v>Site</v>
          </cell>
          <cell r="B2347" t="str">
            <v>DIV01</v>
          </cell>
          <cell r="C2347" t="str">
            <v>014523 Site Service</v>
          </cell>
          <cell r="D2347" t="str">
            <v>Z10</v>
          </cell>
          <cell r="E2347">
            <v>1</v>
          </cell>
          <cell r="J2347" t="str">
            <v>By Owner</v>
          </cell>
        </row>
        <row r="2348">
          <cell r="A2348" t="str">
            <v>Site</v>
          </cell>
          <cell r="B2348" t="str">
            <v>DIV01</v>
          </cell>
          <cell r="C2348" t="str">
            <v>014523 Site Service</v>
          </cell>
          <cell r="D2348" t="str">
            <v>Z10</v>
          </cell>
          <cell r="E2348">
            <v>1</v>
          </cell>
          <cell r="J2348" t="str">
            <v>w/ Electrical</v>
          </cell>
        </row>
        <row r="2349">
          <cell r="A2349" t="str">
            <v>Site</v>
          </cell>
          <cell r="B2349" t="str">
            <v>DIV01</v>
          </cell>
          <cell r="C2349" t="str">
            <v>014523 Site Service</v>
          </cell>
          <cell r="D2349" t="str">
            <v>Z10</v>
          </cell>
          <cell r="E2349">
            <v>1</v>
          </cell>
          <cell r="J2349">
            <v>300000</v>
          </cell>
        </row>
        <row r="2350">
          <cell r="A2350" t="str">
            <v>Site</v>
          </cell>
          <cell r="B2350" t="str">
            <v>DIV01</v>
          </cell>
          <cell r="C2350" t="str">
            <v>014523 Site Service</v>
          </cell>
          <cell r="D2350" t="str">
            <v>Z10</v>
          </cell>
          <cell r="E2350">
            <v>1</v>
          </cell>
          <cell r="J2350" t="str">
            <v>----------</v>
          </cell>
        </row>
        <row r="2351">
          <cell r="A2351" t="str">
            <v>Site</v>
          </cell>
          <cell r="B2351" t="str">
            <v>DIV01</v>
          </cell>
          <cell r="C2351" t="str">
            <v>014523 Site Service</v>
          </cell>
          <cell r="D2351" t="str">
            <v>Z10</v>
          </cell>
          <cell r="E2351">
            <v>1</v>
          </cell>
          <cell r="J2351" t="str">
            <v>in Above</v>
          </cell>
        </row>
        <row r="2352">
          <cell r="A2352" t="str">
            <v>Site</v>
          </cell>
          <cell r="B2352" t="str">
            <v>DIV01</v>
          </cell>
          <cell r="C2352" t="str">
            <v>014523 Site Service</v>
          </cell>
          <cell r="D2352" t="str">
            <v>Z10</v>
          </cell>
          <cell r="E2352">
            <v>1</v>
          </cell>
          <cell r="J2352">
            <v>150000</v>
          </cell>
        </row>
        <row r="2353">
          <cell r="A2353" t="str">
            <v>Site</v>
          </cell>
          <cell r="B2353" t="str">
            <v>DIV01</v>
          </cell>
          <cell r="C2353" t="str">
            <v>014523 Site Service</v>
          </cell>
          <cell r="D2353" t="str">
            <v>Z10</v>
          </cell>
          <cell r="E2353">
            <v>1</v>
          </cell>
          <cell r="J2353">
            <v>480000</v>
          </cell>
        </row>
        <row r="2354">
          <cell r="A2354" t="str">
            <v>Site</v>
          </cell>
          <cell r="B2354" t="str">
            <v>DIV01</v>
          </cell>
          <cell r="C2354" t="str">
            <v>014523 Site Service</v>
          </cell>
          <cell r="D2354" t="str">
            <v>Z10</v>
          </cell>
          <cell r="E2354">
            <v>1</v>
          </cell>
          <cell r="J2354" t="str">
            <v>----------</v>
          </cell>
        </row>
        <row r="2355">
          <cell r="A2355" t="str">
            <v>Site</v>
          </cell>
          <cell r="B2355" t="str">
            <v>DIV01</v>
          </cell>
          <cell r="C2355" t="str">
            <v>014523 Site Service</v>
          </cell>
          <cell r="D2355" t="str">
            <v>Z10</v>
          </cell>
          <cell r="E2355">
            <v>1</v>
          </cell>
          <cell r="J2355">
            <v>1716000</v>
          </cell>
        </row>
        <row r="2356">
          <cell r="A2356" t="str">
            <v>Site</v>
          </cell>
          <cell r="B2356" t="str">
            <v>DIV01</v>
          </cell>
          <cell r="C2356" t="str">
            <v>014523 Site Service</v>
          </cell>
          <cell r="D2356" t="str">
            <v>Z10</v>
          </cell>
          <cell r="E2356">
            <v>1</v>
          </cell>
          <cell r="J2356">
            <v>1536000</v>
          </cell>
        </row>
        <row r="2357">
          <cell r="A2357" t="str">
            <v>Site</v>
          </cell>
          <cell r="B2357" t="str">
            <v>DIV01</v>
          </cell>
          <cell r="C2357" t="str">
            <v>014523 Site Service</v>
          </cell>
          <cell r="D2357" t="str">
            <v>Z10</v>
          </cell>
          <cell r="E2357">
            <v>1</v>
          </cell>
          <cell r="J2357">
            <v>12600</v>
          </cell>
        </row>
        <row r="2358">
          <cell r="A2358" t="str">
            <v>Site</v>
          </cell>
          <cell r="B2358" t="str">
            <v>DIV01</v>
          </cell>
          <cell r="C2358" t="str">
            <v>014523 Site Service</v>
          </cell>
          <cell r="D2358" t="str">
            <v>Z10</v>
          </cell>
          <cell r="E2358">
            <v>1</v>
          </cell>
          <cell r="J2358">
            <v>10000</v>
          </cell>
        </row>
        <row r="2359">
          <cell r="A2359" t="str">
            <v>Site</v>
          </cell>
          <cell r="B2359" t="str">
            <v>DIV01</v>
          </cell>
          <cell r="C2359" t="str">
            <v>014523 Site Service</v>
          </cell>
          <cell r="D2359" t="str">
            <v>Z10</v>
          </cell>
          <cell r="E2359">
            <v>1</v>
          </cell>
          <cell r="J2359">
            <v>30000</v>
          </cell>
        </row>
        <row r="2360">
          <cell r="A2360" t="str">
            <v>Site</v>
          </cell>
          <cell r="B2360" t="str">
            <v>DIV01</v>
          </cell>
          <cell r="C2360" t="str">
            <v>014523 Site Service</v>
          </cell>
          <cell r="D2360" t="str">
            <v>Z10</v>
          </cell>
          <cell r="E2360">
            <v>1</v>
          </cell>
          <cell r="J2360">
            <v>1116600</v>
          </cell>
        </row>
        <row r="2361">
          <cell r="A2361" t="str">
            <v>Site</v>
          </cell>
          <cell r="B2361" t="str">
            <v>DIV01</v>
          </cell>
          <cell r="C2361" t="str">
            <v>014523 Site Service</v>
          </cell>
          <cell r="D2361" t="str">
            <v>Z10</v>
          </cell>
          <cell r="E2361">
            <v>1</v>
          </cell>
          <cell r="J2361">
            <v>9000</v>
          </cell>
        </row>
        <row r="2362">
          <cell r="A2362" t="str">
            <v>Site</v>
          </cell>
          <cell r="B2362" t="str">
            <v>DIV01</v>
          </cell>
          <cell r="C2362" t="str">
            <v>014523 Site Service</v>
          </cell>
          <cell r="D2362" t="str">
            <v>Z10</v>
          </cell>
          <cell r="E2362">
            <v>1</v>
          </cell>
          <cell r="J2362">
            <v>150000</v>
          </cell>
        </row>
        <row r="2363">
          <cell r="A2363" t="str">
            <v>Site</v>
          </cell>
          <cell r="B2363" t="str">
            <v>DIV01</v>
          </cell>
          <cell r="C2363" t="str">
            <v>014523 Site Service</v>
          </cell>
          <cell r="D2363" t="str">
            <v>Z10</v>
          </cell>
          <cell r="E2363">
            <v>1</v>
          </cell>
          <cell r="J2363">
            <v>25000</v>
          </cell>
        </row>
        <row r="2364">
          <cell r="A2364" t="str">
            <v>Site</v>
          </cell>
          <cell r="B2364" t="str">
            <v>DIV01</v>
          </cell>
          <cell r="C2364" t="str">
            <v>014523 Site Service</v>
          </cell>
          <cell r="D2364" t="str">
            <v>Z10</v>
          </cell>
          <cell r="E2364">
            <v>1</v>
          </cell>
          <cell r="J2364">
            <v>120000</v>
          </cell>
        </row>
        <row r="2365">
          <cell r="A2365" t="str">
            <v>Site</v>
          </cell>
          <cell r="B2365" t="str">
            <v>DIV01</v>
          </cell>
          <cell r="C2365" t="str">
            <v>014523 Site Service</v>
          </cell>
          <cell r="D2365" t="str">
            <v>Z10</v>
          </cell>
          <cell r="E2365">
            <v>1</v>
          </cell>
          <cell r="J2365">
            <v>40000</v>
          </cell>
        </row>
        <row r="2366">
          <cell r="A2366" t="str">
            <v>Site</v>
          </cell>
          <cell r="B2366" t="str">
            <v>DIV01</v>
          </cell>
          <cell r="C2366" t="str">
            <v>014523 Site Service</v>
          </cell>
          <cell r="D2366" t="str">
            <v>Z10</v>
          </cell>
          <cell r="E2366">
            <v>1</v>
          </cell>
          <cell r="J2366">
            <v>200000</v>
          </cell>
        </row>
        <row r="2367">
          <cell r="A2367" t="str">
            <v>Site</v>
          </cell>
          <cell r="B2367" t="str">
            <v>DIV01</v>
          </cell>
          <cell r="C2367" t="str">
            <v>014523 Site Service</v>
          </cell>
          <cell r="D2367" t="str">
            <v>Z10</v>
          </cell>
          <cell r="E2367">
            <v>1</v>
          </cell>
          <cell r="J2367" t="str">
            <v>w/ Demolition</v>
          </cell>
        </row>
        <row r="2368">
          <cell r="A2368" t="str">
            <v>Site</v>
          </cell>
          <cell r="B2368" t="str">
            <v>DIV01</v>
          </cell>
          <cell r="C2368" t="str">
            <v>014523 Site Service</v>
          </cell>
          <cell r="D2368" t="str">
            <v>Z10</v>
          </cell>
          <cell r="E2368">
            <v>1</v>
          </cell>
          <cell r="J2368">
            <v>12500</v>
          </cell>
        </row>
        <row r="2369">
          <cell r="A2369" t="str">
            <v>Site</v>
          </cell>
          <cell r="B2369" t="str">
            <v>DIV01</v>
          </cell>
          <cell r="C2369" t="str">
            <v>014523 Site Service</v>
          </cell>
          <cell r="D2369" t="str">
            <v>Z10</v>
          </cell>
          <cell r="E2369">
            <v>1</v>
          </cell>
          <cell r="J2369" t="str">
            <v>w/ Demolition</v>
          </cell>
        </row>
        <row r="2370">
          <cell r="A2370" t="str">
            <v>Site</v>
          </cell>
          <cell r="B2370" t="str">
            <v>DIV01</v>
          </cell>
          <cell r="C2370" t="str">
            <v>014523 Site Service</v>
          </cell>
          <cell r="D2370" t="str">
            <v>Z10</v>
          </cell>
          <cell r="E2370">
            <v>1</v>
          </cell>
          <cell r="J2370" t="str">
            <v>w/ Earthwork</v>
          </cell>
        </row>
        <row r="2371">
          <cell r="A2371" t="str">
            <v>Site</v>
          </cell>
          <cell r="B2371" t="str">
            <v>DIV01</v>
          </cell>
          <cell r="C2371" t="str">
            <v>014523 Site Service</v>
          </cell>
          <cell r="D2371" t="str">
            <v>Z10</v>
          </cell>
          <cell r="E2371">
            <v>1</v>
          </cell>
          <cell r="J2371" t="str">
            <v>w/ Earthwork</v>
          </cell>
        </row>
        <row r="2372">
          <cell r="A2372" t="str">
            <v>Site</v>
          </cell>
          <cell r="B2372" t="str">
            <v>DIV01</v>
          </cell>
          <cell r="C2372" t="str">
            <v>014523 Site Service</v>
          </cell>
          <cell r="D2372" t="str">
            <v>Z10</v>
          </cell>
          <cell r="E2372">
            <v>1</v>
          </cell>
          <cell r="J2372" t="str">
            <v>w/ Earthwork</v>
          </cell>
        </row>
        <row r="2373">
          <cell r="J2373" t="str">
            <v>----------</v>
          </cell>
        </row>
        <row r="2375">
          <cell r="A2375" t="str">
            <v>Site</v>
          </cell>
          <cell r="B2375" t="str">
            <v>DIV01</v>
          </cell>
          <cell r="C2375" t="str">
            <v>014523 Site Service</v>
          </cell>
          <cell r="D2375" t="str">
            <v>Z10</v>
          </cell>
          <cell r="E2375">
            <v>1</v>
          </cell>
          <cell r="J2375">
            <v>50000</v>
          </cell>
        </row>
        <row r="2376">
          <cell r="A2376" t="str">
            <v>Site</v>
          </cell>
          <cell r="B2376" t="str">
            <v>DIV01</v>
          </cell>
          <cell r="C2376" t="str">
            <v>014523 Site Service</v>
          </cell>
          <cell r="D2376" t="str">
            <v>Z10</v>
          </cell>
          <cell r="E2376">
            <v>1</v>
          </cell>
          <cell r="J2376">
            <v>936000</v>
          </cell>
        </row>
        <row r="2377">
          <cell r="A2377" t="str">
            <v>Site</v>
          </cell>
          <cell r="B2377" t="str">
            <v>DIV01</v>
          </cell>
          <cell r="C2377" t="str">
            <v>014523 Site Service</v>
          </cell>
          <cell r="D2377" t="str">
            <v>Z10</v>
          </cell>
          <cell r="E2377">
            <v>1</v>
          </cell>
          <cell r="J2377" t="str">
            <v>in Above</v>
          </cell>
        </row>
        <row r="2378">
          <cell r="A2378" t="str">
            <v>Site</v>
          </cell>
          <cell r="B2378" t="str">
            <v>DIV01</v>
          </cell>
          <cell r="C2378" t="str">
            <v>014523 Site Service</v>
          </cell>
          <cell r="D2378" t="str">
            <v>Z10</v>
          </cell>
          <cell r="E2378">
            <v>1</v>
          </cell>
          <cell r="J2378" t="str">
            <v>in Above</v>
          </cell>
        </row>
        <row r="2379">
          <cell r="A2379" t="str">
            <v>Site</v>
          </cell>
          <cell r="B2379" t="str">
            <v>DIV01</v>
          </cell>
          <cell r="C2379" t="str">
            <v>014523 Site Service</v>
          </cell>
          <cell r="D2379" t="str">
            <v>Z10</v>
          </cell>
          <cell r="E2379">
            <v>1</v>
          </cell>
          <cell r="J2379" t="str">
            <v>in Above</v>
          </cell>
        </row>
        <row r="2380">
          <cell r="A2380" t="str">
            <v>Site</v>
          </cell>
          <cell r="B2380" t="str">
            <v>DIV01</v>
          </cell>
          <cell r="C2380" t="str">
            <v>014523 Site Service</v>
          </cell>
          <cell r="D2380" t="str">
            <v>Z10</v>
          </cell>
          <cell r="E2380">
            <v>1</v>
          </cell>
          <cell r="J2380" t="str">
            <v>in Above</v>
          </cell>
        </row>
        <row r="2381">
          <cell r="A2381" t="str">
            <v>Site</v>
          </cell>
          <cell r="B2381" t="str">
            <v>DIV01</v>
          </cell>
          <cell r="C2381" t="str">
            <v>014523 Site Service</v>
          </cell>
          <cell r="D2381" t="str">
            <v>Z10</v>
          </cell>
          <cell r="E2381">
            <v>1</v>
          </cell>
          <cell r="J2381">
            <v>1716000</v>
          </cell>
        </row>
        <row r="2383">
          <cell r="J2383" t="str">
            <v>----------</v>
          </cell>
        </row>
        <row r="2385">
          <cell r="A2385" t="str">
            <v>Site</v>
          </cell>
          <cell r="B2385" t="str">
            <v>DIV01</v>
          </cell>
          <cell r="C2385" t="str">
            <v>014523 Site Service</v>
          </cell>
          <cell r="D2385" t="str">
            <v>Z10</v>
          </cell>
          <cell r="E2385">
            <v>1</v>
          </cell>
          <cell r="J2385" t="str">
            <v>in Cost of Work</v>
          </cell>
        </row>
        <row r="2386">
          <cell r="A2386" t="str">
            <v>-----</v>
          </cell>
          <cell r="B2386" t="str">
            <v>-----</v>
          </cell>
          <cell r="C2386" t="str">
            <v>-----</v>
          </cell>
          <cell r="D2386" t="str">
            <v>-----</v>
          </cell>
          <cell r="J2386" t="str">
            <v>----------</v>
          </cell>
        </row>
        <row r="2387">
          <cell r="J2387">
            <v>0</v>
          </cell>
        </row>
        <row r="2388">
          <cell r="J2388" t="str">
            <v>----------</v>
          </cell>
        </row>
        <row r="2390">
          <cell r="A2390" t="str">
            <v>Site</v>
          </cell>
          <cell r="B2390" t="str">
            <v>DIV01</v>
          </cell>
          <cell r="C2390" t="str">
            <v>014523 Site Service</v>
          </cell>
          <cell r="D2390" t="str">
            <v>Z10</v>
          </cell>
          <cell r="E2390">
            <v>1</v>
          </cell>
          <cell r="J2390">
            <v>50000</v>
          </cell>
        </row>
        <row r="2391">
          <cell r="A2391" t="str">
            <v>Site</v>
          </cell>
          <cell r="B2391" t="str">
            <v>DIV01</v>
          </cell>
          <cell r="C2391" t="str">
            <v>014523 Site Service</v>
          </cell>
          <cell r="D2391" t="str">
            <v>Z10</v>
          </cell>
          <cell r="E2391">
            <v>1</v>
          </cell>
          <cell r="J2391" t="str">
            <v>w/ Earthwork</v>
          </cell>
        </row>
        <row r="2392">
          <cell r="A2392" t="str">
            <v>Site</v>
          </cell>
          <cell r="B2392" t="str">
            <v>DIV01</v>
          </cell>
          <cell r="C2392" t="str">
            <v>014523 Site Service</v>
          </cell>
          <cell r="D2392" t="str">
            <v>Z10</v>
          </cell>
          <cell r="E2392">
            <v>1</v>
          </cell>
          <cell r="J2392" t="str">
            <v>w/ Earthwork</v>
          </cell>
        </row>
        <row r="2393">
          <cell r="J2393" t="str">
            <v>----------</v>
          </cell>
        </row>
        <row r="2395">
          <cell r="A2395" t="str">
            <v>SITE</v>
          </cell>
          <cell r="B2395" t="str">
            <v>DIV01</v>
          </cell>
          <cell r="C2395" t="str">
            <v>014523 Site Service</v>
          </cell>
          <cell r="D2395" t="str">
            <v>Z10</v>
          </cell>
          <cell r="E2395">
            <v>1</v>
          </cell>
          <cell r="J2395">
            <v>480000</v>
          </cell>
        </row>
        <row r="2396">
          <cell r="A2396" t="str">
            <v>SITE</v>
          </cell>
          <cell r="B2396" t="str">
            <v>DIV01</v>
          </cell>
          <cell r="C2396" t="str">
            <v>014523 Site Service</v>
          </cell>
          <cell r="D2396" t="str">
            <v>Z10</v>
          </cell>
          <cell r="E2396">
            <v>1</v>
          </cell>
          <cell r="J2396">
            <v>965850</v>
          </cell>
        </row>
        <row r="2397">
          <cell r="A2397" t="str">
            <v>SITE</v>
          </cell>
          <cell r="B2397" t="str">
            <v>DIV01</v>
          </cell>
          <cell r="C2397" t="str">
            <v>014523 Site Service</v>
          </cell>
          <cell r="D2397" t="str">
            <v>Z10</v>
          </cell>
          <cell r="E2397">
            <v>1</v>
          </cell>
          <cell r="J2397">
            <v>180000</v>
          </cell>
        </row>
        <row r="2398">
          <cell r="A2398" t="str">
            <v>SITE</v>
          </cell>
          <cell r="B2398" t="str">
            <v>DIV01</v>
          </cell>
          <cell r="C2398" t="str">
            <v>014523 Site Service</v>
          </cell>
          <cell r="D2398" t="str">
            <v>Z10</v>
          </cell>
          <cell r="E2398">
            <v>1</v>
          </cell>
          <cell r="J2398">
            <v>311760</v>
          </cell>
        </row>
        <row r="2399">
          <cell r="J2399" t="str">
            <v>----------</v>
          </cell>
        </row>
        <row r="2401">
          <cell r="A2401" t="str">
            <v>Site</v>
          </cell>
          <cell r="B2401" t="str">
            <v>DIV01</v>
          </cell>
          <cell r="C2401" t="str">
            <v>014523 Site Service</v>
          </cell>
          <cell r="D2401" t="str">
            <v>Z10</v>
          </cell>
          <cell r="E2401">
            <v>1</v>
          </cell>
          <cell r="J2401">
            <v>50000</v>
          </cell>
        </row>
        <row r="2402">
          <cell r="A2402" t="str">
            <v>Site</v>
          </cell>
          <cell r="B2402" t="str">
            <v>DIV01</v>
          </cell>
          <cell r="C2402" t="str">
            <v>014523 Site Service</v>
          </cell>
          <cell r="D2402" t="str">
            <v>Z10</v>
          </cell>
          <cell r="E2402">
            <v>1</v>
          </cell>
          <cell r="J2402">
            <v>100000</v>
          </cell>
        </row>
        <row r="2403">
          <cell r="A2403" t="str">
            <v>Site</v>
          </cell>
          <cell r="B2403" t="str">
            <v>DIV01</v>
          </cell>
          <cell r="C2403" t="str">
            <v>014523 Site Service</v>
          </cell>
          <cell r="D2403" t="str">
            <v>Z10</v>
          </cell>
          <cell r="E2403">
            <v>1</v>
          </cell>
          <cell r="J2403" t="str">
            <v>in Trades</v>
          </cell>
        </row>
        <row r="2404">
          <cell r="A2404" t="str">
            <v>Site</v>
          </cell>
          <cell r="B2404" t="str">
            <v>DIV01</v>
          </cell>
          <cell r="C2404" t="str">
            <v>014523 Site Service</v>
          </cell>
          <cell r="D2404" t="str">
            <v>Z10</v>
          </cell>
          <cell r="E2404">
            <v>1</v>
          </cell>
          <cell r="J2404" t="str">
            <v>w/ Earthwork</v>
          </cell>
        </row>
        <row r="2405">
          <cell r="J2405" t="str">
            <v>----------</v>
          </cell>
        </row>
        <row r="2406">
          <cell r="A2406" t="str">
            <v>KID</v>
          </cell>
          <cell r="B2406" t="str">
            <v>DIV01</v>
          </cell>
          <cell r="C2406" t="str">
            <v>014523 Site Service</v>
          </cell>
          <cell r="D2406" t="str">
            <v>Z10</v>
          </cell>
          <cell r="E2406">
            <v>2</v>
          </cell>
          <cell r="J2406">
            <v>45000</v>
          </cell>
        </row>
        <row r="2407">
          <cell r="J2407" t="str">
            <v>----------</v>
          </cell>
        </row>
        <row r="2408">
          <cell r="A2408" t="str">
            <v>-----</v>
          </cell>
          <cell r="B2408" t="str">
            <v>-----</v>
          </cell>
          <cell r="C2408" t="str">
            <v>-----</v>
          </cell>
          <cell r="D2408" t="str">
            <v>-----</v>
          </cell>
          <cell r="J2408" t="str">
            <v>-----</v>
          </cell>
        </row>
        <row r="2409">
          <cell r="J2409">
            <v>9794310</v>
          </cell>
        </row>
        <row r="2413">
          <cell r="J2413" t="str">
            <v>----------</v>
          </cell>
        </row>
        <row r="2414">
          <cell r="A2414" t="str">
            <v>-----</v>
          </cell>
          <cell r="B2414" t="str">
            <v>-----</v>
          </cell>
          <cell r="C2414" t="str">
            <v>-----</v>
          </cell>
          <cell r="D2414" t="str">
            <v>-----</v>
          </cell>
          <cell r="J2414" t="str">
            <v>-----</v>
          </cell>
        </row>
        <row r="2415">
          <cell r="J2415">
            <v>0</v>
          </cell>
        </row>
        <row r="2419">
          <cell r="J2419" t="str">
            <v>----------</v>
          </cell>
        </row>
        <row r="2420">
          <cell r="A2420" t="str">
            <v>-----</v>
          </cell>
          <cell r="B2420" t="str">
            <v>-----</v>
          </cell>
          <cell r="C2420" t="str">
            <v>-----</v>
          </cell>
          <cell r="D2420" t="str">
            <v>-----</v>
          </cell>
          <cell r="J2420" t="str">
            <v>-----</v>
          </cell>
        </row>
        <row r="2421">
          <cell r="J2421">
            <v>0</v>
          </cell>
        </row>
        <row r="2423">
          <cell r="A2423" t="str">
            <v>-----</v>
          </cell>
          <cell r="B2423" t="str">
            <v>-----</v>
          </cell>
          <cell r="C2423" t="str">
            <v>-----</v>
          </cell>
          <cell r="D2423" t="str">
            <v>-----</v>
          </cell>
          <cell r="J2423" t="str">
            <v>-----</v>
          </cell>
        </row>
        <row r="2425">
          <cell r="J2425">
            <v>426973986.43439245</v>
          </cell>
        </row>
      </sheetData>
      <sheetData sheetId="11" refreshError="1"/>
      <sheetData sheetId="12" refreshError="1"/>
      <sheetData sheetId="13" refreshError="1">
        <row r="8">
          <cell r="A8" t="str">
            <v>-----</v>
          </cell>
        </row>
        <row r="9">
          <cell r="A9" t="str">
            <v>010000 General Requirements</v>
          </cell>
        </row>
        <row r="10">
          <cell r="A10" t="str">
            <v>013223 Surveying</v>
          </cell>
        </row>
        <row r="11">
          <cell r="A11" t="str">
            <v>014523 Site Service</v>
          </cell>
        </row>
        <row r="12">
          <cell r="A12" t="str">
            <v>015100 Temporary Utilities</v>
          </cell>
        </row>
        <row r="13">
          <cell r="A13" t="str">
            <v>015200 Construction Facilities</v>
          </cell>
        </row>
        <row r="14">
          <cell r="A14" t="str">
            <v>015410 Cranes &amp; Hoists</v>
          </cell>
        </row>
        <row r="15">
          <cell r="A15" t="str">
            <v>015420 Scaffolding</v>
          </cell>
        </row>
        <row r="16">
          <cell r="A16" t="str">
            <v>015500 Vehicular Access &amp; Parking</v>
          </cell>
        </row>
        <row r="17">
          <cell r="A17" t="str">
            <v>015620 Temp Fencing</v>
          </cell>
        </row>
        <row r="18">
          <cell r="A18" t="str">
            <v>015723 SWPPP</v>
          </cell>
        </row>
        <row r="19">
          <cell r="A19" t="str">
            <v>017400 Cleaning &amp; Waste Management</v>
          </cell>
        </row>
        <row r="20">
          <cell r="A20" t="str">
            <v>022000 Methane Barrier</v>
          </cell>
        </row>
        <row r="21">
          <cell r="A21" t="str">
            <v>024100 Demolition</v>
          </cell>
        </row>
        <row r="22">
          <cell r="A22" t="str">
            <v>032000 Reinforcing</v>
          </cell>
        </row>
        <row r="23">
          <cell r="A23" t="str">
            <v>033000 Concrete</v>
          </cell>
        </row>
        <row r="24">
          <cell r="A24" t="str">
            <v>034500 Precast</v>
          </cell>
        </row>
        <row r="25">
          <cell r="A25" t="str">
            <v>042000 Masonry</v>
          </cell>
        </row>
        <row r="26">
          <cell r="A26" t="str">
            <v>044000 Stone</v>
          </cell>
        </row>
        <row r="27">
          <cell r="A27" t="str">
            <v>051200 Structural Steel</v>
          </cell>
        </row>
        <row r="28">
          <cell r="A28" t="str">
            <v>053000 Metal Decking</v>
          </cell>
        </row>
        <row r="29">
          <cell r="A29" t="str">
            <v>055000 Misc Metals</v>
          </cell>
        </row>
        <row r="30">
          <cell r="A30" t="str">
            <v>056000 Ornamental Metals</v>
          </cell>
        </row>
        <row r="31">
          <cell r="A31" t="str">
            <v>061000 Rough Carpentry</v>
          </cell>
        </row>
        <row r="32">
          <cell r="A32" t="str">
            <v>062000 Millwork / Casework</v>
          </cell>
        </row>
        <row r="33">
          <cell r="A33" t="str">
            <v>075000 Waterproofing &amp; Roofing</v>
          </cell>
        </row>
        <row r="34">
          <cell r="A34" t="str">
            <v>072000 Thermal Insulation</v>
          </cell>
        </row>
        <row r="35">
          <cell r="A35" t="str">
            <v>074000 Sheet Metal / Metal Panels</v>
          </cell>
        </row>
        <row r="36">
          <cell r="A36" t="str">
            <v>074800 Terra Cotta</v>
          </cell>
        </row>
        <row r="37">
          <cell r="A37" t="str">
            <v>078100 Cementitious Fireproofing</v>
          </cell>
        </row>
        <row r="38">
          <cell r="A38" t="str">
            <v>079200 Joint Sealants</v>
          </cell>
        </row>
        <row r="39">
          <cell r="A39" t="str">
            <v>079500 Expansion Control</v>
          </cell>
        </row>
        <row r="40">
          <cell r="A40" t="str">
            <v>081000 Doors / Frames / Hardware</v>
          </cell>
        </row>
        <row r="41">
          <cell r="A41" t="str">
            <v>083300 Coiling Doors</v>
          </cell>
        </row>
        <row r="42">
          <cell r="A42" t="str">
            <v>083343 Smoke Curtains</v>
          </cell>
        </row>
        <row r="43">
          <cell r="A43" t="str">
            <v>084000 Curtainwall &amp; Storefronts</v>
          </cell>
        </row>
        <row r="44">
          <cell r="A44" t="str">
            <v>084243 ICU / CCU Doors</v>
          </cell>
        </row>
        <row r="45">
          <cell r="A45" t="str">
            <v>086000 Skylights</v>
          </cell>
        </row>
        <row r="46">
          <cell r="A46" t="str">
            <v>088000 Glazing</v>
          </cell>
        </row>
        <row r="47">
          <cell r="A47" t="str">
            <v>092000 Gyp &amp; Plaster</v>
          </cell>
        </row>
        <row r="48">
          <cell r="A48" t="str">
            <v>093000 Tile</v>
          </cell>
        </row>
        <row r="49">
          <cell r="A49" t="str">
            <v>095100 Acoustical Ceilings</v>
          </cell>
        </row>
        <row r="50">
          <cell r="A50" t="str">
            <v>096500 Flooring</v>
          </cell>
        </row>
        <row r="51">
          <cell r="A51" t="str">
            <v>096600 Terrazzo</v>
          </cell>
        </row>
        <row r="52">
          <cell r="A52" t="str">
            <v>096700 Fluid-Applied Flooring</v>
          </cell>
        </row>
        <row r="53">
          <cell r="A53" t="str">
            <v>096900 Access Flooring</v>
          </cell>
        </row>
        <row r="54">
          <cell r="A54" t="str">
            <v>099000 Painting</v>
          </cell>
        </row>
        <row r="55">
          <cell r="A55" t="str">
            <v>101100 Visual Display Boards</v>
          </cell>
        </row>
        <row r="56">
          <cell r="A56" t="str">
            <v>101400 Signage</v>
          </cell>
        </row>
        <row r="57">
          <cell r="A57" t="str">
            <v>102100 Toilet &amp; Bath Accessories</v>
          </cell>
        </row>
        <row r="58">
          <cell r="A58" t="str">
            <v>102200 Wire Mesh Partitions</v>
          </cell>
        </row>
        <row r="59">
          <cell r="A59" t="str">
            <v>102226 Operable Partitions</v>
          </cell>
        </row>
        <row r="60">
          <cell r="A60" t="str">
            <v>102600 Wall &amp; Corner Guards</v>
          </cell>
        </row>
        <row r="61">
          <cell r="A61" t="str">
            <v>104400 Fire Protection Specialties</v>
          </cell>
        </row>
        <row r="62">
          <cell r="A62" t="str">
            <v>105100 Lockers</v>
          </cell>
        </row>
        <row r="63">
          <cell r="A63" t="str">
            <v>107300 Awnings</v>
          </cell>
        </row>
        <row r="64">
          <cell r="A64" t="str">
            <v>107500 Flagpoles</v>
          </cell>
        </row>
        <row r="65">
          <cell r="A65" t="str">
            <v>108100 Pest Control Devices</v>
          </cell>
        </row>
        <row r="66">
          <cell r="A66" t="str">
            <v>111200 Parking Control Equipment</v>
          </cell>
        </row>
        <row r="67">
          <cell r="A67" t="str">
            <v>111300 Loading Dock Equipment</v>
          </cell>
        </row>
        <row r="68">
          <cell r="A68" t="str">
            <v>112300 Commercial Laundry Equipment</v>
          </cell>
        </row>
        <row r="69">
          <cell r="A69" t="str">
            <v>113100 Residential Equipment</v>
          </cell>
        </row>
        <row r="70">
          <cell r="A70" t="str">
            <v>114000 Food Service Equipment</v>
          </cell>
        </row>
        <row r="71">
          <cell r="A71" t="str">
            <v>115200 Audio-Visual Equipment</v>
          </cell>
        </row>
        <row r="72">
          <cell r="A72" t="str">
            <v>115300 Lab Equipment</v>
          </cell>
        </row>
        <row r="73">
          <cell r="A73" t="str">
            <v>116100 Theater Equipment</v>
          </cell>
        </row>
        <row r="74">
          <cell r="A74" t="str">
            <v>116600 Athletic Equipment</v>
          </cell>
        </row>
        <row r="75">
          <cell r="A75" t="str">
            <v>117000 Medical Equipment</v>
          </cell>
        </row>
        <row r="76">
          <cell r="A76" t="str">
            <v>118123 Window Washing Equipment</v>
          </cell>
        </row>
        <row r="77">
          <cell r="A77" t="str">
            <v>119800 Detention Equipment</v>
          </cell>
        </row>
        <row r="78">
          <cell r="A78" t="str">
            <v>122000 Window Treatment</v>
          </cell>
        </row>
        <row r="79">
          <cell r="A79" t="str">
            <v>124813 Entrance Mats</v>
          </cell>
        </row>
        <row r="80">
          <cell r="A80" t="str">
            <v>125000 Furniture</v>
          </cell>
        </row>
        <row r="81">
          <cell r="A81" t="str">
            <v>126100 Fixed Audience Seating</v>
          </cell>
        </row>
        <row r="82">
          <cell r="A82" t="str">
            <v>131100 Pools &amp; Fountains</v>
          </cell>
        </row>
        <row r="83">
          <cell r="A83" t="str">
            <v>134319 Metal Buildings</v>
          </cell>
        </row>
        <row r="84">
          <cell r="A84" t="str">
            <v>134900 Radiation Protection</v>
          </cell>
        </row>
        <row r="85">
          <cell r="A85" t="str">
            <v>142000 Elevators</v>
          </cell>
        </row>
        <row r="86">
          <cell r="A86" t="str">
            <v>143000 Escalators</v>
          </cell>
        </row>
        <row r="87">
          <cell r="A87" t="str">
            <v>144200 Wheelchair Lifts</v>
          </cell>
        </row>
        <row r="88">
          <cell r="A88" t="str">
            <v>149100 Chutes</v>
          </cell>
        </row>
        <row r="89">
          <cell r="A89" t="str">
            <v>149200 Pneumatic Tube System</v>
          </cell>
        </row>
        <row r="90">
          <cell r="A90" t="str">
            <v>210000 Fire Suppression</v>
          </cell>
        </row>
        <row r="91">
          <cell r="A91" t="str">
            <v>220000 Plumbing</v>
          </cell>
        </row>
        <row r="92">
          <cell r="A92" t="str">
            <v>230000 HVAC</v>
          </cell>
        </row>
        <row r="93">
          <cell r="A93" t="str">
            <v>260000 Electrical</v>
          </cell>
        </row>
        <row r="94">
          <cell r="A94" t="str">
            <v>312000 Earthwork</v>
          </cell>
        </row>
        <row r="95">
          <cell r="A95" t="str">
            <v>312400 Dewatering</v>
          </cell>
        </row>
        <row r="96">
          <cell r="A96" t="str">
            <v>314000 Shoring &amp; Underpinning</v>
          </cell>
        </row>
        <row r="97">
          <cell r="A97" t="str">
            <v>316000 Piles &amp; Caissons</v>
          </cell>
        </row>
        <row r="98">
          <cell r="A98" t="str">
            <v>321200 AC Paving</v>
          </cell>
        </row>
        <row r="99">
          <cell r="A99" t="str">
            <v>321300 Site Concrete</v>
          </cell>
        </row>
        <row r="100">
          <cell r="A100" t="str">
            <v>321400 Unit Pavers</v>
          </cell>
        </row>
        <row r="101">
          <cell r="A101" t="str">
            <v>321700 Striping</v>
          </cell>
        </row>
        <row r="102">
          <cell r="A102" t="str">
            <v>323100 Fences &amp; Gates</v>
          </cell>
        </row>
        <row r="103">
          <cell r="A103" t="str">
            <v>329000 Landscape &amp; Irrigation</v>
          </cell>
        </row>
        <row r="104">
          <cell r="A104" t="str">
            <v>330000 Site Utilities</v>
          </cell>
        </row>
        <row r="105">
          <cell r="A105" t="str">
            <v>-----</v>
          </cell>
        </row>
      </sheetData>
      <sheetData sheetId="14" refreshError="1"/>
      <sheetData sheetId="15" refreshError="1">
        <row r="9">
          <cell r="A9">
            <v>1</v>
          </cell>
        </row>
        <row r="10">
          <cell r="A10">
            <v>2</v>
          </cell>
        </row>
        <row r="11">
          <cell r="A11">
            <v>3</v>
          </cell>
        </row>
        <row r="12">
          <cell r="A12">
            <v>4</v>
          </cell>
        </row>
        <row r="13">
          <cell r="A13">
            <v>5</v>
          </cell>
        </row>
        <row r="14">
          <cell r="A14">
            <v>6</v>
          </cell>
        </row>
        <row r="15">
          <cell r="A15">
            <v>7</v>
          </cell>
        </row>
        <row r="16">
          <cell r="A16">
            <v>8</v>
          </cell>
        </row>
        <row r="17">
          <cell r="A17">
            <v>9</v>
          </cell>
        </row>
        <row r="18">
          <cell r="A18">
            <v>10</v>
          </cell>
        </row>
        <row r="19">
          <cell r="A19">
            <v>11</v>
          </cell>
        </row>
        <row r="20">
          <cell r="A20">
            <v>12</v>
          </cell>
        </row>
        <row r="21">
          <cell r="A21">
            <v>13</v>
          </cell>
        </row>
        <row r="22">
          <cell r="A22">
            <v>14</v>
          </cell>
        </row>
        <row r="23">
          <cell r="A23">
            <v>15</v>
          </cell>
        </row>
        <row r="24">
          <cell r="A24">
            <v>16</v>
          </cell>
        </row>
        <row r="25">
          <cell r="A25">
            <v>17</v>
          </cell>
        </row>
        <row r="26">
          <cell r="A26">
            <v>18</v>
          </cell>
        </row>
        <row r="27">
          <cell r="A27">
            <v>19</v>
          </cell>
        </row>
        <row r="28">
          <cell r="A28">
            <v>20</v>
          </cell>
        </row>
        <row r="29">
          <cell r="A29">
            <v>21</v>
          </cell>
        </row>
        <row r="30">
          <cell r="A30">
            <v>22</v>
          </cell>
        </row>
        <row r="31">
          <cell r="A31">
            <v>23</v>
          </cell>
        </row>
        <row r="32">
          <cell r="A32">
            <v>24</v>
          </cell>
        </row>
        <row r="33">
          <cell r="A33">
            <v>25</v>
          </cell>
        </row>
        <row r="34">
          <cell r="A34">
            <v>26</v>
          </cell>
        </row>
        <row r="35">
          <cell r="A35">
            <v>27</v>
          </cell>
        </row>
        <row r="36">
          <cell r="A36">
            <v>28</v>
          </cell>
        </row>
        <row r="37">
          <cell r="A37">
            <v>29</v>
          </cell>
        </row>
        <row r="38">
          <cell r="A38">
            <v>30</v>
          </cell>
        </row>
        <row r="39">
          <cell r="A39">
            <v>31</v>
          </cell>
        </row>
        <row r="40">
          <cell r="A40">
            <v>32</v>
          </cell>
        </row>
        <row r="41">
          <cell r="A41">
            <v>33</v>
          </cell>
        </row>
        <row r="42">
          <cell r="A42">
            <v>34</v>
          </cell>
        </row>
        <row r="43">
          <cell r="A43">
            <v>35</v>
          </cell>
        </row>
        <row r="44">
          <cell r="A44">
            <v>36</v>
          </cell>
        </row>
        <row r="45">
          <cell r="A45">
            <v>37</v>
          </cell>
        </row>
        <row r="46">
          <cell r="A46">
            <v>38</v>
          </cell>
        </row>
        <row r="47">
          <cell r="A47">
            <v>39</v>
          </cell>
        </row>
        <row r="48">
          <cell r="A48">
            <v>40</v>
          </cell>
        </row>
        <row r="49">
          <cell r="A49">
            <v>41</v>
          </cell>
        </row>
        <row r="50">
          <cell r="A50">
            <v>42</v>
          </cell>
        </row>
        <row r="51">
          <cell r="A51">
            <v>43</v>
          </cell>
        </row>
        <row r="52">
          <cell r="A52">
            <v>44</v>
          </cell>
        </row>
        <row r="53">
          <cell r="A53">
            <v>45</v>
          </cell>
        </row>
        <row r="54">
          <cell r="A54">
            <v>46</v>
          </cell>
        </row>
        <row r="55">
          <cell r="A55">
            <v>47</v>
          </cell>
        </row>
        <row r="56">
          <cell r="A56">
            <v>48</v>
          </cell>
        </row>
        <row r="57">
          <cell r="A57">
            <v>49</v>
          </cell>
        </row>
        <row r="58">
          <cell r="A58">
            <v>50</v>
          </cell>
        </row>
        <row r="59">
          <cell r="A59">
            <v>51</v>
          </cell>
        </row>
        <row r="60">
          <cell r="A60">
            <v>52</v>
          </cell>
        </row>
        <row r="61">
          <cell r="A61">
            <v>53</v>
          </cell>
        </row>
        <row r="62">
          <cell r="A62">
            <v>54</v>
          </cell>
        </row>
        <row r="63">
          <cell r="A63">
            <v>55</v>
          </cell>
        </row>
        <row r="64">
          <cell r="A64">
            <v>56</v>
          </cell>
        </row>
        <row r="65">
          <cell r="A65">
            <v>57</v>
          </cell>
        </row>
        <row r="66">
          <cell r="A66">
            <v>58</v>
          </cell>
        </row>
        <row r="67">
          <cell r="A67">
            <v>59</v>
          </cell>
        </row>
        <row r="68">
          <cell r="A68">
            <v>60</v>
          </cell>
        </row>
        <row r="69">
          <cell r="A69" t="str">
            <v>-----</v>
          </cell>
        </row>
      </sheetData>
      <sheetData sheetId="16" refreshError="1"/>
      <sheetData sheetId="17" refreshError="1">
        <row r="8">
          <cell r="A8">
            <v>3</v>
          </cell>
          <cell r="B8">
            <v>0.375</v>
          </cell>
          <cell r="C8">
            <v>0.376</v>
          </cell>
        </row>
        <row r="9">
          <cell r="A9">
            <v>4</v>
          </cell>
          <cell r="B9">
            <v>0.5</v>
          </cell>
          <cell r="C9">
            <v>0.66800000000000004</v>
          </cell>
        </row>
        <row r="10">
          <cell r="A10">
            <v>5</v>
          </cell>
          <cell r="B10">
            <v>0.625</v>
          </cell>
          <cell r="C10">
            <v>1.0429999999999999</v>
          </cell>
        </row>
        <row r="11">
          <cell r="A11">
            <v>6</v>
          </cell>
          <cell r="B11">
            <v>0.75</v>
          </cell>
          <cell r="C11">
            <v>1.502</v>
          </cell>
        </row>
        <row r="12">
          <cell r="A12">
            <v>7</v>
          </cell>
          <cell r="B12">
            <v>0.875</v>
          </cell>
          <cell r="C12">
            <v>2.044</v>
          </cell>
        </row>
        <row r="13">
          <cell r="A13">
            <v>8</v>
          </cell>
          <cell r="B13">
            <v>1</v>
          </cell>
          <cell r="C13">
            <v>2.67</v>
          </cell>
        </row>
        <row r="14">
          <cell r="A14">
            <v>9</v>
          </cell>
          <cell r="B14">
            <v>1.1279999999999999</v>
          </cell>
          <cell r="C14">
            <v>3.4</v>
          </cell>
        </row>
        <row r="15">
          <cell r="A15">
            <v>10</v>
          </cell>
          <cell r="B15">
            <v>1.27</v>
          </cell>
          <cell r="C15">
            <v>4.3029999999999999</v>
          </cell>
        </row>
        <row r="16">
          <cell r="A16">
            <v>11</v>
          </cell>
          <cell r="B16">
            <v>1.41</v>
          </cell>
          <cell r="C16">
            <v>5.3129999999999997</v>
          </cell>
        </row>
        <row r="17">
          <cell r="A17" t="str">
            <v>-----</v>
          </cell>
          <cell r="B17" t="str">
            <v>-----</v>
          </cell>
          <cell r="C17" t="str">
            <v>-----</v>
          </cell>
        </row>
      </sheetData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 INSTRUCTIONS"/>
      <sheetName val="01 SETUP"/>
      <sheetName val="02 TARGET VALUE"/>
      <sheetName val="03 RESPONSIBILITY"/>
      <sheetName val="04.11 AREA SUMMARY"/>
      <sheetName val="04.12 STRUCTURAL SUMMARY "/>
      <sheetName val="04.2 SKIN"/>
      <sheetName val="04.3 FINISHES"/>
      <sheetName val="04.3 FINISHES (2)"/>
      <sheetName val="04.4 UNITS"/>
      <sheetName val="05 ESTIMATE DETAIL"/>
      <sheetName val="06 CLARIFICATIONS"/>
      <sheetName val="07 AT A GLANCE"/>
      <sheetName val="08.1 SUM BY TRADE"/>
      <sheetName val="08.2 SUM BY DIV"/>
      <sheetName val="08.3 SUM BY UFII"/>
      <sheetName val="08.4 SUM BY WBS"/>
      <sheetName val="DASHBOARD_CONFIG"/>
      <sheetName val="CALCULATOR"/>
    </sheetNames>
    <sheetDataSet>
      <sheetData sheetId="0"/>
      <sheetData sheetId="1">
        <row r="17">
          <cell r="B17" t="str">
            <v>EdR</v>
          </cell>
        </row>
        <row r="64">
          <cell r="A64" t="str">
            <v>RF</v>
          </cell>
          <cell r="B64" t="str">
            <v>Rec Field</v>
          </cell>
        </row>
        <row r="65">
          <cell r="A65" t="str">
            <v>SITE</v>
          </cell>
          <cell r="B65" t="str">
            <v>Site</v>
          </cell>
        </row>
        <row r="66">
          <cell r="A66" t="str">
            <v>RADIO</v>
          </cell>
          <cell r="B66" t="str">
            <v>Radio</v>
          </cell>
        </row>
        <row r="67">
          <cell r="A67" t="str">
            <v>PAR1</v>
          </cell>
          <cell r="B67" t="str">
            <v>Parking Phase 1</v>
          </cell>
        </row>
        <row r="68">
          <cell r="A68" t="str">
            <v>PAR2</v>
          </cell>
          <cell r="B68" t="str">
            <v>Parking Phase 2</v>
          </cell>
        </row>
        <row r="69">
          <cell r="A69" t="str">
            <v>PAR3</v>
          </cell>
          <cell r="B69" t="str">
            <v>Parking Phase 3</v>
          </cell>
        </row>
        <row r="98">
          <cell r="G98">
            <v>65</v>
          </cell>
        </row>
      </sheetData>
      <sheetData sheetId="2"/>
      <sheetData sheetId="3"/>
      <sheetData sheetId="4">
        <row r="24">
          <cell r="BA24">
            <v>2238972</v>
          </cell>
        </row>
        <row r="42">
          <cell r="BB42">
            <v>27632</v>
          </cell>
        </row>
        <row r="44">
          <cell r="BB44">
            <v>147140</v>
          </cell>
        </row>
        <row r="57">
          <cell r="BB57">
            <v>27923</v>
          </cell>
        </row>
        <row r="59">
          <cell r="BB59">
            <v>145147</v>
          </cell>
        </row>
        <row r="72">
          <cell r="BB72">
            <v>29649</v>
          </cell>
        </row>
        <row r="74">
          <cell r="BB74">
            <v>192717</v>
          </cell>
        </row>
        <row r="88">
          <cell r="BB88">
            <v>29289</v>
          </cell>
        </row>
        <row r="90">
          <cell r="BB90">
            <v>167734</v>
          </cell>
        </row>
        <row r="104">
          <cell r="BB104">
            <v>15985</v>
          </cell>
        </row>
        <row r="106">
          <cell r="BB106">
            <v>113214</v>
          </cell>
        </row>
        <row r="120">
          <cell r="BB120">
            <v>22941</v>
          </cell>
        </row>
        <row r="122">
          <cell r="BB122">
            <v>129646</v>
          </cell>
        </row>
        <row r="137">
          <cell r="BB137">
            <v>61365</v>
          </cell>
        </row>
        <row r="139">
          <cell r="BB139">
            <v>429315</v>
          </cell>
        </row>
        <row r="154">
          <cell r="BB154">
            <v>33590</v>
          </cell>
        </row>
        <row r="156">
          <cell r="BB156">
            <v>208028</v>
          </cell>
        </row>
        <row r="170">
          <cell r="BB170">
            <v>96567</v>
          </cell>
        </row>
        <row r="172">
          <cell r="BB172">
            <v>602829</v>
          </cell>
        </row>
        <row r="189">
          <cell r="BB189">
            <v>0</v>
          </cell>
        </row>
        <row r="205">
          <cell r="BB205">
            <v>0</v>
          </cell>
        </row>
        <row r="210">
          <cell r="BB210">
            <v>48870</v>
          </cell>
        </row>
        <row r="212">
          <cell r="BB212">
            <v>48870</v>
          </cell>
        </row>
        <row r="216">
          <cell r="BB216">
            <v>20000</v>
          </cell>
        </row>
        <row r="223">
          <cell r="BB223">
            <v>30000</v>
          </cell>
        </row>
        <row r="225">
          <cell r="BB225">
            <v>30000</v>
          </cell>
        </row>
        <row r="230">
          <cell r="BB230">
            <v>4332</v>
          </cell>
        </row>
        <row r="232">
          <cell r="BB232">
            <v>4332</v>
          </cell>
        </row>
        <row r="245">
          <cell r="BB245">
            <v>184116</v>
          </cell>
        </row>
        <row r="258">
          <cell r="BB258">
            <v>244728</v>
          </cell>
        </row>
      </sheetData>
      <sheetData sheetId="5"/>
      <sheetData sheetId="6">
        <row r="17">
          <cell r="G17">
            <v>50908.275000000001</v>
          </cell>
          <cell r="H17">
            <v>23350.174999999999</v>
          </cell>
          <cell r="I17">
            <v>3768.55</v>
          </cell>
          <cell r="P17">
            <v>78027</v>
          </cell>
        </row>
        <row r="31">
          <cell r="G31">
            <v>48228.4</v>
          </cell>
          <cell r="H31">
            <v>22156.474999999999</v>
          </cell>
          <cell r="I31">
            <v>3573.625</v>
          </cell>
          <cell r="P31">
            <v>73958.5</v>
          </cell>
        </row>
        <row r="46">
          <cell r="G46">
            <v>96020.625</v>
          </cell>
          <cell r="H46">
            <v>44145.625</v>
          </cell>
          <cell r="I46">
            <v>7158.75</v>
          </cell>
          <cell r="P46">
            <v>147325</v>
          </cell>
        </row>
        <row r="61">
          <cell r="G61">
            <v>65479.125</v>
          </cell>
          <cell r="H61">
            <v>30104.125</v>
          </cell>
          <cell r="I61">
            <v>4881.75</v>
          </cell>
          <cell r="P61">
            <v>100465</v>
          </cell>
        </row>
        <row r="76">
          <cell r="G76">
            <v>44933.025000000001</v>
          </cell>
          <cell r="H76">
            <v>20658.025000000001</v>
          </cell>
          <cell r="I76">
            <v>3349.95</v>
          </cell>
          <cell r="P76">
            <v>68941</v>
          </cell>
        </row>
        <row r="91">
          <cell r="G91">
            <v>50902.5</v>
          </cell>
          <cell r="H91">
            <v>23402.5</v>
          </cell>
          <cell r="I91">
            <v>3795</v>
          </cell>
          <cell r="P91">
            <v>78100</v>
          </cell>
        </row>
        <row r="106">
          <cell r="G106">
            <v>137066.54999999999</v>
          </cell>
          <cell r="H106">
            <v>63016.55</v>
          </cell>
          <cell r="I106">
            <v>10218.9</v>
          </cell>
          <cell r="P106">
            <v>210302</v>
          </cell>
        </row>
        <row r="122">
          <cell r="G122">
            <v>58814.7</v>
          </cell>
          <cell r="H122">
            <v>27048</v>
          </cell>
          <cell r="I122">
            <v>4395.2999999999993</v>
          </cell>
          <cell r="P122">
            <v>90258</v>
          </cell>
        </row>
        <row r="137">
          <cell r="G137">
            <v>237113.1</v>
          </cell>
          <cell r="H137">
            <v>109013.1</v>
          </cell>
          <cell r="I137">
            <v>17677.8</v>
          </cell>
          <cell r="P137">
            <v>363804</v>
          </cell>
        </row>
      </sheetData>
      <sheetData sheetId="7"/>
      <sheetData sheetId="8">
        <row r="6">
          <cell r="L6" t="str">
            <v>TILE-01</v>
          </cell>
        </row>
      </sheetData>
      <sheetData sheetId="9"/>
      <sheetData sheetId="10">
        <row r="16">
          <cell r="D16" t="str">
            <v>A10</v>
          </cell>
        </row>
      </sheetData>
      <sheetData sheetId="11"/>
      <sheetData sheetId="12"/>
      <sheetData sheetId="13">
        <row r="8">
          <cell r="A8" t="str">
            <v>-----</v>
          </cell>
        </row>
      </sheetData>
      <sheetData sheetId="14"/>
      <sheetData sheetId="15"/>
      <sheetData sheetId="16">
        <row r="9">
          <cell r="A9" t="str">
            <v>PH1</v>
          </cell>
        </row>
      </sheetData>
      <sheetData sheetId="17"/>
      <sheetData sheetId="18">
        <row r="8">
          <cell r="A8">
            <v>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 - Assumptions"/>
      <sheetName val="Data - CF"/>
      <sheetName val="Summary - CF"/>
      <sheetName val="Development Budget - CF"/>
      <sheetName val="Ops -CF"/>
      <sheetName val="Project Return - CF"/>
      <sheetName val="Bond Solving-CF"/>
      <sheetName val="Payroll"/>
      <sheetName val="Ankrom RFQ Program"/>
      <sheetName val="EDR Dev"/>
      <sheetName val="HC Escalation"/>
      <sheetName val="AU Floorplans"/>
      <sheetName val="Development Budget"/>
      <sheetName val="Ops"/>
      <sheetName val="Project &amp; EdR Return"/>
      <sheetName val="Bond Solving"/>
    </sheetNames>
    <sheetDataSet>
      <sheetData sheetId="0">
        <row r="19">
          <cell r="C19">
            <v>0</v>
          </cell>
        </row>
        <row r="23">
          <cell r="C23" t="str">
            <v>EdR ONE Plan</v>
          </cell>
        </row>
        <row r="24">
          <cell r="C24">
            <v>2020</v>
          </cell>
        </row>
        <row r="25">
          <cell r="C25">
            <v>2018</v>
          </cell>
        </row>
        <row r="26">
          <cell r="C26">
            <v>0.03</v>
          </cell>
        </row>
        <row r="27">
          <cell r="C27">
            <v>0.03</v>
          </cell>
        </row>
        <row r="28">
          <cell r="C28">
            <v>0.05</v>
          </cell>
        </row>
        <row r="29">
          <cell r="C29">
            <v>0.05</v>
          </cell>
        </row>
        <row r="30">
          <cell r="C30">
            <v>0.05</v>
          </cell>
        </row>
        <row r="34">
          <cell r="C34" t="str">
            <v>Semester</v>
          </cell>
        </row>
        <row r="35">
          <cell r="C35">
            <v>1</v>
          </cell>
        </row>
      </sheetData>
      <sheetData sheetId="1"/>
      <sheetData sheetId="2">
        <row r="17">
          <cell r="G17">
            <v>605</v>
          </cell>
        </row>
        <row r="24">
          <cell r="J24" t="str">
            <v>ONE Plan</v>
          </cell>
        </row>
        <row r="27">
          <cell r="J27">
            <v>2023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 INSTRUCTIONS"/>
      <sheetName val="01 SETUP"/>
      <sheetName val="02 SORTS"/>
      <sheetName val="03a AREA SUMMARY"/>
      <sheetName val="03b STRUCTURAL SUMMARY"/>
      <sheetName val="04 FINISH SCHEDULE"/>
      <sheetName val="05 SKIN SUMMARY"/>
      <sheetName val="06 VICO QUANTITIES"/>
      <sheetName val="UNIT MATRIX"/>
      <sheetName val="04a Unit Count"/>
      <sheetName val="07 ESTIMATE DETAIL"/>
      <sheetName val="08 SUMMARY BY BID PKG"/>
      <sheetName val="Executive Summ"/>
      <sheetName val="UCSD Cost Breakdown"/>
      <sheetName val="09 SUMMARY BY DIVISION"/>
      <sheetName val="10 SUMMARY BY UNIFORMAT"/>
      <sheetName val="08 SUMMARY BY BLDG"/>
      <sheetName val="11 SUMMARY BY OWNER WBS"/>
      <sheetName val="12 PROJECT AT A GLANCE"/>
      <sheetName val="DASHBOARD_CONFIG"/>
      <sheetName val="Executive Summary"/>
      <sheetName val="Scope Responsability Matrix"/>
      <sheetName val="Cost Model by Division"/>
      <sheetName val="PROJECT AT A GLANCE - by Div"/>
      <sheetName val="Cost Model Data - by Division"/>
      <sheetName val="FINAL Comparison"/>
    </sheetNames>
    <sheetDataSet>
      <sheetData sheetId="0"/>
      <sheetData sheetId="1">
        <row r="15">
          <cell r="B15" t="str">
            <v>UC San Diego</v>
          </cell>
        </row>
      </sheetData>
      <sheetData sheetId="2">
        <row r="12">
          <cell r="A12" t="str">
            <v>Conceptual ROM</v>
          </cell>
        </row>
      </sheetData>
      <sheetData sheetId="3">
        <row r="5">
          <cell r="C5">
            <v>500177</v>
          </cell>
        </row>
      </sheetData>
      <sheetData sheetId="4">
        <row r="21">
          <cell r="C21">
            <v>200286</v>
          </cell>
          <cell r="E21">
            <v>425</v>
          </cell>
        </row>
        <row r="66">
          <cell r="B66">
            <v>24813</v>
          </cell>
        </row>
        <row r="89">
          <cell r="B89">
            <v>24218</v>
          </cell>
          <cell r="E89">
            <v>693</v>
          </cell>
        </row>
        <row r="103">
          <cell r="E103">
            <v>241</v>
          </cell>
        </row>
        <row r="143">
          <cell r="B143">
            <v>213229</v>
          </cell>
          <cell r="E143">
            <v>739</v>
          </cell>
        </row>
      </sheetData>
      <sheetData sheetId="5"/>
      <sheetData sheetId="6">
        <row r="21">
          <cell r="P21">
            <v>126577.78</v>
          </cell>
        </row>
      </sheetData>
      <sheetData sheetId="7"/>
      <sheetData sheetId="8"/>
      <sheetData sheetId="9"/>
      <sheetData sheetId="10">
        <row r="13">
          <cell r="A13">
            <v>0</v>
          </cell>
        </row>
      </sheetData>
      <sheetData sheetId="11">
        <row r="11">
          <cell r="A11" t="str">
            <v>-----</v>
          </cell>
        </row>
      </sheetData>
      <sheetData sheetId="12"/>
      <sheetData sheetId="13"/>
      <sheetData sheetId="14"/>
      <sheetData sheetId="15">
        <row r="9">
          <cell r="A9" t="str">
            <v>A10</v>
          </cell>
        </row>
      </sheetData>
      <sheetData sheetId="16"/>
      <sheetData sheetId="17">
        <row r="9">
          <cell r="A9">
            <v>1</v>
          </cell>
        </row>
      </sheetData>
      <sheetData sheetId="18"/>
      <sheetData sheetId="19"/>
      <sheetData sheetId="20">
        <row r="1">
          <cell r="B1">
            <v>490000000</v>
          </cell>
        </row>
      </sheetData>
      <sheetData sheetId="21"/>
      <sheetData sheetId="22"/>
      <sheetData sheetId="23"/>
      <sheetData sheetId="24"/>
      <sheetData sheetId="25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00 INSTRUCTIONS"/>
      <sheetName val="01 SETUP"/>
      <sheetName val="02 TARGET VALUE"/>
      <sheetName val="03 RESPONSIBILITY"/>
      <sheetName val="04.11 AREA SUMMARY"/>
      <sheetName val="04.12 STRUCTURAL SUMMARY"/>
      <sheetName val="04.2 SKIN"/>
      <sheetName val="04.3 FINISHES"/>
      <sheetName val="UNIT MATRIX"/>
      <sheetName val="07 ESTIMATE DETAIL"/>
      <sheetName val="06 CLARIFICATIONS"/>
      <sheetName val="07 AT A GLANCE"/>
      <sheetName val="08.1 SUM BY TRADE"/>
      <sheetName val="08.2 SUM BY DIV"/>
      <sheetName val="08.3 SUM BY UFII"/>
      <sheetName val="08.4 SUM BY WBS"/>
      <sheetName val="DASHBOARD_CONFIG"/>
      <sheetName val="CALCULATOR"/>
    </sheetNames>
    <sheetDataSet>
      <sheetData sheetId="0"/>
      <sheetData sheetId="1"/>
      <sheetData sheetId="2"/>
      <sheetData sheetId="3"/>
      <sheetData sheetId="4"/>
      <sheetData sheetId="5">
        <row r="21">
          <cell r="C21">
            <v>0</v>
          </cell>
          <cell r="D21">
            <v>0</v>
          </cell>
          <cell r="F21">
            <v>0</v>
          </cell>
        </row>
        <row r="43">
          <cell r="C43">
            <v>0</v>
          </cell>
          <cell r="D43">
            <v>0</v>
          </cell>
          <cell r="E43">
            <v>0</v>
          </cell>
          <cell r="F43">
            <v>0</v>
          </cell>
        </row>
        <row r="66">
          <cell r="C66">
            <v>0</v>
          </cell>
          <cell r="D66">
            <v>0</v>
          </cell>
          <cell r="E66">
            <v>0</v>
          </cell>
          <cell r="F66">
            <v>0</v>
          </cell>
        </row>
        <row r="89">
          <cell r="C89">
            <v>0</v>
          </cell>
          <cell r="D89">
            <v>0</v>
          </cell>
          <cell r="F89">
            <v>0</v>
          </cell>
        </row>
        <row r="103">
          <cell r="C103">
            <v>0</v>
          </cell>
          <cell r="D103">
            <v>0</v>
          </cell>
          <cell r="F103">
            <v>0</v>
          </cell>
        </row>
        <row r="115">
          <cell r="C115">
            <v>16437</v>
          </cell>
          <cell r="D115">
            <v>13050</v>
          </cell>
          <cell r="F115">
            <v>2591.42</v>
          </cell>
        </row>
        <row r="143">
          <cell r="C143">
            <v>350714</v>
          </cell>
          <cell r="D143">
            <v>125494</v>
          </cell>
          <cell r="F143">
            <v>26223</v>
          </cell>
        </row>
        <row r="147">
          <cell r="C147">
            <v>367151</v>
          </cell>
          <cell r="D147">
            <v>138544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arameters"/>
      <sheetName val="Projections"/>
      <sheetName val="Chart Projected Students"/>
      <sheetName val="SurveyData"/>
      <sheetName val="xt_Demo"/>
      <sheetName val="SurveyDemo"/>
      <sheetName val="xt_Demand"/>
      <sheetName val="WeightFactors"/>
      <sheetName val="HousingPrefs"/>
      <sheetName val="DemandProjections"/>
      <sheetName val="DemandModel"/>
      <sheetName val="Chart Projected Beds"/>
      <sheetName val="Snippets1"/>
      <sheetName val="Snippets2"/>
      <sheetName val="Chart Unit Supply vs. Demand"/>
      <sheetName val="chart Demand Proj"/>
      <sheetName val="DemandGraphs"/>
      <sheetName val="key"/>
      <sheetName val="Notes"/>
      <sheetName val="Change Log"/>
      <sheetName val="DemogWks"/>
    </sheetNames>
    <sheetDataSet>
      <sheetData sheetId="0">
        <row r="9">
          <cell r="C9">
            <v>2006</v>
          </cell>
        </row>
        <row r="10">
          <cell r="C10" t="str">
            <v>Fall</v>
          </cell>
        </row>
        <row r="31">
          <cell r="C31" t="str">
            <v>Freshmen</v>
          </cell>
          <cell r="D31">
            <v>4422</v>
          </cell>
          <cell r="F31">
            <v>408</v>
          </cell>
        </row>
        <row r="32">
          <cell r="C32" t="str">
            <v>Sophomores</v>
          </cell>
          <cell r="D32">
            <v>4229</v>
          </cell>
          <cell r="F32">
            <v>347</v>
          </cell>
        </row>
        <row r="33">
          <cell r="C33" t="str">
            <v>Juniors</v>
          </cell>
          <cell r="D33">
            <v>3972</v>
          </cell>
          <cell r="F33">
            <v>483</v>
          </cell>
        </row>
        <row r="34">
          <cell r="C34" t="str">
            <v>Seniors</v>
          </cell>
          <cell r="D34">
            <v>5706</v>
          </cell>
          <cell r="F34">
            <v>553</v>
          </cell>
        </row>
        <row r="35">
          <cell r="C35" t="str">
            <v>Graduate: Masters</v>
          </cell>
          <cell r="D35">
            <v>4904</v>
          </cell>
          <cell r="F35">
            <v>354</v>
          </cell>
        </row>
        <row r="36">
          <cell r="C36" t="str">
            <v>Professional: Law</v>
          </cell>
          <cell r="D36">
            <v>361</v>
          </cell>
          <cell r="F36">
            <v>12</v>
          </cell>
        </row>
        <row r="37">
          <cell r="C37" t="str">
            <v>Professional: Medicine</v>
          </cell>
          <cell r="D37">
            <v>292</v>
          </cell>
          <cell r="F37">
            <v>10</v>
          </cell>
        </row>
        <row r="38">
          <cell r="C38" t="str">
            <v>Professional: Pharmacy</v>
          </cell>
          <cell r="D38">
            <v>365</v>
          </cell>
          <cell r="E38">
            <v>0</v>
          </cell>
          <cell r="F38">
            <v>10</v>
          </cell>
        </row>
        <row r="39">
          <cell r="C39" t="str">
            <v>Non-Degree Seeking</v>
          </cell>
          <cell r="D39">
            <v>1971</v>
          </cell>
          <cell r="E39">
            <v>0</v>
          </cell>
          <cell r="F39">
            <v>37</v>
          </cell>
        </row>
        <row r="40">
          <cell r="C40" t="str">
            <v>Other</v>
          </cell>
          <cell r="D40">
            <v>58</v>
          </cell>
          <cell r="E40">
            <v>0</v>
          </cell>
          <cell r="F40">
            <v>138</v>
          </cell>
        </row>
        <row r="45">
          <cell r="C45" t="str">
            <v>Unit A - Traditional Double</v>
          </cell>
          <cell r="D45">
            <v>532</v>
          </cell>
          <cell r="F45">
            <v>532</v>
          </cell>
          <cell r="G45">
            <v>546</v>
          </cell>
          <cell r="I45">
            <v>546</v>
          </cell>
          <cell r="J45">
            <v>0.97435897435897434</v>
          </cell>
        </row>
        <row r="46">
          <cell r="C46" t="str">
            <v>Unit B - Traditional Single</v>
          </cell>
          <cell r="D46">
            <v>405</v>
          </cell>
          <cell r="F46">
            <v>405</v>
          </cell>
          <cell r="G46">
            <v>426</v>
          </cell>
          <cell r="I46">
            <v>426</v>
          </cell>
          <cell r="J46">
            <v>0.95070422535211263</v>
          </cell>
        </row>
        <row r="47">
          <cell r="C47" t="str">
            <v>Unit C - Suite Double</v>
          </cell>
          <cell r="D47">
            <v>299</v>
          </cell>
          <cell r="F47">
            <v>299</v>
          </cell>
          <cell r="G47">
            <v>304</v>
          </cell>
          <cell r="I47">
            <v>304</v>
          </cell>
          <cell r="J47">
            <v>0.98355263157894735</v>
          </cell>
        </row>
        <row r="48">
          <cell r="C48" t="str">
            <v>Unit D1 - 4-Bedroom Apartment - Double</v>
          </cell>
          <cell r="D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</row>
        <row r="49">
          <cell r="C49" t="str">
            <v>Unit D2 - 4-Bedroom Apartment - Single</v>
          </cell>
          <cell r="D49">
            <v>844</v>
          </cell>
          <cell r="F49">
            <v>844</v>
          </cell>
          <cell r="G49">
            <v>888</v>
          </cell>
          <cell r="I49">
            <v>888</v>
          </cell>
          <cell r="J49">
            <v>0.9504504504504504</v>
          </cell>
        </row>
        <row r="50">
          <cell r="C50" t="str">
            <v>Unit E1- 2-Bedroom Apartment - Double</v>
          </cell>
          <cell r="D50">
            <v>0</v>
          </cell>
          <cell r="F50">
            <v>0</v>
          </cell>
          <cell r="G50">
            <v>0</v>
          </cell>
          <cell r="I50">
            <v>0</v>
          </cell>
          <cell r="J50">
            <v>0</v>
          </cell>
        </row>
        <row r="51">
          <cell r="C51" t="str">
            <v>Unit E2 - 2-Bedroom Apartment - Single</v>
          </cell>
          <cell r="D51">
            <v>0</v>
          </cell>
          <cell r="F51">
            <v>0</v>
          </cell>
          <cell r="G51">
            <v>0</v>
          </cell>
          <cell r="I51">
            <v>0</v>
          </cell>
          <cell r="J51">
            <v>0</v>
          </cell>
        </row>
        <row r="52">
          <cell r="C52" t="str">
            <v>Total</v>
          </cell>
          <cell r="D52">
            <v>2080</v>
          </cell>
          <cell r="F52">
            <v>2080</v>
          </cell>
          <cell r="G52">
            <v>2164</v>
          </cell>
          <cell r="I52">
            <v>2164</v>
          </cell>
          <cell r="J52">
            <v>0.96118299445471345</v>
          </cell>
        </row>
        <row r="58">
          <cell r="C58" t="str">
            <v>Unit A - Traditional Double</v>
          </cell>
          <cell r="D58">
            <v>0</v>
          </cell>
          <cell r="E58">
            <v>0</v>
          </cell>
        </row>
        <row r="59">
          <cell r="C59" t="str">
            <v>Unit B - Traditional Single</v>
          </cell>
          <cell r="D59">
            <v>0</v>
          </cell>
          <cell r="E59">
            <v>0</v>
          </cell>
        </row>
        <row r="60">
          <cell r="C60" t="str">
            <v>Unit C - Suite Double</v>
          </cell>
          <cell r="D60">
            <v>0</v>
          </cell>
          <cell r="E60">
            <v>0</v>
          </cell>
        </row>
        <row r="61">
          <cell r="C61" t="str">
            <v>Unit D1 - 4-Bedroom Apartment - Double</v>
          </cell>
          <cell r="D61">
            <v>0</v>
          </cell>
          <cell r="E61">
            <v>0</v>
          </cell>
        </row>
        <row r="62">
          <cell r="C62" t="str">
            <v>Unit D2 - 4-Bedroom Apartment - Single</v>
          </cell>
          <cell r="D62">
            <v>0</v>
          </cell>
          <cell r="E62">
            <v>0</v>
          </cell>
        </row>
        <row r="63">
          <cell r="C63" t="str">
            <v>Unit E1- 2-Bedroom Apartment - Double</v>
          </cell>
          <cell r="D63">
            <v>0</v>
          </cell>
          <cell r="E63">
            <v>0</v>
          </cell>
        </row>
        <row r="64">
          <cell r="C64" t="str">
            <v>Unit E2 - 2-Bedroom Apartment - Single</v>
          </cell>
          <cell r="D64">
            <v>0</v>
          </cell>
          <cell r="E64">
            <v>0</v>
          </cell>
        </row>
        <row r="65">
          <cell r="C65" t="str">
            <v>Total</v>
          </cell>
          <cell r="D65">
            <v>0</v>
          </cell>
          <cell r="E65">
            <v>0</v>
          </cell>
        </row>
        <row r="71">
          <cell r="C71" t="str">
            <v>Unit A - Traditional Double</v>
          </cell>
          <cell r="D71">
            <v>0</v>
          </cell>
          <cell r="E71">
            <v>0</v>
          </cell>
        </row>
        <row r="72">
          <cell r="C72" t="str">
            <v>Unit B - Traditional Single</v>
          </cell>
          <cell r="D72">
            <v>0</v>
          </cell>
          <cell r="E72">
            <v>0</v>
          </cell>
        </row>
        <row r="73">
          <cell r="C73" t="str">
            <v>Unit C - Suite Double</v>
          </cell>
          <cell r="D73">
            <v>0</v>
          </cell>
          <cell r="E73">
            <v>0</v>
          </cell>
        </row>
        <row r="74">
          <cell r="C74" t="str">
            <v>Unit D1 - 4-Bedroom Apartment - Double</v>
          </cell>
          <cell r="D74">
            <v>0</v>
          </cell>
          <cell r="E74">
            <v>0</v>
          </cell>
        </row>
        <row r="75">
          <cell r="C75" t="str">
            <v>Unit D2 - 4-Bedroom Apartment - Single</v>
          </cell>
          <cell r="D75">
            <v>0</v>
          </cell>
          <cell r="E75">
            <v>0</v>
          </cell>
        </row>
        <row r="76">
          <cell r="C76" t="str">
            <v>Unit E1- 2-Bedroom Apartment - Double</v>
          </cell>
          <cell r="D76">
            <v>0</v>
          </cell>
          <cell r="E76">
            <v>0</v>
          </cell>
        </row>
        <row r="77">
          <cell r="C77" t="str">
            <v>Unit E2 - 2-Bedroom Apartment - Single</v>
          </cell>
          <cell r="D77">
            <v>0</v>
          </cell>
          <cell r="E77">
            <v>0</v>
          </cell>
        </row>
        <row r="78">
          <cell r="C78" t="str">
            <v>Total</v>
          </cell>
          <cell r="D78">
            <v>0</v>
          </cell>
          <cell r="E78">
            <v>0</v>
          </cell>
        </row>
        <row r="84">
          <cell r="C84" t="str">
            <v>Unit A - Traditional Double</v>
          </cell>
          <cell r="D84">
            <v>0</v>
          </cell>
          <cell r="E84">
            <v>0</v>
          </cell>
        </row>
        <row r="85">
          <cell r="C85" t="str">
            <v>Unit B - Traditional Single</v>
          </cell>
          <cell r="D85">
            <v>0</v>
          </cell>
          <cell r="E85">
            <v>0</v>
          </cell>
        </row>
        <row r="86">
          <cell r="C86" t="str">
            <v>Unit C - Suite Double</v>
          </cell>
          <cell r="D86">
            <v>0</v>
          </cell>
          <cell r="E86">
            <v>0</v>
          </cell>
        </row>
        <row r="87">
          <cell r="C87" t="str">
            <v>Unit D1 - 4-Bedroom Apartment - Double</v>
          </cell>
          <cell r="D87">
            <v>0</v>
          </cell>
          <cell r="E87">
            <v>0</v>
          </cell>
        </row>
        <row r="88">
          <cell r="C88" t="str">
            <v>Unit D2 - 4-Bedroom Apartment - Single</v>
          </cell>
          <cell r="D88">
            <v>0</v>
          </cell>
          <cell r="E88">
            <v>0</v>
          </cell>
        </row>
        <row r="89">
          <cell r="C89" t="str">
            <v>Unit E1- 2-Bedroom Apartment - Double</v>
          </cell>
          <cell r="D89">
            <v>0</v>
          </cell>
          <cell r="E89">
            <v>0</v>
          </cell>
        </row>
        <row r="90">
          <cell r="C90" t="str">
            <v>Unit E2 - 2-Bedroom Apartment - Single</v>
          </cell>
          <cell r="D90">
            <v>0</v>
          </cell>
          <cell r="E90">
            <v>0</v>
          </cell>
        </row>
        <row r="91">
          <cell r="C91" t="str">
            <v>Total</v>
          </cell>
          <cell r="D91">
            <v>0</v>
          </cell>
          <cell r="E91">
            <v>0</v>
          </cell>
        </row>
        <row r="97">
          <cell r="C97" t="str">
            <v>Unit A - Traditional Double</v>
          </cell>
          <cell r="D97">
            <v>0</v>
          </cell>
          <cell r="E97">
            <v>0</v>
          </cell>
        </row>
        <row r="98">
          <cell r="C98" t="str">
            <v>Unit B - Traditional Single</v>
          </cell>
          <cell r="D98">
            <v>0</v>
          </cell>
          <cell r="E98">
            <v>0</v>
          </cell>
        </row>
        <row r="99">
          <cell r="C99" t="str">
            <v>Unit C - Suite Double</v>
          </cell>
          <cell r="D99">
            <v>0</v>
          </cell>
          <cell r="E99">
            <v>0</v>
          </cell>
        </row>
        <row r="100">
          <cell r="C100" t="str">
            <v>Unit D1 - 4-Bedroom Apartment - Double</v>
          </cell>
          <cell r="D100">
            <v>0</v>
          </cell>
          <cell r="E100">
            <v>0</v>
          </cell>
        </row>
        <row r="101">
          <cell r="C101" t="str">
            <v>Unit D2 - 4-Bedroom Apartment - Single</v>
          </cell>
          <cell r="D101">
            <v>0</v>
          </cell>
          <cell r="E101">
            <v>0</v>
          </cell>
        </row>
        <row r="102">
          <cell r="C102" t="str">
            <v>Unit E1- 2-Bedroom Apartment - Double</v>
          </cell>
          <cell r="D102">
            <v>0</v>
          </cell>
          <cell r="E102">
            <v>0</v>
          </cell>
        </row>
        <row r="103">
          <cell r="C103" t="str">
            <v>Unit E2 - 2-Bedroom Apartment - Single</v>
          </cell>
          <cell r="D103">
            <v>0</v>
          </cell>
          <cell r="E103">
            <v>0</v>
          </cell>
        </row>
        <row r="104">
          <cell r="C104" t="str">
            <v>Total</v>
          </cell>
          <cell r="D104">
            <v>0</v>
          </cell>
          <cell r="E104">
            <v>0</v>
          </cell>
        </row>
        <row r="105">
          <cell r="C105" t="str">
            <v>Total</v>
          </cell>
          <cell r="D105">
            <v>0</v>
          </cell>
          <cell r="E105">
            <v>0</v>
          </cell>
        </row>
        <row r="111">
          <cell r="C111" t="str">
            <v>Unit A - Traditional Double</v>
          </cell>
          <cell r="D111">
            <v>0</v>
          </cell>
          <cell r="E111">
            <v>0</v>
          </cell>
        </row>
        <row r="112">
          <cell r="C112" t="str">
            <v>Unit B - Traditional Single</v>
          </cell>
          <cell r="D112">
            <v>0</v>
          </cell>
          <cell r="E112">
            <v>0</v>
          </cell>
        </row>
        <row r="113">
          <cell r="C113" t="str">
            <v>Unit C - Suite Double</v>
          </cell>
          <cell r="D113">
            <v>0</v>
          </cell>
          <cell r="E113">
            <v>0</v>
          </cell>
        </row>
        <row r="114">
          <cell r="C114" t="str">
            <v>Unit D1 - 4-Bedroom Apartment - Double</v>
          </cell>
          <cell r="D114">
            <v>0</v>
          </cell>
          <cell r="E114">
            <v>0</v>
          </cell>
        </row>
        <row r="115">
          <cell r="C115" t="str">
            <v>Unit D2 - 4-Bedroom Apartment - Single</v>
          </cell>
          <cell r="D115">
            <v>0</v>
          </cell>
          <cell r="E115">
            <v>0</v>
          </cell>
        </row>
        <row r="116">
          <cell r="C116" t="str">
            <v>Unit E1- 2-Bedroom Apartment - Double</v>
          </cell>
          <cell r="D116">
            <v>0</v>
          </cell>
          <cell r="E116">
            <v>0</v>
          </cell>
        </row>
        <row r="117">
          <cell r="C117" t="str">
            <v>Unit E2 - 2-Bedroom Apartment - Single</v>
          </cell>
          <cell r="D117">
            <v>0</v>
          </cell>
          <cell r="E117">
            <v>0</v>
          </cell>
        </row>
        <row r="118">
          <cell r="C118" t="str">
            <v>Total</v>
          </cell>
          <cell r="D118">
            <v>0</v>
          </cell>
          <cell r="E118">
            <v>0</v>
          </cell>
        </row>
        <row r="119">
          <cell r="C119" t="e">
            <v>#REF!</v>
          </cell>
          <cell r="D119">
            <v>0</v>
          </cell>
          <cell r="E119">
            <v>0</v>
          </cell>
        </row>
        <row r="120">
          <cell r="C120" t="e">
            <v>#REF!</v>
          </cell>
          <cell r="D120">
            <v>0</v>
          </cell>
          <cell r="E120">
            <v>0</v>
          </cell>
        </row>
        <row r="121">
          <cell r="C121" t="e">
            <v>#REF!</v>
          </cell>
          <cell r="D121">
            <v>0</v>
          </cell>
          <cell r="E121">
            <v>0</v>
          </cell>
        </row>
        <row r="122">
          <cell r="C122" t="e">
            <v>#REF!</v>
          </cell>
          <cell r="D122">
            <v>0</v>
          </cell>
          <cell r="E122">
            <v>0</v>
          </cell>
        </row>
        <row r="123">
          <cell r="C123" t="e">
            <v>#REF!</v>
          </cell>
          <cell r="D123">
            <v>0</v>
          </cell>
          <cell r="E123">
            <v>0</v>
          </cell>
        </row>
        <row r="124">
          <cell r="C124" t="e">
            <v>#REF!</v>
          </cell>
          <cell r="D124">
            <v>0</v>
          </cell>
          <cell r="E124">
            <v>0</v>
          </cell>
        </row>
        <row r="125">
          <cell r="C125" t="e">
            <v>#REF!</v>
          </cell>
          <cell r="D125">
            <v>0</v>
          </cell>
          <cell r="E125">
            <v>0</v>
          </cell>
        </row>
        <row r="126">
          <cell r="C126" t="e">
            <v>#REF!</v>
          </cell>
          <cell r="D126">
            <v>0</v>
          </cell>
          <cell r="E126">
            <v>0</v>
          </cell>
        </row>
        <row r="127">
          <cell r="C127" t="e">
            <v>#REF!</v>
          </cell>
          <cell r="D127">
            <v>0</v>
          </cell>
          <cell r="E127">
            <v>0</v>
          </cell>
        </row>
        <row r="128">
          <cell r="C128" t="e">
            <v>#REF!</v>
          </cell>
          <cell r="D128">
            <v>0</v>
          </cell>
          <cell r="E128">
            <v>0</v>
          </cell>
        </row>
        <row r="129">
          <cell r="C129" t="e">
            <v>#REF!</v>
          </cell>
          <cell r="D129">
            <v>0</v>
          </cell>
          <cell r="E129">
            <v>0</v>
          </cell>
        </row>
        <row r="130">
          <cell r="C130" t="e">
            <v>#REF!</v>
          </cell>
          <cell r="D130">
            <v>0</v>
          </cell>
          <cell r="E130">
            <v>0</v>
          </cell>
        </row>
        <row r="131">
          <cell r="C131" t="str">
            <v>Total</v>
          </cell>
          <cell r="D131">
            <v>0</v>
          </cell>
          <cell r="E131">
            <v>0</v>
          </cell>
        </row>
        <row r="137">
          <cell r="C137" t="str">
            <v>Unit A - Traditional Double</v>
          </cell>
          <cell r="D137">
            <v>0</v>
          </cell>
          <cell r="E137">
            <v>0</v>
          </cell>
        </row>
        <row r="138">
          <cell r="C138" t="str">
            <v>Unit B - Traditional Single</v>
          </cell>
          <cell r="D138">
            <v>0</v>
          </cell>
          <cell r="E138">
            <v>0</v>
          </cell>
        </row>
        <row r="139">
          <cell r="C139" t="str">
            <v>Unit C - Suite Double</v>
          </cell>
          <cell r="D139">
            <v>0</v>
          </cell>
          <cell r="E139">
            <v>0</v>
          </cell>
        </row>
        <row r="140">
          <cell r="C140" t="str">
            <v>Unit D1 - 4-Bedroom Apartment - Double</v>
          </cell>
          <cell r="D140">
            <v>0</v>
          </cell>
          <cell r="E140">
            <v>0</v>
          </cell>
        </row>
        <row r="141">
          <cell r="C141" t="str">
            <v>Unit D2 - 4-Bedroom Apartment - Single</v>
          </cell>
          <cell r="D141">
            <v>0</v>
          </cell>
          <cell r="E141">
            <v>0</v>
          </cell>
        </row>
        <row r="142">
          <cell r="C142" t="str">
            <v>Unit E1- 2-Bedroom Apartment - Double</v>
          </cell>
          <cell r="D142">
            <v>0</v>
          </cell>
          <cell r="E142">
            <v>0</v>
          </cell>
        </row>
        <row r="143">
          <cell r="C143" t="str">
            <v>Unit E2 - 2-Bedroom Apartment - Single</v>
          </cell>
          <cell r="D143">
            <v>0</v>
          </cell>
          <cell r="E143">
            <v>0</v>
          </cell>
        </row>
        <row r="144">
          <cell r="C144" t="str">
            <v>Total</v>
          </cell>
          <cell r="D144">
            <v>0</v>
          </cell>
          <cell r="E144">
            <v>0</v>
          </cell>
        </row>
        <row r="145">
          <cell r="C145" t="e">
            <v>#REF!</v>
          </cell>
          <cell r="D145">
            <v>0</v>
          </cell>
          <cell r="E145">
            <v>0</v>
          </cell>
        </row>
        <row r="146">
          <cell r="C146" t="e">
            <v>#REF!</v>
          </cell>
          <cell r="D146">
            <v>0</v>
          </cell>
          <cell r="E146">
            <v>0</v>
          </cell>
        </row>
        <row r="147">
          <cell r="C147" t="e">
            <v>#REF!</v>
          </cell>
          <cell r="D147">
            <v>0</v>
          </cell>
          <cell r="E147">
            <v>0</v>
          </cell>
        </row>
        <row r="148">
          <cell r="C148" t="e">
            <v>#REF!</v>
          </cell>
          <cell r="D148">
            <v>0</v>
          </cell>
          <cell r="E148">
            <v>0</v>
          </cell>
        </row>
        <row r="149">
          <cell r="C149" t="e">
            <v>#REF!</v>
          </cell>
          <cell r="D149">
            <v>0</v>
          </cell>
          <cell r="E149">
            <v>0</v>
          </cell>
        </row>
        <row r="150">
          <cell r="C150" t="e">
            <v>#REF!</v>
          </cell>
          <cell r="D150">
            <v>0</v>
          </cell>
          <cell r="E150">
            <v>0</v>
          </cell>
        </row>
        <row r="151">
          <cell r="C151" t="e">
            <v>#REF!</v>
          </cell>
          <cell r="D151">
            <v>0</v>
          </cell>
          <cell r="E151">
            <v>0</v>
          </cell>
        </row>
        <row r="152">
          <cell r="C152" t="e">
            <v>#REF!</v>
          </cell>
          <cell r="D152">
            <v>0</v>
          </cell>
          <cell r="E152">
            <v>0</v>
          </cell>
        </row>
        <row r="153">
          <cell r="C153" t="e">
            <v>#REF!</v>
          </cell>
          <cell r="D153">
            <v>0</v>
          </cell>
          <cell r="E153">
            <v>0</v>
          </cell>
        </row>
        <row r="154">
          <cell r="C154" t="e">
            <v>#REF!</v>
          </cell>
          <cell r="D154">
            <v>0</v>
          </cell>
          <cell r="E154">
            <v>0</v>
          </cell>
        </row>
        <row r="155">
          <cell r="C155" t="e">
            <v>#REF!</v>
          </cell>
          <cell r="D155">
            <v>0</v>
          </cell>
          <cell r="E155">
            <v>0</v>
          </cell>
        </row>
        <row r="156">
          <cell r="C156" t="e">
            <v>#REF!</v>
          </cell>
          <cell r="D156">
            <v>0</v>
          </cell>
          <cell r="E156">
            <v>0</v>
          </cell>
        </row>
        <row r="157">
          <cell r="C157" t="str">
            <v>Total</v>
          </cell>
          <cell r="D157">
            <v>0</v>
          </cell>
          <cell r="E157">
            <v>0</v>
          </cell>
        </row>
        <row r="163">
          <cell r="C163" t="str">
            <v>Unit A - Traditional Double</v>
          </cell>
          <cell r="D163">
            <v>0</v>
          </cell>
          <cell r="E163">
            <v>0</v>
          </cell>
        </row>
        <row r="164">
          <cell r="C164" t="str">
            <v>Unit B - Traditional Single</v>
          </cell>
          <cell r="D164">
            <v>0</v>
          </cell>
          <cell r="E164">
            <v>0</v>
          </cell>
        </row>
        <row r="165">
          <cell r="C165" t="str">
            <v>Unit C - Suite Double</v>
          </cell>
          <cell r="D165">
            <v>0</v>
          </cell>
          <cell r="E165">
            <v>0</v>
          </cell>
        </row>
        <row r="166">
          <cell r="C166" t="str">
            <v>Unit D1 - 4-Bedroom Apartment - Double</v>
          </cell>
          <cell r="D166">
            <v>0</v>
          </cell>
          <cell r="E166">
            <v>0</v>
          </cell>
        </row>
        <row r="167">
          <cell r="C167" t="str">
            <v>Unit D2 - 4-Bedroom Apartment - Single</v>
          </cell>
          <cell r="D167">
            <v>0</v>
          </cell>
          <cell r="E167">
            <v>0</v>
          </cell>
        </row>
        <row r="168">
          <cell r="C168" t="str">
            <v>Unit E1- 2-Bedroom Apartment - Double</v>
          </cell>
          <cell r="D168">
            <v>0</v>
          </cell>
          <cell r="E168">
            <v>0</v>
          </cell>
        </row>
        <row r="169">
          <cell r="C169" t="str">
            <v>Unit E2 - 2-Bedroom Apartment - Single</v>
          </cell>
          <cell r="D169">
            <v>0</v>
          </cell>
          <cell r="E169">
            <v>0</v>
          </cell>
        </row>
        <row r="170">
          <cell r="C170" t="str">
            <v>Total</v>
          </cell>
          <cell r="D170">
            <v>0</v>
          </cell>
          <cell r="E170">
            <v>0</v>
          </cell>
        </row>
        <row r="171">
          <cell r="C171" t="e">
            <v>#REF!</v>
          </cell>
          <cell r="D171">
            <v>0</v>
          </cell>
          <cell r="E171">
            <v>0</v>
          </cell>
        </row>
        <row r="172">
          <cell r="C172" t="e">
            <v>#REF!</v>
          </cell>
          <cell r="D172">
            <v>0</v>
          </cell>
          <cell r="E172">
            <v>0</v>
          </cell>
        </row>
        <row r="173">
          <cell r="C173" t="e">
            <v>#REF!</v>
          </cell>
          <cell r="D173">
            <v>0</v>
          </cell>
          <cell r="E173">
            <v>0</v>
          </cell>
        </row>
        <row r="174">
          <cell r="C174" t="e">
            <v>#REF!</v>
          </cell>
          <cell r="D174">
            <v>0</v>
          </cell>
          <cell r="E174">
            <v>0</v>
          </cell>
        </row>
        <row r="175">
          <cell r="C175" t="e">
            <v>#REF!</v>
          </cell>
          <cell r="D175">
            <v>0</v>
          </cell>
          <cell r="E175">
            <v>0</v>
          </cell>
        </row>
        <row r="176">
          <cell r="C176" t="e">
            <v>#REF!</v>
          </cell>
          <cell r="D176">
            <v>0</v>
          </cell>
          <cell r="E176">
            <v>0</v>
          </cell>
        </row>
        <row r="177">
          <cell r="C177" t="e">
            <v>#REF!</v>
          </cell>
          <cell r="D177">
            <v>0</v>
          </cell>
          <cell r="E177">
            <v>0</v>
          </cell>
        </row>
        <row r="178">
          <cell r="C178" t="e">
            <v>#REF!</v>
          </cell>
          <cell r="D178">
            <v>0</v>
          </cell>
          <cell r="E178">
            <v>0</v>
          </cell>
        </row>
        <row r="179">
          <cell r="C179" t="e">
            <v>#REF!</v>
          </cell>
          <cell r="D179">
            <v>0</v>
          </cell>
          <cell r="E179">
            <v>0</v>
          </cell>
        </row>
        <row r="180">
          <cell r="C180" t="e">
            <v>#REF!</v>
          </cell>
          <cell r="D180">
            <v>0</v>
          </cell>
          <cell r="E180">
            <v>0</v>
          </cell>
        </row>
        <row r="181">
          <cell r="C181" t="e">
            <v>#REF!</v>
          </cell>
          <cell r="D181">
            <v>0</v>
          </cell>
          <cell r="E181">
            <v>0</v>
          </cell>
        </row>
        <row r="182">
          <cell r="C182" t="e">
            <v>#REF!</v>
          </cell>
          <cell r="D182">
            <v>0</v>
          </cell>
          <cell r="E182">
            <v>0</v>
          </cell>
        </row>
        <row r="183">
          <cell r="C183" t="str">
            <v>Total</v>
          </cell>
          <cell r="D183">
            <v>0</v>
          </cell>
          <cell r="E183">
            <v>0</v>
          </cell>
        </row>
        <row r="189">
          <cell r="C189" t="str">
            <v>Unit A - Traditional Double</v>
          </cell>
          <cell r="D189">
            <v>0</v>
          </cell>
          <cell r="E189">
            <v>0</v>
          </cell>
        </row>
        <row r="190">
          <cell r="C190" t="str">
            <v>Unit B - Traditional Single</v>
          </cell>
          <cell r="D190">
            <v>0</v>
          </cell>
          <cell r="E190">
            <v>0</v>
          </cell>
        </row>
        <row r="191">
          <cell r="C191" t="str">
            <v>Unit C - Suite Double</v>
          </cell>
          <cell r="D191">
            <v>0</v>
          </cell>
          <cell r="E191">
            <v>0</v>
          </cell>
        </row>
        <row r="192">
          <cell r="C192" t="str">
            <v>Unit D1 - 4-Bedroom Apartment - Double</v>
          </cell>
          <cell r="D192">
            <v>0</v>
          </cell>
          <cell r="E192">
            <v>0</v>
          </cell>
        </row>
        <row r="193">
          <cell r="C193" t="str">
            <v>Unit D2 - 4-Bedroom Apartment - Single</v>
          </cell>
          <cell r="D193">
            <v>0</v>
          </cell>
          <cell r="E193">
            <v>0</v>
          </cell>
        </row>
        <row r="194">
          <cell r="C194" t="str">
            <v>Unit E1- 2-Bedroom Apartment - Double</v>
          </cell>
          <cell r="D194">
            <v>0</v>
          </cell>
          <cell r="E194">
            <v>0</v>
          </cell>
        </row>
        <row r="195">
          <cell r="C195" t="str">
            <v>Unit E2 - 2-Bedroom Apartment - Single</v>
          </cell>
          <cell r="D195">
            <v>0</v>
          </cell>
          <cell r="E195">
            <v>0</v>
          </cell>
        </row>
        <row r="196">
          <cell r="C196" t="str">
            <v>Total</v>
          </cell>
          <cell r="D196">
            <v>0</v>
          </cell>
          <cell r="E196">
            <v>0</v>
          </cell>
        </row>
        <row r="197">
          <cell r="C197" t="e">
            <v>#REF!</v>
          </cell>
          <cell r="D197">
            <v>0</v>
          </cell>
          <cell r="E197">
            <v>0</v>
          </cell>
        </row>
        <row r="198">
          <cell r="C198" t="e">
            <v>#REF!</v>
          </cell>
          <cell r="D198">
            <v>0</v>
          </cell>
          <cell r="E198">
            <v>0</v>
          </cell>
        </row>
        <row r="199">
          <cell r="C199" t="e">
            <v>#REF!</v>
          </cell>
          <cell r="D199">
            <v>0</v>
          </cell>
          <cell r="E199">
            <v>0</v>
          </cell>
        </row>
        <row r="200">
          <cell r="C200" t="e">
            <v>#REF!</v>
          </cell>
          <cell r="D200">
            <v>0</v>
          </cell>
          <cell r="E200">
            <v>0</v>
          </cell>
        </row>
        <row r="201">
          <cell r="C201" t="e">
            <v>#REF!</v>
          </cell>
          <cell r="D201">
            <v>0</v>
          </cell>
          <cell r="E201">
            <v>0</v>
          </cell>
        </row>
        <row r="202">
          <cell r="C202" t="e">
            <v>#REF!</v>
          </cell>
          <cell r="D202">
            <v>0</v>
          </cell>
          <cell r="E202">
            <v>0</v>
          </cell>
        </row>
        <row r="203">
          <cell r="C203" t="e">
            <v>#REF!</v>
          </cell>
          <cell r="D203">
            <v>0</v>
          </cell>
          <cell r="E203">
            <v>0</v>
          </cell>
        </row>
        <row r="204">
          <cell r="C204" t="e">
            <v>#REF!</v>
          </cell>
          <cell r="D204">
            <v>0</v>
          </cell>
          <cell r="E204">
            <v>0</v>
          </cell>
        </row>
        <row r="205">
          <cell r="C205" t="e">
            <v>#REF!</v>
          </cell>
          <cell r="D205">
            <v>0</v>
          </cell>
          <cell r="E205">
            <v>0</v>
          </cell>
        </row>
        <row r="206">
          <cell r="C206" t="e">
            <v>#REF!</v>
          </cell>
          <cell r="D206">
            <v>0</v>
          </cell>
          <cell r="E206">
            <v>0</v>
          </cell>
        </row>
        <row r="207">
          <cell r="C207" t="e">
            <v>#REF!</v>
          </cell>
          <cell r="D207">
            <v>0</v>
          </cell>
          <cell r="E207">
            <v>0</v>
          </cell>
        </row>
        <row r="208">
          <cell r="C208" t="e">
            <v>#REF!</v>
          </cell>
          <cell r="D208">
            <v>0</v>
          </cell>
          <cell r="E208">
            <v>0</v>
          </cell>
        </row>
        <row r="209">
          <cell r="C209" t="str">
            <v>Total</v>
          </cell>
          <cell r="D209">
            <v>0</v>
          </cell>
          <cell r="E209">
            <v>0</v>
          </cell>
        </row>
        <row r="214">
          <cell r="C214" t="str">
            <v>Unit A - Traditional Double</v>
          </cell>
          <cell r="D214">
            <v>0</v>
          </cell>
          <cell r="E214">
            <v>0</v>
          </cell>
        </row>
        <row r="215">
          <cell r="C215" t="str">
            <v>Unit B - Traditional Single</v>
          </cell>
          <cell r="D215">
            <v>0</v>
          </cell>
          <cell r="E215">
            <v>0</v>
          </cell>
        </row>
        <row r="216">
          <cell r="C216" t="str">
            <v>Unit C - Suite Double</v>
          </cell>
          <cell r="D216">
            <v>0</v>
          </cell>
          <cell r="E216">
            <v>0</v>
          </cell>
        </row>
        <row r="217">
          <cell r="C217" t="str">
            <v>Unit D1 - 4-Bedroom Apartment - Double</v>
          </cell>
          <cell r="D217">
            <v>0</v>
          </cell>
          <cell r="E217">
            <v>0</v>
          </cell>
        </row>
        <row r="218">
          <cell r="C218" t="str">
            <v>Unit D2 - 4-Bedroom Apartment - Single</v>
          </cell>
          <cell r="D218">
            <v>0</v>
          </cell>
          <cell r="E218">
            <v>0</v>
          </cell>
        </row>
        <row r="219">
          <cell r="C219" t="str">
            <v>Unit E1- 2-Bedroom Apartment - Double</v>
          </cell>
          <cell r="D219">
            <v>0</v>
          </cell>
          <cell r="E219">
            <v>0</v>
          </cell>
        </row>
        <row r="220">
          <cell r="C220" t="str">
            <v>Unit E2 - 2-Bedroom Apartment - Single</v>
          </cell>
          <cell r="D220">
            <v>0</v>
          </cell>
          <cell r="E220">
            <v>0</v>
          </cell>
        </row>
        <row r="221">
          <cell r="C221" t="str">
            <v>Total</v>
          </cell>
          <cell r="D221">
            <v>0</v>
          </cell>
          <cell r="E221">
            <v>0</v>
          </cell>
        </row>
        <row r="222">
          <cell r="C222" t="e">
            <v>#REF!</v>
          </cell>
          <cell r="D222">
            <v>0</v>
          </cell>
          <cell r="E222">
            <v>0</v>
          </cell>
        </row>
        <row r="223">
          <cell r="C223" t="e">
            <v>#REF!</v>
          </cell>
          <cell r="D223">
            <v>0</v>
          </cell>
          <cell r="E223">
            <v>0</v>
          </cell>
        </row>
        <row r="224">
          <cell r="C224" t="e">
            <v>#REF!</v>
          </cell>
          <cell r="D224">
            <v>0</v>
          </cell>
          <cell r="E224">
            <v>0</v>
          </cell>
        </row>
        <row r="225">
          <cell r="C225" t="e">
            <v>#REF!</v>
          </cell>
          <cell r="D225">
            <v>0</v>
          </cell>
          <cell r="E225">
            <v>0</v>
          </cell>
        </row>
        <row r="226">
          <cell r="C226" t="e">
            <v>#REF!</v>
          </cell>
          <cell r="D226">
            <v>0</v>
          </cell>
          <cell r="E226">
            <v>0</v>
          </cell>
        </row>
        <row r="227">
          <cell r="C227" t="e">
            <v>#REF!</v>
          </cell>
          <cell r="D227">
            <v>0</v>
          </cell>
          <cell r="E227">
            <v>0</v>
          </cell>
        </row>
        <row r="228">
          <cell r="C228" t="e">
            <v>#REF!</v>
          </cell>
          <cell r="D228">
            <v>0</v>
          </cell>
          <cell r="E228">
            <v>0</v>
          </cell>
        </row>
        <row r="229">
          <cell r="C229" t="e">
            <v>#REF!</v>
          </cell>
          <cell r="D229">
            <v>0</v>
          </cell>
          <cell r="E229">
            <v>0</v>
          </cell>
        </row>
        <row r="230">
          <cell r="C230" t="e">
            <v>#REF!</v>
          </cell>
          <cell r="D230">
            <v>0</v>
          </cell>
          <cell r="E230">
            <v>0</v>
          </cell>
        </row>
        <row r="231">
          <cell r="C231" t="e">
            <v>#REF!</v>
          </cell>
          <cell r="D231">
            <v>0</v>
          </cell>
          <cell r="E231">
            <v>0</v>
          </cell>
        </row>
        <row r="232">
          <cell r="C232" t="e">
            <v>#REF!</v>
          </cell>
          <cell r="D232">
            <v>0</v>
          </cell>
          <cell r="E232">
            <v>0</v>
          </cell>
        </row>
        <row r="233">
          <cell r="C233" t="e">
            <v>#REF!</v>
          </cell>
          <cell r="D233">
            <v>0</v>
          </cell>
          <cell r="E233">
            <v>0</v>
          </cell>
        </row>
        <row r="234">
          <cell r="C234" t="str">
            <v>Total</v>
          </cell>
          <cell r="D234">
            <v>0</v>
          </cell>
          <cell r="E234">
            <v>0</v>
          </cell>
        </row>
        <row r="240">
          <cell r="C240" t="str">
            <v>Unit A - Traditional Double</v>
          </cell>
          <cell r="D240">
            <v>0</v>
          </cell>
          <cell r="E240">
            <v>0</v>
          </cell>
        </row>
        <row r="241">
          <cell r="C241" t="str">
            <v>Unit B - Traditional Single</v>
          </cell>
          <cell r="D241">
            <v>0</v>
          </cell>
          <cell r="E241">
            <v>0</v>
          </cell>
        </row>
        <row r="242">
          <cell r="C242" t="str">
            <v>Unit C - Suite Double</v>
          </cell>
          <cell r="D242">
            <v>0</v>
          </cell>
          <cell r="E242">
            <v>0</v>
          </cell>
        </row>
        <row r="243">
          <cell r="C243" t="str">
            <v>Unit D1 - 4-Bedroom Apartment - Double</v>
          </cell>
          <cell r="D243">
            <v>0</v>
          </cell>
          <cell r="E243">
            <v>0</v>
          </cell>
        </row>
        <row r="244">
          <cell r="C244" t="str">
            <v>Unit D2 - 4-Bedroom Apartment - Single</v>
          </cell>
          <cell r="D244">
            <v>0</v>
          </cell>
          <cell r="E244">
            <v>0</v>
          </cell>
        </row>
        <row r="245">
          <cell r="C245" t="str">
            <v>Unit E1- 2-Bedroom Apartment - Double</v>
          </cell>
          <cell r="D245">
            <v>0</v>
          </cell>
          <cell r="E245">
            <v>0</v>
          </cell>
        </row>
        <row r="246">
          <cell r="C246" t="str">
            <v>Unit E2 - 2-Bedroom Apartment - Single</v>
          </cell>
          <cell r="D246">
            <v>0</v>
          </cell>
          <cell r="E246">
            <v>0</v>
          </cell>
        </row>
        <row r="247">
          <cell r="C247" t="str">
            <v>Total</v>
          </cell>
          <cell r="D247">
            <v>0</v>
          </cell>
          <cell r="E247">
            <v>0</v>
          </cell>
        </row>
        <row r="248">
          <cell r="C248" t="e">
            <v>#REF!</v>
          </cell>
          <cell r="D248">
            <v>0</v>
          </cell>
          <cell r="E248">
            <v>0</v>
          </cell>
        </row>
        <row r="249">
          <cell r="C249" t="e">
            <v>#REF!</v>
          </cell>
          <cell r="D249">
            <v>0</v>
          </cell>
          <cell r="E249">
            <v>0</v>
          </cell>
        </row>
        <row r="250">
          <cell r="C250" t="e">
            <v>#REF!</v>
          </cell>
          <cell r="D250">
            <v>0</v>
          </cell>
          <cell r="E250">
            <v>0</v>
          </cell>
        </row>
        <row r="251">
          <cell r="C251" t="e">
            <v>#REF!</v>
          </cell>
          <cell r="D251">
            <v>0</v>
          </cell>
          <cell r="E251">
            <v>0</v>
          </cell>
        </row>
        <row r="252">
          <cell r="C252" t="e">
            <v>#REF!</v>
          </cell>
          <cell r="D252">
            <v>0</v>
          </cell>
          <cell r="E252">
            <v>0</v>
          </cell>
        </row>
        <row r="253">
          <cell r="C253" t="e">
            <v>#REF!</v>
          </cell>
          <cell r="D253">
            <v>0</v>
          </cell>
          <cell r="E253">
            <v>0</v>
          </cell>
        </row>
        <row r="254">
          <cell r="C254" t="e">
            <v>#REF!</v>
          </cell>
          <cell r="D254">
            <v>0</v>
          </cell>
          <cell r="E254">
            <v>0</v>
          </cell>
        </row>
        <row r="255">
          <cell r="C255" t="e">
            <v>#REF!</v>
          </cell>
          <cell r="D255">
            <v>0</v>
          </cell>
          <cell r="E255">
            <v>0</v>
          </cell>
        </row>
        <row r="256">
          <cell r="C256" t="e">
            <v>#REF!</v>
          </cell>
          <cell r="D256">
            <v>0</v>
          </cell>
          <cell r="E256">
            <v>0</v>
          </cell>
        </row>
        <row r="257">
          <cell r="C257" t="e">
            <v>#REF!</v>
          </cell>
          <cell r="D257">
            <v>0</v>
          </cell>
          <cell r="E257">
            <v>0</v>
          </cell>
        </row>
        <row r="258">
          <cell r="C258" t="e">
            <v>#REF!</v>
          </cell>
          <cell r="D258">
            <v>0</v>
          </cell>
          <cell r="E258">
            <v>0</v>
          </cell>
        </row>
        <row r="259">
          <cell r="C259" t="e">
            <v>#REF!</v>
          </cell>
          <cell r="D259">
            <v>0</v>
          </cell>
          <cell r="E259">
            <v>0</v>
          </cell>
        </row>
        <row r="260">
          <cell r="C260" t="str">
            <v>Total</v>
          </cell>
          <cell r="D260">
            <v>0</v>
          </cell>
          <cell r="E260">
            <v>0</v>
          </cell>
        </row>
      </sheetData>
      <sheetData sheetId="1">
        <row r="9">
          <cell r="D9">
            <v>4470</v>
          </cell>
          <cell r="E9">
            <v>4477</v>
          </cell>
          <cell r="F9">
            <v>4482</v>
          </cell>
          <cell r="G9">
            <v>4487</v>
          </cell>
          <cell r="H9">
            <v>4492</v>
          </cell>
          <cell r="I9">
            <v>4496</v>
          </cell>
          <cell r="J9">
            <v>4499</v>
          </cell>
          <cell r="K9">
            <v>4503</v>
          </cell>
          <cell r="L9">
            <v>4508</v>
          </cell>
          <cell r="M9">
            <v>4533.3104717678007</v>
          </cell>
        </row>
        <row r="10">
          <cell r="D10">
            <v>4283</v>
          </cell>
          <cell r="E10">
            <v>4308</v>
          </cell>
          <cell r="F10">
            <v>4327</v>
          </cell>
          <cell r="G10">
            <v>4343</v>
          </cell>
          <cell r="H10">
            <v>4357</v>
          </cell>
          <cell r="I10">
            <v>4372</v>
          </cell>
          <cell r="J10">
            <v>4386</v>
          </cell>
          <cell r="K10">
            <v>4399</v>
          </cell>
          <cell r="L10">
            <v>4412</v>
          </cell>
          <cell r="M10">
            <v>4436.7714732563309</v>
          </cell>
        </row>
        <row r="11">
          <cell r="D11">
            <v>4100</v>
          </cell>
          <cell r="E11">
            <v>4140</v>
          </cell>
          <cell r="F11">
            <v>4173</v>
          </cell>
          <cell r="G11">
            <v>4201</v>
          </cell>
          <cell r="H11">
            <v>4226</v>
          </cell>
          <cell r="I11">
            <v>4248</v>
          </cell>
          <cell r="J11">
            <v>4270</v>
          </cell>
          <cell r="K11">
            <v>4292</v>
          </cell>
          <cell r="L11">
            <v>4313</v>
          </cell>
          <cell r="M11">
            <v>4337.2156310413766</v>
          </cell>
        </row>
        <row r="12">
          <cell r="D12">
            <v>6053</v>
          </cell>
          <cell r="E12">
            <v>6174</v>
          </cell>
          <cell r="F12">
            <v>6270</v>
          </cell>
          <cell r="G12">
            <v>6347</v>
          </cell>
          <cell r="H12">
            <v>6411</v>
          </cell>
          <cell r="I12">
            <v>6467</v>
          </cell>
          <cell r="J12">
            <v>6516</v>
          </cell>
          <cell r="K12">
            <v>6561</v>
          </cell>
          <cell r="L12">
            <v>6604</v>
          </cell>
          <cell r="M12">
            <v>6641.0786059349066</v>
          </cell>
        </row>
        <row r="13">
          <cell r="D13">
            <v>4831</v>
          </cell>
          <cell r="E13">
            <v>4807</v>
          </cell>
          <cell r="F13">
            <v>4788</v>
          </cell>
          <cell r="G13">
            <v>4773</v>
          </cell>
          <cell r="H13">
            <v>4762</v>
          </cell>
          <cell r="I13">
            <v>4753</v>
          </cell>
          <cell r="J13">
            <v>4746</v>
          </cell>
          <cell r="K13">
            <v>4741</v>
          </cell>
          <cell r="L13">
            <v>4737</v>
          </cell>
          <cell r="M13">
            <v>4763.5962078003713</v>
          </cell>
        </row>
        <row r="14">
          <cell r="D14">
            <v>361</v>
          </cell>
          <cell r="E14">
            <v>361</v>
          </cell>
          <cell r="F14">
            <v>361</v>
          </cell>
          <cell r="G14">
            <v>361</v>
          </cell>
          <cell r="H14">
            <v>361</v>
          </cell>
          <cell r="I14">
            <v>361</v>
          </cell>
          <cell r="J14">
            <v>361</v>
          </cell>
          <cell r="K14">
            <v>361</v>
          </cell>
          <cell r="L14">
            <v>361</v>
          </cell>
          <cell r="M14">
            <v>363.02685898584207</v>
          </cell>
        </row>
        <row r="15">
          <cell r="D15">
            <v>292</v>
          </cell>
          <cell r="E15">
            <v>292</v>
          </cell>
          <cell r="F15">
            <v>292</v>
          </cell>
          <cell r="G15">
            <v>292</v>
          </cell>
          <cell r="H15">
            <v>292</v>
          </cell>
          <cell r="I15">
            <v>292</v>
          </cell>
          <cell r="J15">
            <v>292</v>
          </cell>
          <cell r="K15">
            <v>292</v>
          </cell>
          <cell r="L15">
            <v>292</v>
          </cell>
          <cell r="M15">
            <v>293.63945380572267</v>
          </cell>
        </row>
        <row r="16">
          <cell r="D16">
            <v>365</v>
          </cell>
          <cell r="E16">
            <v>365</v>
          </cell>
          <cell r="F16">
            <v>365</v>
          </cell>
          <cell r="G16">
            <v>365</v>
          </cell>
          <cell r="H16">
            <v>365</v>
          </cell>
          <cell r="I16">
            <v>365</v>
          </cell>
          <cell r="J16">
            <v>365</v>
          </cell>
          <cell r="K16">
            <v>365</v>
          </cell>
          <cell r="L16">
            <v>365</v>
          </cell>
          <cell r="M16">
            <v>367.04931725715335</v>
          </cell>
        </row>
        <row r="17">
          <cell r="D17">
            <v>1985</v>
          </cell>
          <cell r="E17">
            <v>1985</v>
          </cell>
          <cell r="F17">
            <v>1985</v>
          </cell>
          <cell r="G17">
            <v>1985</v>
          </cell>
          <cell r="H17">
            <v>1985</v>
          </cell>
          <cell r="I17">
            <v>1985</v>
          </cell>
          <cell r="J17">
            <v>1985</v>
          </cell>
          <cell r="K17">
            <v>1985</v>
          </cell>
          <cell r="L17">
            <v>1985</v>
          </cell>
          <cell r="M17">
            <v>1996.1449171382176</v>
          </cell>
        </row>
        <row r="18">
          <cell r="D18">
            <v>58</v>
          </cell>
          <cell r="E18">
            <v>58</v>
          </cell>
          <cell r="F18">
            <v>58</v>
          </cell>
          <cell r="G18">
            <v>58</v>
          </cell>
          <cell r="H18">
            <v>58</v>
          </cell>
          <cell r="I18">
            <v>58</v>
          </cell>
          <cell r="J18">
            <v>58</v>
          </cell>
          <cell r="K18">
            <v>58</v>
          </cell>
          <cell r="L18">
            <v>58</v>
          </cell>
          <cell r="M18">
            <v>58</v>
          </cell>
        </row>
        <row r="19">
          <cell r="D19">
            <v>26798</v>
          </cell>
          <cell r="E19">
            <v>26967</v>
          </cell>
          <cell r="F19">
            <v>27101</v>
          </cell>
          <cell r="G19">
            <v>27212</v>
          </cell>
          <cell r="H19">
            <v>27309</v>
          </cell>
          <cell r="I19">
            <v>27397</v>
          </cell>
          <cell r="J19">
            <v>27478</v>
          </cell>
          <cell r="K19">
            <v>27557</v>
          </cell>
          <cell r="L19">
            <v>27635</v>
          </cell>
          <cell r="M19">
            <v>27789.832936987725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443EC9-7966-4A39-B60D-1F2F5F0A66CE}">
  <sheetPr>
    <pageSetUpPr fitToPage="1"/>
  </sheetPr>
  <dimension ref="A1:XES600"/>
  <sheetViews>
    <sheetView showGridLines="0" tabSelected="1" zoomScale="90" zoomScaleNormal="90" zoomScaleSheetLayoutView="70" workbookViewId="0">
      <pane xSplit="3" ySplit="7" topLeftCell="D80" activePane="bottomRight" state="frozen"/>
      <selection pane="topRight" activeCell="B1" sqref="B1"/>
      <selection pane="bottomLeft" activeCell="A8" sqref="A8"/>
      <selection pane="bottomRight" activeCell="A3" sqref="A3:C3"/>
    </sheetView>
  </sheetViews>
  <sheetFormatPr defaultColWidth="9.140625" defaultRowHeight="15.75" outlineLevelRow="2" x14ac:dyDescent="0.25"/>
  <cols>
    <col min="1" max="1" width="3.7109375" style="11" customWidth="1"/>
    <col min="2" max="2" width="1.28515625" style="11" customWidth="1"/>
    <col min="3" max="3" width="69.42578125" style="62" customWidth="1"/>
    <col min="4" max="4" width="1.28515625" customWidth="1"/>
    <col min="5" max="5" width="50.42578125" style="59" customWidth="1"/>
    <col min="6" max="6" width="1.28515625" customWidth="1"/>
    <col min="7" max="7" width="76.5703125" style="60" customWidth="1"/>
    <col min="8" max="8" width="50.42578125" style="61" customWidth="1"/>
    <col min="9" max="16384" width="9.140625" style="11"/>
  </cols>
  <sheetData>
    <row r="1" spans="1:8" ht="16.5" thickBot="1" x14ac:dyDescent="0.3">
      <c r="A1" s="208" t="s">
        <v>216</v>
      </c>
      <c r="B1" s="209"/>
      <c r="C1" s="210"/>
      <c r="E1" s="2"/>
      <c r="G1" s="122" t="s">
        <v>0</v>
      </c>
      <c r="H1" s="121"/>
    </row>
    <row r="2" spans="1:8" s="3" customFormat="1" ht="16.5" thickBot="1" x14ac:dyDescent="0.3">
      <c r="A2" s="211" t="s">
        <v>217</v>
      </c>
      <c r="B2" s="212"/>
      <c r="C2" s="212"/>
      <c r="D2"/>
      <c r="E2"/>
      <c r="F2"/>
      <c r="G2" s="194" t="s">
        <v>1</v>
      </c>
      <c r="H2" s="194" t="s">
        <v>2</v>
      </c>
    </row>
    <row r="3" spans="1:8" x14ac:dyDescent="0.25">
      <c r="A3" s="213" t="s">
        <v>288</v>
      </c>
      <c r="B3" s="214"/>
      <c r="C3" s="215"/>
      <c r="E3" s="4"/>
      <c r="G3" s="5" t="s">
        <v>3</v>
      </c>
      <c r="H3" s="186" t="s">
        <v>4</v>
      </c>
    </row>
    <row r="4" spans="1:8" x14ac:dyDescent="0.25">
      <c r="A4" s="11" t="s">
        <v>246</v>
      </c>
      <c r="B4"/>
      <c r="C4"/>
      <c r="E4"/>
      <c r="G4" s="6" t="s">
        <v>5</v>
      </c>
      <c r="H4" s="187" t="s">
        <v>6</v>
      </c>
    </row>
    <row r="5" spans="1:8" ht="16.5" thickBot="1" x14ac:dyDescent="0.3">
      <c r="B5"/>
      <c r="C5"/>
      <c r="E5"/>
      <c r="G5" s="7" t="s">
        <v>7</v>
      </c>
      <c r="H5" s="185" t="s">
        <v>8</v>
      </c>
    </row>
    <row r="6" spans="1:8" ht="16.5" thickBot="1" x14ac:dyDescent="0.3">
      <c r="B6"/>
      <c r="C6"/>
      <c r="E6"/>
      <c r="G6" s="8"/>
      <c r="H6" s="9"/>
    </row>
    <row r="7" spans="1:8" s="10" customFormat="1" ht="16.5" thickBot="1" x14ac:dyDescent="0.3">
      <c r="C7" s="193" t="s">
        <v>9</v>
      </c>
      <c r="D7"/>
      <c r="E7" s="193" t="s">
        <v>174</v>
      </c>
      <c r="F7"/>
      <c r="G7" s="194" t="s">
        <v>10</v>
      </c>
      <c r="H7" s="193" t="s">
        <v>11</v>
      </c>
    </row>
    <row r="8" spans="1:8" x14ac:dyDescent="0.25">
      <c r="A8" s="26">
        <v>1</v>
      </c>
      <c r="C8" s="107" t="s">
        <v>12</v>
      </c>
      <c r="E8" s="108"/>
      <c r="G8" s="125"/>
      <c r="H8" s="126"/>
    </row>
    <row r="9" spans="1:8" x14ac:dyDescent="0.25">
      <c r="C9" s="79" t="s">
        <v>220</v>
      </c>
      <c r="E9" s="109"/>
      <c r="G9" s="127" t="s">
        <v>13</v>
      </c>
      <c r="H9" s="128"/>
    </row>
    <row r="10" spans="1:8" s="12" customFormat="1" x14ac:dyDescent="0.25">
      <c r="C10" s="80" t="s">
        <v>145</v>
      </c>
      <c r="D10"/>
      <c r="E10" s="109"/>
      <c r="F10"/>
      <c r="G10" s="127" t="s">
        <v>13</v>
      </c>
      <c r="H10" s="128"/>
    </row>
    <row r="11" spans="1:8" x14ac:dyDescent="0.25">
      <c r="A11" s="26">
        <f>B8+1</f>
        <v>1</v>
      </c>
      <c r="C11" s="110" t="s">
        <v>16</v>
      </c>
      <c r="E11" s="111"/>
      <c r="G11" s="129"/>
      <c r="H11" s="130"/>
    </row>
    <row r="12" spans="1:8" x14ac:dyDescent="0.25">
      <c r="C12" s="80" t="s">
        <v>221</v>
      </c>
      <c r="E12" s="109"/>
      <c r="G12" s="132" t="s">
        <v>218</v>
      </c>
      <c r="H12" s="128"/>
    </row>
    <row r="13" spans="1:8" x14ac:dyDescent="0.25">
      <c r="C13" s="79" t="s">
        <v>222</v>
      </c>
      <c r="E13" s="114"/>
      <c r="G13" s="199" t="s">
        <v>19</v>
      </c>
      <c r="H13" s="128"/>
    </row>
    <row r="14" spans="1:8" x14ac:dyDescent="0.25">
      <c r="C14" s="80" t="s">
        <v>223</v>
      </c>
      <c r="E14" s="115"/>
      <c r="G14" s="134" t="s">
        <v>13</v>
      </c>
      <c r="H14" s="128"/>
    </row>
    <row r="15" spans="1:8" x14ac:dyDescent="0.25">
      <c r="C15" s="80" t="s">
        <v>20</v>
      </c>
      <c r="E15" s="115"/>
      <c r="G15" s="134" t="s">
        <v>13</v>
      </c>
      <c r="H15" s="128"/>
    </row>
    <row r="16" spans="1:8" x14ac:dyDescent="0.25">
      <c r="C16" s="80" t="s">
        <v>21</v>
      </c>
      <c r="E16" s="177">
        <f>SUM(E14:E15)</f>
        <v>0</v>
      </c>
      <c r="G16" s="135" t="s">
        <v>22</v>
      </c>
      <c r="H16" s="128"/>
    </row>
    <row r="17" spans="3:8" x14ac:dyDescent="0.25">
      <c r="C17" s="80" t="s">
        <v>23</v>
      </c>
      <c r="E17" s="116">
        <f>'Development Budget'!E45</f>
        <v>0</v>
      </c>
      <c r="G17" s="137" t="s">
        <v>173</v>
      </c>
      <c r="H17" s="128"/>
    </row>
    <row r="18" spans="3:8" x14ac:dyDescent="0.25">
      <c r="C18" s="80" t="s">
        <v>24</v>
      </c>
      <c r="E18" s="114"/>
      <c r="G18" s="138" t="s">
        <v>25</v>
      </c>
      <c r="H18" s="128"/>
    </row>
    <row r="19" spans="3:8" x14ac:dyDescent="0.25">
      <c r="C19" s="80" t="s">
        <v>26</v>
      </c>
      <c r="E19" s="116">
        <f>'Development Budget'!E46</f>
        <v>0</v>
      </c>
      <c r="G19" s="137" t="s">
        <v>173</v>
      </c>
      <c r="H19" s="128"/>
    </row>
    <row r="20" spans="3:8" x14ac:dyDescent="0.25">
      <c r="C20" s="80" t="s">
        <v>27</v>
      </c>
      <c r="E20" s="114"/>
      <c r="G20" s="138" t="s">
        <v>25</v>
      </c>
      <c r="H20" s="128"/>
    </row>
    <row r="21" spans="3:8" x14ac:dyDescent="0.25">
      <c r="C21" s="80" t="s">
        <v>28</v>
      </c>
      <c r="E21" s="116">
        <f>'Development Budget'!E44</f>
        <v>0</v>
      </c>
      <c r="G21" s="137" t="s">
        <v>173</v>
      </c>
      <c r="H21" s="128"/>
    </row>
    <row r="22" spans="3:8" x14ac:dyDescent="0.25">
      <c r="C22" s="79" t="s">
        <v>146</v>
      </c>
      <c r="E22" s="115"/>
      <c r="G22" s="134" t="s">
        <v>13</v>
      </c>
      <c r="H22" s="128"/>
    </row>
    <row r="23" spans="3:8" x14ac:dyDescent="0.25">
      <c r="C23" s="79" t="s">
        <v>147</v>
      </c>
      <c r="E23" s="115"/>
      <c r="G23" s="134" t="s">
        <v>13</v>
      </c>
      <c r="H23" s="128"/>
    </row>
    <row r="24" spans="3:8" x14ac:dyDescent="0.25">
      <c r="C24" s="83" t="s">
        <v>148</v>
      </c>
      <c r="E24" s="117"/>
      <c r="G24" s="139" t="s">
        <v>18</v>
      </c>
      <c r="H24" s="128"/>
    </row>
    <row r="25" spans="3:8" x14ac:dyDescent="0.25">
      <c r="C25" s="79" t="s">
        <v>149</v>
      </c>
      <c r="E25" s="114"/>
      <c r="G25" s="134" t="s">
        <v>19</v>
      </c>
      <c r="H25" s="128"/>
    </row>
    <row r="26" spans="3:8" x14ac:dyDescent="0.25">
      <c r="C26" s="79" t="s">
        <v>202</v>
      </c>
      <c r="E26" s="118"/>
      <c r="G26" s="134" t="s">
        <v>13</v>
      </c>
      <c r="H26" s="128"/>
    </row>
    <row r="27" spans="3:8" ht="17.25" customHeight="1" x14ac:dyDescent="0.25">
      <c r="C27" s="79" t="s">
        <v>150</v>
      </c>
      <c r="E27" s="118"/>
      <c r="G27" s="134" t="s">
        <v>13</v>
      </c>
      <c r="H27" s="128"/>
    </row>
    <row r="28" spans="3:8" x14ac:dyDescent="0.25">
      <c r="C28" s="81" t="s">
        <v>30</v>
      </c>
      <c r="E28" s="114"/>
      <c r="G28" s="134" t="s">
        <v>31</v>
      </c>
      <c r="H28" s="128"/>
    </row>
    <row r="29" spans="3:8" x14ac:dyDescent="0.25">
      <c r="C29" s="79" t="s">
        <v>165</v>
      </c>
      <c r="E29" s="115"/>
      <c r="G29" s="134" t="s">
        <v>13</v>
      </c>
      <c r="H29" s="128"/>
    </row>
    <row r="30" spans="3:8" x14ac:dyDescent="0.25">
      <c r="C30" s="79" t="s">
        <v>166</v>
      </c>
      <c r="E30" s="115"/>
      <c r="G30" s="134" t="s">
        <v>13</v>
      </c>
      <c r="H30" s="128"/>
    </row>
    <row r="31" spans="3:8" x14ac:dyDescent="0.25">
      <c r="C31" s="79" t="s">
        <v>167</v>
      </c>
      <c r="E31" s="114"/>
      <c r="G31" s="134" t="s">
        <v>13</v>
      </c>
      <c r="H31" s="128"/>
    </row>
    <row r="32" spans="3:8" x14ac:dyDescent="0.25">
      <c r="C32" s="79" t="s">
        <v>151</v>
      </c>
      <c r="E32" s="114"/>
      <c r="G32" s="134" t="s">
        <v>13</v>
      </c>
      <c r="H32" s="128"/>
    </row>
    <row r="33" spans="1:16373" x14ac:dyDescent="0.25">
      <c r="C33" s="80" t="str">
        <f>C11 &amp; " Comments/Notes"</f>
        <v>Structure and Financing Terms Comments/Notes</v>
      </c>
      <c r="E33" s="117"/>
      <c r="G33" s="140"/>
      <c r="H33" s="128"/>
    </row>
    <row r="34" spans="1:16373" x14ac:dyDescent="0.25">
      <c r="A34" s="26">
        <f>A11+1</f>
        <v>2</v>
      </c>
      <c r="C34" s="119" t="s">
        <v>32</v>
      </c>
      <c r="E34" s="120"/>
      <c r="G34" s="129"/>
      <c r="H34" s="130"/>
    </row>
    <row r="35" spans="1:16373" x14ac:dyDescent="0.25">
      <c r="C35" s="79" t="s">
        <v>33</v>
      </c>
      <c r="E35" s="151"/>
      <c r="G35" s="141" t="s">
        <v>34</v>
      </c>
      <c r="H35" s="128"/>
    </row>
    <row r="36" spans="1:16373" x14ac:dyDescent="0.25">
      <c r="C36" s="79" t="s">
        <v>35</v>
      </c>
      <c r="E36" s="114"/>
      <c r="G36" s="142" t="s">
        <v>25</v>
      </c>
      <c r="H36" s="128"/>
    </row>
    <row r="37" spans="1:16373" x14ac:dyDescent="0.25">
      <c r="C37" s="79" t="s">
        <v>36</v>
      </c>
      <c r="E37" s="151"/>
      <c r="G37" s="142" t="s">
        <v>34</v>
      </c>
      <c r="H37" s="128"/>
    </row>
    <row r="38" spans="1:16373" x14ac:dyDescent="0.25">
      <c r="C38" s="84" t="s">
        <v>37</v>
      </c>
      <c r="E38" s="151"/>
      <c r="G38" s="143" t="s">
        <v>34</v>
      </c>
      <c r="H38" s="128"/>
    </row>
    <row r="39" spans="1:16373" x14ac:dyDescent="0.25">
      <c r="C39" s="80" t="str">
        <f>C34 &amp; " Comments/Notes"</f>
        <v>Schedule Comments/Notes</v>
      </c>
      <c r="E39" s="117"/>
      <c r="G39" s="140"/>
      <c r="H39" s="128"/>
    </row>
    <row r="40" spans="1:16373" x14ac:dyDescent="0.25">
      <c r="A40" s="26">
        <f>A34+1</f>
        <v>3</v>
      </c>
      <c r="C40" s="119" t="s">
        <v>38</v>
      </c>
      <c r="E40" s="111"/>
      <c r="G40" s="129"/>
      <c r="H40" s="130"/>
    </row>
    <row r="41" spans="1:16373" x14ac:dyDescent="0.25">
      <c r="C41" s="82" t="s">
        <v>39</v>
      </c>
      <c r="E41" s="175">
        <f>'Development Budget'!E12</f>
        <v>0</v>
      </c>
      <c r="G41" s="137" t="s">
        <v>173</v>
      </c>
      <c r="H41" s="136"/>
    </row>
    <row r="42" spans="1:16373" x14ac:dyDescent="0.25">
      <c r="C42" s="82" t="s">
        <v>40</v>
      </c>
      <c r="E42" s="116">
        <f>'Development Budget'!E13</f>
        <v>0</v>
      </c>
      <c r="G42" s="137" t="s">
        <v>173</v>
      </c>
      <c r="H42" s="136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3"/>
      <c r="XEI42" s="3"/>
      <c r="XEJ42" s="3"/>
      <c r="XEK42" s="3"/>
      <c r="XEL42" s="3"/>
      <c r="XEM42" s="3"/>
      <c r="XEN42" s="3"/>
      <c r="XEO42" s="3"/>
      <c r="XEP42" s="3"/>
      <c r="XEQ42" s="3"/>
      <c r="XER42" s="3"/>
      <c r="XES42" s="3"/>
    </row>
    <row r="43" spans="1:16373" s="3" customFormat="1" x14ac:dyDescent="0.25">
      <c r="C43" s="174" t="e">
        <f>'Development Budget'!#REF!</f>
        <v>#REF!</v>
      </c>
      <c r="D43"/>
      <c r="E43" s="116" t="e">
        <f>'Development Budget'!#REF!</f>
        <v>#REF!</v>
      </c>
      <c r="F43"/>
      <c r="G43" s="137" t="s">
        <v>173</v>
      </c>
      <c r="H43" s="136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  <c r="AF43" s="11"/>
      <c r="AG43" s="11"/>
      <c r="AH43" s="11"/>
      <c r="AI43" s="11"/>
      <c r="AJ43" s="11"/>
      <c r="AK43" s="11"/>
      <c r="AL43" s="11"/>
      <c r="AM43" s="11"/>
      <c r="AN43" s="11"/>
      <c r="AO43" s="11"/>
      <c r="AP43" s="11"/>
      <c r="AQ43" s="11"/>
      <c r="AR43" s="11"/>
      <c r="AS43" s="11"/>
      <c r="AT43" s="11"/>
      <c r="AU43" s="11"/>
      <c r="AV43" s="11"/>
      <c r="AW43" s="11"/>
      <c r="AX43" s="11"/>
      <c r="AY43" s="11"/>
      <c r="AZ43" s="11"/>
      <c r="BA43" s="11"/>
      <c r="BB43" s="11"/>
      <c r="BC43" s="11"/>
      <c r="BD43" s="11"/>
      <c r="BE43" s="11"/>
      <c r="BF43" s="11"/>
      <c r="BG43" s="11"/>
      <c r="BH43" s="11"/>
      <c r="BI43" s="11"/>
      <c r="BJ43" s="11"/>
      <c r="BK43" s="11"/>
      <c r="BL43" s="11"/>
      <c r="BM43" s="11"/>
      <c r="BN43" s="11"/>
      <c r="BO43" s="11"/>
      <c r="BP43" s="11"/>
      <c r="BQ43" s="11"/>
      <c r="BR43" s="11"/>
      <c r="BS43" s="11"/>
      <c r="BT43" s="11"/>
      <c r="BU43" s="11"/>
      <c r="BV43" s="11"/>
      <c r="BW43" s="11"/>
      <c r="BX43" s="11"/>
      <c r="BY43" s="11"/>
      <c r="BZ43" s="11"/>
      <c r="CA43" s="11"/>
      <c r="CB43" s="11"/>
      <c r="CC43" s="11"/>
      <c r="CD43" s="11"/>
      <c r="CE43" s="11"/>
      <c r="CF43" s="11"/>
      <c r="CG43" s="11"/>
      <c r="CH43" s="11"/>
      <c r="CI43" s="11"/>
      <c r="CJ43" s="11"/>
      <c r="CK43" s="11"/>
      <c r="CL43" s="11"/>
      <c r="CM43" s="11"/>
      <c r="CN43" s="11"/>
      <c r="CO43" s="11"/>
      <c r="CP43" s="11"/>
      <c r="CQ43" s="11"/>
      <c r="CR43" s="11"/>
      <c r="CS43" s="11"/>
      <c r="CT43" s="11"/>
      <c r="CU43" s="11"/>
      <c r="CV43" s="11"/>
      <c r="CW43" s="11"/>
      <c r="CX43" s="11"/>
      <c r="CY43" s="11"/>
      <c r="CZ43" s="11"/>
      <c r="DA43" s="11"/>
      <c r="DB43" s="11"/>
      <c r="DC43" s="11"/>
      <c r="DD43" s="11"/>
      <c r="DE43" s="11"/>
      <c r="DF43" s="11"/>
      <c r="DG43" s="11"/>
      <c r="DH43" s="11"/>
      <c r="DI43" s="11"/>
      <c r="DJ43" s="11"/>
      <c r="DK43" s="11"/>
      <c r="DL43" s="11"/>
      <c r="DM43" s="11"/>
      <c r="DN43" s="11"/>
      <c r="DO43" s="11"/>
      <c r="DP43" s="11"/>
      <c r="DQ43" s="11"/>
      <c r="DR43" s="11"/>
      <c r="DS43" s="11"/>
      <c r="DT43" s="11"/>
      <c r="DU43" s="11"/>
      <c r="DV43" s="11"/>
      <c r="DW43" s="11"/>
      <c r="DX43" s="11"/>
      <c r="DY43" s="11"/>
      <c r="DZ43" s="11"/>
      <c r="EA43" s="11"/>
      <c r="EB43" s="11"/>
      <c r="EC43" s="11"/>
      <c r="ED43" s="11"/>
      <c r="EE43" s="11"/>
      <c r="EF43" s="11"/>
      <c r="EG43" s="11"/>
      <c r="EH43" s="11"/>
      <c r="EI43" s="11"/>
      <c r="EJ43" s="11"/>
      <c r="EK43" s="11"/>
      <c r="EL43" s="11"/>
      <c r="EM43" s="11"/>
      <c r="EN43" s="11"/>
      <c r="EO43" s="11"/>
      <c r="EP43" s="11"/>
      <c r="EQ43" s="11"/>
      <c r="ER43" s="11"/>
      <c r="ES43" s="11"/>
      <c r="ET43" s="11"/>
      <c r="EU43" s="11"/>
      <c r="EV43" s="11"/>
      <c r="EW43" s="11"/>
      <c r="EX43" s="11"/>
      <c r="EY43" s="11"/>
      <c r="EZ43" s="11"/>
      <c r="FA43" s="11"/>
      <c r="FB43" s="11"/>
      <c r="FC43" s="11"/>
      <c r="FD43" s="11"/>
      <c r="FE43" s="11"/>
      <c r="FF43" s="11"/>
      <c r="FG43" s="11"/>
      <c r="FH43" s="11"/>
      <c r="FI43" s="11"/>
      <c r="FJ43" s="11"/>
      <c r="FK43" s="11"/>
      <c r="FL43" s="11"/>
      <c r="FM43" s="11"/>
      <c r="FN43" s="11"/>
      <c r="FO43" s="11"/>
      <c r="FP43" s="11"/>
      <c r="FQ43" s="11"/>
      <c r="FR43" s="11"/>
      <c r="FS43" s="11"/>
      <c r="FT43" s="11"/>
      <c r="FU43" s="11"/>
      <c r="FV43" s="11"/>
      <c r="FW43" s="11"/>
      <c r="FX43" s="11"/>
      <c r="FY43" s="11"/>
      <c r="FZ43" s="11"/>
      <c r="GA43" s="11"/>
      <c r="GB43" s="11"/>
      <c r="GC43" s="11"/>
      <c r="GD43" s="11"/>
      <c r="GE43" s="11"/>
      <c r="GF43" s="11"/>
      <c r="GG43" s="11"/>
      <c r="GH43" s="11"/>
      <c r="GI43" s="11"/>
      <c r="GJ43" s="11"/>
      <c r="GK43" s="11"/>
      <c r="GL43" s="11"/>
      <c r="GM43" s="11"/>
      <c r="GN43" s="11"/>
      <c r="GO43" s="11"/>
      <c r="GP43" s="11"/>
      <c r="GQ43" s="11"/>
      <c r="GR43" s="11"/>
      <c r="GS43" s="11"/>
      <c r="GT43" s="11"/>
      <c r="GU43" s="11"/>
      <c r="GV43" s="11"/>
      <c r="GW43" s="11"/>
      <c r="GX43" s="11"/>
      <c r="GY43" s="11"/>
      <c r="GZ43" s="11"/>
      <c r="HA43" s="11"/>
      <c r="HB43" s="11"/>
      <c r="HC43" s="11"/>
      <c r="HD43" s="11"/>
      <c r="HE43" s="11"/>
      <c r="HF43" s="11"/>
      <c r="HG43" s="11"/>
      <c r="HH43" s="11"/>
      <c r="HI43" s="11"/>
      <c r="HJ43" s="11"/>
      <c r="HK43" s="11"/>
      <c r="HL43" s="11"/>
      <c r="HM43" s="11"/>
      <c r="HN43" s="11"/>
      <c r="HO43" s="11"/>
      <c r="HP43" s="11"/>
      <c r="HQ43" s="11"/>
      <c r="HR43" s="11"/>
      <c r="HS43" s="11"/>
      <c r="HT43" s="11"/>
      <c r="HU43" s="11"/>
      <c r="HV43" s="11"/>
      <c r="HW43" s="11"/>
      <c r="HX43" s="11"/>
      <c r="HY43" s="11"/>
      <c r="HZ43" s="11"/>
      <c r="IA43" s="11"/>
      <c r="IB43" s="11"/>
      <c r="IC43" s="11"/>
      <c r="ID43" s="11"/>
      <c r="IE43" s="11"/>
      <c r="IF43" s="11"/>
      <c r="IG43" s="11"/>
      <c r="IH43" s="11"/>
      <c r="II43" s="11"/>
      <c r="IJ43" s="11"/>
      <c r="IK43" s="11"/>
      <c r="IL43" s="11"/>
      <c r="IM43" s="11"/>
      <c r="IN43" s="11"/>
      <c r="IO43" s="11"/>
      <c r="IP43" s="11"/>
      <c r="IQ43" s="11"/>
      <c r="IR43" s="11"/>
      <c r="IS43" s="11"/>
      <c r="IT43" s="11"/>
      <c r="IU43" s="11"/>
      <c r="IV43" s="11"/>
      <c r="IW43" s="11"/>
      <c r="IX43" s="11"/>
      <c r="IY43" s="11"/>
      <c r="IZ43" s="11"/>
      <c r="JA43" s="11"/>
      <c r="JB43" s="11"/>
      <c r="JC43" s="11"/>
      <c r="JD43" s="11"/>
      <c r="JE43" s="11"/>
      <c r="JF43" s="11"/>
      <c r="JG43" s="11"/>
      <c r="JH43" s="11"/>
      <c r="JI43" s="11"/>
      <c r="JJ43" s="11"/>
      <c r="JK43" s="11"/>
      <c r="JL43" s="11"/>
      <c r="JM43" s="11"/>
      <c r="JN43" s="11"/>
      <c r="JO43" s="11"/>
      <c r="JP43" s="11"/>
      <c r="JQ43" s="11"/>
      <c r="JR43" s="11"/>
      <c r="JS43" s="11"/>
      <c r="JT43" s="11"/>
      <c r="JU43" s="11"/>
      <c r="JV43" s="11"/>
      <c r="JW43" s="11"/>
      <c r="JX43" s="11"/>
      <c r="JY43" s="11"/>
      <c r="JZ43" s="11"/>
      <c r="KA43" s="11"/>
      <c r="KB43" s="11"/>
      <c r="KC43" s="11"/>
      <c r="KD43" s="11"/>
      <c r="KE43" s="11"/>
      <c r="KF43" s="11"/>
      <c r="KG43" s="11"/>
      <c r="KH43" s="11"/>
      <c r="KI43" s="11"/>
      <c r="KJ43" s="11"/>
      <c r="KK43" s="11"/>
      <c r="KL43" s="11"/>
      <c r="KM43" s="11"/>
      <c r="KN43" s="11"/>
      <c r="KO43" s="11"/>
      <c r="KP43" s="11"/>
      <c r="KQ43" s="11"/>
      <c r="KR43" s="11"/>
      <c r="KS43" s="11"/>
      <c r="KT43" s="11"/>
      <c r="KU43" s="11"/>
      <c r="KV43" s="11"/>
      <c r="KW43" s="11"/>
      <c r="KX43" s="11"/>
      <c r="KY43" s="11"/>
      <c r="KZ43" s="11"/>
      <c r="LA43" s="11"/>
      <c r="LB43" s="11"/>
      <c r="LC43" s="11"/>
      <c r="LD43" s="11"/>
      <c r="LE43" s="11"/>
      <c r="LF43" s="11"/>
      <c r="LG43" s="11"/>
      <c r="LH43" s="11"/>
      <c r="LI43" s="11"/>
      <c r="LJ43" s="11"/>
      <c r="LK43" s="11"/>
      <c r="LL43" s="11"/>
      <c r="LM43" s="11"/>
      <c r="LN43" s="11"/>
      <c r="LO43" s="11"/>
      <c r="LP43" s="11"/>
      <c r="LQ43" s="11"/>
      <c r="LR43" s="11"/>
      <c r="LS43" s="11"/>
      <c r="LT43" s="11"/>
      <c r="LU43" s="11"/>
      <c r="LV43" s="11"/>
      <c r="LW43" s="11"/>
      <c r="LX43" s="11"/>
      <c r="LY43" s="11"/>
      <c r="LZ43" s="11"/>
      <c r="MA43" s="11"/>
      <c r="MB43" s="11"/>
      <c r="MC43" s="11"/>
      <c r="MD43" s="11"/>
      <c r="ME43" s="11"/>
      <c r="MF43" s="11"/>
      <c r="MG43" s="11"/>
      <c r="MH43" s="11"/>
      <c r="MI43" s="11"/>
      <c r="MJ43" s="11"/>
      <c r="MK43" s="11"/>
      <c r="ML43" s="11"/>
      <c r="MM43" s="11"/>
      <c r="MN43" s="11"/>
      <c r="MO43" s="11"/>
      <c r="MP43" s="11"/>
      <c r="MQ43" s="11"/>
      <c r="MR43" s="11"/>
      <c r="MS43" s="11"/>
      <c r="MT43" s="11"/>
      <c r="MU43" s="11"/>
      <c r="MV43" s="11"/>
      <c r="MW43" s="11"/>
      <c r="MX43" s="11"/>
      <c r="MY43" s="11"/>
      <c r="MZ43" s="11"/>
      <c r="NA43" s="11"/>
      <c r="NB43" s="11"/>
      <c r="NC43" s="11"/>
      <c r="ND43" s="11"/>
      <c r="NE43" s="11"/>
      <c r="NF43" s="11"/>
      <c r="NG43" s="11"/>
      <c r="NH43" s="11"/>
      <c r="NI43" s="11"/>
      <c r="NJ43" s="11"/>
      <c r="NK43" s="11"/>
      <c r="NL43" s="11"/>
      <c r="NM43" s="11"/>
      <c r="NN43" s="11"/>
      <c r="NO43" s="11"/>
      <c r="NP43" s="11"/>
      <c r="NQ43" s="11"/>
      <c r="NR43" s="11"/>
      <c r="NS43" s="11"/>
      <c r="NT43" s="11"/>
      <c r="NU43" s="11"/>
      <c r="NV43" s="11"/>
      <c r="NW43" s="11"/>
      <c r="NX43" s="11"/>
      <c r="NY43" s="11"/>
      <c r="NZ43" s="11"/>
      <c r="OA43" s="11"/>
      <c r="OB43" s="11"/>
      <c r="OC43" s="11"/>
      <c r="OD43" s="11"/>
      <c r="OE43" s="11"/>
      <c r="OF43" s="11"/>
      <c r="OG43" s="11"/>
      <c r="OH43" s="11"/>
      <c r="OI43" s="11"/>
      <c r="OJ43" s="11"/>
      <c r="OK43" s="11"/>
      <c r="OL43" s="11"/>
      <c r="OM43" s="11"/>
      <c r="ON43" s="11"/>
      <c r="OO43" s="11"/>
      <c r="OP43" s="11"/>
      <c r="OQ43" s="11"/>
      <c r="OR43" s="11"/>
      <c r="OS43" s="11"/>
      <c r="OT43" s="11"/>
      <c r="OU43" s="11"/>
      <c r="OV43" s="11"/>
      <c r="OW43" s="11"/>
      <c r="OX43" s="11"/>
      <c r="OY43" s="11"/>
      <c r="OZ43" s="11"/>
      <c r="PA43" s="11"/>
      <c r="PB43" s="11"/>
      <c r="PC43" s="11"/>
      <c r="PD43" s="11"/>
      <c r="PE43" s="11"/>
      <c r="PF43" s="11"/>
      <c r="PG43" s="11"/>
      <c r="PH43" s="11"/>
      <c r="PI43" s="11"/>
      <c r="PJ43" s="11"/>
      <c r="PK43" s="11"/>
      <c r="PL43" s="11"/>
      <c r="PM43" s="11"/>
      <c r="PN43" s="11"/>
      <c r="PO43" s="11"/>
      <c r="PP43" s="11"/>
      <c r="PQ43" s="11"/>
      <c r="PR43" s="11"/>
      <c r="PS43" s="11"/>
      <c r="PT43" s="11"/>
      <c r="PU43" s="11"/>
      <c r="PV43" s="11"/>
      <c r="PW43" s="11"/>
      <c r="PX43" s="11"/>
      <c r="PY43" s="11"/>
      <c r="PZ43" s="11"/>
      <c r="QA43" s="11"/>
      <c r="QB43" s="11"/>
      <c r="QC43" s="11"/>
      <c r="QD43" s="11"/>
      <c r="QE43" s="11"/>
      <c r="QF43" s="11"/>
      <c r="QG43" s="11"/>
      <c r="QH43" s="11"/>
      <c r="QI43" s="11"/>
      <c r="QJ43" s="11"/>
      <c r="QK43" s="11"/>
      <c r="QL43" s="11"/>
      <c r="QM43" s="11"/>
      <c r="QN43" s="11"/>
      <c r="QO43" s="11"/>
      <c r="QP43" s="11"/>
      <c r="QQ43" s="11"/>
      <c r="QR43" s="11"/>
      <c r="QS43" s="11"/>
      <c r="QT43" s="11"/>
      <c r="QU43" s="11"/>
      <c r="QV43" s="11"/>
      <c r="QW43" s="11"/>
      <c r="QX43" s="11"/>
      <c r="QY43" s="11"/>
      <c r="QZ43" s="11"/>
      <c r="RA43" s="11"/>
      <c r="RB43" s="11"/>
      <c r="RC43" s="11"/>
      <c r="RD43" s="11"/>
      <c r="RE43" s="11"/>
      <c r="RF43" s="11"/>
      <c r="RG43" s="11"/>
      <c r="RH43" s="11"/>
      <c r="RI43" s="11"/>
      <c r="RJ43" s="11"/>
      <c r="RK43" s="11"/>
      <c r="RL43" s="11"/>
      <c r="RM43" s="11"/>
      <c r="RN43" s="11"/>
      <c r="RO43" s="11"/>
      <c r="RP43" s="11"/>
      <c r="RQ43" s="11"/>
      <c r="RR43" s="11"/>
      <c r="RS43" s="11"/>
      <c r="RT43" s="11"/>
      <c r="RU43" s="11"/>
      <c r="RV43" s="11"/>
      <c r="RW43" s="11"/>
      <c r="RX43" s="11"/>
      <c r="RY43" s="11"/>
      <c r="RZ43" s="11"/>
      <c r="SA43" s="11"/>
      <c r="SB43" s="11"/>
      <c r="SC43" s="11"/>
      <c r="SD43" s="11"/>
      <c r="SE43" s="11"/>
      <c r="SF43" s="11"/>
      <c r="SG43" s="11"/>
      <c r="SH43" s="11"/>
      <c r="SI43" s="11"/>
      <c r="SJ43" s="11"/>
      <c r="SK43" s="11"/>
      <c r="SL43" s="11"/>
      <c r="SM43" s="11"/>
      <c r="SN43" s="11"/>
      <c r="SO43" s="11"/>
      <c r="SP43" s="11"/>
      <c r="SQ43" s="11"/>
      <c r="SR43" s="11"/>
      <c r="SS43" s="11"/>
      <c r="ST43" s="11"/>
      <c r="SU43" s="11"/>
      <c r="SV43" s="11"/>
      <c r="SW43" s="11"/>
      <c r="SX43" s="11"/>
      <c r="SY43" s="11"/>
      <c r="SZ43" s="11"/>
      <c r="TA43" s="11"/>
      <c r="TB43" s="11"/>
      <c r="TC43" s="11"/>
      <c r="TD43" s="11"/>
      <c r="TE43" s="11"/>
      <c r="TF43" s="11"/>
      <c r="TG43" s="11"/>
      <c r="TH43" s="11"/>
      <c r="TI43" s="11"/>
      <c r="TJ43" s="11"/>
      <c r="TK43" s="11"/>
      <c r="TL43" s="11"/>
      <c r="TM43" s="11"/>
      <c r="TN43" s="11"/>
      <c r="TO43" s="11"/>
      <c r="TP43" s="11"/>
      <c r="TQ43" s="11"/>
      <c r="TR43" s="11"/>
      <c r="TS43" s="11"/>
      <c r="TT43" s="11"/>
      <c r="TU43" s="11"/>
      <c r="TV43" s="11"/>
      <c r="TW43" s="11"/>
      <c r="TX43" s="11"/>
      <c r="TY43" s="11"/>
      <c r="TZ43" s="11"/>
      <c r="UA43" s="11"/>
      <c r="UB43" s="11"/>
      <c r="UC43" s="11"/>
      <c r="UD43" s="11"/>
      <c r="UE43" s="11"/>
      <c r="UF43" s="11"/>
      <c r="UG43" s="11"/>
      <c r="UH43" s="11"/>
      <c r="UI43" s="11"/>
      <c r="UJ43" s="11"/>
      <c r="UK43" s="11"/>
      <c r="UL43" s="11"/>
      <c r="UM43" s="11"/>
      <c r="UN43" s="11"/>
      <c r="UO43" s="11"/>
      <c r="UP43" s="11"/>
      <c r="UQ43" s="11"/>
      <c r="UR43" s="11"/>
      <c r="US43" s="11"/>
      <c r="UT43" s="11"/>
      <c r="UU43" s="11"/>
      <c r="UV43" s="11"/>
      <c r="UW43" s="11"/>
      <c r="UX43" s="11"/>
      <c r="UY43" s="11"/>
      <c r="UZ43" s="11"/>
      <c r="VA43" s="11"/>
      <c r="VB43" s="11"/>
      <c r="VC43" s="11"/>
      <c r="VD43" s="11"/>
      <c r="VE43" s="11"/>
      <c r="VF43" s="11"/>
      <c r="VG43" s="11"/>
      <c r="VH43" s="11"/>
      <c r="VI43" s="11"/>
      <c r="VJ43" s="11"/>
      <c r="VK43" s="11"/>
      <c r="VL43" s="11"/>
      <c r="VM43" s="11"/>
      <c r="VN43" s="11"/>
      <c r="VO43" s="11"/>
      <c r="VP43" s="11"/>
      <c r="VQ43" s="11"/>
      <c r="VR43" s="11"/>
      <c r="VS43" s="11"/>
      <c r="VT43" s="11"/>
      <c r="VU43" s="11"/>
      <c r="VV43" s="11"/>
      <c r="VW43" s="11"/>
      <c r="VX43" s="11"/>
      <c r="VY43" s="11"/>
      <c r="VZ43" s="11"/>
      <c r="WA43" s="11"/>
      <c r="WB43" s="11"/>
      <c r="WC43" s="11"/>
      <c r="WD43" s="11"/>
      <c r="WE43" s="11"/>
      <c r="WF43" s="11"/>
      <c r="WG43" s="11"/>
      <c r="WH43" s="11"/>
      <c r="WI43" s="11"/>
      <c r="WJ43" s="11"/>
      <c r="WK43" s="11"/>
      <c r="WL43" s="11"/>
      <c r="WM43" s="11"/>
      <c r="WN43" s="11"/>
      <c r="WO43" s="11"/>
      <c r="WP43" s="11"/>
      <c r="WQ43" s="11"/>
      <c r="WR43" s="11"/>
      <c r="WS43" s="11"/>
      <c r="WT43" s="11"/>
      <c r="WU43" s="11"/>
      <c r="WV43" s="11"/>
      <c r="WW43" s="11"/>
      <c r="WX43" s="11"/>
      <c r="WY43" s="11"/>
      <c r="WZ43" s="11"/>
      <c r="XA43" s="11"/>
      <c r="XB43" s="11"/>
      <c r="XC43" s="11"/>
      <c r="XD43" s="11"/>
      <c r="XE43" s="11"/>
      <c r="XF43" s="11"/>
      <c r="XG43" s="11"/>
      <c r="XH43" s="11"/>
      <c r="XI43" s="11"/>
      <c r="XJ43" s="11"/>
      <c r="XK43" s="11"/>
      <c r="XL43" s="11"/>
      <c r="XM43" s="11"/>
      <c r="XN43" s="11"/>
      <c r="XO43" s="11"/>
      <c r="XP43" s="11"/>
      <c r="XQ43" s="11"/>
      <c r="XR43" s="11"/>
      <c r="XS43" s="11"/>
      <c r="XT43" s="11"/>
      <c r="XU43" s="11"/>
      <c r="XV43" s="11"/>
      <c r="XW43" s="11"/>
      <c r="XX43" s="11"/>
      <c r="XY43" s="11"/>
      <c r="XZ43" s="11"/>
      <c r="YA43" s="11"/>
      <c r="YB43" s="11"/>
      <c r="YC43" s="11"/>
      <c r="YD43" s="11"/>
      <c r="YE43" s="11"/>
      <c r="YF43" s="11"/>
      <c r="YG43" s="11"/>
      <c r="YH43" s="11"/>
      <c r="YI43" s="11"/>
      <c r="YJ43" s="11"/>
      <c r="YK43" s="11"/>
      <c r="YL43" s="11"/>
      <c r="YM43" s="11"/>
      <c r="YN43" s="11"/>
      <c r="YO43" s="11"/>
      <c r="YP43" s="11"/>
      <c r="YQ43" s="11"/>
      <c r="YR43" s="11"/>
      <c r="YS43" s="11"/>
      <c r="YT43" s="11"/>
      <c r="YU43" s="11"/>
      <c r="YV43" s="11"/>
      <c r="YW43" s="11"/>
      <c r="YX43" s="11"/>
      <c r="YY43" s="11"/>
      <c r="YZ43" s="11"/>
      <c r="ZA43" s="11"/>
      <c r="ZB43" s="11"/>
      <c r="ZC43" s="11"/>
      <c r="ZD43" s="11"/>
      <c r="ZE43" s="11"/>
      <c r="ZF43" s="11"/>
      <c r="ZG43" s="11"/>
      <c r="ZH43" s="11"/>
      <c r="ZI43" s="11"/>
      <c r="ZJ43" s="11"/>
      <c r="ZK43" s="11"/>
      <c r="ZL43" s="11"/>
      <c r="ZM43" s="11"/>
      <c r="ZN43" s="11"/>
      <c r="ZO43" s="11"/>
      <c r="ZP43" s="11"/>
      <c r="ZQ43" s="11"/>
      <c r="ZR43" s="11"/>
      <c r="ZS43" s="11"/>
      <c r="ZT43" s="11"/>
      <c r="ZU43" s="11"/>
      <c r="ZV43" s="11"/>
      <c r="ZW43" s="11"/>
      <c r="ZX43" s="11"/>
      <c r="ZY43" s="11"/>
      <c r="ZZ43" s="11"/>
      <c r="AAA43" s="11"/>
      <c r="AAB43" s="11"/>
      <c r="AAC43" s="11"/>
      <c r="AAD43" s="11"/>
      <c r="AAE43" s="11"/>
      <c r="AAF43" s="11"/>
      <c r="AAG43" s="11"/>
      <c r="AAH43" s="11"/>
      <c r="AAI43" s="11"/>
      <c r="AAJ43" s="11"/>
      <c r="AAK43" s="11"/>
      <c r="AAL43" s="11"/>
      <c r="AAM43" s="11"/>
      <c r="AAN43" s="11"/>
      <c r="AAO43" s="11"/>
      <c r="AAP43" s="11"/>
      <c r="AAQ43" s="11"/>
      <c r="AAR43" s="11"/>
      <c r="AAS43" s="11"/>
      <c r="AAT43" s="11"/>
      <c r="AAU43" s="11"/>
      <c r="AAV43" s="11"/>
      <c r="AAW43" s="11"/>
      <c r="AAX43" s="11"/>
      <c r="AAY43" s="11"/>
      <c r="AAZ43" s="11"/>
      <c r="ABA43" s="11"/>
      <c r="ABB43" s="11"/>
      <c r="ABC43" s="11"/>
      <c r="ABD43" s="11"/>
      <c r="ABE43" s="11"/>
      <c r="ABF43" s="11"/>
      <c r="ABG43" s="11"/>
      <c r="ABH43" s="11"/>
      <c r="ABI43" s="11"/>
      <c r="ABJ43" s="11"/>
      <c r="ABK43" s="11"/>
      <c r="ABL43" s="11"/>
      <c r="ABM43" s="11"/>
      <c r="ABN43" s="11"/>
      <c r="ABO43" s="11"/>
      <c r="ABP43" s="11"/>
      <c r="ABQ43" s="11"/>
      <c r="ABR43" s="11"/>
      <c r="ABS43" s="11"/>
      <c r="ABT43" s="11"/>
      <c r="ABU43" s="11"/>
      <c r="ABV43" s="11"/>
      <c r="ABW43" s="11"/>
      <c r="ABX43" s="11"/>
      <c r="ABY43" s="11"/>
      <c r="ABZ43" s="11"/>
      <c r="ACA43" s="11"/>
      <c r="ACB43" s="11"/>
      <c r="ACC43" s="11"/>
      <c r="ACD43" s="11"/>
      <c r="ACE43" s="11"/>
      <c r="ACF43" s="11"/>
      <c r="ACG43" s="11"/>
      <c r="ACH43" s="11"/>
      <c r="ACI43" s="11"/>
      <c r="ACJ43" s="11"/>
      <c r="ACK43" s="11"/>
      <c r="ACL43" s="11"/>
      <c r="ACM43" s="11"/>
      <c r="ACN43" s="11"/>
      <c r="ACO43" s="11"/>
      <c r="ACP43" s="11"/>
      <c r="ACQ43" s="11"/>
      <c r="ACR43" s="11"/>
      <c r="ACS43" s="11"/>
      <c r="ACT43" s="11"/>
      <c r="ACU43" s="11"/>
      <c r="ACV43" s="11"/>
      <c r="ACW43" s="11"/>
      <c r="ACX43" s="11"/>
      <c r="ACY43" s="11"/>
      <c r="ACZ43" s="11"/>
      <c r="ADA43" s="11"/>
      <c r="ADB43" s="11"/>
      <c r="ADC43" s="11"/>
      <c r="ADD43" s="11"/>
      <c r="ADE43" s="11"/>
      <c r="ADF43" s="11"/>
      <c r="ADG43" s="11"/>
      <c r="ADH43" s="11"/>
      <c r="ADI43" s="11"/>
      <c r="ADJ43" s="11"/>
      <c r="ADK43" s="11"/>
      <c r="ADL43" s="11"/>
      <c r="ADM43" s="11"/>
      <c r="ADN43" s="11"/>
      <c r="ADO43" s="11"/>
      <c r="ADP43" s="11"/>
      <c r="ADQ43" s="11"/>
      <c r="ADR43" s="11"/>
      <c r="ADS43" s="11"/>
      <c r="ADT43" s="11"/>
      <c r="ADU43" s="11"/>
      <c r="ADV43" s="11"/>
      <c r="ADW43" s="11"/>
      <c r="ADX43" s="11"/>
      <c r="ADY43" s="11"/>
      <c r="ADZ43" s="11"/>
      <c r="AEA43" s="11"/>
      <c r="AEB43" s="11"/>
      <c r="AEC43" s="11"/>
      <c r="AED43" s="11"/>
      <c r="AEE43" s="11"/>
      <c r="AEF43" s="11"/>
      <c r="AEG43" s="11"/>
      <c r="AEH43" s="11"/>
      <c r="AEI43" s="11"/>
      <c r="AEJ43" s="11"/>
      <c r="AEK43" s="11"/>
      <c r="AEL43" s="11"/>
      <c r="AEM43" s="11"/>
      <c r="AEN43" s="11"/>
      <c r="AEO43" s="11"/>
      <c r="AEP43" s="11"/>
      <c r="AEQ43" s="11"/>
      <c r="AER43" s="11"/>
      <c r="AES43" s="11"/>
      <c r="AET43" s="11"/>
      <c r="AEU43" s="11"/>
      <c r="AEV43" s="11"/>
      <c r="AEW43" s="11"/>
      <c r="AEX43" s="11"/>
      <c r="AEY43" s="11"/>
      <c r="AEZ43" s="11"/>
      <c r="AFA43" s="11"/>
      <c r="AFB43" s="11"/>
      <c r="AFC43" s="11"/>
      <c r="AFD43" s="11"/>
      <c r="AFE43" s="11"/>
      <c r="AFF43" s="11"/>
      <c r="AFG43" s="11"/>
      <c r="AFH43" s="11"/>
      <c r="AFI43" s="11"/>
      <c r="AFJ43" s="11"/>
      <c r="AFK43" s="11"/>
      <c r="AFL43" s="11"/>
      <c r="AFM43" s="11"/>
      <c r="AFN43" s="11"/>
      <c r="AFO43" s="11"/>
      <c r="AFP43" s="11"/>
      <c r="AFQ43" s="11"/>
      <c r="AFR43" s="11"/>
      <c r="AFS43" s="11"/>
      <c r="AFT43" s="11"/>
      <c r="AFU43" s="11"/>
      <c r="AFV43" s="11"/>
      <c r="AFW43" s="11"/>
      <c r="AFX43" s="11"/>
      <c r="AFY43" s="11"/>
      <c r="AFZ43" s="11"/>
      <c r="AGA43" s="11"/>
      <c r="AGB43" s="11"/>
      <c r="AGC43" s="11"/>
      <c r="AGD43" s="11"/>
      <c r="AGE43" s="11"/>
      <c r="AGF43" s="11"/>
      <c r="AGG43" s="11"/>
      <c r="AGH43" s="11"/>
      <c r="AGI43" s="11"/>
      <c r="AGJ43" s="11"/>
      <c r="AGK43" s="11"/>
      <c r="AGL43" s="11"/>
      <c r="AGM43" s="11"/>
      <c r="AGN43" s="11"/>
      <c r="AGO43" s="11"/>
      <c r="AGP43" s="11"/>
      <c r="AGQ43" s="11"/>
      <c r="AGR43" s="11"/>
      <c r="AGS43" s="11"/>
      <c r="AGT43" s="11"/>
      <c r="AGU43" s="11"/>
      <c r="AGV43" s="11"/>
      <c r="AGW43" s="11"/>
      <c r="AGX43" s="11"/>
      <c r="AGY43" s="11"/>
      <c r="AGZ43" s="11"/>
      <c r="AHA43" s="11"/>
      <c r="AHB43" s="11"/>
      <c r="AHC43" s="11"/>
      <c r="AHD43" s="11"/>
      <c r="AHE43" s="11"/>
      <c r="AHF43" s="11"/>
      <c r="AHG43" s="11"/>
      <c r="AHH43" s="11"/>
      <c r="AHI43" s="11"/>
      <c r="AHJ43" s="11"/>
      <c r="AHK43" s="11"/>
      <c r="AHL43" s="11"/>
      <c r="AHM43" s="11"/>
      <c r="AHN43" s="11"/>
      <c r="AHO43" s="11"/>
      <c r="AHP43" s="11"/>
      <c r="AHQ43" s="11"/>
      <c r="AHR43" s="11"/>
      <c r="AHS43" s="11"/>
      <c r="AHT43" s="11"/>
      <c r="AHU43" s="11"/>
      <c r="AHV43" s="11"/>
      <c r="AHW43" s="11"/>
      <c r="AHX43" s="11"/>
      <c r="AHY43" s="11"/>
      <c r="AHZ43" s="11"/>
      <c r="AIA43" s="11"/>
      <c r="AIB43" s="11"/>
      <c r="AIC43" s="11"/>
      <c r="AID43" s="11"/>
      <c r="AIE43" s="11"/>
      <c r="AIF43" s="11"/>
      <c r="AIG43" s="11"/>
      <c r="AIH43" s="11"/>
      <c r="AII43" s="11"/>
      <c r="AIJ43" s="11"/>
      <c r="AIK43" s="11"/>
      <c r="AIL43" s="11"/>
      <c r="AIM43" s="11"/>
      <c r="AIN43" s="11"/>
      <c r="AIO43" s="11"/>
      <c r="AIP43" s="11"/>
      <c r="AIQ43" s="11"/>
      <c r="AIR43" s="11"/>
      <c r="AIS43" s="11"/>
      <c r="AIT43" s="11"/>
      <c r="AIU43" s="11"/>
      <c r="AIV43" s="11"/>
      <c r="AIW43" s="11"/>
      <c r="AIX43" s="11"/>
      <c r="AIY43" s="11"/>
      <c r="AIZ43" s="11"/>
      <c r="AJA43" s="11"/>
      <c r="AJB43" s="11"/>
      <c r="AJC43" s="11"/>
      <c r="AJD43" s="11"/>
      <c r="AJE43" s="11"/>
      <c r="AJF43" s="11"/>
      <c r="AJG43" s="11"/>
      <c r="AJH43" s="11"/>
      <c r="AJI43" s="11"/>
      <c r="AJJ43" s="11"/>
      <c r="AJK43" s="11"/>
      <c r="AJL43" s="11"/>
      <c r="AJM43" s="11"/>
      <c r="AJN43" s="11"/>
      <c r="AJO43" s="11"/>
      <c r="AJP43" s="11"/>
      <c r="AJQ43" s="11"/>
      <c r="AJR43" s="11"/>
      <c r="AJS43" s="11"/>
      <c r="AJT43" s="11"/>
      <c r="AJU43" s="11"/>
      <c r="AJV43" s="11"/>
      <c r="AJW43" s="11"/>
      <c r="AJX43" s="11"/>
      <c r="AJY43" s="11"/>
      <c r="AJZ43" s="11"/>
      <c r="AKA43" s="11"/>
      <c r="AKB43" s="11"/>
      <c r="AKC43" s="11"/>
      <c r="AKD43" s="11"/>
      <c r="AKE43" s="11"/>
      <c r="AKF43" s="11"/>
      <c r="AKG43" s="11"/>
      <c r="AKH43" s="11"/>
      <c r="AKI43" s="11"/>
      <c r="AKJ43" s="11"/>
      <c r="AKK43" s="11"/>
      <c r="AKL43" s="11"/>
      <c r="AKM43" s="11"/>
      <c r="AKN43" s="11"/>
      <c r="AKO43" s="11"/>
      <c r="AKP43" s="11"/>
      <c r="AKQ43" s="11"/>
      <c r="AKR43" s="11"/>
      <c r="AKS43" s="11"/>
      <c r="AKT43" s="11"/>
      <c r="AKU43" s="11"/>
      <c r="AKV43" s="11"/>
      <c r="AKW43" s="11"/>
      <c r="AKX43" s="11"/>
      <c r="AKY43" s="11"/>
      <c r="AKZ43" s="11"/>
      <c r="ALA43" s="11"/>
      <c r="ALB43" s="11"/>
      <c r="ALC43" s="11"/>
      <c r="ALD43" s="11"/>
      <c r="ALE43" s="11"/>
      <c r="ALF43" s="11"/>
      <c r="ALG43" s="11"/>
      <c r="ALH43" s="11"/>
      <c r="ALI43" s="11"/>
      <c r="ALJ43" s="11"/>
      <c r="ALK43" s="11"/>
      <c r="ALL43" s="11"/>
      <c r="ALM43" s="11"/>
      <c r="ALN43" s="11"/>
      <c r="ALO43" s="11"/>
      <c r="ALP43" s="11"/>
      <c r="ALQ43" s="11"/>
      <c r="ALR43" s="11"/>
      <c r="ALS43" s="11"/>
      <c r="ALT43" s="11"/>
      <c r="ALU43" s="11"/>
      <c r="ALV43" s="11"/>
      <c r="ALW43" s="11"/>
      <c r="ALX43" s="11"/>
      <c r="ALY43" s="11"/>
      <c r="ALZ43" s="11"/>
      <c r="AMA43" s="11"/>
      <c r="AMB43" s="11"/>
      <c r="AMC43" s="11"/>
      <c r="AMD43" s="11"/>
      <c r="AME43" s="11"/>
      <c r="AMF43" s="11"/>
      <c r="AMG43" s="11"/>
      <c r="AMH43" s="11"/>
      <c r="AMI43" s="11"/>
      <c r="AMJ43" s="11"/>
      <c r="AMK43" s="11"/>
      <c r="AML43" s="11"/>
      <c r="AMM43" s="11"/>
      <c r="AMN43" s="11"/>
      <c r="AMO43" s="11"/>
      <c r="AMP43" s="11"/>
      <c r="AMQ43" s="11"/>
      <c r="AMR43" s="11"/>
      <c r="AMS43" s="11"/>
      <c r="AMT43" s="11"/>
      <c r="AMU43" s="11"/>
      <c r="AMV43" s="11"/>
      <c r="AMW43" s="11"/>
      <c r="AMX43" s="11"/>
      <c r="AMY43" s="11"/>
      <c r="AMZ43" s="11"/>
      <c r="ANA43" s="11"/>
      <c r="ANB43" s="11"/>
      <c r="ANC43" s="11"/>
      <c r="AND43" s="11"/>
      <c r="ANE43" s="11"/>
      <c r="ANF43" s="11"/>
      <c r="ANG43" s="11"/>
      <c r="ANH43" s="11"/>
      <c r="ANI43" s="11"/>
      <c r="ANJ43" s="11"/>
      <c r="ANK43" s="11"/>
      <c r="ANL43" s="11"/>
      <c r="ANM43" s="11"/>
      <c r="ANN43" s="11"/>
      <c r="ANO43" s="11"/>
      <c r="ANP43" s="11"/>
      <c r="ANQ43" s="11"/>
      <c r="ANR43" s="11"/>
      <c r="ANS43" s="11"/>
      <c r="ANT43" s="11"/>
      <c r="ANU43" s="11"/>
      <c r="ANV43" s="11"/>
      <c r="ANW43" s="11"/>
      <c r="ANX43" s="11"/>
      <c r="ANY43" s="11"/>
      <c r="ANZ43" s="11"/>
      <c r="AOA43" s="11"/>
      <c r="AOB43" s="11"/>
      <c r="AOC43" s="11"/>
      <c r="AOD43" s="11"/>
      <c r="AOE43" s="11"/>
      <c r="AOF43" s="11"/>
      <c r="AOG43" s="11"/>
      <c r="AOH43" s="11"/>
      <c r="AOI43" s="11"/>
      <c r="AOJ43" s="11"/>
      <c r="AOK43" s="11"/>
      <c r="AOL43" s="11"/>
      <c r="AOM43" s="11"/>
      <c r="AON43" s="11"/>
      <c r="AOO43" s="11"/>
      <c r="AOP43" s="11"/>
      <c r="AOQ43" s="11"/>
      <c r="AOR43" s="11"/>
      <c r="AOS43" s="11"/>
      <c r="AOT43" s="11"/>
      <c r="AOU43" s="11"/>
      <c r="AOV43" s="11"/>
      <c r="AOW43" s="11"/>
      <c r="AOX43" s="11"/>
      <c r="AOY43" s="11"/>
      <c r="AOZ43" s="11"/>
      <c r="APA43" s="11"/>
      <c r="APB43" s="11"/>
      <c r="APC43" s="11"/>
      <c r="APD43" s="11"/>
      <c r="APE43" s="11"/>
      <c r="APF43" s="11"/>
      <c r="APG43" s="11"/>
      <c r="APH43" s="11"/>
      <c r="API43" s="11"/>
      <c r="APJ43" s="11"/>
      <c r="APK43" s="11"/>
      <c r="APL43" s="11"/>
      <c r="APM43" s="11"/>
      <c r="APN43" s="11"/>
      <c r="APO43" s="11"/>
      <c r="APP43" s="11"/>
      <c r="APQ43" s="11"/>
      <c r="APR43" s="11"/>
      <c r="APS43" s="11"/>
      <c r="APT43" s="11"/>
      <c r="APU43" s="11"/>
      <c r="APV43" s="11"/>
      <c r="APW43" s="11"/>
      <c r="APX43" s="11"/>
      <c r="APY43" s="11"/>
      <c r="APZ43" s="11"/>
      <c r="AQA43" s="11"/>
      <c r="AQB43" s="11"/>
      <c r="AQC43" s="11"/>
      <c r="AQD43" s="11"/>
      <c r="AQE43" s="11"/>
      <c r="AQF43" s="11"/>
      <c r="AQG43" s="11"/>
      <c r="AQH43" s="11"/>
      <c r="AQI43" s="11"/>
      <c r="AQJ43" s="11"/>
      <c r="AQK43" s="11"/>
      <c r="AQL43" s="11"/>
      <c r="AQM43" s="11"/>
      <c r="AQN43" s="11"/>
      <c r="AQO43" s="11"/>
      <c r="AQP43" s="11"/>
      <c r="AQQ43" s="11"/>
      <c r="AQR43" s="11"/>
      <c r="AQS43" s="11"/>
      <c r="AQT43" s="11"/>
      <c r="AQU43" s="11"/>
      <c r="AQV43" s="11"/>
      <c r="AQW43" s="11"/>
      <c r="AQX43" s="11"/>
      <c r="AQY43" s="11"/>
      <c r="AQZ43" s="11"/>
      <c r="ARA43" s="11"/>
      <c r="ARB43" s="11"/>
      <c r="ARC43" s="11"/>
      <c r="ARD43" s="11"/>
      <c r="ARE43" s="11"/>
      <c r="ARF43" s="11"/>
      <c r="ARG43" s="11"/>
      <c r="ARH43" s="11"/>
      <c r="ARI43" s="11"/>
      <c r="ARJ43" s="11"/>
      <c r="ARK43" s="11"/>
      <c r="ARL43" s="11"/>
      <c r="ARM43" s="11"/>
      <c r="ARN43" s="11"/>
      <c r="ARO43" s="11"/>
      <c r="ARP43" s="11"/>
      <c r="ARQ43" s="11"/>
      <c r="ARR43" s="11"/>
      <c r="ARS43" s="11"/>
      <c r="ART43" s="11"/>
      <c r="ARU43" s="11"/>
      <c r="ARV43" s="11"/>
      <c r="ARW43" s="11"/>
      <c r="ARX43" s="11"/>
      <c r="ARY43" s="11"/>
      <c r="ARZ43" s="11"/>
      <c r="ASA43" s="11"/>
      <c r="ASB43" s="11"/>
      <c r="ASC43" s="11"/>
      <c r="ASD43" s="11"/>
      <c r="ASE43" s="11"/>
      <c r="ASF43" s="11"/>
      <c r="ASG43" s="11"/>
      <c r="ASH43" s="11"/>
      <c r="ASI43" s="11"/>
      <c r="ASJ43" s="11"/>
      <c r="ASK43" s="11"/>
      <c r="ASL43" s="11"/>
      <c r="ASM43" s="11"/>
      <c r="ASN43" s="11"/>
      <c r="ASO43" s="11"/>
      <c r="ASP43" s="11"/>
      <c r="ASQ43" s="11"/>
      <c r="ASR43" s="11"/>
      <c r="ASS43" s="11"/>
      <c r="AST43" s="11"/>
      <c r="ASU43" s="11"/>
      <c r="ASV43" s="11"/>
      <c r="ASW43" s="11"/>
      <c r="ASX43" s="11"/>
      <c r="ASY43" s="11"/>
      <c r="ASZ43" s="11"/>
      <c r="ATA43" s="11"/>
      <c r="ATB43" s="11"/>
      <c r="ATC43" s="11"/>
      <c r="ATD43" s="11"/>
      <c r="ATE43" s="11"/>
      <c r="ATF43" s="11"/>
      <c r="ATG43" s="11"/>
      <c r="ATH43" s="11"/>
      <c r="ATI43" s="11"/>
      <c r="ATJ43" s="11"/>
      <c r="ATK43" s="11"/>
      <c r="ATL43" s="11"/>
      <c r="ATM43" s="11"/>
      <c r="ATN43" s="11"/>
      <c r="ATO43" s="11"/>
      <c r="ATP43" s="11"/>
      <c r="ATQ43" s="11"/>
      <c r="ATR43" s="11"/>
      <c r="ATS43" s="11"/>
      <c r="ATT43" s="11"/>
      <c r="ATU43" s="11"/>
      <c r="ATV43" s="11"/>
      <c r="ATW43" s="11"/>
      <c r="ATX43" s="11"/>
      <c r="ATY43" s="11"/>
      <c r="ATZ43" s="11"/>
      <c r="AUA43" s="11"/>
      <c r="AUB43" s="11"/>
      <c r="AUC43" s="11"/>
      <c r="AUD43" s="11"/>
      <c r="AUE43" s="11"/>
      <c r="AUF43" s="11"/>
      <c r="AUG43" s="11"/>
      <c r="AUH43" s="11"/>
      <c r="AUI43" s="11"/>
      <c r="AUJ43" s="11"/>
      <c r="AUK43" s="11"/>
      <c r="AUL43" s="11"/>
      <c r="AUM43" s="11"/>
      <c r="AUN43" s="11"/>
      <c r="AUO43" s="11"/>
      <c r="AUP43" s="11"/>
      <c r="AUQ43" s="11"/>
      <c r="AUR43" s="11"/>
      <c r="AUS43" s="11"/>
      <c r="AUT43" s="11"/>
      <c r="AUU43" s="11"/>
      <c r="AUV43" s="11"/>
      <c r="AUW43" s="11"/>
      <c r="AUX43" s="11"/>
      <c r="AUY43" s="11"/>
      <c r="AUZ43" s="11"/>
      <c r="AVA43" s="11"/>
      <c r="AVB43" s="11"/>
      <c r="AVC43" s="11"/>
      <c r="AVD43" s="11"/>
      <c r="AVE43" s="11"/>
      <c r="AVF43" s="11"/>
      <c r="AVG43" s="11"/>
      <c r="AVH43" s="11"/>
      <c r="AVI43" s="11"/>
      <c r="AVJ43" s="11"/>
      <c r="AVK43" s="11"/>
      <c r="AVL43" s="11"/>
      <c r="AVM43" s="11"/>
      <c r="AVN43" s="11"/>
      <c r="AVO43" s="11"/>
      <c r="AVP43" s="11"/>
      <c r="AVQ43" s="11"/>
      <c r="AVR43" s="11"/>
      <c r="AVS43" s="11"/>
      <c r="AVT43" s="11"/>
      <c r="AVU43" s="11"/>
      <c r="AVV43" s="11"/>
      <c r="AVW43" s="11"/>
      <c r="AVX43" s="11"/>
      <c r="AVY43" s="11"/>
      <c r="AVZ43" s="11"/>
      <c r="AWA43" s="11"/>
      <c r="AWB43" s="11"/>
      <c r="AWC43" s="11"/>
      <c r="AWD43" s="11"/>
      <c r="AWE43" s="11"/>
      <c r="AWF43" s="11"/>
      <c r="AWG43" s="11"/>
      <c r="AWH43" s="11"/>
      <c r="AWI43" s="11"/>
      <c r="AWJ43" s="11"/>
      <c r="AWK43" s="11"/>
      <c r="AWL43" s="11"/>
      <c r="AWM43" s="11"/>
      <c r="AWN43" s="11"/>
      <c r="AWO43" s="11"/>
      <c r="AWP43" s="11"/>
      <c r="AWQ43" s="11"/>
      <c r="AWR43" s="11"/>
      <c r="AWS43" s="11"/>
      <c r="AWT43" s="11"/>
      <c r="AWU43" s="11"/>
      <c r="AWV43" s="11"/>
      <c r="AWW43" s="11"/>
      <c r="AWX43" s="11"/>
      <c r="AWY43" s="11"/>
      <c r="AWZ43" s="11"/>
      <c r="AXA43" s="11"/>
      <c r="AXB43" s="11"/>
      <c r="AXC43" s="11"/>
      <c r="AXD43" s="11"/>
      <c r="AXE43" s="11"/>
      <c r="AXF43" s="11"/>
      <c r="AXG43" s="11"/>
      <c r="AXH43" s="11"/>
      <c r="AXI43" s="11"/>
      <c r="AXJ43" s="11"/>
      <c r="AXK43" s="11"/>
      <c r="AXL43" s="11"/>
      <c r="AXM43" s="11"/>
      <c r="AXN43" s="11"/>
      <c r="AXO43" s="11"/>
      <c r="AXP43" s="11"/>
      <c r="AXQ43" s="11"/>
      <c r="AXR43" s="11"/>
      <c r="AXS43" s="11"/>
      <c r="AXT43" s="11"/>
      <c r="AXU43" s="11"/>
      <c r="AXV43" s="11"/>
      <c r="AXW43" s="11"/>
      <c r="AXX43" s="11"/>
      <c r="AXY43" s="11"/>
      <c r="AXZ43" s="11"/>
      <c r="AYA43" s="11"/>
      <c r="AYB43" s="11"/>
      <c r="AYC43" s="11"/>
      <c r="AYD43" s="11"/>
      <c r="AYE43" s="11"/>
      <c r="AYF43" s="11"/>
      <c r="AYG43" s="11"/>
      <c r="AYH43" s="11"/>
      <c r="AYI43" s="11"/>
      <c r="AYJ43" s="11"/>
      <c r="AYK43" s="11"/>
      <c r="AYL43" s="11"/>
      <c r="AYM43" s="11"/>
      <c r="AYN43" s="11"/>
      <c r="AYO43" s="11"/>
      <c r="AYP43" s="11"/>
      <c r="AYQ43" s="11"/>
      <c r="AYR43" s="11"/>
      <c r="AYS43" s="11"/>
      <c r="AYT43" s="11"/>
      <c r="AYU43" s="11"/>
      <c r="AYV43" s="11"/>
      <c r="AYW43" s="11"/>
      <c r="AYX43" s="11"/>
      <c r="AYY43" s="11"/>
      <c r="AYZ43" s="11"/>
      <c r="AZA43" s="11"/>
      <c r="AZB43" s="11"/>
      <c r="AZC43" s="11"/>
      <c r="AZD43" s="11"/>
      <c r="AZE43" s="11"/>
      <c r="AZF43" s="11"/>
      <c r="AZG43" s="11"/>
      <c r="AZH43" s="11"/>
      <c r="AZI43" s="11"/>
      <c r="AZJ43" s="11"/>
      <c r="AZK43" s="11"/>
      <c r="AZL43" s="11"/>
      <c r="AZM43" s="11"/>
      <c r="AZN43" s="11"/>
      <c r="AZO43" s="11"/>
      <c r="AZP43" s="11"/>
      <c r="AZQ43" s="11"/>
      <c r="AZR43" s="11"/>
      <c r="AZS43" s="11"/>
      <c r="AZT43" s="11"/>
      <c r="AZU43" s="11"/>
      <c r="AZV43" s="11"/>
      <c r="AZW43" s="11"/>
      <c r="AZX43" s="11"/>
      <c r="AZY43" s="11"/>
      <c r="AZZ43" s="11"/>
      <c r="BAA43" s="11"/>
      <c r="BAB43" s="11"/>
      <c r="BAC43" s="11"/>
      <c r="BAD43" s="11"/>
      <c r="BAE43" s="11"/>
      <c r="BAF43" s="11"/>
      <c r="BAG43" s="11"/>
      <c r="BAH43" s="11"/>
      <c r="BAI43" s="11"/>
      <c r="BAJ43" s="11"/>
      <c r="BAK43" s="11"/>
      <c r="BAL43" s="11"/>
      <c r="BAM43" s="11"/>
      <c r="BAN43" s="11"/>
      <c r="BAO43" s="11"/>
      <c r="BAP43" s="11"/>
      <c r="BAQ43" s="11"/>
      <c r="BAR43" s="11"/>
      <c r="BAS43" s="11"/>
      <c r="BAT43" s="11"/>
      <c r="BAU43" s="11"/>
      <c r="BAV43" s="11"/>
      <c r="BAW43" s="11"/>
      <c r="BAX43" s="11"/>
      <c r="BAY43" s="11"/>
      <c r="BAZ43" s="11"/>
      <c r="BBA43" s="11"/>
      <c r="BBB43" s="11"/>
      <c r="BBC43" s="11"/>
      <c r="BBD43" s="11"/>
      <c r="BBE43" s="11"/>
      <c r="BBF43" s="11"/>
      <c r="BBG43" s="11"/>
      <c r="BBH43" s="11"/>
      <c r="BBI43" s="11"/>
      <c r="BBJ43" s="11"/>
      <c r="BBK43" s="11"/>
      <c r="BBL43" s="11"/>
      <c r="BBM43" s="11"/>
      <c r="BBN43" s="11"/>
      <c r="BBO43" s="11"/>
      <c r="BBP43" s="11"/>
      <c r="BBQ43" s="11"/>
      <c r="BBR43" s="11"/>
      <c r="BBS43" s="11"/>
      <c r="BBT43" s="11"/>
      <c r="BBU43" s="11"/>
      <c r="BBV43" s="11"/>
      <c r="BBW43" s="11"/>
      <c r="BBX43" s="11"/>
      <c r="BBY43" s="11"/>
      <c r="BBZ43" s="11"/>
      <c r="BCA43" s="11"/>
      <c r="BCB43" s="11"/>
      <c r="BCC43" s="11"/>
      <c r="BCD43" s="11"/>
      <c r="BCE43" s="11"/>
      <c r="BCF43" s="11"/>
      <c r="BCG43" s="11"/>
      <c r="BCH43" s="11"/>
      <c r="BCI43" s="11"/>
      <c r="BCJ43" s="11"/>
      <c r="BCK43" s="11"/>
      <c r="BCL43" s="11"/>
      <c r="BCM43" s="11"/>
      <c r="BCN43" s="11"/>
      <c r="BCO43" s="11"/>
      <c r="BCP43" s="11"/>
      <c r="BCQ43" s="11"/>
      <c r="BCR43" s="11"/>
      <c r="BCS43" s="11"/>
      <c r="BCT43" s="11"/>
      <c r="BCU43" s="11"/>
      <c r="BCV43" s="11"/>
      <c r="BCW43" s="11"/>
      <c r="BCX43" s="11"/>
      <c r="BCY43" s="11"/>
      <c r="BCZ43" s="11"/>
      <c r="BDA43" s="11"/>
      <c r="BDB43" s="11"/>
      <c r="BDC43" s="11"/>
      <c r="BDD43" s="11"/>
      <c r="BDE43" s="11"/>
      <c r="BDF43" s="11"/>
      <c r="BDG43" s="11"/>
      <c r="BDH43" s="11"/>
      <c r="BDI43" s="11"/>
      <c r="BDJ43" s="11"/>
      <c r="BDK43" s="11"/>
      <c r="BDL43" s="11"/>
      <c r="BDM43" s="11"/>
      <c r="BDN43" s="11"/>
      <c r="BDO43" s="11"/>
      <c r="BDP43" s="11"/>
      <c r="BDQ43" s="11"/>
      <c r="BDR43" s="11"/>
      <c r="BDS43" s="11"/>
      <c r="BDT43" s="11"/>
      <c r="BDU43" s="11"/>
      <c r="BDV43" s="11"/>
      <c r="BDW43" s="11"/>
      <c r="BDX43" s="11"/>
      <c r="BDY43" s="11"/>
      <c r="BDZ43" s="11"/>
      <c r="BEA43" s="11"/>
      <c r="BEB43" s="11"/>
      <c r="BEC43" s="11"/>
      <c r="BED43" s="11"/>
      <c r="BEE43" s="11"/>
      <c r="BEF43" s="11"/>
      <c r="BEG43" s="11"/>
      <c r="BEH43" s="11"/>
      <c r="BEI43" s="11"/>
      <c r="BEJ43" s="11"/>
      <c r="BEK43" s="11"/>
      <c r="BEL43" s="11"/>
      <c r="BEM43" s="11"/>
      <c r="BEN43" s="11"/>
      <c r="BEO43" s="11"/>
      <c r="BEP43" s="11"/>
      <c r="BEQ43" s="11"/>
      <c r="BER43" s="11"/>
      <c r="BES43" s="11"/>
      <c r="BET43" s="11"/>
      <c r="BEU43" s="11"/>
      <c r="BEV43" s="11"/>
      <c r="BEW43" s="11"/>
      <c r="BEX43" s="11"/>
      <c r="BEY43" s="11"/>
      <c r="BEZ43" s="11"/>
      <c r="BFA43" s="11"/>
      <c r="BFB43" s="11"/>
      <c r="BFC43" s="11"/>
      <c r="BFD43" s="11"/>
      <c r="BFE43" s="11"/>
      <c r="BFF43" s="11"/>
      <c r="BFG43" s="11"/>
      <c r="BFH43" s="11"/>
      <c r="BFI43" s="11"/>
      <c r="BFJ43" s="11"/>
      <c r="BFK43" s="11"/>
      <c r="BFL43" s="11"/>
      <c r="BFM43" s="11"/>
      <c r="BFN43" s="11"/>
      <c r="BFO43" s="11"/>
      <c r="BFP43" s="11"/>
      <c r="BFQ43" s="11"/>
      <c r="BFR43" s="11"/>
      <c r="BFS43" s="11"/>
      <c r="BFT43" s="11"/>
      <c r="BFU43" s="11"/>
      <c r="BFV43" s="11"/>
      <c r="BFW43" s="11"/>
      <c r="BFX43" s="11"/>
      <c r="BFY43" s="11"/>
      <c r="BFZ43" s="11"/>
      <c r="BGA43" s="11"/>
      <c r="BGB43" s="11"/>
      <c r="BGC43" s="11"/>
      <c r="BGD43" s="11"/>
      <c r="BGE43" s="11"/>
      <c r="BGF43" s="11"/>
      <c r="BGG43" s="11"/>
      <c r="BGH43" s="11"/>
      <c r="BGI43" s="11"/>
      <c r="BGJ43" s="11"/>
      <c r="BGK43" s="11"/>
      <c r="BGL43" s="11"/>
      <c r="BGM43" s="11"/>
      <c r="BGN43" s="11"/>
      <c r="BGO43" s="11"/>
      <c r="BGP43" s="11"/>
      <c r="BGQ43" s="11"/>
      <c r="BGR43" s="11"/>
      <c r="BGS43" s="11"/>
      <c r="BGT43" s="11"/>
      <c r="BGU43" s="11"/>
      <c r="BGV43" s="11"/>
      <c r="BGW43" s="11"/>
      <c r="BGX43" s="11"/>
      <c r="BGY43" s="11"/>
      <c r="BGZ43" s="11"/>
      <c r="BHA43" s="11"/>
      <c r="BHB43" s="11"/>
      <c r="BHC43" s="11"/>
      <c r="BHD43" s="11"/>
      <c r="BHE43" s="11"/>
      <c r="BHF43" s="11"/>
      <c r="BHG43" s="11"/>
      <c r="BHH43" s="11"/>
      <c r="BHI43" s="11"/>
      <c r="BHJ43" s="11"/>
      <c r="BHK43" s="11"/>
      <c r="BHL43" s="11"/>
      <c r="BHM43" s="11"/>
      <c r="BHN43" s="11"/>
      <c r="BHO43" s="11"/>
      <c r="BHP43" s="11"/>
      <c r="BHQ43" s="11"/>
      <c r="BHR43" s="11"/>
      <c r="BHS43" s="11"/>
      <c r="BHT43" s="11"/>
      <c r="BHU43" s="11"/>
      <c r="BHV43" s="11"/>
      <c r="BHW43" s="11"/>
      <c r="BHX43" s="11"/>
      <c r="BHY43" s="11"/>
      <c r="BHZ43" s="11"/>
      <c r="BIA43" s="11"/>
      <c r="BIB43" s="11"/>
      <c r="BIC43" s="11"/>
      <c r="BID43" s="11"/>
      <c r="BIE43" s="11"/>
      <c r="BIF43" s="11"/>
      <c r="BIG43" s="11"/>
      <c r="BIH43" s="11"/>
      <c r="BII43" s="11"/>
      <c r="BIJ43" s="11"/>
      <c r="BIK43" s="11"/>
      <c r="BIL43" s="11"/>
      <c r="BIM43" s="11"/>
      <c r="BIN43" s="11"/>
      <c r="BIO43" s="11"/>
      <c r="BIP43" s="11"/>
      <c r="BIQ43" s="11"/>
      <c r="BIR43" s="11"/>
      <c r="BIS43" s="11"/>
      <c r="BIT43" s="11"/>
      <c r="BIU43" s="11"/>
      <c r="BIV43" s="11"/>
      <c r="BIW43" s="11"/>
      <c r="BIX43" s="11"/>
      <c r="BIY43" s="11"/>
      <c r="BIZ43" s="11"/>
      <c r="BJA43" s="11"/>
      <c r="BJB43" s="11"/>
      <c r="BJC43" s="11"/>
      <c r="BJD43" s="11"/>
      <c r="BJE43" s="11"/>
      <c r="BJF43" s="11"/>
      <c r="BJG43" s="11"/>
      <c r="BJH43" s="11"/>
      <c r="BJI43" s="11"/>
      <c r="BJJ43" s="11"/>
      <c r="BJK43" s="11"/>
      <c r="BJL43" s="11"/>
      <c r="BJM43" s="11"/>
      <c r="BJN43" s="11"/>
      <c r="BJO43" s="11"/>
      <c r="BJP43" s="11"/>
      <c r="BJQ43" s="11"/>
      <c r="BJR43" s="11"/>
      <c r="BJS43" s="11"/>
      <c r="BJT43" s="11"/>
      <c r="BJU43" s="11"/>
      <c r="BJV43" s="11"/>
      <c r="BJW43" s="11"/>
      <c r="BJX43" s="11"/>
      <c r="BJY43" s="11"/>
      <c r="BJZ43" s="11"/>
      <c r="BKA43" s="11"/>
      <c r="BKB43" s="11"/>
      <c r="BKC43" s="11"/>
      <c r="BKD43" s="11"/>
      <c r="BKE43" s="11"/>
      <c r="BKF43" s="11"/>
      <c r="BKG43" s="11"/>
      <c r="BKH43" s="11"/>
      <c r="BKI43" s="11"/>
      <c r="BKJ43" s="11"/>
      <c r="BKK43" s="11"/>
      <c r="BKL43" s="11"/>
      <c r="BKM43" s="11"/>
      <c r="BKN43" s="11"/>
      <c r="BKO43" s="11"/>
      <c r="BKP43" s="11"/>
      <c r="BKQ43" s="11"/>
      <c r="BKR43" s="11"/>
      <c r="BKS43" s="11"/>
      <c r="BKT43" s="11"/>
      <c r="BKU43" s="11"/>
      <c r="BKV43" s="11"/>
      <c r="BKW43" s="11"/>
      <c r="BKX43" s="11"/>
      <c r="BKY43" s="11"/>
      <c r="BKZ43" s="11"/>
      <c r="BLA43" s="11"/>
      <c r="BLB43" s="11"/>
      <c r="BLC43" s="11"/>
      <c r="BLD43" s="11"/>
      <c r="BLE43" s="11"/>
      <c r="BLF43" s="11"/>
      <c r="BLG43" s="11"/>
      <c r="BLH43" s="11"/>
      <c r="BLI43" s="11"/>
      <c r="BLJ43" s="11"/>
      <c r="BLK43" s="11"/>
      <c r="BLL43" s="11"/>
      <c r="BLM43" s="11"/>
      <c r="BLN43" s="11"/>
      <c r="BLO43" s="11"/>
      <c r="BLP43" s="11"/>
      <c r="BLQ43" s="11"/>
      <c r="BLR43" s="11"/>
      <c r="BLS43" s="11"/>
      <c r="BLT43" s="11"/>
      <c r="BLU43" s="11"/>
      <c r="BLV43" s="11"/>
      <c r="BLW43" s="11"/>
      <c r="BLX43" s="11"/>
      <c r="BLY43" s="11"/>
      <c r="BLZ43" s="11"/>
      <c r="BMA43" s="11"/>
      <c r="BMB43" s="11"/>
      <c r="BMC43" s="11"/>
      <c r="BMD43" s="11"/>
      <c r="BME43" s="11"/>
      <c r="BMF43" s="11"/>
      <c r="BMG43" s="11"/>
      <c r="BMH43" s="11"/>
      <c r="BMI43" s="11"/>
      <c r="BMJ43" s="11"/>
      <c r="BMK43" s="11"/>
      <c r="BML43" s="11"/>
      <c r="BMM43" s="11"/>
      <c r="BMN43" s="11"/>
      <c r="BMO43" s="11"/>
      <c r="BMP43" s="11"/>
      <c r="BMQ43" s="11"/>
      <c r="BMR43" s="11"/>
      <c r="BMS43" s="11"/>
      <c r="BMT43" s="11"/>
      <c r="BMU43" s="11"/>
      <c r="BMV43" s="11"/>
      <c r="BMW43" s="11"/>
      <c r="BMX43" s="11"/>
      <c r="BMY43" s="11"/>
      <c r="BMZ43" s="11"/>
      <c r="BNA43" s="11"/>
      <c r="BNB43" s="11"/>
      <c r="BNC43" s="11"/>
      <c r="BND43" s="11"/>
      <c r="BNE43" s="11"/>
      <c r="BNF43" s="11"/>
      <c r="BNG43" s="11"/>
      <c r="BNH43" s="11"/>
      <c r="BNI43" s="11"/>
      <c r="BNJ43" s="11"/>
      <c r="BNK43" s="11"/>
      <c r="BNL43" s="11"/>
      <c r="BNM43" s="11"/>
      <c r="BNN43" s="11"/>
      <c r="BNO43" s="11"/>
      <c r="BNP43" s="11"/>
      <c r="BNQ43" s="11"/>
      <c r="BNR43" s="11"/>
      <c r="BNS43" s="11"/>
      <c r="BNT43" s="11"/>
      <c r="BNU43" s="11"/>
      <c r="BNV43" s="11"/>
      <c r="BNW43" s="11"/>
      <c r="BNX43" s="11"/>
      <c r="BNY43" s="11"/>
      <c r="BNZ43" s="11"/>
      <c r="BOA43" s="11"/>
      <c r="BOB43" s="11"/>
      <c r="BOC43" s="11"/>
      <c r="BOD43" s="11"/>
      <c r="BOE43" s="11"/>
      <c r="BOF43" s="11"/>
      <c r="BOG43" s="11"/>
      <c r="BOH43" s="11"/>
      <c r="BOI43" s="11"/>
      <c r="BOJ43" s="11"/>
      <c r="BOK43" s="11"/>
      <c r="BOL43" s="11"/>
      <c r="BOM43" s="11"/>
      <c r="BON43" s="11"/>
      <c r="BOO43" s="11"/>
      <c r="BOP43" s="11"/>
      <c r="BOQ43" s="11"/>
      <c r="BOR43" s="11"/>
      <c r="BOS43" s="11"/>
      <c r="BOT43" s="11"/>
      <c r="BOU43" s="11"/>
      <c r="BOV43" s="11"/>
      <c r="BOW43" s="11"/>
      <c r="BOX43" s="11"/>
      <c r="BOY43" s="11"/>
      <c r="BOZ43" s="11"/>
      <c r="BPA43" s="11"/>
      <c r="BPB43" s="11"/>
      <c r="BPC43" s="11"/>
      <c r="BPD43" s="11"/>
      <c r="BPE43" s="11"/>
      <c r="BPF43" s="11"/>
      <c r="BPG43" s="11"/>
      <c r="BPH43" s="11"/>
      <c r="BPI43" s="11"/>
      <c r="BPJ43" s="11"/>
      <c r="BPK43" s="11"/>
      <c r="BPL43" s="11"/>
      <c r="BPM43" s="11"/>
      <c r="BPN43" s="11"/>
      <c r="BPO43" s="11"/>
      <c r="BPP43" s="11"/>
      <c r="BPQ43" s="11"/>
      <c r="BPR43" s="11"/>
      <c r="BPS43" s="11"/>
      <c r="BPT43" s="11"/>
      <c r="BPU43" s="11"/>
      <c r="BPV43" s="11"/>
      <c r="BPW43" s="11"/>
      <c r="BPX43" s="11"/>
      <c r="BPY43" s="11"/>
      <c r="BPZ43" s="11"/>
      <c r="BQA43" s="11"/>
      <c r="BQB43" s="11"/>
      <c r="BQC43" s="11"/>
      <c r="BQD43" s="11"/>
      <c r="BQE43" s="11"/>
      <c r="BQF43" s="11"/>
      <c r="BQG43" s="11"/>
      <c r="BQH43" s="11"/>
      <c r="BQI43" s="11"/>
      <c r="BQJ43" s="11"/>
      <c r="BQK43" s="11"/>
      <c r="BQL43" s="11"/>
      <c r="BQM43" s="11"/>
      <c r="BQN43" s="11"/>
      <c r="BQO43" s="11"/>
      <c r="BQP43" s="11"/>
      <c r="BQQ43" s="11"/>
      <c r="BQR43" s="11"/>
      <c r="BQS43" s="11"/>
      <c r="BQT43" s="11"/>
      <c r="BQU43" s="11"/>
      <c r="BQV43" s="11"/>
      <c r="BQW43" s="11"/>
      <c r="BQX43" s="11"/>
      <c r="BQY43" s="11"/>
      <c r="BQZ43" s="11"/>
      <c r="BRA43" s="11"/>
      <c r="BRB43" s="11"/>
      <c r="BRC43" s="11"/>
      <c r="BRD43" s="11"/>
      <c r="BRE43" s="11"/>
      <c r="BRF43" s="11"/>
      <c r="BRG43" s="11"/>
      <c r="BRH43" s="11"/>
      <c r="BRI43" s="11"/>
      <c r="BRJ43" s="11"/>
      <c r="BRK43" s="11"/>
      <c r="BRL43" s="11"/>
      <c r="BRM43" s="11"/>
      <c r="BRN43" s="11"/>
      <c r="BRO43" s="11"/>
      <c r="BRP43" s="11"/>
      <c r="BRQ43" s="11"/>
      <c r="BRR43" s="11"/>
      <c r="BRS43" s="11"/>
      <c r="BRT43" s="11"/>
      <c r="BRU43" s="11"/>
      <c r="BRV43" s="11"/>
      <c r="BRW43" s="11"/>
      <c r="BRX43" s="11"/>
      <c r="BRY43" s="11"/>
      <c r="BRZ43" s="11"/>
      <c r="BSA43" s="11"/>
      <c r="BSB43" s="11"/>
      <c r="BSC43" s="11"/>
      <c r="BSD43" s="11"/>
      <c r="BSE43" s="11"/>
      <c r="BSF43" s="11"/>
      <c r="BSG43" s="11"/>
      <c r="BSH43" s="11"/>
      <c r="BSI43" s="11"/>
      <c r="BSJ43" s="11"/>
      <c r="BSK43" s="11"/>
      <c r="BSL43" s="11"/>
      <c r="BSM43" s="11"/>
      <c r="BSN43" s="11"/>
      <c r="BSO43" s="11"/>
      <c r="BSP43" s="11"/>
      <c r="BSQ43" s="11"/>
      <c r="BSR43" s="11"/>
      <c r="BSS43" s="11"/>
      <c r="BST43" s="11"/>
      <c r="BSU43" s="11"/>
      <c r="BSV43" s="11"/>
      <c r="BSW43" s="11"/>
      <c r="BSX43" s="11"/>
      <c r="BSY43" s="11"/>
      <c r="BSZ43" s="11"/>
      <c r="BTA43" s="11"/>
      <c r="BTB43" s="11"/>
      <c r="BTC43" s="11"/>
      <c r="BTD43" s="11"/>
      <c r="BTE43" s="11"/>
      <c r="BTF43" s="11"/>
      <c r="BTG43" s="11"/>
      <c r="BTH43" s="11"/>
      <c r="BTI43" s="11"/>
      <c r="BTJ43" s="11"/>
      <c r="BTK43" s="11"/>
      <c r="BTL43" s="11"/>
      <c r="BTM43" s="11"/>
      <c r="BTN43" s="11"/>
      <c r="BTO43" s="11"/>
      <c r="BTP43" s="11"/>
      <c r="BTQ43" s="11"/>
      <c r="BTR43" s="11"/>
      <c r="BTS43" s="11"/>
      <c r="BTT43" s="11"/>
      <c r="BTU43" s="11"/>
      <c r="BTV43" s="11"/>
      <c r="BTW43" s="11"/>
      <c r="BTX43" s="11"/>
      <c r="BTY43" s="11"/>
      <c r="BTZ43" s="11"/>
      <c r="BUA43" s="11"/>
      <c r="BUB43" s="11"/>
      <c r="BUC43" s="11"/>
      <c r="BUD43" s="11"/>
      <c r="BUE43" s="11"/>
      <c r="BUF43" s="11"/>
      <c r="BUG43" s="11"/>
      <c r="BUH43" s="11"/>
      <c r="BUI43" s="11"/>
      <c r="BUJ43" s="11"/>
      <c r="BUK43" s="11"/>
      <c r="BUL43" s="11"/>
      <c r="BUM43" s="11"/>
      <c r="BUN43" s="11"/>
      <c r="BUO43" s="11"/>
      <c r="BUP43" s="11"/>
      <c r="BUQ43" s="11"/>
      <c r="BUR43" s="11"/>
      <c r="BUS43" s="11"/>
      <c r="BUT43" s="11"/>
      <c r="BUU43" s="11"/>
      <c r="BUV43" s="11"/>
      <c r="BUW43" s="11"/>
      <c r="BUX43" s="11"/>
      <c r="BUY43" s="11"/>
      <c r="BUZ43" s="11"/>
      <c r="BVA43" s="11"/>
      <c r="BVB43" s="11"/>
      <c r="BVC43" s="11"/>
      <c r="BVD43" s="11"/>
      <c r="BVE43" s="11"/>
      <c r="BVF43" s="11"/>
      <c r="BVG43" s="11"/>
      <c r="BVH43" s="11"/>
      <c r="BVI43" s="11"/>
      <c r="BVJ43" s="11"/>
      <c r="BVK43" s="11"/>
      <c r="BVL43" s="11"/>
      <c r="BVM43" s="11"/>
      <c r="BVN43" s="11"/>
      <c r="BVO43" s="11"/>
      <c r="BVP43" s="11"/>
      <c r="BVQ43" s="11"/>
      <c r="BVR43" s="11"/>
      <c r="BVS43" s="11"/>
      <c r="BVT43" s="11"/>
      <c r="BVU43" s="11"/>
      <c r="BVV43" s="11"/>
      <c r="BVW43" s="11"/>
      <c r="BVX43" s="11"/>
      <c r="BVY43" s="11"/>
      <c r="BVZ43" s="11"/>
      <c r="BWA43" s="11"/>
      <c r="BWB43" s="11"/>
      <c r="BWC43" s="11"/>
      <c r="BWD43" s="11"/>
      <c r="BWE43" s="11"/>
      <c r="BWF43" s="11"/>
      <c r="BWG43" s="11"/>
      <c r="BWH43" s="11"/>
      <c r="BWI43" s="11"/>
      <c r="BWJ43" s="11"/>
      <c r="BWK43" s="11"/>
      <c r="BWL43" s="11"/>
      <c r="BWM43" s="11"/>
      <c r="BWN43" s="11"/>
      <c r="BWO43" s="11"/>
      <c r="BWP43" s="11"/>
      <c r="BWQ43" s="11"/>
      <c r="BWR43" s="11"/>
      <c r="BWS43" s="11"/>
      <c r="BWT43" s="11"/>
      <c r="BWU43" s="11"/>
      <c r="BWV43" s="11"/>
      <c r="BWW43" s="11"/>
      <c r="BWX43" s="11"/>
      <c r="BWY43" s="11"/>
      <c r="BWZ43" s="11"/>
      <c r="BXA43" s="11"/>
      <c r="BXB43" s="11"/>
      <c r="BXC43" s="11"/>
      <c r="BXD43" s="11"/>
      <c r="BXE43" s="11"/>
      <c r="BXF43" s="11"/>
      <c r="BXG43" s="11"/>
      <c r="BXH43" s="11"/>
      <c r="BXI43" s="11"/>
      <c r="BXJ43" s="11"/>
      <c r="BXK43" s="11"/>
      <c r="BXL43" s="11"/>
      <c r="BXM43" s="11"/>
      <c r="BXN43" s="11"/>
      <c r="BXO43" s="11"/>
      <c r="BXP43" s="11"/>
      <c r="BXQ43" s="11"/>
      <c r="BXR43" s="11"/>
      <c r="BXS43" s="11"/>
      <c r="BXT43" s="11"/>
      <c r="BXU43" s="11"/>
      <c r="BXV43" s="11"/>
      <c r="BXW43" s="11"/>
      <c r="BXX43" s="11"/>
      <c r="BXY43" s="11"/>
      <c r="BXZ43" s="11"/>
      <c r="BYA43" s="11"/>
      <c r="BYB43" s="11"/>
      <c r="BYC43" s="11"/>
      <c r="BYD43" s="11"/>
      <c r="BYE43" s="11"/>
      <c r="BYF43" s="11"/>
      <c r="BYG43" s="11"/>
      <c r="BYH43" s="11"/>
      <c r="BYI43" s="11"/>
      <c r="BYJ43" s="11"/>
      <c r="BYK43" s="11"/>
      <c r="BYL43" s="11"/>
      <c r="BYM43" s="11"/>
      <c r="BYN43" s="11"/>
      <c r="BYO43" s="11"/>
      <c r="BYP43" s="11"/>
      <c r="BYQ43" s="11"/>
      <c r="BYR43" s="11"/>
      <c r="BYS43" s="11"/>
      <c r="BYT43" s="11"/>
      <c r="BYU43" s="11"/>
      <c r="BYV43" s="11"/>
      <c r="BYW43" s="11"/>
      <c r="BYX43" s="11"/>
      <c r="BYY43" s="11"/>
      <c r="BYZ43" s="11"/>
      <c r="BZA43" s="11"/>
      <c r="BZB43" s="11"/>
      <c r="BZC43" s="11"/>
      <c r="BZD43" s="11"/>
      <c r="BZE43" s="11"/>
      <c r="BZF43" s="11"/>
      <c r="BZG43" s="11"/>
      <c r="BZH43" s="11"/>
      <c r="BZI43" s="11"/>
      <c r="BZJ43" s="11"/>
      <c r="BZK43" s="11"/>
      <c r="BZL43" s="11"/>
      <c r="BZM43" s="11"/>
      <c r="BZN43" s="11"/>
      <c r="BZO43" s="11"/>
      <c r="BZP43" s="11"/>
      <c r="BZQ43" s="11"/>
      <c r="BZR43" s="11"/>
      <c r="BZS43" s="11"/>
      <c r="BZT43" s="11"/>
      <c r="BZU43" s="11"/>
      <c r="BZV43" s="11"/>
      <c r="BZW43" s="11"/>
      <c r="BZX43" s="11"/>
      <c r="BZY43" s="11"/>
      <c r="BZZ43" s="11"/>
      <c r="CAA43" s="11"/>
      <c r="CAB43" s="11"/>
      <c r="CAC43" s="11"/>
      <c r="CAD43" s="11"/>
      <c r="CAE43" s="11"/>
      <c r="CAF43" s="11"/>
      <c r="CAG43" s="11"/>
      <c r="CAH43" s="11"/>
      <c r="CAI43" s="11"/>
      <c r="CAJ43" s="11"/>
      <c r="CAK43" s="11"/>
      <c r="CAL43" s="11"/>
      <c r="CAM43" s="11"/>
      <c r="CAN43" s="11"/>
      <c r="CAO43" s="11"/>
      <c r="CAP43" s="11"/>
      <c r="CAQ43" s="11"/>
      <c r="CAR43" s="11"/>
      <c r="CAS43" s="11"/>
      <c r="CAT43" s="11"/>
      <c r="CAU43" s="11"/>
      <c r="CAV43" s="11"/>
      <c r="CAW43" s="11"/>
      <c r="CAX43" s="11"/>
      <c r="CAY43" s="11"/>
      <c r="CAZ43" s="11"/>
      <c r="CBA43" s="11"/>
      <c r="CBB43" s="11"/>
      <c r="CBC43" s="11"/>
      <c r="CBD43" s="11"/>
      <c r="CBE43" s="11"/>
      <c r="CBF43" s="11"/>
      <c r="CBG43" s="11"/>
      <c r="CBH43" s="11"/>
      <c r="CBI43" s="11"/>
      <c r="CBJ43" s="11"/>
      <c r="CBK43" s="11"/>
      <c r="CBL43" s="11"/>
      <c r="CBM43" s="11"/>
      <c r="CBN43" s="11"/>
      <c r="CBO43" s="11"/>
      <c r="CBP43" s="11"/>
      <c r="CBQ43" s="11"/>
      <c r="CBR43" s="11"/>
      <c r="CBS43" s="11"/>
      <c r="CBT43" s="11"/>
      <c r="CBU43" s="11"/>
      <c r="CBV43" s="11"/>
      <c r="CBW43" s="11"/>
      <c r="CBX43" s="11"/>
      <c r="CBY43" s="11"/>
      <c r="CBZ43" s="11"/>
      <c r="CCA43" s="11"/>
      <c r="CCB43" s="11"/>
      <c r="CCC43" s="11"/>
      <c r="CCD43" s="11"/>
      <c r="CCE43" s="11"/>
      <c r="CCF43" s="11"/>
      <c r="CCG43" s="11"/>
      <c r="CCH43" s="11"/>
      <c r="CCI43" s="11"/>
      <c r="CCJ43" s="11"/>
      <c r="CCK43" s="11"/>
      <c r="CCL43" s="11"/>
      <c r="CCM43" s="11"/>
      <c r="CCN43" s="11"/>
      <c r="CCO43" s="11"/>
      <c r="CCP43" s="11"/>
      <c r="CCQ43" s="11"/>
      <c r="CCR43" s="11"/>
      <c r="CCS43" s="11"/>
      <c r="CCT43" s="11"/>
      <c r="CCU43" s="11"/>
      <c r="CCV43" s="11"/>
      <c r="CCW43" s="11"/>
      <c r="CCX43" s="11"/>
      <c r="CCY43" s="11"/>
      <c r="CCZ43" s="11"/>
      <c r="CDA43" s="11"/>
      <c r="CDB43" s="11"/>
      <c r="CDC43" s="11"/>
      <c r="CDD43" s="11"/>
      <c r="CDE43" s="11"/>
      <c r="CDF43" s="11"/>
      <c r="CDG43" s="11"/>
      <c r="CDH43" s="11"/>
      <c r="CDI43" s="11"/>
      <c r="CDJ43" s="11"/>
      <c r="CDK43" s="11"/>
      <c r="CDL43" s="11"/>
      <c r="CDM43" s="11"/>
      <c r="CDN43" s="11"/>
      <c r="CDO43" s="11"/>
      <c r="CDP43" s="11"/>
      <c r="CDQ43" s="11"/>
      <c r="CDR43" s="11"/>
      <c r="CDS43" s="11"/>
      <c r="CDT43" s="11"/>
      <c r="CDU43" s="11"/>
      <c r="CDV43" s="11"/>
      <c r="CDW43" s="11"/>
      <c r="CDX43" s="11"/>
      <c r="CDY43" s="11"/>
      <c r="CDZ43" s="11"/>
      <c r="CEA43" s="11"/>
      <c r="CEB43" s="11"/>
      <c r="CEC43" s="11"/>
      <c r="CED43" s="11"/>
      <c r="CEE43" s="11"/>
      <c r="CEF43" s="11"/>
      <c r="CEG43" s="11"/>
      <c r="CEH43" s="11"/>
      <c r="CEI43" s="11"/>
      <c r="CEJ43" s="11"/>
      <c r="CEK43" s="11"/>
      <c r="CEL43" s="11"/>
      <c r="CEM43" s="11"/>
      <c r="CEN43" s="11"/>
      <c r="CEO43" s="11"/>
      <c r="CEP43" s="11"/>
      <c r="CEQ43" s="11"/>
      <c r="CER43" s="11"/>
      <c r="CES43" s="11"/>
      <c r="CET43" s="11"/>
      <c r="CEU43" s="11"/>
      <c r="CEV43" s="11"/>
      <c r="CEW43" s="11"/>
      <c r="CEX43" s="11"/>
      <c r="CEY43" s="11"/>
      <c r="CEZ43" s="11"/>
      <c r="CFA43" s="11"/>
      <c r="CFB43" s="11"/>
      <c r="CFC43" s="11"/>
      <c r="CFD43" s="11"/>
      <c r="CFE43" s="11"/>
      <c r="CFF43" s="11"/>
      <c r="CFG43" s="11"/>
      <c r="CFH43" s="11"/>
      <c r="CFI43" s="11"/>
      <c r="CFJ43" s="11"/>
      <c r="CFK43" s="11"/>
      <c r="CFL43" s="11"/>
      <c r="CFM43" s="11"/>
      <c r="CFN43" s="11"/>
      <c r="CFO43" s="11"/>
      <c r="CFP43" s="11"/>
      <c r="CFQ43" s="11"/>
      <c r="CFR43" s="11"/>
      <c r="CFS43" s="11"/>
      <c r="CFT43" s="11"/>
      <c r="CFU43" s="11"/>
      <c r="CFV43" s="11"/>
      <c r="CFW43" s="11"/>
      <c r="CFX43" s="11"/>
      <c r="CFY43" s="11"/>
      <c r="CFZ43" s="11"/>
      <c r="CGA43" s="11"/>
      <c r="CGB43" s="11"/>
      <c r="CGC43" s="11"/>
      <c r="CGD43" s="11"/>
      <c r="CGE43" s="11"/>
      <c r="CGF43" s="11"/>
      <c r="CGG43" s="11"/>
      <c r="CGH43" s="11"/>
      <c r="CGI43" s="11"/>
      <c r="CGJ43" s="11"/>
      <c r="CGK43" s="11"/>
      <c r="CGL43" s="11"/>
      <c r="CGM43" s="11"/>
      <c r="CGN43" s="11"/>
      <c r="CGO43" s="11"/>
      <c r="CGP43" s="11"/>
      <c r="CGQ43" s="11"/>
      <c r="CGR43" s="11"/>
      <c r="CGS43" s="11"/>
      <c r="CGT43" s="11"/>
      <c r="CGU43" s="11"/>
      <c r="CGV43" s="11"/>
      <c r="CGW43" s="11"/>
      <c r="CGX43" s="11"/>
      <c r="CGY43" s="11"/>
      <c r="CGZ43" s="11"/>
      <c r="CHA43" s="11"/>
      <c r="CHB43" s="11"/>
      <c r="CHC43" s="11"/>
      <c r="CHD43" s="11"/>
      <c r="CHE43" s="11"/>
      <c r="CHF43" s="11"/>
      <c r="CHG43" s="11"/>
      <c r="CHH43" s="11"/>
      <c r="CHI43" s="11"/>
      <c r="CHJ43" s="11"/>
      <c r="CHK43" s="11"/>
      <c r="CHL43" s="11"/>
      <c r="CHM43" s="11"/>
      <c r="CHN43" s="11"/>
      <c r="CHO43" s="11"/>
      <c r="CHP43" s="11"/>
      <c r="CHQ43" s="11"/>
      <c r="CHR43" s="11"/>
      <c r="CHS43" s="11"/>
      <c r="CHT43" s="11"/>
      <c r="CHU43" s="11"/>
      <c r="CHV43" s="11"/>
      <c r="CHW43" s="11"/>
      <c r="CHX43" s="11"/>
      <c r="CHY43" s="11"/>
      <c r="CHZ43" s="11"/>
      <c r="CIA43" s="11"/>
      <c r="CIB43" s="11"/>
      <c r="CIC43" s="11"/>
      <c r="CID43" s="11"/>
      <c r="CIE43" s="11"/>
      <c r="CIF43" s="11"/>
      <c r="CIG43" s="11"/>
      <c r="CIH43" s="11"/>
      <c r="CII43" s="11"/>
      <c r="CIJ43" s="11"/>
      <c r="CIK43" s="11"/>
      <c r="CIL43" s="11"/>
      <c r="CIM43" s="11"/>
      <c r="CIN43" s="11"/>
      <c r="CIO43" s="11"/>
      <c r="CIP43" s="11"/>
      <c r="CIQ43" s="11"/>
      <c r="CIR43" s="11"/>
      <c r="CIS43" s="11"/>
      <c r="CIT43" s="11"/>
      <c r="CIU43" s="11"/>
      <c r="CIV43" s="11"/>
      <c r="CIW43" s="11"/>
      <c r="CIX43" s="11"/>
      <c r="CIY43" s="11"/>
      <c r="CIZ43" s="11"/>
      <c r="CJA43" s="11"/>
      <c r="CJB43" s="11"/>
      <c r="CJC43" s="11"/>
      <c r="CJD43" s="11"/>
      <c r="CJE43" s="11"/>
      <c r="CJF43" s="11"/>
      <c r="CJG43" s="11"/>
      <c r="CJH43" s="11"/>
      <c r="CJI43" s="11"/>
      <c r="CJJ43" s="11"/>
      <c r="CJK43" s="11"/>
      <c r="CJL43" s="11"/>
      <c r="CJM43" s="11"/>
      <c r="CJN43" s="11"/>
      <c r="CJO43" s="11"/>
      <c r="CJP43" s="11"/>
      <c r="CJQ43" s="11"/>
      <c r="CJR43" s="11"/>
      <c r="CJS43" s="11"/>
      <c r="CJT43" s="11"/>
      <c r="CJU43" s="11"/>
      <c r="CJV43" s="11"/>
      <c r="CJW43" s="11"/>
      <c r="CJX43" s="11"/>
      <c r="CJY43" s="11"/>
      <c r="CJZ43" s="11"/>
      <c r="CKA43" s="11"/>
      <c r="CKB43" s="11"/>
      <c r="CKC43" s="11"/>
      <c r="CKD43" s="11"/>
      <c r="CKE43" s="11"/>
      <c r="CKF43" s="11"/>
      <c r="CKG43" s="11"/>
      <c r="CKH43" s="11"/>
      <c r="CKI43" s="11"/>
      <c r="CKJ43" s="11"/>
      <c r="CKK43" s="11"/>
      <c r="CKL43" s="11"/>
      <c r="CKM43" s="11"/>
      <c r="CKN43" s="11"/>
      <c r="CKO43" s="11"/>
      <c r="CKP43" s="11"/>
      <c r="CKQ43" s="11"/>
      <c r="CKR43" s="11"/>
      <c r="CKS43" s="11"/>
      <c r="CKT43" s="11"/>
      <c r="CKU43" s="11"/>
      <c r="CKV43" s="11"/>
      <c r="CKW43" s="11"/>
      <c r="CKX43" s="11"/>
      <c r="CKY43" s="11"/>
      <c r="CKZ43" s="11"/>
      <c r="CLA43" s="11"/>
      <c r="CLB43" s="11"/>
      <c r="CLC43" s="11"/>
      <c r="CLD43" s="11"/>
      <c r="CLE43" s="11"/>
      <c r="CLF43" s="11"/>
      <c r="CLG43" s="11"/>
      <c r="CLH43" s="11"/>
      <c r="CLI43" s="11"/>
      <c r="CLJ43" s="11"/>
      <c r="CLK43" s="11"/>
      <c r="CLL43" s="11"/>
      <c r="CLM43" s="11"/>
      <c r="CLN43" s="11"/>
      <c r="CLO43" s="11"/>
      <c r="CLP43" s="11"/>
      <c r="CLQ43" s="11"/>
      <c r="CLR43" s="11"/>
      <c r="CLS43" s="11"/>
      <c r="CLT43" s="11"/>
      <c r="CLU43" s="11"/>
      <c r="CLV43" s="11"/>
      <c r="CLW43" s="11"/>
      <c r="CLX43" s="11"/>
      <c r="CLY43" s="11"/>
      <c r="CLZ43" s="11"/>
      <c r="CMA43" s="11"/>
      <c r="CMB43" s="11"/>
      <c r="CMC43" s="11"/>
      <c r="CMD43" s="11"/>
      <c r="CME43" s="11"/>
      <c r="CMF43" s="11"/>
      <c r="CMG43" s="11"/>
      <c r="CMH43" s="11"/>
      <c r="CMI43" s="11"/>
      <c r="CMJ43" s="11"/>
      <c r="CMK43" s="11"/>
      <c r="CML43" s="11"/>
      <c r="CMM43" s="11"/>
      <c r="CMN43" s="11"/>
      <c r="CMO43" s="11"/>
      <c r="CMP43" s="11"/>
      <c r="CMQ43" s="11"/>
      <c r="CMR43" s="11"/>
      <c r="CMS43" s="11"/>
      <c r="CMT43" s="11"/>
      <c r="CMU43" s="11"/>
      <c r="CMV43" s="11"/>
      <c r="CMW43" s="11"/>
      <c r="CMX43" s="11"/>
      <c r="CMY43" s="11"/>
      <c r="CMZ43" s="11"/>
      <c r="CNA43" s="11"/>
      <c r="CNB43" s="11"/>
      <c r="CNC43" s="11"/>
      <c r="CND43" s="11"/>
      <c r="CNE43" s="11"/>
      <c r="CNF43" s="11"/>
      <c r="CNG43" s="11"/>
      <c r="CNH43" s="11"/>
      <c r="CNI43" s="11"/>
      <c r="CNJ43" s="11"/>
      <c r="CNK43" s="11"/>
      <c r="CNL43" s="11"/>
      <c r="CNM43" s="11"/>
      <c r="CNN43" s="11"/>
      <c r="CNO43" s="11"/>
      <c r="CNP43" s="11"/>
      <c r="CNQ43" s="11"/>
      <c r="CNR43" s="11"/>
      <c r="CNS43" s="11"/>
      <c r="CNT43" s="11"/>
      <c r="CNU43" s="11"/>
      <c r="CNV43" s="11"/>
      <c r="CNW43" s="11"/>
      <c r="CNX43" s="11"/>
      <c r="CNY43" s="11"/>
      <c r="CNZ43" s="11"/>
      <c r="COA43" s="11"/>
      <c r="COB43" s="11"/>
      <c r="COC43" s="11"/>
      <c r="COD43" s="11"/>
      <c r="COE43" s="11"/>
      <c r="COF43" s="11"/>
      <c r="COG43" s="11"/>
      <c r="COH43" s="11"/>
      <c r="COI43" s="11"/>
      <c r="COJ43" s="11"/>
      <c r="COK43" s="11"/>
      <c r="COL43" s="11"/>
      <c r="COM43" s="11"/>
      <c r="CON43" s="11"/>
      <c r="COO43" s="11"/>
      <c r="COP43" s="11"/>
      <c r="COQ43" s="11"/>
      <c r="COR43" s="11"/>
      <c r="COS43" s="11"/>
      <c r="COT43" s="11"/>
      <c r="COU43" s="11"/>
      <c r="COV43" s="11"/>
      <c r="COW43" s="11"/>
      <c r="COX43" s="11"/>
      <c r="COY43" s="11"/>
      <c r="COZ43" s="11"/>
      <c r="CPA43" s="11"/>
      <c r="CPB43" s="11"/>
      <c r="CPC43" s="11"/>
      <c r="CPD43" s="11"/>
      <c r="CPE43" s="11"/>
      <c r="CPF43" s="11"/>
      <c r="CPG43" s="11"/>
      <c r="CPH43" s="11"/>
      <c r="CPI43" s="11"/>
      <c r="CPJ43" s="11"/>
      <c r="CPK43" s="11"/>
      <c r="CPL43" s="11"/>
      <c r="CPM43" s="11"/>
      <c r="CPN43" s="11"/>
      <c r="CPO43" s="11"/>
      <c r="CPP43" s="11"/>
      <c r="CPQ43" s="11"/>
      <c r="CPR43" s="11"/>
      <c r="CPS43" s="11"/>
      <c r="CPT43" s="11"/>
      <c r="CPU43" s="11"/>
      <c r="CPV43" s="11"/>
      <c r="CPW43" s="11"/>
      <c r="CPX43" s="11"/>
      <c r="CPY43" s="11"/>
      <c r="CPZ43" s="11"/>
      <c r="CQA43" s="11"/>
      <c r="CQB43" s="11"/>
      <c r="CQC43" s="11"/>
      <c r="CQD43" s="11"/>
      <c r="CQE43" s="11"/>
      <c r="CQF43" s="11"/>
      <c r="CQG43" s="11"/>
      <c r="CQH43" s="11"/>
      <c r="CQI43" s="11"/>
      <c r="CQJ43" s="11"/>
      <c r="CQK43" s="11"/>
      <c r="CQL43" s="11"/>
      <c r="CQM43" s="11"/>
      <c r="CQN43" s="11"/>
      <c r="CQO43" s="11"/>
      <c r="CQP43" s="11"/>
      <c r="CQQ43" s="11"/>
      <c r="CQR43" s="11"/>
      <c r="CQS43" s="11"/>
      <c r="CQT43" s="11"/>
      <c r="CQU43" s="11"/>
      <c r="CQV43" s="11"/>
      <c r="CQW43" s="11"/>
      <c r="CQX43" s="11"/>
      <c r="CQY43" s="11"/>
      <c r="CQZ43" s="11"/>
      <c r="CRA43" s="11"/>
      <c r="CRB43" s="11"/>
      <c r="CRC43" s="11"/>
      <c r="CRD43" s="11"/>
      <c r="CRE43" s="11"/>
      <c r="CRF43" s="11"/>
      <c r="CRG43" s="11"/>
      <c r="CRH43" s="11"/>
      <c r="CRI43" s="11"/>
      <c r="CRJ43" s="11"/>
      <c r="CRK43" s="11"/>
      <c r="CRL43" s="11"/>
      <c r="CRM43" s="11"/>
      <c r="CRN43" s="11"/>
      <c r="CRO43" s="11"/>
      <c r="CRP43" s="11"/>
      <c r="CRQ43" s="11"/>
      <c r="CRR43" s="11"/>
      <c r="CRS43" s="11"/>
      <c r="CRT43" s="11"/>
      <c r="CRU43" s="11"/>
      <c r="CRV43" s="11"/>
      <c r="CRW43" s="11"/>
      <c r="CRX43" s="11"/>
      <c r="CRY43" s="11"/>
      <c r="CRZ43" s="11"/>
      <c r="CSA43" s="11"/>
      <c r="CSB43" s="11"/>
      <c r="CSC43" s="11"/>
      <c r="CSD43" s="11"/>
      <c r="CSE43" s="11"/>
      <c r="CSF43" s="11"/>
      <c r="CSG43" s="11"/>
      <c r="CSH43" s="11"/>
      <c r="CSI43" s="11"/>
      <c r="CSJ43" s="11"/>
      <c r="CSK43" s="11"/>
      <c r="CSL43" s="11"/>
      <c r="CSM43" s="11"/>
      <c r="CSN43" s="11"/>
      <c r="CSO43" s="11"/>
      <c r="CSP43" s="11"/>
      <c r="CSQ43" s="11"/>
      <c r="CSR43" s="11"/>
      <c r="CSS43" s="11"/>
      <c r="CST43" s="11"/>
      <c r="CSU43" s="11"/>
      <c r="CSV43" s="11"/>
      <c r="CSW43" s="11"/>
      <c r="CSX43" s="11"/>
      <c r="CSY43" s="11"/>
      <c r="CSZ43" s="11"/>
      <c r="CTA43" s="11"/>
      <c r="CTB43" s="11"/>
      <c r="CTC43" s="11"/>
      <c r="CTD43" s="11"/>
      <c r="CTE43" s="11"/>
      <c r="CTF43" s="11"/>
      <c r="CTG43" s="11"/>
      <c r="CTH43" s="11"/>
      <c r="CTI43" s="11"/>
      <c r="CTJ43" s="11"/>
      <c r="CTK43" s="11"/>
      <c r="CTL43" s="11"/>
      <c r="CTM43" s="11"/>
      <c r="CTN43" s="11"/>
      <c r="CTO43" s="11"/>
      <c r="CTP43" s="11"/>
      <c r="CTQ43" s="11"/>
      <c r="CTR43" s="11"/>
      <c r="CTS43" s="11"/>
      <c r="CTT43" s="11"/>
      <c r="CTU43" s="11"/>
      <c r="CTV43" s="11"/>
      <c r="CTW43" s="11"/>
      <c r="CTX43" s="11"/>
      <c r="CTY43" s="11"/>
      <c r="CTZ43" s="11"/>
      <c r="CUA43" s="11"/>
      <c r="CUB43" s="11"/>
      <c r="CUC43" s="11"/>
      <c r="CUD43" s="11"/>
      <c r="CUE43" s="11"/>
      <c r="CUF43" s="11"/>
      <c r="CUG43" s="11"/>
      <c r="CUH43" s="11"/>
      <c r="CUI43" s="11"/>
      <c r="CUJ43" s="11"/>
      <c r="CUK43" s="11"/>
      <c r="CUL43" s="11"/>
      <c r="CUM43" s="11"/>
      <c r="CUN43" s="11"/>
      <c r="CUO43" s="11"/>
      <c r="CUP43" s="11"/>
      <c r="CUQ43" s="11"/>
      <c r="CUR43" s="11"/>
      <c r="CUS43" s="11"/>
      <c r="CUT43" s="11"/>
      <c r="CUU43" s="11"/>
      <c r="CUV43" s="11"/>
      <c r="CUW43" s="11"/>
      <c r="CUX43" s="11"/>
      <c r="CUY43" s="11"/>
      <c r="CUZ43" s="11"/>
      <c r="CVA43" s="11"/>
      <c r="CVB43" s="11"/>
      <c r="CVC43" s="11"/>
      <c r="CVD43" s="11"/>
      <c r="CVE43" s="11"/>
      <c r="CVF43" s="11"/>
      <c r="CVG43" s="11"/>
      <c r="CVH43" s="11"/>
      <c r="CVI43" s="11"/>
      <c r="CVJ43" s="11"/>
      <c r="CVK43" s="11"/>
      <c r="CVL43" s="11"/>
      <c r="CVM43" s="11"/>
      <c r="CVN43" s="11"/>
      <c r="CVO43" s="11"/>
      <c r="CVP43" s="11"/>
      <c r="CVQ43" s="11"/>
      <c r="CVR43" s="11"/>
      <c r="CVS43" s="11"/>
      <c r="CVT43" s="11"/>
      <c r="CVU43" s="11"/>
      <c r="CVV43" s="11"/>
      <c r="CVW43" s="11"/>
      <c r="CVX43" s="11"/>
      <c r="CVY43" s="11"/>
      <c r="CVZ43" s="11"/>
      <c r="CWA43" s="11"/>
      <c r="CWB43" s="11"/>
      <c r="CWC43" s="11"/>
      <c r="CWD43" s="11"/>
      <c r="CWE43" s="11"/>
      <c r="CWF43" s="11"/>
      <c r="CWG43" s="11"/>
      <c r="CWH43" s="11"/>
      <c r="CWI43" s="11"/>
      <c r="CWJ43" s="11"/>
      <c r="CWK43" s="11"/>
      <c r="CWL43" s="11"/>
      <c r="CWM43" s="11"/>
      <c r="CWN43" s="11"/>
      <c r="CWO43" s="11"/>
      <c r="CWP43" s="11"/>
      <c r="CWQ43" s="11"/>
      <c r="CWR43" s="11"/>
      <c r="CWS43" s="11"/>
      <c r="CWT43" s="11"/>
      <c r="CWU43" s="11"/>
      <c r="CWV43" s="11"/>
      <c r="CWW43" s="11"/>
      <c r="CWX43" s="11"/>
      <c r="CWY43" s="11"/>
      <c r="CWZ43" s="11"/>
      <c r="CXA43" s="11"/>
      <c r="CXB43" s="11"/>
      <c r="CXC43" s="11"/>
      <c r="CXD43" s="11"/>
      <c r="CXE43" s="11"/>
      <c r="CXF43" s="11"/>
      <c r="CXG43" s="11"/>
      <c r="CXH43" s="11"/>
      <c r="CXI43" s="11"/>
      <c r="CXJ43" s="11"/>
      <c r="CXK43" s="11"/>
      <c r="CXL43" s="11"/>
      <c r="CXM43" s="11"/>
      <c r="CXN43" s="11"/>
      <c r="CXO43" s="11"/>
      <c r="CXP43" s="11"/>
      <c r="CXQ43" s="11"/>
      <c r="CXR43" s="11"/>
      <c r="CXS43" s="11"/>
      <c r="CXT43" s="11"/>
      <c r="CXU43" s="11"/>
      <c r="CXV43" s="11"/>
      <c r="CXW43" s="11"/>
      <c r="CXX43" s="11"/>
      <c r="CXY43" s="11"/>
      <c r="CXZ43" s="11"/>
      <c r="CYA43" s="11"/>
      <c r="CYB43" s="11"/>
      <c r="CYC43" s="11"/>
      <c r="CYD43" s="11"/>
      <c r="CYE43" s="11"/>
      <c r="CYF43" s="11"/>
      <c r="CYG43" s="11"/>
      <c r="CYH43" s="11"/>
      <c r="CYI43" s="11"/>
      <c r="CYJ43" s="11"/>
      <c r="CYK43" s="11"/>
      <c r="CYL43" s="11"/>
      <c r="CYM43" s="11"/>
      <c r="CYN43" s="11"/>
      <c r="CYO43" s="11"/>
      <c r="CYP43" s="11"/>
      <c r="CYQ43" s="11"/>
      <c r="CYR43" s="11"/>
      <c r="CYS43" s="11"/>
      <c r="CYT43" s="11"/>
      <c r="CYU43" s="11"/>
      <c r="CYV43" s="11"/>
      <c r="CYW43" s="11"/>
      <c r="CYX43" s="11"/>
      <c r="CYY43" s="11"/>
      <c r="CYZ43" s="11"/>
      <c r="CZA43" s="11"/>
      <c r="CZB43" s="11"/>
      <c r="CZC43" s="11"/>
      <c r="CZD43" s="11"/>
      <c r="CZE43" s="11"/>
      <c r="CZF43" s="11"/>
      <c r="CZG43" s="11"/>
      <c r="CZH43" s="11"/>
      <c r="CZI43" s="11"/>
      <c r="CZJ43" s="11"/>
      <c r="CZK43" s="11"/>
      <c r="CZL43" s="11"/>
      <c r="CZM43" s="11"/>
      <c r="CZN43" s="11"/>
      <c r="CZO43" s="11"/>
      <c r="CZP43" s="11"/>
      <c r="CZQ43" s="11"/>
      <c r="CZR43" s="11"/>
      <c r="CZS43" s="11"/>
      <c r="CZT43" s="11"/>
      <c r="CZU43" s="11"/>
      <c r="CZV43" s="11"/>
      <c r="CZW43" s="11"/>
      <c r="CZX43" s="11"/>
      <c r="CZY43" s="11"/>
      <c r="CZZ43" s="11"/>
      <c r="DAA43" s="11"/>
      <c r="DAB43" s="11"/>
      <c r="DAC43" s="11"/>
      <c r="DAD43" s="11"/>
      <c r="DAE43" s="11"/>
      <c r="DAF43" s="11"/>
      <c r="DAG43" s="11"/>
      <c r="DAH43" s="11"/>
      <c r="DAI43" s="11"/>
      <c r="DAJ43" s="11"/>
      <c r="DAK43" s="11"/>
      <c r="DAL43" s="11"/>
      <c r="DAM43" s="11"/>
      <c r="DAN43" s="11"/>
      <c r="DAO43" s="11"/>
      <c r="DAP43" s="11"/>
      <c r="DAQ43" s="11"/>
      <c r="DAR43" s="11"/>
      <c r="DAS43" s="11"/>
      <c r="DAT43" s="11"/>
      <c r="DAU43" s="11"/>
      <c r="DAV43" s="11"/>
      <c r="DAW43" s="11"/>
      <c r="DAX43" s="11"/>
      <c r="DAY43" s="11"/>
      <c r="DAZ43" s="11"/>
      <c r="DBA43" s="11"/>
      <c r="DBB43" s="11"/>
      <c r="DBC43" s="11"/>
      <c r="DBD43" s="11"/>
      <c r="DBE43" s="11"/>
      <c r="DBF43" s="11"/>
      <c r="DBG43" s="11"/>
      <c r="DBH43" s="11"/>
      <c r="DBI43" s="11"/>
      <c r="DBJ43" s="11"/>
      <c r="DBK43" s="11"/>
      <c r="DBL43" s="11"/>
      <c r="DBM43" s="11"/>
      <c r="DBN43" s="11"/>
      <c r="DBO43" s="11"/>
      <c r="DBP43" s="11"/>
      <c r="DBQ43" s="11"/>
      <c r="DBR43" s="11"/>
      <c r="DBS43" s="11"/>
      <c r="DBT43" s="11"/>
      <c r="DBU43" s="11"/>
      <c r="DBV43" s="11"/>
      <c r="DBW43" s="11"/>
      <c r="DBX43" s="11"/>
      <c r="DBY43" s="11"/>
      <c r="DBZ43" s="11"/>
      <c r="DCA43" s="11"/>
      <c r="DCB43" s="11"/>
      <c r="DCC43" s="11"/>
      <c r="DCD43" s="11"/>
      <c r="DCE43" s="11"/>
      <c r="DCF43" s="11"/>
      <c r="DCG43" s="11"/>
      <c r="DCH43" s="11"/>
      <c r="DCI43" s="11"/>
      <c r="DCJ43" s="11"/>
      <c r="DCK43" s="11"/>
      <c r="DCL43" s="11"/>
      <c r="DCM43" s="11"/>
      <c r="DCN43" s="11"/>
      <c r="DCO43" s="11"/>
      <c r="DCP43" s="11"/>
      <c r="DCQ43" s="11"/>
      <c r="DCR43" s="11"/>
      <c r="DCS43" s="11"/>
      <c r="DCT43" s="11"/>
      <c r="DCU43" s="11"/>
      <c r="DCV43" s="11"/>
      <c r="DCW43" s="11"/>
      <c r="DCX43" s="11"/>
      <c r="DCY43" s="11"/>
      <c r="DCZ43" s="11"/>
      <c r="DDA43" s="11"/>
      <c r="DDB43" s="11"/>
      <c r="DDC43" s="11"/>
      <c r="DDD43" s="11"/>
      <c r="DDE43" s="11"/>
      <c r="DDF43" s="11"/>
      <c r="DDG43" s="11"/>
      <c r="DDH43" s="11"/>
      <c r="DDI43" s="11"/>
      <c r="DDJ43" s="11"/>
      <c r="DDK43" s="11"/>
      <c r="DDL43" s="11"/>
      <c r="DDM43" s="11"/>
      <c r="DDN43" s="11"/>
      <c r="DDO43" s="11"/>
      <c r="DDP43" s="11"/>
      <c r="DDQ43" s="11"/>
      <c r="DDR43" s="11"/>
      <c r="DDS43" s="11"/>
      <c r="DDT43" s="11"/>
      <c r="DDU43" s="11"/>
      <c r="DDV43" s="11"/>
      <c r="DDW43" s="11"/>
      <c r="DDX43" s="11"/>
      <c r="DDY43" s="11"/>
      <c r="DDZ43" s="11"/>
      <c r="DEA43" s="11"/>
      <c r="DEB43" s="11"/>
      <c r="DEC43" s="11"/>
      <c r="DED43" s="11"/>
      <c r="DEE43" s="11"/>
      <c r="DEF43" s="11"/>
      <c r="DEG43" s="11"/>
      <c r="DEH43" s="11"/>
      <c r="DEI43" s="11"/>
      <c r="DEJ43" s="11"/>
      <c r="DEK43" s="11"/>
      <c r="DEL43" s="11"/>
      <c r="DEM43" s="11"/>
      <c r="DEN43" s="11"/>
      <c r="DEO43" s="11"/>
      <c r="DEP43" s="11"/>
      <c r="DEQ43" s="11"/>
      <c r="DER43" s="11"/>
      <c r="DES43" s="11"/>
      <c r="DET43" s="11"/>
      <c r="DEU43" s="11"/>
      <c r="DEV43" s="11"/>
      <c r="DEW43" s="11"/>
      <c r="DEX43" s="11"/>
      <c r="DEY43" s="11"/>
      <c r="DEZ43" s="11"/>
      <c r="DFA43" s="11"/>
      <c r="DFB43" s="11"/>
      <c r="DFC43" s="11"/>
      <c r="DFD43" s="11"/>
      <c r="DFE43" s="11"/>
      <c r="DFF43" s="11"/>
      <c r="DFG43" s="11"/>
      <c r="DFH43" s="11"/>
      <c r="DFI43" s="11"/>
      <c r="DFJ43" s="11"/>
      <c r="DFK43" s="11"/>
      <c r="DFL43" s="11"/>
      <c r="DFM43" s="11"/>
      <c r="DFN43" s="11"/>
      <c r="DFO43" s="11"/>
      <c r="DFP43" s="11"/>
      <c r="DFQ43" s="11"/>
      <c r="DFR43" s="11"/>
      <c r="DFS43" s="11"/>
      <c r="DFT43" s="11"/>
      <c r="DFU43" s="11"/>
      <c r="DFV43" s="11"/>
      <c r="DFW43" s="11"/>
      <c r="DFX43" s="11"/>
      <c r="DFY43" s="11"/>
      <c r="DFZ43" s="11"/>
      <c r="DGA43" s="11"/>
      <c r="DGB43" s="11"/>
      <c r="DGC43" s="11"/>
      <c r="DGD43" s="11"/>
      <c r="DGE43" s="11"/>
      <c r="DGF43" s="11"/>
      <c r="DGG43" s="11"/>
      <c r="DGH43" s="11"/>
      <c r="DGI43" s="11"/>
      <c r="DGJ43" s="11"/>
      <c r="DGK43" s="11"/>
      <c r="DGL43" s="11"/>
      <c r="DGM43" s="11"/>
      <c r="DGN43" s="11"/>
      <c r="DGO43" s="11"/>
      <c r="DGP43" s="11"/>
      <c r="DGQ43" s="11"/>
      <c r="DGR43" s="11"/>
      <c r="DGS43" s="11"/>
      <c r="DGT43" s="11"/>
      <c r="DGU43" s="11"/>
      <c r="DGV43" s="11"/>
      <c r="DGW43" s="11"/>
      <c r="DGX43" s="11"/>
      <c r="DGY43" s="11"/>
      <c r="DGZ43" s="11"/>
      <c r="DHA43" s="11"/>
      <c r="DHB43" s="11"/>
      <c r="DHC43" s="11"/>
      <c r="DHD43" s="11"/>
      <c r="DHE43" s="11"/>
      <c r="DHF43" s="11"/>
      <c r="DHG43" s="11"/>
      <c r="DHH43" s="11"/>
      <c r="DHI43" s="11"/>
      <c r="DHJ43" s="11"/>
      <c r="DHK43" s="11"/>
      <c r="DHL43" s="11"/>
      <c r="DHM43" s="11"/>
      <c r="DHN43" s="11"/>
      <c r="DHO43" s="11"/>
      <c r="DHP43" s="11"/>
      <c r="DHQ43" s="11"/>
      <c r="DHR43" s="11"/>
      <c r="DHS43" s="11"/>
      <c r="DHT43" s="11"/>
      <c r="DHU43" s="11"/>
      <c r="DHV43" s="11"/>
      <c r="DHW43" s="11"/>
      <c r="DHX43" s="11"/>
      <c r="DHY43" s="11"/>
      <c r="DHZ43" s="11"/>
      <c r="DIA43" s="11"/>
      <c r="DIB43" s="11"/>
      <c r="DIC43" s="11"/>
      <c r="DID43" s="11"/>
      <c r="DIE43" s="11"/>
      <c r="DIF43" s="11"/>
      <c r="DIG43" s="11"/>
      <c r="DIH43" s="11"/>
      <c r="DII43" s="11"/>
      <c r="DIJ43" s="11"/>
      <c r="DIK43" s="11"/>
      <c r="DIL43" s="11"/>
      <c r="DIM43" s="11"/>
      <c r="DIN43" s="11"/>
      <c r="DIO43" s="11"/>
      <c r="DIP43" s="11"/>
      <c r="DIQ43" s="11"/>
      <c r="DIR43" s="11"/>
      <c r="DIS43" s="11"/>
      <c r="DIT43" s="11"/>
      <c r="DIU43" s="11"/>
      <c r="DIV43" s="11"/>
      <c r="DIW43" s="11"/>
      <c r="DIX43" s="11"/>
      <c r="DIY43" s="11"/>
      <c r="DIZ43" s="11"/>
      <c r="DJA43" s="11"/>
      <c r="DJB43" s="11"/>
      <c r="DJC43" s="11"/>
      <c r="DJD43" s="11"/>
      <c r="DJE43" s="11"/>
      <c r="DJF43" s="11"/>
      <c r="DJG43" s="11"/>
      <c r="DJH43" s="11"/>
      <c r="DJI43" s="11"/>
      <c r="DJJ43" s="11"/>
      <c r="DJK43" s="11"/>
      <c r="DJL43" s="11"/>
      <c r="DJM43" s="11"/>
      <c r="DJN43" s="11"/>
      <c r="DJO43" s="11"/>
      <c r="DJP43" s="11"/>
      <c r="DJQ43" s="11"/>
      <c r="DJR43" s="11"/>
      <c r="DJS43" s="11"/>
      <c r="DJT43" s="11"/>
      <c r="DJU43" s="11"/>
      <c r="DJV43" s="11"/>
      <c r="DJW43" s="11"/>
      <c r="DJX43" s="11"/>
      <c r="DJY43" s="11"/>
      <c r="DJZ43" s="11"/>
      <c r="DKA43" s="11"/>
      <c r="DKB43" s="11"/>
      <c r="DKC43" s="11"/>
      <c r="DKD43" s="11"/>
      <c r="DKE43" s="11"/>
      <c r="DKF43" s="11"/>
      <c r="DKG43" s="11"/>
      <c r="DKH43" s="11"/>
      <c r="DKI43" s="11"/>
      <c r="DKJ43" s="11"/>
      <c r="DKK43" s="11"/>
      <c r="DKL43" s="11"/>
      <c r="DKM43" s="11"/>
      <c r="DKN43" s="11"/>
      <c r="DKO43" s="11"/>
      <c r="DKP43" s="11"/>
      <c r="DKQ43" s="11"/>
      <c r="DKR43" s="11"/>
      <c r="DKS43" s="11"/>
      <c r="DKT43" s="11"/>
      <c r="DKU43" s="11"/>
      <c r="DKV43" s="11"/>
      <c r="DKW43" s="11"/>
      <c r="DKX43" s="11"/>
      <c r="DKY43" s="11"/>
      <c r="DKZ43" s="11"/>
      <c r="DLA43" s="11"/>
      <c r="DLB43" s="11"/>
      <c r="DLC43" s="11"/>
      <c r="DLD43" s="11"/>
      <c r="DLE43" s="11"/>
      <c r="DLF43" s="11"/>
      <c r="DLG43" s="11"/>
      <c r="DLH43" s="11"/>
      <c r="DLI43" s="11"/>
      <c r="DLJ43" s="11"/>
      <c r="DLK43" s="11"/>
      <c r="DLL43" s="11"/>
      <c r="DLM43" s="11"/>
      <c r="DLN43" s="11"/>
      <c r="DLO43" s="11"/>
      <c r="DLP43" s="11"/>
      <c r="DLQ43" s="11"/>
      <c r="DLR43" s="11"/>
      <c r="DLS43" s="11"/>
      <c r="DLT43" s="11"/>
      <c r="DLU43" s="11"/>
      <c r="DLV43" s="11"/>
      <c r="DLW43" s="11"/>
      <c r="DLX43" s="11"/>
      <c r="DLY43" s="11"/>
      <c r="DLZ43" s="11"/>
      <c r="DMA43" s="11"/>
      <c r="DMB43" s="11"/>
      <c r="DMC43" s="11"/>
      <c r="DMD43" s="11"/>
      <c r="DME43" s="11"/>
      <c r="DMF43" s="11"/>
      <c r="DMG43" s="11"/>
      <c r="DMH43" s="11"/>
      <c r="DMI43" s="11"/>
      <c r="DMJ43" s="11"/>
      <c r="DMK43" s="11"/>
      <c r="DML43" s="11"/>
      <c r="DMM43" s="11"/>
      <c r="DMN43" s="11"/>
      <c r="DMO43" s="11"/>
      <c r="DMP43" s="11"/>
      <c r="DMQ43" s="11"/>
      <c r="DMR43" s="11"/>
      <c r="DMS43" s="11"/>
      <c r="DMT43" s="11"/>
      <c r="DMU43" s="11"/>
      <c r="DMV43" s="11"/>
      <c r="DMW43" s="11"/>
      <c r="DMX43" s="11"/>
      <c r="DMY43" s="11"/>
      <c r="DMZ43" s="11"/>
      <c r="DNA43" s="11"/>
      <c r="DNB43" s="11"/>
      <c r="DNC43" s="11"/>
      <c r="DND43" s="11"/>
      <c r="DNE43" s="11"/>
      <c r="DNF43" s="11"/>
      <c r="DNG43" s="11"/>
      <c r="DNH43" s="11"/>
      <c r="DNI43" s="11"/>
      <c r="DNJ43" s="11"/>
      <c r="DNK43" s="11"/>
      <c r="DNL43" s="11"/>
      <c r="DNM43" s="11"/>
      <c r="DNN43" s="11"/>
      <c r="DNO43" s="11"/>
      <c r="DNP43" s="11"/>
      <c r="DNQ43" s="11"/>
      <c r="DNR43" s="11"/>
      <c r="DNS43" s="11"/>
      <c r="DNT43" s="11"/>
      <c r="DNU43" s="11"/>
      <c r="DNV43" s="11"/>
      <c r="DNW43" s="11"/>
      <c r="DNX43" s="11"/>
      <c r="DNY43" s="11"/>
      <c r="DNZ43" s="11"/>
      <c r="DOA43" s="11"/>
      <c r="DOB43" s="11"/>
      <c r="DOC43" s="11"/>
      <c r="DOD43" s="11"/>
      <c r="DOE43" s="11"/>
      <c r="DOF43" s="11"/>
      <c r="DOG43" s="11"/>
      <c r="DOH43" s="11"/>
      <c r="DOI43" s="11"/>
      <c r="DOJ43" s="11"/>
      <c r="DOK43" s="11"/>
      <c r="DOL43" s="11"/>
      <c r="DOM43" s="11"/>
      <c r="DON43" s="11"/>
      <c r="DOO43" s="11"/>
      <c r="DOP43" s="11"/>
      <c r="DOQ43" s="11"/>
      <c r="DOR43" s="11"/>
      <c r="DOS43" s="11"/>
      <c r="DOT43" s="11"/>
      <c r="DOU43" s="11"/>
      <c r="DOV43" s="11"/>
      <c r="DOW43" s="11"/>
      <c r="DOX43" s="11"/>
      <c r="DOY43" s="11"/>
      <c r="DOZ43" s="11"/>
      <c r="DPA43" s="11"/>
      <c r="DPB43" s="11"/>
      <c r="DPC43" s="11"/>
      <c r="DPD43" s="11"/>
      <c r="DPE43" s="11"/>
      <c r="DPF43" s="11"/>
      <c r="DPG43" s="11"/>
      <c r="DPH43" s="11"/>
      <c r="DPI43" s="11"/>
      <c r="DPJ43" s="11"/>
      <c r="DPK43" s="11"/>
      <c r="DPL43" s="11"/>
      <c r="DPM43" s="11"/>
      <c r="DPN43" s="11"/>
      <c r="DPO43" s="11"/>
      <c r="DPP43" s="11"/>
      <c r="DPQ43" s="11"/>
      <c r="DPR43" s="11"/>
      <c r="DPS43" s="11"/>
      <c r="DPT43" s="11"/>
      <c r="DPU43" s="11"/>
      <c r="DPV43" s="11"/>
      <c r="DPW43" s="11"/>
      <c r="DPX43" s="11"/>
      <c r="DPY43" s="11"/>
      <c r="DPZ43" s="11"/>
      <c r="DQA43" s="11"/>
      <c r="DQB43" s="11"/>
      <c r="DQC43" s="11"/>
      <c r="DQD43" s="11"/>
      <c r="DQE43" s="11"/>
      <c r="DQF43" s="11"/>
      <c r="DQG43" s="11"/>
      <c r="DQH43" s="11"/>
      <c r="DQI43" s="11"/>
      <c r="DQJ43" s="11"/>
      <c r="DQK43" s="11"/>
      <c r="DQL43" s="11"/>
      <c r="DQM43" s="11"/>
      <c r="DQN43" s="11"/>
      <c r="DQO43" s="11"/>
      <c r="DQP43" s="11"/>
      <c r="DQQ43" s="11"/>
      <c r="DQR43" s="11"/>
      <c r="DQS43" s="11"/>
      <c r="DQT43" s="11"/>
      <c r="DQU43" s="11"/>
      <c r="DQV43" s="11"/>
      <c r="DQW43" s="11"/>
      <c r="DQX43" s="11"/>
      <c r="DQY43" s="11"/>
      <c r="DQZ43" s="11"/>
      <c r="DRA43" s="11"/>
      <c r="DRB43" s="11"/>
      <c r="DRC43" s="11"/>
      <c r="DRD43" s="11"/>
      <c r="DRE43" s="11"/>
      <c r="DRF43" s="11"/>
      <c r="DRG43" s="11"/>
      <c r="DRH43" s="11"/>
      <c r="DRI43" s="11"/>
      <c r="DRJ43" s="11"/>
      <c r="DRK43" s="11"/>
      <c r="DRL43" s="11"/>
      <c r="DRM43" s="11"/>
      <c r="DRN43" s="11"/>
      <c r="DRO43" s="11"/>
      <c r="DRP43" s="11"/>
      <c r="DRQ43" s="11"/>
      <c r="DRR43" s="11"/>
      <c r="DRS43" s="11"/>
      <c r="DRT43" s="11"/>
      <c r="DRU43" s="11"/>
      <c r="DRV43" s="11"/>
      <c r="DRW43" s="11"/>
      <c r="DRX43" s="11"/>
      <c r="DRY43" s="11"/>
      <c r="DRZ43" s="11"/>
      <c r="DSA43" s="11"/>
      <c r="DSB43" s="11"/>
      <c r="DSC43" s="11"/>
      <c r="DSD43" s="11"/>
      <c r="DSE43" s="11"/>
      <c r="DSF43" s="11"/>
      <c r="DSG43" s="11"/>
      <c r="DSH43" s="11"/>
      <c r="DSI43" s="11"/>
      <c r="DSJ43" s="11"/>
      <c r="DSK43" s="11"/>
      <c r="DSL43" s="11"/>
      <c r="DSM43" s="11"/>
      <c r="DSN43" s="11"/>
      <c r="DSO43" s="11"/>
      <c r="DSP43" s="11"/>
      <c r="DSQ43" s="11"/>
      <c r="DSR43" s="11"/>
      <c r="DSS43" s="11"/>
      <c r="DST43" s="11"/>
      <c r="DSU43" s="11"/>
      <c r="DSV43" s="11"/>
      <c r="DSW43" s="11"/>
      <c r="DSX43" s="11"/>
      <c r="DSY43" s="11"/>
      <c r="DSZ43" s="11"/>
      <c r="DTA43" s="11"/>
      <c r="DTB43" s="11"/>
      <c r="DTC43" s="11"/>
      <c r="DTD43" s="11"/>
      <c r="DTE43" s="11"/>
      <c r="DTF43" s="11"/>
      <c r="DTG43" s="11"/>
      <c r="DTH43" s="11"/>
      <c r="DTI43" s="11"/>
      <c r="DTJ43" s="11"/>
      <c r="DTK43" s="11"/>
      <c r="DTL43" s="11"/>
      <c r="DTM43" s="11"/>
      <c r="DTN43" s="11"/>
      <c r="DTO43" s="11"/>
      <c r="DTP43" s="11"/>
      <c r="DTQ43" s="11"/>
      <c r="DTR43" s="11"/>
      <c r="DTS43" s="11"/>
      <c r="DTT43" s="11"/>
      <c r="DTU43" s="11"/>
      <c r="DTV43" s="11"/>
      <c r="DTW43" s="11"/>
      <c r="DTX43" s="11"/>
      <c r="DTY43" s="11"/>
      <c r="DTZ43" s="11"/>
      <c r="DUA43" s="11"/>
      <c r="DUB43" s="11"/>
      <c r="DUC43" s="11"/>
      <c r="DUD43" s="11"/>
      <c r="DUE43" s="11"/>
      <c r="DUF43" s="11"/>
      <c r="DUG43" s="11"/>
      <c r="DUH43" s="11"/>
      <c r="DUI43" s="11"/>
      <c r="DUJ43" s="11"/>
      <c r="DUK43" s="11"/>
      <c r="DUL43" s="11"/>
      <c r="DUM43" s="11"/>
      <c r="DUN43" s="11"/>
      <c r="DUO43" s="11"/>
      <c r="DUP43" s="11"/>
      <c r="DUQ43" s="11"/>
      <c r="DUR43" s="11"/>
      <c r="DUS43" s="11"/>
      <c r="DUT43" s="11"/>
      <c r="DUU43" s="11"/>
      <c r="DUV43" s="11"/>
      <c r="DUW43" s="11"/>
      <c r="DUX43" s="11"/>
      <c r="DUY43" s="11"/>
      <c r="DUZ43" s="11"/>
      <c r="DVA43" s="11"/>
      <c r="DVB43" s="11"/>
      <c r="DVC43" s="11"/>
      <c r="DVD43" s="11"/>
      <c r="DVE43" s="11"/>
      <c r="DVF43" s="11"/>
      <c r="DVG43" s="11"/>
      <c r="DVH43" s="11"/>
      <c r="DVI43" s="11"/>
      <c r="DVJ43" s="11"/>
      <c r="DVK43" s="11"/>
      <c r="DVL43" s="11"/>
      <c r="DVM43" s="11"/>
      <c r="DVN43" s="11"/>
      <c r="DVO43" s="11"/>
      <c r="DVP43" s="11"/>
      <c r="DVQ43" s="11"/>
      <c r="DVR43" s="11"/>
      <c r="DVS43" s="11"/>
      <c r="DVT43" s="11"/>
      <c r="DVU43" s="11"/>
      <c r="DVV43" s="11"/>
      <c r="DVW43" s="11"/>
      <c r="DVX43" s="11"/>
      <c r="DVY43" s="11"/>
      <c r="DVZ43" s="11"/>
      <c r="DWA43" s="11"/>
      <c r="DWB43" s="11"/>
      <c r="DWC43" s="11"/>
      <c r="DWD43" s="11"/>
      <c r="DWE43" s="11"/>
      <c r="DWF43" s="11"/>
      <c r="DWG43" s="11"/>
      <c r="DWH43" s="11"/>
      <c r="DWI43" s="11"/>
      <c r="DWJ43" s="11"/>
      <c r="DWK43" s="11"/>
      <c r="DWL43" s="11"/>
      <c r="DWM43" s="11"/>
      <c r="DWN43" s="11"/>
      <c r="DWO43" s="11"/>
      <c r="DWP43" s="11"/>
      <c r="DWQ43" s="11"/>
      <c r="DWR43" s="11"/>
      <c r="DWS43" s="11"/>
      <c r="DWT43" s="11"/>
      <c r="DWU43" s="11"/>
      <c r="DWV43" s="11"/>
      <c r="DWW43" s="11"/>
      <c r="DWX43" s="11"/>
      <c r="DWY43" s="11"/>
      <c r="DWZ43" s="11"/>
      <c r="DXA43" s="11"/>
      <c r="DXB43" s="11"/>
      <c r="DXC43" s="11"/>
      <c r="DXD43" s="11"/>
      <c r="DXE43" s="11"/>
      <c r="DXF43" s="11"/>
      <c r="DXG43" s="11"/>
      <c r="DXH43" s="11"/>
      <c r="DXI43" s="11"/>
      <c r="DXJ43" s="11"/>
      <c r="DXK43" s="11"/>
      <c r="DXL43" s="11"/>
      <c r="DXM43" s="11"/>
      <c r="DXN43" s="11"/>
      <c r="DXO43" s="11"/>
      <c r="DXP43" s="11"/>
      <c r="DXQ43" s="11"/>
      <c r="DXR43" s="11"/>
      <c r="DXS43" s="11"/>
      <c r="DXT43" s="11"/>
      <c r="DXU43" s="11"/>
      <c r="DXV43" s="11"/>
      <c r="DXW43" s="11"/>
      <c r="DXX43" s="11"/>
      <c r="DXY43" s="11"/>
      <c r="DXZ43" s="11"/>
      <c r="DYA43" s="11"/>
      <c r="DYB43" s="11"/>
      <c r="DYC43" s="11"/>
      <c r="DYD43" s="11"/>
      <c r="DYE43" s="11"/>
      <c r="DYF43" s="11"/>
      <c r="DYG43" s="11"/>
      <c r="DYH43" s="11"/>
      <c r="DYI43" s="11"/>
      <c r="DYJ43" s="11"/>
      <c r="DYK43" s="11"/>
      <c r="DYL43" s="11"/>
      <c r="DYM43" s="11"/>
      <c r="DYN43" s="11"/>
      <c r="DYO43" s="11"/>
      <c r="DYP43" s="11"/>
      <c r="DYQ43" s="11"/>
      <c r="DYR43" s="11"/>
      <c r="DYS43" s="11"/>
      <c r="DYT43" s="11"/>
      <c r="DYU43" s="11"/>
      <c r="DYV43" s="11"/>
      <c r="DYW43" s="11"/>
      <c r="DYX43" s="11"/>
      <c r="DYY43" s="11"/>
      <c r="DYZ43" s="11"/>
      <c r="DZA43" s="11"/>
      <c r="DZB43" s="11"/>
      <c r="DZC43" s="11"/>
      <c r="DZD43" s="11"/>
      <c r="DZE43" s="11"/>
      <c r="DZF43" s="11"/>
      <c r="DZG43" s="11"/>
      <c r="DZH43" s="11"/>
      <c r="DZI43" s="11"/>
      <c r="DZJ43" s="11"/>
      <c r="DZK43" s="11"/>
      <c r="DZL43" s="11"/>
      <c r="DZM43" s="11"/>
      <c r="DZN43" s="11"/>
      <c r="DZO43" s="11"/>
      <c r="DZP43" s="11"/>
      <c r="DZQ43" s="11"/>
      <c r="DZR43" s="11"/>
      <c r="DZS43" s="11"/>
      <c r="DZT43" s="11"/>
      <c r="DZU43" s="11"/>
      <c r="DZV43" s="11"/>
      <c r="DZW43" s="11"/>
      <c r="DZX43" s="11"/>
      <c r="DZY43" s="11"/>
      <c r="DZZ43" s="11"/>
      <c r="EAA43" s="11"/>
      <c r="EAB43" s="11"/>
      <c r="EAC43" s="11"/>
      <c r="EAD43" s="11"/>
      <c r="EAE43" s="11"/>
      <c r="EAF43" s="11"/>
      <c r="EAG43" s="11"/>
      <c r="EAH43" s="11"/>
      <c r="EAI43" s="11"/>
      <c r="EAJ43" s="11"/>
      <c r="EAK43" s="11"/>
      <c r="EAL43" s="11"/>
      <c r="EAM43" s="11"/>
      <c r="EAN43" s="11"/>
      <c r="EAO43" s="11"/>
      <c r="EAP43" s="11"/>
      <c r="EAQ43" s="11"/>
      <c r="EAR43" s="11"/>
      <c r="EAS43" s="11"/>
      <c r="EAT43" s="11"/>
      <c r="EAU43" s="11"/>
      <c r="EAV43" s="11"/>
      <c r="EAW43" s="11"/>
      <c r="EAX43" s="11"/>
      <c r="EAY43" s="11"/>
      <c r="EAZ43" s="11"/>
      <c r="EBA43" s="11"/>
      <c r="EBB43" s="11"/>
      <c r="EBC43" s="11"/>
      <c r="EBD43" s="11"/>
      <c r="EBE43" s="11"/>
      <c r="EBF43" s="11"/>
      <c r="EBG43" s="11"/>
      <c r="EBH43" s="11"/>
      <c r="EBI43" s="11"/>
      <c r="EBJ43" s="11"/>
      <c r="EBK43" s="11"/>
      <c r="EBL43" s="11"/>
      <c r="EBM43" s="11"/>
      <c r="EBN43" s="11"/>
      <c r="EBO43" s="11"/>
      <c r="EBP43" s="11"/>
      <c r="EBQ43" s="11"/>
      <c r="EBR43" s="11"/>
      <c r="EBS43" s="11"/>
      <c r="EBT43" s="11"/>
      <c r="EBU43" s="11"/>
      <c r="EBV43" s="11"/>
      <c r="EBW43" s="11"/>
      <c r="EBX43" s="11"/>
      <c r="EBY43" s="11"/>
      <c r="EBZ43" s="11"/>
      <c r="ECA43" s="11"/>
      <c r="ECB43" s="11"/>
      <c r="ECC43" s="11"/>
      <c r="ECD43" s="11"/>
      <c r="ECE43" s="11"/>
      <c r="ECF43" s="11"/>
      <c r="ECG43" s="11"/>
      <c r="ECH43" s="11"/>
      <c r="ECI43" s="11"/>
      <c r="ECJ43" s="11"/>
      <c r="ECK43" s="11"/>
      <c r="ECL43" s="11"/>
      <c r="ECM43" s="11"/>
      <c r="ECN43" s="11"/>
      <c r="ECO43" s="11"/>
      <c r="ECP43" s="11"/>
      <c r="ECQ43" s="11"/>
      <c r="ECR43" s="11"/>
      <c r="ECS43" s="11"/>
      <c r="ECT43" s="11"/>
      <c r="ECU43" s="11"/>
      <c r="ECV43" s="11"/>
      <c r="ECW43" s="11"/>
      <c r="ECX43" s="11"/>
      <c r="ECY43" s="11"/>
      <c r="ECZ43" s="11"/>
      <c r="EDA43" s="11"/>
      <c r="EDB43" s="11"/>
      <c r="EDC43" s="11"/>
      <c r="EDD43" s="11"/>
      <c r="EDE43" s="11"/>
      <c r="EDF43" s="11"/>
      <c r="EDG43" s="11"/>
      <c r="EDH43" s="11"/>
      <c r="EDI43" s="11"/>
      <c r="EDJ43" s="11"/>
      <c r="EDK43" s="11"/>
      <c r="EDL43" s="11"/>
      <c r="EDM43" s="11"/>
      <c r="EDN43" s="11"/>
      <c r="EDO43" s="11"/>
      <c r="EDP43" s="11"/>
      <c r="EDQ43" s="11"/>
      <c r="EDR43" s="11"/>
      <c r="EDS43" s="11"/>
      <c r="EDT43" s="11"/>
      <c r="EDU43" s="11"/>
      <c r="EDV43" s="11"/>
      <c r="EDW43" s="11"/>
      <c r="EDX43" s="11"/>
      <c r="EDY43" s="11"/>
      <c r="EDZ43" s="11"/>
      <c r="EEA43" s="11"/>
      <c r="EEB43" s="11"/>
      <c r="EEC43" s="11"/>
      <c r="EED43" s="11"/>
      <c r="EEE43" s="11"/>
      <c r="EEF43" s="11"/>
      <c r="EEG43" s="11"/>
      <c r="EEH43" s="11"/>
      <c r="EEI43" s="11"/>
      <c r="EEJ43" s="11"/>
      <c r="EEK43" s="11"/>
      <c r="EEL43" s="11"/>
      <c r="EEM43" s="11"/>
      <c r="EEN43" s="11"/>
      <c r="EEO43" s="11"/>
      <c r="EEP43" s="11"/>
      <c r="EEQ43" s="11"/>
      <c r="EER43" s="11"/>
      <c r="EES43" s="11"/>
      <c r="EET43" s="11"/>
      <c r="EEU43" s="11"/>
      <c r="EEV43" s="11"/>
      <c r="EEW43" s="11"/>
      <c r="EEX43" s="11"/>
      <c r="EEY43" s="11"/>
      <c r="EEZ43" s="11"/>
      <c r="EFA43" s="11"/>
      <c r="EFB43" s="11"/>
      <c r="EFC43" s="11"/>
      <c r="EFD43" s="11"/>
      <c r="EFE43" s="11"/>
      <c r="EFF43" s="11"/>
      <c r="EFG43" s="11"/>
      <c r="EFH43" s="11"/>
      <c r="EFI43" s="11"/>
      <c r="EFJ43" s="11"/>
      <c r="EFK43" s="11"/>
      <c r="EFL43" s="11"/>
      <c r="EFM43" s="11"/>
      <c r="EFN43" s="11"/>
      <c r="EFO43" s="11"/>
      <c r="EFP43" s="11"/>
      <c r="EFQ43" s="11"/>
      <c r="EFR43" s="11"/>
      <c r="EFS43" s="11"/>
      <c r="EFT43" s="11"/>
      <c r="EFU43" s="11"/>
      <c r="EFV43" s="11"/>
      <c r="EFW43" s="11"/>
      <c r="EFX43" s="11"/>
      <c r="EFY43" s="11"/>
      <c r="EFZ43" s="11"/>
      <c r="EGA43" s="11"/>
      <c r="EGB43" s="11"/>
      <c r="EGC43" s="11"/>
      <c r="EGD43" s="11"/>
      <c r="EGE43" s="11"/>
      <c r="EGF43" s="11"/>
      <c r="EGG43" s="11"/>
      <c r="EGH43" s="11"/>
      <c r="EGI43" s="11"/>
      <c r="EGJ43" s="11"/>
      <c r="EGK43" s="11"/>
      <c r="EGL43" s="11"/>
      <c r="EGM43" s="11"/>
      <c r="EGN43" s="11"/>
      <c r="EGO43" s="11"/>
      <c r="EGP43" s="11"/>
      <c r="EGQ43" s="11"/>
      <c r="EGR43" s="11"/>
      <c r="EGS43" s="11"/>
      <c r="EGT43" s="11"/>
      <c r="EGU43" s="11"/>
      <c r="EGV43" s="11"/>
      <c r="EGW43" s="11"/>
      <c r="EGX43" s="11"/>
      <c r="EGY43" s="11"/>
      <c r="EGZ43" s="11"/>
      <c r="EHA43" s="11"/>
      <c r="EHB43" s="11"/>
      <c r="EHC43" s="11"/>
      <c r="EHD43" s="11"/>
      <c r="EHE43" s="11"/>
      <c r="EHF43" s="11"/>
      <c r="EHG43" s="11"/>
      <c r="EHH43" s="11"/>
      <c r="EHI43" s="11"/>
      <c r="EHJ43" s="11"/>
      <c r="EHK43" s="11"/>
      <c r="EHL43" s="11"/>
      <c r="EHM43" s="11"/>
      <c r="EHN43" s="11"/>
      <c r="EHO43" s="11"/>
      <c r="EHP43" s="11"/>
      <c r="EHQ43" s="11"/>
      <c r="EHR43" s="11"/>
      <c r="EHS43" s="11"/>
      <c r="EHT43" s="11"/>
      <c r="EHU43" s="11"/>
      <c r="EHV43" s="11"/>
      <c r="EHW43" s="11"/>
      <c r="EHX43" s="11"/>
      <c r="EHY43" s="11"/>
      <c r="EHZ43" s="11"/>
      <c r="EIA43" s="11"/>
      <c r="EIB43" s="11"/>
      <c r="EIC43" s="11"/>
      <c r="EID43" s="11"/>
      <c r="EIE43" s="11"/>
      <c r="EIF43" s="11"/>
      <c r="EIG43" s="11"/>
      <c r="EIH43" s="11"/>
      <c r="EII43" s="11"/>
      <c r="EIJ43" s="11"/>
      <c r="EIK43" s="11"/>
      <c r="EIL43" s="11"/>
      <c r="EIM43" s="11"/>
      <c r="EIN43" s="11"/>
      <c r="EIO43" s="11"/>
      <c r="EIP43" s="11"/>
      <c r="EIQ43" s="11"/>
      <c r="EIR43" s="11"/>
      <c r="EIS43" s="11"/>
      <c r="EIT43" s="11"/>
      <c r="EIU43" s="11"/>
      <c r="EIV43" s="11"/>
      <c r="EIW43" s="11"/>
      <c r="EIX43" s="11"/>
      <c r="EIY43" s="11"/>
      <c r="EIZ43" s="11"/>
      <c r="EJA43" s="11"/>
      <c r="EJB43" s="11"/>
      <c r="EJC43" s="11"/>
      <c r="EJD43" s="11"/>
      <c r="EJE43" s="11"/>
      <c r="EJF43" s="11"/>
      <c r="EJG43" s="11"/>
      <c r="EJH43" s="11"/>
      <c r="EJI43" s="11"/>
      <c r="EJJ43" s="11"/>
      <c r="EJK43" s="11"/>
      <c r="EJL43" s="11"/>
      <c r="EJM43" s="11"/>
      <c r="EJN43" s="11"/>
      <c r="EJO43" s="11"/>
      <c r="EJP43" s="11"/>
      <c r="EJQ43" s="11"/>
      <c r="EJR43" s="11"/>
      <c r="EJS43" s="11"/>
      <c r="EJT43" s="11"/>
      <c r="EJU43" s="11"/>
      <c r="EJV43" s="11"/>
      <c r="EJW43" s="11"/>
      <c r="EJX43" s="11"/>
      <c r="EJY43" s="11"/>
      <c r="EJZ43" s="11"/>
      <c r="EKA43" s="11"/>
      <c r="EKB43" s="11"/>
      <c r="EKC43" s="11"/>
      <c r="EKD43" s="11"/>
      <c r="EKE43" s="11"/>
      <c r="EKF43" s="11"/>
      <c r="EKG43" s="11"/>
      <c r="EKH43" s="11"/>
      <c r="EKI43" s="11"/>
      <c r="EKJ43" s="11"/>
      <c r="EKK43" s="11"/>
      <c r="EKL43" s="11"/>
      <c r="EKM43" s="11"/>
      <c r="EKN43" s="11"/>
      <c r="EKO43" s="11"/>
      <c r="EKP43" s="11"/>
      <c r="EKQ43" s="11"/>
      <c r="EKR43" s="11"/>
      <c r="EKS43" s="11"/>
      <c r="EKT43" s="11"/>
      <c r="EKU43" s="11"/>
      <c r="EKV43" s="11"/>
      <c r="EKW43" s="11"/>
      <c r="EKX43" s="11"/>
      <c r="EKY43" s="11"/>
      <c r="EKZ43" s="11"/>
      <c r="ELA43" s="11"/>
      <c r="ELB43" s="11"/>
      <c r="ELC43" s="11"/>
      <c r="ELD43" s="11"/>
      <c r="ELE43" s="11"/>
      <c r="ELF43" s="11"/>
      <c r="ELG43" s="11"/>
      <c r="ELH43" s="11"/>
      <c r="ELI43" s="11"/>
      <c r="ELJ43" s="11"/>
      <c r="ELK43" s="11"/>
      <c r="ELL43" s="11"/>
      <c r="ELM43" s="11"/>
      <c r="ELN43" s="11"/>
      <c r="ELO43" s="11"/>
      <c r="ELP43" s="11"/>
      <c r="ELQ43" s="11"/>
      <c r="ELR43" s="11"/>
      <c r="ELS43" s="11"/>
      <c r="ELT43" s="11"/>
      <c r="ELU43" s="11"/>
      <c r="ELV43" s="11"/>
      <c r="ELW43" s="11"/>
      <c r="ELX43" s="11"/>
      <c r="ELY43" s="11"/>
      <c r="ELZ43" s="11"/>
      <c r="EMA43" s="11"/>
      <c r="EMB43" s="11"/>
      <c r="EMC43" s="11"/>
      <c r="EMD43" s="11"/>
      <c r="EME43" s="11"/>
      <c r="EMF43" s="11"/>
      <c r="EMG43" s="11"/>
      <c r="EMH43" s="11"/>
      <c r="EMI43" s="11"/>
      <c r="EMJ43" s="11"/>
      <c r="EMK43" s="11"/>
      <c r="EML43" s="11"/>
      <c r="EMM43" s="11"/>
      <c r="EMN43" s="11"/>
      <c r="EMO43" s="11"/>
      <c r="EMP43" s="11"/>
      <c r="EMQ43" s="11"/>
      <c r="EMR43" s="11"/>
      <c r="EMS43" s="11"/>
      <c r="EMT43" s="11"/>
      <c r="EMU43" s="11"/>
      <c r="EMV43" s="11"/>
      <c r="EMW43" s="11"/>
      <c r="EMX43" s="11"/>
      <c r="EMY43" s="11"/>
      <c r="EMZ43" s="11"/>
      <c r="ENA43" s="11"/>
      <c r="ENB43" s="11"/>
      <c r="ENC43" s="11"/>
      <c r="END43" s="11"/>
      <c r="ENE43" s="11"/>
      <c r="ENF43" s="11"/>
      <c r="ENG43" s="11"/>
      <c r="ENH43" s="11"/>
      <c r="ENI43" s="11"/>
      <c r="ENJ43" s="11"/>
      <c r="ENK43" s="11"/>
      <c r="ENL43" s="11"/>
      <c r="ENM43" s="11"/>
      <c r="ENN43" s="11"/>
      <c r="ENO43" s="11"/>
      <c r="ENP43" s="11"/>
      <c r="ENQ43" s="11"/>
      <c r="ENR43" s="11"/>
      <c r="ENS43" s="11"/>
      <c r="ENT43" s="11"/>
      <c r="ENU43" s="11"/>
      <c r="ENV43" s="11"/>
      <c r="ENW43" s="11"/>
      <c r="ENX43" s="11"/>
      <c r="ENY43" s="11"/>
      <c r="ENZ43" s="11"/>
      <c r="EOA43" s="11"/>
      <c r="EOB43" s="11"/>
      <c r="EOC43" s="11"/>
      <c r="EOD43" s="11"/>
      <c r="EOE43" s="11"/>
      <c r="EOF43" s="11"/>
      <c r="EOG43" s="11"/>
      <c r="EOH43" s="11"/>
      <c r="EOI43" s="11"/>
      <c r="EOJ43" s="11"/>
      <c r="EOK43" s="11"/>
      <c r="EOL43" s="11"/>
      <c r="EOM43" s="11"/>
      <c r="EON43" s="11"/>
      <c r="EOO43" s="11"/>
      <c r="EOP43" s="11"/>
      <c r="EOQ43" s="11"/>
      <c r="EOR43" s="11"/>
      <c r="EOS43" s="11"/>
      <c r="EOT43" s="11"/>
      <c r="EOU43" s="11"/>
      <c r="EOV43" s="11"/>
      <c r="EOW43" s="11"/>
      <c r="EOX43" s="11"/>
      <c r="EOY43" s="11"/>
      <c r="EOZ43" s="11"/>
      <c r="EPA43" s="11"/>
      <c r="EPB43" s="11"/>
      <c r="EPC43" s="11"/>
      <c r="EPD43" s="11"/>
      <c r="EPE43" s="11"/>
      <c r="EPF43" s="11"/>
      <c r="EPG43" s="11"/>
      <c r="EPH43" s="11"/>
      <c r="EPI43" s="11"/>
      <c r="EPJ43" s="11"/>
      <c r="EPK43" s="11"/>
      <c r="EPL43" s="11"/>
      <c r="EPM43" s="11"/>
      <c r="EPN43" s="11"/>
      <c r="EPO43" s="11"/>
      <c r="EPP43" s="11"/>
      <c r="EPQ43" s="11"/>
      <c r="EPR43" s="11"/>
      <c r="EPS43" s="11"/>
      <c r="EPT43" s="11"/>
      <c r="EPU43" s="11"/>
      <c r="EPV43" s="11"/>
      <c r="EPW43" s="11"/>
      <c r="EPX43" s="11"/>
      <c r="EPY43" s="11"/>
      <c r="EPZ43" s="11"/>
      <c r="EQA43" s="11"/>
      <c r="EQB43" s="11"/>
      <c r="EQC43" s="11"/>
      <c r="EQD43" s="11"/>
      <c r="EQE43" s="11"/>
      <c r="EQF43" s="11"/>
      <c r="EQG43" s="11"/>
      <c r="EQH43" s="11"/>
      <c r="EQI43" s="11"/>
      <c r="EQJ43" s="11"/>
      <c r="EQK43" s="11"/>
      <c r="EQL43" s="11"/>
      <c r="EQM43" s="11"/>
      <c r="EQN43" s="11"/>
      <c r="EQO43" s="11"/>
      <c r="EQP43" s="11"/>
      <c r="EQQ43" s="11"/>
      <c r="EQR43" s="11"/>
      <c r="EQS43" s="11"/>
      <c r="EQT43" s="11"/>
      <c r="EQU43" s="11"/>
      <c r="EQV43" s="11"/>
      <c r="EQW43" s="11"/>
      <c r="EQX43" s="11"/>
      <c r="EQY43" s="11"/>
      <c r="EQZ43" s="11"/>
      <c r="ERA43" s="11"/>
      <c r="ERB43" s="11"/>
      <c r="ERC43" s="11"/>
      <c r="ERD43" s="11"/>
      <c r="ERE43" s="11"/>
      <c r="ERF43" s="11"/>
      <c r="ERG43" s="11"/>
      <c r="ERH43" s="11"/>
      <c r="ERI43" s="11"/>
      <c r="ERJ43" s="11"/>
      <c r="ERK43" s="11"/>
      <c r="ERL43" s="11"/>
      <c r="ERM43" s="11"/>
      <c r="ERN43" s="11"/>
      <c r="ERO43" s="11"/>
      <c r="ERP43" s="11"/>
      <c r="ERQ43" s="11"/>
      <c r="ERR43" s="11"/>
      <c r="ERS43" s="11"/>
      <c r="ERT43" s="11"/>
      <c r="ERU43" s="11"/>
      <c r="ERV43" s="11"/>
      <c r="ERW43" s="11"/>
      <c r="ERX43" s="11"/>
      <c r="ERY43" s="11"/>
      <c r="ERZ43" s="11"/>
      <c r="ESA43" s="11"/>
      <c r="ESB43" s="11"/>
      <c r="ESC43" s="11"/>
      <c r="ESD43" s="11"/>
      <c r="ESE43" s="11"/>
      <c r="ESF43" s="11"/>
      <c r="ESG43" s="11"/>
      <c r="ESH43" s="11"/>
      <c r="ESI43" s="11"/>
      <c r="ESJ43" s="11"/>
      <c r="ESK43" s="11"/>
      <c r="ESL43" s="11"/>
      <c r="ESM43" s="11"/>
      <c r="ESN43" s="11"/>
      <c r="ESO43" s="11"/>
      <c r="ESP43" s="11"/>
      <c r="ESQ43" s="11"/>
      <c r="ESR43" s="11"/>
      <c r="ESS43" s="11"/>
      <c r="EST43" s="11"/>
      <c r="ESU43" s="11"/>
      <c r="ESV43" s="11"/>
      <c r="ESW43" s="11"/>
      <c r="ESX43" s="11"/>
      <c r="ESY43" s="11"/>
      <c r="ESZ43" s="11"/>
      <c r="ETA43" s="11"/>
      <c r="ETB43" s="11"/>
      <c r="ETC43" s="11"/>
      <c r="ETD43" s="11"/>
      <c r="ETE43" s="11"/>
      <c r="ETF43" s="11"/>
      <c r="ETG43" s="11"/>
      <c r="ETH43" s="11"/>
      <c r="ETI43" s="11"/>
      <c r="ETJ43" s="11"/>
      <c r="ETK43" s="11"/>
      <c r="ETL43" s="11"/>
      <c r="ETM43" s="11"/>
      <c r="ETN43" s="11"/>
      <c r="ETO43" s="11"/>
      <c r="ETP43" s="11"/>
      <c r="ETQ43" s="11"/>
      <c r="ETR43" s="11"/>
      <c r="ETS43" s="11"/>
      <c r="ETT43" s="11"/>
      <c r="ETU43" s="11"/>
      <c r="ETV43" s="11"/>
      <c r="ETW43" s="11"/>
      <c r="ETX43" s="11"/>
      <c r="ETY43" s="11"/>
      <c r="ETZ43" s="11"/>
      <c r="EUA43" s="11"/>
      <c r="EUB43" s="11"/>
      <c r="EUC43" s="11"/>
      <c r="EUD43" s="11"/>
      <c r="EUE43" s="11"/>
      <c r="EUF43" s="11"/>
      <c r="EUG43" s="11"/>
      <c r="EUH43" s="11"/>
      <c r="EUI43" s="11"/>
      <c r="EUJ43" s="11"/>
      <c r="EUK43" s="11"/>
      <c r="EUL43" s="11"/>
      <c r="EUM43" s="11"/>
      <c r="EUN43" s="11"/>
      <c r="EUO43" s="11"/>
      <c r="EUP43" s="11"/>
      <c r="EUQ43" s="11"/>
      <c r="EUR43" s="11"/>
      <c r="EUS43" s="11"/>
      <c r="EUT43" s="11"/>
      <c r="EUU43" s="11"/>
      <c r="EUV43" s="11"/>
      <c r="EUW43" s="11"/>
      <c r="EUX43" s="11"/>
      <c r="EUY43" s="11"/>
      <c r="EUZ43" s="11"/>
      <c r="EVA43" s="11"/>
      <c r="EVB43" s="11"/>
      <c r="EVC43" s="11"/>
      <c r="EVD43" s="11"/>
      <c r="EVE43" s="11"/>
      <c r="EVF43" s="11"/>
      <c r="EVG43" s="11"/>
      <c r="EVH43" s="11"/>
      <c r="EVI43" s="11"/>
      <c r="EVJ43" s="11"/>
      <c r="EVK43" s="11"/>
      <c r="EVL43" s="11"/>
      <c r="EVM43" s="11"/>
      <c r="EVN43" s="11"/>
      <c r="EVO43" s="11"/>
      <c r="EVP43" s="11"/>
      <c r="EVQ43" s="11"/>
      <c r="EVR43" s="11"/>
      <c r="EVS43" s="11"/>
      <c r="EVT43" s="11"/>
      <c r="EVU43" s="11"/>
      <c r="EVV43" s="11"/>
      <c r="EVW43" s="11"/>
      <c r="EVX43" s="11"/>
      <c r="EVY43" s="11"/>
      <c r="EVZ43" s="11"/>
      <c r="EWA43" s="11"/>
      <c r="EWB43" s="11"/>
      <c r="EWC43" s="11"/>
      <c r="EWD43" s="11"/>
      <c r="EWE43" s="11"/>
      <c r="EWF43" s="11"/>
      <c r="EWG43" s="11"/>
      <c r="EWH43" s="11"/>
      <c r="EWI43" s="11"/>
      <c r="EWJ43" s="11"/>
      <c r="EWK43" s="11"/>
      <c r="EWL43" s="11"/>
      <c r="EWM43" s="11"/>
      <c r="EWN43" s="11"/>
      <c r="EWO43" s="11"/>
      <c r="EWP43" s="11"/>
      <c r="EWQ43" s="11"/>
      <c r="EWR43" s="11"/>
      <c r="EWS43" s="11"/>
      <c r="EWT43" s="11"/>
      <c r="EWU43" s="11"/>
      <c r="EWV43" s="11"/>
      <c r="EWW43" s="11"/>
      <c r="EWX43" s="11"/>
      <c r="EWY43" s="11"/>
      <c r="EWZ43" s="11"/>
      <c r="EXA43" s="11"/>
      <c r="EXB43" s="11"/>
      <c r="EXC43" s="11"/>
      <c r="EXD43" s="11"/>
      <c r="EXE43" s="11"/>
      <c r="EXF43" s="11"/>
      <c r="EXG43" s="11"/>
      <c r="EXH43" s="11"/>
      <c r="EXI43" s="11"/>
      <c r="EXJ43" s="11"/>
      <c r="EXK43" s="11"/>
      <c r="EXL43" s="11"/>
      <c r="EXM43" s="11"/>
      <c r="EXN43" s="11"/>
      <c r="EXO43" s="11"/>
      <c r="EXP43" s="11"/>
      <c r="EXQ43" s="11"/>
      <c r="EXR43" s="11"/>
      <c r="EXS43" s="11"/>
      <c r="EXT43" s="11"/>
      <c r="EXU43" s="11"/>
      <c r="EXV43" s="11"/>
      <c r="EXW43" s="11"/>
      <c r="EXX43" s="11"/>
      <c r="EXY43" s="11"/>
      <c r="EXZ43" s="11"/>
      <c r="EYA43" s="11"/>
      <c r="EYB43" s="11"/>
      <c r="EYC43" s="11"/>
      <c r="EYD43" s="11"/>
      <c r="EYE43" s="11"/>
      <c r="EYF43" s="11"/>
      <c r="EYG43" s="11"/>
      <c r="EYH43" s="11"/>
      <c r="EYI43" s="11"/>
      <c r="EYJ43" s="11"/>
      <c r="EYK43" s="11"/>
      <c r="EYL43" s="11"/>
      <c r="EYM43" s="11"/>
      <c r="EYN43" s="11"/>
      <c r="EYO43" s="11"/>
      <c r="EYP43" s="11"/>
      <c r="EYQ43" s="11"/>
      <c r="EYR43" s="11"/>
      <c r="EYS43" s="11"/>
      <c r="EYT43" s="11"/>
      <c r="EYU43" s="11"/>
      <c r="EYV43" s="11"/>
      <c r="EYW43" s="11"/>
      <c r="EYX43" s="11"/>
      <c r="EYY43" s="11"/>
      <c r="EYZ43" s="11"/>
      <c r="EZA43" s="11"/>
      <c r="EZB43" s="11"/>
      <c r="EZC43" s="11"/>
      <c r="EZD43" s="11"/>
      <c r="EZE43" s="11"/>
      <c r="EZF43" s="11"/>
      <c r="EZG43" s="11"/>
      <c r="EZH43" s="11"/>
      <c r="EZI43" s="11"/>
      <c r="EZJ43" s="11"/>
      <c r="EZK43" s="11"/>
      <c r="EZL43" s="11"/>
      <c r="EZM43" s="11"/>
      <c r="EZN43" s="11"/>
      <c r="EZO43" s="11"/>
      <c r="EZP43" s="11"/>
      <c r="EZQ43" s="11"/>
      <c r="EZR43" s="11"/>
      <c r="EZS43" s="11"/>
      <c r="EZT43" s="11"/>
      <c r="EZU43" s="11"/>
      <c r="EZV43" s="11"/>
      <c r="EZW43" s="11"/>
      <c r="EZX43" s="11"/>
      <c r="EZY43" s="11"/>
      <c r="EZZ43" s="11"/>
      <c r="FAA43" s="11"/>
      <c r="FAB43" s="11"/>
      <c r="FAC43" s="11"/>
      <c r="FAD43" s="11"/>
      <c r="FAE43" s="11"/>
      <c r="FAF43" s="11"/>
      <c r="FAG43" s="11"/>
      <c r="FAH43" s="11"/>
      <c r="FAI43" s="11"/>
      <c r="FAJ43" s="11"/>
      <c r="FAK43" s="11"/>
      <c r="FAL43" s="11"/>
      <c r="FAM43" s="11"/>
      <c r="FAN43" s="11"/>
      <c r="FAO43" s="11"/>
      <c r="FAP43" s="11"/>
      <c r="FAQ43" s="11"/>
      <c r="FAR43" s="11"/>
      <c r="FAS43" s="11"/>
      <c r="FAT43" s="11"/>
      <c r="FAU43" s="11"/>
      <c r="FAV43" s="11"/>
      <c r="FAW43" s="11"/>
      <c r="FAX43" s="11"/>
      <c r="FAY43" s="11"/>
      <c r="FAZ43" s="11"/>
      <c r="FBA43" s="11"/>
      <c r="FBB43" s="11"/>
      <c r="FBC43" s="11"/>
      <c r="FBD43" s="11"/>
      <c r="FBE43" s="11"/>
      <c r="FBF43" s="11"/>
      <c r="FBG43" s="11"/>
      <c r="FBH43" s="11"/>
      <c r="FBI43" s="11"/>
      <c r="FBJ43" s="11"/>
      <c r="FBK43" s="11"/>
      <c r="FBL43" s="11"/>
      <c r="FBM43" s="11"/>
      <c r="FBN43" s="11"/>
      <c r="FBO43" s="11"/>
      <c r="FBP43" s="11"/>
      <c r="FBQ43" s="11"/>
      <c r="FBR43" s="11"/>
      <c r="FBS43" s="11"/>
      <c r="FBT43" s="11"/>
      <c r="FBU43" s="11"/>
      <c r="FBV43" s="11"/>
      <c r="FBW43" s="11"/>
      <c r="FBX43" s="11"/>
      <c r="FBY43" s="11"/>
      <c r="FBZ43" s="11"/>
      <c r="FCA43" s="11"/>
      <c r="FCB43" s="11"/>
      <c r="FCC43" s="11"/>
      <c r="FCD43" s="11"/>
      <c r="FCE43" s="11"/>
      <c r="FCF43" s="11"/>
      <c r="FCG43" s="11"/>
      <c r="FCH43" s="11"/>
      <c r="FCI43" s="11"/>
      <c r="FCJ43" s="11"/>
      <c r="FCK43" s="11"/>
      <c r="FCL43" s="11"/>
      <c r="FCM43" s="11"/>
      <c r="FCN43" s="11"/>
      <c r="FCO43" s="11"/>
      <c r="FCP43" s="11"/>
      <c r="FCQ43" s="11"/>
      <c r="FCR43" s="11"/>
      <c r="FCS43" s="11"/>
      <c r="FCT43" s="11"/>
      <c r="FCU43" s="11"/>
      <c r="FCV43" s="11"/>
      <c r="FCW43" s="11"/>
      <c r="FCX43" s="11"/>
      <c r="FCY43" s="11"/>
      <c r="FCZ43" s="11"/>
      <c r="FDA43" s="11"/>
      <c r="FDB43" s="11"/>
      <c r="FDC43" s="11"/>
      <c r="FDD43" s="11"/>
      <c r="FDE43" s="11"/>
      <c r="FDF43" s="11"/>
      <c r="FDG43" s="11"/>
      <c r="FDH43" s="11"/>
      <c r="FDI43" s="11"/>
      <c r="FDJ43" s="11"/>
      <c r="FDK43" s="11"/>
      <c r="FDL43" s="11"/>
      <c r="FDM43" s="11"/>
      <c r="FDN43" s="11"/>
      <c r="FDO43" s="11"/>
      <c r="FDP43" s="11"/>
      <c r="FDQ43" s="11"/>
      <c r="FDR43" s="11"/>
      <c r="FDS43" s="11"/>
      <c r="FDT43" s="11"/>
      <c r="FDU43" s="11"/>
      <c r="FDV43" s="11"/>
      <c r="FDW43" s="11"/>
      <c r="FDX43" s="11"/>
      <c r="FDY43" s="11"/>
      <c r="FDZ43" s="11"/>
      <c r="FEA43" s="11"/>
      <c r="FEB43" s="11"/>
      <c r="FEC43" s="11"/>
      <c r="FED43" s="11"/>
      <c r="FEE43" s="11"/>
      <c r="FEF43" s="11"/>
      <c r="FEG43" s="11"/>
      <c r="FEH43" s="11"/>
      <c r="FEI43" s="11"/>
      <c r="FEJ43" s="11"/>
      <c r="FEK43" s="11"/>
      <c r="FEL43" s="11"/>
      <c r="FEM43" s="11"/>
      <c r="FEN43" s="11"/>
      <c r="FEO43" s="11"/>
      <c r="FEP43" s="11"/>
      <c r="FEQ43" s="11"/>
      <c r="FER43" s="11"/>
      <c r="FES43" s="11"/>
      <c r="FET43" s="11"/>
      <c r="FEU43" s="11"/>
      <c r="FEV43" s="11"/>
      <c r="FEW43" s="11"/>
      <c r="FEX43" s="11"/>
      <c r="FEY43" s="11"/>
      <c r="FEZ43" s="11"/>
      <c r="FFA43" s="11"/>
      <c r="FFB43" s="11"/>
      <c r="FFC43" s="11"/>
      <c r="FFD43" s="11"/>
      <c r="FFE43" s="11"/>
      <c r="FFF43" s="11"/>
      <c r="FFG43" s="11"/>
      <c r="FFH43" s="11"/>
      <c r="FFI43" s="11"/>
      <c r="FFJ43" s="11"/>
      <c r="FFK43" s="11"/>
      <c r="FFL43" s="11"/>
      <c r="FFM43" s="11"/>
      <c r="FFN43" s="11"/>
      <c r="FFO43" s="11"/>
      <c r="FFP43" s="11"/>
      <c r="FFQ43" s="11"/>
      <c r="FFR43" s="11"/>
      <c r="FFS43" s="11"/>
      <c r="FFT43" s="11"/>
      <c r="FFU43" s="11"/>
      <c r="FFV43" s="11"/>
      <c r="FFW43" s="11"/>
      <c r="FFX43" s="11"/>
      <c r="FFY43" s="11"/>
      <c r="FFZ43" s="11"/>
      <c r="FGA43" s="11"/>
      <c r="FGB43" s="11"/>
      <c r="FGC43" s="11"/>
      <c r="FGD43" s="11"/>
      <c r="FGE43" s="11"/>
      <c r="FGF43" s="11"/>
      <c r="FGG43" s="11"/>
      <c r="FGH43" s="11"/>
      <c r="FGI43" s="11"/>
      <c r="FGJ43" s="11"/>
      <c r="FGK43" s="11"/>
      <c r="FGL43" s="11"/>
      <c r="FGM43" s="11"/>
      <c r="FGN43" s="11"/>
      <c r="FGO43" s="11"/>
      <c r="FGP43" s="11"/>
      <c r="FGQ43" s="11"/>
      <c r="FGR43" s="11"/>
      <c r="FGS43" s="11"/>
      <c r="FGT43" s="11"/>
      <c r="FGU43" s="11"/>
      <c r="FGV43" s="11"/>
      <c r="FGW43" s="11"/>
      <c r="FGX43" s="11"/>
      <c r="FGY43" s="11"/>
      <c r="FGZ43" s="11"/>
      <c r="FHA43" s="11"/>
      <c r="FHB43" s="11"/>
      <c r="FHC43" s="11"/>
      <c r="FHD43" s="11"/>
      <c r="FHE43" s="11"/>
      <c r="FHF43" s="11"/>
      <c r="FHG43" s="11"/>
      <c r="FHH43" s="11"/>
      <c r="FHI43" s="11"/>
      <c r="FHJ43" s="11"/>
      <c r="FHK43" s="11"/>
      <c r="FHL43" s="11"/>
      <c r="FHM43" s="11"/>
      <c r="FHN43" s="11"/>
      <c r="FHO43" s="11"/>
      <c r="FHP43" s="11"/>
      <c r="FHQ43" s="11"/>
      <c r="FHR43" s="11"/>
      <c r="FHS43" s="11"/>
      <c r="FHT43" s="11"/>
      <c r="FHU43" s="11"/>
      <c r="FHV43" s="11"/>
      <c r="FHW43" s="11"/>
      <c r="FHX43" s="11"/>
      <c r="FHY43" s="11"/>
      <c r="FHZ43" s="11"/>
      <c r="FIA43" s="11"/>
      <c r="FIB43" s="11"/>
      <c r="FIC43" s="11"/>
      <c r="FID43" s="11"/>
      <c r="FIE43" s="11"/>
      <c r="FIF43" s="11"/>
      <c r="FIG43" s="11"/>
      <c r="FIH43" s="11"/>
      <c r="FII43" s="11"/>
      <c r="FIJ43" s="11"/>
      <c r="FIK43" s="11"/>
      <c r="FIL43" s="11"/>
      <c r="FIM43" s="11"/>
      <c r="FIN43" s="11"/>
      <c r="FIO43" s="11"/>
      <c r="FIP43" s="11"/>
      <c r="FIQ43" s="11"/>
      <c r="FIR43" s="11"/>
      <c r="FIS43" s="11"/>
      <c r="FIT43" s="11"/>
      <c r="FIU43" s="11"/>
      <c r="FIV43" s="11"/>
      <c r="FIW43" s="11"/>
      <c r="FIX43" s="11"/>
      <c r="FIY43" s="11"/>
      <c r="FIZ43" s="11"/>
      <c r="FJA43" s="11"/>
      <c r="FJB43" s="11"/>
      <c r="FJC43" s="11"/>
      <c r="FJD43" s="11"/>
      <c r="FJE43" s="11"/>
      <c r="FJF43" s="11"/>
      <c r="FJG43" s="11"/>
      <c r="FJH43" s="11"/>
      <c r="FJI43" s="11"/>
      <c r="FJJ43" s="11"/>
      <c r="FJK43" s="11"/>
      <c r="FJL43" s="11"/>
      <c r="FJM43" s="11"/>
      <c r="FJN43" s="11"/>
      <c r="FJO43" s="11"/>
      <c r="FJP43" s="11"/>
      <c r="FJQ43" s="11"/>
      <c r="FJR43" s="11"/>
      <c r="FJS43" s="11"/>
      <c r="FJT43" s="11"/>
      <c r="FJU43" s="11"/>
      <c r="FJV43" s="11"/>
      <c r="FJW43" s="11"/>
      <c r="FJX43" s="11"/>
      <c r="FJY43" s="11"/>
      <c r="FJZ43" s="11"/>
      <c r="FKA43" s="11"/>
      <c r="FKB43" s="11"/>
      <c r="FKC43" s="11"/>
      <c r="FKD43" s="11"/>
      <c r="FKE43" s="11"/>
      <c r="FKF43" s="11"/>
      <c r="FKG43" s="11"/>
      <c r="FKH43" s="11"/>
      <c r="FKI43" s="11"/>
      <c r="FKJ43" s="11"/>
      <c r="FKK43" s="11"/>
      <c r="FKL43" s="11"/>
      <c r="FKM43" s="11"/>
      <c r="FKN43" s="11"/>
      <c r="FKO43" s="11"/>
      <c r="FKP43" s="11"/>
      <c r="FKQ43" s="11"/>
      <c r="FKR43" s="11"/>
      <c r="FKS43" s="11"/>
      <c r="FKT43" s="11"/>
      <c r="FKU43" s="11"/>
      <c r="FKV43" s="11"/>
      <c r="FKW43" s="11"/>
      <c r="FKX43" s="11"/>
      <c r="FKY43" s="11"/>
      <c r="FKZ43" s="11"/>
      <c r="FLA43" s="11"/>
      <c r="FLB43" s="11"/>
      <c r="FLC43" s="11"/>
      <c r="FLD43" s="11"/>
      <c r="FLE43" s="11"/>
      <c r="FLF43" s="11"/>
      <c r="FLG43" s="11"/>
      <c r="FLH43" s="11"/>
      <c r="FLI43" s="11"/>
      <c r="FLJ43" s="11"/>
      <c r="FLK43" s="11"/>
      <c r="FLL43" s="11"/>
      <c r="FLM43" s="11"/>
      <c r="FLN43" s="11"/>
      <c r="FLO43" s="11"/>
      <c r="FLP43" s="11"/>
      <c r="FLQ43" s="11"/>
      <c r="FLR43" s="11"/>
      <c r="FLS43" s="11"/>
      <c r="FLT43" s="11"/>
      <c r="FLU43" s="11"/>
      <c r="FLV43" s="11"/>
      <c r="FLW43" s="11"/>
      <c r="FLX43" s="11"/>
      <c r="FLY43" s="11"/>
      <c r="FLZ43" s="11"/>
      <c r="FMA43" s="11"/>
      <c r="FMB43" s="11"/>
      <c r="FMC43" s="11"/>
      <c r="FMD43" s="11"/>
      <c r="FME43" s="11"/>
      <c r="FMF43" s="11"/>
      <c r="FMG43" s="11"/>
      <c r="FMH43" s="11"/>
      <c r="FMI43" s="11"/>
      <c r="FMJ43" s="11"/>
      <c r="FMK43" s="11"/>
      <c r="FML43" s="11"/>
      <c r="FMM43" s="11"/>
      <c r="FMN43" s="11"/>
      <c r="FMO43" s="11"/>
      <c r="FMP43" s="11"/>
      <c r="FMQ43" s="11"/>
      <c r="FMR43" s="11"/>
      <c r="FMS43" s="11"/>
      <c r="FMT43" s="11"/>
      <c r="FMU43" s="11"/>
      <c r="FMV43" s="11"/>
      <c r="FMW43" s="11"/>
      <c r="FMX43" s="11"/>
      <c r="FMY43" s="11"/>
      <c r="FMZ43" s="11"/>
      <c r="FNA43" s="11"/>
      <c r="FNB43" s="11"/>
      <c r="FNC43" s="11"/>
      <c r="FND43" s="11"/>
      <c r="FNE43" s="11"/>
      <c r="FNF43" s="11"/>
      <c r="FNG43" s="11"/>
      <c r="FNH43" s="11"/>
      <c r="FNI43" s="11"/>
      <c r="FNJ43" s="11"/>
      <c r="FNK43" s="11"/>
      <c r="FNL43" s="11"/>
      <c r="FNM43" s="11"/>
      <c r="FNN43" s="11"/>
      <c r="FNO43" s="11"/>
      <c r="FNP43" s="11"/>
      <c r="FNQ43" s="11"/>
      <c r="FNR43" s="11"/>
      <c r="FNS43" s="11"/>
      <c r="FNT43" s="11"/>
      <c r="FNU43" s="11"/>
      <c r="FNV43" s="11"/>
      <c r="FNW43" s="11"/>
      <c r="FNX43" s="11"/>
      <c r="FNY43" s="11"/>
      <c r="FNZ43" s="11"/>
      <c r="FOA43" s="11"/>
      <c r="FOB43" s="11"/>
      <c r="FOC43" s="11"/>
      <c r="FOD43" s="11"/>
      <c r="FOE43" s="11"/>
      <c r="FOF43" s="11"/>
      <c r="FOG43" s="11"/>
      <c r="FOH43" s="11"/>
      <c r="FOI43" s="11"/>
      <c r="FOJ43" s="11"/>
      <c r="FOK43" s="11"/>
      <c r="FOL43" s="11"/>
      <c r="FOM43" s="11"/>
      <c r="FON43" s="11"/>
      <c r="FOO43" s="11"/>
      <c r="FOP43" s="11"/>
      <c r="FOQ43" s="11"/>
      <c r="FOR43" s="11"/>
      <c r="FOS43" s="11"/>
      <c r="FOT43" s="11"/>
      <c r="FOU43" s="11"/>
      <c r="FOV43" s="11"/>
      <c r="FOW43" s="11"/>
      <c r="FOX43" s="11"/>
      <c r="FOY43" s="11"/>
      <c r="FOZ43" s="11"/>
      <c r="FPA43" s="11"/>
      <c r="FPB43" s="11"/>
      <c r="FPC43" s="11"/>
      <c r="FPD43" s="11"/>
      <c r="FPE43" s="11"/>
      <c r="FPF43" s="11"/>
      <c r="FPG43" s="11"/>
      <c r="FPH43" s="11"/>
      <c r="FPI43" s="11"/>
      <c r="FPJ43" s="11"/>
      <c r="FPK43" s="11"/>
      <c r="FPL43" s="11"/>
      <c r="FPM43" s="11"/>
      <c r="FPN43" s="11"/>
      <c r="FPO43" s="11"/>
      <c r="FPP43" s="11"/>
      <c r="FPQ43" s="11"/>
      <c r="FPR43" s="11"/>
      <c r="FPS43" s="11"/>
      <c r="FPT43" s="11"/>
      <c r="FPU43" s="11"/>
      <c r="FPV43" s="11"/>
      <c r="FPW43" s="11"/>
      <c r="FPX43" s="11"/>
      <c r="FPY43" s="11"/>
      <c r="FPZ43" s="11"/>
      <c r="FQA43" s="11"/>
      <c r="FQB43" s="11"/>
      <c r="FQC43" s="11"/>
      <c r="FQD43" s="11"/>
      <c r="FQE43" s="11"/>
      <c r="FQF43" s="11"/>
      <c r="FQG43" s="11"/>
      <c r="FQH43" s="11"/>
      <c r="FQI43" s="11"/>
      <c r="FQJ43" s="11"/>
      <c r="FQK43" s="11"/>
      <c r="FQL43" s="11"/>
      <c r="FQM43" s="11"/>
      <c r="FQN43" s="11"/>
      <c r="FQO43" s="11"/>
      <c r="FQP43" s="11"/>
      <c r="FQQ43" s="11"/>
      <c r="FQR43" s="11"/>
      <c r="FQS43" s="11"/>
      <c r="FQT43" s="11"/>
      <c r="FQU43" s="11"/>
      <c r="FQV43" s="11"/>
      <c r="FQW43" s="11"/>
      <c r="FQX43" s="11"/>
      <c r="FQY43" s="11"/>
      <c r="FQZ43" s="11"/>
      <c r="FRA43" s="11"/>
      <c r="FRB43" s="11"/>
      <c r="FRC43" s="11"/>
      <c r="FRD43" s="11"/>
      <c r="FRE43" s="11"/>
      <c r="FRF43" s="11"/>
      <c r="FRG43" s="11"/>
      <c r="FRH43" s="11"/>
      <c r="FRI43" s="11"/>
      <c r="FRJ43" s="11"/>
      <c r="FRK43" s="11"/>
      <c r="FRL43" s="11"/>
      <c r="FRM43" s="11"/>
      <c r="FRN43" s="11"/>
      <c r="FRO43" s="11"/>
      <c r="FRP43" s="11"/>
      <c r="FRQ43" s="11"/>
      <c r="FRR43" s="11"/>
      <c r="FRS43" s="11"/>
      <c r="FRT43" s="11"/>
      <c r="FRU43" s="11"/>
      <c r="FRV43" s="11"/>
      <c r="FRW43" s="11"/>
      <c r="FRX43" s="11"/>
      <c r="FRY43" s="11"/>
      <c r="FRZ43" s="11"/>
      <c r="FSA43" s="11"/>
      <c r="FSB43" s="11"/>
      <c r="FSC43" s="11"/>
      <c r="FSD43" s="11"/>
      <c r="FSE43" s="11"/>
      <c r="FSF43" s="11"/>
      <c r="FSG43" s="11"/>
      <c r="FSH43" s="11"/>
      <c r="FSI43" s="11"/>
      <c r="FSJ43" s="11"/>
      <c r="FSK43" s="11"/>
      <c r="FSL43" s="11"/>
      <c r="FSM43" s="11"/>
      <c r="FSN43" s="11"/>
      <c r="FSO43" s="11"/>
      <c r="FSP43" s="11"/>
      <c r="FSQ43" s="11"/>
      <c r="FSR43" s="11"/>
      <c r="FSS43" s="11"/>
      <c r="FST43" s="11"/>
      <c r="FSU43" s="11"/>
      <c r="FSV43" s="11"/>
      <c r="FSW43" s="11"/>
      <c r="FSX43" s="11"/>
      <c r="FSY43" s="11"/>
      <c r="FSZ43" s="11"/>
      <c r="FTA43" s="11"/>
      <c r="FTB43" s="11"/>
      <c r="FTC43" s="11"/>
      <c r="FTD43" s="11"/>
      <c r="FTE43" s="11"/>
      <c r="FTF43" s="11"/>
      <c r="FTG43" s="11"/>
      <c r="FTH43" s="11"/>
      <c r="FTI43" s="11"/>
      <c r="FTJ43" s="11"/>
      <c r="FTK43" s="11"/>
      <c r="FTL43" s="11"/>
      <c r="FTM43" s="11"/>
      <c r="FTN43" s="11"/>
      <c r="FTO43" s="11"/>
      <c r="FTP43" s="11"/>
      <c r="FTQ43" s="11"/>
      <c r="FTR43" s="11"/>
      <c r="FTS43" s="11"/>
      <c r="FTT43" s="11"/>
      <c r="FTU43" s="11"/>
      <c r="FTV43" s="11"/>
      <c r="FTW43" s="11"/>
      <c r="FTX43" s="11"/>
      <c r="FTY43" s="11"/>
      <c r="FTZ43" s="11"/>
      <c r="FUA43" s="11"/>
      <c r="FUB43" s="11"/>
      <c r="FUC43" s="11"/>
      <c r="FUD43" s="11"/>
      <c r="FUE43" s="11"/>
      <c r="FUF43" s="11"/>
      <c r="FUG43" s="11"/>
      <c r="FUH43" s="11"/>
      <c r="FUI43" s="11"/>
      <c r="FUJ43" s="11"/>
      <c r="FUK43" s="11"/>
      <c r="FUL43" s="11"/>
      <c r="FUM43" s="11"/>
      <c r="FUN43" s="11"/>
      <c r="FUO43" s="11"/>
      <c r="FUP43" s="11"/>
      <c r="FUQ43" s="11"/>
      <c r="FUR43" s="11"/>
      <c r="FUS43" s="11"/>
      <c r="FUT43" s="11"/>
      <c r="FUU43" s="11"/>
      <c r="FUV43" s="11"/>
      <c r="FUW43" s="11"/>
      <c r="FUX43" s="11"/>
      <c r="FUY43" s="11"/>
      <c r="FUZ43" s="11"/>
      <c r="FVA43" s="11"/>
      <c r="FVB43" s="11"/>
      <c r="FVC43" s="11"/>
      <c r="FVD43" s="11"/>
      <c r="FVE43" s="11"/>
      <c r="FVF43" s="11"/>
      <c r="FVG43" s="11"/>
      <c r="FVH43" s="11"/>
      <c r="FVI43" s="11"/>
      <c r="FVJ43" s="11"/>
      <c r="FVK43" s="11"/>
      <c r="FVL43" s="11"/>
      <c r="FVM43" s="11"/>
      <c r="FVN43" s="11"/>
      <c r="FVO43" s="11"/>
      <c r="FVP43" s="11"/>
      <c r="FVQ43" s="11"/>
      <c r="FVR43" s="11"/>
      <c r="FVS43" s="11"/>
      <c r="FVT43" s="11"/>
      <c r="FVU43" s="11"/>
      <c r="FVV43" s="11"/>
      <c r="FVW43" s="11"/>
      <c r="FVX43" s="11"/>
      <c r="FVY43" s="11"/>
      <c r="FVZ43" s="11"/>
      <c r="FWA43" s="11"/>
      <c r="FWB43" s="11"/>
      <c r="FWC43" s="11"/>
      <c r="FWD43" s="11"/>
      <c r="FWE43" s="11"/>
      <c r="FWF43" s="11"/>
      <c r="FWG43" s="11"/>
      <c r="FWH43" s="11"/>
      <c r="FWI43" s="11"/>
      <c r="FWJ43" s="11"/>
      <c r="FWK43" s="11"/>
      <c r="FWL43" s="11"/>
      <c r="FWM43" s="11"/>
      <c r="FWN43" s="11"/>
      <c r="FWO43" s="11"/>
      <c r="FWP43" s="11"/>
      <c r="FWQ43" s="11"/>
      <c r="FWR43" s="11"/>
      <c r="FWS43" s="11"/>
      <c r="FWT43" s="11"/>
      <c r="FWU43" s="11"/>
      <c r="FWV43" s="11"/>
      <c r="FWW43" s="11"/>
      <c r="FWX43" s="11"/>
      <c r="FWY43" s="11"/>
      <c r="FWZ43" s="11"/>
      <c r="FXA43" s="11"/>
      <c r="FXB43" s="11"/>
      <c r="FXC43" s="11"/>
      <c r="FXD43" s="11"/>
      <c r="FXE43" s="11"/>
      <c r="FXF43" s="11"/>
      <c r="FXG43" s="11"/>
      <c r="FXH43" s="11"/>
      <c r="FXI43" s="11"/>
      <c r="FXJ43" s="11"/>
      <c r="FXK43" s="11"/>
      <c r="FXL43" s="11"/>
      <c r="FXM43" s="11"/>
      <c r="FXN43" s="11"/>
      <c r="FXO43" s="11"/>
      <c r="FXP43" s="11"/>
      <c r="FXQ43" s="11"/>
      <c r="FXR43" s="11"/>
      <c r="FXS43" s="11"/>
      <c r="FXT43" s="11"/>
      <c r="FXU43" s="11"/>
      <c r="FXV43" s="11"/>
      <c r="FXW43" s="11"/>
      <c r="FXX43" s="11"/>
      <c r="FXY43" s="11"/>
      <c r="FXZ43" s="11"/>
      <c r="FYA43" s="11"/>
      <c r="FYB43" s="11"/>
      <c r="FYC43" s="11"/>
      <c r="FYD43" s="11"/>
      <c r="FYE43" s="11"/>
      <c r="FYF43" s="11"/>
      <c r="FYG43" s="11"/>
      <c r="FYH43" s="11"/>
      <c r="FYI43" s="11"/>
      <c r="FYJ43" s="11"/>
      <c r="FYK43" s="11"/>
      <c r="FYL43" s="11"/>
      <c r="FYM43" s="11"/>
      <c r="FYN43" s="11"/>
      <c r="FYO43" s="11"/>
      <c r="FYP43" s="11"/>
      <c r="FYQ43" s="11"/>
      <c r="FYR43" s="11"/>
      <c r="FYS43" s="11"/>
      <c r="FYT43" s="11"/>
      <c r="FYU43" s="11"/>
      <c r="FYV43" s="11"/>
      <c r="FYW43" s="11"/>
      <c r="FYX43" s="11"/>
      <c r="FYY43" s="11"/>
      <c r="FYZ43" s="11"/>
      <c r="FZA43" s="11"/>
      <c r="FZB43" s="11"/>
      <c r="FZC43" s="11"/>
      <c r="FZD43" s="11"/>
      <c r="FZE43" s="11"/>
      <c r="FZF43" s="11"/>
      <c r="FZG43" s="11"/>
      <c r="FZH43" s="11"/>
      <c r="FZI43" s="11"/>
      <c r="FZJ43" s="11"/>
      <c r="FZK43" s="11"/>
      <c r="FZL43" s="11"/>
      <c r="FZM43" s="11"/>
      <c r="FZN43" s="11"/>
      <c r="FZO43" s="11"/>
      <c r="FZP43" s="11"/>
      <c r="FZQ43" s="11"/>
      <c r="FZR43" s="11"/>
      <c r="FZS43" s="11"/>
      <c r="FZT43" s="11"/>
      <c r="FZU43" s="11"/>
      <c r="FZV43" s="11"/>
      <c r="FZW43" s="11"/>
      <c r="FZX43" s="11"/>
      <c r="FZY43" s="11"/>
      <c r="FZZ43" s="11"/>
      <c r="GAA43" s="11"/>
      <c r="GAB43" s="11"/>
      <c r="GAC43" s="11"/>
      <c r="GAD43" s="11"/>
      <c r="GAE43" s="11"/>
      <c r="GAF43" s="11"/>
      <c r="GAG43" s="11"/>
      <c r="GAH43" s="11"/>
      <c r="GAI43" s="11"/>
      <c r="GAJ43" s="11"/>
      <c r="GAK43" s="11"/>
      <c r="GAL43" s="11"/>
      <c r="GAM43" s="11"/>
      <c r="GAN43" s="11"/>
      <c r="GAO43" s="11"/>
      <c r="GAP43" s="11"/>
      <c r="GAQ43" s="11"/>
      <c r="GAR43" s="11"/>
      <c r="GAS43" s="11"/>
      <c r="GAT43" s="11"/>
      <c r="GAU43" s="11"/>
      <c r="GAV43" s="11"/>
      <c r="GAW43" s="11"/>
      <c r="GAX43" s="11"/>
      <c r="GAY43" s="11"/>
      <c r="GAZ43" s="11"/>
      <c r="GBA43" s="11"/>
      <c r="GBB43" s="11"/>
      <c r="GBC43" s="11"/>
      <c r="GBD43" s="11"/>
      <c r="GBE43" s="11"/>
      <c r="GBF43" s="11"/>
      <c r="GBG43" s="11"/>
      <c r="GBH43" s="11"/>
      <c r="GBI43" s="11"/>
      <c r="GBJ43" s="11"/>
      <c r="GBK43" s="11"/>
      <c r="GBL43" s="11"/>
      <c r="GBM43" s="11"/>
      <c r="GBN43" s="11"/>
      <c r="GBO43" s="11"/>
      <c r="GBP43" s="11"/>
      <c r="GBQ43" s="11"/>
      <c r="GBR43" s="11"/>
      <c r="GBS43" s="11"/>
      <c r="GBT43" s="11"/>
      <c r="GBU43" s="11"/>
      <c r="GBV43" s="11"/>
      <c r="GBW43" s="11"/>
      <c r="GBX43" s="11"/>
      <c r="GBY43" s="11"/>
      <c r="GBZ43" s="11"/>
      <c r="GCA43" s="11"/>
      <c r="GCB43" s="11"/>
      <c r="GCC43" s="11"/>
      <c r="GCD43" s="11"/>
      <c r="GCE43" s="11"/>
      <c r="GCF43" s="11"/>
      <c r="GCG43" s="11"/>
      <c r="GCH43" s="11"/>
      <c r="GCI43" s="11"/>
      <c r="GCJ43" s="11"/>
      <c r="GCK43" s="11"/>
      <c r="GCL43" s="11"/>
      <c r="GCM43" s="11"/>
      <c r="GCN43" s="11"/>
      <c r="GCO43" s="11"/>
      <c r="GCP43" s="11"/>
      <c r="GCQ43" s="11"/>
      <c r="GCR43" s="11"/>
      <c r="GCS43" s="11"/>
      <c r="GCT43" s="11"/>
      <c r="GCU43" s="11"/>
      <c r="GCV43" s="11"/>
      <c r="GCW43" s="11"/>
      <c r="GCX43" s="11"/>
      <c r="GCY43" s="11"/>
      <c r="GCZ43" s="11"/>
      <c r="GDA43" s="11"/>
      <c r="GDB43" s="11"/>
      <c r="GDC43" s="11"/>
      <c r="GDD43" s="11"/>
      <c r="GDE43" s="11"/>
      <c r="GDF43" s="11"/>
      <c r="GDG43" s="11"/>
      <c r="GDH43" s="11"/>
      <c r="GDI43" s="11"/>
      <c r="GDJ43" s="11"/>
      <c r="GDK43" s="11"/>
      <c r="GDL43" s="11"/>
      <c r="GDM43" s="11"/>
      <c r="GDN43" s="11"/>
      <c r="GDO43" s="11"/>
      <c r="GDP43" s="11"/>
      <c r="GDQ43" s="11"/>
      <c r="GDR43" s="11"/>
      <c r="GDS43" s="11"/>
      <c r="GDT43" s="11"/>
      <c r="GDU43" s="11"/>
      <c r="GDV43" s="11"/>
      <c r="GDW43" s="11"/>
      <c r="GDX43" s="11"/>
      <c r="GDY43" s="11"/>
      <c r="GDZ43" s="11"/>
      <c r="GEA43" s="11"/>
      <c r="GEB43" s="11"/>
      <c r="GEC43" s="11"/>
      <c r="GED43" s="11"/>
      <c r="GEE43" s="11"/>
      <c r="GEF43" s="11"/>
      <c r="GEG43" s="11"/>
      <c r="GEH43" s="11"/>
      <c r="GEI43" s="11"/>
      <c r="GEJ43" s="11"/>
      <c r="GEK43" s="11"/>
      <c r="GEL43" s="11"/>
      <c r="GEM43" s="11"/>
      <c r="GEN43" s="11"/>
      <c r="GEO43" s="11"/>
      <c r="GEP43" s="11"/>
      <c r="GEQ43" s="11"/>
      <c r="GER43" s="11"/>
      <c r="GES43" s="11"/>
      <c r="GET43" s="11"/>
      <c r="GEU43" s="11"/>
      <c r="GEV43" s="11"/>
      <c r="GEW43" s="11"/>
      <c r="GEX43" s="11"/>
      <c r="GEY43" s="11"/>
      <c r="GEZ43" s="11"/>
      <c r="GFA43" s="11"/>
      <c r="GFB43" s="11"/>
      <c r="GFC43" s="11"/>
      <c r="GFD43" s="11"/>
      <c r="GFE43" s="11"/>
      <c r="GFF43" s="11"/>
      <c r="GFG43" s="11"/>
      <c r="GFH43" s="11"/>
      <c r="GFI43" s="11"/>
      <c r="GFJ43" s="11"/>
      <c r="GFK43" s="11"/>
      <c r="GFL43" s="11"/>
      <c r="GFM43" s="11"/>
      <c r="GFN43" s="11"/>
      <c r="GFO43" s="11"/>
      <c r="GFP43" s="11"/>
      <c r="GFQ43" s="11"/>
      <c r="GFR43" s="11"/>
      <c r="GFS43" s="11"/>
      <c r="GFT43" s="11"/>
      <c r="GFU43" s="11"/>
      <c r="GFV43" s="11"/>
      <c r="GFW43" s="11"/>
      <c r="GFX43" s="11"/>
      <c r="GFY43" s="11"/>
      <c r="GFZ43" s="11"/>
      <c r="GGA43" s="11"/>
      <c r="GGB43" s="11"/>
      <c r="GGC43" s="11"/>
      <c r="GGD43" s="11"/>
      <c r="GGE43" s="11"/>
      <c r="GGF43" s="11"/>
      <c r="GGG43" s="11"/>
      <c r="GGH43" s="11"/>
      <c r="GGI43" s="11"/>
      <c r="GGJ43" s="11"/>
      <c r="GGK43" s="11"/>
      <c r="GGL43" s="11"/>
      <c r="GGM43" s="11"/>
      <c r="GGN43" s="11"/>
      <c r="GGO43" s="11"/>
      <c r="GGP43" s="11"/>
      <c r="GGQ43" s="11"/>
      <c r="GGR43" s="11"/>
      <c r="GGS43" s="11"/>
      <c r="GGT43" s="11"/>
      <c r="GGU43" s="11"/>
      <c r="GGV43" s="11"/>
      <c r="GGW43" s="11"/>
      <c r="GGX43" s="11"/>
      <c r="GGY43" s="11"/>
      <c r="GGZ43" s="11"/>
      <c r="GHA43" s="11"/>
      <c r="GHB43" s="11"/>
      <c r="GHC43" s="11"/>
      <c r="GHD43" s="11"/>
      <c r="GHE43" s="11"/>
      <c r="GHF43" s="11"/>
      <c r="GHG43" s="11"/>
      <c r="GHH43" s="11"/>
      <c r="GHI43" s="11"/>
      <c r="GHJ43" s="11"/>
      <c r="GHK43" s="11"/>
      <c r="GHL43" s="11"/>
      <c r="GHM43" s="11"/>
      <c r="GHN43" s="11"/>
      <c r="GHO43" s="11"/>
      <c r="GHP43" s="11"/>
      <c r="GHQ43" s="11"/>
      <c r="GHR43" s="11"/>
      <c r="GHS43" s="11"/>
      <c r="GHT43" s="11"/>
      <c r="GHU43" s="11"/>
      <c r="GHV43" s="11"/>
      <c r="GHW43" s="11"/>
      <c r="GHX43" s="11"/>
      <c r="GHY43" s="11"/>
      <c r="GHZ43" s="11"/>
      <c r="GIA43" s="11"/>
      <c r="GIB43" s="11"/>
      <c r="GIC43" s="11"/>
      <c r="GID43" s="11"/>
      <c r="GIE43" s="11"/>
      <c r="GIF43" s="11"/>
      <c r="GIG43" s="11"/>
      <c r="GIH43" s="11"/>
      <c r="GII43" s="11"/>
      <c r="GIJ43" s="11"/>
      <c r="GIK43" s="11"/>
      <c r="GIL43" s="11"/>
      <c r="GIM43" s="11"/>
      <c r="GIN43" s="11"/>
      <c r="GIO43" s="11"/>
      <c r="GIP43" s="11"/>
      <c r="GIQ43" s="11"/>
      <c r="GIR43" s="11"/>
      <c r="GIS43" s="11"/>
      <c r="GIT43" s="11"/>
      <c r="GIU43" s="11"/>
      <c r="GIV43" s="11"/>
      <c r="GIW43" s="11"/>
      <c r="GIX43" s="11"/>
      <c r="GIY43" s="11"/>
      <c r="GIZ43" s="11"/>
      <c r="GJA43" s="11"/>
      <c r="GJB43" s="11"/>
      <c r="GJC43" s="11"/>
      <c r="GJD43" s="11"/>
      <c r="GJE43" s="11"/>
      <c r="GJF43" s="11"/>
      <c r="GJG43" s="11"/>
      <c r="GJH43" s="11"/>
      <c r="GJI43" s="11"/>
      <c r="GJJ43" s="11"/>
      <c r="GJK43" s="11"/>
      <c r="GJL43" s="11"/>
      <c r="GJM43" s="11"/>
      <c r="GJN43" s="11"/>
      <c r="GJO43" s="11"/>
      <c r="GJP43" s="11"/>
      <c r="GJQ43" s="11"/>
      <c r="GJR43" s="11"/>
      <c r="GJS43" s="11"/>
      <c r="GJT43" s="11"/>
      <c r="GJU43" s="11"/>
      <c r="GJV43" s="11"/>
      <c r="GJW43" s="11"/>
      <c r="GJX43" s="11"/>
      <c r="GJY43" s="11"/>
      <c r="GJZ43" s="11"/>
      <c r="GKA43" s="11"/>
      <c r="GKB43" s="11"/>
      <c r="GKC43" s="11"/>
      <c r="GKD43" s="11"/>
      <c r="GKE43" s="11"/>
      <c r="GKF43" s="11"/>
      <c r="GKG43" s="11"/>
      <c r="GKH43" s="11"/>
      <c r="GKI43" s="11"/>
      <c r="GKJ43" s="11"/>
      <c r="GKK43" s="11"/>
      <c r="GKL43" s="11"/>
      <c r="GKM43" s="11"/>
      <c r="GKN43" s="11"/>
      <c r="GKO43" s="11"/>
      <c r="GKP43" s="11"/>
      <c r="GKQ43" s="11"/>
      <c r="GKR43" s="11"/>
      <c r="GKS43" s="11"/>
      <c r="GKT43" s="11"/>
      <c r="GKU43" s="11"/>
      <c r="GKV43" s="11"/>
      <c r="GKW43" s="11"/>
      <c r="GKX43" s="11"/>
      <c r="GKY43" s="11"/>
      <c r="GKZ43" s="11"/>
      <c r="GLA43" s="11"/>
      <c r="GLB43" s="11"/>
      <c r="GLC43" s="11"/>
      <c r="GLD43" s="11"/>
      <c r="GLE43" s="11"/>
      <c r="GLF43" s="11"/>
      <c r="GLG43" s="11"/>
      <c r="GLH43" s="11"/>
      <c r="GLI43" s="11"/>
      <c r="GLJ43" s="11"/>
      <c r="GLK43" s="11"/>
      <c r="GLL43" s="11"/>
      <c r="GLM43" s="11"/>
      <c r="GLN43" s="11"/>
      <c r="GLO43" s="11"/>
      <c r="GLP43" s="11"/>
      <c r="GLQ43" s="11"/>
      <c r="GLR43" s="11"/>
      <c r="GLS43" s="11"/>
      <c r="GLT43" s="11"/>
      <c r="GLU43" s="11"/>
      <c r="GLV43" s="11"/>
      <c r="GLW43" s="11"/>
      <c r="GLX43" s="11"/>
      <c r="GLY43" s="11"/>
      <c r="GLZ43" s="11"/>
      <c r="GMA43" s="11"/>
      <c r="GMB43" s="11"/>
      <c r="GMC43" s="11"/>
      <c r="GMD43" s="11"/>
      <c r="GME43" s="11"/>
      <c r="GMF43" s="11"/>
      <c r="GMG43" s="11"/>
      <c r="GMH43" s="11"/>
      <c r="GMI43" s="11"/>
      <c r="GMJ43" s="11"/>
      <c r="GMK43" s="11"/>
      <c r="GML43" s="11"/>
      <c r="GMM43" s="11"/>
      <c r="GMN43" s="11"/>
      <c r="GMO43" s="11"/>
      <c r="GMP43" s="11"/>
      <c r="GMQ43" s="11"/>
      <c r="GMR43" s="11"/>
      <c r="GMS43" s="11"/>
      <c r="GMT43" s="11"/>
      <c r="GMU43" s="11"/>
      <c r="GMV43" s="11"/>
      <c r="GMW43" s="11"/>
      <c r="GMX43" s="11"/>
      <c r="GMY43" s="11"/>
      <c r="GMZ43" s="11"/>
      <c r="GNA43" s="11"/>
      <c r="GNB43" s="11"/>
      <c r="GNC43" s="11"/>
      <c r="GND43" s="11"/>
      <c r="GNE43" s="11"/>
      <c r="GNF43" s="11"/>
      <c r="GNG43" s="11"/>
      <c r="GNH43" s="11"/>
      <c r="GNI43" s="11"/>
      <c r="GNJ43" s="11"/>
      <c r="GNK43" s="11"/>
      <c r="GNL43" s="11"/>
      <c r="GNM43" s="11"/>
      <c r="GNN43" s="11"/>
      <c r="GNO43" s="11"/>
      <c r="GNP43" s="11"/>
      <c r="GNQ43" s="11"/>
      <c r="GNR43" s="11"/>
      <c r="GNS43" s="11"/>
      <c r="GNT43" s="11"/>
      <c r="GNU43" s="11"/>
      <c r="GNV43" s="11"/>
      <c r="GNW43" s="11"/>
      <c r="GNX43" s="11"/>
      <c r="GNY43" s="11"/>
      <c r="GNZ43" s="11"/>
      <c r="GOA43" s="11"/>
      <c r="GOB43" s="11"/>
      <c r="GOC43" s="11"/>
      <c r="GOD43" s="11"/>
      <c r="GOE43" s="11"/>
      <c r="GOF43" s="11"/>
      <c r="GOG43" s="11"/>
      <c r="GOH43" s="11"/>
      <c r="GOI43" s="11"/>
      <c r="GOJ43" s="11"/>
      <c r="GOK43" s="11"/>
      <c r="GOL43" s="11"/>
      <c r="GOM43" s="11"/>
      <c r="GON43" s="11"/>
      <c r="GOO43" s="11"/>
      <c r="GOP43" s="11"/>
      <c r="GOQ43" s="11"/>
      <c r="GOR43" s="11"/>
      <c r="GOS43" s="11"/>
      <c r="GOT43" s="11"/>
      <c r="GOU43" s="11"/>
      <c r="GOV43" s="11"/>
      <c r="GOW43" s="11"/>
      <c r="GOX43" s="11"/>
      <c r="GOY43" s="11"/>
      <c r="GOZ43" s="11"/>
      <c r="GPA43" s="11"/>
      <c r="GPB43" s="11"/>
      <c r="GPC43" s="11"/>
      <c r="GPD43" s="11"/>
      <c r="GPE43" s="11"/>
      <c r="GPF43" s="11"/>
      <c r="GPG43" s="11"/>
      <c r="GPH43" s="11"/>
      <c r="GPI43" s="11"/>
      <c r="GPJ43" s="11"/>
      <c r="GPK43" s="11"/>
      <c r="GPL43" s="11"/>
      <c r="GPM43" s="11"/>
      <c r="GPN43" s="11"/>
      <c r="GPO43" s="11"/>
      <c r="GPP43" s="11"/>
      <c r="GPQ43" s="11"/>
      <c r="GPR43" s="11"/>
      <c r="GPS43" s="11"/>
      <c r="GPT43" s="11"/>
      <c r="GPU43" s="11"/>
      <c r="GPV43" s="11"/>
      <c r="GPW43" s="11"/>
      <c r="GPX43" s="11"/>
      <c r="GPY43" s="11"/>
      <c r="GPZ43" s="11"/>
      <c r="GQA43" s="11"/>
      <c r="GQB43" s="11"/>
      <c r="GQC43" s="11"/>
      <c r="GQD43" s="11"/>
      <c r="GQE43" s="11"/>
      <c r="GQF43" s="11"/>
      <c r="GQG43" s="11"/>
      <c r="GQH43" s="11"/>
      <c r="GQI43" s="11"/>
      <c r="GQJ43" s="11"/>
      <c r="GQK43" s="11"/>
      <c r="GQL43" s="11"/>
      <c r="GQM43" s="11"/>
      <c r="GQN43" s="11"/>
      <c r="GQO43" s="11"/>
      <c r="GQP43" s="11"/>
      <c r="GQQ43" s="11"/>
      <c r="GQR43" s="11"/>
      <c r="GQS43" s="11"/>
      <c r="GQT43" s="11"/>
      <c r="GQU43" s="11"/>
      <c r="GQV43" s="11"/>
      <c r="GQW43" s="11"/>
      <c r="GQX43" s="11"/>
      <c r="GQY43" s="11"/>
      <c r="GQZ43" s="11"/>
      <c r="GRA43" s="11"/>
      <c r="GRB43" s="11"/>
      <c r="GRC43" s="11"/>
      <c r="GRD43" s="11"/>
      <c r="GRE43" s="11"/>
      <c r="GRF43" s="11"/>
      <c r="GRG43" s="11"/>
      <c r="GRH43" s="11"/>
      <c r="GRI43" s="11"/>
      <c r="GRJ43" s="11"/>
      <c r="GRK43" s="11"/>
      <c r="GRL43" s="11"/>
      <c r="GRM43" s="11"/>
      <c r="GRN43" s="11"/>
      <c r="GRO43" s="11"/>
      <c r="GRP43" s="11"/>
      <c r="GRQ43" s="11"/>
      <c r="GRR43" s="11"/>
      <c r="GRS43" s="11"/>
      <c r="GRT43" s="11"/>
      <c r="GRU43" s="11"/>
      <c r="GRV43" s="11"/>
      <c r="GRW43" s="11"/>
      <c r="GRX43" s="11"/>
      <c r="GRY43" s="11"/>
      <c r="GRZ43" s="11"/>
      <c r="GSA43" s="11"/>
      <c r="GSB43" s="11"/>
      <c r="GSC43" s="11"/>
      <c r="GSD43" s="11"/>
      <c r="GSE43" s="11"/>
      <c r="GSF43" s="11"/>
      <c r="GSG43" s="11"/>
      <c r="GSH43" s="11"/>
      <c r="GSI43" s="11"/>
      <c r="GSJ43" s="11"/>
      <c r="GSK43" s="11"/>
      <c r="GSL43" s="11"/>
      <c r="GSM43" s="11"/>
      <c r="GSN43" s="11"/>
      <c r="GSO43" s="11"/>
      <c r="GSP43" s="11"/>
      <c r="GSQ43" s="11"/>
      <c r="GSR43" s="11"/>
      <c r="GSS43" s="11"/>
      <c r="GST43" s="11"/>
      <c r="GSU43" s="11"/>
      <c r="GSV43" s="11"/>
      <c r="GSW43" s="11"/>
      <c r="GSX43" s="11"/>
      <c r="GSY43" s="11"/>
      <c r="GSZ43" s="11"/>
      <c r="GTA43" s="11"/>
      <c r="GTB43" s="11"/>
      <c r="GTC43" s="11"/>
      <c r="GTD43" s="11"/>
      <c r="GTE43" s="11"/>
      <c r="GTF43" s="11"/>
      <c r="GTG43" s="11"/>
      <c r="GTH43" s="11"/>
      <c r="GTI43" s="11"/>
      <c r="GTJ43" s="11"/>
      <c r="GTK43" s="11"/>
      <c r="GTL43" s="11"/>
      <c r="GTM43" s="11"/>
      <c r="GTN43" s="11"/>
      <c r="GTO43" s="11"/>
      <c r="GTP43" s="11"/>
      <c r="GTQ43" s="11"/>
      <c r="GTR43" s="11"/>
      <c r="GTS43" s="11"/>
      <c r="GTT43" s="11"/>
      <c r="GTU43" s="11"/>
      <c r="GTV43" s="11"/>
      <c r="GTW43" s="11"/>
      <c r="GTX43" s="11"/>
      <c r="GTY43" s="11"/>
      <c r="GTZ43" s="11"/>
      <c r="GUA43" s="11"/>
      <c r="GUB43" s="11"/>
      <c r="GUC43" s="11"/>
      <c r="GUD43" s="11"/>
      <c r="GUE43" s="11"/>
      <c r="GUF43" s="11"/>
      <c r="GUG43" s="11"/>
      <c r="GUH43" s="11"/>
      <c r="GUI43" s="11"/>
      <c r="GUJ43" s="11"/>
      <c r="GUK43" s="11"/>
      <c r="GUL43" s="11"/>
      <c r="GUM43" s="11"/>
      <c r="GUN43" s="11"/>
      <c r="GUO43" s="11"/>
      <c r="GUP43" s="11"/>
      <c r="GUQ43" s="11"/>
      <c r="GUR43" s="11"/>
      <c r="GUS43" s="11"/>
      <c r="GUT43" s="11"/>
      <c r="GUU43" s="11"/>
      <c r="GUV43" s="11"/>
      <c r="GUW43" s="11"/>
      <c r="GUX43" s="11"/>
      <c r="GUY43" s="11"/>
      <c r="GUZ43" s="11"/>
      <c r="GVA43" s="11"/>
      <c r="GVB43" s="11"/>
      <c r="GVC43" s="11"/>
      <c r="GVD43" s="11"/>
      <c r="GVE43" s="11"/>
      <c r="GVF43" s="11"/>
      <c r="GVG43" s="11"/>
      <c r="GVH43" s="11"/>
      <c r="GVI43" s="11"/>
      <c r="GVJ43" s="11"/>
      <c r="GVK43" s="11"/>
      <c r="GVL43" s="11"/>
      <c r="GVM43" s="11"/>
      <c r="GVN43" s="11"/>
      <c r="GVO43" s="11"/>
      <c r="GVP43" s="11"/>
      <c r="GVQ43" s="11"/>
      <c r="GVR43" s="11"/>
      <c r="GVS43" s="11"/>
      <c r="GVT43" s="11"/>
      <c r="GVU43" s="11"/>
      <c r="GVV43" s="11"/>
      <c r="GVW43" s="11"/>
      <c r="GVX43" s="11"/>
      <c r="GVY43" s="11"/>
      <c r="GVZ43" s="11"/>
      <c r="GWA43" s="11"/>
      <c r="GWB43" s="11"/>
      <c r="GWC43" s="11"/>
      <c r="GWD43" s="11"/>
      <c r="GWE43" s="11"/>
      <c r="GWF43" s="11"/>
      <c r="GWG43" s="11"/>
      <c r="GWH43" s="11"/>
      <c r="GWI43" s="11"/>
      <c r="GWJ43" s="11"/>
      <c r="GWK43" s="11"/>
      <c r="GWL43" s="11"/>
      <c r="GWM43" s="11"/>
      <c r="GWN43" s="11"/>
      <c r="GWO43" s="11"/>
      <c r="GWP43" s="11"/>
      <c r="GWQ43" s="11"/>
      <c r="GWR43" s="11"/>
      <c r="GWS43" s="11"/>
      <c r="GWT43" s="11"/>
      <c r="GWU43" s="11"/>
      <c r="GWV43" s="11"/>
      <c r="GWW43" s="11"/>
      <c r="GWX43" s="11"/>
      <c r="GWY43" s="11"/>
      <c r="GWZ43" s="11"/>
      <c r="GXA43" s="11"/>
      <c r="GXB43" s="11"/>
      <c r="GXC43" s="11"/>
      <c r="GXD43" s="11"/>
      <c r="GXE43" s="11"/>
      <c r="GXF43" s="11"/>
      <c r="GXG43" s="11"/>
      <c r="GXH43" s="11"/>
      <c r="GXI43" s="11"/>
      <c r="GXJ43" s="11"/>
      <c r="GXK43" s="11"/>
      <c r="GXL43" s="11"/>
      <c r="GXM43" s="11"/>
      <c r="GXN43" s="11"/>
      <c r="GXO43" s="11"/>
      <c r="GXP43" s="11"/>
      <c r="GXQ43" s="11"/>
      <c r="GXR43" s="11"/>
      <c r="GXS43" s="11"/>
      <c r="GXT43" s="11"/>
      <c r="GXU43" s="11"/>
      <c r="GXV43" s="11"/>
      <c r="GXW43" s="11"/>
      <c r="GXX43" s="11"/>
      <c r="GXY43" s="11"/>
      <c r="GXZ43" s="11"/>
      <c r="GYA43" s="11"/>
      <c r="GYB43" s="11"/>
      <c r="GYC43" s="11"/>
      <c r="GYD43" s="11"/>
      <c r="GYE43" s="11"/>
      <c r="GYF43" s="11"/>
      <c r="GYG43" s="11"/>
      <c r="GYH43" s="11"/>
      <c r="GYI43" s="11"/>
      <c r="GYJ43" s="11"/>
      <c r="GYK43" s="11"/>
      <c r="GYL43" s="11"/>
      <c r="GYM43" s="11"/>
      <c r="GYN43" s="11"/>
      <c r="GYO43" s="11"/>
      <c r="GYP43" s="11"/>
      <c r="GYQ43" s="11"/>
      <c r="GYR43" s="11"/>
      <c r="GYS43" s="11"/>
      <c r="GYT43" s="11"/>
      <c r="GYU43" s="11"/>
      <c r="GYV43" s="11"/>
      <c r="GYW43" s="11"/>
      <c r="GYX43" s="11"/>
      <c r="GYY43" s="11"/>
      <c r="GYZ43" s="11"/>
      <c r="GZA43" s="11"/>
      <c r="GZB43" s="11"/>
      <c r="GZC43" s="11"/>
      <c r="GZD43" s="11"/>
      <c r="GZE43" s="11"/>
      <c r="GZF43" s="11"/>
      <c r="GZG43" s="11"/>
      <c r="GZH43" s="11"/>
      <c r="GZI43" s="11"/>
      <c r="GZJ43" s="11"/>
      <c r="GZK43" s="11"/>
      <c r="GZL43" s="11"/>
      <c r="GZM43" s="11"/>
      <c r="GZN43" s="11"/>
      <c r="GZO43" s="11"/>
      <c r="GZP43" s="11"/>
      <c r="GZQ43" s="11"/>
      <c r="GZR43" s="11"/>
      <c r="GZS43" s="11"/>
      <c r="GZT43" s="11"/>
      <c r="GZU43" s="11"/>
      <c r="GZV43" s="11"/>
      <c r="GZW43" s="11"/>
      <c r="GZX43" s="11"/>
      <c r="GZY43" s="11"/>
      <c r="GZZ43" s="11"/>
      <c r="HAA43" s="11"/>
      <c r="HAB43" s="11"/>
      <c r="HAC43" s="11"/>
      <c r="HAD43" s="11"/>
      <c r="HAE43" s="11"/>
      <c r="HAF43" s="11"/>
      <c r="HAG43" s="11"/>
      <c r="HAH43" s="11"/>
      <c r="HAI43" s="11"/>
      <c r="HAJ43" s="11"/>
      <c r="HAK43" s="11"/>
      <c r="HAL43" s="11"/>
      <c r="HAM43" s="11"/>
      <c r="HAN43" s="11"/>
      <c r="HAO43" s="11"/>
      <c r="HAP43" s="11"/>
      <c r="HAQ43" s="11"/>
      <c r="HAR43" s="11"/>
      <c r="HAS43" s="11"/>
      <c r="HAT43" s="11"/>
      <c r="HAU43" s="11"/>
      <c r="HAV43" s="11"/>
      <c r="HAW43" s="11"/>
      <c r="HAX43" s="11"/>
      <c r="HAY43" s="11"/>
      <c r="HAZ43" s="11"/>
      <c r="HBA43" s="11"/>
      <c r="HBB43" s="11"/>
      <c r="HBC43" s="11"/>
      <c r="HBD43" s="11"/>
      <c r="HBE43" s="11"/>
      <c r="HBF43" s="11"/>
      <c r="HBG43" s="11"/>
      <c r="HBH43" s="11"/>
      <c r="HBI43" s="11"/>
      <c r="HBJ43" s="11"/>
      <c r="HBK43" s="11"/>
      <c r="HBL43" s="11"/>
      <c r="HBM43" s="11"/>
      <c r="HBN43" s="11"/>
      <c r="HBO43" s="11"/>
      <c r="HBP43" s="11"/>
      <c r="HBQ43" s="11"/>
      <c r="HBR43" s="11"/>
      <c r="HBS43" s="11"/>
      <c r="HBT43" s="11"/>
      <c r="HBU43" s="11"/>
      <c r="HBV43" s="11"/>
      <c r="HBW43" s="11"/>
      <c r="HBX43" s="11"/>
      <c r="HBY43" s="11"/>
      <c r="HBZ43" s="11"/>
      <c r="HCA43" s="11"/>
      <c r="HCB43" s="11"/>
      <c r="HCC43" s="11"/>
      <c r="HCD43" s="11"/>
      <c r="HCE43" s="11"/>
      <c r="HCF43" s="11"/>
      <c r="HCG43" s="11"/>
      <c r="HCH43" s="11"/>
      <c r="HCI43" s="11"/>
      <c r="HCJ43" s="11"/>
      <c r="HCK43" s="11"/>
      <c r="HCL43" s="11"/>
      <c r="HCM43" s="11"/>
      <c r="HCN43" s="11"/>
      <c r="HCO43" s="11"/>
      <c r="HCP43" s="11"/>
      <c r="HCQ43" s="11"/>
      <c r="HCR43" s="11"/>
      <c r="HCS43" s="11"/>
      <c r="HCT43" s="11"/>
      <c r="HCU43" s="11"/>
      <c r="HCV43" s="11"/>
      <c r="HCW43" s="11"/>
      <c r="HCX43" s="11"/>
      <c r="HCY43" s="11"/>
      <c r="HCZ43" s="11"/>
      <c r="HDA43" s="11"/>
      <c r="HDB43" s="11"/>
      <c r="HDC43" s="11"/>
      <c r="HDD43" s="11"/>
      <c r="HDE43" s="11"/>
      <c r="HDF43" s="11"/>
      <c r="HDG43" s="11"/>
      <c r="HDH43" s="11"/>
      <c r="HDI43" s="11"/>
      <c r="HDJ43" s="11"/>
      <c r="HDK43" s="11"/>
      <c r="HDL43" s="11"/>
      <c r="HDM43" s="11"/>
      <c r="HDN43" s="11"/>
      <c r="HDO43" s="11"/>
      <c r="HDP43" s="11"/>
      <c r="HDQ43" s="11"/>
      <c r="HDR43" s="11"/>
      <c r="HDS43" s="11"/>
      <c r="HDT43" s="11"/>
      <c r="HDU43" s="11"/>
      <c r="HDV43" s="11"/>
      <c r="HDW43" s="11"/>
      <c r="HDX43" s="11"/>
      <c r="HDY43" s="11"/>
      <c r="HDZ43" s="11"/>
      <c r="HEA43" s="11"/>
      <c r="HEB43" s="11"/>
      <c r="HEC43" s="11"/>
      <c r="HED43" s="11"/>
      <c r="HEE43" s="11"/>
      <c r="HEF43" s="11"/>
      <c r="HEG43" s="11"/>
      <c r="HEH43" s="11"/>
      <c r="HEI43" s="11"/>
      <c r="HEJ43" s="11"/>
      <c r="HEK43" s="11"/>
      <c r="HEL43" s="11"/>
      <c r="HEM43" s="11"/>
      <c r="HEN43" s="11"/>
      <c r="HEO43" s="11"/>
      <c r="HEP43" s="11"/>
      <c r="HEQ43" s="11"/>
      <c r="HER43" s="11"/>
      <c r="HES43" s="11"/>
      <c r="HET43" s="11"/>
      <c r="HEU43" s="11"/>
      <c r="HEV43" s="11"/>
      <c r="HEW43" s="11"/>
      <c r="HEX43" s="11"/>
      <c r="HEY43" s="11"/>
      <c r="HEZ43" s="11"/>
      <c r="HFA43" s="11"/>
      <c r="HFB43" s="11"/>
      <c r="HFC43" s="11"/>
      <c r="HFD43" s="11"/>
      <c r="HFE43" s="11"/>
      <c r="HFF43" s="11"/>
      <c r="HFG43" s="11"/>
      <c r="HFH43" s="11"/>
      <c r="HFI43" s="11"/>
      <c r="HFJ43" s="11"/>
      <c r="HFK43" s="11"/>
      <c r="HFL43" s="11"/>
      <c r="HFM43" s="11"/>
      <c r="HFN43" s="11"/>
      <c r="HFO43" s="11"/>
      <c r="HFP43" s="11"/>
      <c r="HFQ43" s="11"/>
      <c r="HFR43" s="11"/>
      <c r="HFS43" s="11"/>
      <c r="HFT43" s="11"/>
      <c r="HFU43" s="11"/>
      <c r="HFV43" s="11"/>
      <c r="HFW43" s="11"/>
      <c r="HFX43" s="11"/>
      <c r="HFY43" s="11"/>
      <c r="HFZ43" s="11"/>
      <c r="HGA43" s="11"/>
      <c r="HGB43" s="11"/>
      <c r="HGC43" s="11"/>
      <c r="HGD43" s="11"/>
      <c r="HGE43" s="11"/>
      <c r="HGF43" s="11"/>
      <c r="HGG43" s="11"/>
      <c r="HGH43" s="11"/>
      <c r="HGI43" s="11"/>
      <c r="HGJ43" s="11"/>
      <c r="HGK43" s="11"/>
      <c r="HGL43" s="11"/>
      <c r="HGM43" s="11"/>
      <c r="HGN43" s="11"/>
      <c r="HGO43" s="11"/>
      <c r="HGP43" s="11"/>
      <c r="HGQ43" s="11"/>
      <c r="HGR43" s="11"/>
      <c r="HGS43" s="11"/>
      <c r="HGT43" s="11"/>
      <c r="HGU43" s="11"/>
      <c r="HGV43" s="11"/>
      <c r="HGW43" s="11"/>
      <c r="HGX43" s="11"/>
      <c r="HGY43" s="11"/>
      <c r="HGZ43" s="11"/>
      <c r="HHA43" s="11"/>
      <c r="HHB43" s="11"/>
      <c r="HHC43" s="11"/>
      <c r="HHD43" s="11"/>
      <c r="HHE43" s="11"/>
      <c r="HHF43" s="11"/>
      <c r="HHG43" s="11"/>
      <c r="HHH43" s="11"/>
      <c r="HHI43" s="11"/>
      <c r="HHJ43" s="11"/>
      <c r="HHK43" s="11"/>
      <c r="HHL43" s="11"/>
      <c r="HHM43" s="11"/>
      <c r="HHN43" s="11"/>
      <c r="HHO43" s="11"/>
      <c r="HHP43" s="11"/>
      <c r="HHQ43" s="11"/>
      <c r="HHR43" s="11"/>
      <c r="HHS43" s="11"/>
      <c r="HHT43" s="11"/>
      <c r="HHU43" s="11"/>
      <c r="HHV43" s="11"/>
      <c r="HHW43" s="11"/>
      <c r="HHX43" s="11"/>
      <c r="HHY43" s="11"/>
      <c r="HHZ43" s="11"/>
      <c r="HIA43" s="11"/>
      <c r="HIB43" s="11"/>
      <c r="HIC43" s="11"/>
      <c r="HID43" s="11"/>
      <c r="HIE43" s="11"/>
      <c r="HIF43" s="11"/>
      <c r="HIG43" s="11"/>
      <c r="HIH43" s="11"/>
      <c r="HII43" s="11"/>
      <c r="HIJ43" s="11"/>
      <c r="HIK43" s="11"/>
      <c r="HIL43" s="11"/>
      <c r="HIM43" s="11"/>
      <c r="HIN43" s="11"/>
      <c r="HIO43" s="11"/>
      <c r="HIP43" s="11"/>
      <c r="HIQ43" s="11"/>
      <c r="HIR43" s="11"/>
      <c r="HIS43" s="11"/>
      <c r="HIT43" s="11"/>
      <c r="HIU43" s="11"/>
      <c r="HIV43" s="11"/>
      <c r="HIW43" s="11"/>
      <c r="HIX43" s="11"/>
      <c r="HIY43" s="11"/>
      <c r="HIZ43" s="11"/>
      <c r="HJA43" s="11"/>
      <c r="HJB43" s="11"/>
      <c r="HJC43" s="11"/>
      <c r="HJD43" s="11"/>
      <c r="HJE43" s="11"/>
      <c r="HJF43" s="11"/>
      <c r="HJG43" s="11"/>
      <c r="HJH43" s="11"/>
      <c r="HJI43" s="11"/>
      <c r="HJJ43" s="11"/>
      <c r="HJK43" s="11"/>
      <c r="HJL43" s="11"/>
      <c r="HJM43" s="11"/>
      <c r="HJN43" s="11"/>
      <c r="HJO43" s="11"/>
      <c r="HJP43" s="11"/>
      <c r="HJQ43" s="11"/>
      <c r="HJR43" s="11"/>
      <c r="HJS43" s="11"/>
      <c r="HJT43" s="11"/>
      <c r="HJU43" s="11"/>
      <c r="HJV43" s="11"/>
      <c r="HJW43" s="11"/>
      <c r="HJX43" s="11"/>
      <c r="HJY43" s="11"/>
      <c r="HJZ43" s="11"/>
      <c r="HKA43" s="11"/>
      <c r="HKB43" s="11"/>
      <c r="HKC43" s="11"/>
      <c r="HKD43" s="11"/>
      <c r="HKE43" s="11"/>
      <c r="HKF43" s="11"/>
      <c r="HKG43" s="11"/>
      <c r="HKH43" s="11"/>
      <c r="HKI43" s="11"/>
      <c r="HKJ43" s="11"/>
      <c r="HKK43" s="11"/>
      <c r="HKL43" s="11"/>
      <c r="HKM43" s="11"/>
      <c r="HKN43" s="11"/>
      <c r="HKO43" s="11"/>
      <c r="HKP43" s="11"/>
      <c r="HKQ43" s="11"/>
      <c r="HKR43" s="11"/>
      <c r="HKS43" s="11"/>
      <c r="HKT43" s="11"/>
      <c r="HKU43" s="11"/>
      <c r="HKV43" s="11"/>
      <c r="HKW43" s="11"/>
      <c r="HKX43" s="11"/>
      <c r="HKY43" s="11"/>
      <c r="HKZ43" s="11"/>
      <c r="HLA43" s="11"/>
      <c r="HLB43" s="11"/>
      <c r="HLC43" s="11"/>
      <c r="HLD43" s="11"/>
      <c r="HLE43" s="11"/>
      <c r="HLF43" s="11"/>
      <c r="HLG43" s="11"/>
      <c r="HLH43" s="11"/>
      <c r="HLI43" s="11"/>
      <c r="HLJ43" s="11"/>
      <c r="HLK43" s="11"/>
      <c r="HLL43" s="11"/>
      <c r="HLM43" s="11"/>
      <c r="HLN43" s="11"/>
      <c r="HLO43" s="11"/>
      <c r="HLP43" s="11"/>
      <c r="HLQ43" s="11"/>
      <c r="HLR43" s="11"/>
      <c r="HLS43" s="11"/>
      <c r="HLT43" s="11"/>
      <c r="HLU43" s="11"/>
      <c r="HLV43" s="11"/>
      <c r="HLW43" s="11"/>
      <c r="HLX43" s="11"/>
      <c r="HLY43" s="11"/>
      <c r="HLZ43" s="11"/>
      <c r="HMA43" s="11"/>
      <c r="HMB43" s="11"/>
      <c r="HMC43" s="11"/>
      <c r="HMD43" s="11"/>
      <c r="HME43" s="11"/>
      <c r="HMF43" s="11"/>
      <c r="HMG43" s="11"/>
      <c r="HMH43" s="11"/>
      <c r="HMI43" s="11"/>
      <c r="HMJ43" s="11"/>
      <c r="HMK43" s="11"/>
      <c r="HML43" s="11"/>
      <c r="HMM43" s="11"/>
      <c r="HMN43" s="11"/>
      <c r="HMO43" s="11"/>
      <c r="HMP43" s="11"/>
      <c r="HMQ43" s="11"/>
      <c r="HMR43" s="11"/>
      <c r="HMS43" s="11"/>
      <c r="HMT43" s="11"/>
      <c r="HMU43" s="11"/>
      <c r="HMV43" s="11"/>
      <c r="HMW43" s="11"/>
      <c r="HMX43" s="11"/>
      <c r="HMY43" s="11"/>
      <c r="HMZ43" s="11"/>
      <c r="HNA43" s="11"/>
      <c r="HNB43" s="11"/>
      <c r="HNC43" s="11"/>
      <c r="HND43" s="11"/>
      <c r="HNE43" s="11"/>
      <c r="HNF43" s="11"/>
      <c r="HNG43" s="11"/>
      <c r="HNH43" s="11"/>
      <c r="HNI43" s="11"/>
      <c r="HNJ43" s="11"/>
      <c r="HNK43" s="11"/>
      <c r="HNL43" s="11"/>
      <c r="HNM43" s="11"/>
      <c r="HNN43" s="11"/>
      <c r="HNO43" s="11"/>
      <c r="HNP43" s="11"/>
      <c r="HNQ43" s="11"/>
      <c r="HNR43" s="11"/>
      <c r="HNS43" s="11"/>
      <c r="HNT43" s="11"/>
      <c r="HNU43" s="11"/>
      <c r="HNV43" s="11"/>
      <c r="HNW43" s="11"/>
      <c r="HNX43" s="11"/>
      <c r="HNY43" s="11"/>
      <c r="HNZ43" s="11"/>
      <c r="HOA43" s="11"/>
      <c r="HOB43" s="11"/>
      <c r="HOC43" s="11"/>
      <c r="HOD43" s="11"/>
      <c r="HOE43" s="11"/>
      <c r="HOF43" s="11"/>
      <c r="HOG43" s="11"/>
      <c r="HOH43" s="11"/>
      <c r="HOI43" s="11"/>
      <c r="HOJ43" s="11"/>
      <c r="HOK43" s="11"/>
      <c r="HOL43" s="11"/>
      <c r="HOM43" s="11"/>
      <c r="HON43" s="11"/>
      <c r="HOO43" s="11"/>
      <c r="HOP43" s="11"/>
      <c r="HOQ43" s="11"/>
      <c r="HOR43" s="11"/>
      <c r="HOS43" s="11"/>
      <c r="HOT43" s="11"/>
      <c r="HOU43" s="11"/>
      <c r="HOV43" s="11"/>
      <c r="HOW43" s="11"/>
      <c r="HOX43" s="11"/>
      <c r="HOY43" s="11"/>
      <c r="HOZ43" s="11"/>
      <c r="HPA43" s="11"/>
      <c r="HPB43" s="11"/>
      <c r="HPC43" s="11"/>
      <c r="HPD43" s="11"/>
      <c r="HPE43" s="11"/>
      <c r="HPF43" s="11"/>
      <c r="HPG43" s="11"/>
      <c r="HPH43" s="11"/>
      <c r="HPI43" s="11"/>
      <c r="HPJ43" s="11"/>
      <c r="HPK43" s="11"/>
      <c r="HPL43" s="11"/>
      <c r="HPM43" s="11"/>
      <c r="HPN43" s="11"/>
      <c r="HPO43" s="11"/>
      <c r="HPP43" s="11"/>
      <c r="HPQ43" s="11"/>
      <c r="HPR43" s="11"/>
      <c r="HPS43" s="11"/>
      <c r="HPT43" s="11"/>
      <c r="HPU43" s="11"/>
      <c r="HPV43" s="11"/>
      <c r="HPW43" s="11"/>
      <c r="HPX43" s="11"/>
      <c r="HPY43" s="11"/>
      <c r="HPZ43" s="11"/>
      <c r="HQA43" s="11"/>
      <c r="HQB43" s="11"/>
      <c r="HQC43" s="11"/>
      <c r="HQD43" s="11"/>
      <c r="HQE43" s="11"/>
      <c r="HQF43" s="11"/>
      <c r="HQG43" s="11"/>
      <c r="HQH43" s="11"/>
      <c r="HQI43" s="11"/>
      <c r="HQJ43" s="11"/>
      <c r="HQK43" s="11"/>
      <c r="HQL43" s="11"/>
      <c r="HQM43" s="11"/>
      <c r="HQN43" s="11"/>
      <c r="HQO43" s="11"/>
      <c r="HQP43" s="11"/>
      <c r="HQQ43" s="11"/>
      <c r="HQR43" s="11"/>
      <c r="HQS43" s="11"/>
      <c r="HQT43" s="11"/>
      <c r="HQU43" s="11"/>
      <c r="HQV43" s="11"/>
      <c r="HQW43" s="11"/>
      <c r="HQX43" s="11"/>
      <c r="HQY43" s="11"/>
      <c r="HQZ43" s="11"/>
      <c r="HRA43" s="11"/>
      <c r="HRB43" s="11"/>
      <c r="HRC43" s="11"/>
      <c r="HRD43" s="11"/>
      <c r="HRE43" s="11"/>
      <c r="HRF43" s="11"/>
      <c r="HRG43" s="11"/>
      <c r="HRH43" s="11"/>
      <c r="HRI43" s="11"/>
      <c r="HRJ43" s="11"/>
      <c r="HRK43" s="11"/>
      <c r="HRL43" s="11"/>
      <c r="HRM43" s="11"/>
      <c r="HRN43" s="11"/>
      <c r="HRO43" s="11"/>
      <c r="HRP43" s="11"/>
      <c r="HRQ43" s="11"/>
      <c r="HRR43" s="11"/>
      <c r="HRS43" s="11"/>
      <c r="HRT43" s="11"/>
      <c r="HRU43" s="11"/>
      <c r="HRV43" s="11"/>
      <c r="HRW43" s="11"/>
      <c r="HRX43" s="11"/>
      <c r="HRY43" s="11"/>
      <c r="HRZ43" s="11"/>
      <c r="HSA43" s="11"/>
      <c r="HSB43" s="11"/>
      <c r="HSC43" s="11"/>
      <c r="HSD43" s="11"/>
      <c r="HSE43" s="11"/>
      <c r="HSF43" s="11"/>
      <c r="HSG43" s="11"/>
      <c r="HSH43" s="11"/>
      <c r="HSI43" s="11"/>
      <c r="HSJ43" s="11"/>
      <c r="HSK43" s="11"/>
      <c r="HSL43" s="11"/>
      <c r="HSM43" s="11"/>
      <c r="HSN43" s="11"/>
      <c r="HSO43" s="11"/>
      <c r="HSP43" s="11"/>
      <c r="HSQ43" s="11"/>
      <c r="HSR43" s="11"/>
      <c r="HSS43" s="11"/>
      <c r="HST43" s="11"/>
      <c r="HSU43" s="11"/>
      <c r="HSV43" s="11"/>
      <c r="HSW43" s="11"/>
      <c r="HSX43" s="11"/>
      <c r="HSY43" s="11"/>
      <c r="HSZ43" s="11"/>
      <c r="HTA43" s="11"/>
      <c r="HTB43" s="11"/>
      <c r="HTC43" s="11"/>
      <c r="HTD43" s="11"/>
      <c r="HTE43" s="11"/>
      <c r="HTF43" s="11"/>
      <c r="HTG43" s="11"/>
      <c r="HTH43" s="11"/>
      <c r="HTI43" s="11"/>
      <c r="HTJ43" s="11"/>
      <c r="HTK43" s="11"/>
      <c r="HTL43" s="11"/>
      <c r="HTM43" s="11"/>
      <c r="HTN43" s="11"/>
      <c r="HTO43" s="11"/>
      <c r="HTP43" s="11"/>
      <c r="HTQ43" s="11"/>
      <c r="HTR43" s="11"/>
      <c r="HTS43" s="11"/>
      <c r="HTT43" s="11"/>
      <c r="HTU43" s="11"/>
      <c r="HTV43" s="11"/>
      <c r="HTW43" s="11"/>
      <c r="HTX43" s="11"/>
      <c r="HTY43" s="11"/>
      <c r="HTZ43" s="11"/>
      <c r="HUA43" s="11"/>
      <c r="HUB43" s="11"/>
      <c r="HUC43" s="11"/>
      <c r="HUD43" s="11"/>
      <c r="HUE43" s="11"/>
      <c r="HUF43" s="11"/>
      <c r="HUG43" s="11"/>
      <c r="HUH43" s="11"/>
      <c r="HUI43" s="11"/>
      <c r="HUJ43" s="11"/>
      <c r="HUK43" s="11"/>
      <c r="HUL43" s="11"/>
      <c r="HUM43" s="11"/>
      <c r="HUN43" s="11"/>
      <c r="HUO43" s="11"/>
      <c r="HUP43" s="11"/>
      <c r="HUQ43" s="11"/>
      <c r="HUR43" s="11"/>
      <c r="HUS43" s="11"/>
      <c r="HUT43" s="11"/>
      <c r="HUU43" s="11"/>
      <c r="HUV43" s="11"/>
      <c r="HUW43" s="11"/>
      <c r="HUX43" s="11"/>
      <c r="HUY43" s="11"/>
      <c r="HUZ43" s="11"/>
      <c r="HVA43" s="11"/>
      <c r="HVB43" s="11"/>
      <c r="HVC43" s="11"/>
      <c r="HVD43" s="11"/>
      <c r="HVE43" s="11"/>
      <c r="HVF43" s="11"/>
      <c r="HVG43" s="11"/>
      <c r="HVH43" s="11"/>
      <c r="HVI43" s="11"/>
      <c r="HVJ43" s="11"/>
      <c r="HVK43" s="11"/>
      <c r="HVL43" s="11"/>
      <c r="HVM43" s="11"/>
      <c r="HVN43" s="11"/>
      <c r="HVO43" s="11"/>
      <c r="HVP43" s="11"/>
      <c r="HVQ43" s="11"/>
      <c r="HVR43" s="11"/>
      <c r="HVS43" s="11"/>
      <c r="HVT43" s="11"/>
      <c r="HVU43" s="11"/>
      <c r="HVV43" s="11"/>
      <c r="HVW43" s="11"/>
      <c r="HVX43" s="11"/>
      <c r="HVY43" s="11"/>
      <c r="HVZ43" s="11"/>
      <c r="HWA43" s="11"/>
      <c r="HWB43" s="11"/>
      <c r="HWC43" s="11"/>
      <c r="HWD43" s="11"/>
      <c r="HWE43" s="11"/>
      <c r="HWF43" s="11"/>
      <c r="HWG43" s="11"/>
      <c r="HWH43" s="11"/>
      <c r="HWI43" s="11"/>
      <c r="HWJ43" s="11"/>
      <c r="HWK43" s="11"/>
      <c r="HWL43" s="11"/>
      <c r="HWM43" s="11"/>
      <c r="HWN43" s="11"/>
      <c r="HWO43" s="11"/>
      <c r="HWP43" s="11"/>
      <c r="HWQ43" s="11"/>
      <c r="HWR43" s="11"/>
      <c r="HWS43" s="11"/>
      <c r="HWT43" s="11"/>
      <c r="HWU43" s="11"/>
      <c r="HWV43" s="11"/>
      <c r="HWW43" s="11"/>
      <c r="HWX43" s="11"/>
      <c r="HWY43" s="11"/>
      <c r="HWZ43" s="11"/>
      <c r="HXA43" s="11"/>
      <c r="HXB43" s="11"/>
      <c r="HXC43" s="11"/>
      <c r="HXD43" s="11"/>
      <c r="HXE43" s="11"/>
      <c r="HXF43" s="11"/>
      <c r="HXG43" s="11"/>
      <c r="HXH43" s="11"/>
      <c r="HXI43" s="11"/>
      <c r="HXJ43" s="11"/>
      <c r="HXK43" s="11"/>
      <c r="HXL43" s="11"/>
      <c r="HXM43" s="11"/>
      <c r="HXN43" s="11"/>
      <c r="HXO43" s="11"/>
      <c r="HXP43" s="11"/>
      <c r="HXQ43" s="11"/>
      <c r="HXR43" s="11"/>
      <c r="HXS43" s="11"/>
      <c r="HXT43" s="11"/>
      <c r="HXU43" s="11"/>
      <c r="HXV43" s="11"/>
      <c r="HXW43" s="11"/>
      <c r="HXX43" s="11"/>
      <c r="HXY43" s="11"/>
      <c r="HXZ43" s="11"/>
      <c r="HYA43" s="11"/>
      <c r="HYB43" s="11"/>
      <c r="HYC43" s="11"/>
      <c r="HYD43" s="11"/>
      <c r="HYE43" s="11"/>
      <c r="HYF43" s="11"/>
      <c r="HYG43" s="11"/>
      <c r="HYH43" s="11"/>
      <c r="HYI43" s="11"/>
      <c r="HYJ43" s="11"/>
      <c r="HYK43" s="11"/>
      <c r="HYL43" s="11"/>
      <c r="HYM43" s="11"/>
      <c r="HYN43" s="11"/>
      <c r="HYO43" s="11"/>
      <c r="HYP43" s="11"/>
      <c r="HYQ43" s="11"/>
      <c r="HYR43" s="11"/>
      <c r="HYS43" s="11"/>
      <c r="HYT43" s="11"/>
      <c r="HYU43" s="11"/>
      <c r="HYV43" s="11"/>
      <c r="HYW43" s="11"/>
      <c r="HYX43" s="11"/>
      <c r="HYY43" s="11"/>
      <c r="HYZ43" s="11"/>
      <c r="HZA43" s="11"/>
      <c r="HZB43" s="11"/>
      <c r="HZC43" s="11"/>
      <c r="HZD43" s="11"/>
      <c r="HZE43" s="11"/>
      <c r="HZF43" s="11"/>
      <c r="HZG43" s="11"/>
      <c r="HZH43" s="11"/>
      <c r="HZI43" s="11"/>
      <c r="HZJ43" s="11"/>
      <c r="HZK43" s="11"/>
      <c r="HZL43" s="11"/>
      <c r="HZM43" s="11"/>
      <c r="HZN43" s="11"/>
      <c r="HZO43" s="11"/>
      <c r="HZP43" s="11"/>
      <c r="HZQ43" s="11"/>
      <c r="HZR43" s="11"/>
      <c r="HZS43" s="11"/>
      <c r="HZT43" s="11"/>
      <c r="HZU43" s="11"/>
      <c r="HZV43" s="11"/>
      <c r="HZW43" s="11"/>
      <c r="HZX43" s="11"/>
      <c r="HZY43" s="11"/>
      <c r="HZZ43" s="11"/>
      <c r="IAA43" s="11"/>
      <c r="IAB43" s="11"/>
      <c r="IAC43" s="11"/>
      <c r="IAD43" s="11"/>
      <c r="IAE43" s="11"/>
      <c r="IAF43" s="11"/>
      <c r="IAG43" s="11"/>
      <c r="IAH43" s="11"/>
      <c r="IAI43" s="11"/>
      <c r="IAJ43" s="11"/>
      <c r="IAK43" s="11"/>
      <c r="IAL43" s="11"/>
      <c r="IAM43" s="11"/>
      <c r="IAN43" s="11"/>
      <c r="IAO43" s="11"/>
      <c r="IAP43" s="11"/>
      <c r="IAQ43" s="11"/>
      <c r="IAR43" s="11"/>
      <c r="IAS43" s="11"/>
      <c r="IAT43" s="11"/>
      <c r="IAU43" s="11"/>
      <c r="IAV43" s="11"/>
      <c r="IAW43" s="11"/>
      <c r="IAX43" s="11"/>
      <c r="IAY43" s="11"/>
      <c r="IAZ43" s="11"/>
      <c r="IBA43" s="11"/>
      <c r="IBB43" s="11"/>
      <c r="IBC43" s="11"/>
      <c r="IBD43" s="11"/>
      <c r="IBE43" s="11"/>
      <c r="IBF43" s="11"/>
      <c r="IBG43" s="11"/>
      <c r="IBH43" s="11"/>
      <c r="IBI43" s="11"/>
      <c r="IBJ43" s="11"/>
      <c r="IBK43" s="11"/>
      <c r="IBL43" s="11"/>
      <c r="IBM43" s="11"/>
      <c r="IBN43" s="11"/>
      <c r="IBO43" s="11"/>
      <c r="IBP43" s="11"/>
      <c r="IBQ43" s="11"/>
      <c r="IBR43" s="11"/>
      <c r="IBS43" s="11"/>
      <c r="IBT43" s="11"/>
      <c r="IBU43" s="11"/>
      <c r="IBV43" s="11"/>
      <c r="IBW43" s="11"/>
      <c r="IBX43" s="11"/>
      <c r="IBY43" s="11"/>
      <c r="IBZ43" s="11"/>
      <c r="ICA43" s="11"/>
      <c r="ICB43" s="11"/>
      <c r="ICC43" s="11"/>
      <c r="ICD43" s="11"/>
      <c r="ICE43" s="11"/>
      <c r="ICF43" s="11"/>
      <c r="ICG43" s="11"/>
      <c r="ICH43" s="11"/>
      <c r="ICI43" s="11"/>
      <c r="ICJ43" s="11"/>
      <c r="ICK43" s="11"/>
      <c r="ICL43" s="11"/>
      <c r="ICM43" s="11"/>
      <c r="ICN43" s="11"/>
      <c r="ICO43" s="11"/>
      <c r="ICP43" s="11"/>
      <c r="ICQ43" s="11"/>
      <c r="ICR43" s="11"/>
      <c r="ICS43" s="11"/>
      <c r="ICT43" s="11"/>
      <c r="ICU43" s="11"/>
      <c r="ICV43" s="11"/>
      <c r="ICW43" s="11"/>
      <c r="ICX43" s="11"/>
      <c r="ICY43" s="11"/>
      <c r="ICZ43" s="11"/>
      <c r="IDA43" s="11"/>
      <c r="IDB43" s="11"/>
      <c r="IDC43" s="11"/>
      <c r="IDD43" s="11"/>
      <c r="IDE43" s="11"/>
      <c r="IDF43" s="11"/>
      <c r="IDG43" s="11"/>
      <c r="IDH43" s="11"/>
      <c r="IDI43" s="11"/>
      <c r="IDJ43" s="11"/>
      <c r="IDK43" s="11"/>
      <c r="IDL43" s="11"/>
      <c r="IDM43" s="11"/>
      <c r="IDN43" s="11"/>
      <c r="IDO43" s="11"/>
      <c r="IDP43" s="11"/>
      <c r="IDQ43" s="11"/>
      <c r="IDR43" s="11"/>
      <c r="IDS43" s="11"/>
      <c r="IDT43" s="11"/>
      <c r="IDU43" s="11"/>
      <c r="IDV43" s="11"/>
      <c r="IDW43" s="11"/>
      <c r="IDX43" s="11"/>
      <c r="IDY43" s="11"/>
      <c r="IDZ43" s="11"/>
      <c r="IEA43" s="11"/>
      <c r="IEB43" s="11"/>
      <c r="IEC43" s="11"/>
      <c r="IED43" s="11"/>
      <c r="IEE43" s="11"/>
      <c r="IEF43" s="11"/>
      <c r="IEG43" s="11"/>
      <c r="IEH43" s="11"/>
      <c r="IEI43" s="11"/>
      <c r="IEJ43" s="11"/>
      <c r="IEK43" s="11"/>
      <c r="IEL43" s="11"/>
      <c r="IEM43" s="11"/>
      <c r="IEN43" s="11"/>
      <c r="IEO43" s="11"/>
      <c r="IEP43" s="11"/>
      <c r="IEQ43" s="11"/>
      <c r="IER43" s="11"/>
      <c r="IES43" s="11"/>
      <c r="IET43" s="11"/>
      <c r="IEU43" s="11"/>
      <c r="IEV43" s="11"/>
      <c r="IEW43" s="11"/>
      <c r="IEX43" s="11"/>
      <c r="IEY43" s="11"/>
      <c r="IEZ43" s="11"/>
      <c r="IFA43" s="11"/>
      <c r="IFB43" s="11"/>
      <c r="IFC43" s="11"/>
      <c r="IFD43" s="11"/>
      <c r="IFE43" s="11"/>
      <c r="IFF43" s="11"/>
      <c r="IFG43" s="11"/>
      <c r="IFH43" s="11"/>
      <c r="IFI43" s="11"/>
      <c r="IFJ43" s="11"/>
      <c r="IFK43" s="11"/>
      <c r="IFL43" s="11"/>
      <c r="IFM43" s="11"/>
      <c r="IFN43" s="11"/>
      <c r="IFO43" s="11"/>
      <c r="IFP43" s="11"/>
      <c r="IFQ43" s="11"/>
      <c r="IFR43" s="11"/>
      <c r="IFS43" s="11"/>
      <c r="IFT43" s="11"/>
      <c r="IFU43" s="11"/>
      <c r="IFV43" s="11"/>
      <c r="IFW43" s="11"/>
      <c r="IFX43" s="11"/>
      <c r="IFY43" s="11"/>
      <c r="IFZ43" s="11"/>
      <c r="IGA43" s="11"/>
      <c r="IGB43" s="11"/>
      <c r="IGC43" s="11"/>
      <c r="IGD43" s="11"/>
      <c r="IGE43" s="11"/>
      <c r="IGF43" s="11"/>
      <c r="IGG43" s="11"/>
      <c r="IGH43" s="11"/>
      <c r="IGI43" s="11"/>
      <c r="IGJ43" s="11"/>
      <c r="IGK43" s="11"/>
      <c r="IGL43" s="11"/>
      <c r="IGM43" s="11"/>
      <c r="IGN43" s="11"/>
      <c r="IGO43" s="11"/>
      <c r="IGP43" s="11"/>
      <c r="IGQ43" s="11"/>
      <c r="IGR43" s="11"/>
      <c r="IGS43" s="11"/>
      <c r="IGT43" s="11"/>
      <c r="IGU43" s="11"/>
      <c r="IGV43" s="11"/>
      <c r="IGW43" s="11"/>
      <c r="IGX43" s="11"/>
      <c r="IGY43" s="11"/>
      <c r="IGZ43" s="11"/>
      <c r="IHA43" s="11"/>
      <c r="IHB43" s="11"/>
      <c r="IHC43" s="11"/>
      <c r="IHD43" s="11"/>
      <c r="IHE43" s="11"/>
      <c r="IHF43" s="11"/>
      <c r="IHG43" s="11"/>
      <c r="IHH43" s="11"/>
      <c r="IHI43" s="11"/>
      <c r="IHJ43" s="11"/>
      <c r="IHK43" s="11"/>
      <c r="IHL43" s="11"/>
      <c r="IHM43" s="11"/>
      <c r="IHN43" s="11"/>
      <c r="IHO43" s="11"/>
      <c r="IHP43" s="11"/>
      <c r="IHQ43" s="11"/>
      <c r="IHR43" s="11"/>
      <c r="IHS43" s="11"/>
      <c r="IHT43" s="11"/>
      <c r="IHU43" s="11"/>
      <c r="IHV43" s="11"/>
      <c r="IHW43" s="11"/>
      <c r="IHX43" s="11"/>
      <c r="IHY43" s="11"/>
      <c r="IHZ43" s="11"/>
      <c r="IIA43" s="11"/>
      <c r="IIB43" s="11"/>
      <c r="IIC43" s="11"/>
      <c r="IID43" s="11"/>
      <c r="IIE43" s="11"/>
      <c r="IIF43" s="11"/>
      <c r="IIG43" s="11"/>
      <c r="IIH43" s="11"/>
      <c r="III43" s="11"/>
      <c r="IIJ43" s="11"/>
      <c r="IIK43" s="11"/>
      <c r="IIL43" s="11"/>
      <c r="IIM43" s="11"/>
      <c r="IIN43" s="11"/>
      <c r="IIO43" s="11"/>
      <c r="IIP43" s="11"/>
      <c r="IIQ43" s="11"/>
      <c r="IIR43" s="11"/>
      <c r="IIS43" s="11"/>
      <c r="IIT43" s="11"/>
      <c r="IIU43" s="11"/>
      <c r="IIV43" s="11"/>
      <c r="IIW43" s="11"/>
      <c r="IIX43" s="11"/>
      <c r="IIY43" s="11"/>
      <c r="IIZ43" s="11"/>
      <c r="IJA43" s="11"/>
      <c r="IJB43" s="11"/>
      <c r="IJC43" s="11"/>
      <c r="IJD43" s="11"/>
      <c r="IJE43" s="11"/>
      <c r="IJF43" s="11"/>
      <c r="IJG43" s="11"/>
      <c r="IJH43" s="11"/>
      <c r="IJI43" s="11"/>
      <c r="IJJ43" s="11"/>
      <c r="IJK43" s="11"/>
      <c r="IJL43" s="11"/>
      <c r="IJM43" s="11"/>
      <c r="IJN43" s="11"/>
      <c r="IJO43" s="11"/>
      <c r="IJP43" s="11"/>
      <c r="IJQ43" s="11"/>
      <c r="IJR43" s="11"/>
      <c r="IJS43" s="11"/>
      <c r="IJT43" s="11"/>
      <c r="IJU43" s="11"/>
      <c r="IJV43" s="11"/>
      <c r="IJW43" s="11"/>
      <c r="IJX43" s="11"/>
      <c r="IJY43" s="11"/>
      <c r="IJZ43" s="11"/>
      <c r="IKA43" s="11"/>
      <c r="IKB43" s="11"/>
      <c r="IKC43" s="11"/>
      <c r="IKD43" s="11"/>
      <c r="IKE43" s="11"/>
      <c r="IKF43" s="11"/>
      <c r="IKG43" s="11"/>
      <c r="IKH43" s="11"/>
      <c r="IKI43" s="11"/>
      <c r="IKJ43" s="11"/>
      <c r="IKK43" s="11"/>
      <c r="IKL43" s="11"/>
      <c r="IKM43" s="11"/>
      <c r="IKN43" s="11"/>
      <c r="IKO43" s="11"/>
      <c r="IKP43" s="11"/>
      <c r="IKQ43" s="11"/>
      <c r="IKR43" s="11"/>
      <c r="IKS43" s="11"/>
      <c r="IKT43" s="11"/>
      <c r="IKU43" s="11"/>
      <c r="IKV43" s="11"/>
      <c r="IKW43" s="11"/>
      <c r="IKX43" s="11"/>
      <c r="IKY43" s="11"/>
      <c r="IKZ43" s="11"/>
      <c r="ILA43" s="11"/>
      <c r="ILB43" s="11"/>
      <c r="ILC43" s="11"/>
      <c r="ILD43" s="11"/>
      <c r="ILE43" s="11"/>
      <c r="ILF43" s="11"/>
      <c r="ILG43" s="11"/>
      <c r="ILH43" s="11"/>
      <c r="ILI43" s="11"/>
      <c r="ILJ43" s="11"/>
      <c r="ILK43" s="11"/>
      <c r="ILL43" s="11"/>
      <c r="ILM43" s="11"/>
      <c r="ILN43" s="11"/>
      <c r="ILO43" s="11"/>
      <c r="ILP43" s="11"/>
      <c r="ILQ43" s="11"/>
      <c r="ILR43" s="11"/>
      <c r="ILS43" s="11"/>
      <c r="ILT43" s="11"/>
      <c r="ILU43" s="11"/>
      <c r="ILV43" s="11"/>
      <c r="ILW43" s="11"/>
      <c r="ILX43" s="11"/>
      <c r="ILY43" s="11"/>
      <c r="ILZ43" s="11"/>
      <c r="IMA43" s="11"/>
      <c r="IMB43" s="11"/>
      <c r="IMC43" s="11"/>
      <c r="IMD43" s="11"/>
      <c r="IME43" s="11"/>
      <c r="IMF43" s="11"/>
      <c r="IMG43" s="11"/>
      <c r="IMH43" s="11"/>
      <c r="IMI43" s="11"/>
      <c r="IMJ43" s="11"/>
      <c r="IMK43" s="11"/>
      <c r="IML43" s="11"/>
      <c r="IMM43" s="11"/>
      <c r="IMN43" s="11"/>
      <c r="IMO43" s="11"/>
      <c r="IMP43" s="11"/>
      <c r="IMQ43" s="11"/>
      <c r="IMR43" s="11"/>
      <c r="IMS43" s="11"/>
      <c r="IMT43" s="11"/>
      <c r="IMU43" s="11"/>
      <c r="IMV43" s="11"/>
      <c r="IMW43" s="11"/>
      <c r="IMX43" s="11"/>
      <c r="IMY43" s="11"/>
      <c r="IMZ43" s="11"/>
      <c r="INA43" s="11"/>
      <c r="INB43" s="11"/>
      <c r="INC43" s="11"/>
      <c r="IND43" s="11"/>
      <c r="INE43" s="11"/>
      <c r="INF43" s="11"/>
      <c r="ING43" s="11"/>
      <c r="INH43" s="11"/>
      <c r="INI43" s="11"/>
      <c r="INJ43" s="11"/>
      <c r="INK43" s="11"/>
      <c r="INL43" s="11"/>
      <c r="INM43" s="11"/>
      <c r="INN43" s="11"/>
      <c r="INO43" s="11"/>
      <c r="INP43" s="11"/>
      <c r="INQ43" s="11"/>
      <c r="INR43" s="11"/>
      <c r="INS43" s="11"/>
      <c r="INT43" s="11"/>
      <c r="INU43" s="11"/>
      <c r="INV43" s="11"/>
      <c r="INW43" s="11"/>
      <c r="INX43" s="11"/>
      <c r="INY43" s="11"/>
      <c r="INZ43" s="11"/>
      <c r="IOA43" s="11"/>
      <c r="IOB43" s="11"/>
      <c r="IOC43" s="11"/>
      <c r="IOD43" s="11"/>
      <c r="IOE43" s="11"/>
      <c r="IOF43" s="11"/>
      <c r="IOG43" s="11"/>
      <c r="IOH43" s="11"/>
      <c r="IOI43" s="11"/>
      <c r="IOJ43" s="11"/>
      <c r="IOK43" s="11"/>
      <c r="IOL43" s="11"/>
      <c r="IOM43" s="11"/>
      <c r="ION43" s="11"/>
      <c r="IOO43" s="11"/>
      <c r="IOP43" s="11"/>
      <c r="IOQ43" s="11"/>
      <c r="IOR43" s="11"/>
      <c r="IOS43" s="11"/>
      <c r="IOT43" s="11"/>
      <c r="IOU43" s="11"/>
      <c r="IOV43" s="11"/>
      <c r="IOW43" s="11"/>
      <c r="IOX43" s="11"/>
      <c r="IOY43" s="11"/>
      <c r="IOZ43" s="11"/>
      <c r="IPA43" s="11"/>
      <c r="IPB43" s="11"/>
      <c r="IPC43" s="11"/>
      <c r="IPD43" s="11"/>
      <c r="IPE43" s="11"/>
      <c r="IPF43" s="11"/>
      <c r="IPG43" s="11"/>
      <c r="IPH43" s="11"/>
      <c r="IPI43" s="11"/>
      <c r="IPJ43" s="11"/>
      <c r="IPK43" s="11"/>
      <c r="IPL43" s="11"/>
      <c r="IPM43" s="11"/>
      <c r="IPN43" s="11"/>
      <c r="IPO43" s="11"/>
      <c r="IPP43" s="11"/>
      <c r="IPQ43" s="11"/>
      <c r="IPR43" s="11"/>
      <c r="IPS43" s="11"/>
      <c r="IPT43" s="11"/>
      <c r="IPU43" s="11"/>
      <c r="IPV43" s="11"/>
      <c r="IPW43" s="11"/>
      <c r="IPX43" s="11"/>
      <c r="IPY43" s="11"/>
      <c r="IPZ43" s="11"/>
      <c r="IQA43" s="11"/>
      <c r="IQB43" s="11"/>
      <c r="IQC43" s="11"/>
      <c r="IQD43" s="11"/>
      <c r="IQE43" s="11"/>
      <c r="IQF43" s="11"/>
      <c r="IQG43" s="11"/>
      <c r="IQH43" s="11"/>
      <c r="IQI43" s="11"/>
      <c r="IQJ43" s="11"/>
      <c r="IQK43" s="11"/>
      <c r="IQL43" s="11"/>
      <c r="IQM43" s="11"/>
      <c r="IQN43" s="11"/>
      <c r="IQO43" s="11"/>
      <c r="IQP43" s="11"/>
      <c r="IQQ43" s="11"/>
      <c r="IQR43" s="11"/>
      <c r="IQS43" s="11"/>
      <c r="IQT43" s="11"/>
      <c r="IQU43" s="11"/>
      <c r="IQV43" s="11"/>
      <c r="IQW43" s="11"/>
      <c r="IQX43" s="11"/>
      <c r="IQY43" s="11"/>
      <c r="IQZ43" s="11"/>
      <c r="IRA43" s="11"/>
      <c r="IRB43" s="11"/>
      <c r="IRC43" s="11"/>
      <c r="IRD43" s="11"/>
      <c r="IRE43" s="11"/>
      <c r="IRF43" s="11"/>
      <c r="IRG43" s="11"/>
      <c r="IRH43" s="11"/>
      <c r="IRI43" s="11"/>
      <c r="IRJ43" s="11"/>
      <c r="IRK43" s="11"/>
      <c r="IRL43" s="11"/>
      <c r="IRM43" s="11"/>
      <c r="IRN43" s="11"/>
      <c r="IRO43" s="11"/>
      <c r="IRP43" s="11"/>
      <c r="IRQ43" s="11"/>
      <c r="IRR43" s="11"/>
      <c r="IRS43" s="11"/>
      <c r="IRT43" s="11"/>
      <c r="IRU43" s="11"/>
      <c r="IRV43" s="11"/>
      <c r="IRW43" s="11"/>
      <c r="IRX43" s="11"/>
      <c r="IRY43" s="11"/>
      <c r="IRZ43" s="11"/>
      <c r="ISA43" s="11"/>
      <c r="ISB43" s="11"/>
      <c r="ISC43" s="11"/>
      <c r="ISD43" s="11"/>
      <c r="ISE43" s="11"/>
      <c r="ISF43" s="11"/>
      <c r="ISG43" s="11"/>
      <c r="ISH43" s="11"/>
      <c r="ISI43" s="11"/>
      <c r="ISJ43" s="11"/>
      <c r="ISK43" s="11"/>
      <c r="ISL43" s="11"/>
      <c r="ISM43" s="11"/>
      <c r="ISN43" s="11"/>
      <c r="ISO43" s="11"/>
      <c r="ISP43" s="11"/>
      <c r="ISQ43" s="11"/>
      <c r="ISR43" s="11"/>
      <c r="ISS43" s="11"/>
      <c r="IST43" s="11"/>
      <c r="ISU43" s="11"/>
      <c r="ISV43" s="11"/>
      <c r="ISW43" s="11"/>
      <c r="ISX43" s="11"/>
      <c r="ISY43" s="11"/>
      <c r="ISZ43" s="11"/>
      <c r="ITA43" s="11"/>
      <c r="ITB43" s="11"/>
      <c r="ITC43" s="11"/>
      <c r="ITD43" s="11"/>
      <c r="ITE43" s="11"/>
      <c r="ITF43" s="11"/>
      <c r="ITG43" s="11"/>
      <c r="ITH43" s="11"/>
      <c r="ITI43" s="11"/>
      <c r="ITJ43" s="11"/>
      <c r="ITK43" s="11"/>
      <c r="ITL43" s="11"/>
      <c r="ITM43" s="11"/>
      <c r="ITN43" s="11"/>
      <c r="ITO43" s="11"/>
      <c r="ITP43" s="11"/>
      <c r="ITQ43" s="11"/>
      <c r="ITR43" s="11"/>
      <c r="ITS43" s="11"/>
      <c r="ITT43" s="11"/>
      <c r="ITU43" s="11"/>
      <c r="ITV43" s="11"/>
      <c r="ITW43" s="11"/>
      <c r="ITX43" s="11"/>
      <c r="ITY43" s="11"/>
      <c r="ITZ43" s="11"/>
      <c r="IUA43" s="11"/>
      <c r="IUB43" s="11"/>
      <c r="IUC43" s="11"/>
      <c r="IUD43" s="11"/>
      <c r="IUE43" s="11"/>
      <c r="IUF43" s="11"/>
      <c r="IUG43" s="11"/>
      <c r="IUH43" s="11"/>
      <c r="IUI43" s="11"/>
      <c r="IUJ43" s="11"/>
      <c r="IUK43" s="11"/>
      <c r="IUL43" s="11"/>
      <c r="IUM43" s="11"/>
      <c r="IUN43" s="11"/>
      <c r="IUO43" s="11"/>
      <c r="IUP43" s="11"/>
      <c r="IUQ43" s="11"/>
      <c r="IUR43" s="11"/>
      <c r="IUS43" s="11"/>
      <c r="IUT43" s="11"/>
      <c r="IUU43" s="11"/>
      <c r="IUV43" s="11"/>
      <c r="IUW43" s="11"/>
      <c r="IUX43" s="11"/>
      <c r="IUY43" s="11"/>
      <c r="IUZ43" s="11"/>
      <c r="IVA43" s="11"/>
      <c r="IVB43" s="11"/>
      <c r="IVC43" s="11"/>
      <c r="IVD43" s="11"/>
      <c r="IVE43" s="11"/>
      <c r="IVF43" s="11"/>
      <c r="IVG43" s="11"/>
      <c r="IVH43" s="11"/>
      <c r="IVI43" s="11"/>
      <c r="IVJ43" s="11"/>
      <c r="IVK43" s="11"/>
      <c r="IVL43" s="11"/>
      <c r="IVM43" s="11"/>
      <c r="IVN43" s="11"/>
      <c r="IVO43" s="11"/>
      <c r="IVP43" s="11"/>
      <c r="IVQ43" s="11"/>
      <c r="IVR43" s="11"/>
      <c r="IVS43" s="11"/>
      <c r="IVT43" s="11"/>
      <c r="IVU43" s="11"/>
      <c r="IVV43" s="11"/>
      <c r="IVW43" s="11"/>
      <c r="IVX43" s="11"/>
      <c r="IVY43" s="11"/>
      <c r="IVZ43" s="11"/>
      <c r="IWA43" s="11"/>
      <c r="IWB43" s="11"/>
      <c r="IWC43" s="11"/>
      <c r="IWD43" s="11"/>
      <c r="IWE43" s="11"/>
      <c r="IWF43" s="11"/>
      <c r="IWG43" s="11"/>
      <c r="IWH43" s="11"/>
      <c r="IWI43" s="11"/>
      <c r="IWJ43" s="11"/>
      <c r="IWK43" s="11"/>
      <c r="IWL43" s="11"/>
      <c r="IWM43" s="11"/>
      <c r="IWN43" s="11"/>
      <c r="IWO43" s="11"/>
      <c r="IWP43" s="11"/>
      <c r="IWQ43" s="11"/>
      <c r="IWR43" s="11"/>
      <c r="IWS43" s="11"/>
      <c r="IWT43" s="11"/>
      <c r="IWU43" s="11"/>
      <c r="IWV43" s="11"/>
      <c r="IWW43" s="11"/>
      <c r="IWX43" s="11"/>
      <c r="IWY43" s="11"/>
      <c r="IWZ43" s="11"/>
      <c r="IXA43" s="11"/>
      <c r="IXB43" s="11"/>
      <c r="IXC43" s="11"/>
      <c r="IXD43" s="11"/>
      <c r="IXE43" s="11"/>
      <c r="IXF43" s="11"/>
      <c r="IXG43" s="11"/>
      <c r="IXH43" s="11"/>
      <c r="IXI43" s="11"/>
      <c r="IXJ43" s="11"/>
      <c r="IXK43" s="11"/>
      <c r="IXL43" s="11"/>
      <c r="IXM43" s="11"/>
      <c r="IXN43" s="11"/>
      <c r="IXO43" s="11"/>
      <c r="IXP43" s="11"/>
      <c r="IXQ43" s="11"/>
      <c r="IXR43" s="11"/>
      <c r="IXS43" s="11"/>
      <c r="IXT43" s="11"/>
      <c r="IXU43" s="11"/>
      <c r="IXV43" s="11"/>
      <c r="IXW43" s="11"/>
      <c r="IXX43" s="11"/>
      <c r="IXY43" s="11"/>
      <c r="IXZ43" s="11"/>
      <c r="IYA43" s="11"/>
      <c r="IYB43" s="11"/>
      <c r="IYC43" s="11"/>
      <c r="IYD43" s="11"/>
      <c r="IYE43" s="11"/>
      <c r="IYF43" s="11"/>
      <c r="IYG43" s="11"/>
      <c r="IYH43" s="11"/>
      <c r="IYI43" s="11"/>
      <c r="IYJ43" s="11"/>
      <c r="IYK43" s="11"/>
      <c r="IYL43" s="11"/>
      <c r="IYM43" s="11"/>
      <c r="IYN43" s="11"/>
      <c r="IYO43" s="11"/>
      <c r="IYP43" s="11"/>
      <c r="IYQ43" s="11"/>
      <c r="IYR43" s="11"/>
      <c r="IYS43" s="11"/>
      <c r="IYT43" s="11"/>
      <c r="IYU43" s="11"/>
      <c r="IYV43" s="11"/>
      <c r="IYW43" s="11"/>
      <c r="IYX43" s="11"/>
      <c r="IYY43" s="11"/>
      <c r="IYZ43" s="11"/>
      <c r="IZA43" s="11"/>
      <c r="IZB43" s="11"/>
      <c r="IZC43" s="11"/>
      <c r="IZD43" s="11"/>
      <c r="IZE43" s="11"/>
      <c r="IZF43" s="11"/>
      <c r="IZG43" s="11"/>
      <c r="IZH43" s="11"/>
      <c r="IZI43" s="11"/>
      <c r="IZJ43" s="11"/>
      <c r="IZK43" s="11"/>
      <c r="IZL43" s="11"/>
      <c r="IZM43" s="11"/>
      <c r="IZN43" s="11"/>
      <c r="IZO43" s="11"/>
      <c r="IZP43" s="11"/>
      <c r="IZQ43" s="11"/>
      <c r="IZR43" s="11"/>
      <c r="IZS43" s="11"/>
      <c r="IZT43" s="11"/>
      <c r="IZU43" s="11"/>
      <c r="IZV43" s="11"/>
      <c r="IZW43" s="11"/>
      <c r="IZX43" s="11"/>
      <c r="IZY43" s="11"/>
      <c r="IZZ43" s="11"/>
      <c r="JAA43" s="11"/>
      <c r="JAB43" s="11"/>
      <c r="JAC43" s="11"/>
      <c r="JAD43" s="11"/>
      <c r="JAE43" s="11"/>
      <c r="JAF43" s="11"/>
      <c r="JAG43" s="11"/>
      <c r="JAH43" s="11"/>
      <c r="JAI43" s="11"/>
      <c r="JAJ43" s="11"/>
      <c r="JAK43" s="11"/>
      <c r="JAL43" s="11"/>
      <c r="JAM43" s="11"/>
      <c r="JAN43" s="11"/>
      <c r="JAO43" s="11"/>
      <c r="JAP43" s="11"/>
      <c r="JAQ43" s="11"/>
      <c r="JAR43" s="11"/>
      <c r="JAS43" s="11"/>
      <c r="JAT43" s="11"/>
      <c r="JAU43" s="11"/>
      <c r="JAV43" s="11"/>
      <c r="JAW43" s="11"/>
      <c r="JAX43" s="11"/>
      <c r="JAY43" s="11"/>
      <c r="JAZ43" s="11"/>
      <c r="JBA43" s="11"/>
      <c r="JBB43" s="11"/>
      <c r="JBC43" s="11"/>
      <c r="JBD43" s="11"/>
      <c r="JBE43" s="11"/>
      <c r="JBF43" s="11"/>
      <c r="JBG43" s="11"/>
      <c r="JBH43" s="11"/>
      <c r="JBI43" s="11"/>
      <c r="JBJ43" s="11"/>
      <c r="JBK43" s="11"/>
      <c r="JBL43" s="11"/>
      <c r="JBM43" s="11"/>
      <c r="JBN43" s="11"/>
      <c r="JBO43" s="11"/>
      <c r="JBP43" s="11"/>
      <c r="JBQ43" s="11"/>
      <c r="JBR43" s="11"/>
      <c r="JBS43" s="11"/>
      <c r="JBT43" s="11"/>
      <c r="JBU43" s="11"/>
      <c r="JBV43" s="11"/>
      <c r="JBW43" s="11"/>
      <c r="JBX43" s="11"/>
      <c r="JBY43" s="11"/>
      <c r="JBZ43" s="11"/>
      <c r="JCA43" s="11"/>
      <c r="JCB43" s="11"/>
      <c r="JCC43" s="11"/>
      <c r="JCD43" s="11"/>
      <c r="JCE43" s="11"/>
      <c r="JCF43" s="11"/>
      <c r="JCG43" s="11"/>
      <c r="JCH43" s="11"/>
      <c r="JCI43" s="11"/>
      <c r="JCJ43" s="11"/>
      <c r="JCK43" s="11"/>
      <c r="JCL43" s="11"/>
      <c r="JCM43" s="11"/>
      <c r="JCN43" s="11"/>
      <c r="JCO43" s="11"/>
      <c r="JCP43" s="11"/>
      <c r="JCQ43" s="11"/>
      <c r="JCR43" s="11"/>
      <c r="JCS43" s="11"/>
      <c r="JCT43" s="11"/>
      <c r="JCU43" s="11"/>
      <c r="JCV43" s="11"/>
      <c r="JCW43" s="11"/>
      <c r="JCX43" s="11"/>
      <c r="JCY43" s="11"/>
      <c r="JCZ43" s="11"/>
      <c r="JDA43" s="11"/>
      <c r="JDB43" s="11"/>
      <c r="JDC43" s="11"/>
      <c r="JDD43" s="11"/>
      <c r="JDE43" s="11"/>
      <c r="JDF43" s="11"/>
      <c r="JDG43" s="11"/>
      <c r="JDH43" s="11"/>
      <c r="JDI43" s="11"/>
      <c r="JDJ43" s="11"/>
      <c r="JDK43" s="11"/>
      <c r="JDL43" s="11"/>
      <c r="JDM43" s="11"/>
      <c r="JDN43" s="11"/>
      <c r="JDO43" s="11"/>
      <c r="JDP43" s="11"/>
      <c r="JDQ43" s="11"/>
      <c r="JDR43" s="11"/>
      <c r="JDS43" s="11"/>
      <c r="JDT43" s="11"/>
      <c r="JDU43" s="11"/>
      <c r="JDV43" s="11"/>
      <c r="JDW43" s="11"/>
      <c r="JDX43" s="11"/>
      <c r="JDY43" s="11"/>
      <c r="JDZ43" s="11"/>
      <c r="JEA43" s="11"/>
      <c r="JEB43" s="11"/>
      <c r="JEC43" s="11"/>
      <c r="JED43" s="11"/>
      <c r="JEE43" s="11"/>
      <c r="JEF43" s="11"/>
      <c r="JEG43" s="11"/>
      <c r="JEH43" s="11"/>
      <c r="JEI43" s="11"/>
      <c r="JEJ43" s="11"/>
      <c r="JEK43" s="11"/>
      <c r="JEL43" s="11"/>
      <c r="JEM43" s="11"/>
      <c r="JEN43" s="11"/>
      <c r="JEO43" s="11"/>
      <c r="JEP43" s="11"/>
      <c r="JEQ43" s="11"/>
      <c r="JER43" s="11"/>
      <c r="JES43" s="11"/>
      <c r="JET43" s="11"/>
      <c r="JEU43" s="11"/>
      <c r="JEV43" s="11"/>
      <c r="JEW43" s="11"/>
      <c r="JEX43" s="11"/>
      <c r="JEY43" s="11"/>
      <c r="JEZ43" s="11"/>
      <c r="JFA43" s="11"/>
      <c r="JFB43" s="11"/>
      <c r="JFC43" s="11"/>
      <c r="JFD43" s="11"/>
      <c r="JFE43" s="11"/>
      <c r="JFF43" s="11"/>
      <c r="JFG43" s="11"/>
      <c r="JFH43" s="11"/>
      <c r="JFI43" s="11"/>
      <c r="JFJ43" s="11"/>
      <c r="JFK43" s="11"/>
      <c r="JFL43" s="11"/>
      <c r="JFM43" s="11"/>
      <c r="JFN43" s="11"/>
      <c r="JFO43" s="11"/>
      <c r="JFP43" s="11"/>
      <c r="JFQ43" s="11"/>
      <c r="JFR43" s="11"/>
      <c r="JFS43" s="11"/>
      <c r="JFT43" s="11"/>
      <c r="JFU43" s="11"/>
      <c r="JFV43" s="11"/>
      <c r="JFW43" s="11"/>
      <c r="JFX43" s="11"/>
      <c r="JFY43" s="11"/>
      <c r="JFZ43" s="11"/>
      <c r="JGA43" s="11"/>
      <c r="JGB43" s="11"/>
      <c r="JGC43" s="11"/>
      <c r="JGD43" s="11"/>
      <c r="JGE43" s="11"/>
      <c r="JGF43" s="11"/>
      <c r="JGG43" s="11"/>
      <c r="JGH43" s="11"/>
      <c r="JGI43" s="11"/>
      <c r="JGJ43" s="11"/>
      <c r="JGK43" s="11"/>
      <c r="JGL43" s="11"/>
      <c r="JGM43" s="11"/>
      <c r="JGN43" s="11"/>
      <c r="JGO43" s="11"/>
      <c r="JGP43" s="11"/>
      <c r="JGQ43" s="11"/>
      <c r="JGR43" s="11"/>
      <c r="JGS43" s="11"/>
      <c r="JGT43" s="11"/>
      <c r="JGU43" s="11"/>
      <c r="JGV43" s="11"/>
      <c r="JGW43" s="11"/>
      <c r="JGX43" s="11"/>
      <c r="JGY43" s="11"/>
      <c r="JGZ43" s="11"/>
      <c r="JHA43" s="11"/>
      <c r="JHB43" s="11"/>
      <c r="JHC43" s="11"/>
      <c r="JHD43" s="11"/>
      <c r="JHE43" s="11"/>
      <c r="JHF43" s="11"/>
      <c r="JHG43" s="11"/>
      <c r="JHH43" s="11"/>
      <c r="JHI43" s="11"/>
      <c r="JHJ43" s="11"/>
      <c r="JHK43" s="11"/>
      <c r="JHL43" s="11"/>
      <c r="JHM43" s="11"/>
      <c r="JHN43" s="11"/>
      <c r="JHO43" s="11"/>
      <c r="JHP43" s="11"/>
      <c r="JHQ43" s="11"/>
      <c r="JHR43" s="11"/>
      <c r="JHS43" s="11"/>
      <c r="JHT43" s="11"/>
      <c r="JHU43" s="11"/>
      <c r="JHV43" s="11"/>
      <c r="JHW43" s="11"/>
      <c r="JHX43" s="11"/>
      <c r="JHY43" s="11"/>
      <c r="JHZ43" s="11"/>
      <c r="JIA43" s="11"/>
      <c r="JIB43" s="11"/>
      <c r="JIC43" s="11"/>
      <c r="JID43" s="11"/>
      <c r="JIE43" s="11"/>
      <c r="JIF43" s="11"/>
      <c r="JIG43" s="11"/>
      <c r="JIH43" s="11"/>
      <c r="JII43" s="11"/>
      <c r="JIJ43" s="11"/>
      <c r="JIK43" s="11"/>
      <c r="JIL43" s="11"/>
      <c r="JIM43" s="11"/>
      <c r="JIN43" s="11"/>
      <c r="JIO43" s="11"/>
      <c r="JIP43" s="11"/>
      <c r="JIQ43" s="11"/>
      <c r="JIR43" s="11"/>
      <c r="JIS43" s="11"/>
      <c r="JIT43" s="11"/>
      <c r="JIU43" s="11"/>
      <c r="JIV43" s="11"/>
      <c r="JIW43" s="11"/>
      <c r="JIX43" s="11"/>
      <c r="JIY43" s="11"/>
      <c r="JIZ43" s="11"/>
      <c r="JJA43" s="11"/>
      <c r="JJB43" s="11"/>
      <c r="JJC43" s="11"/>
      <c r="JJD43" s="11"/>
      <c r="JJE43" s="11"/>
      <c r="JJF43" s="11"/>
      <c r="JJG43" s="11"/>
      <c r="JJH43" s="11"/>
      <c r="JJI43" s="11"/>
      <c r="JJJ43" s="11"/>
      <c r="JJK43" s="11"/>
      <c r="JJL43" s="11"/>
      <c r="JJM43" s="11"/>
      <c r="JJN43" s="11"/>
      <c r="JJO43" s="11"/>
      <c r="JJP43" s="11"/>
      <c r="JJQ43" s="11"/>
      <c r="JJR43" s="11"/>
      <c r="JJS43" s="11"/>
      <c r="JJT43" s="11"/>
      <c r="JJU43" s="11"/>
      <c r="JJV43" s="11"/>
      <c r="JJW43" s="11"/>
      <c r="JJX43" s="11"/>
      <c r="JJY43" s="11"/>
      <c r="JJZ43" s="11"/>
      <c r="JKA43" s="11"/>
      <c r="JKB43" s="11"/>
      <c r="JKC43" s="11"/>
      <c r="JKD43" s="11"/>
      <c r="JKE43" s="11"/>
      <c r="JKF43" s="11"/>
      <c r="JKG43" s="11"/>
      <c r="JKH43" s="11"/>
      <c r="JKI43" s="11"/>
      <c r="JKJ43" s="11"/>
      <c r="JKK43" s="11"/>
      <c r="JKL43" s="11"/>
      <c r="JKM43" s="11"/>
      <c r="JKN43" s="11"/>
      <c r="JKO43" s="11"/>
      <c r="JKP43" s="11"/>
      <c r="JKQ43" s="11"/>
      <c r="JKR43" s="11"/>
      <c r="JKS43" s="11"/>
      <c r="JKT43" s="11"/>
      <c r="JKU43" s="11"/>
      <c r="JKV43" s="11"/>
      <c r="JKW43" s="11"/>
      <c r="JKX43" s="11"/>
      <c r="JKY43" s="11"/>
      <c r="JKZ43" s="11"/>
      <c r="JLA43" s="11"/>
      <c r="JLB43" s="11"/>
      <c r="JLC43" s="11"/>
      <c r="JLD43" s="11"/>
      <c r="JLE43" s="11"/>
      <c r="JLF43" s="11"/>
      <c r="JLG43" s="11"/>
      <c r="JLH43" s="11"/>
      <c r="JLI43" s="11"/>
      <c r="JLJ43" s="11"/>
      <c r="JLK43" s="11"/>
      <c r="JLL43" s="11"/>
      <c r="JLM43" s="11"/>
      <c r="JLN43" s="11"/>
      <c r="JLO43" s="11"/>
      <c r="JLP43" s="11"/>
      <c r="JLQ43" s="11"/>
      <c r="JLR43" s="11"/>
      <c r="JLS43" s="11"/>
      <c r="JLT43" s="11"/>
      <c r="JLU43" s="11"/>
      <c r="JLV43" s="11"/>
      <c r="JLW43" s="11"/>
      <c r="JLX43" s="11"/>
      <c r="JLY43" s="11"/>
      <c r="JLZ43" s="11"/>
      <c r="JMA43" s="11"/>
      <c r="JMB43" s="11"/>
      <c r="JMC43" s="11"/>
      <c r="JMD43" s="11"/>
      <c r="JME43" s="11"/>
      <c r="JMF43" s="11"/>
      <c r="JMG43" s="11"/>
      <c r="JMH43" s="11"/>
      <c r="JMI43" s="11"/>
      <c r="JMJ43" s="11"/>
      <c r="JMK43" s="11"/>
      <c r="JML43" s="11"/>
      <c r="JMM43" s="11"/>
      <c r="JMN43" s="11"/>
      <c r="JMO43" s="11"/>
      <c r="JMP43" s="11"/>
      <c r="JMQ43" s="11"/>
      <c r="JMR43" s="11"/>
      <c r="JMS43" s="11"/>
      <c r="JMT43" s="11"/>
      <c r="JMU43" s="11"/>
      <c r="JMV43" s="11"/>
      <c r="JMW43" s="11"/>
      <c r="JMX43" s="11"/>
      <c r="JMY43" s="11"/>
      <c r="JMZ43" s="11"/>
      <c r="JNA43" s="11"/>
      <c r="JNB43" s="11"/>
      <c r="JNC43" s="11"/>
      <c r="JND43" s="11"/>
      <c r="JNE43" s="11"/>
      <c r="JNF43" s="11"/>
      <c r="JNG43" s="11"/>
      <c r="JNH43" s="11"/>
      <c r="JNI43" s="11"/>
      <c r="JNJ43" s="11"/>
      <c r="JNK43" s="11"/>
      <c r="JNL43" s="11"/>
      <c r="JNM43" s="11"/>
      <c r="JNN43" s="11"/>
      <c r="JNO43" s="11"/>
      <c r="JNP43" s="11"/>
      <c r="JNQ43" s="11"/>
      <c r="JNR43" s="11"/>
      <c r="JNS43" s="11"/>
      <c r="JNT43" s="11"/>
      <c r="JNU43" s="11"/>
      <c r="JNV43" s="11"/>
      <c r="JNW43" s="11"/>
      <c r="JNX43" s="11"/>
      <c r="JNY43" s="11"/>
      <c r="JNZ43" s="11"/>
      <c r="JOA43" s="11"/>
      <c r="JOB43" s="11"/>
      <c r="JOC43" s="11"/>
      <c r="JOD43" s="11"/>
      <c r="JOE43" s="11"/>
      <c r="JOF43" s="11"/>
      <c r="JOG43" s="11"/>
      <c r="JOH43" s="11"/>
      <c r="JOI43" s="11"/>
      <c r="JOJ43" s="11"/>
      <c r="JOK43" s="11"/>
      <c r="JOL43" s="11"/>
      <c r="JOM43" s="11"/>
      <c r="JON43" s="11"/>
      <c r="JOO43" s="11"/>
      <c r="JOP43" s="11"/>
      <c r="JOQ43" s="11"/>
      <c r="JOR43" s="11"/>
      <c r="JOS43" s="11"/>
      <c r="JOT43" s="11"/>
      <c r="JOU43" s="11"/>
      <c r="JOV43" s="11"/>
      <c r="JOW43" s="11"/>
      <c r="JOX43" s="11"/>
      <c r="JOY43" s="11"/>
      <c r="JOZ43" s="11"/>
      <c r="JPA43" s="11"/>
      <c r="JPB43" s="11"/>
      <c r="JPC43" s="11"/>
      <c r="JPD43" s="11"/>
      <c r="JPE43" s="11"/>
      <c r="JPF43" s="11"/>
      <c r="JPG43" s="11"/>
      <c r="JPH43" s="11"/>
      <c r="JPI43" s="11"/>
      <c r="JPJ43" s="11"/>
      <c r="JPK43" s="11"/>
      <c r="JPL43" s="11"/>
      <c r="JPM43" s="11"/>
      <c r="JPN43" s="11"/>
      <c r="JPO43" s="11"/>
      <c r="JPP43" s="11"/>
      <c r="JPQ43" s="11"/>
      <c r="JPR43" s="11"/>
      <c r="JPS43" s="11"/>
      <c r="JPT43" s="11"/>
      <c r="JPU43" s="11"/>
      <c r="JPV43" s="11"/>
      <c r="JPW43" s="11"/>
      <c r="JPX43" s="11"/>
      <c r="JPY43" s="11"/>
      <c r="JPZ43" s="11"/>
      <c r="JQA43" s="11"/>
      <c r="JQB43" s="11"/>
      <c r="JQC43" s="11"/>
      <c r="JQD43" s="11"/>
      <c r="JQE43" s="11"/>
      <c r="JQF43" s="11"/>
      <c r="JQG43" s="11"/>
      <c r="JQH43" s="11"/>
      <c r="JQI43" s="11"/>
      <c r="JQJ43" s="11"/>
      <c r="JQK43" s="11"/>
      <c r="JQL43" s="11"/>
      <c r="JQM43" s="11"/>
      <c r="JQN43" s="11"/>
      <c r="JQO43" s="11"/>
      <c r="JQP43" s="11"/>
      <c r="JQQ43" s="11"/>
      <c r="JQR43" s="11"/>
      <c r="JQS43" s="11"/>
      <c r="JQT43" s="11"/>
      <c r="JQU43" s="11"/>
      <c r="JQV43" s="11"/>
      <c r="JQW43" s="11"/>
      <c r="JQX43" s="11"/>
      <c r="JQY43" s="11"/>
      <c r="JQZ43" s="11"/>
      <c r="JRA43" s="11"/>
      <c r="JRB43" s="11"/>
      <c r="JRC43" s="11"/>
      <c r="JRD43" s="11"/>
      <c r="JRE43" s="11"/>
      <c r="JRF43" s="11"/>
      <c r="JRG43" s="11"/>
      <c r="JRH43" s="11"/>
      <c r="JRI43" s="11"/>
      <c r="JRJ43" s="11"/>
      <c r="JRK43" s="11"/>
      <c r="JRL43" s="11"/>
      <c r="JRM43" s="11"/>
      <c r="JRN43" s="11"/>
      <c r="JRO43" s="11"/>
      <c r="JRP43" s="11"/>
      <c r="JRQ43" s="11"/>
      <c r="JRR43" s="11"/>
      <c r="JRS43" s="11"/>
      <c r="JRT43" s="11"/>
      <c r="JRU43" s="11"/>
      <c r="JRV43" s="11"/>
      <c r="JRW43" s="11"/>
      <c r="JRX43" s="11"/>
      <c r="JRY43" s="11"/>
      <c r="JRZ43" s="11"/>
      <c r="JSA43" s="11"/>
      <c r="JSB43" s="11"/>
      <c r="JSC43" s="11"/>
      <c r="JSD43" s="11"/>
      <c r="JSE43" s="11"/>
      <c r="JSF43" s="11"/>
      <c r="JSG43" s="11"/>
      <c r="JSH43" s="11"/>
      <c r="JSI43" s="11"/>
      <c r="JSJ43" s="11"/>
      <c r="JSK43" s="11"/>
      <c r="JSL43" s="11"/>
      <c r="JSM43" s="11"/>
      <c r="JSN43" s="11"/>
      <c r="JSO43" s="11"/>
      <c r="JSP43" s="11"/>
      <c r="JSQ43" s="11"/>
      <c r="JSR43" s="11"/>
      <c r="JSS43" s="11"/>
      <c r="JST43" s="11"/>
      <c r="JSU43" s="11"/>
      <c r="JSV43" s="11"/>
      <c r="JSW43" s="11"/>
      <c r="JSX43" s="11"/>
      <c r="JSY43" s="11"/>
      <c r="JSZ43" s="11"/>
      <c r="JTA43" s="11"/>
      <c r="JTB43" s="11"/>
      <c r="JTC43" s="11"/>
      <c r="JTD43" s="11"/>
      <c r="JTE43" s="11"/>
      <c r="JTF43" s="11"/>
      <c r="JTG43" s="11"/>
      <c r="JTH43" s="11"/>
      <c r="JTI43" s="11"/>
      <c r="JTJ43" s="11"/>
      <c r="JTK43" s="11"/>
      <c r="JTL43" s="11"/>
      <c r="JTM43" s="11"/>
      <c r="JTN43" s="11"/>
      <c r="JTO43" s="11"/>
      <c r="JTP43" s="11"/>
      <c r="JTQ43" s="11"/>
      <c r="JTR43" s="11"/>
      <c r="JTS43" s="11"/>
      <c r="JTT43" s="11"/>
      <c r="JTU43" s="11"/>
      <c r="JTV43" s="11"/>
      <c r="JTW43" s="11"/>
      <c r="JTX43" s="11"/>
      <c r="JTY43" s="11"/>
      <c r="JTZ43" s="11"/>
      <c r="JUA43" s="11"/>
      <c r="JUB43" s="11"/>
      <c r="JUC43" s="11"/>
      <c r="JUD43" s="11"/>
      <c r="JUE43" s="11"/>
      <c r="JUF43" s="11"/>
      <c r="JUG43" s="11"/>
      <c r="JUH43" s="11"/>
      <c r="JUI43" s="11"/>
      <c r="JUJ43" s="11"/>
      <c r="JUK43" s="11"/>
      <c r="JUL43" s="11"/>
      <c r="JUM43" s="11"/>
      <c r="JUN43" s="11"/>
      <c r="JUO43" s="11"/>
      <c r="JUP43" s="11"/>
      <c r="JUQ43" s="11"/>
      <c r="JUR43" s="11"/>
      <c r="JUS43" s="11"/>
      <c r="JUT43" s="11"/>
      <c r="JUU43" s="11"/>
      <c r="JUV43" s="11"/>
      <c r="JUW43" s="11"/>
      <c r="JUX43" s="11"/>
      <c r="JUY43" s="11"/>
      <c r="JUZ43" s="11"/>
      <c r="JVA43" s="11"/>
      <c r="JVB43" s="11"/>
      <c r="JVC43" s="11"/>
      <c r="JVD43" s="11"/>
      <c r="JVE43" s="11"/>
      <c r="JVF43" s="11"/>
      <c r="JVG43" s="11"/>
      <c r="JVH43" s="11"/>
      <c r="JVI43" s="11"/>
      <c r="JVJ43" s="11"/>
      <c r="JVK43" s="11"/>
      <c r="JVL43" s="11"/>
      <c r="JVM43" s="11"/>
      <c r="JVN43" s="11"/>
      <c r="JVO43" s="11"/>
      <c r="JVP43" s="11"/>
      <c r="JVQ43" s="11"/>
      <c r="JVR43" s="11"/>
      <c r="JVS43" s="11"/>
      <c r="JVT43" s="11"/>
      <c r="JVU43" s="11"/>
      <c r="JVV43" s="11"/>
      <c r="JVW43" s="11"/>
      <c r="JVX43" s="11"/>
      <c r="JVY43" s="11"/>
      <c r="JVZ43" s="11"/>
      <c r="JWA43" s="11"/>
      <c r="JWB43" s="11"/>
      <c r="JWC43" s="11"/>
      <c r="JWD43" s="11"/>
      <c r="JWE43" s="11"/>
      <c r="JWF43" s="11"/>
      <c r="JWG43" s="11"/>
      <c r="JWH43" s="11"/>
      <c r="JWI43" s="11"/>
      <c r="JWJ43" s="11"/>
      <c r="JWK43" s="11"/>
      <c r="JWL43" s="11"/>
      <c r="JWM43" s="11"/>
      <c r="JWN43" s="11"/>
      <c r="JWO43" s="11"/>
      <c r="JWP43" s="11"/>
      <c r="JWQ43" s="11"/>
      <c r="JWR43" s="11"/>
      <c r="JWS43" s="11"/>
      <c r="JWT43" s="11"/>
      <c r="JWU43" s="11"/>
      <c r="JWV43" s="11"/>
      <c r="JWW43" s="11"/>
      <c r="JWX43" s="11"/>
      <c r="JWY43" s="11"/>
      <c r="JWZ43" s="11"/>
      <c r="JXA43" s="11"/>
      <c r="JXB43" s="11"/>
      <c r="JXC43" s="11"/>
      <c r="JXD43" s="11"/>
      <c r="JXE43" s="11"/>
      <c r="JXF43" s="11"/>
      <c r="JXG43" s="11"/>
      <c r="JXH43" s="11"/>
      <c r="JXI43" s="11"/>
      <c r="JXJ43" s="11"/>
      <c r="JXK43" s="11"/>
      <c r="JXL43" s="11"/>
      <c r="JXM43" s="11"/>
      <c r="JXN43" s="11"/>
      <c r="JXO43" s="11"/>
      <c r="JXP43" s="11"/>
      <c r="JXQ43" s="11"/>
      <c r="JXR43" s="11"/>
      <c r="JXS43" s="11"/>
      <c r="JXT43" s="11"/>
      <c r="JXU43" s="11"/>
      <c r="JXV43" s="11"/>
      <c r="JXW43" s="11"/>
      <c r="JXX43" s="11"/>
      <c r="JXY43" s="11"/>
      <c r="JXZ43" s="11"/>
      <c r="JYA43" s="11"/>
      <c r="JYB43" s="11"/>
      <c r="JYC43" s="11"/>
      <c r="JYD43" s="11"/>
      <c r="JYE43" s="11"/>
      <c r="JYF43" s="11"/>
      <c r="JYG43" s="11"/>
      <c r="JYH43" s="11"/>
      <c r="JYI43" s="11"/>
      <c r="JYJ43" s="11"/>
      <c r="JYK43" s="11"/>
      <c r="JYL43" s="11"/>
      <c r="JYM43" s="11"/>
      <c r="JYN43" s="11"/>
      <c r="JYO43" s="11"/>
      <c r="JYP43" s="11"/>
      <c r="JYQ43" s="11"/>
      <c r="JYR43" s="11"/>
      <c r="JYS43" s="11"/>
      <c r="JYT43" s="11"/>
      <c r="JYU43" s="11"/>
      <c r="JYV43" s="11"/>
      <c r="JYW43" s="11"/>
      <c r="JYX43" s="11"/>
      <c r="JYY43" s="11"/>
      <c r="JYZ43" s="11"/>
      <c r="JZA43" s="11"/>
      <c r="JZB43" s="11"/>
      <c r="JZC43" s="11"/>
      <c r="JZD43" s="11"/>
      <c r="JZE43" s="11"/>
      <c r="JZF43" s="11"/>
      <c r="JZG43" s="11"/>
      <c r="JZH43" s="11"/>
      <c r="JZI43" s="11"/>
      <c r="JZJ43" s="11"/>
      <c r="JZK43" s="11"/>
      <c r="JZL43" s="11"/>
      <c r="JZM43" s="11"/>
      <c r="JZN43" s="11"/>
      <c r="JZO43" s="11"/>
      <c r="JZP43" s="11"/>
      <c r="JZQ43" s="11"/>
      <c r="JZR43" s="11"/>
      <c r="JZS43" s="11"/>
      <c r="JZT43" s="11"/>
      <c r="JZU43" s="11"/>
      <c r="JZV43" s="11"/>
      <c r="JZW43" s="11"/>
      <c r="JZX43" s="11"/>
      <c r="JZY43" s="11"/>
      <c r="JZZ43" s="11"/>
      <c r="KAA43" s="11"/>
      <c r="KAB43" s="11"/>
      <c r="KAC43" s="11"/>
      <c r="KAD43" s="11"/>
      <c r="KAE43" s="11"/>
      <c r="KAF43" s="11"/>
      <c r="KAG43" s="11"/>
      <c r="KAH43" s="11"/>
      <c r="KAI43" s="11"/>
      <c r="KAJ43" s="11"/>
      <c r="KAK43" s="11"/>
      <c r="KAL43" s="11"/>
      <c r="KAM43" s="11"/>
      <c r="KAN43" s="11"/>
      <c r="KAO43" s="11"/>
      <c r="KAP43" s="11"/>
      <c r="KAQ43" s="11"/>
      <c r="KAR43" s="11"/>
      <c r="KAS43" s="11"/>
      <c r="KAT43" s="11"/>
      <c r="KAU43" s="11"/>
      <c r="KAV43" s="11"/>
      <c r="KAW43" s="11"/>
      <c r="KAX43" s="11"/>
      <c r="KAY43" s="11"/>
      <c r="KAZ43" s="11"/>
      <c r="KBA43" s="11"/>
      <c r="KBB43" s="11"/>
      <c r="KBC43" s="11"/>
      <c r="KBD43" s="11"/>
      <c r="KBE43" s="11"/>
      <c r="KBF43" s="11"/>
      <c r="KBG43" s="11"/>
      <c r="KBH43" s="11"/>
      <c r="KBI43" s="11"/>
      <c r="KBJ43" s="11"/>
      <c r="KBK43" s="11"/>
      <c r="KBL43" s="11"/>
      <c r="KBM43" s="11"/>
      <c r="KBN43" s="11"/>
      <c r="KBO43" s="11"/>
      <c r="KBP43" s="11"/>
      <c r="KBQ43" s="11"/>
      <c r="KBR43" s="11"/>
      <c r="KBS43" s="11"/>
      <c r="KBT43" s="11"/>
      <c r="KBU43" s="11"/>
      <c r="KBV43" s="11"/>
      <c r="KBW43" s="11"/>
      <c r="KBX43" s="11"/>
      <c r="KBY43" s="11"/>
      <c r="KBZ43" s="11"/>
      <c r="KCA43" s="11"/>
      <c r="KCB43" s="11"/>
      <c r="KCC43" s="11"/>
      <c r="KCD43" s="11"/>
      <c r="KCE43" s="11"/>
      <c r="KCF43" s="11"/>
      <c r="KCG43" s="11"/>
      <c r="KCH43" s="11"/>
      <c r="KCI43" s="11"/>
      <c r="KCJ43" s="11"/>
      <c r="KCK43" s="11"/>
      <c r="KCL43" s="11"/>
      <c r="KCM43" s="11"/>
      <c r="KCN43" s="11"/>
      <c r="KCO43" s="11"/>
      <c r="KCP43" s="11"/>
      <c r="KCQ43" s="11"/>
      <c r="KCR43" s="11"/>
      <c r="KCS43" s="11"/>
      <c r="KCT43" s="11"/>
      <c r="KCU43" s="11"/>
      <c r="KCV43" s="11"/>
      <c r="KCW43" s="11"/>
      <c r="KCX43" s="11"/>
      <c r="KCY43" s="11"/>
      <c r="KCZ43" s="11"/>
      <c r="KDA43" s="11"/>
      <c r="KDB43" s="11"/>
      <c r="KDC43" s="11"/>
      <c r="KDD43" s="11"/>
      <c r="KDE43" s="11"/>
      <c r="KDF43" s="11"/>
      <c r="KDG43" s="11"/>
      <c r="KDH43" s="11"/>
      <c r="KDI43" s="11"/>
      <c r="KDJ43" s="11"/>
      <c r="KDK43" s="11"/>
      <c r="KDL43" s="11"/>
      <c r="KDM43" s="11"/>
      <c r="KDN43" s="11"/>
      <c r="KDO43" s="11"/>
      <c r="KDP43" s="11"/>
      <c r="KDQ43" s="11"/>
      <c r="KDR43" s="11"/>
      <c r="KDS43" s="11"/>
      <c r="KDT43" s="11"/>
      <c r="KDU43" s="11"/>
      <c r="KDV43" s="11"/>
      <c r="KDW43" s="11"/>
      <c r="KDX43" s="11"/>
      <c r="KDY43" s="11"/>
      <c r="KDZ43" s="11"/>
      <c r="KEA43" s="11"/>
      <c r="KEB43" s="11"/>
      <c r="KEC43" s="11"/>
      <c r="KED43" s="11"/>
      <c r="KEE43" s="11"/>
      <c r="KEF43" s="11"/>
      <c r="KEG43" s="11"/>
      <c r="KEH43" s="11"/>
      <c r="KEI43" s="11"/>
      <c r="KEJ43" s="11"/>
      <c r="KEK43" s="11"/>
      <c r="KEL43" s="11"/>
      <c r="KEM43" s="11"/>
      <c r="KEN43" s="11"/>
      <c r="KEO43" s="11"/>
      <c r="KEP43" s="11"/>
      <c r="KEQ43" s="11"/>
      <c r="KER43" s="11"/>
      <c r="KES43" s="11"/>
      <c r="KET43" s="11"/>
      <c r="KEU43" s="11"/>
      <c r="KEV43" s="11"/>
      <c r="KEW43" s="11"/>
      <c r="KEX43" s="11"/>
      <c r="KEY43" s="11"/>
      <c r="KEZ43" s="11"/>
      <c r="KFA43" s="11"/>
      <c r="KFB43" s="11"/>
      <c r="KFC43" s="11"/>
      <c r="KFD43" s="11"/>
      <c r="KFE43" s="11"/>
      <c r="KFF43" s="11"/>
      <c r="KFG43" s="11"/>
      <c r="KFH43" s="11"/>
      <c r="KFI43" s="11"/>
      <c r="KFJ43" s="11"/>
      <c r="KFK43" s="11"/>
      <c r="KFL43" s="11"/>
      <c r="KFM43" s="11"/>
      <c r="KFN43" s="11"/>
      <c r="KFO43" s="11"/>
      <c r="KFP43" s="11"/>
      <c r="KFQ43" s="11"/>
      <c r="KFR43" s="11"/>
      <c r="KFS43" s="11"/>
      <c r="KFT43" s="11"/>
      <c r="KFU43" s="11"/>
      <c r="KFV43" s="11"/>
      <c r="KFW43" s="11"/>
      <c r="KFX43" s="11"/>
      <c r="KFY43" s="11"/>
      <c r="KFZ43" s="11"/>
      <c r="KGA43" s="11"/>
      <c r="KGB43" s="11"/>
      <c r="KGC43" s="11"/>
      <c r="KGD43" s="11"/>
      <c r="KGE43" s="11"/>
      <c r="KGF43" s="11"/>
      <c r="KGG43" s="11"/>
      <c r="KGH43" s="11"/>
      <c r="KGI43" s="11"/>
      <c r="KGJ43" s="11"/>
      <c r="KGK43" s="11"/>
      <c r="KGL43" s="11"/>
      <c r="KGM43" s="11"/>
      <c r="KGN43" s="11"/>
      <c r="KGO43" s="11"/>
      <c r="KGP43" s="11"/>
      <c r="KGQ43" s="11"/>
      <c r="KGR43" s="11"/>
      <c r="KGS43" s="11"/>
      <c r="KGT43" s="11"/>
      <c r="KGU43" s="11"/>
      <c r="KGV43" s="11"/>
      <c r="KGW43" s="11"/>
      <c r="KGX43" s="11"/>
      <c r="KGY43" s="11"/>
      <c r="KGZ43" s="11"/>
      <c r="KHA43" s="11"/>
      <c r="KHB43" s="11"/>
      <c r="KHC43" s="11"/>
      <c r="KHD43" s="11"/>
      <c r="KHE43" s="11"/>
      <c r="KHF43" s="11"/>
      <c r="KHG43" s="11"/>
      <c r="KHH43" s="11"/>
      <c r="KHI43" s="11"/>
      <c r="KHJ43" s="11"/>
      <c r="KHK43" s="11"/>
      <c r="KHL43" s="11"/>
      <c r="KHM43" s="11"/>
      <c r="KHN43" s="11"/>
      <c r="KHO43" s="11"/>
      <c r="KHP43" s="11"/>
      <c r="KHQ43" s="11"/>
      <c r="KHR43" s="11"/>
      <c r="KHS43" s="11"/>
      <c r="KHT43" s="11"/>
      <c r="KHU43" s="11"/>
      <c r="KHV43" s="11"/>
      <c r="KHW43" s="11"/>
      <c r="KHX43" s="11"/>
      <c r="KHY43" s="11"/>
      <c r="KHZ43" s="11"/>
      <c r="KIA43" s="11"/>
      <c r="KIB43" s="11"/>
      <c r="KIC43" s="11"/>
      <c r="KID43" s="11"/>
      <c r="KIE43" s="11"/>
      <c r="KIF43" s="11"/>
      <c r="KIG43" s="11"/>
      <c r="KIH43" s="11"/>
      <c r="KII43" s="11"/>
      <c r="KIJ43" s="11"/>
      <c r="KIK43" s="11"/>
      <c r="KIL43" s="11"/>
      <c r="KIM43" s="11"/>
      <c r="KIN43" s="11"/>
      <c r="KIO43" s="11"/>
      <c r="KIP43" s="11"/>
      <c r="KIQ43" s="11"/>
      <c r="KIR43" s="11"/>
      <c r="KIS43" s="11"/>
      <c r="KIT43" s="11"/>
      <c r="KIU43" s="11"/>
      <c r="KIV43" s="11"/>
      <c r="KIW43" s="11"/>
      <c r="KIX43" s="11"/>
      <c r="KIY43" s="11"/>
      <c r="KIZ43" s="11"/>
      <c r="KJA43" s="11"/>
      <c r="KJB43" s="11"/>
      <c r="KJC43" s="11"/>
      <c r="KJD43" s="11"/>
      <c r="KJE43" s="11"/>
      <c r="KJF43" s="11"/>
      <c r="KJG43" s="11"/>
      <c r="KJH43" s="11"/>
      <c r="KJI43" s="11"/>
      <c r="KJJ43" s="11"/>
      <c r="KJK43" s="11"/>
      <c r="KJL43" s="11"/>
      <c r="KJM43" s="11"/>
      <c r="KJN43" s="11"/>
      <c r="KJO43" s="11"/>
      <c r="KJP43" s="11"/>
      <c r="KJQ43" s="11"/>
      <c r="KJR43" s="11"/>
      <c r="KJS43" s="11"/>
      <c r="KJT43" s="11"/>
      <c r="KJU43" s="11"/>
      <c r="KJV43" s="11"/>
      <c r="KJW43" s="11"/>
      <c r="KJX43" s="11"/>
      <c r="KJY43" s="11"/>
      <c r="KJZ43" s="11"/>
      <c r="KKA43" s="11"/>
      <c r="KKB43" s="11"/>
      <c r="KKC43" s="11"/>
      <c r="KKD43" s="11"/>
      <c r="KKE43" s="11"/>
      <c r="KKF43" s="11"/>
      <c r="KKG43" s="11"/>
      <c r="KKH43" s="11"/>
      <c r="KKI43" s="11"/>
      <c r="KKJ43" s="11"/>
      <c r="KKK43" s="11"/>
      <c r="KKL43" s="11"/>
      <c r="KKM43" s="11"/>
      <c r="KKN43" s="11"/>
      <c r="KKO43" s="11"/>
      <c r="KKP43" s="11"/>
      <c r="KKQ43" s="11"/>
      <c r="KKR43" s="11"/>
      <c r="KKS43" s="11"/>
      <c r="KKT43" s="11"/>
      <c r="KKU43" s="11"/>
      <c r="KKV43" s="11"/>
      <c r="KKW43" s="11"/>
      <c r="KKX43" s="11"/>
      <c r="KKY43" s="11"/>
      <c r="KKZ43" s="11"/>
      <c r="KLA43" s="11"/>
      <c r="KLB43" s="11"/>
      <c r="KLC43" s="11"/>
      <c r="KLD43" s="11"/>
      <c r="KLE43" s="11"/>
      <c r="KLF43" s="11"/>
      <c r="KLG43" s="11"/>
      <c r="KLH43" s="11"/>
      <c r="KLI43" s="11"/>
      <c r="KLJ43" s="11"/>
      <c r="KLK43" s="11"/>
      <c r="KLL43" s="11"/>
      <c r="KLM43" s="11"/>
      <c r="KLN43" s="11"/>
      <c r="KLO43" s="11"/>
      <c r="KLP43" s="11"/>
      <c r="KLQ43" s="11"/>
      <c r="KLR43" s="11"/>
      <c r="KLS43" s="11"/>
      <c r="KLT43" s="11"/>
      <c r="KLU43" s="11"/>
      <c r="KLV43" s="11"/>
      <c r="KLW43" s="11"/>
      <c r="KLX43" s="11"/>
      <c r="KLY43" s="11"/>
      <c r="KLZ43" s="11"/>
      <c r="KMA43" s="11"/>
      <c r="KMB43" s="11"/>
      <c r="KMC43" s="11"/>
      <c r="KMD43" s="11"/>
      <c r="KME43" s="11"/>
      <c r="KMF43" s="11"/>
      <c r="KMG43" s="11"/>
      <c r="KMH43" s="11"/>
      <c r="KMI43" s="11"/>
      <c r="KMJ43" s="11"/>
      <c r="KMK43" s="11"/>
      <c r="KML43" s="11"/>
      <c r="KMM43" s="11"/>
      <c r="KMN43" s="11"/>
      <c r="KMO43" s="11"/>
      <c r="KMP43" s="11"/>
      <c r="KMQ43" s="11"/>
      <c r="KMR43" s="11"/>
      <c r="KMS43" s="11"/>
      <c r="KMT43" s="11"/>
      <c r="KMU43" s="11"/>
      <c r="KMV43" s="11"/>
      <c r="KMW43" s="11"/>
      <c r="KMX43" s="11"/>
      <c r="KMY43" s="11"/>
      <c r="KMZ43" s="11"/>
      <c r="KNA43" s="11"/>
      <c r="KNB43" s="11"/>
      <c r="KNC43" s="11"/>
      <c r="KND43" s="11"/>
      <c r="KNE43" s="11"/>
      <c r="KNF43" s="11"/>
      <c r="KNG43" s="11"/>
      <c r="KNH43" s="11"/>
      <c r="KNI43" s="11"/>
      <c r="KNJ43" s="11"/>
      <c r="KNK43" s="11"/>
      <c r="KNL43" s="11"/>
      <c r="KNM43" s="11"/>
      <c r="KNN43" s="11"/>
      <c r="KNO43" s="11"/>
      <c r="KNP43" s="11"/>
      <c r="KNQ43" s="11"/>
      <c r="KNR43" s="11"/>
      <c r="KNS43" s="11"/>
      <c r="KNT43" s="11"/>
      <c r="KNU43" s="11"/>
      <c r="KNV43" s="11"/>
      <c r="KNW43" s="11"/>
      <c r="KNX43" s="11"/>
      <c r="KNY43" s="11"/>
      <c r="KNZ43" s="11"/>
      <c r="KOA43" s="11"/>
      <c r="KOB43" s="11"/>
      <c r="KOC43" s="11"/>
      <c r="KOD43" s="11"/>
      <c r="KOE43" s="11"/>
      <c r="KOF43" s="11"/>
      <c r="KOG43" s="11"/>
      <c r="KOH43" s="11"/>
      <c r="KOI43" s="11"/>
      <c r="KOJ43" s="11"/>
      <c r="KOK43" s="11"/>
      <c r="KOL43" s="11"/>
      <c r="KOM43" s="11"/>
      <c r="KON43" s="11"/>
      <c r="KOO43" s="11"/>
      <c r="KOP43" s="11"/>
      <c r="KOQ43" s="11"/>
      <c r="KOR43" s="11"/>
      <c r="KOS43" s="11"/>
      <c r="KOT43" s="11"/>
      <c r="KOU43" s="11"/>
      <c r="KOV43" s="11"/>
      <c r="KOW43" s="11"/>
      <c r="KOX43" s="11"/>
      <c r="KOY43" s="11"/>
      <c r="KOZ43" s="11"/>
      <c r="KPA43" s="11"/>
      <c r="KPB43" s="11"/>
      <c r="KPC43" s="11"/>
      <c r="KPD43" s="11"/>
      <c r="KPE43" s="11"/>
      <c r="KPF43" s="11"/>
      <c r="KPG43" s="11"/>
      <c r="KPH43" s="11"/>
      <c r="KPI43" s="11"/>
      <c r="KPJ43" s="11"/>
      <c r="KPK43" s="11"/>
      <c r="KPL43" s="11"/>
      <c r="KPM43" s="11"/>
      <c r="KPN43" s="11"/>
      <c r="KPO43" s="11"/>
      <c r="KPP43" s="11"/>
      <c r="KPQ43" s="11"/>
      <c r="KPR43" s="11"/>
      <c r="KPS43" s="11"/>
      <c r="KPT43" s="11"/>
      <c r="KPU43" s="11"/>
      <c r="KPV43" s="11"/>
      <c r="KPW43" s="11"/>
      <c r="KPX43" s="11"/>
      <c r="KPY43" s="11"/>
      <c r="KPZ43" s="11"/>
      <c r="KQA43" s="11"/>
      <c r="KQB43" s="11"/>
      <c r="KQC43" s="11"/>
      <c r="KQD43" s="11"/>
      <c r="KQE43" s="11"/>
      <c r="KQF43" s="11"/>
      <c r="KQG43" s="11"/>
      <c r="KQH43" s="11"/>
      <c r="KQI43" s="11"/>
      <c r="KQJ43" s="11"/>
      <c r="KQK43" s="11"/>
      <c r="KQL43" s="11"/>
      <c r="KQM43" s="11"/>
      <c r="KQN43" s="11"/>
      <c r="KQO43" s="11"/>
      <c r="KQP43" s="11"/>
      <c r="KQQ43" s="11"/>
      <c r="KQR43" s="11"/>
      <c r="KQS43" s="11"/>
      <c r="KQT43" s="11"/>
      <c r="KQU43" s="11"/>
      <c r="KQV43" s="11"/>
      <c r="KQW43" s="11"/>
      <c r="KQX43" s="11"/>
      <c r="KQY43" s="11"/>
      <c r="KQZ43" s="11"/>
      <c r="KRA43" s="11"/>
      <c r="KRB43" s="11"/>
      <c r="KRC43" s="11"/>
      <c r="KRD43" s="11"/>
      <c r="KRE43" s="11"/>
      <c r="KRF43" s="11"/>
      <c r="KRG43" s="11"/>
      <c r="KRH43" s="11"/>
      <c r="KRI43" s="11"/>
      <c r="KRJ43" s="11"/>
      <c r="KRK43" s="11"/>
      <c r="KRL43" s="11"/>
      <c r="KRM43" s="11"/>
      <c r="KRN43" s="11"/>
      <c r="KRO43" s="11"/>
      <c r="KRP43" s="11"/>
      <c r="KRQ43" s="11"/>
      <c r="KRR43" s="11"/>
      <c r="KRS43" s="11"/>
      <c r="KRT43" s="11"/>
      <c r="KRU43" s="11"/>
      <c r="KRV43" s="11"/>
      <c r="KRW43" s="11"/>
      <c r="KRX43" s="11"/>
      <c r="KRY43" s="11"/>
      <c r="KRZ43" s="11"/>
      <c r="KSA43" s="11"/>
      <c r="KSB43" s="11"/>
      <c r="KSC43" s="11"/>
      <c r="KSD43" s="11"/>
      <c r="KSE43" s="11"/>
      <c r="KSF43" s="11"/>
      <c r="KSG43" s="11"/>
      <c r="KSH43" s="11"/>
      <c r="KSI43" s="11"/>
      <c r="KSJ43" s="11"/>
      <c r="KSK43" s="11"/>
      <c r="KSL43" s="11"/>
      <c r="KSM43" s="11"/>
      <c r="KSN43" s="11"/>
      <c r="KSO43" s="11"/>
      <c r="KSP43" s="11"/>
      <c r="KSQ43" s="11"/>
      <c r="KSR43" s="11"/>
      <c r="KSS43" s="11"/>
      <c r="KST43" s="11"/>
      <c r="KSU43" s="11"/>
      <c r="KSV43" s="11"/>
      <c r="KSW43" s="11"/>
      <c r="KSX43" s="11"/>
      <c r="KSY43" s="11"/>
      <c r="KSZ43" s="11"/>
      <c r="KTA43" s="11"/>
      <c r="KTB43" s="11"/>
      <c r="KTC43" s="11"/>
      <c r="KTD43" s="11"/>
      <c r="KTE43" s="11"/>
      <c r="KTF43" s="11"/>
      <c r="KTG43" s="11"/>
      <c r="KTH43" s="11"/>
      <c r="KTI43" s="11"/>
      <c r="KTJ43" s="11"/>
      <c r="KTK43" s="11"/>
      <c r="KTL43" s="11"/>
      <c r="KTM43" s="11"/>
      <c r="KTN43" s="11"/>
      <c r="KTO43" s="11"/>
      <c r="KTP43" s="11"/>
      <c r="KTQ43" s="11"/>
      <c r="KTR43" s="11"/>
      <c r="KTS43" s="11"/>
      <c r="KTT43" s="11"/>
      <c r="KTU43" s="11"/>
      <c r="KTV43" s="11"/>
      <c r="KTW43" s="11"/>
      <c r="KTX43" s="11"/>
      <c r="KTY43" s="11"/>
      <c r="KTZ43" s="11"/>
      <c r="KUA43" s="11"/>
      <c r="KUB43" s="11"/>
      <c r="KUC43" s="11"/>
      <c r="KUD43" s="11"/>
      <c r="KUE43" s="11"/>
      <c r="KUF43" s="11"/>
      <c r="KUG43" s="11"/>
      <c r="KUH43" s="11"/>
      <c r="KUI43" s="11"/>
      <c r="KUJ43" s="11"/>
      <c r="KUK43" s="11"/>
      <c r="KUL43" s="11"/>
      <c r="KUM43" s="11"/>
      <c r="KUN43" s="11"/>
      <c r="KUO43" s="11"/>
      <c r="KUP43" s="11"/>
      <c r="KUQ43" s="11"/>
      <c r="KUR43" s="11"/>
      <c r="KUS43" s="11"/>
      <c r="KUT43" s="11"/>
      <c r="KUU43" s="11"/>
      <c r="KUV43" s="11"/>
      <c r="KUW43" s="11"/>
      <c r="KUX43" s="11"/>
      <c r="KUY43" s="11"/>
      <c r="KUZ43" s="11"/>
      <c r="KVA43" s="11"/>
      <c r="KVB43" s="11"/>
      <c r="KVC43" s="11"/>
      <c r="KVD43" s="11"/>
      <c r="KVE43" s="11"/>
      <c r="KVF43" s="11"/>
      <c r="KVG43" s="11"/>
      <c r="KVH43" s="11"/>
      <c r="KVI43" s="11"/>
      <c r="KVJ43" s="11"/>
      <c r="KVK43" s="11"/>
      <c r="KVL43" s="11"/>
      <c r="KVM43" s="11"/>
      <c r="KVN43" s="11"/>
      <c r="KVO43" s="11"/>
      <c r="KVP43" s="11"/>
      <c r="KVQ43" s="11"/>
      <c r="KVR43" s="11"/>
      <c r="KVS43" s="11"/>
      <c r="KVT43" s="11"/>
      <c r="KVU43" s="11"/>
      <c r="KVV43" s="11"/>
      <c r="KVW43" s="11"/>
      <c r="KVX43" s="11"/>
      <c r="KVY43" s="11"/>
      <c r="KVZ43" s="11"/>
      <c r="KWA43" s="11"/>
      <c r="KWB43" s="11"/>
      <c r="KWC43" s="11"/>
      <c r="KWD43" s="11"/>
      <c r="KWE43" s="11"/>
      <c r="KWF43" s="11"/>
      <c r="KWG43" s="11"/>
      <c r="KWH43" s="11"/>
      <c r="KWI43" s="11"/>
      <c r="KWJ43" s="11"/>
      <c r="KWK43" s="11"/>
      <c r="KWL43" s="11"/>
      <c r="KWM43" s="11"/>
      <c r="KWN43" s="11"/>
      <c r="KWO43" s="11"/>
      <c r="KWP43" s="11"/>
      <c r="KWQ43" s="11"/>
      <c r="KWR43" s="11"/>
      <c r="KWS43" s="11"/>
      <c r="KWT43" s="11"/>
      <c r="KWU43" s="11"/>
      <c r="KWV43" s="11"/>
      <c r="KWW43" s="11"/>
      <c r="KWX43" s="11"/>
      <c r="KWY43" s="11"/>
      <c r="KWZ43" s="11"/>
      <c r="KXA43" s="11"/>
      <c r="KXB43" s="11"/>
      <c r="KXC43" s="11"/>
      <c r="KXD43" s="11"/>
      <c r="KXE43" s="11"/>
      <c r="KXF43" s="11"/>
      <c r="KXG43" s="11"/>
      <c r="KXH43" s="11"/>
      <c r="KXI43" s="11"/>
      <c r="KXJ43" s="11"/>
      <c r="KXK43" s="11"/>
      <c r="KXL43" s="11"/>
      <c r="KXM43" s="11"/>
      <c r="KXN43" s="11"/>
      <c r="KXO43" s="11"/>
      <c r="KXP43" s="11"/>
      <c r="KXQ43" s="11"/>
      <c r="KXR43" s="11"/>
      <c r="KXS43" s="11"/>
      <c r="KXT43" s="11"/>
      <c r="KXU43" s="11"/>
      <c r="KXV43" s="11"/>
      <c r="KXW43" s="11"/>
      <c r="KXX43" s="11"/>
      <c r="KXY43" s="11"/>
      <c r="KXZ43" s="11"/>
      <c r="KYA43" s="11"/>
      <c r="KYB43" s="11"/>
      <c r="KYC43" s="11"/>
      <c r="KYD43" s="11"/>
      <c r="KYE43" s="11"/>
      <c r="KYF43" s="11"/>
      <c r="KYG43" s="11"/>
      <c r="KYH43" s="11"/>
      <c r="KYI43" s="11"/>
      <c r="KYJ43" s="11"/>
      <c r="KYK43" s="11"/>
      <c r="KYL43" s="11"/>
      <c r="KYM43" s="11"/>
      <c r="KYN43" s="11"/>
      <c r="KYO43" s="11"/>
      <c r="KYP43" s="11"/>
      <c r="KYQ43" s="11"/>
      <c r="KYR43" s="11"/>
      <c r="KYS43" s="11"/>
      <c r="KYT43" s="11"/>
      <c r="KYU43" s="11"/>
      <c r="KYV43" s="11"/>
      <c r="KYW43" s="11"/>
      <c r="KYX43" s="11"/>
      <c r="KYY43" s="11"/>
      <c r="KYZ43" s="11"/>
      <c r="KZA43" s="11"/>
      <c r="KZB43" s="11"/>
      <c r="KZC43" s="11"/>
      <c r="KZD43" s="11"/>
      <c r="KZE43" s="11"/>
      <c r="KZF43" s="11"/>
      <c r="KZG43" s="11"/>
      <c r="KZH43" s="11"/>
      <c r="KZI43" s="11"/>
      <c r="KZJ43" s="11"/>
      <c r="KZK43" s="11"/>
      <c r="KZL43" s="11"/>
      <c r="KZM43" s="11"/>
      <c r="KZN43" s="11"/>
      <c r="KZO43" s="11"/>
      <c r="KZP43" s="11"/>
      <c r="KZQ43" s="11"/>
      <c r="KZR43" s="11"/>
      <c r="KZS43" s="11"/>
      <c r="KZT43" s="11"/>
      <c r="KZU43" s="11"/>
      <c r="KZV43" s="11"/>
      <c r="KZW43" s="11"/>
      <c r="KZX43" s="11"/>
      <c r="KZY43" s="11"/>
      <c r="KZZ43" s="11"/>
      <c r="LAA43" s="11"/>
      <c r="LAB43" s="11"/>
      <c r="LAC43" s="11"/>
      <c r="LAD43" s="11"/>
      <c r="LAE43" s="11"/>
      <c r="LAF43" s="11"/>
      <c r="LAG43" s="11"/>
      <c r="LAH43" s="11"/>
      <c r="LAI43" s="11"/>
      <c r="LAJ43" s="11"/>
      <c r="LAK43" s="11"/>
      <c r="LAL43" s="11"/>
      <c r="LAM43" s="11"/>
      <c r="LAN43" s="11"/>
      <c r="LAO43" s="11"/>
      <c r="LAP43" s="11"/>
      <c r="LAQ43" s="11"/>
      <c r="LAR43" s="11"/>
      <c r="LAS43" s="11"/>
      <c r="LAT43" s="11"/>
      <c r="LAU43" s="11"/>
      <c r="LAV43" s="11"/>
      <c r="LAW43" s="11"/>
      <c r="LAX43" s="11"/>
      <c r="LAY43" s="11"/>
      <c r="LAZ43" s="11"/>
      <c r="LBA43" s="11"/>
      <c r="LBB43" s="11"/>
      <c r="LBC43" s="11"/>
      <c r="LBD43" s="11"/>
      <c r="LBE43" s="11"/>
      <c r="LBF43" s="11"/>
      <c r="LBG43" s="11"/>
      <c r="LBH43" s="11"/>
      <c r="LBI43" s="11"/>
      <c r="LBJ43" s="11"/>
      <c r="LBK43" s="11"/>
      <c r="LBL43" s="11"/>
      <c r="LBM43" s="11"/>
      <c r="LBN43" s="11"/>
      <c r="LBO43" s="11"/>
      <c r="LBP43" s="11"/>
      <c r="LBQ43" s="11"/>
      <c r="LBR43" s="11"/>
      <c r="LBS43" s="11"/>
      <c r="LBT43" s="11"/>
      <c r="LBU43" s="11"/>
      <c r="LBV43" s="11"/>
      <c r="LBW43" s="11"/>
      <c r="LBX43" s="11"/>
      <c r="LBY43" s="11"/>
      <c r="LBZ43" s="11"/>
      <c r="LCA43" s="11"/>
      <c r="LCB43" s="11"/>
      <c r="LCC43" s="11"/>
      <c r="LCD43" s="11"/>
      <c r="LCE43" s="11"/>
      <c r="LCF43" s="11"/>
      <c r="LCG43" s="11"/>
      <c r="LCH43" s="11"/>
      <c r="LCI43" s="11"/>
      <c r="LCJ43" s="11"/>
      <c r="LCK43" s="11"/>
      <c r="LCL43" s="11"/>
      <c r="LCM43" s="11"/>
      <c r="LCN43" s="11"/>
      <c r="LCO43" s="11"/>
      <c r="LCP43" s="11"/>
      <c r="LCQ43" s="11"/>
      <c r="LCR43" s="11"/>
      <c r="LCS43" s="11"/>
      <c r="LCT43" s="11"/>
      <c r="LCU43" s="11"/>
      <c r="LCV43" s="11"/>
      <c r="LCW43" s="11"/>
      <c r="LCX43" s="11"/>
      <c r="LCY43" s="11"/>
      <c r="LCZ43" s="11"/>
      <c r="LDA43" s="11"/>
      <c r="LDB43" s="11"/>
      <c r="LDC43" s="11"/>
      <c r="LDD43" s="11"/>
      <c r="LDE43" s="11"/>
      <c r="LDF43" s="11"/>
      <c r="LDG43" s="11"/>
      <c r="LDH43" s="11"/>
      <c r="LDI43" s="11"/>
      <c r="LDJ43" s="11"/>
      <c r="LDK43" s="11"/>
      <c r="LDL43" s="11"/>
      <c r="LDM43" s="11"/>
      <c r="LDN43" s="11"/>
      <c r="LDO43" s="11"/>
      <c r="LDP43" s="11"/>
      <c r="LDQ43" s="11"/>
      <c r="LDR43" s="11"/>
      <c r="LDS43" s="11"/>
      <c r="LDT43" s="11"/>
      <c r="LDU43" s="11"/>
      <c r="LDV43" s="11"/>
      <c r="LDW43" s="11"/>
      <c r="LDX43" s="11"/>
      <c r="LDY43" s="11"/>
      <c r="LDZ43" s="11"/>
      <c r="LEA43" s="11"/>
      <c r="LEB43" s="11"/>
      <c r="LEC43" s="11"/>
      <c r="LED43" s="11"/>
      <c r="LEE43" s="11"/>
      <c r="LEF43" s="11"/>
      <c r="LEG43" s="11"/>
      <c r="LEH43" s="11"/>
      <c r="LEI43" s="11"/>
      <c r="LEJ43" s="11"/>
      <c r="LEK43" s="11"/>
      <c r="LEL43" s="11"/>
      <c r="LEM43" s="11"/>
      <c r="LEN43" s="11"/>
      <c r="LEO43" s="11"/>
      <c r="LEP43" s="11"/>
      <c r="LEQ43" s="11"/>
      <c r="LER43" s="11"/>
      <c r="LES43" s="11"/>
      <c r="LET43" s="11"/>
      <c r="LEU43" s="11"/>
      <c r="LEV43" s="11"/>
      <c r="LEW43" s="11"/>
      <c r="LEX43" s="11"/>
      <c r="LEY43" s="11"/>
      <c r="LEZ43" s="11"/>
      <c r="LFA43" s="11"/>
      <c r="LFB43" s="11"/>
      <c r="LFC43" s="11"/>
      <c r="LFD43" s="11"/>
      <c r="LFE43" s="11"/>
      <c r="LFF43" s="11"/>
      <c r="LFG43" s="11"/>
      <c r="LFH43" s="11"/>
      <c r="LFI43" s="11"/>
      <c r="LFJ43" s="11"/>
      <c r="LFK43" s="11"/>
      <c r="LFL43" s="11"/>
      <c r="LFM43" s="11"/>
      <c r="LFN43" s="11"/>
      <c r="LFO43" s="11"/>
      <c r="LFP43" s="11"/>
      <c r="LFQ43" s="11"/>
      <c r="LFR43" s="11"/>
      <c r="LFS43" s="11"/>
      <c r="LFT43" s="11"/>
      <c r="LFU43" s="11"/>
      <c r="LFV43" s="11"/>
      <c r="LFW43" s="11"/>
      <c r="LFX43" s="11"/>
      <c r="LFY43" s="11"/>
      <c r="LFZ43" s="11"/>
      <c r="LGA43" s="11"/>
      <c r="LGB43" s="11"/>
      <c r="LGC43" s="11"/>
      <c r="LGD43" s="11"/>
      <c r="LGE43" s="11"/>
      <c r="LGF43" s="11"/>
      <c r="LGG43" s="11"/>
      <c r="LGH43" s="11"/>
      <c r="LGI43" s="11"/>
      <c r="LGJ43" s="11"/>
      <c r="LGK43" s="11"/>
      <c r="LGL43" s="11"/>
      <c r="LGM43" s="11"/>
      <c r="LGN43" s="11"/>
      <c r="LGO43" s="11"/>
      <c r="LGP43" s="11"/>
      <c r="LGQ43" s="11"/>
      <c r="LGR43" s="11"/>
      <c r="LGS43" s="11"/>
      <c r="LGT43" s="11"/>
      <c r="LGU43" s="11"/>
      <c r="LGV43" s="11"/>
      <c r="LGW43" s="11"/>
      <c r="LGX43" s="11"/>
      <c r="LGY43" s="11"/>
      <c r="LGZ43" s="11"/>
      <c r="LHA43" s="11"/>
      <c r="LHB43" s="11"/>
      <c r="LHC43" s="11"/>
      <c r="LHD43" s="11"/>
      <c r="LHE43" s="11"/>
      <c r="LHF43" s="11"/>
      <c r="LHG43" s="11"/>
      <c r="LHH43" s="11"/>
      <c r="LHI43" s="11"/>
      <c r="LHJ43" s="11"/>
      <c r="LHK43" s="11"/>
      <c r="LHL43" s="11"/>
      <c r="LHM43" s="11"/>
      <c r="LHN43" s="11"/>
      <c r="LHO43" s="11"/>
      <c r="LHP43" s="11"/>
      <c r="LHQ43" s="11"/>
      <c r="LHR43" s="11"/>
      <c r="LHS43" s="11"/>
      <c r="LHT43" s="11"/>
      <c r="LHU43" s="11"/>
      <c r="LHV43" s="11"/>
      <c r="LHW43" s="11"/>
      <c r="LHX43" s="11"/>
      <c r="LHY43" s="11"/>
      <c r="LHZ43" s="11"/>
      <c r="LIA43" s="11"/>
      <c r="LIB43" s="11"/>
      <c r="LIC43" s="11"/>
      <c r="LID43" s="11"/>
      <c r="LIE43" s="11"/>
      <c r="LIF43" s="11"/>
      <c r="LIG43" s="11"/>
      <c r="LIH43" s="11"/>
      <c r="LII43" s="11"/>
      <c r="LIJ43" s="11"/>
      <c r="LIK43" s="11"/>
      <c r="LIL43" s="11"/>
      <c r="LIM43" s="11"/>
      <c r="LIN43" s="11"/>
      <c r="LIO43" s="11"/>
      <c r="LIP43" s="11"/>
      <c r="LIQ43" s="11"/>
      <c r="LIR43" s="11"/>
      <c r="LIS43" s="11"/>
      <c r="LIT43" s="11"/>
      <c r="LIU43" s="11"/>
      <c r="LIV43" s="11"/>
      <c r="LIW43" s="11"/>
      <c r="LIX43" s="11"/>
      <c r="LIY43" s="11"/>
      <c r="LIZ43" s="11"/>
      <c r="LJA43" s="11"/>
      <c r="LJB43" s="11"/>
      <c r="LJC43" s="11"/>
      <c r="LJD43" s="11"/>
      <c r="LJE43" s="11"/>
      <c r="LJF43" s="11"/>
      <c r="LJG43" s="11"/>
      <c r="LJH43" s="11"/>
      <c r="LJI43" s="11"/>
      <c r="LJJ43" s="11"/>
      <c r="LJK43" s="11"/>
      <c r="LJL43" s="11"/>
      <c r="LJM43" s="11"/>
      <c r="LJN43" s="11"/>
      <c r="LJO43" s="11"/>
      <c r="LJP43" s="11"/>
      <c r="LJQ43" s="11"/>
      <c r="LJR43" s="11"/>
      <c r="LJS43" s="11"/>
      <c r="LJT43" s="11"/>
      <c r="LJU43" s="11"/>
      <c r="LJV43" s="11"/>
      <c r="LJW43" s="11"/>
      <c r="LJX43" s="11"/>
      <c r="LJY43" s="11"/>
      <c r="LJZ43" s="11"/>
      <c r="LKA43" s="11"/>
      <c r="LKB43" s="11"/>
      <c r="LKC43" s="11"/>
      <c r="LKD43" s="11"/>
      <c r="LKE43" s="11"/>
      <c r="LKF43" s="11"/>
      <c r="LKG43" s="11"/>
      <c r="LKH43" s="11"/>
      <c r="LKI43" s="11"/>
      <c r="LKJ43" s="11"/>
      <c r="LKK43" s="11"/>
      <c r="LKL43" s="11"/>
      <c r="LKM43" s="11"/>
      <c r="LKN43" s="11"/>
      <c r="LKO43" s="11"/>
      <c r="LKP43" s="11"/>
      <c r="LKQ43" s="11"/>
      <c r="LKR43" s="11"/>
      <c r="LKS43" s="11"/>
      <c r="LKT43" s="11"/>
      <c r="LKU43" s="11"/>
      <c r="LKV43" s="11"/>
      <c r="LKW43" s="11"/>
      <c r="LKX43" s="11"/>
      <c r="LKY43" s="11"/>
      <c r="LKZ43" s="11"/>
      <c r="LLA43" s="11"/>
      <c r="LLB43" s="11"/>
      <c r="LLC43" s="11"/>
      <c r="LLD43" s="11"/>
      <c r="LLE43" s="11"/>
      <c r="LLF43" s="11"/>
      <c r="LLG43" s="11"/>
      <c r="LLH43" s="11"/>
      <c r="LLI43" s="11"/>
      <c r="LLJ43" s="11"/>
      <c r="LLK43" s="11"/>
      <c r="LLL43" s="11"/>
      <c r="LLM43" s="11"/>
      <c r="LLN43" s="11"/>
      <c r="LLO43" s="11"/>
      <c r="LLP43" s="11"/>
      <c r="LLQ43" s="11"/>
      <c r="LLR43" s="11"/>
      <c r="LLS43" s="11"/>
      <c r="LLT43" s="11"/>
      <c r="LLU43" s="11"/>
      <c r="LLV43" s="11"/>
      <c r="LLW43" s="11"/>
      <c r="LLX43" s="11"/>
      <c r="LLY43" s="11"/>
      <c r="LLZ43" s="11"/>
      <c r="LMA43" s="11"/>
      <c r="LMB43" s="11"/>
      <c r="LMC43" s="11"/>
      <c r="LMD43" s="11"/>
      <c r="LME43" s="11"/>
      <c r="LMF43" s="11"/>
      <c r="LMG43" s="11"/>
      <c r="LMH43" s="11"/>
      <c r="LMI43" s="11"/>
      <c r="LMJ43" s="11"/>
      <c r="LMK43" s="11"/>
      <c r="LML43" s="11"/>
      <c r="LMM43" s="11"/>
      <c r="LMN43" s="11"/>
      <c r="LMO43" s="11"/>
      <c r="LMP43" s="11"/>
      <c r="LMQ43" s="11"/>
      <c r="LMR43" s="11"/>
      <c r="LMS43" s="11"/>
      <c r="LMT43" s="11"/>
      <c r="LMU43" s="11"/>
      <c r="LMV43" s="11"/>
      <c r="LMW43" s="11"/>
      <c r="LMX43" s="11"/>
      <c r="LMY43" s="11"/>
      <c r="LMZ43" s="11"/>
      <c r="LNA43" s="11"/>
      <c r="LNB43" s="11"/>
      <c r="LNC43" s="11"/>
      <c r="LND43" s="11"/>
      <c r="LNE43" s="11"/>
      <c r="LNF43" s="11"/>
      <c r="LNG43" s="11"/>
      <c r="LNH43" s="11"/>
      <c r="LNI43" s="11"/>
      <c r="LNJ43" s="11"/>
      <c r="LNK43" s="11"/>
      <c r="LNL43" s="11"/>
      <c r="LNM43" s="11"/>
      <c r="LNN43" s="11"/>
      <c r="LNO43" s="11"/>
      <c r="LNP43" s="11"/>
      <c r="LNQ43" s="11"/>
      <c r="LNR43" s="11"/>
      <c r="LNS43" s="11"/>
      <c r="LNT43" s="11"/>
      <c r="LNU43" s="11"/>
      <c r="LNV43" s="11"/>
      <c r="LNW43" s="11"/>
      <c r="LNX43" s="11"/>
      <c r="LNY43" s="11"/>
      <c r="LNZ43" s="11"/>
      <c r="LOA43" s="11"/>
      <c r="LOB43" s="11"/>
      <c r="LOC43" s="11"/>
      <c r="LOD43" s="11"/>
      <c r="LOE43" s="11"/>
      <c r="LOF43" s="11"/>
      <c r="LOG43" s="11"/>
      <c r="LOH43" s="11"/>
      <c r="LOI43" s="11"/>
      <c r="LOJ43" s="11"/>
      <c r="LOK43" s="11"/>
      <c r="LOL43" s="11"/>
      <c r="LOM43" s="11"/>
      <c r="LON43" s="11"/>
      <c r="LOO43" s="11"/>
      <c r="LOP43" s="11"/>
      <c r="LOQ43" s="11"/>
      <c r="LOR43" s="11"/>
      <c r="LOS43" s="11"/>
      <c r="LOT43" s="11"/>
      <c r="LOU43" s="11"/>
      <c r="LOV43" s="11"/>
      <c r="LOW43" s="11"/>
      <c r="LOX43" s="11"/>
      <c r="LOY43" s="11"/>
      <c r="LOZ43" s="11"/>
      <c r="LPA43" s="11"/>
      <c r="LPB43" s="11"/>
      <c r="LPC43" s="11"/>
      <c r="LPD43" s="11"/>
      <c r="LPE43" s="11"/>
      <c r="LPF43" s="11"/>
      <c r="LPG43" s="11"/>
      <c r="LPH43" s="11"/>
      <c r="LPI43" s="11"/>
      <c r="LPJ43" s="11"/>
      <c r="LPK43" s="11"/>
      <c r="LPL43" s="11"/>
      <c r="LPM43" s="11"/>
      <c r="LPN43" s="11"/>
      <c r="LPO43" s="11"/>
      <c r="LPP43" s="11"/>
      <c r="LPQ43" s="11"/>
      <c r="LPR43" s="11"/>
      <c r="LPS43" s="11"/>
      <c r="LPT43" s="11"/>
      <c r="LPU43" s="11"/>
      <c r="LPV43" s="11"/>
      <c r="LPW43" s="11"/>
      <c r="LPX43" s="11"/>
      <c r="LPY43" s="11"/>
      <c r="LPZ43" s="11"/>
      <c r="LQA43" s="11"/>
      <c r="LQB43" s="11"/>
      <c r="LQC43" s="11"/>
      <c r="LQD43" s="11"/>
      <c r="LQE43" s="11"/>
      <c r="LQF43" s="11"/>
      <c r="LQG43" s="11"/>
      <c r="LQH43" s="11"/>
      <c r="LQI43" s="11"/>
      <c r="LQJ43" s="11"/>
      <c r="LQK43" s="11"/>
      <c r="LQL43" s="11"/>
      <c r="LQM43" s="11"/>
      <c r="LQN43" s="11"/>
      <c r="LQO43" s="11"/>
      <c r="LQP43" s="11"/>
      <c r="LQQ43" s="11"/>
      <c r="LQR43" s="11"/>
      <c r="LQS43" s="11"/>
      <c r="LQT43" s="11"/>
      <c r="LQU43" s="11"/>
      <c r="LQV43" s="11"/>
      <c r="LQW43" s="11"/>
      <c r="LQX43" s="11"/>
      <c r="LQY43" s="11"/>
      <c r="LQZ43" s="11"/>
      <c r="LRA43" s="11"/>
      <c r="LRB43" s="11"/>
      <c r="LRC43" s="11"/>
      <c r="LRD43" s="11"/>
      <c r="LRE43" s="11"/>
      <c r="LRF43" s="11"/>
      <c r="LRG43" s="11"/>
      <c r="LRH43" s="11"/>
      <c r="LRI43" s="11"/>
      <c r="LRJ43" s="11"/>
      <c r="LRK43" s="11"/>
      <c r="LRL43" s="11"/>
      <c r="LRM43" s="11"/>
      <c r="LRN43" s="11"/>
      <c r="LRO43" s="11"/>
      <c r="LRP43" s="11"/>
      <c r="LRQ43" s="11"/>
      <c r="LRR43" s="11"/>
      <c r="LRS43" s="11"/>
      <c r="LRT43" s="11"/>
      <c r="LRU43" s="11"/>
      <c r="LRV43" s="11"/>
      <c r="LRW43" s="11"/>
      <c r="LRX43" s="11"/>
      <c r="LRY43" s="11"/>
      <c r="LRZ43" s="11"/>
      <c r="LSA43" s="11"/>
      <c r="LSB43" s="11"/>
      <c r="LSC43" s="11"/>
      <c r="LSD43" s="11"/>
      <c r="LSE43" s="11"/>
      <c r="LSF43" s="11"/>
      <c r="LSG43" s="11"/>
      <c r="LSH43" s="11"/>
      <c r="LSI43" s="11"/>
      <c r="LSJ43" s="11"/>
      <c r="LSK43" s="11"/>
      <c r="LSL43" s="11"/>
      <c r="LSM43" s="11"/>
      <c r="LSN43" s="11"/>
      <c r="LSO43" s="11"/>
      <c r="LSP43" s="11"/>
      <c r="LSQ43" s="11"/>
      <c r="LSR43" s="11"/>
      <c r="LSS43" s="11"/>
      <c r="LST43" s="11"/>
      <c r="LSU43" s="11"/>
      <c r="LSV43" s="11"/>
      <c r="LSW43" s="11"/>
      <c r="LSX43" s="11"/>
      <c r="LSY43" s="11"/>
      <c r="LSZ43" s="11"/>
      <c r="LTA43" s="11"/>
      <c r="LTB43" s="11"/>
      <c r="LTC43" s="11"/>
      <c r="LTD43" s="11"/>
      <c r="LTE43" s="11"/>
      <c r="LTF43" s="11"/>
      <c r="LTG43" s="11"/>
      <c r="LTH43" s="11"/>
      <c r="LTI43" s="11"/>
      <c r="LTJ43" s="11"/>
      <c r="LTK43" s="11"/>
      <c r="LTL43" s="11"/>
      <c r="LTM43" s="11"/>
      <c r="LTN43" s="11"/>
      <c r="LTO43" s="11"/>
      <c r="LTP43" s="11"/>
      <c r="LTQ43" s="11"/>
      <c r="LTR43" s="11"/>
      <c r="LTS43" s="11"/>
      <c r="LTT43" s="11"/>
      <c r="LTU43" s="11"/>
      <c r="LTV43" s="11"/>
      <c r="LTW43" s="11"/>
      <c r="LTX43" s="11"/>
      <c r="LTY43" s="11"/>
      <c r="LTZ43" s="11"/>
      <c r="LUA43" s="11"/>
      <c r="LUB43" s="11"/>
      <c r="LUC43" s="11"/>
      <c r="LUD43" s="11"/>
      <c r="LUE43" s="11"/>
      <c r="LUF43" s="11"/>
      <c r="LUG43" s="11"/>
      <c r="LUH43" s="11"/>
      <c r="LUI43" s="11"/>
      <c r="LUJ43" s="11"/>
      <c r="LUK43" s="11"/>
      <c r="LUL43" s="11"/>
      <c r="LUM43" s="11"/>
      <c r="LUN43" s="11"/>
      <c r="LUO43" s="11"/>
      <c r="LUP43" s="11"/>
      <c r="LUQ43" s="11"/>
      <c r="LUR43" s="11"/>
      <c r="LUS43" s="11"/>
      <c r="LUT43" s="11"/>
      <c r="LUU43" s="11"/>
      <c r="LUV43" s="11"/>
      <c r="LUW43" s="11"/>
      <c r="LUX43" s="11"/>
      <c r="LUY43" s="11"/>
      <c r="LUZ43" s="11"/>
      <c r="LVA43" s="11"/>
      <c r="LVB43" s="11"/>
      <c r="LVC43" s="11"/>
      <c r="LVD43" s="11"/>
      <c r="LVE43" s="11"/>
      <c r="LVF43" s="11"/>
      <c r="LVG43" s="11"/>
      <c r="LVH43" s="11"/>
      <c r="LVI43" s="11"/>
      <c r="LVJ43" s="11"/>
      <c r="LVK43" s="11"/>
      <c r="LVL43" s="11"/>
      <c r="LVM43" s="11"/>
      <c r="LVN43" s="11"/>
      <c r="LVO43" s="11"/>
      <c r="LVP43" s="11"/>
      <c r="LVQ43" s="11"/>
      <c r="LVR43" s="11"/>
      <c r="LVS43" s="11"/>
      <c r="LVT43" s="11"/>
      <c r="LVU43" s="11"/>
      <c r="LVV43" s="11"/>
      <c r="LVW43" s="11"/>
      <c r="LVX43" s="11"/>
      <c r="LVY43" s="11"/>
      <c r="LVZ43" s="11"/>
      <c r="LWA43" s="11"/>
      <c r="LWB43" s="11"/>
      <c r="LWC43" s="11"/>
      <c r="LWD43" s="11"/>
      <c r="LWE43" s="11"/>
      <c r="LWF43" s="11"/>
      <c r="LWG43" s="11"/>
      <c r="LWH43" s="11"/>
      <c r="LWI43" s="11"/>
      <c r="LWJ43" s="11"/>
      <c r="LWK43" s="11"/>
      <c r="LWL43" s="11"/>
      <c r="LWM43" s="11"/>
      <c r="LWN43" s="11"/>
      <c r="LWO43" s="11"/>
      <c r="LWP43" s="11"/>
      <c r="LWQ43" s="11"/>
      <c r="LWR43" s="11"/>
      <c r="LWS43" s="11"/>
      <c r="LWT43" s="11"/>
      <c r="LWU43" s="11"/>
      <c r="LWV43" s="11"/>
      <c r="LWW43" s="11"/>
      <c r="LWX43" s="11"/>
      <c r="LWY43" s="11"/>
      <c r="LWZ43" s="11"/>
      <c r="LXA43" s="11"/>
      <c r="LXB43" s="11"/>
      <c r="LXC43" s="11"/>
      <c r="LXD43" s="11"/>
      <c r="LXE43" s="11"/>
      <c r="LXF43" s="11"/>
      <c r="LXG43" s="11"/>
      <c r="LXH43" s="11"/>
      <c r="LXI43" s="11"/>
      <c r="LXJ43" s="11"/>
      <c r="LXK43" s="11"/>
      <c r="LXL43" s="11"/>
      <c r="LXM43" s="11"/>
      <c r="LXN43" s="11"/>
      <c r="LXO43" s="11"/>
      <c r="LXP43" s="11"/>
      <c r="LXQ43" s="11"/>
      <c r="LXR43" s="11"/>
      <c r="LXS43" s="11"/>
      <c r="LXT43" s="11"/>
      <c r="LXU43" s="11"/>
      <c r="LXV43" s="11"/>
      <c r="LXW43" s="11"/>
      <c r="LXX43" s="11"/>
      <c r="LXY43" s="11"/>
      <c r="LXZ43" s="11"/>
      <c r="LYA43" s="11"/>
      <c r="LYB43" s="11"/>
      <c r="LYC43" s="11"/>
      <c r="LYD43" s="11"/>
      <c r="LYE43" s="11"/>
      <c r="LYF43" s="11"/>
      <c r="LYG43" s="11"/>
      <c r="LYH43" s="11"/>
      <c r="LYI43" s="11"/>
      <c r="LYJ43" s="11"/>
      <c r="LYK43" s="11"/>
      <c r="LYL43" s="11"/>
      <c r="LYM43" s="11"/>
      <c r="LYN43" s="11"/>
      <c r="LYO43" s="11"/>
      <c r="LYP43" s="11"/>
      <c r="LYQ43" s="11"/>
      <c r="LYR43" s="11"/>
      <c r="LYS43" s="11"/>
      <c r="LYT43" s="11"/>
      <c r="LYU43" s="11"/>
      <c r="LYV43" s="11"/>
      <c r="LYW43" s="11"/>
      <c r="LYX43" s="11"/>
      <c r="LYY43" s="11"/>
      <c r="LYZ43" s="11"/>
      <c r="LZA43" s="11"/>
      <c r="LZB43" s="11"/>
      <c r="LZC43" s="11"/>
      <c r="LZD43" s="11"/>
      <c r="LZE43" s="11"/>
      <c r="LZF43" s="11"/>
      <c r="LZG43" s="11"/>
      <c r="LZH43" s="11"/>
      <c r="LZI43" s="11"/>
      <c r="LZJ43" s="11"/>
      <c r="LZK43" s="11"/>
      <c r="LZL43" s="11"/>
      <c r="LZM43" s="11"/>
      <c r="LZN43" s="11"/>
      <c r="LZO43" s="11"/>
      <c r="LZP43" s="11"/>
      <c r="LZQ43" s="11"/>
      <c r="LZR43" s="11"/>
      <c r="LZS43" s="11"/>
      <c r="LZT43" s="11"/>
      <c r="LZU43" s="11"/>
      <c r="LZV43" s="11"/>
      <c r="LZW43" s="11"/>
      <c r="LZX43" s="11"/>
      <c r="LZY43" s="11"/>
      <c r="LZZ43" s="11"/>
      <c r="MAA43" s="11"/>
      <c r="MAB43" s="11"/>
      <c r="MAC43" s="11"/>
      <c r="MAD43" s="11"/>
      <c r="MAE43" s="11"/>
      <c r="MAF43" s="11"/>
      <c r="MAG43" s="11"/>
      <c r="MAH43" s="11"/>
      <c r="MAI43" s="11"/>
      <c r="MAJ43" s="11"/>
      <c r="MAK43" s="11"/>
      <c r="MAL43" s="11"/>
      <c r="MAM43" s="11"/>
      <c r="MAN43" s="11"/>
      <c r="MAO43" s="11"/>
      <c r="MAP43" s="11"/>
      <c r="MAQ43" s="11"/>
      <c r="MAR43" s="11"/>
      <c r="MAS43" s="11"/>
      <c r="MAT43" s="11"/>
      <c r="MAU43" s="11"/>
      <c r="MAV43" s="11"/>
      <c r="MAW43" s="11"/>
      <c r="MAX43" s="11"/>
      <c r="MAY43" s="11"/>
      <c r="MAZ43" s="11"/>
      <c r="MBA43" s="11"/>
      <c r="MBB43" s="11"/>
      <c r="MBC43" s="11"/>
      <c r="MBD43" s="11"/>
      <c r="MBE43" s="11"/>
      <c r="MBF43" s="11"/>
      <c r="MBG43" s="11"/>
      <c r="MBH43" s="11"/>
      <c r="MBI43" s="11"/>
      <c r="MBJ43" s="11"/>
      <c r="MBK43" s="11"/>
      <c r="MBL43" s="11"/>
      <c r="MBM43" s="11"/>
      <c r="MBN43" s="11"/>
      <c r="MBO43" s="11"/>
      <c r="MBP43" s="11"/>
      <c r="MBQ43" s="11"/>
      <c r="MBR43" s="11"/>
      <c r="MBS43" s="11"/>
      <c r="MBT43" s="11"/>
      <c r="MBU43" s="11"/>
      <c r="MBV43" s="11"/>
      <c r="MBW43" s="11"/>
      <c r="MBX43" s="11"/>
      <c r="MBY43" s="11"/>
      <c r="MBZ43" s="11"/>
      <c r="MCA43" s="11"/>
      <c r="MCB43" s="11"/>
      <c r="MCC43" s="11"/>
      <c r="MCD43" s="11"/>
      <c r="MCE43" s="11"/>
      <c r="MCF43" s="11"/>
      <c r="MCG43" s="11"/>
      <c r="MCH43" s="11"/>
      <c r="MCI43" s="11"/>
      <c r="MCJ43" s="11"/>
      <c r="MCK43" s="11"/>
      <c r="MCL43" s="11"/>
      <c r="MCM43" s="11"/>
      <c r="MCN43" s="11"/>
      <c r="MCO43" s="11"/>
      <c r="MCP43" s="11"/>
      <c r="MCQ43" s="11"/>
      <c r="MCR43" s="11"/>
      <c r="MCS43" s="11"/>
      <c r="MCT43" s="11"/>
      <c r="MCU43" s="11"/>
      <c r="MCV43" s="11"/>
      <c r="MCW43" s="11"/>
      <c r="MCX43" s="11"/>
      <c r="MCY43" s="11"/>
      <c r="MCZ43" s="11"/>
      <c r="MDA43" s="11"/>
      <c r="MDB43" s="11"/>
      <c r="MDC43" s="11"/>
      <c r="MDD43" s="11"/>
      <c r="MDE43" s="11"/>
      <c r="MDF43" s="11"/>
      <c r="MDG43" s="11"/>
      <c r="MDH43" s="11"/>
      <c r="MDI43" s="11"/>
      <c r="MDJ43" s="11"/>
      <c r="MDK43" s="11"/>
      <c r="MDL43" s="11"/>
      <c r="MDM43" s="11"/>
      <c r="MDN43" s="11"/>
      <c r="MDO43" s="11"/>
      <c r="MDP43" s="11"/>
      <c r="MDQ43" s="11"/>
      <c r="MDR43" s="11"/>
      <c r="MDS43" s="11"/>
      <c r="MDT43" s="11"/>
      <c r="MDU43" s="11"/>
      <c r="MDV43" s="11"/>
      <c r="MDW43" s="11"/>
      <c r="MDX43" s="11"/>
      <c r="MDY43" s="11"/>
      <c r="MDZ43" s="11"/>
      <c r="MEA43" s="11"/>
      <c r="MEB43" s="11"/>
      <c r="MEC43" s="11"/>
      <c r="MED43" s="11"/>
      <c r="MEE43" s="11"/>
      <c r="MEF43" s="11"/>
      <c r="MEG43" s="11"/>
      <c r="MEH43" s="11"/>
      <c r="MEI43" s="11"/>
      <c r="MEJ43" s="11"/>
      <c r="MEK43" s="11"/>
      <c r="MEL43" s="11"/>
      <c r="MEM43" s="11"/>
      <c r="MEN43" s="11"/>
      <c r="MEO43" s="11"/>
      <c r="MEP43" s="11"/>
      <c r="MEQ43" s="11"/>
      <c r="MER43" s="11"/>
      <c r="MES43" s="11"/>
      <c r="MET43" s="11"/>
      <c r="MEU43" s="11"/>
      <c r="MEV43" s="11"/>
      <c r="MEW43" s="11"/>
      <c r="MEX43" s="11"/>
      <c r="MEY43" s="11"/>
      <c r="MEZ43" s="11"/>
      <c r="MFA43" s="11"/>
      <c r="MFB43" s="11"/>
      <c r="MFC43" s="11"/>
      <c r="MFD43" s="11"/>
      <c r="MFE43" s="11"/>
      <c r="MFF43" s="11"/>
      <c r="MFG43" s="11"/>
      <c r="MFH43" s="11"/>
      <c r="MFI43" s="11"/>
      <c r="MFJ43" s="11"/>
      <c r="MFK43" s="11"/>
      <c r="MFL43" s="11"/>
      <c r="MFM43" s="11"/>
      <c r="MFN43" s="11"/>
      <c r="MFO43" s="11"/>
      <c r="MFP43" s="11"/>
      <c r="MFQ43" s="11"/>
      <c r="MFR43" s="11"/>
      <c r="MFS43" s="11"/>
      <c r="MFT43" s="11"/>
      <c r="MFU43" s="11"/>
      <c r="MFV43" s="11"/>
      <c r="MFW43" s="11"/>
      <c r="MFX43" s="11"/>
      <c r="MFY43" s="11"/>
      <c r="MFZ43" s="11"/>
      <c r="MGA43" s="11"/>
      <c r="MGB43" s="11"/>
      <c r="MGC43" s="11"/>
      <c r="MGD43" s="11"/>
      <c r="MGE43" s="11"/>
      <c r="MGF43" s="11"/>
      <c r="MGG43" s="11"/>
      <c r="MGH43" s="11"/>
      <c r="MGI43" s="11"/>
      <c r="MGJ43" s="11"/>
      <c r="MGK43" s="11"/>
      <c r="MGL43" s="11"/>
      <c r="MGM43" s="11"/>
      <c r="MGN43" s="11"/>
      <c r="MGO43" s="11"/>
      <c r="MGP43" s="11"/>
      <c r="MGQ43" s="11"/>
      <c r="MGR43" s="11"/>
      <c r="MGS43" s="11"/>
      <c r="MGT43" s="11"/>
      <c r="MGU43" s="11"/>
      <c r="MGV43" s="11"/>
      <c r="MGW43" s="11"/>
      <c r="MGX43" s="11"/>
      <c r="MGY43" s="11"/>
      <c r="MGZ43" s="11"/>
      <c r="MHA43" s="11"/>
      <c r="MHB43" s="11"/>
      <c r="MHC43" s="11"/>
      <c r="MHD43" s="11"/>
      <c r="MHE43" s="11"/>
      <c r="MHF43" s="11"/>
      <c r="MHG43" s="11"/>
      <c r="MHH43" s="11"/>
      <c r="MHI43" s="11"/>
      <c r="MHJ43" s="11"/>
      <c r="MHK43" s="11"/>
      <c r="MHL43" s="11"/>
      <c r="MHM43" s="11"/>
      <c r="MHN43" s="11"/>
      <c r="MHO43" s="11"/>
      <c r="MHP43" s="11"/>
      <c r="MHQ43" s="11"/>
      <c r="MHR43" s="11"/>
      <c r="MHS43" s="11"/>
      <c r="MHT43" s="11"/>
      <c r="MHU43" s="11"/>
      <c r="MHV43" s="11"/>
      <c r="MHW43" s="11"/>
      <c r="MHX43" s="11"/>
      <c r="MHY43" s="11"/>
      <c r="MHZ43" s="11"/>
      <c r="MIA43" s="11"/>
      <c r="MIB43" s="11"/>
      <c r="MIC43" s="11"/>
      <c r="MID43" s="11"/>
      <c r="MIE43" s="11"/>
      <c r="MIF43" s="11"/>
      <c r="MIG43" s="11"/>
      <c r="MIH43" s="11"/>
      <c r="MII43" s="11"/>
      <c r="MIJ43" s="11"/>
      <c r="MIK43" s="11"/>
      <c r="MIL43" s="11"/>
      <c r="MIM43" s="11"/>
      <c r="MIN43" s="11"/>
      <c r="MIO43" s="11"/>
      <c r="MIP43" s="11"/>
      <c r="MIQ43" s="11"/>
      <c r="MIR43" s="11"/>
      <c r="MIS43" s="11"/>
      <c r="MIT43" s="11"/>
      <c r="MIU43" s="11"/>
      <c r="MIV43" s="11"/>
      <c r="MIW43" s="11"/>
      <c r="MIX43" s="11"/>
      <c r="MIY43" s="11"/>
      <c r="MIZ43" s="11"/>
      <c r="MJA43" s="11"/>
      <c r="MJB43" s="11"/>
      <c r="MJC43" s="11"/>
      <c r="MJD43" s="11"/>
      <c r="MJE43" s="11"/>
      <c r="MJF43" s="11"/>
      <c r="MJG43" s="11"/>
      <c r="MJH43" s="11"/>
      <c r="MJI43" s="11"/>
      <c r="MJJ43" s="11"/>
      <c r="MJK43" s="11"/>
      <c r="MJL43" s="11"/>
      <c r="MJM43" s="11"/>
      <c r="MJN43" s="11"/>
      <c r="MJO43" s="11"/>
      <c r="MJP43" s="11"/>
      <c r="MJQ43" s="11"/>
      <c r="MJR43" s="11"/>
      <c r="MJS43" s="11"/>
      <c r="MJT43" s="11"/>
      <c r="MJU43" s="11"/>
      <c r="MJV43" s="11"/>
      <c r="MJW43" s="11"/>
      <c r="MJX43" s="11"/>
      <c r="MJY43" s="11"/>
      <c r="MJZ43" s="11"/>
      <c r="MKA43" s="11"/>
      <c r="MKB43" s="11"/>
      <c r="MKC43" s="11"/>
      <c r="MKD43" s="11"/>
      <c r="MKE43" s="11"/>
      <c r="MKF43" s="11"/>
      <c r="MKG43" s="11"/>
      <c r="MKH43" s="11"/>
      <c r="MKI43" s="11"/>
      <c r="MKJ43" s="11"/>
      <c r="MKK43" s="11"/>
      <c r="MKL43" s="11"/>
      <c r="MKM43" s="11"/>
      <c r="MKN43" s="11"/>
      <c r="MKO43" s="11"/>
      <c r="MKP43" s="11"/>
      <c r="MKQ43" s="11"/>
      <c r="MKR43" s="11"/>
      <c r="MKS43" s="11"/>
      <c r="MKT43" s="11"/>
      <c r="MKU43" s="11"/>
      <c r="MKV43" s="11"/>
      <c r="MKW43" s="11"/>
      <c r="MKX43" s="11"/>
      <c r="MKY43" s="11"/>
      <c r="MKZ43" s="11"/>
      <c r="MLA43" s="11"/>
      <c r="MLB43" s="11"/>
      <c r="MLC43" s="11"/>
      <c r="MLD43" s="11"/>
      <c r="MLE43" s="11"/>
      <c r="MLF43" s="11"/>
      <c r="MLG43" s="11"/>
      <c r="MLH43" s="11"/>
      <c r="MLI43" s="11"/>
      <c r="MLJ43" s="11"/>
      <c r="MLK43" s="11"/>
      <c r="MLL43" s="11"/>
      <c r="MLM43" s="11"/>
      <c r="MLN43" s="11"/>
      <c r="MLO43" s="11"/>
      <c r="MLP43" s="11"/>
      <c r="MLQ43" s="11"/>
      <c r="MLR43" s="11"/>
      <c r="MLS43" s="11"/>
      <c r="MLT43" s="11"/>
      <c r="MLU43" s="11"/>
      <c r="MLV43" s="11"/>
      <c r="MLW43" s="11"/>
      <c r="MLX43" s="11"/>
      <c r="MLY43" s="11"/>
      <c r="MLZ43" s="11"/>
      <c r="MMA43" s="11"/>
      <c r="MMB43" s="11"/>
      <c r="MMC43" s="11"/>
      <c r="MMD43" s="11"/>
      <c r="MME43" s="11"/>
      <c r="MMF43" s="11"/>
      <c r="MMG43" s="11"/>
      <c r="MMH43" s="11"/>
      <c r="MMI43" s="11"/>
      <c r="MMJ43" s="11"/>
      <c r="MMK43" s="11"/>
      <c r="MML43" s="11"/>
      <c r="MMM43" s="11"/>
      <c r="MMN43" s="11"/>
      <c r="MMO43" s="11"/>
      <c r="MMP43" s="11"/>
      <c r="MMQ43" s="11"/>
      <c r="MMR43" s="11"/>
      <c r="MMS43" s="11"/>
      <c r="MMT43" s="11"/>
      <c r="MMU43" s="11"/>
      <c r="MMV43" s="11"/>
      <c r="MMW43" s="11"/>
      <c r="MMX43" s="11"/>
      <c r="MMY43" s="11"/>
      <c r="MMZ43" s="11"/>
      <c r="MNA43" s="11"/>
      <c r="MNB43" s="11"/>
      <c r="MNC43" s="11"/>
      <c r="MND43" s="11"/>
      <c r="MNE43" s="11"/>
      <c r="MNF43" s="11"/>
      <c r="MNG43" s="11"/>
      <c r="MNH43" s="11"/>
      <c r="MNI43" s="11"/>
      <c r="MNJ43" s="11"/>
      <c r="MNK43" s="11"/>
      <c r="MNL43" s="11"/>
      <c r="MNM43" s="11"/>
      <c r="MNN43" s="11"/>
      <c r="MNO43" s="11"/>
      <c r="MNP43" s="11"/>
      <c r="MNQ43" s="11"/>
      <c r="MNR43" s="11"/>
      <c r="MNS43" s="11"/>
      <c r="MNT43" s="11"/>
      <c r="MNU43" s="11"/>
      <c r="MNV43" s="11"/>
      <c r="MNW43" s="11"/>
      <c r="MNX43" s="11"/>
      <c r="MNY43" s="11"/>
      <c r="MNZ43" s="11"/>
      <c r="MOA43" s="11"/>
      <c r="MOB43" s="11"/>
      <c r="MOC43" s="11"/>
      <c r="MOD43" s="11"/>
      <c r="MOE43" s="11"/>
      <c r="MOF43" s="11"/>
      <c r="MOG43" s="11"/>
      <c r="MOH43" s="11"/>
      <c r="MOI43" s="11"/>
      <c r="MOJ43" s="11"/>
      <c r="MOK43" s="11"/>
      <c r="MOL43" s="11"/>
      <c r="MOM43" s="11"/>
      <c r="MON43" s="11"/>
      <c r="MOO43" s="11"/>
      <c r="MOP43" s="11"/>
      <c r="MOQ43" s="11"/>
      <c r="MOR43" s="11"/>
      <c r="MOS43" s="11"/>
      <c r="MOT43" s="11"/>
      <c r="MOU43" s="11"/>
      <c r="MOV43" s="11"/>
      <c r="MOW43" s="11"/>
      <c r="MOX43" s="11"/>
      <c r="MOY43" s="11"/>
      <c r="MOZ43" s="11"/>
      <c r="MPA43" s="11"/>
      <c r="MPB43" s="11"/>
      <c r="MPC43" s="11"/>
      <c r="MPD43" s="11"/>
      <c r="MPE43" s="11"/>
      <c r="MPF43" s="11"/>
      <c r="MPG43" s="11"/>
      <c r="MPH43" s="11"/>
      <c r="MPI43" s="11"/>
      <c r="MPJ43" s="11"/>
      <c r="MPK43" s="11"/>
      <c r="MPL43" s="11"/>
      <c r="MPM43" s="11"/>
      <c r="MPN43" s="11"/>
      <c r="MPO43" s="11"/>
      <c r="MPP43" s="11"/>
      <c r="MPQ43" s="11"/>
      <c r="MPR43" s="11"/>
      <c r="MPS43" s="11"/>
      <c r="MPT43" s="11"/>
      <c r="MPU43" s="11"/>
      <c r="MPV43" s="11"/>
      <c r="MPW43" s="11"/>
      <c r="MPX43" s="11"/>
      <c r="MPY43" s="11"/>
      <c r="MPZ43" s="11"/>
      <c r="MQA43" s="11"/>
      <c r="MQB43" s="11"/>
      <c r="MQC43" s="11"/>
      <c r="MQD43" s="11"/>
      <c r="MQE43" s="11"/>
      <c r="MQF43" s="11"/>
      <c r="MQG43" s="11"/>
      <c r="MQH43" s="11"/>
      <c r="MQI43" s="11"/>
      <c r="MQJ43" s="11"/>
      <c r="MQK43" s="11"/>
      <c r="MQL43" s="11"/>
      <c r="MQM43" s="11"/>
      <c r="MQN43" s="11"/>
      <c r="MQO43" s="11"/>
      <c r="MQP43" s="11"/>
      <c r="MQQ43" s="11"/>
      <c r="MQR43" s="11"/>
      <c r="MQS43" s="11"/>
      <c r="MQT43" s="11"/>
      <c r="MQU43" s="11"/>
      <c r="MQV43" s="11"/>
      <c r="MQW43" s="11"/>
      <c r="MQX43" s="11"/>
      <c r="MQY43" s="11"/>
      <c r="MQZ43" s="11"/>
      <c r="MRA43" s="11"/>
      <c r="MRB43" s="11"/>
      <c r="MRC43" s="11"/>
      <c r="MRD43" s="11"/>
      <c r="MRE43" s="11"/>
      <c r="MRF43" s="11"/>
      <c r="MRG43" s="11"/>
      <c r="MRH43" s="11"/>
      <c r="MRI43" s="11"/>
      <c r="MRJ43" s="11"/>
      <c r="MRK43" s="11"/>
      <c r="MRL43" s="11"/>
      <c r="MRM43" s="11"/>
      <c r="MRN43" s="11"/>
      <c r="MRO43" s="11"/>
      <c r="MRP43" s="11"/>
      <c r="MRQ43" s="11"/>
      <c r="MRR43" s="11"/>
      <c r="MRS43" s="11"/>
      <c r="MRT43" s="11"/>
      <c r="MRU43" s="11"/>
      <c r="MRV43" s="11"/>
      <c r="MRW43" s="11"/>
      <c r="MRX43" s="11"/>
      <c r="MRY43" s="11"/>
      <c r="MRZ43" s="11"/>
      <c r="MSA43" s="11"/>
      <c r="MSB43" s="11"/>
      <c r="MSC43" s="11"/>
      <c r="MSD43" s="11"/>
      <c r="MSE43" s="11"/>
      <c r="MSF43" s="11"/>
      <c r="MSG43" s="11"/>
      <c r="MSH43" s="11"/>
      <c r="MSI43" s="11"/>
      <c r="MSJ43" s="11"/>
      <c r="MSK43" s="11"/>
      <c r="MSL43" s="11"/>
      <c r="MSM43" s="11"/>
      <c r="MSN43" s="11"/>
      <c r="MSO43" s="11"/>
      <c r="MSP43" s="11"/>
      <c r="MSQ43" s="11"/>
      <c r="MSR43" s="11"/>
      <c r="MSS43" s="11"/>
      <c r="MST43" s="11"/>
      <c r="MSU43" s="11"/>
      <c r="MSV43" s="11"/>
      <c r="MSW43" s="11"/>
      <c r="MSX43" s="11"/>
      <c r="MSY43" s="11"/>
      <c r="MSZ43" s="11"/>
      <c r="MTA43" s="11"/>
      <c r="MTB43" s="11"/>
      <c r="MTC43" s="11"/>
      <c r="MTD43" s="11"/>
      <c r="MTE43" s="11"/>
      <c r="MTF43" s="11"/>
      <c r="MTG43" s="11"/>
      <c r="MTH43" s="11"/>
      <c r="MTI43" s="11"/>
      <c r="MTJ43" s="11"/>
      <c r="MTK43" s="11"/>
      <c r="MTL43" s="11"/>
      <c r="MTM43" s="11"/>
      <c r="MTN43" s="11"/>
      <c r="MTO43" s="11"/>
      <c r="MTP43" s="11"/>
      <c r="MTQ43" s="11"/>
      <c r="MTR43" s="11"/>
      <c r="MTS43" s="11"/>
      <c r="MTT43" s="11"/>
      <c r="MTU43" s="11"/>
      <c r="MTV43" s="11"/>
      <c r="MTW43" s="11"/>
      <c r="MTX43" s="11"/>
      <c r="MTY43" s="11"/>
      <c r="MTZ43" s="11"/>
      <c r="MUA43" s="11"/>
      <c r="MUB43" s="11"/>
      <c r="MUC43" s="11"/>
      <c r="MUD43" s="11"/>
      <c r="MUE43" s="11"/>
      <c r="MUF43" s="11"/>
      <c r="MUG43" s="11"/>
      <c r="MUH43" s="11"/>
      <c r="MUI43" s="11"/>
      <c r="MUJ43" s="11"/>
      <c r="MUK43" s="11"/>
      <c r="MUL43" s="11"/>
      <c r="MUM43" s="11"/>
      <c r="MUN43" s="11"/>
      <c r="MUO43" s="11"/>
      <c r="MUP43" s="11"/>
      <c r="MUQ43" s="11"/>
      <c r="MUR43" s="11"/>
      <c r="MUS43" s="11"/>
      <c r="MUT43" s="11"/>
      <c r="MUU43" s="11"/>
      <c r="MUV43" s="11"/>
      <c r="MUW43" s="11"/>
      <c r="MUX43" s="11"/>
      <c r="MUY43" s="11"/>
      <c r="MUZ43" s="11"/>
      <c r="MVA43" s="11"/>
      <c r="MVB43" s="11"/>
      <c r="MVC43" s="11"/>
      <c r="MVD43" s="11"/>
      <c r="MVE43" s="11"/>
      <c r="MVF43" s="11"/>
      <c r="MVG43" s="11"/>
      <c r="MVH43" s="11"/>
      <c r="MVI43" s="11"/>
      <c r="MVJ43" s="11"/>
      <c r="MVK43" s="11"/>
      <c r="MVL43" s="11"/>
      <c r="MVM43" s="11"/>
      <c r="MVN43" s="11"/>
      <c r="MVO43" s="11"/>
      <c r="MVP43" s="11"/>
      <c r="MVQ43" s="11"/>
      <c r="MVR43" s="11"/>
      <c r="MVS43" s="11"/>
      <c r="MVT43" s="11"/>
      <c r="MVU43" s="11"/>
      <c r="MVV43" s="11"/>
      <c r="MVW43" s="11"/>
      <c r="MVX43" s="11"/>
      <c r="MVY43" s="11"/>
      <c r="MVZ43" s="11"/>
      <c r="MWA43" s="11"/>
      <c r="MWB43" s="11"/>
      <c r="MWC43" s="11"/>
      <c r="MWD43" s="11"/>
      <c r="MWE43" s="11"/>
      <c r="MWF43" s="11"/>
      <c r="MWG43" s="11"/>
      <c r="MWH43" s="11"/>
      <c r="MWI43" s="11"/>
      <c r="MWJ43" s="11"/>
      <c r="MWK43" s="11"/>
      <c r="MWL43" s="11"/>
      <c r="MWM43" s="11"/>
      <c r="MWN43" s="11"/>
      <c r="MWO43" s="11"/>
      <c r="MWP43" s="11"/>
      <c r="MWQ43" s="11"/>
      <c r="MWR43" s="11"/>
      <c r="MWS43" s="11"/>
      <c r="MWT43" s="11"/>
      <c r="MWU43" s="11"/>
      <c r="MWV43" s="11"/>
      <c r="MWW43" s="11"/>
      <c r="MWX43" s="11"/>
      <c r="MWY43" s="11"/>
      <c r="MWZ43" s="11"/>
      <c r="MXA43" s="11"/>
      <c r="MXB43" s="11"/>
      <c r="MXC43" s="11"/>
      <c r="MXD43" s="11"/>
      <c r="MXE43" s="11"/>
      <c r="MXF43" s="11"/>
      <c r="MXG43" s="11"/>
      <c r="MXH43" s="11"/>
      <c r="MXI43" s="11"/>
      <c r="MXJ43" s="11"/>
      <c r="MXK43" s="11"/>
      <c r="MXL43" s="11"/>
      <c r="MXM43" s="11"/>
      <c r="MXN43" s="11"/>
      <c r="MXO43" s="11"/>
      <c r="MXP43" s="11"/>
      <c r="MXQ43" s="11"/>
      <c r="MXR43" s="11"/>
      <c r="MXS43" s="11"/>
      <c r="MXT43" s="11"/>
      <c r="MXU43" s="11"/>
      <c r="MXV43" s="11"/>
      <c r="MXW43" s="11"/>
      <c r="MXX43" s="11"/>
      <c r="MXY43" s="11"/>
      <c r="MXZ43" s="11"/>
      <c r="MYA43" s="11"/>
      <c r="MYB43" s="11"/>
      <c r="MYC43" s="11"/>
      <c r="MYD43" s="11"/>
      <c r="MYE43" s="11"/>
      <c r="MYF43" s="11"/>
      <c r="MYG43" s="11"/>
      <c r="MYH43" s="11"/>
      <c r="MYI43" s="11"/>
      <c r="MYJ43" s="11"/>
      <c r="MYK43" s="11"/>
      <c r="MYL43" s="11"/>
      <c r="MYM43" s="11"/>
      <c r="MYN43" s="11"/>
      <c r="MYO43" s="11"/>
      <c r="MYP43" s="11"/>
      <c r="MYQ43" s="11"/>
      <c r="MYR43" s="11"/>
      <c r="MYS43" s="11"/>
      <c r="MYT43" s="11"/>
      <c r="MYU43" s="11"/>
      <c r="MYV43" s="11"/>
      <c r="MYW43" s="11"/>
      <c r="MYX43" s="11"/>
      <c r="MYY43" s="11"/>
      <c r="MYZ43" s="11"/>
      <c r="MZA43" s="11"/>
      <c r="MZB43" s="11"/>
      <c r="MZC43" s="11"/>
      <c r="MZD43" s="11"/>
      <c r="MZE43" s="11"/>
      <c r="MZF43" s="11"/>
      <c r="MZG43" s="11"/>
      <c r="MZH43" s="11"/>
      <c r="MZI43" s="11"/>
      <c r="MZJ43" s="11"/>
      <c r="MZK43" s="11"/>
      <c r="MZL43" s="11"/>
      <c r="MZM43" s="11"/>
      <c r="MZN43" s="11"/>
      <c r="MZO43" s="11"/>
      <c r="MZP43" s="11"/>
      <c r="MZQ43" s="11"/>
      <c r="MZR43" s="11"/>
      <c r="MZS43" s="11"/>
      <c r="MZT43" s="11"/>
      <c r="MZU43" s="11"/>
      <c r="MZV43" s="11"/>
      <c r="MZW43" s="11"/>
      <c r="MZX43" s="11"/>
      <c r="MZY43" s="11"/>
      <c r="MZZ43" s="11"/>
      <c r="NAA43" s="11"/>
      <c r="NAB43" s="11"/>
      <c r="NAC43" s="11"/>
      <c r="NAD43" s="11"/>
      <c r="NAE43" s="11"/>
      <c r="NAF43" s="11"/>
      <c r="NAG43" s="11"/>
      <c r="NAH43" s="11"/>
      <c r="NAI43" s="11"/>
      <c r="NAJ43" s="11"/>
      <c r="NAK43" s="11"/>
      <c r="NAL43" s="11"/>
      <c r="NAM43" s="11"/>
      <c r="NAN43" s="11"/>
      <c r="NAO43" s="11"/>
      <c r="NAP43" s="11"/>
      <c r="NAQ43" s="11"/>
      <c r="NAR43" s="11"/>
      <c r="NAS43" s="11"/>
      <c r="NAT43" s="11"/>
      <c r="NAU43" s="11"/>
      <c r="NAV43" s="11"/>
      <c r="NAW43" s="11"/>
      <c r="NAX43" s="11"/>
      <c r="NAY43" s="11"/>
      <c r="NAZ43" s="11"/>
      <c r="NBA43" s="11"/>
      <c r="NBB43" s="11"/>
      <c r="NBC43" s="11"/>
      <c r="NBD43" s="11"/>
      <c r="NBE43" s="11"/>
      <c r="NBF43" s="11"/>
      <c r="NBG43" s="11"/>
      <c r="NBH43" s="11"/>
      <c r="NBI43" s="11"/>
      <c r="NBJ43" s="11"/>
      <c r="NBK43" s="11"/>
      <c r="NBL43" s="11"/>
      <c r="NBM43" s="11"/>
      <c r="NBN43" s="11"/>
      <c r="NBO43" s="11"/>
      <c r="NBP43" s="11"/>
      <c r="NBQ43" s="11"/>
      <c r="NBR43" s="11"/>
      <c r="NBS43" s="11"/>
      <c r="NBT43" s="11"/>
      <c r="NBU43" s="11"/>
      <c r="NBV43" s="11"/>
      <c r="NBW43" s="11"/>
      <c r="NBX43" s="11"/>
      <c r="NBY43" s="11"/>
      <c r="NBZ43" s="11"/>
      <c r="NCA43" s="11"/>
      <c r="NCB43" s="11"/>
      <c r="NCC43" s="11"/>
      <c r="NCD43" s="11"/>
      <c r="NCE43" s="11"/>
      <c r="NCF43" s="11"/>
      <c r="NCG43" s="11"/>
      <c r="NCH43" s="11"/>
      <c r="NCI43" s="11"/>
      <c r="NCJ43" s="11"/>
      <c r="NCK43" s="11"/>
      <c r="NCL43" s="11"/>
      <c r="NCM43" s="11"/>
      <c r="NCN43" s="11"/>
      <c r="NCO43" s="11"/>
      <c r="NCP43" s="11"/>
      <c r="NCQ43" s="11"/>
      <c r="NCR43" s="11"/>
      <c r="NCS43" s="11"/>
      <c r="NCT43" s="11"/>
      <c r="NCU43" s="11"/>
      <c r="NCV43" s="11"/>
      <c r="NCW43" s="11"/>
      <c r="NCX43" s="11"/>
      <c r="NCY43" s="11"/>
      <c r="NCZ43" s="11"/>
      <c r="NDA43" s="11"/>
      <c r="NDB43" s="11"/>
      <c r="NDC43" s="11"/>
      <c r="NDD43" s="11"/>
      <c r="NDE43" s="11"/>
      <c r="NDF43" s="11"/>
      <c r="NDG43" s="11"/>
      <c r="NDH43" s="11"/>
      <c r="NDI43" s="11"/>
      <c r="NDJ43" s="11"/>
      <c r="NDK43" s="11"/>
      <c r="NDL43" s="11"/>
      <c r="NDM43" s="11"/>
      <c r="NDN43" s="11"/>
      <c r="NDO43" s="11"/>
      <c r="NDP43" s="11"/>
      <c r="NDQ43" s="11"/>
      <c r="NDR43" s="11"/>
      <c r="NDS43" s="11"/>
      <c r="NDT43" s="11"/>
      <c r="NDU43" s="11"/>
      <c r="NDV43" s="11"/>
      <c r="NDW43" s="11"/>
      <c r="NDX43" s="11"/>
      <c r="NDY43" s="11"/>
      <c r="NDZ43" s="11"/>
      <c r="NEA43" s="11"/>
      <c r="NEB43" s="11"/>
      <c r="NEC43" s="11"/>
      <c r="NED43" s="11"/>
      <c r="NEE43" s="11"/>
      <c r="NEF43" s="11"/>
      <c r="NEG43" s="11"/>
      <c r="NEH43" s="11"/>
      <c r="NEI43" s="11"/>
      <c r="NEJ43" s="11"/>
      <c r="NEK43" s="11"/>
      <c r="NEL43" s="11"/>
      <c r="NEM43" s="11"/>
      <c r="NEN43" s="11"/>
      <c r="NEO43" s="11"/>
      <c r="NEP43" s="11"/>
      <c r="NEQ43" s="11"/>
      <c r="NER43" s="11"/>
      <c r="NES43" s="11"/>
      <c r="NET43" s="11"/>
      <c r="NEU43" s="11"/>
      <c r="NEV43" s="11"/>
      <c r="NEW43" s="11"/>
      <c r="NEX43" s="11"/>
      <c r="NEY43" s="11"/>
      <c r="NEZ43" s="11"/>
      <c r="NFA43" s="11"/>
      <c r="NFB43" s="11"/>
      <c r="NFC43" s="11"/>
      <c r="NFD43" s="11"/>
      <c r="NFE43" s="11"/>
      <c r="NFF43" s="11"/>
      <c r="NFG43" s="11"/>
      <c r="NFH43" s="11"/>
      <c r="NFI43" s="11"/>
      <c r="NFJ43" s="11"/>
      <c r="NFK43" s="11"/>
      <c r="NFL43" s="11"/>
      <c r="NFM43" s="11"/>
      <c r="NFN43" s="11"/>
      <c r="NFO43" s="11"/>
      <c r="NFP43" s="11"/>
      <c r="NFQ43" s="11"/>
      <c r="NFR43" s="11"/>
      <c r="NFS43" s="11"/>
      <c r="NFT43" s="11"/>
      <c r="NFU43" s="11"/>
      <c r="NFV43" s="11"/>
      <c r="NFW43" s="11"/>
      <c r="NFX43" s="11"/>
      <c r="NFY43" s="11"/>
      <c r="NFZ43" s="11"/>
      <c r="NGA43" s="11"/>
      <c r="NGB43" s="11"/>
      <c r="NGC43" s="11"/>
      <c r="NGD43" s="11"/>
      <c r="NGE43" s="11"/>
      <c r="NGF43" s="11"/>
      <c r="NGG43" s="11"/>
      <c r="NGH43" s="11"/>
      <c r="NGI43" s="11"/>
      <c r="NGJ43" s="11"/>
      <c r="NGK43" s="11"/>
      <c r="NGL43" s="11"/>
      <c r="NGM43" s="11"/>
      <c r="NGN43" s="11"/>
      <c r="NGO43" s="11"/>
      <c r="NGP43" s="11"/>
      <c r="NGQ43" s="11"/>
      <c r="NGR43" s="11"/>
      <c r="NGS43" s="11"/>
      <c r="NGT43" s="11"/>
      <c r="NGU43" s="11"/>
      <c r="NGV43" s="11"/>
      <c r="NGW43" s="11"/>
      <c r="NGX43" s="11"/>
      <c r="NGY43" s="11"/>
      <c r="NGZ43" s="11"/>
      <c r="NHA43" s="11"/>
      <c r="NHB43" s="11"/>
      <c r="NHC43" s="11"/>
      <c r="NHD43" s="11"/>
      <c r="NHE43" s="11"/>
      <c r="NHF43" s="11"/>
      <c r="NHG43" s="11"/>
      <c r="NHH43" s="11"/>
      <c r="NHI43" s="11"/>
      <c r="NHJ43" s="11"/>
      <c r="NHK43" s="11"/>
      <c r="NHL43" s="11"/>
      <c r="NHM43" s="11"/>
      <c r="NHN43" s="11"/>
      <c r="NHO43" s="11"/>
      <c r="NHP43" s="11"/>
      <c r="NHQ43" s="11"/>
      <c r="NHR43" s="11"/>
      <c r="NHS43" s="11"/>
      <c r="NHT43" s="11"/>
      <c r="NHU43" s="11"/>
      <c r="NHV43" s="11"/>
      <c r="NHW43" s="11"/>
      <c r="NHX43" s="11"/>
      <c r="NHY43" s="11"/>
      <c r="NHZ43" s="11"/>
      <c r="NIA43" s="11"/>
      <c r="NIB43" s="11"/>
      <c r="NIC43" s="11"/>
      <c r="NID43" s="11"/>
      <c r="NIE43" s="11"/>
      <c r="NIF43" s="11"/>
      <c r="NIG43" s="11"/>
      <c r="NIH43" s="11"/>
      <c r="NII43" s="11"/>
      <c r="NIJ43" s="11"/>
      <c r="NIK43" s="11"/>
      <c r="NIL43" s="11"/>
      <c r="NIM43" s="11"/>
      <c r="NIN43" s="11"/>
      <c r="NIO43" s="11"/>
      <c r="NIP43" s="11"/>
      <c r="NIQ43" s="11"/>
      <c r="NIR43" s="11"/>
      <c r="NIS43" s="11"/>
      <c r="NIT43" s="11"/>
      <c r="NIU43" s="11"/>
      <c r="NIV43" s="11"/>
      <c r="NIW43" s="11"/>
      <c r="NIX43" s="11"/>
      <c r="NIY43" s="11"/>
      <c r="NIZ43" s="11"/>
      <c r="NJA43" s="11"/>
      <c r="NJB43" s="11"/>
      <c r="NJC43" s="11"/>
      <c r="NJD43" s="11"/>
      <c r="NJE43" s="11"/>
      <c r="NJF43" s="11"/>
      <c r="NJG43" s="11"/>
      <c r="NJH43" s="11"/>
      <c r="NJI43" s="11"/>
      <c r="NJJ43" s="11"/>
      <c r="NJK43" s="11"/>
      <c r="NJL43" s="11"/>
      <c r="NJM43" s="11"/>
      <c r="NJN43" s="11"/>
      <c r="NJO43" s="11"/>
      <c r="NJP43" s="11"/>
      <c r="NJQ43" s="11"/>
      <c r="NJR43" s="11"/>
      <c r="NJS43" s="11"/>
      <c r="NJT43" s="11"/>
      <c r="NJU43" s="11"/>
      <c r="NJV43" s="11"/>
      <c r="NJW43" s="11"/>
      <c r="NJX43" s="11"/>
      <c r="NJY43" s="11"/>
      <c r="NJZ43" s="11"/>
      <c r="NKA43" s="11"/>
      <c r="NKB43" s="11"/>
      <c r="NKC43" s="11"/>
      <c r="NKD43" s="11"/>
      <c r="NKE43" s="11"/>
      <c r="NKF43" s="11"/>
      <c r="NKG43" s="11"/>
      <c r="NKH43" s="11"/>
      <c r="NKI43" s="11"/>
      <c r="NKJ43" s="11"/>
      <c r="NKK43" s="11"/>
      <c r="NKL43" s="11"/>
      <c r="NKM43" s="11"/>
      <c r="NKN43" s="11"/>
      <c r="NKO43" s="11"/>
      <c r="NKP43" s="11"/>
      <c r="NKQ43" s="11"/>
      <c r="NKR43" s="11"/>
      <c r="NKS43" s="11"/>
      <c r="NKT43" s="11"/>
      <c r="NKU43" s="11"/>
      <c r="NKV43" s="11"/>
      <c r="NKW43" s="11"/>
      <c r="NKX43" s="11"/>
      <c r="NKY43" s="11"/>
      <c r="NKZ43" s="11"/>
      <c r="NLA43" s="11"/>
      <c r="NLB43" s="11"/>
      <c r="NLC43" s="11"/>
      <c r="NLD43" s="11"/>
      <c r="NLE43" s="11"/>
      <c r="NLF43" s="11"/>
      <c r="NLG43" s="11"/>
      <c r="NLH43" s="11"/>
      <c r="NLI43" s="11"/>
      <c r="NLJ43" s="11"/>
      <c r="NLK43" s="11"/>
      <c r="NLL43" s="11"/>
      <c r="NLM43" s="11"/>
      <c r="NLN43" s="11"/>
      <c r="NLO43" s="11"/>
      <c r="NLP43" s="11"/>
      <c r="NLQ43" s="11"/>
      <c r="NLR43" s="11"/>
      <c r="NLS43" s="11"/>
      <c r="NLT43" s="11"/>
      <c r="NLU43" s="11"/>
      <c r="NLV43" s="11"/>
      <c r="NLW43" s="11"/>
      <c r="NLX43" s="11"/>
      <c r="NLY43" s="11"/>
      <c r="NLZ43" s="11"/>
      <c r="NMA43" s="11"/>
      <c r="NMB43" s="11"/>
      <c r="NMC43" s="11"/>
      <c r="NMD43" s="11"/>
      <c r="NME43" s="11"/>
      <c r="NMF43" s="11"/>
      <c r="NMG43" s="11"/>
      <c r="NMH43" s="11"/>
      <c r="NMI43" s="11"/>
      <c r="NMJ43" s="11"/>
      <c r="NMK43" s="11"/>
      <c r="NML43" s="11"/>
      <c r="NMM43" s="11"/>
      <c r="NMN43" s="11"/>
      <c r="NMO43" s="11"/>
      <c r="NMP43" s="11"/>
      <c r="NMQ43" s="11"/>
      <c r="NMR43" s="11"/>
      <c r="NMS43" s="11"/>
      <c r="NMT43" s="11"/>
      <c r="NMU43" s="11"/>
      <c r="NMV43" s="11"/>
      <c r="NMW43" s="11"/>
      <c r="NMX43" s="11"/>
      <c r="NMY43" s="11"/>
      <c r="NMZ43" s="11"/>
      <c r="NNA43" s="11"/>
      <c r="NNB43" s="11"/>
      <c r="NNC43" s="11"/>
      <c r="NND43" s="11"/>
      <c r="NNE43" s="11"/>
      <c r="NNF43" s="11"/>
      <c r="NNG43" s="11"/>
      <c r="NNH43" s="11"/>
      <c r="NNI43" s="11"/>
      <c r="NNJ43" s="11"/>
      <c r="NNK43" s="11"/>
      <c r="NNL43" s="11"/>
      <c r="NNM43" s="11"/>
      <c r="NNN43" s="11"/>
      <c r="NNO43" s="11"/>
      <c r="NNP43" s="11"/>
      <c r="NNQ43" s="11"/>
      <c r="NNR43" s="11"/>
      <c r="NNS43" s="11"/>
      <c r="NNT43" s="11"/>
      <c r="NNU43" s="11"/>
      <c r="NNV43" s="11"/>
      <c r="NNW43" s="11"/>
      <c r="NNX43" s="11"/>
      <c r="NNY43" s="11"/>
      <c r="NNZ43" s="11"/>
      <c r="NOA43" s="11"/>
      <c r="NOB43" s="11"/>
      <c r="NOC43" s="11"/>
      <c r="NOD43" s="11"/>
      <c r="NOE43" s="11"/>
      <c r="NOF43" s="11"/>
      <c r="NOG43" s="11"/>
      <c r="NOH43" s="11"/>
      <c r="NOI43" s="11"/>
      <c r="NOJ43" s="11"/>
      <c r="NOK43" s="11"/>
      <c r="NOL43" s="11"/>
      <c r="NOM43" s="11"/>
      <c r="NON43" s="11"/>
      <c r="NOO43" s="11"/>
      <c r="NOP43" s="11"/>
      <c r="NOQ43" s="11"/>
      <c r="NOR43" s="11"/>
      <c r="NOS43" s="11"/>
      <c r="NOT43" s="11"/>
      <c r="NOU43" s="11"/>
      <c r="NOV43" s="11"/>
      <c r="NOW43" s="11"/>
      <c r="NOX43" s="11"/>
      <c r="NOY43" s="11"/>
      <c r="NOZ43" s="11"/>
      <c r="NPA43" s="11"/>
      <c r="NPB43" s="11"/>
      <c r="NPC43" s="11"/>
      <c r="NPD43" s="11"/>
      <c r="NPE43" s="11"/>
      <c r="NPF43" s="11"/>
      <c r="NPG43" s="11"/>
      <c r="NPH43" s="11"/>
      <c r="NPI43" s="11"/>
      <c r="NPJ43" s="11"/>
      <c r="NPK43" s="11"/>
      <c r="NPL43" s="11"/>
      <c r="NPM43" s="11"/>
      <c r="NPN43" s="11"/>
      <c r="NPO43" s="11"/>
      <c r="NPP43" s="11"/>
      <c r="NPQ43" s="11"/>
      <c r="NPR43" s="11"/>
      <c r="NPS43" s="11"/>
      <c r="NPT43" s="11"/>
      <c r="NPU43" s="11"/>
      <c r="NPV43" s="11"/>
      <c r="NPW43" s="11"/>
      <c r="NPX43" s="11"/>
      <c r="NPY43" s="11"/>
      <c r="NPZ43" s="11"/>
      <c r="NQA43" s="11"/>
      <c r="NQB43" s="11"/>
      <c r="NQC43" s="11"/>
      <c r="NQD43" s="11"/>
      <c r="NQE43" s="11"/>
      <c r="NQF43" s="11"/>
      <c r="NQG43" s="11"/>
      <c r="NQH43" s="11"/>
      <c r="NQI43" s="11"/>
      <c r="NQJ43" s="11"/>
      <c r="NQK43" s="11"/>
      <c r="NQL43" s="11"/>
      <c r="NQM43" s="11"/>
      <c r="NQN43" s="11"/>
      <c r="NQO43" s="11"/>
      <c r="NQP43" s="11"/>
      <c r="NQQ43" s="11"/>
      <c r="NQR43" s="11"/>
      <c r="NQS43" s="11"/>
      <c r="NQT43" s="11"/>
      <c r="NQU43" s="11"/>
      <c r="NQV43" s="11"/>
      <c r="NQW43" s="11"/>
      <c r="NQX43" s="11"/>
      <c r="NQY43" s="11"/>
      <c r="NQZ43" s="11"/>
      <c r="NRA43" s="11"/>
      <c r="NRB43" s="11"/>
      <c r="NRC43" s="11"/>
      <c r="NRD43" s="11"/>
      <c r="NRE43" s="11"/>
      <c r="NRF43" s="11"/>
      <c r="NRG43" s="11"/>
      <c r="NRH43" s="11"/>
      <c r="NRI43" s="11"/>
      <c r="NRJ43" s="11"/>
      <c r="NRK43" s="11"/>
      <c r="NRL43" s="11"/>
      <c r="NRM43" s="11"/>
      <c r="NRN43" s="11"/>
      <c r="NRO43" s="11"/>
      <c r="NRP43" s="11"/>
      <c r="NRQ43" s="11"/>
      <c r="NRR43" s="11"/>
      <c r="NRS43" s="11"/>
      <c r="NRT43" s="11"/>
      <c r="NRU43" s="11"/>
      <c r="NRV43" s="11"/>
      <c r="NRW43" s="11"/>
      <c r="NRX43" s="11"/>
      <c r="NRY43" s="11"/>
      <c r="NRZ43" s="11"/>
      <c r="NSA43" s="11"/>
      <c r="NSB43" s="11"/>
      <c r="NSC43" s="11"/>
      <c r="NSD43" s="11"/>
      <c r="NSE43" s="11"/>
      <c r="NSF43" s="11"/>
      <c r="NSG43" s="11"/>
      <c r="NSH43" s="11"/>
      <c r="NSI43" s="11"/>
      <c r="NSJ43" s="11"/>
      <c r="NSK43" s="11"/>
      <c r="NSL43" s="11"/>
      <c r="NSM43" s="11"/>
      <c r="NSN43" s="11"/>
      <c r="NSO43" s="11"/>
      <c r="NSP43" s="11"/>
      <c r="NSQ43" s="11"/>
      <c r="NSR43" s="11"/>
      <c r="NSS43" s="11"/>
      <c r="NST43" s="11"/>
      <c r="NSU43" s="11"/>
      <c r="NSV43" s="11"/>
      <c r="NSW43" s="11"/>
      <c r="NSX43" s="11"/>
      <c r="NSY43" s="11"/>
      <c r="NSZ43" s="11"/>
      <c r="NTA43" s="11"/>
      <c r="NTB43" s="11"/>
      <c r="NTC43" s="11"/>
      <c r="NTD43" s="11"/>
      <c r="NTE43" s="11"/>
      <c r="NTF43" s="11"/>
      <c r="NTG43" s="11"/>
      <c r="NTH43" s="11"/>
      <c r="NTI43" s="11"/>
      <c r="NTJ43" s="11"/>
      <c r="NTK43" s="11"/>
      <c r="NTL43" s="11"/>
      <c r="NTM43" s="11"/>
      <c r="NTN43" s="11"/>
      <c r="NTO43" s="11"/>
      <c r="NTP43" s="11"/>
      <c r="NTQ43" s="11"/>
      <c r="NTR43" s="11"/>
      <c r="NTS43" s="11"/>
      <c r="NTT43" s="11"/>
      <c r="NTU43" s="11"/>
      <c r="NTV43" s="11"/>
      <c r="NTW43" s="11"/>
      <c r="NTX43" s="11"/>
      <c r="NTY43" s="11"/>
      <c r="NTZ43" s="11"/>
      <c r="NUA43" s="11"/>
      <c r="NUB43" s="11"/>
      <c r="NUC43" s="11"/>
      <c r="NUD43" s="11"/>
      <c r="NUE43" s="11"/>
      <c r="NUF43" s="11"/>
      <c r="NUG43" s="11"/>
      <c r="NUH43" s="11"/>
      <c r="NUI43" s="11"/>
      <c r="NUJ43" s="11"/>
      <c r="NUK43" s="11"/>
      <c r="NUL43" s="11"/>
      <c r="NUM43" s="11"/>
      <c r="NUN43" s="11"/>
      <c r="NUO43" s="11"/>
      <c r="NUP43" s="11"/>
      <c r="NUQ43" s="11"/>
      <c r="NUR43" s="11"/>
      <c r="NUS43" s="11"/>
      <c r="NUT43" s="11"/>
      <c r="NUU43" s="11"/>
      <c r="NUV43" s="11"/>
      <c r="NUW43" s="11"/>
      <c r="NUX43" s="11"/>
      <c r="NUY43" s="11"/>
      <c r="NUZ43" s="11"/>
      <c r="NVA43" s="11"/>
      <c r="NVB43" s="11"/>
      <c r="NVC43" s="11"/>
      <c r="NVD43" s="11"/>
      <c r="NVE43" s="11"/>
      <c r="NVF43" s="11"/>
      <c r="NVG43" s="11"/>
      <c r="NVH43" s="11"/>
      <c r="NVI43" s="11"/>
      <c r="NVJ43" s="11"/>
      <c r="NVK43" s="11"/>
      <c r="NVL43" s="11"/>
      <c r="NVM43" s="11"/>
      <c r="NVN43" s="11"/>
      <c r="NVO43" s="11"/>
      <c r="NVP43" s="11"/>
      <c r="NVQ43" s="11"/>
      <c r="NVR43" s="11"/>
      <c r="NVS43" s="11"/>
      <c r="NVT43" s="11"/>
      <c r="NVU43" s="11"/>
      <c r="NVV43" s="11"/>
      <c r="NVW43" s="11"/>
      <c r="NVX43" s="11"/>
      <c r="NVY43" s="11"/>
      <c r="NVZ43" s="11"/>
      <c r="NWA43" s="11"/>
      <c r="NWB43" s="11"/>
      <c r="NWC43" s="11"/>
      <c r="NWD43" s="11"/>
      <c r="NWE43" s="11"/>
      <c r="NWF43" s="11"/>
      <c r="NWG43" s="11"/>
      <c r="NWH43" s="11"/>
      <c r="NWI43" s="11"/>
      <c r="NWJ43" s="11"/>
      <c r="NWK43" s="11"/>
      <c r="NWL43" s="11"/>
      <c r="NWM43" s="11"/>
      <c r="NWN43" s="11"/>
      <c r="NWO43" s="11"/>
      <c r="NWP43" s="11"/>
      <c r="NWQ43" s="11"/>
      <c r="NWR43" s="11"/>
      <c r="NWS43" s="11"/>
      <c r="NWT43" s="11"/>
      <c r="NWU43" s="11"/>
      <c r="NWV43" s="11"/>
      <c r="NWW43" s="11"/>
      <c r="NWX43" s="11"/>
      <c r="NWY43" s="11"/>
      <c r="NWZ43" s="11"/>
      <c r="NXA43" s="11"/>
      <c r="NXB43" s="11"/>
      <c r="NXC43" s="11"/>
      <c r="NXD43" s="11"/>
      <c r="NXE43" s="11"/>
      <c r="NXF43" s="11"/>
      <c r="NXG43" s="11"/>
      <c r="NXH43" s="11"/>
      <c r="NXI43" s="11"/>
      <c r="NXJ43" s="11"/>
      <c r="NXK43" s="11"/>
      <c r="NXL43" s="11"/>
      <c r="NXM43" s="11"/>
      <c r="NXN43" s="11"/>
      <c r="NXO43" s="11"/>
      <c r="NXP43" s="11"/>
      <c r="NXQ43" s="11"/>
      <c r="NXR43" s="11"/>
      <c r="NXS43" s="11"/>
      <c r="NXT43" s="11"/>
      <c r="NXU43" s="11"/>
      <c r="NXV43" s="11"/>
      <c r="NXW43" s="11"/>
      <c r="NXX43" s="11"/>
      <c r="NXY43" s="11"/>
      <c r="NXZ43" s="11"/>
      <c r="NYA43" s="11"/>
      <c r="NYB43" s="11"/>
      <c r="NYC43" s="11"/>
      <c r="NYD43" s="11"/>
      <c r="NYE43" s="11"/>
      <c r="NYF43" s="11"/>
      <c r="NYG43" s="11"/>
      <c r="NYH43" s="11"/>
      <c r="NYI43" s="11"/>
      <c r="NYJ43" s="11"/>
      <c r="NYK43" s="11"/>
      <c r="NYL43" s="11"/>
      <c r="NYM43" s="11"/>
      <c r="NYN43" s="11"/>
      <c r="NYO43" s="11"/>
      <c r="NYP43" s="11"/>
      <c r="NYQ43" s="11"/>
      <c r="NYR43" s="11"/>
      <c r="NYS43" s="11"/>
      <c r="NYT43" s="11"/>
      <c r="NYU43" s="11"/>
      <c r="NYV43" s="11"/>
      <c r="NYW43" s="11"/>
      <c r="NYX43" s="11"/>
      <c r="NYY43" s="11"/>
      <c r="NYZ43" s="11"/>
      <c r="NZA43" s="11"/>
      <c r="NZB43" s="11"/>
      <c r="NZC43" s="11"/>
      <c r="NZD43" s="11"/>
      <c r="NZE43" s="11"/>
      <c r="NZF43" s="11"/>
      <c r="NZG43" s="11"/>
      <c r="NZH43" s="11"/>
      <c r="NZI43" s="11"/>
      <c r="NZJ43" s="11"/>
      <c r="NZK43" s="11"/>
      <c r="NZL43" s="11"/>
      <c r="NZM43" s="11"/>
      <c r="NZN43" s="11"/>
      <c r="NZO43" s="11"/>
      <c r="NZP43" s="11"/>
      <c r="NZQ43" s="11"/>
      <c r="NZR43" s="11"/>
      <c r="NZS43" s="11"/>
      <c r="NZT43" s="11"/>
      <c r="NZU43" s="11"/>
      <c r="NZV43" s="11"/>
      <c r="NZW43" s="11"/>
      <c r="NZX43" s="11"/>
      <c r="NZY43" s="11"/>
      <c r="NZZ43" s="11"/>
      <c r="OAA43" s="11"/>
      <c r="OAB43" s="11"/>
      <c r="OAC43" s="11"/>
      <c r="OAD43" s="11"/>
      <c r="OAE43" s="11"/>
      <c r="OAF43" s="11"/>
      <c r="OAG43" s="11"/>
      <c r="OAH43" s="11"/>
      <c r="OAI43" s="11"/>
      <c r="OAJ43" s="11"/>
      <c r="OAK43" s="11"/>
      <c r="OAL43" s="11"/>
      <c r="OAM43" s="11"/>
      <c r="OAN43" s="11"/>
      <c r="OAO43" s="11"/>
      <c r="OAP43" s="11"/>
      <c r="OAQ43" s="11"/>
      <c r="OAR43" s="11"/>
      <c r="OAS43" s="11"/>
      <c r="OAT43" s="11"/>
      <c r="OAU43" s="11"/>
      <c r="OAV43" s="11"/>
      <c r="OAW43" s="11"/>
      <c r="OAX43" s="11"/>
      <c r="OAY43" s="11"/>
      <c r="OAZ43" s="11"/>
      <c r="OBA43" s="11"/>
      <c r="OBB43" s="11"/>
      <c r="OBC43" s="11"/>
      <c r="OBD43" s="11"/>
      <c r="OBE43" s="11"/>
      <c r="OBF43" s="11"/>
      <c r="OBG43" s="11"/>
      <c r="OBH43" s="11"/>
      <c r="OBI43" s="11"/>
      <c r="OBJ43" s="11"/>
      <c r="OBK43" s="11"/>
      <c r="OBL43" s="11"/>
      <c r="OBM43" s="11"/>
      <c r="OBN43" s="11"/>
      <c r="OBO43" s="11"/>
      <c r="OBP43" s="11"/>
      <c r="OBQ43" s="11"/>
      <c r="OBR43" s="11"/>
      <c r="OBS43" s="11"/>
      <c r="OBT43" s="11"/>
      <c r="OBU43" s="11"/>
      <c r="OBV43" s="11"/>
      <c r="OBW43" s="11"/>
      <c r="OBX43" s="11"/>
      <c r="OBY43" s="11"/>
      <c r="OBZ43" s="11"/>
      <c r="OCA43" s="11"/>
      <c r="OCB43" s="11"/>
      <c r="OCC43" s="11"/>
      <c r="OCD43" s="11"/>
      <c r="OCE43" s="11"/>
      <c r="OCF43" s="11"/>
      <c r="OCG43" s="11"/>
      <c r="OCH43" s="11"/>
      <c r="OCI43" s="11"/>
      <c r="OCJ43" s="11"/>
      <c r="OCK43" s="11"/>
      <c r="OCL43" s="11"/>
      <c r="OCM43" s="11"/>
      <c r="OCN43" s="11"/>
      <c r="OCO43" s="11"/>
      <c r="OCP43" s="11"/>
      <c r="OCQ43" s="11"/>
      <c r="OCR43" s="11"/>
      <c r="OCS43" s="11"/>
      <c r="OCT43" s="11"/>
      <c r="OCU43" s="11"/>
      <c r="OCV43" s="11"/>
      <c r="OCW43" s="11"/>
      <c r="OCX43" s="11"/>
      <c r="OCY43" s="11"/>
      <c r="OCZ43" s="11"/>
      <c r="ODA43" s="11"/>
      <c r="ODB43" s="11"/>
      <c r="ODC43" s="11"/>
      <c r="ODD43" s="11"/>
      <c r="ODE43" s="11"/>
      <c r="ODF43" s="11"/>
      <c r="ODG43" s="11"/>
      <c r="ODH43" s="11"/>
      <c r="ODI43" s="11"/>
      <c r="ODJ43" s="11"/>
      <c r="ODK43" s="11"/>
      <c r="ODL43" s="11"/>
      <c r="ODM43" s="11"/>
      <c r="ODN43" s="11"/>
      <c r="ODO43" s="11"/>
      <c r="ODP43" s="11"/>
      <c r="ODQ43" s="11"/>
      <c r="ODR43" s="11"/>
      <c r="ODS43" s="11"/>
      <c r="ODT43" s="11"/>
      <c r="ODU43" s="11"/>
      <c r="ODV43" s="11"/>
      <c r="ODW43" s="11"/>
      <c r="ODX43" s="11"/>
      <c r="ODY43" s="11"/>
      <c r="ODZ43" s="11"/>
      <c r="OEA43" s="11"/>
      <c r="OEB43" s="11"/>
      <c r="OEC43" s="11"/>
      <c r="OED43" s="11"/>
      <c r="OEE43" s="11"/>
      <c r="OEF43" s="11"/>
      <c r="OEG43" s="11"/>
      <c r="OEH43" s="11"/>
      <c r="OEI43" s="11"/>
      <c r="OEJ43" s="11"/>
      <c r="OEK43" s="11"/>
      <c r="OEL43" s="11"/>
      <c r="OEM43" s="11"/>
      <c r="OEN43" s="11"/>
      <c r="OEO43" s="11"/>
      <c r="OEP43" s="11"/>
      <c r="OEQ43" s="11"/>
      <c r="OER43" s="11"/>
      <c r="OES43" s="11"/>
      <c r="OET43" s="11"/>
      <c r="OEU43" s="11"/>
      <c r="OEV43" s="11"/>
      <c r="OEW43" s="11"/>
      <c r="OEX43" s="11"/>
      <c r="OEY43" s="11"/>
      <c r="OEZ43" s="11"/>
      <c r="OFA43" s="11"/>
      <c r="OFB43" s="11"/>
      <c r="OFC43" s="11"/>
      <c r="OFD43" s="11"/>
      <c r="OFE43" s="11"/>
      <c r="OFF43" s="11"/>
      <c r="OFG43" s="11"/>
      <c r="OFH43" s="11"/>
      <c r="OFI43" s="11"/>
      <c r="OFJ43" s="11"/>
      <c r="OFK43" s="11"/>
      <c r="OFL43" s="11"/>
      <c r="OFM43" s="11"/>
      <c r="OFN43" s="11"/>
      <c r="OFO43" s="11"/>
      <c r="OFP43" s="11"/>
      <c r="OFQ43" s="11"/>
      <c r="OFR43" s="11"/>
      <c r="OFS43" s="11"/>
      <c r="OFT43" s="11"/>
      <c r="OFU43" s="11"/>
      <c r="OFV43" s="11"/>
      <c r="OFW43" s="11"/>
      <c r="OFX43" s="11"/>
      <c r="OFY43" s="11"/>
      <c r="OFZ43" s="11"/>
      <c r="OGA43" s="11"/>
      <c r="OGB43" s="11"/>
      <c r="OGC43" s="11"/>
      <c r="OGD43" s="11"/>
      <c r="OGE43" s="11"/>
      <c r="OGF43" s="11"/>
      <c r="OGG43" s="11"/>
      <c r="OGH43" s="11"/>
      <c r="OGI43" s="11"/>
      <c r="OGJ43" s="11"/>
      <c r="OGK43" s="11"/>
      <c r="OGL43" s="11"/>
      <c r="OGM43" s="11"/>
      <c r="OGN43" s="11"/>
      <c r="OGO43" s="11"/>
      <c r="OGP43" s="11"/>
      <c r="OGQ43" s="11"/>
      <c r="OGR43" s="11"/>
      <c r="OGS43" s="11"/>
      <c r="OGT43" s="11"/>
      <c r="OGU43" s="11"/>
      <c r="OGV43" s="11"/>
      <c r="OGW43" s="11"/>
      <c r="OGX43" s="11"/>
      <c r="OGY43" s="11"/>
      <c r="OGZ43" s="11"/>
      <c r="OHA43" s="11"/>
      <c r="OHB43" s="11"/>
      <c r="OHC43" s="11"/>
      <c r="OHD43" s="11"/>
      <c r="OHE43" s="11"/>
      <c r="OHF43" s="11"/>
      <c r="OHG43" s="11"/>
      <c r="OHH43" s="11"/>
      <c r="OHI43" s="11"/>
      <c r="OHJ43" s="11"/>
      <c r="OHK43" s="11"/>
      <c r="OHL43" s="11"/>
      <c r="OHM43" s="11"/>
      <c r="OHN43" s="11"/>
      <c r="OHO43" s="11"/>
      <c r="OHP43" s="11"/>
      <c r="OHQ43" s="11"/>
      <c r="OHR43" s="11"/>
      <c r="OHS43" s="11"/>
      <c r="OHT43" s="11"/>
      <c r="OHU43" s="11"/>
      <c r="OHV43" s="11"/>
      <c r="OHW43" s="11"/>
      <c r="OHX43" s="11"/>
      <c r="OHY43" s="11"/>
      <c r="OHZ43" s="11"/>
      <c r="OIA43" s="11"/>
      <c r="OIB43" s="11"/>
      <c r="OIC43" s="11"/>
      <c r="OID43" s="11"/>
      <c r="OIE43" s="11"/>
      <c r="OIF43" s="11"/>
      <c r="OIG43" s="11"/>
      <c r="OIH43" s="11"/>
      <c r="OII43" s="11"/>
      <c r="OIJ43" s="11"/>
      <c r="OIK43" s="11"/>
      <c r="OIL43" s="11"/>
      <c r="OIM43" s="11"/>
      <c r="OIN43" s="11"/>
      <c r="OIO43" s="11"/>
      <c r="OIP43" s="11"/>
      <c r="OIQ43" s="11"/>
      <c r="OIR43" s="11"/>
      <c r="OIS43" s="11"/>
      <c r="OIT43" s="11"/>
      <c r="OIU43" s="11"/>
      <c r="OIV43" s="11"/>
      <c r="OIW43" s="11"/>
      <c r="OIX43" s="11"/>
      <c r="OIY43" s="11"/>
      <c r="OIZ43" s="11"/>
      <c r="OJA43" s="11"/>
      <c r="OJB43" s="11"/>
      <c r="OJC43" s="11"/>
      <c r="OJD43" s="11"/>
      <c r="OJE43" s="11"/>
      <c r="OJF43" s="11"/>
      <c r="OJG43" s="11"/>
      <c r="OJH43" s="11"/>
      <c r="OJI43" s="11"/>
      <c r="OJJ43" s="11"/>
      <c r="OJK43" s="11"/>
      <c r="OJL43" s="11"/>
      <c r="OJM43" s="11"/>
      <c r="OJN43" s="11"/>
      <c r="OJO43" s="11"/>
      <c r="OJP43" s="11"/>
      <c r="OJQ43" s="11"/>
      <c r="OJR43" s="11"/>
      <c r="OJS43" s="11"/>
      <c r="OJT43" s="11"/>
      <c r="OJU43" s="11"/>
      <c r="OJV43" s="11"/>
      <c r="OJW43" s="11"/>
      <c r="OJX43" s="11"/>
      <c r="OJY43" s="11"/>
      <c r="OJZ43" s="11"/>
      <c r="OKA43" s="11"/>
      <c r="OKB43" s="11"/>
      <c r="OKC43" s="11"/>
      <c r="OKD43" s="11"/>
      <c r="OKE43" s="11"/>
      <c r="OKF43" s="11"/>
      <c r="OKG43" s="11"/>
      <c r="OKH43" s="11"/>
      <c r="OKI43" s="11"/>
      <c r="OKJ43" s="11"/>
      <c r="OKK43" s="11"/>
      <c r="OKL43" s="11"/>
      <c r="OKM43" s="11"/>
      <c r="OKN43" s="11"/>
      <c r="OKO43" s="11"/>
      <c r="OKP43" s="11"/>
      <c r="OKQ43" s="11"/>
      <c r="OKR43" s="11"/>
      <c r="OKS43" s="11"/>
      <c r="OKT43" s="11"/>
      <c r="OKU43" s="11"/>
      <c r="OKV43" s="11"/>
      <c r="OKW43" s="11"/>
      <c r="OKX43" s="11"/>
      <c r="OKY43" s="11"/>
      <c r="OKZ43" s="11"/>
      <c r="OLA43" s="11"/>
      <c r="OLB43" s="11"/>
      <c r="OLC43" s="11"/>
      <c r="OLD43" s="11"/>
      <c r="OLE43" s="11"/>
      <c r="OLF43" s="11"/>
      <c r="OLG43" s="11"/>
      <c r="OLH43" s="11"/>
      <c r="OLI43" s="11"/>
      <c r="OLJ43" s="11"/>
      <c r="OLK43" s="11"/>
      <c r="OLL43" s="11"/>
      <c r="OLM43" s="11"/>
      <c r="OLN43" s="11"/>
      <c r="OLO43" s="11"/>
      <c r="OLP43" s="11"/>
      <c r="OLQ43" s="11"/>
      <c r="OLR43" s="11"/>
      <c r="OLS43" s="11"/>
      <c r="OLT43" s="11"/>
      <c r="OLU43" s="11"/>
      <c r="OLV43" s="11"/>
      <c r="OLW43" s="11"/>
      <c r="OLX43" s="11"/>
      <c r="OLY43" s="11"/>
      <c r="OLZ43" s="11"/>
      <c r="OMA43" s="11"/>
      <c r="OMB43" s="11"/>
      <c r="OMC43" s="11"/>
      <c r="OMD43" s="11"/>
      <c r="OME43" s="11"/>
      <c r="OMF43" s="11"/>
      <c r="OMG43" s="11"/>
      <c r="OMH43" s="11"/>
      <c r="OMI43" s="11"/>
      <c r="OMJ43" s="11"/>
      <c r="OMK43" s="11"/>
      <c r="OML43" s="11"/>
      <c r="OMM43" s="11"/>
      <c r="OMN43" s="11"/>
      <c r="OMO43" s="11"/>
      <c r="OMP43" s="11"/>
      <c r="OMQ43" s="11"/>
      <c r="OMR43" s="11"/>
      <c r="OMS43" s="11"/>
      <c r="OMT43" s="11"/>
      <c r="OMU43" s="11"/>
      <c r="OMV43" s="11"/>
      <c r="OMW43" s="11"/>
      <c r="OMX43" s="11"/>
      <c r="OMY43" s="11"/>
      <c r="OMZ43" s="11"/>
      <c r="ONA43" s="11"/>
      <c r="ONB43" s="11"/>
      <c r="ONC43" s="11"/>
      <c r="OND43" s="11"/>
      <c r="ONE43" s="11"/>
      <c r="ONF43" s="11"/>
      <c r="ONG43" s="11"/>
      <c r="ONH43" s="11"/>
      <c r="ONI43" s="11"/>
      <c r="ONJ43" s="11"/>
      <c r="ONK43" s="11"/>
      <c r="ONL43" s="11"/>
      <c r="ONM43" s="11"/>
      <c r="ONN43" s="11"/>
      <c r="ONO43" s="11"/>
      <c r="ONP43" s="11"/>
      <c r="ONQ43" s="11"/>
      <c r="ONR43" s="11"/>
      <c r="ONS43" s="11"/>
      <c r="ONT43" s="11"/>
      <c r="ONU43" s="11"/>
      <c r="ONV43" s="11"/>
      <c r="ONW43" s="11"/>
      <c r="ONX43" s="11"/>
      <c r="ONY43" s="11"/>
      <c r="ONZ43" s="11"/>
      <c r="OOA43" s="11"/>
      <c r="OOB43" s="11"/>
      <c r="OOC43" s="11"/>
      <c r="OOD43" s="11"/>
      <c r="OOE43" s="11"/>
      <c r="OOF43" s="11"/>
      <c r="OOG43" s="11"/>
      <c r="OOH43" s="11"/>
      <c r="OOI43" s="11"/>
      <c r="OOJ43" s="11"/>
      <c r="OOK43" s="11"/>
      <c r="OOL43" s="11"/>
      <c r="OOM43" s="11"/>
      <c r="OON43" s="11"/>
      <c r="OOO43" s="11"/>
      <c r="OOP43" s="11"/>
      <c r="OOQ43" s="11"/>
      <c r="OOR43" s="11"/>
      <c r="OOS43" s="11"/>
      <c r="OOT43" s="11"/>
      <c r="OOU43" s="11"/>
      <c r="OOV43" s="11"/>
      <c r="OOW43" s="11"/>
      <c r="OOX43" s="11"/>
      <c r="OOY43" s="11"/>
      <c r="OOZ43" s="11"/>
      <c r="OPA43" s="11"/>
      <c r="OPB43" s="11"/>
      <c r="OPC43" s="11"/>
      <c r="OPD43" s="11"/>
      <c r="OPE43" s="11"/>
      <c r="OPF43" s="11"/>
      <c r="OPG43" s="11"/>
      <c r="OPH43" s="11"/>
      <c r="OPI43" s="11"/>
      <c r="OPJ43" s="11"/>
      <c r="OPK43" s="11"/>
      <c r="OPL43" s="11"/>
      <c r="OPM43" s="11"/>
      <c r="OPN43" s="11"/>
      <c r="OPO43" s="11"/>
      <c r="OPP43" s="11"/>
      <c r="OPQ43" s="11"/>
      <c r="OPR43" s="11"/>
      <c r="OPS43" s="11"/>
      <c r="OPT43" s="11"/>
      <c r="OPU43" s="11"/>
      <c r="OPV43" s="11"/>
      <c r="OPW43" s="11"/>
      <c r="OPX43" s="11"/>
      <c r="OPY43" s="11"/>
      <c r="OPZ43" s="11"/>
      <c r="OQA43" s="11"/>
      <c r="OQB43" s="11"/>
      <c r="OQC43" s="11"/>
      <c r="OQD43" s="11"/>
      <c r="OQE43" s="11"/>
      <c r="OQF43" s="11"/>
      <c r="OQG43" s="11"/>
      <c r="OQH43" s="11"/>
      <c r="OQI43" s="11"/>
      <c r="OQJ43" s="11"/>
      <c r="OQK43" s="11"/>
      <c r="OQL43" s="11"/>
      <c r="OQM43" s="11"/>
      <c r="OQN43" s="11"/>
      <c r="OQO43" s="11"/>
      <c r="OQP43" s="11"/>
      <c r="OQQ43" s="11"/>
      <c r="OQR43" s="11"/>
      <c r="OQS43" s="11"/>
      <c r="OQT43" s="11"/>
      <c r="OQU43" s="11"/>
      <c r="OQV43" s="11"/>
      <c r="OQW43" s="11"/>
      <c r="OQX43" s="11"/>
      <c r="OQY43" s="11"/>
      <c r="OQZ43" s="11"/>
      <c r="ORA43" s="11"/>
      <c r="ORB43" s="11"/>
      <c r="ORC43" s="11"/>
      <c r="ORD43" s="11"/>
      <c r="ORE43" s="11"/>
      <c r="ORF43" s="11"/>
      <c r="ORG43" s="11"/>
      <c r="ORH43" s="11"/>
      <c r="ORI43" s="11"/>
      <c r="ORJ43" s="11"/>
      <c r="ORK43" s="11"/>
      <c r="ORL43" s="11"/>
      <c r="ORM43" s="11"/>
      <c r="ORN43" s="11"/>
      <c r="ORO43" s="11"/>
      <c r="ORP43" s="11"/>
      <c r="ORQ43" s="11"/>
      <c r="ORR43" s="11"/>
      <c r="ORS43" s="11"/>
      <c r="ORT43" s="11"/>
      <c r="ORU43" s="11"/>
      <c r="ORV43" s="11"/>
      <c r="ORW43" s="11"/>
      <c r="ORX43" s="11"/>
      <c r="ORY43" s="11"/>
      <c r="ORZ43" s="11"/>
      <c r="OSA43" s="11"/>
      <c r="OSB43" s="11"/>
      <c r="OSC43" s="11"/>
      <c r="OSD43" s="11"/>
      <c r="OSE43" s="11"/>
      <c r="OSF43" s="11"/>
      <c r="OSG43" s="11"/>
      <c r="OSH43" s="11"/>
      <c r="OSI43" s="11"/>
      <c r="OSJ43" s="11"/>
      <c r="OSK43" s="11"/>
      <c r="OSL43" s="11"/>
      <c r="OSM43" s="11"/>
      <c r="OSN43" s="11"/>
      <c r="OSO43" s="11"/>
      <c r="OSP43" s="11"/>
      <c r="OSQ43" s="11"/>
      <c r="OSR43" s="11"/>
      <c r="OSS43" s="11"/>
      <c r="OST43" s="11"/>
      <c r="OSU43" s="11"/>
      <c r="OSV43" s="11"/>
      <c r="OSW43" s="11"/>
      <c r="OSX43" s="11"/>
      <c r="OSY43" s="11"/>
      <c r="OSZ43" s="11"/>
      <c r="OTA43" s="11"/>
      <c r="OTB43" s="11"/>
      <c r="OTC43" s="11"/>
      <c r="OTD43" s="11"/>
      <c r="OTE43" s="11"/>
      <c r="OTF43" s="11"/>
      <c r="OTG43" s="11"/>
      <c r="OTH43" s="11"/>
      <c r="OTI43" s="11"/>
      <c r="OTJ43" s="11"/>
      <c r="OTK43" s="11"/>
      <c r="OTL43" s="11"/>
      <c r="OTM43" s="11"/>
      <c r="OTN43" s="11"/>
      <c r="OTO43" s="11"/>
      <c r="OTP43" s="11"/>
      <c r="OTQ43" s="11"/>
      <c r="OTR43" s="11"/>
      <c r="OTS43" s="11"/>
      <c r="OTT43" s="11"/>
      <c r="OTU43" s="11"/>
      <c r="OTV43" s="11"/>
      <c r="OTW43" s="11"/>
      <c r="OTX43" s="11"/>
      <c r="OTY43" s="11"/>
      <c r="OTZ43" s="11"/>
      <c r="OUA43" s="11"/>
      <c r="OUB43" s="11"/>
      <c r="OUC43" s="11"/>
      <c r="OUD43" s="11"/>
      <c r="OUE43" s="11"/>
      <c r="OUF43" s="11"/>
      <c r="OUG43" s="11"/>
      <c r="OUH43" s="11"/>
      <c r="OUI43" s="11"/>
      <c r="OUJ43" s="11"/>
      <c r="OUK43" s="11"/>
      <c r="OUL43" s="11"/>
      <c r="OUM43" s="11"/>
      <c r="OUN43" s="11"/>
      <c r="OUO43" s="11"/>
      <c r="OUP43" s="11"/>
      <c r="OUQ43" s="11"/>
      <c r="OUR43" s="11"/>
      <c r="OUS43" s="11"/>
      <c r="OUT43" s="11"/>
      <c r="OUU43" s="11"/>
      <c r="OUV43" s="11"/>
      <c r="OUW43" s="11"/>
      <c r="OUX43" s="11"/>
      <c r="OUY43" s="11"/>
      <c r="OUZ43" s="11"/>
      <c r="OVA43" s="11"/>
      <c r="OVB43" s="11"/>
      <c r="OVC43" s="11"/>
      <c r="OVD43" s="11"/>
      <c r="OVE43" s="11"/>
      <c r="OVF43" s="11"/>
      <c r="OVG43" s="11"/>
      <c r="OVH43" s="11"/>
      <c r="OVI43" s="11"/>
      <c r="OVJ43" s="11"/>
      <c r="OVK43" s="11"/>
      <c r="OVL43" s="11"/>
      <c r="OVM43" s="11"/>
      <c r="OVN43" s="11"/>
      <c r="OVO43" s="11"/>
      <c r="OVP43" s="11"/>
      <c r="OVQ43" s="11"/>
      <c r="OVR43" s="11"/>
      <c r="OVS43" s="11"/>
      <c r="OVT43" s="11"/>
      <c r="OVU43" s="11"/>
      <c r="OVV43" s="11"/>
      <c r="OVW43" s="11"/>
      <c r="OVX43" s="11"/>
      <c r="OVY43" s="11"/>
      <c r="OVZ43" s="11"/>
      <c r="OWA43" s="11"/>
      <c r="OWB43" s="11"/>
      <c r="OWC43" s="11"/>
      <c r="OWD43" s="11"/>
      <c r="OWE43" s="11"/>
      <c r="OWF43" s="11"/>
      <c r="OWG43" s="11"/>
      <c r="OWH43" s="11"/>
      <c r="OWI43" s="11"/>
      <c r="OWJ43" s="11"/>
      <c r="OWK43" s="11"/>
      <c r="OWL43" s="11"/>
      <c r="OWM43" s="11"/>
      <c r="OWN43" s="11"/>
      <c r="OWO43" s="11"/>
      <c r="OWP43" s="11"/>
      <c r="OWQ43" s="11"/>
      <c r="OWR43" s="11"/>
      <c r="OWS43" s="11"/>
      <c r="OWT43" s="11"/>
      <c r="OWU43" s="11"/>
      <c r="OWV43" s="11"/>
      <c r="OWW43" s="11"/>
      <c r="OWX43" s="11"/>
      <c r="OWY43" s="11"/>
      <c r="OWZ43" s="11"/>
      <c r="OXA43" s="11"/>
      <c r="OXB43" s="11"/>
      <c r="OXC43" s="11"/>
      <c r="OXD43" s="11"/>
      <c r="OXE43" s="11"/>
      <c r="OXF43" s="11"/>
      <c r="OXG43" s="11"/>
      <c r="OXH43" s="11"/>
      <c r="OXI43" s="11"/>
      <c r="OXJ43" s="11"/>
      <c r="OXK43" s="11"/>
      <c r="OXL43" s="11"/>
      <c r="OXM43" s="11"/>
      <c r="OXN43" s="11"/>
      <c r="OXO43" s="11"/>
      <c r="OXP43" s="11"/>
      <c r="OXQ43" s="11"/>
      <c r="OXR43" s="11"/>
      <c r="OXS43" s="11"/>
      <c r="OXT43" s="11"/>
      <c r="OXU43" s="11"/>
      <c r="OXV43" s="11"/>
      <c r="OXW43" s="11"/>
      <c r="OXX43" s="11"/>
      <c r="OXY43" s="11"/>
      <c r="OXZ43" s="11"/>
      <c r="OYA43" s="11"/>
      <c r="OYB43" s="11"/>
      <c r="OYC43" s="11"/>
      <c r="OYD43" s="11"/>
      <c r="OYE43" s="11"/>
      <c r="OYF43" s="11"/>
      <c r="OYG43" s="11"/>
      <c r="OYH43" s="11"/>
      <c r="OYI43" s="11"/>
      <c r="OYJ43" s="11"/>
      <c r="OYK43" s="11"/>
      <c r="OYL43" s="11"/>
      <c r="OYM43" s="11"/>
      <c r="OYN43" s="11"/>
      <c r="OYO43" s="11"/>
      <c r="OYP43" s="11"/>
      <c r="OYQ43" s="11"/>
      <c r="OYR43" s="11"/>
      <c r="OYS43" s="11"/>
      <c r="OYT43" s="11"/>
      <c r="OYU43" s="11"/>
      <c r="OYV43" s="11"/>
      <c r="OYW43" s="11"/>
      <c r="OYX43" s="11"/>
      <c r="OYY43" s="11"/>
      <c r="OYZ43" s="11"/>
      <c r="OZA43" s="11"/>
      <c r="OZB43" s="11"/>
      <c r="OZC43" s="11"/>
      <c r="OZD43" s="11"/>
      <c r="OZE43" s="11"/>
      <c r="OZF43" s="11"/>
      <c r="OZG43" s="11"/>
      <c r="OZH43" s="11"/>
      <c r="OZI43" s="11"/>
      <c r="OZJ43" s="11"/>
      <c r="OZK43" s="11"/>
      <c r="OZL43" s="11"/>
      <c r="OZM43" s="11"/>
      <c r="OZN43" s="11"/>
      <c r="OZO43" s="11"/>
      <c r="OZP43" s="11"/>
      <c r="OZQ43" s="11"/>
      <c r="OZR43" s="11"/>
      <c r="OZS43" s="11"/>
      <c r="OZT43" s="11"/>
      <c r="OZU43" s="11"/>
      <c r="OZV43" s="11"/>
      <c r="OZW43" s="11"/>
      <c r="OZX43" s="11"/>
      <c r="OZY43" s="11"/>
      <c r="OZZ43" s="11"/>
      <c r="PAA43" s="11"/>
      <c r="PAB43" s="11"/>
      <c r="PAC43" s="11"/>
      <c r="PAD43" s="11"/>
      <c r="PAE43" s="11"/>
      <c r="PAF43" s="11"/>
      <c r="PAG43" s="11"/>
      <c r="PAH43" s="11"/>
      <c r="PAI43" s="11"/>
      <c r="PAJ43" s="11"/>
      <c r="PAK43" s="11"/>
      <c r="PAL43" s="11"/>
      <c r="PAM43" s="11"/>
      <c r="PAN43" s="11"/>
      <c r="PAO43" s="11"/>
      <c r="PAP43" s="11"/>
      <c r="PAQ43" s="11"/>
      <c r="PAR43" s="11"/>
      <c r="PAS43" s="11"/>
      <c r="PAT43" s="11"/>
      <c r="PAU43" s="11"/>
      <c r="PAV43" s="11"/>
      <c r="PAW43" s="11"/>
      <c r="PAX43" s="11"/>
      <c r="PAY43" s="11"/>
      <c r="PAZ43" s="11"/>
      <c r="PBA43" s="11"/>
      <c r="PBB43" s="11"/>
      <c r="PBC43" s="11"/>
      <c r="PBD43" s="11"/>
      <c r="PBE43" s="11"/>
      <c r="PBF43" s="11"/>
      <c r="PBG43" s="11"/>
      <c r="PBH43" s="11"/>
      <c r="PBI43" s="11"/>
      <c r="PBJ43" s="11"/>
      <c r="PBK43" s="11"/>
      <c r="PBL43" s="11"/>
      <c r="PBM43" s="11"/>
      <c r="PBN43" s="11"/>
      <c r="PBO43" s="11"/>
      <c r="PBP43" s="11"/>
      <c r="PBQ43" s="11"/>
      <c r="PBR43" s="11"/>
      <c r="PBS43" s="11"/>
      <c r="PBT43" s="11"/>
      <c r="PBU43" s="11"/>
      <c r="PBV43" s="11"/>
      <c r="PBW43" s="11"/>
      <c r="PBX43" s="11"/>
      <c r="PBY43" s="11"/>
      <c r="PBZ43" s="11"/>
      <c r="PCA43" s="11"/>
      <c r="PCB43" s="11"/>
      <c r="PCC43" s="11"/>
      <c r="PCD43" s="11"/>
      <c r="PCE43" s="11"/>
      <c r="PCF43" s="11"/>
      <c r="PCG43" s="11"/>
      <c r="PCH43" s="11"/>
      <c r="PCI43" s="11"/>
      <c r="PCJ43" s="11"/>
      <c r="PCK43" s="11"/>
      <c r="PCL43" s="11"/>
      <c r="PCM43" s="11"/>
      <c r="PCN43" s="11"/>
      <c r="PCO43" s="11"/>
      <c r="PCP43" s="11"/>
      <c r="PCQ43" s="11"/>
      <c r="PCR43" s="11"/>
      <c r="PCS43" s="11"/>
      <c r="PCT43" s="11"/>
      <c r="PCU43" s="11"/>
      <c r="PCV43" s="11"/>
      <c r="PCW43" s="11"/>
      <c r="PCX43" s="11"/>
      <c r="PCY43" s="11"/>
      <c r="PCZ43" s="11"/>
      <c r="PDA43" s="11"/>
      <c r="PDB43" s="11"/>
      <c r="PDC43" s="11"/>
      <c r="PDD43" s="11"/>
      <c r="PDE43" s="11"/>
      <c r="PDF43" s="11"/>
      <c r="PDG43" s="11"/>
      <c r="PDH43" s="11"/>
      <c r="PDI43" s="11"/>
      <c r="PDJ43" s="11"/>
      <c r="PDK43" s="11"/>
      <c r="PDL43" s="11"/>
      <c r="PDM43" s="11"/>
      <c r="PDN43" s="11"/>
      <c r="PDO43" s="11"/>
      <c r="PDP43" s="11"/>
      <c r="PDQ43" s="11"/>
      <c r="PDR43" s="11"/>
      <c r="PDS43" s="11"/>
      <c r="PDT43" s="11"/>
      <c r="PDU43" s="11"/>
      <c r="PDV43" s="11"/>
      <c r="PDW43" s="11"/>
      <c r="PDX43" s="11"/>
      <c r="PDY43" s="11"/>
      <c r="PDZ43" s="11"/>
      <c r="PEA43" s="11"/>
      <c r="PEB43" s="11"/>
      <c r="PEC43" s="11"/>
      <c r="PED43" s="11"/>
      <c r="PEE43" s="11"/>
      <c r="PEF43" s="11"/>
      <c r="PEG43" s="11"/>
      <c r="PEH43" s="11"/>
      <c r="PEI43" s="11"/>
      <c r="PEJ43" s="11"/>
      <c r="PEK43" s="11"/>
      <c r="PEL43" s="11"/>
      <c r="PEM43" s="11"/>
      <c r="PEN43" s="11"/>
      <c r="PEO43" s="11"/>
      <c r="PEP43" s="11"/>
      <c r="PEQ43" s="11"/>
      <c r="PER43" s="11"/>
      <c r="PES43" s="11"/>
      <c r="PET43" s="11"/>
      <c r="PEU43" s="11"/>
      <c r="PEV43" s="11"/>
      <c r="PEW43" s="11"/>
      <c r="PEX43" s="11"/>
      <c r="PEY43" s="11"/>
      <c r="PEZ43" s="11"/>
      <c r="PFA43" s="11"/>
      <c r="PFB43" s="11"/>
      <c r="PFC43" s="11"/>
      <c r="PFD43" s="11"/>
      <c r="PFE43" s="11"/>
      <c r="PFF43" s="11"/>
      <c r="PFG43" s="11"/>
      <c r="PFH43" s="11"/>
      <c r="PFI43" s="11"/>
      <c r="PFJ43" s="11"/>
      <c r="PFK43" s="11"/>
      <c r="PFL43" s="11"/>
      <c r="PFM43" s="11"/>
      <c r="PFN43" s="11"/>
      <c r="PFO43" s="11"/>
      <c r="PFP43" s="11"/>
      <c r="PFQ43" s="11"/>
      <c r="PFR43" s="11"/>
      <c r="PFS43" s="11"/>
      <c r="PFT43" s="11"/>
      <c r="PFU43" s="11"/>
      <c r="PFV43" s="11"/>
      <c r="PFW43" s="11"/>
      <c r="PFX43" s="11"/>
      <c r="PFY43" s="11"/>
      <c r="PFZ43" s="11"/>
      <c r="PGA43" s="11"/>
      <c r="PGB43" s="11"/>
      <c r="PGC43" s="11"/>
      <c r="PGD43" s="11"/>
      <c r="PGE43" s="11"/>
      <c r="PGF43" s="11"/>
      <c r="PGG43" s="11"/>
      <c r="PGH43" s="11"/>
      <c r="PGI43" s="11"/>
      <c r="PGJ43" s="11"/>
      <c r="PGK43" s="11"/>
      <c r="PGL43" s="11"/>
      <c r="PGM43" s="11"/>
      <c r="PGN43" s="11"/>
      <c r="PGO43" s="11"/>
      <c r="PGP43" s="11"/>
      <c r="PGQ43" s="11"/>
      <c r="PGR43" s="11"/>
      <c r="PGS43" s="11"/>
      <c r="PGT43" s="11"/>
      <c r="PGU43" s="11"/>
      <c r="PGV43" s="11"/>
      <c r="PGW43" s="11"/>
      <c r="PGX43" s="11"/>
      <c r="PGY43" s="11"/>
      <c r="PGZ43" s="11"/>
      <c r="PHA43" s="11"/>
      <c r="PHB43" s="11"/>
      <c r="PHC43" s="11"/>
      <c r="PHD43" s="11"/>
      <c r="PHE43" s="11"/>
      <c r="PHF43" s="11"/>
      <c r="PHG43" s="11"/>
      <c r="PHH43" s="11"/>
      <c r="PHI43" s="11"/>
      <c r="PHJ43" s="11"/>
      <c r="PHK43" s="11"/>
      <c r="PHL43" s="11"/>
      <c r="PHM43" s="11"/>
      <c r="PHN43" s="11"/>
      <c r="PHO43" s="11"/>
      <c r="PHP43" s="11"/>
      <c r="PHQ43" s="11"/>
      <c r="PHR43" s="11"/>
      <c r="PHS43" s="11"/>
      <c r="PHT43" s="11"/>
      <c r="PHU43" s="11"/>
      <c r="PHV43" s="11"/>
      <c r="PHW43" s="11"/>
      <c r="PHX43" s="11"/>
      <c r="PHY43" s="11"/>
      <c r="PHZ43" s="11"/>
      <c r="PIA43" s="11"/>
      <c r="PIB43" s="11"/>
      <c r="PIC43" s="11"/>
      <c r="PID43" s="11"/>
      <c r="PIE43" s="11"/>
      <c r="PIF43" s="11"/>
      <c r="PIG43" s="11"/>
      <c r="PIH43" s="11"/>
      <c r="PII43" s="11"/>
      <c r="PIJ43" s="11"/>
      <c r="PIK43" s="11"/>
      <c r="PIL43" s="11"/>
      <c r="PIM43" s="11"/>
      <c r="PIN43" s="11"/>
      <c r="PIO43" s="11"/>
      <c r="PIP43" s="11"/>
      <c r="PIQ43" s="11"/>
      <c r="PIR43" s="11"/>
      <c r="PIS43" s="11"/>
      <c r="PIT43" s="11"/>
      <c r="PIU43" s="11"/>
      <c r="PIV43" s="11"/>
      <c r="PIW43" s="11"/>
      <c r="PIX43" s="11"/>
      <c r="PIY43" s="11"/>
      <c r="PIZ43" s="11"/>
      <c r="PJA43" s="11"/>
      <c r="PJB43" s="11"/>
      <c r="PJC43" s="11"/>
      <c r="PJD43" s="11"/>
      <c r="PJE43" s="11"/>
      <c r="PJF43" s="11"/>
      <c r="PJG43" s="11"/>
      <c r="PJH43" s="11"/>
      <c r="PJI43" s="11"/>
      <c r="PJJ43" s="11"/>
      <c r="PJK43" s="11"/>
      <c r="PJL43" s="11"/>
      <c r="PJM43" s="11"/>
      <c r="PJN43" s="11"/>
      <c r="PJO43" s="11"/>
      <c r="PJP43" s="11"/>
      <c r="PJQ43" s="11"/>
      <c r="PJR43" s="11"/>
      <c r="PJS43" s="11"/>
      <c r="PJT43" s="11"/>
      <c r="PJU43" s="11"/>
      <c r="PJV43" s="11"/>
      <c r="PJW43" s="11"/>
      <c r="PJX43" s="11"/>
      <c r="PJY43" s="11"/>
      <c r="PJZ43" s="11"/>
      <c r="PKA43" s="11"/>
      <c r="PKB43" s="11"/>
      <c r="PKC43" s="11"/>
      <c r="PKD43" s="11"/>
      <c r="PKE43" s="11"/>
      <c r="PKF43" s="11"/>
      <c r="PKG43" s="11"/>
      <c r="PKH43" s="11"/>
      <c r="PKI43" s="11"/>
      <c r="PKJ43" s="11"/>
      <c r="PKK43" s="11"/>
      <c r="PKL43" s="11"/>
      <c r="PKM43" s="11"/>
      <c r="PKN43" s="11"/>
      <c r="PKO43" s="11"/>
      <c r="PKP43" s="11"/>
      <c r="PKQ43" s="11"/>
      <c r="PKR43" s="11"/>
      <c r="PKS43" s="11"/>
      <c r="PKT43" s="11"/>
      <c r="PKU43" s="11"/>
      <c r="PKV43" s="11"/>
      <c r="PKW43" s="11"/>
      <c r="PKX43" s="11"/>
      <c r="PKY43" s="11"/>
      <c r="PKZ43" s="11"/>
      <c r="PLA43" s="11"/>
      <c r="PLB43" s="11"/>
      <c r="PLC43" s="11"/>
      <c r="PLD43" s="11"/>
      <c r="PLE43" s="11"/>
      <c r="PLF43" s="11"/>
      <c r="PLG43" s="11"/>
      <c r="PLH43" s="11"/>
      <c r="PLI43" s="11"/>
      <c r="PLJ43" s="11"/>
      <c r="PLK43" s="11"/>
      <c r="PLL43" s="11"/>
      <c r="PLM43" s="11"/>
      <c r="PLN43" s="11"/>
      <c r="PLO43" s="11"/>
      <c r="PLP43" s="11"/>
      <c r="PLQ43" s="11"/>
      <c r="PLR43" s="11"/>
      <c r="PLS43" s="11"/>
      <c r="PLT43" s="11"/>
      <c r="PLU43" s="11"/>
      <c r="PLV43" s="11"/>
      <c r="PLW43" s="11"/>
      <c r="PLX43" s="11"/>
      <c r="PLY43" s="11"/>
      <c r="PLZ43" s="11"/>
      <c r="PMA43" s="11"/>
      <c r="PMB43" s="11"/>
      <c r="PMC43" s="11"/>
      <c r="PMD43" s="11"/>
      <c r="PME43" s="11"/>
      <c r="PMF43" s="11"/>
      <c r="PMG43" s="11"/>
      <c r="PMH43" s="11"/>
      <c r="PMI43" s="11"/>
      <c r="PMJ43" s="11"/>
      <c r="PMK43" s="11"/>
      <c r="PML43" s="11"/>
      <c r="PMM43" s="11"/>
      <c r="PMN43" s="11"/>
      <c r="PMO43" s="11"/>
      <c r="PMP43" s="11"/>
      <c r="PMQ43" s="11"/>
      <c r="PMR43" s="11"/>
      <c r="PMS43" s="11"/>
      <c r="PMT43" s="11"/>
      <c r="PMU43" s="11"/>
      <c r="PMV43" s="11"/>
      <c r="PMW43" s="11"/>
      <c r="PMX43" s="11"/>
      <c r="PMY43" s="11"/>
      <c r="PMZ43" s="11"/>
      <c r="PNA43" s="11"/>
      <c r="PNB43" s="11"/>
      <c r="PNC43" s="11"/>
      <c r="PND43" s="11"/>
      <c r="PNE43" s="11"/>
      <c r="PNF43" s="11"/>
      <c r="PNG43" s="11"/>
      <c r="PNH43" s="11"/>
      <c r="PNI43" s="11"/>
      <c r="PNJ43" s="11"/>
      <c r="PNK43" s="11"/>
      <c r="PNL43" s="11"/>
      <c r="PNM43" s="11"/>
      <c r="PNN43" s="11"/>
      <c r="PNO43" s="11"/>
      <c r="PNP43" s="11"/>
      <c r="PNQ43" s="11"/>
      <c r="PNR43" s="11"/>
      <c r="PNS43" s="11"/>
      <c r="PNT43" s="11"/>
      <c r="PNU43" s="11"/>
      <c r="PNV43" s="11"/>
      <c r="PNW43" s="11"/>
      <c r="PNX43" s="11"/>
      <c r="PNY43" s="11"/>
      <c r="PNZ43" s="11"/>
      <c r="POA43" s="11"/>
      <c r="POB43" s="11"/>
      <c r="POC43" s="11"/>
      <c r="POD43" s="11"/>
      <c r="POE43" s="11"/>
      <c r="POF43" s="11"/>
      <c r="POG43" s="11"/>
      <c r="POH43" s="11"/>
      <c r="POI43" s="11"/>
      <c r="POJ43" s="11"/>
      <c r="POK43" s="11"/>
      <c r="POL43" s="11"/>
      <c r="POM43" s="11"/>
      <c r="PON43" s="11"/>
      <c r="POO43" s="11"/>
      <c r="POP43" s="11"/>
      <c r="POQ43" s="11"/>
      <c r="POR43" s="11"/>
      <c r="POS43" s="11"/>
      <c r="POT43" s="11"/>
      <c r="POU43" s="11"/>
      <c r="POV43" s="11"/>
      <c r="POW43" s="11"/>
      <c r="POX43" s="11"/>
      <c r="POY43" s="11"/>
      <c r="POZ43" s="11"/>
      <c r="PPA43" s="11"/>
      <c r="PPB43" s="11"/>
      <c r="PPC43" s="11"/>
      <c r="PPD43" s="11"/>
      <c r="PPE43" s="11"/>
      <c r="PPF43" s="11"/>
      <c r="PPG43" s="11"/>
      <c r="PPH43" s="11"/>
      <c r="PPI43" s="11"/>
      <c r="PPJ43" s="11"/>
      <c r="PPK43" s="11"/>
      <c r="PPL43" s="11"/>
      <c r="PPM43" s="11"/>
      <c r="PPN43" s="11"/>
      <c r="PPO43" s="11"/>
      <c r="PPP43" s="11"/>
      <c r="PPQ43" s="11"/>
      <c r="PPR43" s="11"/>
      <c r="PPS43" s="11"/>
      <c r="PPT43" s="11"/>
      <c r="PPU43" s="11"/>
      <c r="PPV43" s="11"/>
      <c r="PPW43" s="11"/>
      <c r="PPX43" s="11"/>
      <c r="PPY43" s="11"/>
      <c r="PPZ43" s="11"/>
      <c r="PQA43" s="11"/>
      <c r="PQB43" s="11"/>
      <c r="PQC43" s="11"/>
      <c r="PQD43" s="11"/>
      <c r="PQE43" s="11"/>
      <c r="PQF43" s="11"/>
      <c r="PQG43" s="11"/>
      <c r="PQH43" s="11"/>
      <c r="PQI43" s="11"/>
      <c r="PQJ43" s="11"/>
      <c r="PQK43" s="11"/>
      <c r="PQL43" s="11"/>
      <c r="PQM43" s="11"/>
      <c r="PQN43" s="11"/>
      <c r="PQO43" s="11"/>
      <c r="PQP43" s="11"/>
      <c r="PQQ43" s="11"/>
      <c r="PQR43" s="11"/>
      <c r="PQS43" s="11"/>
      <c r="PQT43" s="11"/>
      <c r="PQU43" s="11"/>
      <c r="PQV43" s="11"/>
      <c r="PQW43" s="11"/>
      <c r="PQX43" s="11"/>
      <c r="PQY43" s="11"/>
      <c r="PQZ43" s="11"/>
      <c r="PRA43" s="11"/>
      <c r="PRB43" s="11"/>
      <c r="PRC43" s="11"/>
      <c r="PRD43" s="11"/>
      <c r="PRE43" s="11"/>
      <c r="PRF43" s="11"/>
      <c r="PRG43" s="11"/>
      <c r="PRH43" s="11"/>
      <c r="PRI43" s="11"/>
      <c r="PRJ43" s="11"/>
      <c r="PRK43" s="11"/>
      <c r="PRL43" s="11"/>
      <c r="PRM43" s="11"/>
      <c r="PRN43" s="11"/>
      <c r="PRO43" s="11"/>
      <c r="PRP43" s="11"/>
      <c r="PRQ43" s="11"/>
      <c r="PRR43" s="11"/>
      <c r="PRS43" s="11"/>
      <c r="PRT43" s="11"/>
      <c r="PRU43" s="11"/>
      <c r="PRV43" s="11"/>
      <c r="PRW43" s="11"/>
      <c r="PRX43" s="11"/>
      <c r="PRY43" s="11"/>
      <c r="PRZ43" s="11"/>
      <c r="PSA43" s="11"/>
      <c r="PSB43" s="11"/>
      <c r="PSC43" s="11"/>
      <c r="PSD43" s="11"/>
      <c r="PSE43" s="11"/>
      <c r="PSF43" s="11"/>
      <c r="PSG43" s="11"/>
      <c r="PSH43" s="11"/>
      <c r="PSI43" s="11"/>
      <c r="PSJ43" s="11"/>
      <c r="PSK43" s="11"/>
      <c r="PSL43" s="11"/>
      <c r="PSM43" s="11"/>
      <c r="PSN43" s="11"/>
      <c r="PSO43" s="11"/>
      <c r="PSP43" s="11"/>
      <c r="PSQ43" s="11"/>
      <c r="PSR43" s="11"/>
      <c r="PSS43" s="11"/>
      <c r="PST43" s="11"/>
      <c r="PSU43" s="11"/>
      <c r="PSV43" s="11"/>
      <c r="PSW43" s="11"/>
      <c r="PSX43" s="11"/>
      <c r="PSY43" s="11"/>
      <c r="PSZ43" s="11"/>
      <c r="PTA43" s="11"/>
      <c r="PTB43" s="11"/>
      <c r="PTC43" s="11"/>
      <c r="PTD43" s="11"/>
      <c r="PTE43" s="11"/>
      <c r="PTF43" s="11"/>
      <c r="PTG43" s="11"/>
      <c r="PTH43" s="11"/>
      <c r="PTI43" s="11"/>
      <c r="PTJ43" s="11"/>
      <c r="PTK43" s="11"/>
      <c r="PTL43" s="11"/>
      <c r="PTM43" s="11"/>
      <c r="PTN43" s="11"/>
      <c r="PTO43" s="11"/>
      <c r="PTP43" s="11"/>
      <c r="PTQ43" s="11"/>
      <c r="PTR43" s="11"/>
      <c r="PTS43" s="11"/>
      <c r="PTT43" s="11"/>
      <c r="PTU43" s="11"/>
      <c r="PTV43" s="11"/>
      <c r="PTW43" s="11"/>
      <c r="PTX43" s="11"/>
      <c r="PTY43" s="11"/>
      <c r="PTZ43" s="11"/>
      <c r="PUA43" s="11"/>
      <c r="PUB43" s="11"/>
      <c r="PUC43" s="11"/>
      <c r="PUD43" s="11"/>
      <c r="PUE43" s="11"/>
      <c r="PUF43" s="11"/>
      <c r="PUG43" s="11"/>
      <c r="PUH43" s="11"/>
      <c r="PUI43" s="11"/>
      <c r="PUJ43" s="11"/>
      <c r="PUK43" s="11"/>
      <c r="PUL43" s="11"/>
      <c r="PUM43" s="11"/>
      <c r="PUN43" s="11"/>
      <c r="PUO43" s="11"/>
      <c r="PUP43" s="11"/>
      <c r="PUQ43" s="11"/>
      <c r="PUR43" s="11"/>
      <c r="PUS43" s="11"/>
      <c r="PUT43" s="11"/>
      <c r="PUU43" s="11"/>
      <c r="PUV43" s="11"/>
      <c r="PUW43" s="11"/>
      <c r="PUX43" s="11"/>
      <c r="PUY43" s="11"/>
      <c r="PUZ43" s="11"/>
      <c r="PVA43" s="11"/>
      <c r="PVB43" s="11"/>
      <c r="PVC43" s="11"/>
      <c r="PVD43" s="11"/>
      <c r="PVE43" s="11"/>
      <c r="PVF43" s="11"/>
      <c r="PVG43" s="11"/>
      <c r="PVH43" s="11"/>
      <c r="PVI43" s="11"/>
      <c r="PVJ43" s="11"/>
      <c r="PVK43" s="11"/>
      <c r="PVL43" s="11"/>
      <c r="PVM43" s="11"/>
      <c r="PVN43" s="11"/>
      <c r="PVO43" s="11"/>
      <c r="PVP43" s="11"/>
      <c r="PVQ43" s="11"/>
      <c r="PVR43" s="11"/>
      <c r="PVS43" s="11"/>
      <c r="PVT43" s="11"/>
      <c r="PVU43" s="11"/>
      <c r="PVV43" s="11"/>
      <c r="PVW43" s="11"/>
      <c r="PVX43" s="11"/>
      <c r="PVY43" s="11"/>
      <c r="PVZ43" s="11"/>
      <c r="PWA43" s="11"/>
      <c r="PWB43" s="11"/>
      <c r="PWC43" s="11"/>
      <c r="PWD43" s="11"/>
      <c r="PWE43" s="11"/>
      <c r="PWF43" s="11"/>
      <c r="PWG43" s="11"/>
      <c r="PWH43" s="11"/>
      <c r="PWI43" s="11"/>
      <c r="PWJ43" s="11"/>
      <c r="PWK43" s="11"/>
      <c r="PWL43" s="11"/>
      <c r="PWM43" s="11"/>
      <c r="PWN43" s="11"/>
      <c r="PWO43" s="11"/>
      <c r="PWP43" s="11"/>
      <c r="PWQ43" s="11"/>
      <c r="PWR43" s="11"/>
      <c r="PWS43" s="11"/>
      <c r="PWT43" s="11"/>
      <c r="PWU43" s="11"/>
      <c r="PWV43" s="11"/>
      <c r="PWW43" s="11"/>
      <c r="PWX43" s="11"/>
      <c r="PWY43" s="11"/>
      <c r="PWZ43" s="11"/>
      <c r="PXA43" s="11"/>
      <c r="PXB43" s="11"/>
      <c r="PXC43" s="11"/>
      <c r="PXD43" s="11"/>
      <c r="PXE43" s="11"/>
      <c r="PXF43" s="11"/>
      <c r="PXG43" s="11"/>
      <c r="PXH43" s="11"/>
      <c r="PXI43" s="11"/>
      <c r="PXJ43" s="11"/>
      <c r="PXK43" s="11"/>
      <c r="PXL43" s="11"/>
      <c r="PXM43" s="11"/>
      <c r="PXN43" s="11"/>
      <c r="PXO43" s="11"/>
      <c r="PXP43" s="11"/>
      <c r="PXQ43" s="11"/>
      <c r="PXR43" s="11"/>
      <c r="PXS43" s="11"/>
      <c r="PXT43" s="11"/>
      <c r="PXU43" s="11"/>
      <c r="PXV43" s="11"/>
      <c r="PXW43" s="11"/>
      <c r="PXX43" s="11"/>
      <c r="PXY43" s="11"/>
      <c r="PXZ43" s="11"/>
      <c r="PYA43" s="11"/>
      <c r="PYB43" s="11"/>
      <c r="PYC43" s="11"/>
      <c r="PYD43" s="11"/>
      <c r="PYE43" s="11"/>
      <c r="PYF43" s="11"/>
      <c r="PYG43" s="11"/>
      <c r="PYH43" s="11"/>
      <c r="PYI43" s="11"/>
      <c r="PYJ43" s="11"/>
      <c r="PYK43" s="11"/>
      <c r="PYL43" s="11"/>
      <c r="PYM43" s="11"/>
      <c r="PYN43" s="11"/>
      <c r="PYO43" s="11"/>
      <c r="PYP43" s="11"/>
      <c r="PYQ43" s="11"/>
      <c r="PYR43" s="11"/>
      <c r="PYS43" s="11"/>
      <c r="PYT43" s="11"/>
      <c r="PYU43" s="11"/>
      <c r="PYV43" s="11"/>
      <c r="PYW43" s="11"/>
      <c r="PYX43" s="11"/>
      <c r="PYY43" s="11"/>
      <c r="PYZ43" s="11"/>
      <c r="PZA43" s="11"/>
      <c r="PZB43" s="11"/>
      <c r="PZC43" s="11"/>
      <c r="PZD43" s="11"/>
      <c r="PZE43" s="11"/>
      <c r="PZF43" s="11"/>
      <c r="PZG43" s="11"/>
      <c r="PZH43" s="11"/>
      <c r="PZI43" s="11"/>
      <c r="PZJ43" s="11"/>
      <c r="PZK43" s="11"/>
      <c r="PZL43" s="11"/>
      <c r="PZM43" s="11"/>
      <c r="PZN43" s="11"/>
      <c r="PZO43" s="11"/>
      <c r="PZP43" s="11"/>
      <c r="PZQ43" s="11"/>
      <c r="PZR43" s="11"/>
      <c r="PZS43" s="11"/>
      <c r="PZT43" s="11"/>
      <c r="PZU43" s="11"/>
      <c r="PZV43" s="11"/>
      <c r="PZW43" s="11"/>
      <c r="PZX43" s="11"/>
      <c r="PZY43" s="11"/>
      <c r="PZZ43" s="11"/>
      <c r="QAA43" s="11"/>
      <c r="QAB43" s="11"/>
      <c r="QAC43" s="11"/>
      <c r="QAD43" s="11"/>
      <c r="QAE43" s="11"/>
      <c r="QAF43" s="11"/>
      <c r="QAG43" s="11"/>
      <c r="QAH43" s="11"/>
      <c r="QAI43" s="11"/>
      <c r="QAJ43" s="11"/>
      <c r="QAK43" s="11"/>
      <c r="QAL43" s="11"/>
      <c r="QAM43" s="11"/>
      <c r="QAN43" s="11"/>
      <c r="QAO43" s="11"/>
      <c r="QAP43" s="11"/>
      <c r="QAQ43" s="11"/>
      <c r="QAR43" s="11"/>
      <c r="QAS43" s="11"/>
      <c r="QAT43" s="11"/>
      <c r="QAU43" s="11"/>
      <c r="QAV43" s="11"/>
      <c r="QAW43" s="11"/>
      <c r="QAX43" s="11"/>
      <c r="QAY43" s="11"/>
      <c r="QAZ43" s="11"/>
      <c r="QBA43" s="11"/>
      <c r="QBB43" s="11"/>
      <c r="QBC43" s="11"/>
      <c r="QBD43" s="11"/>
      <c r="QBE43" s="11"/>
      <c r="QBF43" s="11"/>
      <c r="QBG43" s="11"/>
      <c r="QBH43" s="11"/>
      <c r="QBI43" s="11"/>
      <c r="QBJ43" s="11"/>
      <c r="QBK43" s="11"/>
      <c r="QBL43" s="11"/>
      <c r="QBM43" s="11"/>
      <c r="QBN43" s="11"/>
      <c r="QBO43" s="11"/>
      <c r="QBP43" s="11"/>
      <c r="QBQ43" s="11"/>
      <c r="QBR43" s="11"/>
      <c r="QBS43" s="11"/>
      <c r="QBT43" s="11"/>
      <c r="QBU43" s="11"/>
      <c r="QBV43" s="11"/>
      <c r="QBW43" s="11"/>
      <c r="QBX43" s="11"/>
      <c r="QBY43" s="11"/>
      <c r="QBZ43" s="11"/>
      <c r="QCA43" s="11"/>
      <c r="QCB43" s="11"/>
      <c r="QCC43" s="11"/>
      <c r="QCD43" s="11"/>
      <c r="QCE43" s="11"/>
      <c r="QCF43" s="11"/>
      <c r="QCG43" s="11"/>
      <c r="QCH43" s="11"/>
      <c r="QCI43" s="11"/>
      <c r="QCJ43" s="11"/>
      <c r="QCK43" s="11"/>
      <c r="QCL43" s="11"/>
      <c r="QCM43" s="11"/>
      <c r="QCN43" s="11"/>
      <c r="QCO43" s="11"/>
      <c r="QCP43" s="11"/>
      <c r="QCQ43" s="11"/>
      <c r="QCR43" s="11"/>
      <c r="QCS43" s="11"/>
      <c r="QCT43" s="11"/>
      <c r="QCU43" s="11"/>
      <c r="QCV43" s="11"/>
      <c r="QCW43" s="11"/>
      <c r="QCX43" s="11"/>
      <c r="QCY43" s="11"/>
      <c r="QCZ43" s="11"/>
      <c r="QDA43" s="11"/>
      <c r="QDB43" s="11"/>
      <c r="QDC43" s="11"/>
      <c r="QDD43" s="11"/>
      <c r="QDE43" s="11"/>
      <c r="QDF43" s="11"/>
      <c r="QDG43" s="11"/>
      <c r="QDH43" s="11"/>
      <c r="QDI43" s="11"/>
      <c r="QDJ43" s="11"/>
      <c r="QDK43" s="11"/>
      <c r="QDL43" s="11"/>
      <c r="QDM43" s="11"/>
      <c r="QDN43" s="11"/>
      <c r="QDO43" s="11"/>
      <c r="QDP43" s="11"/>
      <c r="QDQ43" s="11"/>
      <c r="QDR43" s="11"/>
      <c r="QDS43" s="11"/>
      <c r="QDT43" s="11"/>
      <c r="QDU43" s="11"/>
      <c r="QDV43" s="11"/>
      <c r="QDW43" s="11"/>
      <c r="QDX43" s="11"/>
      <c r="QDY43" s="11"/>
      <c r="QDZ43" s="11"/>
      <c r="QEA43" s="11"/>
      <c r="QEB43" s="11"/>
      <c r="QEC43" s="11"/>
      <c r="QED43" s="11"/>
      <c r="QEE43" s="11"/>
      <c r="QEF43" s="11"/>
      <c r="QEG43" s="11"/>
      <c r="QEH43" s="11"/>
      <c r="QEI43" s="11"/>
      <c r="QEJ43" s="11"/>
      <c r="QEK43" s="11"/>
      <c r="QEL43" s="11"/>
      <c r="QEM43" s="11"/>
      <c r="QEN43" s="11"/>
      <c r="QEO43" s="11"/>
      <c r="QEP43" s="11"/>
      <c r="QEQ43" s="11"/>
      <c r="QER43" s="11"/>
      <c r="QES43" s="11"/>
      <c r="QET43" s="11"/>
      <c r="QEU43" s="11"/>
      <c r="QEV43" s="11"/>
      <c r="QEW43" s="11"/>
      <c r="QEX43" s="11"/>
      <c r="QEY43" s="11"/>
      <c r="QEZ43" s="11"/>
      <c r="QFA43" s="11"/>
      <c r="QFB43" s="11"/>
      <c r="QFC43" s="11"/>
      <c r="QFD43" s="11"/>
      <c r="QFE43" s="11"/>
      <c r="QFF43" s="11"/>
      <c r="QFG43" s="11"/>
      <c r="QFH43" s="11"/>
      <c r="QFI43" s="11"/>
      <c r="QFJ43" s="11"/>
      <c r="QFK43" s="11"/>
      <c r="QFL43" s="11"/>
      <c r="QFM43" s="11"/>
      <c r="QFN43" s="11"/>
      <c r="QFO43" s="11"/>
      <c r="QFP43" s="11"/>
      <c r="QFQ43" s="11"/>
      <c r="QFR43" s="11"/>
      <c r="QFS43" s="11"/>
      <c r="QFT43" s="11"/>
      <c r="QFU43" s="11"/>
      <c r="QFV43" s="11"/>
      <c r="QFW43" s="11"/>
      <c r="QFX43" s="11"/>
      <c r="QFY43" s="11"/>
      <c r="QFZ43" s="11"/>
      <c r="QGA43" s="11"/>
      <c r="QGB43" s="11"/>
      <c r="QGC43" s="11"/>
      <c r="QGD43" s="11"/>
      <c r="QGE43" s="11"/>
      <c r="QGF43" s="11"/>
      <c r="QGG43" s="11"/>
      <c r="QGH43" s="11"/>
      <c r="QGI43" s="11"/>
      <c r="QGJ43" s="11"/>
      <c r="QGK43" s="11"/>
      <c r="QGL43" s="11"/>
      <c r="QGM43" s="11"/>
      <c r="QGN43" s="11"/>
      <c r="QGO43" s="11"/>
      <c r="QGP43" s="11"/>
      <c r="QGQ43" s="11"/>
      <c r="QGR43" s="11"/>
      <c r="QGS43" s="11"/>
      <c r="QGT43" s="11"/>
      <c r="QGU43" s="11"/>
      <c r="QGV43" s="11"/>
      <c r="QGW43" s="11"/>
      <c r="QGX43" s="11"/>
      <c r="QGY43" s="11"/>
      <c r="QGZ43" s="11"/>
      <c r="QHA43" s="11"/>
      <c r="QHB43" s="11"/>
      <c r="QHC43" s="11"/>
      <c r="QHD43" s="11"/>
      <c r="QHE43" s="11"/>
      <c r="QHF43" s="11"/>
      <c r="QHG43" s="11"/>
      <c r="QHH43" s="11"/>
      <c r="QHI43" s="11"/>
      <c r="QHJ43" s="11"/>
      <c r="QHK43" s="11"/>
      <c r="QHL43" s="11"/>
      <c r="QHM43" s="11"/>
      <c r="QHN43" s="11"/>
      <c r="QHO43" s="11"/>
      <c r="QHP43" s="11"/>
      <c r="QHQ43" s="11"/>
      <c r="QHR43" s="11"/>
      <c r="QHS43" s="11"/>
      <c r="QHT43" s="11"/>
      <c r="QHU43" s="11"/>
      <c r="QHV43" s="11"/>
      <c r="QHW43" s="11"/>
      <c r="QHX43" s="11"/>
      <c r="QHY43" s="11"/>
      <c r="QHZ43" s="11"/>
      <c r="QIA43" s="11"/>
      <c r="QIB43" s="11"/>
      <c r="QIC43" s="11"/>
      <c r="QID43" s="11"/>
      <c r="QIE43" s="11"/>
      <c r="QIF43" s="11"/>
      <c r="QIG43" s="11"/>
      <c r="QIH43" s="11"/>
      <c r="QII43" s="11"/>
      <c r="QIJ43" s="11"/>
      <c r="QIK43" s="11"/>
      <c r="QIL43" s="11"/>
      <c r="QIM43" s="11"/>
      <c r="QIN43" s="11"/>
      <c r="QIO43" s="11"/>
      <c r="QIP43" s="11"/>
      <c r="QIQ43" s="11"/>
      <c r="QIR43" s="11"/>
      <c r="QIS43" s="11"/>
      <c r="QIT43" s="11"/>
      <c r="QIU43" s="11"/>
      <c r="QIV43" s="11"/>
      <c r="QIW43" s="11"/>
      <c r="QIX43" s="11"/>
      <c r="QIY43" s="11"/>
      <c r="QIZ43" s="11"/>
      <c r="QJA43" s="11"/>
      <c r="QJB43" s="11"/>
      <c r="QJC43" s="11"/>
      <c r="QJD43" s="11"/>
      <c r="QJE43" s="11"/>
      <c r="QJF43" s="11"/>
      <c r="QJG43" s="11"/>
      <c r="QJH43" s="11"/>
      <c r="QJI43" s="11"/>
      <c r="QJJ43" s="11"/>
      <c r="QJK43" s="11"/>
      <c r="QJL43" s="11"/>
      <c r="QJM43" s="11"/>
      <c r="QJN43" s="11"/>
      <c r="QJO43" s="11"/>
      <c r="QJP43" s="11"/>
      <c r="QJQ43" s="11"/>
      <c r="QJR43" s="11"/>
      <c r="QJS43" s="11"/>
      <c r="QJT43" s="11"/>
      <c r="QJU43" s="11"/>
      <c r="QJV43" s="11"/>
      <c r="QJW43" s="11"/>
      <c r="QJX43" s="11"/>
      <c r="QJY43" s="11"/>
      <c r="QJZ43" s="11"/>
      <c r="QKA43" s="11"/>
      <c r="QKB43" s="11"/>
      <c r="QKC43" s="11"/>
      <c r="QKD43" s="11"/>
      <c r="QKE43" s="11"/>
      <c r="QKF43" s="11"/>
      <c r="QKG43" s="11"/>
      <c r="QKH43" s="11"/>
      <c r="QKI43" s="11"/>
      <c r="QKJ43" s="11"/>
      <c r="QKK43" s="11"/>
      <c r="QKL43" s="11"/>
      <c r="QKM43" s="11"/>
      <c r="QKN43" s="11"/>
      <c r="QKO43" s="11"/>
      <c r="QKP43" s="11"/>
      <c r="QKQ43" s="11"/>
      <c r="QKR43" s="11"/>
      <c r="QKS43" s="11"/>
      <c r="QKT43" s="11"/>
      <c r="QKU43" s="11"/>
      <c r="QKV43" s="11"/>
      <c r="QKW43" s="11"/>
      <c r="QKX43" s="11"/>
      <c r="QKY43" s="11"/>
      <c r="QKZ43" s="11"/>
      <c r="QLA43" s="11"/>
      <c r="QLB43" s="11"/>
      <c r="QLC43" s="11"/>
      <c r="QLD43" s="11"/>
      <c r="QLE43" s="11"/>
      <c r="QLF43" s="11"/>
      <c r="QLG43" s="11"/>
      <c r="QLH43" s="11"/>
      <c r="QLI43" s="11"/>
      <c r="QLJ43" s="11"/>
      <c r="QLK43" s="11"/>
      <c r="QLL43" s="11"/>
      <c r="QLM43" s="11"/>
      <c r="QLN43" s="11"/>
      <c r="QLO43" s="11"/>
      <c r="QLP43" s="11"/>
      <c r="QLQ43" s="11"/>
      <c r="QLR43" s="11"/>
      <c r="QLS43" s="11"/>
      <c r="QLT43" s="11"/>
      <c r="QLU43" s="11"/>
      <c r="QLV43" s="11"/>
      <c r="QLW43" s="11"/>
      <c r="QLX43" s="11"/>
      <c r="QLY43" s="11"/>
      <c r="QLZ43" s="11"/>
      <c r="QMA43" s="11"/>
      <c r="QMB43" s="11"/>
      <c r="QMC43" s="11"/>
      <c r="QMD43" s="11"/>
      <c r="QME43" s="11"/>
      <c r="QMF43" s="11"/>
      <c r="QMG43" s="11"/>
      <c r="QMH43" s="11"/>
      <c r="QMI43" s="11"/>
      <c r="QMJ43" s="11"/>
      <c r="QMK43" s="11"/>
      <c r="QML43" s="11"/>
      <c r="QMM43" s="11"/>
      <c r="QMN43" s="11"/>
      <c r="QMO43" s="11"/>
      <c r="QMP43" s="11"/>
      <c r="QMQ43" s="11"/>
      <c r="QMR43" s="11"/>
      <c r="QMS43" s="11"/>
      <c r="QMT43" s="11"/>
      <c r="QMU43" s="11"/>
      <c r="QMV43" s="11"/>
      <c r="QMW43" s="11"/>
      <c r="QMX43" s="11"/>
      <c r="QMY43" s="11"/>
      <c r="QMZ43" s="11"/>
      <c r="QNA43" s="11"/>
      <c r="QNB43" s="11"/>
      <c r="QNC43" s="11"/>
      <c r="QND43" s="11"/>
      <c r="QNE43" s="11"/>
      <c r="QNF43" s="11"/>
      <c r="QNG43" s="11"/>
      <c r="QNH43" s="11"/>
      <c r="QNI43" s="11"/>
      <c r="QNJ43" s="11"/>
      <c r="QNK43" s="11"/>
      <c r="QNL43" s="11"/>
      <c r="QNM43" s="11"/>
      <c r="QNN43" s="11"/>
      <c r="QNO43" s="11"/>
      <c r="QNP43" s="11"/>
      <c r="QNQ43" s="11"/>
      <c r="QNR43" s="11"/>
      <c r="QNS43" s="11"/>
      <c r="QNT43" s="11"/>
      <c r="QNU43" s="11"/>
      <c r="QNV43" s="11"/>
      <c r="QNW43" s="11"/>
      <c r="QNX43" s="11"/>
      <c r="QNY43" s="11"/>
      <c r="QNZ43" s="11"/>
      <c r="QOA43" s="11"/>
      <c r="QOB43" s="11"/>
      <c r="QOC43" s="11"/>
      <c r="QOD43" s="11"/>
      <c r="QOE43" s="11"/>
      <c r="QOF43" s="11"/>
      <c r="QOG43" s="11"/>
      <c r="QOH43" s="11"/>
      <c r="QOI43" s="11"/>
      <c r="QOJ43" s="11"/>
      <c r="QOK43" s="11"/>
      <c r="QOL43" s="11"/>
      <c r="QOM43" s="11"/>
      <c r="QON43" s="11"/>
      <c r="QOO43" s="11"/>
      <c r="QOP43" s="11"/>
      <c r="QOQ43" s="11"/>
      <c r="QOR43" s="11"/>
      <c r="QOS43" s="11"/>
      <c r="QOT43" s="11"/>
      <c r="QOU43" s="11"/>
      <c r="QOV43" s="11"/>
      <c r="QOW43" s="11"/>
      <c r="QOX43" s="11"/>
      <c r="QOY43" s="11"/>
      <c r="QOZ43" s="11"/>
      <c r="QPA43" s="11"/>
      <c r="QPB43" s="11"/>
      <c r="QPC43" s="11"/>
      <c r="QPD43" s="11"/>
      <c r="QPE43" s="11"/>
      <c r="QPF43" s="11"/>
      <c r="QPG43" s="11"/>
      <c r="QPH43" s="11"/>
      <c r="QPI43" s="11"/>
      <c r="QPJ43" s="11"/>
      <c r="QPK43" s="11"/>
      <c r="QPL43" s="11"/>
      <c r="QPM43" s="11"/>
      <c r="QPN43" s="11"/>
      <c r="QPO43" s="11"/>
      <c r="QPP43" s="11"/>
      <c r="QPQ43" s="11"/>
      <c r="QPR43" s="11"/>
      <c r="QPS43" s="11"/>
      <c r="QPT43" s="11"/>
      <c r="QPU43" s="11"/>
      <c r="QPV43" s="11"/>
      <c r="QPW43" s="11"/>
      <c r="QPX43" s="11"/>
      <c r="QPY43" s="11"/>
      <c r="QPZ43" s="11"/>
      <c r="QQA43" s="11"/>
      <c r="QQB43" s="11"/>
      <c r="QQC43" s="11"/>
      <c r="QQD43" s="11"/>
      <c r="QQE43" s="11"/>
      <c r="QQF43" s="11"/>
      <c r="QQG43" s="11"/>
      <c r="QQH43" s="11"/>
      <c r="QQI43" s="11"/>
      <c r="QQJ43" s="11"/>
      <c r="QQK43" s="11"/>
      <c r="QQL43" s="11"/>
      <c r="QQM43" s="11"/>
      <c r="QQN43" s="11"/>
      <c r="QQO43" s="11"/>
      <c r="QQP43" s="11"/>
      <c r="QQQ43" s="11"/>
      <c r="QQR43" s="11"/>
      <c r="QQS43" s="11"/>
      <c r="QQT43" s="11"/>
      <c r="QQU43" s="11"/>
      <c r="QQV43" s="11"/>
      <c r="QQW43" s="11"/>
      <c r="QQX43" s="11"/>
      <c r="QQY43" s="11"/>
      <c r="QQZ43" s="11"/>
      <c r="QRA43" s="11"/>
      <c r="QRB43" s="11"/>
      <c r="QRC43" s="11"/>
      <c r="QRD43" s="11"/>
      <c r="QRE43" s="11"/>
      <c r="QRF43" s="11"/>
      <c r="QRG43" s="11"/>
      <c r="QRH43" s="11"/>
      <c r="QRI43" s="11"/>
      <c r="QRJ43" s="11"/>
      <c r="QRK43" s="11"/>
      <c r="QRL43" s="11"/>
      <c r="QRM43" s="11"/>
      <c r="QRN43" s="11"/>
      <c r="QRO43" s="11"/>
      <c r="QRP43" s="11"/>
      <c r="QRQ43" s="11"/>
      <c r="QRR43" s="11"/>
      <c r="QRS43" s="11"/>
      <c r="QRT43" s="11"/>
      <c r="QRU43" s="11"/>
      <c r="QRV43" s="11"/>
      <c r="QRW43" s="11"/>
      <c r="QRX43" s="11"/>
      <c r="QRY43" s="11"/>
      <c r="QRZ43" s="11"/>
      <c r="QSA43" s="11"/>
      <c r="QSB43" s="11"/>
      <c r="QSC43" s="11"/>
      <c r="QSD43" s="11"/>
      <c r="QSE43" s="11"/>
      <c r="QSF43" s="11"/>
      <c r="QSG43" s="11"/>
      <c r="QSH43" s="11"/>
      <c r="QSI43" s="11"/>
      <c r="QSJ43" s="11"/>
      <c r="QSK43" s="11"/>
      <c r="QSL43" s="11"/>
      <c r="QSM43" s="11"/>
      <c r="QSN43" s="11"/>
      <c r="QSO43" s="11"/>
      <c r="QSP43" s="11"/>
      <c r="QSQ43" s="11"/>
      <c r="QSR43" s="11"/>
      <c r="QSS43" s="11"/>
      <c r="QST43" s="11"/>
      <c r="QSU43" s="11"/>
      <c r="QSV43" s="11"/>
      <c r="QSW43" s="11"/>
      <c r="QSX43" s="11"/>
      <c r="QSY43" s="11"/>
      <c r="QSZ43" s="11"/>
      <c r="QTA43" s="11"/>
      <c r="QTB43" s="11"/>
      <c r="QTC43" s="11"/>
      <c r="QTD43" s="11"/>
      <c r="QTE43" s="11"/>
      <c r="QTF43" s="11"/>
      <c r="QTG43" s="11"/>
      <c r="QTH43" s="11"/>
      <c r="QTI43" s="11"/>
      <c r="QTJ43" s="11"/>
      <c r="QTK43" s="11"/>
      <c r="QTL43" s="11"/>
      <c r="QTM43" s="11"/>
      <c r="QTN43" s="11"/>
      <c r="QTO43" s="11"/>
      <c r="QTP43" s="11"/>
      <c r="QTQ43" s="11"/>
      <c r="QTR43" s="11"/>
      <c r="QTS43" s="11"/>
      <c r="QTT43" s="11"/>
      <c r="QTU43" s="11"/>
      <c r="QTV43" s="11"/>
      <c r="QTW43" s="11"/>
      <c r="QTX43" s="11"/>
      <c r="QTY43" s="11"/>
      <c r="QTZ43" s="11"/>
      <c r="QUA43" s="11"/>
      <c r="QUB43" s="11"/>
      <c r="QUC43" s="11"/>
      <c r="QUD43" s="11"/>
      <c r="QUE43" s="11"/>
      <c r="QUF43" s="11"/>
      <c r="QUG43" s="11"/>
      <c r="QUH43" s="11"/>
      <c r="QUI43" s="11"/>
      <c r="QUJ43" s="11"/>
      <c r="QUK43" s="11"/>
      <c r="QUL43" s="11"/>
      <c r="QUM43" s="11"/>
      <c r="QUN43" s="11"/>
      <c r="QUO43" s="11"/>
      <c r="QUP43" s="11"/>
      <c r="QUQ43" s="11"/>
      <c r="QUR43" s="11"/>
      <c r="QUS43" s="11"/>
      <c r="QUT43" s="11"/>
      <c r="QUU43" s="11"/>
      <c r="QUV43" s="11"/>
      <c r="QUW43" s="11"/>
      <c r="QUX43" s="11"/>
      <c r="QUY43" s="11"/>
      <c r="QUZ43" s="11"/>
      <c r="QVA43" s="11"/>
      <c r="QVB43" s="11"/>
      <c r="QVC43" s="11"/>
      <c r="QVD43" s="11"/>
      <c r="QVE43" s="11"/>
      <c r="QVF43" s="11"/>
      <c r="QVG43" s="11"/>
      <c r="QVH43" s="11"/>
      <c r="QVI43" s="11"/>
      <c r="QVJ43" s="11"/>
      <c r="QVK43" s="11"/>
      <c r="QVL43" s="11"/>
      <c r="QVM43" s="11"/>
      <c r="QVN43" s="11"/>
      <c r="QVO43" s="11"/>
      <c r="QVP43" s="11"/>
      <c r="QVQ43" s="11"/>
      <c r="QVR43" s="11"/>
      <c r="QVS43" s="11"/>
      <c r="QVT43" s="11"/>
      <c r="QVU43" s="11"/>
      <c r="QVV43" s="11"/>
      <c r="QVW43" s="11"/>
      <c r="QVX43" s="11"/>
      <c r="QVY43" s="11"/>
      <c r="QVZ43" s="11"/>
      <c r="QWA43" s="11"/>
      <c r="QWB43" s="11"/>
      <c r="QWC43" s="11"/>
      <c r="QWD43" s="11"/>
      <c r="QWE43" s="11"/>
      <c r="QWF43" s="11"/>
      <c r="QWG43" s="11"/>
      <c r="QWH43" s="11"/>
      <c r="QWI43" s="11"/>
      <c r="QWJ43" s="11"/>
      <c r="QWK43" s="11"/>
      <c r="QWL43" s="11"/>
      <c r="QWM43" s="11"/>
      <c r="QWN43" s="11"/>
      <c r="QWO43" s="11"/>
      <c r="QWP43" s="11"/>
      <c r="QWQ43" s="11"/>
      <c r="QWR43" s="11"/>
      <c r="QWS43" s="11"/>
      <c r="QWT43" s="11"/>
      <c r="QWU43" s="11"/>
      <c r="QWV43" s="11"/>
      <c r="QWW43" s="11"/>
      <c r="QWX43" s="11"/>
      <c r="QWY43" s="11"/>
      <c r="QWZ43" s="11"/>
      <c r="QXA43" s="11"/>
      <c r="QXB43" s="11"/>
      <c r="QXC43" s="11"/>
      <c r="QXD43" s="11"/>
      <c r="QXE43" s="11"/>
      <c r="QXF43" s="11"/>
      <c r="QXG43" s="11"/>
      <c r="QXH43" s="11"/>
      <c r="QXI43" s="11"/>
      <c r="QXJ43" s="11"/>
      <c r="QXK43" s="11"/>
      <c r="QXL43" s="11"/>
      <c r="QXM43" s="11"/>
      <c r="QXN43" s="11"/>
      <c r="QXO43" s="11"/>
      <c r="QXP43" s="11"/>
      <c r="QXQ43" s="11"/>
      <c r="QXR43" s="11"/>
      <c r="QXS43" s="11"/>
      <c r="QXT43" s="11"/>
      <c r="QXU43" s="11"/>
      <c r="QXV43" s="11"/>
      <c r="QXW43" s="11"/>
      <c r="QXX43" s="11"/>
      <c r="QXY43" s="11"/>
      <c r="QXZ43" s="11"/>
      <c r="QYA43" s="11"/>
      <c r="QYB43" s="11"/>
      <c r="QYC43" s="11"/>
      <c r="QYD43" s="11"/>
      <c r="QYE43" s="11"/>
      <c r="QYF43" s="11"/>
      <c r="QYG43" s="11"/>
      <c r="QYH43" s="11"/>
      <c r="QYI43" s="11"/>
      <c r="QYJ43" s="11"/>
      <c r="QYK43" s="11"/>
      <c r="QYL43" s="11"/>
      <c r="QYM43" s="11"/>
      <c r="QYN43" s="11"/>
      <c r="QYO43" s="11"/>
      <c r="QYP43" s="11"/>
      <c r="QYQ43" s="11"/>
      <c r="QYR43" s="11"/>
      <c r="QYS43" s="11"/>
      <c r="QYT43" s="11"/>
      <c r="QYU43" s="11"/>
      <c r="QYV43" s="11"/>
      <c r="QYW43" s="11"/>
      <c r="QYX43" s="11"/>
      <c r="QYY43" s="11"/>
      <c r="QYZ43" s="11"/>
      <c r="QZA43" s="11"/>
      <c r="QZB43" s="11"/>
      <c r="QZC43" s="11"/>
      <c r="QZD43" s="11"/>
      <c r="QZE43" s="11"/>
      <c r="QZF43" s="11"/>
      <c r="QZG43" s="11"/>
      <c r="QZH43" s="11"/>
      <c r="QZI43" s="11"/>
      <c r="QZJ43" s="11"/>
      <c r="QZK43" s="11"/>
      <c r="QZL43" s="11"/>
      <c r="QZM43" s="11"/>
      <c r="QZN43" s="11"/>
      <c r="QZO43" s="11"/>
      <c r="QZP43" s="11"/>
      <c r="QZQ43" s="11"/>
      <c r="QZR43" s="11"/>
      <c r="QZS43" s="11"/>
      <c r="QZT43" s="11"/>
      <c r="QZU43" s="11"/>
      <c r="QZV43" s="11"/>
      <c r="QZW43" s="11"/>
      <c r="QZX43" s="11"/>
      <c r="QZY43" s="11"/>
      <c r="QZZ43" s="11"/>
      <c r="RAA43" s="11"/>
      <c r="RAB43" s="11"/>
      <c r="RAC43" s="11"/>
      <c r="RAD43" s="11"/>
      <c r="RAE43" s="11"/>
      <c r="RAF43" s="11"/>
      <c r="RAG43" s="11"/>
      <c r="RAH43" s="11"/>
      <c r="RAI43" s="11"/>
      <c r="RAJ43" s="11"/>
      <c r="RAK43" s="11"/>
      <c r="RAL43" s="11"/>
      <c r="RAM43" s="11"/>
      <c r="RAN43" s="11"/>
      <c r="RAO43" s="11"/>
      <c r="RAP43" s="11"/>
      <c r="RAQ43" s="11"/>
      <c r="RAR43" s="11"/>
      <c r="RAS43" s="11"/>
      <c r="RAT43" s="11"/>
      <c r="RAU43" s="11"/>
      <c r="RAV43" s="11"/>
      <c r="RAW43" s="11"/>
      <c r="RAX43" s="11"/>
      <c r="RAY43" s="11"/>
      <c r="RAZ43" s="11"/>
      <c r="RBA43" s="11"/>
      <c r="RBB43" s="11"/>
      <c r="RBC43" s="11"/>
      <c r="RBD43" s="11"/>
      <c r="RBE43" s="11"/>
      <c r="RBF43" s="11"/>
      <c r="RBG43" s="11"/>
      <c r="RBH43" s="11"/>
      <c r="RBI43" s="11"/>
      <c r="RBJ43" s="11"/>
      <c r="RBK43" s="11"/>
      <c r="RBL43" s="11"/>
      <c r="RBM43" s="11"/>
      <c r="RBN43" s="11"/>
      <c r="RBO43" s="11"/>
      <c r="RBP43" s="11"/>
      <c r="RBQ43" s="11"/>
      <c r="RBR43" s="11"/>
      <c r="RBS43" s="11"/>
      <c r="RBT43" s="11"/>
      <c r="RBU43" s="11"/>
      <c r="RBV43" s="11"/>
      <c r="RBW43" s="11"/>
      <c r="RBX43" s="11"/>
      <c r="RBY43" s="11"/>
      <c r="RBZ43" s="11"/>
      <c r="RCA43" s="11"/>
      <c r="RCB43" s="11"/>
      <c r="RCC43" s="11"/>
      <c r="RCD43" s="11"/>
      <c r="RCE43" s="11"/>
      <c r="RCF43" s="11"/>
      <c r="RCG43" s="11"/>
      <c r="RCH43" s="11"/>
      <c r="RCI43" s="11"/>
      <c r="RCJ43" s="11"/>
      <c r="RCK43" s="11"/>
      <c r="RCL43" s="11"/>
      <c r="RCM43" s="11"/>
      <c r="RCN43" s="11"/>
      <c r="RCO43" s="11"/>
      <c r="RCP43" s="11"/>
      <c r="RCQ43" s="11"/>
      <c r="RCR43" s="11"/>
      <c r="RCS43" s="11"/>
      <c r="RCT43" s="11"/>
      <c r="RCU43" s="11"/>
      <c r="RCV43" s="11"/>
      <c r="RCW43" s="11"/>
      <c r="RCX43" s="11"/>
      <c r="RCY43" s="11"/>
      <c r="RCZ43" s="11"/>
      <c r="RDA43" s="11"/>
      <c r="RDB43" s="11"/>
      <c r="RDC43" s="11"/>
      <c r="RDD43" s="11"/>
      <c r="RDE43" s="11"/>
      <c r="RDF43" s="11"/>
      <c r="RDG43" s="11"/>
      <c r="RDH43" s="11"/>
      <c r="RDI43" s="11"/>
      <c r="RDJ43" s="11"/>
      <c r="RDK43" s="11"/>
      <c r="RDL43" s="11"/>
      <c r="RDM43" s="11"/>
      <c r="RDN43" s="11"/>
      <c r="RDO43" s="11"/>
      <c r="RDP43" s="11"/>
      <c r="RDQ43" s="11"/>
      <c r="RDR43" s="11"/>
      <c r="RDS43" s="11"/>
      <c r="RDT43" s="11"/>
      <c r="RDU43" s="11"/>
      <c r="RDV43" s="11"/>
      <c r="RDW43" s="11"/>
      <c r="RDX43" s="11"/>
      <c r="RDY43" s="11"/>
      <c r="RDZ43" s="11"/>
      <c r="REA43" s="11"/>
      <c r="REB43" s="11"/>
      <c r="REC43" s="11"/>
      <c r="RED43" s="11"/>
      <c r="REE43" s="11"/>
      <c r="REF43" s="11"/>
      <c r="REG43" s="11"/>
      <c r="REH43" s="11"/>
      <c r="REI43" s="11"/>
      <c r="REJ43" s="11"/>
      <c r="REK43" s="11"/>
      <c r="REL43" s="11"/>
      <c r="REM43" s="11"/>
      <c r="REN43" s="11"/>
      <c r="REO43" s="11"/>
      <c r="REP43" s="11"/>
      <c r="REQ43" s="11"/>
      <c r="RER43" s="11"/>
      <c r="RES43" s="11"/>
      <c r="RET43" s="11"/>
      <c r="REU43" s="11"/>
      <c r="REV43" s="11"/>
      <c r="REW43" s="11"/>
      <c r="REX43" s="11"/>
      <c r="REY43" s="11"/>
      <c r="REZ43" s="11"/>
      <c r="RFA43" s="11"/>
      <c r="RFB43" s="11"/>
      <c r="RFC43" s="11"/>
      <c r="RFD43" s="11"/>
      <c r="RFE43" s="11"/>
      <c r="RFF43" s="11"/>
      <c r="RFG43" s="11"/>
      <c r="RFH43" s="11"/>
      <c r="RFI43" s="11"/>
      <c r="RFJ43" s="11"/>
      <c r="RFK43" s="11"/>
      <c r="RFL43" s="11"/>
      <c r="RFM43" s="11"/>
      <c r="RFN43" s="11"/>
      <c r="RFO43" s="11"/>
      <c r="RFP43" s="11"/>
      <c r="RFQ43" s="11"/>
      <c r="RFR43" s="11"/>
      <c r="RFS43" s="11"/>
      <c r="RFT43" s="11"/>
      <c r="RFU43" s="11"/>
      <c r="RFV43" s="11"/>
      <c r="RFW43" s="11"/>
      <c r="RFX43" s="11"/>
      <c r="RFY43" s="11"/>
      <c r="RFZ43" s="11"/>
      <c r="RGA43" s="11"/>
      <c r="RGB43" s="11"/>
      <c r="RGC43" s="11"/>
      <c r="RGD43" s="11"/>
      <c r="RGE43" s="11"/>
      <c r="RGF43" s="11"/>
      <c r="RGG43" s="11"/>
      <c r="RGH43" s="11"/>
      <c r="RGI43" s="11"/>
      <c r="RGJ43" s="11"/>
      <c r="RGK43" s="11"/>
      <c r="RGL43" s="11"/>
      <c r="RGM43" s="11"/>
      <c r="RGN43" s="11"/>
      <c r="RGO43" s="11"/>
      <c r="RGP43" s="11"/>
      <c r="RGQ43" s="11"/>
      <c r="RGR43" s="11"/>
      <c r="RGS43" s="11"/>
      <c r="RGT43" s="11"/>
      <c r="RGU43" s="11"/>
      <c r="RGV43" s="11"/>
      <c r="RGW43" s="11"/>
      <c r="RGX43" s="11"/>
      <c r="RGY43" s="11"/>
      <c r="RGZ43" s="11"/>
      <c r="RHA43" s="11"/>
      <c r="RHB43" s="11"/>
      <c r="RHC43" s="11"/>
      <c r="RHD43" s="11"/>
      <c r="RHE43" s="11"/>
      <c r="RHF43" s="11"/>
      <c r="RHG43" s="11"/>
      <c r="RHH43" s="11"/>
      <c r="RHI43" s="11"/>
      <c r="RHJ43" s="11"/>
      <c r="RHK43" s="11"/>
      <c r="RHL43" s="11"/>
      <c r="RHM43" s="11"/>
      <c r="RHN43" s="11"/>
      <c r="RHO43" s="11"/>
      <c r="RHP43" s="11"/>
      <c r="RHQ43" s="11"/>
      <c r="RHR43" s="11"/>
      <c r="RHS43" s="11"/>
      <c r="RHT43" s="11"/>
      <c r="RHU43" s="11"/>
      <c r="RHV43" s="11"/>
      <c r="RHW43" s="11"/>
      <c r="RHX43" s="11"/>
      <c r="RHY43" s="11"/>
      <c r="RHZ43" s="11"/>
      <c r="RIA43" s="11"/>
      <c r="RIB43" s="11"/>
      <c r="RIC43" s="11"/>
      <c r="RID43" s="11"/>
      <c r="RIE43" s="11"/>
      <c r="RIF43" s="11"/>
      <c r="RIG43" s="11"/>
      <c r="RIH43" s="11"/>
      <c r="RII43" s="11"/>
      <c r="RIJ43" s="11"/>
      <c r="RIK43" s="11"/>
      <c r="RIL43" s="11"/>
      <c r="RIM43" s="11"/>
      <c r="RIN43" s="11"/>
      <c r="RIO43" s="11"/>
      <c r="RIP43" s="11"/>
      <c r="RIQ43" s="11"/>
      <c r="RIR43" s="11"/>
      <c r="RIS43" s="11"/>
      <c r="RIT43" s="11"/>
      <c r="RIU43" s="11"/>
      <c r="RIV43" s="11"/>
      <c r="RIW43" s="11"/>
      <c r="RIX43" s="11"/>
      <c r="RIY43" s="11"/>
      <c r="RIZ43" s="11"/>
      <c r="RJA43" s="11"/>
      <c r="RJB43" s="11"/>
      <c r="RJC43" s="11"/>
      <c r="RJD43" s="11"/>
      <c r="RJE43" s="11"/>
      <c r="RJF43" s="11"/>
      <c r="RJG43" s="11"/>
      <c r="RJH43" s="11"/>
      <c r="RJI43" s="11"/>
      <c r="RJJ43" s="11"/>
      <c r="RJK43" s="11"/>
      <c r="RJL43" s="11"/>
      <c r="RJM43" s="11"/>
      <c r="RJN43" s="11"/>
      <c r="RJO43" s="11"/>
      <c r="RJP43" s="11"/>
      <c r="RJQ43" s="11"/>
      <c r="RJR43" s="11"/>
      <c r="RJS43" s="11"/>
      <c r="RJT43" s="11"/>
      <c r="RJU43" s="11"/>
      <c r="RJV43" s="11"/>
      <c r="RJW43" s="11"/>
      <c r="RJX43" s="11"/>
      <c r="RJY43" s="11"/>
      <c r="RJZ43" s="11"/>
      <c r="RKA43" s="11"/>
      <c r="RKB43" s="11"/>
      <c r="RKC43" s="11"/>
      <c r="RKD43" s="11"/>
      <c r="RKE43" s="11"/>
      <c r="RKF43" s="11"/>
      <c r="RKG43" s="11"/>
      <c r="RKH43" s="11"/>
      <c r="RKI43" s="11"/>
      <c r="RKJ43" s="11"/>
      <c r="RKK43" s="11"/>
      <c r="RKL43" s="11"/>
      <c r="RKM43" s="11"/>
      <c r="RKN43" s="11"/>
      <c r="RKO43" s="11"/>
      <c r="RKP43" s="11"/>
      <c r="RKQ43" s="11"/>
      <c r="RKR43" s="11"/>
      <c r="RKS43" s="11"/>
      <c r="RKT43" s="11"/>
      <c r="RKU43" s="11"/>
      <c r="RKV43" s="11"/>
      <c r="RKW43" s="11"/>
      <c r="RKX43" s="11"/>
      <c r="RKY43" s="11"/>
      <c r="RKZ43" s="11"/>
      <c r="RLA43" s="11"/>
      <c r="RLB43" s="11"/>
      <c r="RLC43" s="11"/>
      <c r="RLD43" s="11"/>
      <c r="RLE43" s="11"/>
      <c r="RLF43" s="11"/>
      <c r="RLG43" s="11"/>
      <c r="RLH43" s="11"/>
      <c r="RLI43" s="11"/>
      <c r="RLJ43" s="11"/>
      <c r="RLK43" s="11"/>
      <c r="RLL43" s="11"/>
      <c r="RLM43" s="11"/>
      <c r="RLN43" s="11"/>
      <c r="RLO43" s="11"/>
      <c r="RLP43" s="11"/>
      <c r="RLQ43" s="11"/>
      <c r="RLR43" s="11"/>
      <c r="RLS43" s="11"/>
      <c r="RLT43" s="11"/>
      <c r="RLU43" s="11"/>
      <c r="RLV43" s="11"/>
      <c r="RLW43" s="11"/>
      <c r="RLX43" s="11"/>
      <c r="RLY43" s="11"/>
      <c r="RLZ43" s="11"/>
      <c r="RMA43" s="11"/>
      <c r="RMB43" s="11"/>
      <c r="RMC43" s="11"/>
      <c r="RMD43" s="11"/>
      <c r="RME43" s="11"/>
      <c r="RMF43" s="11"/>
      <c r="RMG43" s="11"/>
      <c r="RMH43" s="11"/>
      <c r="RMI43" s="11"/>
      <c r="RMJ43" s="11"/>
      <c r="RMK43" s="11"/>
      <c r="RML43" s="11"/>
      <c r="RMM43" s="11"/>
      <c r="RMN43" s="11"/>
      <c r="RMO43" s="11"/>
      <c r="RMP43" s="11"/>
      <c r="RMQ43" s="11"/>
      <c r="RMR43" s="11"/>
      <c r="RMS43" s="11"/>
      <c r="RMT43" s="11"/>
      <c r="RMU43" s="11"/>
      <c r="RMV43" s="11"/>
      <c r="RMW43" s="11"/>
      <c r="RMX43" s="11"/>
      <c r="RMY43" s="11"/>
      <c r="RMZ43" s="11"/>
      <c r="RNA43" s="11"/>
      <c r="RNB43" s="11"/>
      <c r="RNC43" s="11"/>
      <c r="RND43" s="11"/>
      <c r="RNE43" s="11"/>
      <c r="RNF43" s="11"/>
      <c r="RNG43" s="11"/>
      <c r="RNH43" s="11"/>
      <c r="RNI43" s="11"/>
      <c r="RNJ43" s="11"/>
      <c r="RNK43" s="11"/>
      <c r="RNL43" s="11"/>
      <c r="RNM43" s="11"/>
      <c r="RNN43" s="11"/>
      <c r="RNO43" s="11"/>
      <c r="RNP43" s="11"/>
      <c r="RNQ43" s="11"/>
      <c r="RNR43" s="11"/>
      <c r="RNS43" s="11"/>
      <c r="RNT43" s="11"/>
      <c r="RNU43" s="11"/>
      <c r="RNV43" s="11"/>
      <c r="RNW43" s="11"/>
      <c r="RNX43" s="11"/>
      <c r="RNY43" s="11"/>
      <c r="RNZ43" s="11"/>
      <c r="ROA43" s="11"/>
      <c r="ROB43" s="11"/>
      <c r="ROC43" s="11"/>
      <c r="ROD43" s="11"/>
      <c r="ROE43" s="11"/>
      <c r="ROF43" s="11"/>
      <c r="ROG43" s="11"/>
      <c r="ROH43" s="11"/>
      <c r="ROI43" s="11"/>
      <c r="ROJ43" s="11"/>
      <c r="ROK43" s="11"/>
      <c r="ROL43" s="11"/>
      <c r="ROM43" s="11"/>
      <c r="RON43" s="11"/>
      <c r="ROO43" s="11"/>
      <c r="ROP43" s="11"/>
      <c r="ROQ43" s="11"/>
      <c r="ROR43" s="11"/>
      <c r="ROS43" s="11"/>
      <c r="ROT43" s="11"/>
      <c r="ROU43" s="11"/>
      <c r="ROV43" s="11"/>
      <c r="ROW43" s="11"/>
      <c r="ROX43" s="11"/>
      <c r="ROY43" s="11"/>
      <c r="ROZ43" s="11"/>
      <c r="RPA43" s="11"/>
      <c r="RPB43" s="11"/>
      <c r="RPC43" s="11"/>
      <c r="RPD43" s="11"/>
      <c r="RPE43" s="11"/>
      <c r="RPF43" s="11"/>
      <c r="RPG43" s="11"/>
      <c r="RPH43" s="11"/>
      <c r="RPI43" s="11"/>
      <c r="RPJ43" s="11"/>
      <c r="RPK43" s="11"/>
      <c r="RPL43" s="11"/>
      <c r="RPM43" s="11"/>
      <c r="RPN43" s="11"/>
      <c r="RPO43" s="11"/>
      <c r="RPP43" s="11"/>
      <c r="RPQ43" s="11"/>
      <c r="RPR43" s="11"/>
      <c r="RPS43" s="11"/>
      <c r="RPT43" s="11"/>
      <c r="RPU43" s="11"/>
      <c r="RPV43" s="11"/>
      <c r="RPW43" s="11"/>
      <c r="RPX43" s="11"/>
      <c r="RPY43" s="11"/>
      <c r="RPZ43" s="11"/>
      <c r="RQA43" s="11"/>
      <c r="RQB43" s="11"/>
      <c r="RQC43" s="11"/>
      <c r="RQD43" s="11"/>
      <c r="RQE43" s="11"/>
      <c r="RQF43" s="11"/>
      <c r="RQG43" s="11"/>
      <c r="RQH43" s="11"/>
      <c r="RQI43" s="11"/>
      <c r="RQJ43" s="11"/>
      <c r="RQK43" s="11"/>
      <c r="RQL43" s="11"/>
      <c r="RQM43" s="11"/>
      <c r="RQN43" s="11"/>
      <c r="RQO43" s="11"/>
      <c r="RQP43" s="11"/>
      <c r="RQQ43" s="11"/>
      <c r="RQR43" s="11"/>
      <c r="RQS43" s="11"/>
      <c r="RQT43" s="11"/>
      <c r="RQU43" s="11"/>
      <c r="RQV43" s="11"/>
      <c r="RQW43" s="11"/>
      <c r="RQX43" s="11"/>
      <c r="RQY43" s="11"/>
      <c r="RQZ43" s="11"/>
      <c r="RRA43" s="11"/>
      <c r="RRB43" s="11"/>
      <c r="RRC43" s="11"/>
      <c r="RRD43" s="11"/>
      <c r="RRE43" s="11"/>
      <c r="RRF43" s="11"/>
      <c r="RRG43" s="11"/>
      <c r="RRH43" s="11"/>
      <c r="RRI43" s="11"/>
      <c r="RRJ43" s="11"/>
      <c r="RRK43" s="11"/>
      <c r="RRL43" s="11"/>
      <c r="RRM43" s="11"/>
      <c r="RRN43" s="11"/>
      <c r="RRO43" s="11"/>
      <c r="RRP43" s="11"/>
      <c r="RRQ43" s="11"/>
      <c r="RRR43" s="11"/>
      <c r="RRS43" s="11"/>
      <c r="RRT43" s="11"/>
      <c r="RRU43" s="11"/>
      <c r="RRV43" s="11"/>
      <c r="RRW43" s="11"/>
      <c r="RRX43" s="11"/>
      <c r="RRY43" s="11"/>
      <c r="RRZ43" s="11"/>
      <c r="RSA43" s="11"/>
      <c r="RSB43" s="11"/>
      <c r="RSC43" s="11"/>
      <c r="RSD43" s="11"/>
      <c r="RSE43" s="11"/>
      <c r="RSF43" s="11"/>
      <c r="RSG43" s="11"/>
      <c r="RSH43" s="11"/>
      <c r="RSI43" s="11"/>
      <c r="RSJ43" s="11"/>
      <c r="RSK43" s="11"/>
      <c r="RSL43" s="11"/>
      <c r="RSM43" s="11"/>
      <c r="RSN43" s="11"/>
      <c r="RSO43" s="11"/>
      <c r="RSP43" s="11"/>
      <c r="RSQ43" s="11"/>
      <c r="RSR43" s="11"/>
      <c r="RSS43" s="11"/>
      <c r="RST43" s="11"/>
      <c r="RSU43" s="11"/>
      <c r="RSV43" s="11"/>
      <c r="RSW43" s="11"/>
      <c r="RSX43" s="11"/>
      <c r="RSY43" s="11"/>
      <c r="RSZ43" s="11"/>
      <c r="RTA43" s="11"/>
      <c r="RTB43" s="11"/>
      <c r="RTC43" s="11"/>
      <c r="RTD43" s="11"/>
      <c r="RTE43" s="11"/>
      <c r="RTF43" s="11"/>
      <c r="RTG43" s="11"/>
      <c r="RTH43" s="11"/>
      <c r="RTI43" s="11"/>
      <c r="RTJ43" s="11"/>
      <c r="RTK43" s="11"/>
      <c r="RTL43" s="11"/>
      <c r="RTM43" s="11"/>
      <c r="RTN43" s="11"/>
      <c r="RTO43" s="11"/>
      <c r="RTP43" s="11"/>
      <c r="RTQ43" s="11"/>
      <c r="RTR43" s="11"/>
      <c r="RTS43" s="11"/>
      <c r="RTT43" s="11"/>
      <c r="RTU43" s="11"/>
      <c r="RTV43" s="11"/>
      <c r="RTW43" s="11"/>
      <c r="RTX43" s="11"/>
      <c r="RTY43" s="11"/>
      <c r="RTZ43" s="11"/>
      <c r="RUA43" s="11"/>
      <c r="RUB43" s="11"/>
      <c r="RUC43" s="11"/>
      <c r="RUD43" s="11"/>
      <c r="RUE43" s="11"/>
      <c r="RUF43" s="11"/>
      <c r="RUG43" s="11"/>
      <c r="RUH43" s="11"/>
      <c r="RUI43" s="11"/>
      <c r="RUJ43" s="11"/>
      <c r="RUK43" s="11"/>
      <c r="RUL43" s="11"/>
      <c r="RUM43" s="11"/>
      <c r="RUN43" s="11"/>
      <c r="RUO43" s="11"/>
      <c r="RUP43" s="11"/>
      <c r="RUQ43" s="11"/>
      <c r="RUR43" s="11"/>
      <c r="RUS43" s="11"/>
      <c r="RUT43" s="11"/>
      <c r="RUU43" s="11"/>
      <c r="RUV43" s="11"/>
      <c r="RUW43" s="11"/>
      <c r="RUX43" s="11"/>
      <c r="RUY43" s="11"/>
      <c r="RUZ43" s="11"/>
      <c r="RVA43" s="11"/>
      <c r="RVB43" s="11"/>
      <c r="RVC43" s="11"/>
      <c r="RVD43" s="11"/>
      <c r="RVE43" s="11"/>
      <c r="RVF43" s="11"/>
      <c r="RVG43" s="11"/>
      <c r="RVH43" s="11"/>
      <c r="RVI43" s="11"/>
      <c r="RVJ43" s="11"/>
      <c r="RVK43" s="11"/>
      <c r="RVL43" s="11"/>
      <c r="RVM43" s="11"/>
      <c r="RVN43" s="11"/>
      <c r="RVO43" s="11"/>
      <c r="RVP43" s="11"/>
      <c r="RVQ43" s="11"/>
      <c r="RVR43" s="11"/>
      <c r="RVS43" s="11"/>
      <c r="RVT43" s="11"/>
      <c r="RVU43" s="11"/>
      <c r="RVV43" s="11"/>
      <c r="RVW43" s="11"/>
      <c r="RVX43" s="11"/>
      <c r="RVY43" s="11"/>
      <c r="RVZ43" s="11"/>
      <c r="RWA43" s="11"/>
      <c r="RWB43" s="11"/>
      <c r="RWC43" s="11"/>
      <c r="RWD43" s="11"/>
      <c r="RWE43" s="11"/>
      <c r="RWF43" s="11"/>
      <c r="RWG43" s="11"/>
      <c r="RWH43" s="11"/>
      <c r="RWI43" s="11"/>
      <c r="RWJ43" s="11"/>
      <c r="RWK43" s="11"/>
      <c r="RWL43" s="11"/>
      <c r="RWM43" s="11"/>
      <c r="RWN43" s="11"/>
      <c r="RWO43" s="11"/>
      <c r="RWP43" s="11"/>
      <c r="RWQ43" s="11"/>
      <c r="RWR43" s="11"/>
      <c r="RWS43" s="11"/>
      <c r="RWT43" s="11"/>
      <c r="RWU43" s="11"/>
      <c r="RWV43" s="11"/>
      <c r="RWW43" s="11"/>
      <c r="RWX43" s="11"/>
      <c r="RWY43" s="11"/>
      <c r="RWZ43" s="11"/>
      <c r="RXA43" s="11"/>
      <c r="RXB43" s="11"/>
      <c r="RXC43" s="11"/>
      <c r="RXD43" s="11"/>
      <c r="RXE43" s="11"/>
      <c r="RXF43" s="11"/>
      <c r="RXG43" s="11"/>
      <c r="RXH43" s="11"/>
      <c r="RXI43" s="11"/>
      <c r="RXJ43" s="11"/>
      <c r="RXK43" s="11"/>
      <c r="RXL43" s="11"/>
      <c r="RXM43" s="11"/>
      <c r="RXN43" s="11"/>
      <c r="RXO43" s="11"/>
      <c r="RXP43" s="11"/>
      <c r="RXQ43" s="11"/>
      <c r="RXR43" s="11"/>
      <c r="RXS43" s="11"/>
      <c r="RXT43" s="11"/>
      <c r="RXU43" s="11"/>
      <c r="RXV43" s="11"/>
      <c r="RXW43" s="11"/>
      <c r="RXX43" s="11"/>
      <c r="RXY43" s="11"/>
      <c r="RXZ43" s="11"/>
      <c r="RYA43" s="11"/>
      <c r="RYB43" s="11"/>
      <c r="RYC43" s="11"/>
      <c r="RYD43" s="11"/>
      <c r="RYE43" s="11"/>
      <c r="RYF43" s="11"/>
      <c r="RYG43" s="11"/>
      <c r="RYH43" s="11"/>
      <c r="RYI43" s="11"/>
      <c r="RYJ43" s="11"/>
      <c r="RYK43" s="11"/>
      <c r="RYL43" s="11"/>
      <c r="RYM43" s="11"/>
      <c r="RYN43" s="11"/>
      <c r="RYO43" s="11"/>
      <c r="RYP43" s="11"/>
      <c r="RYQ43" s="11"/>
      <c r="RYR43" s="11"/>
      <c r="RYS43" s="11"/>
      <c r="RYT43" s="11"/>
      <c r="RYU43" s="11"/>
      <c r="RYV43" s="11"/>
      <c r="RYW43" s="11"/>
      <c r="RYX43" s="11"/>
      <c r="RYY43" s="11"/>
      <c r="RYZ43" s="11"/>
      <c r="RZA43" s="11"/>
      <c r="RZB43" s="11"/>
      <c r="RZC43" s="11"/>
      <c r="RZD43" s="11"/>
      <c r="RZE43" s="11"/>
      <c r="RZF43" s="11"/>
      <c r="RZG43" s="11"/>
      <c r="RZH43" s="11"/>
      <c r="RZI43" s="11"/>
      <c r="RZJ43" s="11"/>
      <c r="RZK43" s="11"/>
      <c r="RZL43" s="11"/>
      <c r="RZM43" s="11"/>
      <c r="RZN43" s="11"/>
      <c r="RZO43" s="11"/>
      <c r="RZP43" s="11"/>
      <c r="RZQ43" s="11"/>
      <c r="RZR43" s="11"/>
      <c r="RZS43" s="11"/>
      <c r="RZT43" s="11"/>
      <c r="RZU43" s="11"/>
      <c r="RZV43" s="11"/>
      <c r="RZW43" s="11"/>
      <c r="RZX43" s="11"/>
      <c r="RZY43" s="11"/>
      <c r="RZZ43" s="11"/>
      <c r="SAA43" s="11"/>
      <c r="SAB43" s="11"/>
      <c r="SAC43" s="11"/>
      <c r="SAD43" s="11"/>
      <c r="SAE43" s="11"/>
      <c r="SAF43" s="11"/>
      <c r="SAG43" s="11"/>
      <c r="SAH43" s="11"/>
      <c r="SAI43" s="11"/>
      <c r="SAJ43" s="11"/>
      <c r="SAK43" s="11"/>
      <c r="SAL43" s="11"/>
      <c r="SAM43" s="11"/>
      <c r="SAN43" s="11"/>
      <c r="SAO43" s="11"/>
      <c r="SAP43" s="11"/>
      <c r="SAQ43" s="11"/>
      <c r="SAR43" s="11"/>
      <c r="SAS43" s="11"/>
      <c r="SAT43" s="11"/>
      <c r="SAU43" s="11"/>
      <c r="SAV43" s="11"/>
      <c r="SAW43" s="11"/>
      <c r="SAX43" s="11"/>
      <c r="SAY43" s="11"/>
      <c r="SAZ43" s="11"/>
      <c r="SBA43" s="11"/>
      <c r="SBB43" s="11"/>
      <c r="SBC43" s="11"/>
      <c r="SBD43" s="11"/>
      <c r="SBE43" s="11"/>
      <c r="SBF43" s="11"/>
      <c r="SBG43" s="11"/>
      <c r="SBH43" s="11"/>
      <c r="SBI43" s="11"/>
      <c r="SBJ43" s="11"/>
      <c r="SBK43" s="11"/>
      <c r="SBL43" s="11"/>
      <c r="SBM43" s="11"/>
      <c r="SBN43" s="11"/>
      <c r="SBO43" s="11"/>
      <c r="SBP43" s="11"/>
      <c r="SBQ43" s="11"/>
      <c r="SBR43" s="11"/>
      <c r="SBS43" s="11"/>
      <c r="SBT43" s="11"/>
      <c r="SBU43" s="11"/>
      <c r="SBV43" s="11"/>
      <c r="SBW43" s="11"/>
      <c r="SBX43" s="11"/>
      <c r="SBY43" s="11"/>
      <c r="SBZ43" s="11"/>
      <c r="SCA43" s="11"/>
      <c r="SCB43" s="11"/>
      <c r="SCC43" s="11"/>
      <c r="SCD43" s="11"/>
      <c r="SCE43" s="11"/>
      <c r="SCF43" s="11"/>
      <c r="SCG43" s="11"/>
      <c r="SCH43" s="11"/>
      <c r="SCI43" s="11"/>
      <c r="SCJ43" s="11"/>
      <c r="SCK43" s="11"/>
      <c r="SCL43" s="11"/>
      <c r="SCM43" s="11"/>
      <c r="SCN43" s="11"/>
      <c r="SCO43" s="11"/>
      <c r="SCP43" s="11"/>
      <c r="SCQ43" s="11"/>
      <c r="SCR43" s="11"/>
      <c r="SCS43" s="11"/>
      <c r="SCT43" s="11"/>
      <c r="SCU43" s="11"/>
      <c r="SCV43" s="11"/>
      <c r="SCW43" s="11"/>
      <c r="SCX43" s="11"/>
      <c r="SCY43" s="11"/>
      <c r="SCZ43" s="11"/>
      <c r="SDA43" s="11"/>
      <c r="SDB43" s="11"/>
      <c r="SDC43" s="11"/>
      <c r="SDD43" s="11"/>
      <c r="SDE43" s="11"/>
      <c r="SDF43" s="11"/>
      <c r="SDG43" s="11"/>
      <c r="SDH43" s="11"/>
      <c r="SDI43" s="11"/>
      <c r="SDJ43" s="11"/>
      <c r="SDK43" s="11"/>
      <c r="SDL43" s="11"/>
      <c r="SDM43" s="11"/>
      <c r="SDN43" s="11"/>
      <c r="SDO43" s="11"/>
      <c r="SDP43" s="11"/>
      <c r="SDQ43" s="11"/>
      <c r="SDR43" s="11"/>
      <c r="SDS43" s="11"/>
      <c r="SDT43" s="11"/>
      <c r="SDU43" s="11"/>
      <c r="SDV43" s="11"/>
      <c r="SDW43" s="11"/>
      <c r="SDX43" s="11"/>
      <c r="SDY43" s="11"/>
      <c r="SDZ43" s="11"/>
      <c r="SEA43" s="11"/>
      <c r="SEB43" s="11"/>
      <c r="SEC43" s="11"/>
      <c r="SED43" s="11"/>
      <c r="SEE43" s="11"/>
      <c r="SEF43" s="11"/>
      <c r="SEG43" s="11"/>
      <c r="SEH43" s="11"/>
      <c r="SEI43" s="11"/>
      <c r="SEJ43" s="11"/>
      <c r="SEK43" s="11"/>
      <c r="SEL43" s="11"/>
      <c r="SEM43" s="11"/>
      <c r="SEN43" s="11"/>
      <c r="SEO43" s="11"/>
      <c r="SEP43" s="11"/>
      <c r="SEQ43" s="11"/>
      <c r="SER43" s="11"/>
      <c r="SES43" s="11"/>
      <c r="SET43" s="11"/>
      <c r="SEU43" s="11"/>
      <c r="SEV43" s="11"/>
      <c r="SEW43" s="11"/>
      <c r="SEX43" s="11"/>
      <c r="SEY43" s="11"/>
      <c r="SEZ43" s="11"/>
      <c r="SFA43" s="11"/>
      <c r="SFB43" s="11"/>
      <c r="SFC43" s="11"/>
      <c r="SFD43" s="11"/>
      <c r="SFE43" s="11"/>
      <c r="SFF43" s="11"/>
      <c r="SFG43" s="11"/>
      <c r="SFH43" s="11"/>
      <c r="SFI43" s="11"/>
      <c r="SFJ43" s="11"/>
      <c r="SFK43" s="11"/>
      <c r="SFL43" s="11"/>
      <c r="SFM43" s="11"/>
      <c r="SFN43" s="11"/>
      <c r="SFO43" s="11"/>
      <c r="SFP43" s="11"/>
      <c r="SFQ43" s="11"/>
      <c r="SFR43" s="11"/>
      <c r="SFS43" s="11"/>
      <c r="SFT43" s="11"/>
      <c r="SFU43" s="11"/>
      <c r="SFV43" s="11"/>
      <c r="SFW43" s="11"/>
      <c r="SFX43" s="11"/>
      <c r="SFY43" s="11"/>
      <c r="SFZ43" s="11"/>
      <c r="SGA43" s="11"/>
      <c r="SGB43" s="11"/>
      <c r="SGC43" s="11"/>
      <c r="SGD43" s="11"/>
      <c r="SGE43" s="11"/>
      <c r="SGF43" s="11"/>
      <c r="SGG43" s="11"/>
      <c r="SGH43" s="11"/>
      <c r="SGI43" s="11"/>
      <c r="SGJ43" s="11"/>
      <c r="SGK43" s="11"/>
      <c r="SGL43" s="11"/>
      <c r="SGM43" s="11"/>
      <c r="SGN43" s="11"/>
      <c r="SGO43" s="11"/>
      <c r="SGP43" s="11"/>
      <c r="SGQ43" s="11"/>
      <c r="SGR43" s="11"/>
      <c r="SGS43" s="11"/>
      <c r="SGT43" s="11"/>
      <c r="SGU43" s="11"/>
      <c r="SGV43" s="11"/>
      <c r="SGW43" s="11"/>
      <c r="SGX43" s="11"/>
      <c r="SGY43" s="11"/>
      <c r="SGZ43" s="11"/>
      <c r="SHA43" s="11"/>
      <c r="SHB43" s="11"/>
      <c r="SHC43" s="11"/>
      <c r="SHD43" s="11"/>
      <c r="SHE43" s="11"/>
      <c r="SHF43" s="11"/>
      <c r="SHG43" s="11"/>
      <c r="SHH43" s="11"/>
      <c r="SHI43" s="11"/>
      <c r="SHJ43" s="11"/>
      <c r="SHK43" s="11"/>
      <c r="SHL43" s="11"/>
      <c r="SHM43" s="11"/>
      <c r="SHN43" s="11"/>
      <c r="SHO43" s="11"/>
      <c r="SHP43" s="11"/>
      <c r="SHQ43" s="11"/>
      <c r="SHR43" s="11"/>
      <c r="SHS43" s="11"/>
      <c r="SHT43" s="11"/>
      <c r="SHU43" s="11"/>
      <c r="SHV43" s="11"/>
      <c r="SHW43" s="11"/>
      <c r="SHX43" s="11"/>
      <c r="SHY43" s="11"/>
      <c r="SHZ43" s="11"/>
      <c r="SIA43" s="11"/>
      <c r="SIB43" s="11"/>
      <c r="SIC43" s="11"/>
      <c r="SID43" s="11"/>
      <c r="SIE43" s="11"/>
      <c r="SIF43" s="11"/>
      <c r="SIG43" s="11"/>
      <c r="SIH43" s="11"/>
      <c r="SII43" s="11"/>
      <c r="SIJ43" s="11"/>
      <c r="SIK43" s="11"/>
      <c r="SIL43" s="11"/>
      <c r="SIM43" s="11"/>
      <c r="SIN43" s="11"/>
      <c r="SIO43" s="11"/>
      <c r="SIP43" s="11"/>
      <c r="SIQ43" s="11"/>
      <c r="SIR43" s="11"/>
      <c r="SIS43" s="11"/>
      <c r="SIT43" s="11"/>
      <c r="SIU43" s="11"/>
      <c r="SIV43" s="11"/>
      <c r="SIW43" s="11"/>
      <c r="SIX43" s="11"/>
      <c r="SIY43" s="11"/>
      <c r="SIZ43" s="11"/>
      <c r="SJA43" s="11"/>
      <c r="SJB43" s="11"/>
      <c r="SJC43" s="11"/>
      <c r="SJD43" s="11"/>
      <c r="SJE43" s="11"/>
      <c r="SJF43" s="11"/>
      <c r="SJG43" s="11"/>
      <c r="SJH43" s="11"/>
      <c r="SJI43" s="11"/>
      <c r="SJJ43" s="11"/>
      <c r="SJK43" s="11"/>
      <c r="SJL43" s="11"/>
      <c r="SJM43" s="11"/>
      <c r="SJN43" s="11"/>
      <c r="SJO43" s="11"/>
      <c r="SJP43" s="11"/>
      <c r="SJQ43" s="11"/>
      <c r="SJR43" s="11"/>
      <c r="SJS43" s="11"/>
      <c r="SJT43" s="11"/>
      <c r="SJU43" s="11"/>
      <c r="SJV43" s="11"/>
      <c r="SJW43" s="11"/>
      <c r="SJX43" s="11"/>
      <c r="SJY43" s="11"/>
      <c r="SJZ43" s="11"/>
      <c r="SKA43" s="11"/>
      <c r="SKB43" s="11"/>
      <c r="SKC43" s="11"/>
      <c r="SKD43" s="11"/>
      <c r="SKE43" s="11"/>
      <c r="SKF43" s="11"/>
      <c r="SKG43" s="11"/>
      <c r="SKH43" s="11"/>
      <c r="SKI43" s="11"/>
      <c r="SKJ43" s="11"/>
      <c r="SKK43" s="11"/>
      <c r="SKL43" s="11"/>
      <c r="SKM43" s="11"/>
      <c r="SKN43" s="11"/>
      <c r="SKO43" s="11"/>
      <c r="SKP43" s="11"/>
      <c r="SKQ43" s="11"/>
      <c r="SKR43" s="11"/>
      <c r="SKS43" s="11"/>
      <c r="SKT43" s="11"/>
      <c r="SKU43" s="11"/>
      <c r="SKV43" s="11"/>
      <c r="SKW43" s="11"/>
      <c r="SKX43" s="11"/>
      <c r="SKY43" s="11"/>
      <c r="SKZ43" s="11"/>
      <c r="SLA43" s="11"/>
      <c r="SLB43" s="11"/>
      <c r="SLC43" s="11"/>
      <c r="SLD43" s="11"/>
      <c r="SLE43" s="11"/>
      <c r="SLF43" s="11"/>
      <c r="SLG43" s="11"/>
      <c r="SLH43" s="11"/>
      <c r="SLI43" s="11"/>
      <c r="SLJ43" s="11"/>
      <c r="SLK43" s="11"/>
      <c r="SLL43" s="11"/>
      <c r="SLM43" s="11"/>
      <c r="SLN43" s="11"/>
      <c r="SLO43" s="11"/>
      <c r="SLP43" s="11"/>
      <c r="SLQ43" s="11"/>
      <c r="SLR43" s="11"/>
      <c r="SLS43" s="11"/>
      <c r="SLT43" s="11"/>
      <c r="SLU43" s="11"/>
      <c r="SLV43" s="11"/>
      <c r="SLW43" s="11"/>
      <c r="SLX43" s="11"/>
      <c r="SLY43" s="11"/>
      <c r="SLZ43" s="11"/>
      <c r="SMA43" s="11"/>
      <c r="SMB43" s="11"/>
      <c r="SMC43" s="11"/>
      <c r="SMD43" s="11"/>
      <c r="SME43" s="11"/>
      <c r="SMF43" s="11"/>
      <c r="SMG43" s="11"/>
      <c r="SMH43" s="11"/>
      <c r="SMI43" s="11"/>
      <c r="SMJ43" s="11"/>
      <c r="SMK43" s="11"/>
      <c r="SML43" s="11"/>
      <c r="SMM43" s="11"/>
      <c r="SMN43" s="11"/>
      <c r="SMO43" s="11"/>
      <c r="SMP43" s="11"/>
      <c r="SMQ43" s="11"/>
      <c r="SMR43" s="11"/>
      <c r="SMS43" s="11"/>
      <c r="SMT43" s="11"/>
      <c r="SMU43" s="11"/>
      <c r="SMV43" s="11"/>
      <c r="SMW43" s="11"/>
      <c r="SMX43" s="11"/>
      <c r="SMY43" s="11"/>
      <c r="SMZ43" s="11"/>
      <c r="SNA43" s="11"/>
      <c r="SNB43" s="11"/>
      <c r="SNC43" s="11"/>
      <c r="SND43" s="11"/>
      <c r="SNE43" s="11"/>
      <c r="SNF43" s="11"/>
      <c r="SNG43" s="11"/>
      <c r="SNH43" s="11"/>
      <c r="SNI43" s="11"/>
      <c r="SNJ43" s="11"/>
      <c r="SNK43" s="11"/>
      <c r="SNL43" s="11"/>
      <c r="SNM43" s="11"/>
      <c r="SNN43" s="11"/>
      <c r="SNO43" s="11"/>
      <c r="SNP43" s="11"/>
      <c r="SNQ43" s="11"/>
      <c r="SNR43" s="11"/>
      <c r="SNS43" s="11"/>
      <c r="SNT43" s="11"/>
      <c r="SNU43" s="11"/>
      <c r="SNV43" s="11"/>
      <c r="SNW43" s="11"/>
      <c r="SNX43" s="11"/>
      <c r="SNY43" s="11"/>
      <c r="SNZ43" s="11"/>
      <c r="SOA43" s="11"/>
      <c r="SOB43" s="11"/>
      <c r="SOC43" s="11"/>
      <c r="SOD43" s="11"/>
      <c r="SOE43" s="11"/>
      <c r="SOF43" s="11"/>
      <c r="SOG43" s="11"/>
      <c r="SOH43" s="11"/>
      <c r="SOI43" s="11"/>
      <c r="SOJ43" s="11"/>
      <c r="SOK43" s="11"/>
      <c r="SOL43" s="11"/>
      <c r="SOM43" s="11"/>
      <c r="SON43" s="11"/>
      <c r="SOO43" s="11"/>
      <c r="SOP43" s="11"/>
      <c r="SOQ43" s="11"/>
      <c r="SOR43" s="11"/>
      <c r="SOS43" s="11"/>
      <c r="SOT43" s="11"/>
      <c r="SOU43" s="11"/>
      <c r="SOV43" s="11"/>
      <c r="SOW43" s="11"/>
      <c r="SOX43" s="11"/>
      <c r="SOY43" s="11"/>
      <c r="SOZ43" s="11"/>
      <c r="SPA43" s="11"/>
      <c r="SPB43" s="11"/>
      <c r="SPC43" s="11"/>
      <c r="SPD43" s="11"/>
      <c r="SPE43" s="11"/>
      <c r="SPF43" s="11"/>
      <c r="SPG43" s="11"/>
      <c r="SPH43" s="11"/>
      <c r="SPI43" s="11"/>
      <c r="SPJ43" s="11"/>
      <c r="SPK43" s="11"/>
      <c r="SPL43" s="11"/>
      <c r="SPM43" s="11"/>
      <c r="SPN43" s="11"/>
      <c r="SPO43" s="11"/>
      <c r="SPP43" s="11"/>
      <c r="SPQ43" s="11"/>
      <c r="SPR43" s="11"/>
      <c r="SPS43" s="11"/>
      <c r="SPT43" s="11"/>
      <c r="SPU43" s="11"/>
      <c r="SPV43" s="11"/>
      <c r="SPW43" s="11"/>
      <c r="SPX43" s="11"/>
      <c r="SPY43" s="11"/>
      <c r="SPZ43" s="11"/>
      <c r="SQA43" s="11"/>
      <c r="SQB43" s="11"/>
      <c r="SQC43" s="11"/>
      <c r="SQD43" s="11"/>
      <c r="SQE43" s="11"/>
      <c r="SQF43" s="11"/>
      <c r="SQG43" s="11"/>
      <c r="SQH43" s="11"/>
      <c r="SQI43" s="11"/>
      <c r="SQJ43" s="11"/>
      <c r="SQK43" s="11"/>
      <c r="SQL43" s="11"/>
      <c r="SQM43" s="11"/>
      <c r="SQN43" s="11"/>
      <c r="SQO43" s="11"/>
      <c r="SQP43" s="11"/>
      <c r="SQQ43" s="11"/>
      <c r="SQR43" s="11"/>
      <c r="SQS43" s="11"/>
      <c r="SQT43" s="11"/>
      <c r="SQU43" s="11"/>
      <c r="SQV43" s="11"/>
      <c r="SQW43" s="11"/>
      <c r="SQX43" s="11"/>
      <c r="SQY43" s="11"/>
      <c r="SQZ43" s="11"/>
      <c r="SRA43" s="11"/>
      <c r="SRB43" s="11"/>
      <c r="SRC43" s="11"/>
      <c r="SRD43" s="11"/>
      <c r="SRE43" s="11"/>
      <c r="SRF43" s="11"/>
      <c r="SRG43" s="11"/>
      <c r="SRH43" s="11"/>
      <c r="SRI43" s="11"/>
      <c r="SRJ43" s="11"/>
      <c r="SRK43" s="11"/>
      <c r="SRL43" s="11"/>
      <c r="SRM43" s="11"/>
      <c r="SRN43" s="11"/>
      <c r="SRO43" s="11"/>
      <c r="SRP43" s="11"/>
      <c r="SRQ43" s="11"/>
      <c r="SRR43" s="11"/>
      <c r="SRS43" s="11"/>
      <c r="SRT43" s="11"/>
      <c r="SRU43" s="11"/>
      <c r="SRV43" s="11"/>
      <c r="SRW43" s="11"/>
      <c r="SRX43" s="11"/>
      <c r="SRY43" s="11"/>
      <c r="SRZ43" s="11"/>
      <c r="SSA43" s="11"/>
      <c r="SSB43" s="11"/>
      <c r="SSC43" s="11"/>
      <c r="SSD43" s="11"/>
      <c r="SSE43" s="11"/>
      <c r="SSF43" s="11"/>
      <c r="SSG43" s="11"/>
      <c r="SSH43" s="11"/>
      <c r="SSI43" s="11"/>
      <c r="SSJ43" s="11"/>
      <c r="SSK43" s="11"/>
      <c r="SSL43" s="11"/>
      <c r="SSM43" s="11"/>
      <c r="SSN43" s="11"/>
      <c r="SSO43" s="11"/>
      <c r="SSP43" s="11"/>
      <c r="SSQ43" s="11"/>
      <c r="SSR43" s="11"/>
      <c r="SSS43" s="11"/>
      <c r="SST43" s="11"/>
      <c r="SSU43" s="11"/>
      <c r="SSV43" s="11"/>
      <c r="SSW43" s="11"/>
      <c r="SSX43" s="11"/>
      <c r="SSY43" s="11"/>
      <c r="SSZ43" s="11"/>
      <c r="STA43" s="11"/>
      <c r="STB43" s="11"/>
      <c r="STC43" s="11"/>
      <c r="STD43" s="11"/>
      <c r="STE43" s="11"/>
      <c r="STF43" s="11"/>
      <c r="STG43" s="11"/>
      <c r="STH43" s="11"/>
      <c r="STI43" s="11"/>
      <c r="STJ43" s="11"/>
      <c r="STK43" s="11"/>
      <c r="STL43" s="11"/>
      <c r="STM43" s="11"/>
      <c r="STN43" s="11"/>
      <c r="STO43" s="11"/>
      <c r="STP43" s="11"/>
      <c r="STQ43" s="11"/>
      <c r="STR43" s="11"/>
      <c r="STS43" s="11"/>
      <c r="STT43" s="11"/>
      <c r="STU43" s="11"/>
      <c r="STV43" s="11"/>
      <c r="STW43" s="11"/>
      <c r="STX43" s="11"/>
      <c r="STY43" s="11"/>
      <c r="STZ43" s="11"/>
      <c r="SUA43" s="11"/>
      <c r="SUB43" s="11"/>
      <c r="SUC43" s="11"/>
      <c r="SUD43" s="11"/>
      <c r="SUE43" s="11"/>
      <c r="SUF43" s="11"/>
      <c r="SUG43" s="11"/>
      <c r="SUH43" s="11"/>
      <c r="SUI43" s="11"/>
      <c r="SUJ43" s="11"/>
      <c r="SUK43" s="11"/>
      <c r="SUL43" s="11"/>
      <c r="SUM43" s="11"/>
      <c r="SUN43" s="11"/>
      <c r="SUO43" s="11"/>
      <c r="SUP43" s="11"/>
      <c r="SUQ43" s="11"/>
      <c r="SUR43" s="11"/>
      <c r="SUS43" s="11"/>
      <c r="SUT43" s="11"/>
      <c r="SUU43" s="11"/>
      <c r="SUV43" s="11"/>
      <c r="SUW43" s="11"/>
      <c r="SUX43" s="11"/>
      <c r="SUY43" s="11"/>
      <c r="SUZ43" s="11"/>
      <c r="SVA43" s="11"/>
      <c r="SVB43" s="11"/>
      <c r="SVC43" s="11"/>
      <c r="SVD43" s="11"/>
      <c r="SVE43" s="11"/>
      <c r="SVF43" s="11"/>
      <c r="SVG43" s="11"/>
      <c r="SVH43" s="11"/>
      <c r="SVI43" s="11"/>
      <c r="SVJ43" s="11"/>
      <c r="SVK43" s="11"/>
      <c r="SVL43" s="11"/>
      <c r="SVM43" s="11"/>
      <c r="SVN43" s="11"/>
      <c r="SVO43" s="11"/>
      <c r="SVP43" s="11"/>
      <c r="SVQ43" s="11"/>
      <c r="SVR43" s="11"/>
      <c r="SVS43" s="11"/>
      <c r="SVT43" s="11"/>
      <c r="SVU43" s="11"/>
      <c r="SVV43" s="11"/>
      <c r="SVW43" s="11"/>
      <c r="SVX43" s="11"/>
      <c r="SVY43" s="11"/>
      <c r="SVZ43" s="11"/>
      <c r="SWA43" s="11"/>
      <c r="SWB43" s="11"/>
      <c r="SWC43" s="11"/>
      <c r="SWD43" s="11"/>
      <c r="SWE43" s="11"/>
      <c r="SWF43" s="11"/>
      <c r="SWG43" s="11"/>
      <c r="SWH43" s="11"/>
      <c r="SWI43" s="11"/>
      <c r="SWJ43" s="11"/>
      <c r="SWK43" s="11"/>
      <c r="SWL43" s="11"/>
      <c r="SWM43" s="11"/>
      <c r="SWN43" s="11"/>
      <c r="SWO43" s="11"/>
      <c r="SWP43" s="11"/>
      <c r="SWQ43" s="11"/>
      <c r="SWR43" s="11"/>
      <c r="SWS43" s="11"/>
      <c r="SWT43" s="11"/>
      <c r="SWU43" s="11"/>
      <c r="SWV43" s="11"/>
      <c r="SWW43" s="11"/>
      <c r="SWX43" s="11"/>
      <c r="SWY43" s="11"/>
      <c r="SWZ43" s="11"/>
      <c r="SXA43" s="11"/>
      <c r="SXB43" s="11"/>
      <c r="SXC43" s="11"/>
      <c r="SXD43" s="11"/>
      <c r="SXE43" s="11"/>
      <c r="SXF43" s="11"/>
      <c r="SXG43" s="11"/>
      <c r="SXH43" s="11"/>
      <c r="SXI43" s="11"/>
      <c r="SXJ43" s="11"/>
      <c r="SXK43" s="11"/>
      <c r="SXL43" s="11"/>
      <c r="SXM43" s="11"/>
      <c r="SXN43" s="11"/>
      <c r="SXO43" s="11"/>
      <c r="SXP43" s="11"/>
      <c r="SXQ43" s="11"/>
      <c r="SXR43" s="11"/>
      <c r="SXS43" s="11"/>
      <c r="SXT43" s="11"/>
      <c r="SXU43" s="11"/>
      <c r="SXV43" s="11"/>
      <c r="SXW43" s="11"/>
      <c r="SXX43" s="11"/>
      <c r="SXY43" s="11"/>
      <c r="SXZ43" s="11"/>
      <c r="SYA43" s="11"/>
      <c r="SYB43" s="11"/>
      <c r="SYC43" s="11"/>
      <c r="SYD43" s="11"/>
      <c r="SYE43" s="11"/>
      <c r="SYF43" s="11"/>
      <c r="SYG43" s="11"/>
      <c r="SYH43" s="11"/>
      <c r="SYI43" s="11"/>
      <c r="SYJ43" s="11"/>
      <c r="SYK43" s="11"/>
      <c r="SYL43" s="11"/>
      <c r="SYM43" s="11"/>
      <c r="SYN43" s="11"/>
      <c r="SYO43" s="11"/>
      <c r="SYP43" s="11"/>
      <c r="SYQ43" s="11"/>
      <c r="SYR43" s="11"/>
      <c r="SYS43" s="11"/>
      <c r="SYT43" s="11"/>
      <c r="SYU43" s="11"/>
      <c r="SYV43" s="11"/>
      <c r="SYW43" s="11"/>
      <c r="SYX43" s="11"/>
      <c r="SYY43" s="11"/>
      <c r="SYZ43" s="11"/>
      <c r="SZA43" s="11"/>
      <c r="SZB43" s="11"/>
      <c r="SZC43" s="11"/>
      <c r="SZD43" s="11"/>
      <c r="SZE43" s="11"/>
      <c r="SZF43" s="11"/>
      <c r="SZG43" s="11"/>
      <c r="SZH43" s="11"/>
      <c r="SZI43" s="11"/>
      <c r="SZJ43" s="11"/>
      <c r="SZK43" s="11"/>
      <c r="SZL43" s="11"/>
      <c r="SZM43" s="11"/>
      <c r="SZN43" s="11"/>
      <c r="SZO43" s="11"/>
      <c r="SZP43" s="11"/>
      <c r="SZQ43" s="11"/>
      <c r="SZR43" s="11"/>
      <c r="SZS43" s="11"/>
      <c r="SZT43" s="11"/>
      <c r="SZU43" s="11"/>
      <c r="SZV43" s="11"/>
      <c r="SZW43" s="11"/>
      <c r="SZX43" s="11"/>
      <c r="SZY43" s="11"/>
      <c r="SZZ43" s="11"/>
      <c r="TAA43" s="11"/>
      <c r="TAB43" s="11"/>
      <c r="TAC43" s="11"/>
      <c r="TAD43" s="11"/>
      <c r="TAE43" s="11"/>
      <c r="TAF43" s="11"/>
      <c r="TAG43" s="11"/>
      <c r="TAH43" s="11"/>
      <c r="TAI43" s="11"/>
      <c r="TAJ43" s="11"/>
      <c r="TAK43" s="11"/>
      <c r="TAL43" s="11"/>
      <c r="TAM43" s="11"/>
      <c r="TAN43" s="11"/>
      <c r="TAO43" s="11"/>
      <c r="TAP43" s="11"/>
      <c r="TAQ43" s="11"/>
      <c r="TAR43" s="11"/>
      <c r="TAS43" s="11"/>
      <c r="TAT43" s="11"/>
      <c r="TAU43" s="11"/>
      <c r="TAV43" s="11"/>
      <c r="TAW43" s="11"/>
      <c r="TAX43" s="11"/>
      <c r="TAY43" s="11"/>
      <c r="TAZ43" s="11"/>
      <c r="TBA43" s="11"/>
      <c r="TBB43" s="11"/>
      <c r="TBC43" s="11"/>
      <c r="TBD43" s="11"/>
      <c r="TBE43" s="11"/>
      <c r="TBF43" s="11"/>
      <c r="TBG43" s="11"/>
      <c r="TBH43" s="11"/>
      <c r="TBI43" s="11"/>
      <c r="TBJ43" s="11"/>
      <c r="TBK43" s="11"/>
      <c r="TBL43" s="11"/>
      <c r="TBM43" s="11"/>
      <c r="TBN43" s="11"/>
      <c r="TBO43" s="11"/>
      <c r="TBP43" s="11"/>
      <c r="TBQ43" s="11"/>
      <c r="TBR43" s="11"/>
      <c r="TBS43" s="11"/>
      <c r="TBT43" s="11"/>
      <c r="TBU43" s="11"/>
      <c r="TBV43" s="11"/>
      <c r="TBW43" s="11"/>
      <c r="TBX43" s="11"/>
      <c r="TBY43" s="11"/>
      <c r="TBZ43" s="11"/>
      <c r="TCA43" s="11"/>
      <c r="TCB43" s="11"/>
      <c r="TCC43" s="11"/>
      <c r="TCD43" s="11"/>
      <c r="TCE43" s="11"/>
      <c r="TCF43" s="11"/>
      <c r="TCG43" s="11"/>
      <c r="TCH43" s="11"/>
      <c r="TCI43" s="11"/>
      <c r="TCJ43" s="11"/>
      <c r="TCK43" s="11"/>
      <c r="TCL43" s="11"/>
      <c r="TCM43" s="11"/>
      <c r="TCN43" s="11"/>
      <c r="TCO43" s="11"/>
      <c r="TCP43" s="11"/>
      <c r="TCQ43" s="11"/>
      <c r="TCR43" s="11"/>
      <c r="TCS43" s="11"/>
      <c r="TCT43" s="11"/>
      <c r="TCU43" s="11"/>
      <c r="TCV43" s="11"/>
      <c r="TCW43" s="11"/>
      <c r="TCX43" s="11"/>
      <c r="TCY43" s="11"/>
      <c r="TCZ43" s="11"/>
      <c r="TDA43" s="11"/>
      <c r="TDB43" s="11"/>
      <c r="TDC43" s="11"/>
      <c r="TDD43" s="11"/>
      <c r="TDE43" s="11"/>
      <c r="TDF43" s="11"/>
      <c r="TDG43" s="11"/>
      <c r="TDH43" s="11"/>
      <c r="TDI43" s="11"/>
      <c r="TDJ43" s="11"/>
      <c r="TDK43" s="11"/>
      <c r="TDL43" s="11"/>
      <c r="TDM43" s="11"/>
      <c r="TDN43" s="11"/>
      <c r="TDO43" s="11"/>
      <c r="TDP43" s="11"/>
      <c r="TDQ43" s="11"/>
      <c r="TDR43" s="11"/>
      <c r="TDS43" s="11"/>
      <c r="TDT43" s="11"/>
      <c r="TDU43" s="11"/>
      <c r="TDV43" s="11"/>
      <c r="TDW43" s="11"/>
      <c r="TDX43" s="11"/>
      <c r="TDY43" s="11"/>
      <c r="TDZ43" s="11"/>
      <c r="TEA43" s="11"/>
      <c r="TEB43" s="11"/>
      <c r="TEC43" s="11"/>
      <c r="TED43" s="11"/>
      <c r="TEE43" s="11"/>
      <c r="TEF43" s="11"/>
      <c r="TEG43" s="11"/>
      <c r="TEH43" s="11"/>
      <c r="TEI43" s="11"/>
      <c r="TEJ43" s="11"/>
      <c r="TEK43" s="11"/>
      <c r="TEL43" s="11"/>
      <c r="TEM43" s="11"/>
      <c r="TEN43" s="11"/>
      <c r="TEO43" s="11"/>
      <c r="TEP43" s="11"/>
      <c r="TEQ43" s="11"/>
      <c r="TER43" s="11"/>
      <c r="TES43" s="11"/>
      <c r="TET43" s="11"/>
      <c r="TEU43" s="11"/>
      <c r="TEV43" s="11"/>
      <c r="TEW43" s="11"/>
      <c r="TEX43" s="11"/>
      <c r="TEY43" s="11"/>
      <c r="TEZ43" s="11"/>
      <c r="TFA43" s="11"/>
      <c r="TFB43" s="11"/>
      <c r="TFC43" s="11"/>
      <c r="TFD43" s="11"/>
      <c r="TFE43" s="11"/>
      <c r="TFF43" s="11"/>
      <c r="TFG43" s="11"/>
      <c r="TFH43" s="11"/>
      <c r="TFI43" s="11"/>
      <c r="TFJ43" s="11"/>
      <c r="TFK43" s="11"/>
      <c r="TFL43" s="11"/>
      <c r="TFM43" s="11"/>
      <c r="TFN43" s="11"/>
      <c r="TFO43" s="11"/>
      <c r="TFP43" s="11"/>
      <c r="TFQ43" s="11"/>
      <c r="TFR43" s="11"/>
      <c r="TFS43" s="11"/>
      <c r="TFT43" s="11"/>
      <c r="TFU43" s="11"/>
      <c r="TFV43" s="11"/>
      <c r="TFW43" s="11"/>
      <c r="TFX43" s="11"/>
      <c r="TFY43" s="11"/>
      <c r="TFZ43" s="11"/>
      <c r="TGA43" s="11"/>
      <c r="TGB43" s="11"/>
      <c r="TGC43" s="11"/>
      <c r="TGD43" s="11"/>
      <c r="TGE43" s="11"/>
      <c r="TGF43" s="11"/>
      <c r="TGG43" s="11"/>
      <c r="TGH43" s="11"/>
      <c r="TGI43" s="11"/>
      <c r="TGJ43" s="11"/>
      <c r="TGK43" s="11"/>
      <c r="TGL43" s="11"/>
      <c r="TGM43" s="11"/>
      <c r="TGN43" s="11"/>
      <c r="TGO43" s="11"/>
      <c r="TGP43" s="11"/>
      <c r="TGQ43" s="11"/>
      <c r="TGR43" s="11"/>
      <c r="TGS43" s="11"/>
      <c r="TGT43" s="11"/>
      <c r="TGU43" s="11"/>
      <c r="TGV43" s="11"/>
      <c r="TGW43" s="11"/>
      <c r="TGX43" s="11"/>
      <c r="TGY43" s="11"/>
      <c r="TGZ43" s="11"/>
      <c r="THA43" s="11"/>
      <c r="THB43" s="11"/>
      <c r="THC43" s="11"/>
      <c r="THD43" s="11"/>
      <c r="THE43" s="11"/>
      <c r="THF43" s="11"/>
      <c r="THG43" s="11"/>
      <c r="THH43" s="11"/>
      <c r="THI43" s="11"/>
      <c r="THJ43" s="11"/>
      <c r="THK43" s="11"/>
      <c r="THL43" s="11"/>
      <c r="THM43" s="11"/>
      <c r="THN43" s="11"/>
      <c r="THO43" s="11"/>
      <c r="THP43" s="11"/>
      <c r="THQ43" s="11"/>
      <c r="THR43" s="11"/>
      <c r="THS43" s="11"/>
      <c r="THT43" s="11"/>
      <c r="THU43" s="11"/>
      <c r="THV43" s="11"/>
      <c r="THW43" s="11"/>
      <c r="THX43" s="11"/>
      <c r="THY43" s="11"/>
      <c r="THZ43" s="11"/>
      <c r="TIA43" s="11"/>
      <c r="TIB43" s="11"/>
      <c r="TIC43" s="11"/>
      <c r="TID43" s="11"/>
      <c r="TIE43" s="11"/>
      <c r="TIF43" s="11"/>
      <c r="TIG43" s="11"/>
      <c r="TIH43" s="11"/>
      <c r="TII43" s="11"/>
      <c r="TIJ43" s="11"/>
      <c r="TIK43" s="11"/>
      <c r="TIL43" s="11"/>
      <c r="TIM43" s="11"/>
      <c r="TIN43" s="11"/>
      <c r="TIO43" s="11"/>
      <c r="TIP43" s="11"/>
      <c r="TIQ43" s="11"/>
      <c r="TIR43" s="11"/>
      <c r="TIS43" s="11"/>
      <c r="TIT43" s="11"/>
      <c r="TIU43" s="11"/>
      <c r="TIV43" s="11"/>
      <c r="TIW43" s="11"/>
      <c r="TIX43" s="11"/>
      <c r="TIY43" s="11"/>
      <c r="TIZ43" s="11"/>
      <c r="TJA43" s="11"/>
      <c r="TJB43" s="11"/>
      <c r="TJC43" s="11"/>
      <c r="TJD43" s="11"/>
      <c r="TJE43" s="11"/>
      <c r="TJF43" s="11"/>
      <c r="TJG43" s="11"/>
      <c r="TJH43" s="11"/>
      <c r="TJI43" s="11"/>
      <c r="TJJ43" s="11"/>
      <c r="TJK43" s="11"/>
      <c r="TJL43" s="11"/>
      <c r="TJM43" s="11"/>
      <c r="TJN43" s="11"/>
      <c r="TJO43" s="11"/>
      <c r="TJP43" s="11"/>
      <c r="TJQ43" s="11"/>
      <c r="TJR43" s="11"/>
      <c r="TJS43" s="11"/>
      <c r="TJT43" s="11"/>
      <c r="TJU43" s="11"/>
      <c r="TJV43" s="11"/>
      <c r="TJW43" s="11"/>
      <c r="TJX43" s="11"/>
      <c r="TJY43" s="11"/>
      <c r="TJZ43" s="11"/>
      <c r="TKA43" s="11"/>
      <c r="TKB43" s="11"/>
      <c r="TKC43" s="11"/>
      <c r="TKD43" s="11"/>
      <c r="TKE43" s="11"/>
      <c r="TKF43" s="11"/>
      <c r="TKG43" s="11"/>
      <c r="TKH43" s="11"/>
      <c r="TKI43" s="11"/>
      <c r="TKJ43" s="11"/>
      <c r="TKK43" s="11"/>
      <c r="TKL43" s="11"/>
      <c r="TKM43" s="11"/>
      <c r="TKN43" s="11"/>
      <c r="TKO43" s="11"/>
      <c r="TKP43" s="11"/>
      <c r="TKQ43" s="11"/>
      <c r="TKR43" s="11"/>
      <c r="TKS43" s="11"/>
      <c r="TKT43" s="11"/>
      <c r="TKU43" s="11"/>
      <c r="TKV43" s="11"/>
      <c r="TKW43" s="11"/>
      <c r="TKX43" s="11"/>
      <c r="TKY43" s="11"/>
      <c r="TKZ43" s="11"/>
      <c r="TLA43" s="11"/>
      <c r="TLB43" s="11"/>
      <c r="TLC43" s="11"/>
      <c r="TLD43" s="11"/>
      <c r="TLE43" s="11"/>
      <c r="TLF43" s="11"/>
      <c r="TLG43" s="11"/>
      <c r="TLH43" s="11"/>
      <c r="TLI43" s="11"/>
      <c r="TLJ43" s="11"/>
      <c r="TLK43" s="11"/>
      <c r="TLL43" s="11"/>
      <c r="TLM43" s="11"/>
      <c r="TLN43" s="11"/>
      <c r="TLO43" s="11"/>
      <c r="TLP43" s="11"/>
      <c r="TLQ43" s="11"/>
      <c r="TLR43" s="11"/>
      <c r="TLS43" s="11"/>
      <c r="TLT43" s="11"/>
      <c r="TLU43" s="11"/>
      <c r="TLV43" s="11"/>
      <c r="TLW43" s="11"/>
      <c r="TLX43" s="11"/>
      <c r="TLY43" s="11"/>
      <c r="TLZ43" s="11"/>
      <c r="TMA43" s="11"/>
      <c r="TMB43" s="11"/>
      <c r="TMC43" s="11"/>
      <c r="TMD43" s="11"/>
      <c r="TME43" s="11"/>
      <c r="TMF43" s="11"/>
      <c r="TMG43" s="11"/>
      <c r="TMH43" s="11"/>
      <c r="TMI43" s="11"/>
      <c r="TMJ43" s="11"/>
      <c r="TMK43" s="11"/>
      <c r="TML43" s="11"/>
      <c r="TMM43" s="11"/>
      <c r="TMN43" s="11"/>
      <c r="TMO43" s="11"/>
      <c r="TMP43" s="11"/>
      <c r="TMQ43" s="11"/>
      <c r="TMR43" s="11"/>
      <c r="TMS43" s="11"/>
      <c r="TMT43" s="11"/>
      <c r="TMU43" s="11"/>
      <c r="TMV43" s="11"/>
      <c r="TMW43" s="11"/>
      <c r="TMX43" s="11"/>
      <c r="TMY43" s="11"/>
      <c r="TMZ43" s="11"/>
      <c r="TNA43" s="11"/>
      <c r="TNB43" s="11"/>
      <c r="TNC43" s="11"/>
      <c r="TND43" s="11"/>
      <c r="TNE43" s="11"/>
      <c r="TNF43" s="11"/>
      <c r="TNG43" s="11"/>
      <c r="TNH43" s="11"/>
      <c r="TNI43" s="11"/>
      <c r="TNJ43" s="11"/>
      <c r="TNK43" s="11"/>
      <c r="TNL43" s="11"/>
      <c r="TNM43" s="11"/>
      <c r="TNN43" s="11"/>
      <c r="TNO43" s="11"/>
      <c r="TNP43" s="11"/>
      <c r="TNQ43" s="11"/>
      <c r="TNR43" s="11"/>
      <c r="TNS43" s="11"/>
      <c r="TNT43" s="11"/>
      <c r="TNU43" s="11"/>
      <c r="TNV43" s="11"/>
      <c r="TNW43" s="11"/>
      <c r="TNX43" s="11"/>
      <c r="TNY43" s="11"/>
      <c r="TNZ43" s="11"/>
      <c r="TOA43" s="11"/>
      <c r="TOB43" s="11"/>
      <c r="TOC43" s="11"/>
      <c r="TOD43" s="11"/>
      <c r="TOE43" s="11"/>
      <c r="TOF43" s="11"/>
      <c r="TOG43" s="11"/>
      <c r="TOH43" s="11"/>
      <c r="TOI43" s="11"/>
      <c r="TOJ43" s="11"/>
      <c r="TOK43" s="11"/>
      <c r="TOL43" s="11"/>
      <c r="TOM43" s="11"/>
      <c r="TON43" s="11"/>
      <c r="TOO43" s="11"/>
      <c r="TOP43" s="11"/>
      <c r="TOQ43" s="11"/>
      <c r="TOR43" s="11"/>
      <c r="TOS43" s="11"/>
      <c r="TOT43" s="11"/>
      <c r="TOU43" s="11"/>
      <c r="TOV43" s="11"/>
      <c r="TOW43" s="11"/>
      <c r="TOX43" s="11"/>
      <c r="TOY43" s="11"/>
      <c r="TOZ43" s="11"/>
      <c r="TPA43" s="11"/>
      <c r="TPB43" s="11"/>
      <c r="TPC43" s="11"/>
      <c r="TPD43" s="11"/>
      <c r="TPE43" s="11"/>
      <c r="TPF43" s="11"/>
      <c r="TPG43" s="11"/>
      <c r="TPH43" s="11"/>
      <c r="TPI43" s="11"/>
      <c r="TPJ43" s="11"/>
      <c r="TPK43" s="11"/>
      <c r="TPL43" s="11"/>
      <c r="TPM43" s="11"/>
      <c r="TPN43" s="11"/>
      <c r="TPO43" s="11"/>
      <c r="TPP43" s="11"/>
      <c r="TPQ43" s="11"/>
      <c r="TPR43" s="11"/>
      <c r="TPS43" s="11"/>
      <c r="TPT43" s="11"/>
      <c r="TPU43" s="11"/>
      <c r="TPV43" s="11"/>
      <c r="TPW43" s="11"/>
      <c r="TPX43" s="11"/>
      <c r="TPY43" s="11"/>
      <c r="TPZ43" s="11"/>
      <c r="TQA43" s="11"/>
      <c r="TQB43" s="11"/>
      <c r="TQC43" s="11"/>
      <c r="TQD43" s="11"/>
      <c r="TQE43" s="11"/>
      <c r="TQF43" s="11"/>
      <c r="TQG43" s="11"/>
      <c r="TQH43" s="11"/>
      <c r="TQI43" s="11"/>
      <c r="TQJ43" s="11"/>
      <c r="TQK43" s="11"/>
      <c r="TQL43" s="11"/>
      <c r="TQM43" s="11"/>
      <c r="TQN43" s="11"/>
      <c r="TQO43" s="11"/>
      <c r="TQP43" s="11"/>
      <c r="TQQ43" s="11"/>
      <c r="TQR43" s="11"/>
      <c r="TQS43" s="11"/>
      <c r="TQT43" s="11"/>
      <c r="TQU43" s="11"/>
      <c r="TQV43" s="11"/>
      <c r="TQW43" s="11"/>
      <c r="TQX43" s="11"/>
      <c r="TQY43" s="11"/>
      <c r="TQZ43" s="11"/>
      <c r="TRA43" s="11"/>
      <c r="TRB43" s="11"/>
      <c r="TRC43" s="11"/>
      <c r="TRD43" s="11"/>
      <c r="TRE43" s="11"/>
      <c r="TRF43" s="11"/>
      <c r="TRG43" s="11"/>
      <c r="TRH43" s="11"/>
      <c r="TRI43" s="11"/>
      <c r="TRJ43" s="11"/>
      <c r="TRK43" s="11"/>
      <c r="TRL43" s="11"/>
      <c r="TRM43" s="11"/>
      <c r="TRN43" s="11"/>
      <c r="TRO43" s="11"/>
      <c r="TRP43" s="11"/>
      <c r="TRQ43" s="11"/>
      <c r="TRR43" s="11"/>
      <c r="TRS43" s="11"/>
      <c r="TRT43" s="11"/>
      <c r="TRU43" s="11"/>
      <c r="TRV43" s="11"/>
      <c r="TRW43" s="11"/>
      <c r="TRX43" s="11"/>
      <c r="TRY43" s="11"/>
      <c r="TRZ43" s="11"/>
      <c r="TSA43" s="11"/>
      <c r="TSB43" s="11"/>
      <c r="TSC43" s="11"/>
      <c r="TSD43" s="11"/>
      <c r="TSE43" s="11"/>
      <c r="TSF43" s="11"/>
      <c r="TSG43" s="11"/>
      <c r="TSH43" s="11"/>
      <c r="TSI43" s="11"/>
      <c r="TSJ43" s="11"/>
      <c r="TSK43" s="11"/>
      <c r="TSL43" s="11"/>
      <c r="TSM43" s="11"/>
      <c r="TSN43" s="11"/>
      <c r="TSO43" s="11"/>
      <c r="TSP43" s="11"/>
      <c r="TSQ43" s="11"/>
      <c r="TSR43" s="11"/>
      <c r="TSS43" s="11"/>
      <c r="TST43" s="11"/>
      <c r="TSU43" s="11"/>
      <c r="TSV43" s="11"/>
      <c r="TSW43" s="11"/>
      <c r="TSX43" s="11"/>
      <c r="TSY43" s="11"/>
      <c r="TSZ43" s="11"/>
      <c r="TTA43" s="11"/>
      <c r="TTB43" s="11"/>
      <c r="TTC43" s="11"/>
      <c r="TTD43" s="11"/>
      <c r="TTE43" s="11"/>
      <c r="TTF43" s="11"/>
      <c r="TTG43" s="11"/>
      <c r="TTH43" s="11"/>
      <c r="TTI43" s="11"/>
      <c r="TTJ43" s="11"/>
      <c r="TTK43" s="11"/>
      <c r="TTL43" s="11"/>
      <c r="TTM43" s="11"/>
      <c r="TTN43" s="11"/>
      <c r="TTO43" s="11"/>
      <c r="TTP43" s="11"/>
      <c r="TTQ43" s="11"/>
      <c r="TTR43" s="11"/>
      <c r="TTS43" s="11"/>
      <c r="TTT43" s="11"/>
      <c r="TTU43" s="11"/>
      <c r="TTV43" s="11"/>
      <c r="TTW43" s="11"/>
      <c r="TTX43" s="11"/>
      <c r="TTY43" s="11"/>
      <c r="TTZ43" s="11"/>
      <c r="TUA43" s="11"/>
      <c r="TUB43" s="11"/>
      <c r="TUC43" s="11"/>
      <c r="TUD43" s="11"/>
      <c r="TUE43" s="11"/>
      <c r="TUF43" s="11"/>
      <c r="TUG43" s="11"/>
      <c r="TUH43" s="11"/>
      <c r="TUI43" s="11"/>
      <c r="TUJ43" s="11"/>
      <c r="TUK43" s="11"/>
      <c r="TUL43" s="11"/>
      <c r="TUM43" s="11"/>
      <c r="TUN43" s="11"/>
      <c r="TUO43" s="11"/>
      <c r="TUP43" s="11"/>
      <c r="TUQ43" s="11"/>
      <c r="TUR43" s="11"/>
      <c r="TUS43" s="11"/>
      <c r="TUT43" s="11"/>
      <c r="TUU43" s="11"/>
      <c r="TUV43" s="11"/>
      <c r="TUW43" s="11"/>
      <c r="TUX43" s="11"/>
      <c r="TUY43" s="11"/>
      <c r="TUZ43" s="11"/>
      <c r="TVA43" s="11"/>
      <c r="TVB43" s="11"/>
      <c r="TVC43" s="11"/>
      <c r="TVD43" s="11"/>
      <c r="TVE43" s="11"/>
      <c r="TVF43" s="11"/>
      <c r="TVG43" s="11"/>
      <c r="TVH43" s="11"/>
      <c r="TVI43" s="11"/>
      <c r="TVJ43" s="11"/>
      <c r="TVK43" s="11"/>
      <c r="TVL43" s="11"/>
      <c r="TVM43" s="11"/>
      <c r="TVN43" s="11"/>
      <c r="TVO43" s="11"/>
      <c r="TVP43" s="11"/>
      <c r="TVQ43" s="11"/>
      <c r="TVR43" s="11"/>
      <c r="TVS43" s="11"/>
      <c r="TVT43" s="11"/>
      <c r="TVU43" s="11"/>
      <c r="TVV43" s="11"/>
      <c r="TVW43" s="11"/>
      <c r="TVX43" s="11"/>
      <c r="TVY43" s="11"/>
      <c r="TVZ43" s="11"/>
      <c r="TWA43" s="11"/>
      <c r="TWB43" s="11"/>
      <c r="TWC43" s="11"/>
      <c r="TWD43" s="11"/>
      <c r="TWE43" s="11"/>
      <c r="TWF43" s="11"/>
      <c r="TWG43" s="11"/>
      <c r="TWH43" s="11"/>
      <c r="TWI43" s="11"/>
      <c r="TWJ43" s="11"/>
      <c r="TWK43" s="11"/>
      <c r="TWL43" s="11"/>
      <c r="TWM43" s="11"/>
      <c r="TWN43" s="11"/>
      <c r="TWO43" s="11"/>
      <c r="TWP43" s="11"/>
      <c r="TWQ43" s="11"/>
      <c r="TWR43" s="11"/>
      <c r="TWS43" s="11"/>
      <c r="TWT43" s="11"/>
      <c r="TWU43" s="11"/>
      <c r="TWV43" s="11"/>
      <c r="TWW43" s="11"/>
      <c r="TWX43" s="11"/>
      <c r="TWY43" s="11"/>
      <c r="TWZ43" s="11"/>
      <c r="TXA43" s="11"/>
      <c r="TXB43" s="11"/>
      <c r="TXC43" s="11"/>
      <c r="TXD43" s="11"/>
      <c r="TXE43" s="11"/>
      <c r="TXF43" s="11"/>
      <c r="TXG43" s="11"/>
      <c r="TXH43" s="11"/>
      <c r="TXI43" s="11"/>
      <c r="TXJ43" s="11"/>
      <c r="TXK43" s="11"/>
      <c r="TXL43" s="11"/>
      <c r="TXM43" s="11"/>
      <c r="TXN43" s="11"/>
      <c r="TXO43" s="11"/>
      <c r="TXP43" s="11"/>
      <c r="TXQ43" s="11"/>
      <c r="TXR43" s="11"/>
      <c r="TXS43" s="11"/>
      <c r="TXT43" s="11"/>
      <c r="TXU43" s="11"/>
      <c r="TXV43" s="11"/>
      <c r="TXW43" s="11"/>
      <c r="TXX43" s="11"/>
      <c r="TXY43" s="11"/>
      <c r="TXZ43" s="11"/>
      <c r="TYA43" s="11"/>
      <c r="TYB43" s="11"/>
      <c r="TYC43" s="11"/>
      <c r="TYD43" s="11"/>
      <c r="TYE43" s="11"/>
      <c r="TYF43" s="11"/>
      <c r="TYG43" s="11"/>
      <c r="TYH43" s="11"/>
      <c r="TYI43" s="11"/>
      <c r="TYJ43" s="11"/>
      <c r="TYK43" s="11"/>
      <c r="TYL43" s="11"/>
      <c r="TYM43" s="11"/>
      <c r="TYN43" s="11"/>
      <c r="TYO43" s="11"/>
      <c r="TYP43" s="11"/>
      <c r="TYQ43" s="11"/>
      <c r="TYR43" s="11"/>
      <c r="TYS43" s="11"/>
      <c r="TYT43" s="11"/>
      <c r="TYU43" s="11"/>
      <c r="TYV43" s="11"/>
      <c r="TYW43" s="11"/>
      <c r="TYX43" s="11"/>
      <c r="TYY43" s="11"/>
      <c r="TYZ43" s="11"/>
      <c r="TZA43" s="11"/>
      <c r="TZB43" s="11"/>
      <c r="TZC43" s="11"/>
      <c r="TZD43" s="11"/>
      <c r="TZE43" s="11"/>
      <c r="TZF43" s="11"/>
      <c r="TZG43" s="11"/>
      <c r="TZH43" s="11"/>
      <c r="TZI43" s="11"/>
      <c r="TZJ43" s="11"/>
      <c r="TZK43" s="11"/>
      <c r="TZL43" s="11"/>
      <c r="TZM43" s="11"/>
      <c r="TZN43" s="11"/>
      <c r="TZO43" s="11"/>
      <c r="TZP43" s="11"/>
      <c r="TZQ43" s="11"/>
      <c r="TZR43" s="11"/>
      <c r="TZS43" s="11"/>
      <c r="TZT43" s="11"/>
      <c r="TZU43" s="11"/>
      <c r="TZV43" s="11"/>
      <c r="TZW43" s="11"/>
      <c r="TZX43" s="11"/>
      <c r="TZY43" s="11"/>
      <c r="TZZ43" s="11"/>
      <c r="UAA43" s="11"/>
      <c r="UAB43" s="11"/>
      <c r="UAC43" s="11"/>
      <c r="UAD43" s="11"/>
      <c r="UAE43" s="11"/>
      <c r="UAF43" s="11"/>
      <c r="UAG43" s="11"/>
      <c r="UAH43" s="11"/>
      <c r="UAI43" s="11"/>
      <c r="UAJ43" s="11"/>
      <c r="UAK43" s="11"/>
      <c r="UAL43" s="11"/>
      <c r="UAM43" s="11"/>
      <c r="UAN43" s="11"/>
      <c r="UAO43" s="11"/>
      <c r="UAP43" s="11"/>
      <c r="UAQ43" s="11"/>
      <c r="UAR43" s="11"/>
      <c r="UAS43" s="11"/>
      <c r="UAT43" s="11"/>
      <c r="UAU43" s="11"/>
      <c r="UAV43" s="11"/>
      <c r="UAW43" s="11"/>
      <c r="UAX43" s="11"/>
      <c r="UAY43" s="11"/>
      <c r="UAZ43" s="11"/>
      <c r="UBA43" s="11"/>
      <c r="UBB43" s="11"/>
      <c r="UBC43" s="11"/>
      <c r="UBD43" s="11"/>
      <c r="UBE43" s="11"/>
      <c r="UBF43" s="11"/>
      <c r="UBG43" s="11"/>
      <c r="UBH43" s="11"/>
      <c r="UBI43" s="11"/>
      <c r="UBJ43" s="11"/>
      <c r="UBK43" s="11"/>
      <c r="UBL43" s="11"/>
      <c r="UBM43" s="11"/>
      <c r="UBN43" s="11"/>
      <c r="UBO43" s="11"/>
      <c r="UBP43" s="11"/>
      <c r="UBQ43" s="11"/>
      <c r="UBR43" s="11"/>
      <c r="UBS43" s="11"/>
      <c r="UBT43" s="11"/>
      <c r="UBU43" s="11"/>
      <c r="UBV43" s="11"/>
      <c r="UBW43" s="11"/>
      <c r="UBX43" s="11"/>
      <c r="UBY43" s="11"/>
      <c r="UBZ43" s="11"/>
      <c r="UCA43" s="11"/>
      <c r="UCB43" s="11"/>
      <c r="UCC43" s="11"/>
      <c r="UCD43" s="11"/>
      <c r="UCE43" s="11"/>
      <c r="UCF43" s="11"/>
      <c r="UCG43" s="11"/>
      <c r="UCH43" s="11"/>
      <c r="UCI43" s="11"/>
      <c r="UCJ43" s="11"/>
      <c r="UCK43" s="11"/>
      <c r="UCL43" s="11"/>
      <c r="UCM43" s="11"/>
      <c r="UCN43" s="11"/>
      <c r="UCO43" s="11"/>
      <c r="UCP43" s="11"/>
      <c r="UCQ43" s="11"/>
      <c r="UCR43" s="11"/>
      <c r="UCS43" s="11"/>
      <c r="UCT43" s="11"/>
      <c r="UCU43" s="11"/>
      <c r="UCV43" s="11"/>
      <c r="UCW43" s="11"/>
      <c r="UCX43" s="11"/>
      <c r="UCY43" s="11"/>
      <c r="UCZ43" s="11"/>
      <c r="UDA43" s="11"/>
      <c r="UDB43" s="11"/>
      <c r="UDC43" s="11"/>
      <c r="UDD43" s="11"/>
      <c r="UDE43" s="11"/>
      <c r="UDF43" s="11"/>
      <c r="UDG43" s="11"/>
      <c r="UDH43" s="11"/>
      <c r="UDI43" s="11"/>
      <c r="UDJ43" s="11"/>
      <c r="UDK43" s="11"/>
      <c r="UDL43" s="11"/>
      <c r="UDM43" s="11"/>
      <c r="UDN43" s="11"/>
      <c r="UDO43" s="11"/>
      <c r="UDP43" s="11"/>
      <c r="UDQ43" s="11"/>
      <c r="UDR43" s="11"/>
      <c r="UDS43" s="11"/>
      <c r="UDT43" s="11"/>
      <c r="UDU43" s="11"/>
      <c r="UDV43" s="11"/>
      <c r="UDW43" s="11"/>
      <c r="UDX43" s="11"/>
      <c r="UDY43" s="11"/>
      <c r="UDZ43" s="11"/>
      <c r="UEA43" s="11"/>
      <c r="UEB43" s="11"/>
      <c r="UEC43" s="11"/>
      <c r="UED43" s="11"/>
      <c r="UEE43" s="11"/>
      <c r="UEF43" s="11"/>
      <c r="UEG43" s="11"/>
      <c r="UEH43" s="11"/>
      <c r="UEI43" s="11"/>
      <c r="UEJ43" s="11"/>
      <c r="UEK43" s="11"/>
      <c r="UEL43" s="11"/>
      <c r="UEM43" s="11"/>
      <c r="UEN43" s="11"/>
      <c r="UEO43" s="11"/>
      <c r="UEP43" s="11"/>
      <c r="UEQ43" s="11"/>
      <c r="UER43" s="11"/>
      <c r="UES43" s="11"/>
      <c r="UET43" s="11"/>
      <c r="UEU43" s="11"/>
      <c r="UEV43" s="11"/>
      <c r="UEW43" s="11"/>
      <c r="UEX43" s="11"/>
      <c r="UEY43" s="11"/>
      <c r="UEZ43" s="11"/>
      <c r="UFA43" s="11"/>
      <c r="UFB43" s="11"/>
      <c r="UFC43" s="11"/>
      <c r="UFD43" s="11"/>
      <c r="UFE43" s="11"/>
      <c r="UFF43" s="11"/>
      <c r="UFG43" s="11"/>
      <c r="UFH43" s="11"/>
      <c r="UFI43" s="11"/>
      <c r="UFJ43" s="11"/>
      <c r="UFK43" s="11"/>
      <c r="UFL43" s="11"/>
      <c r="UFM43" s="11"/>
      <c r="UFN43" s="11"/>
      <c r="UFO43" s="11"/>
      <c r="UFP43" s="11"/>
      <c r="UFQ43" s="11"/>
      <c r="UFR43" s="11"/>
      <c r="UFS43" s="11"/>
      <c r="UFT43" s="11"/>
      <c r="UFU43" s="11"/>
      <c r="UFV43" s="11"/>
      <c r="UFW43" s="11"/>
      <c r="UFX43" s="11"/>
      <c r="UFY43" s="11"/>
      <c r="UFZ43" s="11"/>
      <c r="UGA43" s="11"/>
      <c r="UGB43" s="11"/>
      <c r="UGC43" s="11"/>
      <c r="UGD43" s="11"/>
      <c r="UGE43" s="11"/>
      <c r="UGF43" s="11"/>
      <c r="UGG43" s="11"/>
      <c r="UGH43" s="11"/>
      <c r="UGI43" s="11"/>
      <c r="UGJ43" s="11"/>
      <c r="UGK43" s="11"/>
      <c r="UGL43" s="11"/>
      <c r="UGM43" s="11"/>
      <c r="UGN43" s="11"/>
      <c r="UGO43" s="11"/>
      <c r="UGP43" s="11"/>
      <c r="UGQ43" s="11"/>
      <c r="UGR43" s="11"/>
      <c r="UGS43" s="11"/>
      <c r="UGT43" s="11"/>
      <c r="UGU43" s="11"/>
      <c r="UGV43" s="11"/>
      <c r="UGW43" s="11"/>
      <c r="UGX43" s="11"/>
      <c r="UGY43" s="11"/>
      <c r="UGZ43" s="11"/>
      <c r="UHA43" s="11"/>
      <c r="UHB43" s="11"/>
      <c r="UHC43" s="11"/>
      <c r="UHD43" s="11"/>
      <c r="UHE43" s="11"/>
      <c r="UHF43" s="11"/>
      <c r="UHG43" s="11"/>
      <c r="UHH43" s="11"/>
      <c r="UHI43" s="11"/>
      <c r="UHJ43" s="11"/>
      <c r="UHK43" s="11"/>
      <c r="UHL43" s="11"/>
      <c r="UHM43" s="11"/>
      <c r="UHN43" s="11"/>
      <c r="UHO43" s="11"/>
      <c r="UHP43" s="11"/>
      <c r="UHQ43" s="11"/>
      <c r="UHR43" s="11"/>
      <c r="UHS43" s="11"/>
      <c r="UHT43" s="11"/>
      <c r="UHU43" s="11"/>
      <c r="UHV43" s="11"/>
      <c r="UHW43" s="11"/>
      <c r="UHX43" s="11"/>
      <c r="UHY43" s="11"/>
      <c r="UHZ43" s="11"/>
      <c r="UIA43" s="11"/>
      <c r="UIB43" s="11"/>
      <c r="UIC43" s="11"/>
      <c r="UID43" s="11"/>
      <c r="UIE43" s="11"/>
      <c r="UIF43" s="11"/>
      <c r="UIG43" s="11"/>
      <c r="UIH43" s="11"/>
      <c r="UII43" s="11"/>
      <c r="UIJ43" s="11"/>
      <c r="UIK43" s="11"/>
      <c r="UIL43" s="11"/>
      <c r="UIM43" s="11"/>
      <c r="UIN43" s="11"/>
      <c r="UIO43" s="11"/>
      <c r="UIP43" s="11"/>
      <c r="UIQ43" s="11"/>
      <c r="UIR43" s="11"/>
      <c r="UIS43" s="11"/>
      <c r="UIT43" s="11"/>
      <c r="UIU43" s="11"/>
      <c r="UIV43" s="11"/>
      <c r="UIW43" s="11"/>
      <c r="UIX43" s="11"/>
      <c r="UIY43" s="11"/>
      <c r="UIZ43" s="11"/>
      <c r="UJA43" s="11"/>
      <c r="UJB43" s="11"/>
      <c r="UJC43" s="11"/>
      <c r="UJD43" s="11"/>
      <c r="UJE43" s="11"/>
      <c r="UJF43" s="11"/>
      <c r="UJG43" s="11"/>
      <c r="UJH43" s="11"/>
      <c r="UJI43" s="11"/>
      <c r="UJJ43" s="11"/>
      <c r="UJK43" s="11"/>
      <c r="UJL43" s="11"/>
      <c r="UJM43" s="11"/>
      <c r="UJN43" s="11"/>
      <c r="UJO43" s="11"/>
      <c r="UJP43" s="11"/>
      <c r="UJQ43" s="11"/>
      <c r="UJR43" s="11"/>
      <c r="UJS43" s="11"/>
      <c r="UJT43" s="11"/>
      <c r="UJU43" s="11"/>
      <c r="UJV43" s="11"/>
      <c r="UJW43" s="11"/>
      <c r="UJX43" s="11"/>
      <c r="UJY43" s="11"/>
      <c r="UJZ43" s="11"/>
      <c r="UKA43" s="11"/>
      <c r="UKB43" s="11"/>
      <c r="UKC43" s="11"/>
      <c r="UKD43" s="11"/>
      <c r="UKE43" s="11"/>
      <c r="UKF43" s="11"/>
      <c r="UKG43" s="11"/>
      <c r="UKH43" s="11"/>
      <c r="UKI43" s="11"/>
      <c r="UKJ43" s="11"/>
      <c r="UKK43" s="11"/>
      <c r="UKL43" s="11"/>
      <c r="UKM43" s="11"/>
      <c r="UKN43" s="11"/>
      <c r="UKO43" s="11"/>
      <c r="UKP43" s="11"/>
      <c r="UKQ43" s="11"/>
      <c r="UKR43" s="11"/>
      <c r="UKS43" s="11"/>
      <c r="UKT43" s="11"/>
      <c r="UKU43" s="11"/>
      <c r="UKV43" s="11"/>
      <c r="UKW43" s="11"/>
      <c r="UKX43" s="11"/>
      <c r="UKY43" s="11"/>
      <c r="UKZ43" s="11"/>
      <c r="ULA43" s="11"/>
      <c r="ULB43" s="11"/>
      <c r="ULC43" s="11"/>
      <c r="ULD43" s="11"/>
      <c r="ULE43" s="11"/>
      <c r="ULF43" s="11"/>
      <c r="ULG43" s="11"/>
      <c r="ULH43" s="11"/>
      <c r="ULI43" s="11"/>
      <c r="ULJ43" s="11"/>
      <c r="ULK43" s="11"/>
      <c r="ULL43" s="11"/>
      <c r="ULM43" s="11"/>
      <c r="ULN43" s="11"/>
      <c r="ULO43" s="11"/>
      <c r="ULP43" s="11"/>
      <c r="ULQ43" s="11"/>
      <c r="ULR43" s="11"/>
      <c r="ULS43" s="11"/>
      <c r="ULT43" s="11"/>
      <c r="ULU43" s="11"/>
      <c r="ULV43" s="11"/>
      <c r="ULW43" s="11"/>
      <c r="ULX43" s="11"/>
      <c r="ULY43" s="11"/>
      <c r="ULZ43" s="11"/>
      <c r="UMA43" s="11"/>
      <c r="UMB43" s="11"/>
      <c r="UMC43" s="11"/>
      <c r="UMD43" s="11"/>
      <c r="UME43" s="11"/>
      <c r="UMF43" s="11"/>
      <c r="UMG43" s="11"/>
      <c r="UMH43" s="11"/>
      <c r="UMI43" s="11"/>
      <c r="UMJ43" s="11"/>
      <c r="UMK43" s="11"/>
      <c r="UML43" s="11"/>
      <c r="UMM43" s="11"/>
      <c r="UMN43" s="11"/>
      <c r="UMO43" s="11"/>
      <c r="UMP43" s="11"/>
      <c r="UMQ43" s="11"/>
      <c r="UMR43" s="11"/>
      <c r="UMS43" s="11"/>
      <c r="UMT43" s="11"/>
      <c r="UMU43" s="11"/>
      <c r="UMV43" s="11"/>
      <c r="UMW43" s="11"/>
      <c r="UMX43" s="11"/>
      <c r="UMY43" s="11"/>
      <c r="UMZ43" s="11"/>
      <c r="UNA43" s="11"/>
      <c r="UNB43" s="11"/>
      <c r="UNC43" s="11"/>
      <c r="UND43" s="11"/>
      <c r="UNE43" s="11"/>
      <c r="UNF43" s="11"/>
      <c r="UNG43" s="11"/>
      <c r="UNH43" s="11"/>
      <c r="UNI43" s="11"/>
      <c r="UNJ43" s="11"/>
      <c r="UNK43" s="11"/>
      <c r="UNL43" s="11"/>
      <c r="UNM43" s="11"/>
      <c r="UNN43" s="11"/>
      <c r="UNO43" s="11"/>
      <c r="UNP43" s="11"/>
      <c r="UNQ43" s="11"/>
      <c r="UNR43" s="11"/>
      <c r="UNS43" s="11"/>
      <c r="UNT43" s="11"/>
      <c r="UNU43" s="11"/>
      <c r="UNV43" s="11"/>
      <c r="UNW43" s="11"/>
      <c r="UNX43" s="11"/>
      <c r="UNY43" s="11"/>
      <c r="UNZ43" s="11"/>
      <c r="UOA43" s="11"/>
      <c r="UOB43" s="11"/>
      <c r="UOC43" s="11"/>
      <c r="UOD43" s="11"/>
      <c r="UOE43" s="11"/>
      <c r="UOF43" s="11"/>
      <c r="UOG43" s="11"/>
      <c r="UOH43" s="11"/>
      <c r="UOI43" s="11"/>
      <c r="UOJ43" s="11"/>
      <c r="UOK43" s="11"/>
      <c r="UOL43" s="11"/>
      <c r="UOM43" s="11"/>
      <c r="UON43" s="11"/>
      <c r="UOO43" s="11"/>
      <c r="UOP43" s="11"/>
      <c r="UOQ43" s="11"/>
      <c r="UOR43" s="11"/>
      <c r="UOS43" s="11"/>
      <c r="UOT43" s="11"/>
      <c r="UOU43" s="11"/>
      <c r="UOV43" s="11"/>
      <c r="UOW43" s="11"/>
      <c r="UOX43" s="11"/>
      <c r="UOY43" s="11"/>
      <c r="UOZ43" s="11"/>
      <c r="UPA43" s="11"/>
      <c r="UPB43" s="11"/>
      <c r="UPC43" s="11"/>
      <c r="UPD43" s="11"/>
      <c r="UPE43" s="11"/>
      <c r="UPF43" s="11"/>
      <c r="UPG43" s="11"/>
      <c r="UPH43" s="11"/>
      <c r="UPI43" s="11"/>
      <c r="UPJ43" s="11"/>
      <c r="UPK43" s="11"/>
      <c r="UPL43" s="11"/>
      <c r="UPM43" s="11"/>
      <c r="UPN43" s="11"/>
      <c r="UPO43" s="11"/>
      <c r="UPP43" s="11"/>
      <c r="UPQ43" s="11"/>
      <c r="UPR43" s="11"/>
      <c r="UPS43" s="11"/>
      <c r="UPT43" s="11"/>
      <c r="UPU43" s="11"/>
      <c r="UPV43" s="11"/>
      <c r="UPW43" s="11"/>
      <c r="UPX43" s="11"/>
      <c r="UPY43" s="11"/>
      <c r="UPZ43" s="11"/>
      <c r="UQA43" s="11"/>
      <c r="UQB43" s="11"/>
      <c r="UQC43" s="11"/>
      <c r="UQD43" s="11"/>
      <c r="UQE43" s="11"/>
      <c r="UQF43" s="11"/>
      <c r="UQG43" s="11"/>
      <c r="UQH43" s="11"/>
      <c r="UQI43" s="11"/>
      <c r="UQJ43" s="11"/>
      <c r="UQK43" s="11"/>
      <c r="UQL43" s="11"/>
      <c r="UQM43" s="11"/>
      <c r="UQN43" s="11"/>
      <c r="UQO43" s="11"/>
      <c r="UQP43" s="11"/>
      <c r="UQQ43" s="11"/>
      <c r="UQR43" s="11"/>
      <c r="UQS43" s="11"/>
      <c r="UQT43" s="11"/>
      <c r="UQU43" s="11"/>
      <c r="UQV43" s="11"/>
      <c r="UQW43" s="11"/>
      <c r="UQX43" s="11"/>
      <c r="UQY43" s="11"/>
      <c r="UQZ43" s="11"/>
      <c r="URA43" s="11"/>
      <c r="URB43" s="11"/>
      <c r="URC43" s="11"/>
      <c r="URD43" s="11"/>
      <c r="URE43" s="11"/>
      <c r="URF43" s="11"/>
      <c r="URG43" s="11"/>
      <c r="URH43" s="11"/>
      <c r="URI43" s="11"/>
      <c r="URJ43" s="11"/>
      <c r="URK43" s="11"/>
      <c r="URL43" s="11"/>
      <c r="URM43" s="11"/>
      <c r="URN43" s="11"/>
      <c r="URO43" s="11"/>
      <c r="URP43" s="11"/>
      <c r="URQ43" s="11"/>
      <c r="URR43" s="11"/>
      <c r="URS43" s="11"/>
      <c r="URT43" s="11"/>
      <c r="URU43" s="11"/>
      <c r="URV43" s="11"/>
      <c r="URW43" s="11"/>
      <c r="URX43" s="11"/>
      <c r="URY43" s="11"/>
      <c r="URZ43" s="11"/>
      <c r="USA43" s="11"/>
      <c r="USB43" s="11"/>
      <c r="USC43" s="11"/>
      <c r="USD43" s="11"/>
      <c r="USE43" s="11"/>
      <c r="USF43" s="11"/>
      <c r="USG43" s="11"/>
      <c r="USH43" s="11"/>
      <c r="USI43" s="11"/>
      <c r="USJ43" s="11"/>
      <c r="USK43" s="11"/>
      <c r="USL43" s="11"/>
      <c r="USM43" s="11"/>
      <c r="USN43" s="11"/>
      <c r="USO43" s="11"/>
      <c r="USP43" s="11"/>
      <c r="USQ43" s="11"/>
      <c r="USR43" s="11"/>
      <c r="USS43" s="11"/>
      <c r="UST43" s="11"/>
      <c r="USU43" s="11"/>
      <c r="USV43" s="11"/>
      <c r="USW43" s="11"/>
      <c r="USX43" s="11"/>
      <c r="USY43" s="11"/>
      <c r="USZ43" s="11"/>
      <c r="UTA43" s="11"/>
      <c r="UTB43" s="11"/>
      <c r="UTC43" s="11"/>
      <c r="UTD43" s="11"/>
      <c r="UTE43" s="11"/>
      <c r="UTF43" s="11"/>
      <c r="UTG43" s="11"/>
      <c r="UTH43" s="11"/>
      <c r="UTI43" s="11"/>
      <c r="UTJ43" s="11"/>
      <c r="UTK43" s="11"/>
      <c r="UTL43" s="11"/>
      <c r="UTM43" s="11"/>
      <c r="UTN43" s="11"/>
      <c r="UTO43" s="11"/>
      <c r="UTP43" s="11"/>
      <c r="UTQ43" s="11"/>
      <c r="UTR43" s="11"/>
      <c r="UTS43" s="11"/>
      <c r="UTT43" s="11"/>
      <c r="UTU43" s="11"/>
      <c r="UTV43" s="11"/>
      <c r="UTW43" s="11"/>
      <c r="UTX43" s="11"/>
      <c r="UTY43" s="11"/>
      <c r="UTZ43" s="11"/>
      <c r="UUA43" s="11"/>
      <c r="UUB43" s="11"/>
      <c r="UUC43" s="11"/>
      <c r="UUD43" s="11"/>
      <c r="UUE43" s="11"/>
      <c r="UUF43" s="11"/>
      <c r="UUG43" s="11"/>
      <c r="UUH43" s="11"/>
      <c r="UUI43" s="11"/>
      <c r="UUJ43" s="11"/>
      <c r="UUK43" s="11"/>
      <c r="UUL43" s="11"/>
      <c r="UUM43" s="11"/>
      <c r="UUN43" s="11"/>
      <c r="UUO43" s="11"/>
      <c r="UUP43" s="11"/>
      <c r="UUQ43" s="11"/>
      <c r="UUR43" s="11"/>
      <c r="UUS43" s="11"/>
      <c r="UUT43" s="11"/>
      <c r="UUU43" s="11"/>
      <c r="UUV43" s="11"/>
      <c r="UUW43" s="11"/>
      <c r="UUX43" s="11"/>
      <c r="UUY43" s="11"/>
      <c r="UUZ43" s="11"/>
      <c r="UVA43" s="11"/>
      <c r="UVB43" s="11"/>
      <c r="UVC43" s="11"/>
      <c r="UVD43" s="11"/>
      <c r="UVE43" s="11"/>
      <c r="UVF43" s="11"/>
      <c r="UVG43" s="11"/>
      <c r="UVH43" s="11"/>
      <c r="UVI43" s="11"/>
      <c r="UVJ43" s="11"/>
      <c r="UVK43" s="11"/>
      <c r="UVL43" s="11"/>
      <c r="UVM43" s="11"/>
      <c r="UVN43" s="11"/>
      <c r="UVO43" s="11"/>
      <c r="UVP43" s="11"/>
      <c r="UVQ43" s="11"/>
      <c r="UVR43" s="11"/>
      <c r="UVS43" s="11"/>
      <c r="UVT43" s="11"/>
      <c r="UVU43" s="11"/>
      <c r="UVV43" s="11"/>
      <c r="UVW43" s="11"/>
      <c r="UVX43" s="11"/>
      <c r="UVY43" s="11"/>
      <c r="UVZ43" s="11"/>
      <c r="UWA43" s="11"/>
      <c r="UWB43" s="11"/>
      <c r="UWC43" s="11"/>
      <c r="UWD43" s="11"/>
      <c r="UWE43" s="11"/>
      <c r="UWF43" s="11"/>
      <c r="UWG43" s="11"/>
      <c r="UWH43" s="11"/>
      <c r="UWI43" s="11"/>
      <c r="UWJ43" s="11"/>
      <c r="UWK43" s="11"/>
      <c r="UWL43" s="11"/>
      <c r="UWM43" s="11"/>
      <c r="UWN43" s="11"/>
      <c r="UWO43" s="11"/>
      <c r="UWP43" s="11"/>
      <c r="UWQ43" s="11"/>
      <c r="UWR43" s="11"/>
      <c r="UWS43" s="11"/>
      <c r="UWT43" s="11"/>
      <c r="UWU43" s="11"/>
      <c r="UWV43" s="11"/>
      <c r="UWW43" s="11"/>
      <c r="UWX43" s="11"/>
      <c r="UWY43" s="11"/>
      <c r="UWZ43" s="11"/>
      <c r="UXA43" s="11"/>
      <c r="UXB43" s="11"/>
      <c r="UXC43" s="11"/>
      <c r="UXD43" s="11"/>
      <c r="UXE43" s="11"/>
      <c r="UXF43" s="11"/>
      <c r="UXG43" s="11"/>
      <c r="UXH43" s="11"/>
      <c r="UXI43" s="11"/>
      <c r="UXJ43" s="11"/>
      <c r="UXK43" s="11"/>
      <c r="UXL43" s="11"/>
      <c r="UXM43" s="11"/>
      <c r="UXN43" s="11"/>
      <c r="UXO43" s="11"/>
      <c r="UXP43" s="11"/>
      <c r="UXQ43" s="11"/>
      <c r="UXR43" s="11"/>
      <c r="UXS43" s="11"/>
      <c r="UXT43" s="11"/>
      <c r="UXU43" s="11"/>
      <c r="UXV43" s="11"/>
      <c r="UXW43" s="11"/>
      <c r="UXX43" s="11"/>
      <c r="UXY43" s="11"/>
      <c r="UXZ43" s="11"/>
      <c r="UYA43" s="11"/>
      <c r="UYB43" s="11"/>
      <c r="UYC43" s="11"/>
      <c r="UYD43" s="11"/>
      <c r="UYE43" s="11"/>
      <c r="UYF43" s="11"/>
      <c r="UYG43" s="11"/>
      <c r="UYH43" s="11"/>
      <c r="UYI43" s="11"/>
      <c r="UYJ43" s="11"/>
      <c r="UYK43" s="11"/>
      <c r="UYL43" s="11"/>
      <c r="UYM43" s="11"/>
      <c r="UYN43" s="11"/>
      <c r="UYO43" s="11"/>
      <c r="UYP43" s="11"/>
      <c r="UYQ43" s="11"/>
      <c r="UYR43" s="11"/>
      <c r="UYS43" s="11"/>
      <c r="UYT43" s="11"/>
      <c r="UYU43" s="11"/>
      <c r="UYV43" s="11"/>
      <c r="UYW43" s="11"/>
      <c r="UYX43" s="11"/>
      <c r="UYY43" s="11"/>
      <c r="UYZ43" s="11"/>
      <c r="UZA43" s="11"/>
      <c r="UZB43" s="11"/>
      <c r="UZC43" s="11"/>
      <c r="UZD43" s="11"/>
      <c r="UZE43" s="11"/>
      <c r="UZF43" s="11"/>
      <c r="UZG43" s="11"/>
      <c r="UZH43" s="11"/>
      <c r="UZI43" s="11"/>
      <c r="UZJ43" s="11"/>
      <c r="UZK43" s="11"/>
      <c r="UZL43" s="11"/>
      <c r="UZM43" s="11"/>
      <c r="UZN43" s="11"/>
      <c r="UZO43" s="11"/>
      <c r="UZP43" s="11"/>
      <c r="UZQ43" s="11"/>
      <c r="UZR43" s="11"/>
      <c r="UZS43" s="11"/>
      <c r="UZT43" s="11"/>
      <c r="UZU43" s="11"/>
      <c r="UZV43" s="11"/>
      <c r="UZW43" s="11"/>
      <c r="UZX43" s="11"/>
      <c r="UZY43" s="11"/>
      <c r="UZZ43" s="11"/>
      <c r="VAA43" s="11"/>
      <c r="VAB43" s="11"/>
      <c r="VAC43" s="11"/>
      <c r="VAD43" s="11"/>
      <c r="VAE43" s="11"/>
      <c r="VAF43" s="11"/>
      <c r="VAG43" s="11"/>
      <c r="VAH43" s="11"/>
      <c r="VAI43" s="11"/>
      <c r="VAJ43" s="11"/>
      <c r="VAK43" s="11"/>
      <c r="VAL43" s="11"/>
      <c r="VAM43" s="11"/>
      <c r="VAN43" s="11"/>
      <c r="VAO43" s="11"/>
      <c r="VAP43" s="11"/>
      <c r="VAQ43" s="11"/>
      <c r="VAR43" s="11"/>
      <c r="VAS43" s="11"/>
      <c r="VAT43" s="11"/>
      <c r="VAU43" s="11"/>
      <c r="VAV43" s="11"/>
      <c r="VAW43" s="11"/>
      <c r="VAX43" s="11"/>
      <c r="VAY43" s="11"/>
      <c r="VAZ43" s="11"/>
      <c r="VBA43" s="11"/>
      <c r="VBB43" s="11"/>
      <c r="VBC43" s="11"/>
      <c r="VBD43" s="11"/>
      <c r="VBE43" s="11"/>
      <c r="VBF43" s="11"/>
      <c r="VBG43" s="11"/>
      <c r="VBH43" s="11"/>
      <c r="VBI43" s="11"/>
      <c r="VBJ43" s="11"/>
      <c r="VBK43" s="11"/>
      <c r="VBL43" s="11"/>
      <c r="VBM43" s="11"/>
      <c r="VBN43" s="11"/>
      <c r="VBO43" s="11"/>
      <c r="VBP43" s="11"/>
      <c r="VBQ43" s="11"/>
      <c r="VBR43" s="11"/>
      <c r="VBS43" s="11"/>
      <c r="VBT43" s="11"/>
      <c r="VBU43" s="11"/>
      <c r="VBV43" s="11"/>
      <c r="VBW43" s="11"/>
      <c r="VBX43" s="11"/>
      <c r="VBY43" s="11"/>
      <c r="VBZ43" s="11"/>
      <c r="VCA43" s="11"/>
      <c r="VCB43" s="11"/>
      <c r="VCC43" s="11"/>
      <c r="VCD43" s="11"/>
      <c r="VCE43" s="11"/>
      <c r="VCF43" s="11"/>
      <c r="VCG43" s="11"/>
      <c r="VCH43" s="11"/>
      <c r="VCI43" s="11"/>
      <c r="VCJ43" s="11"/>
      <c r="VCK43" s="11"/>
      <c r="VCL43" s="11"/>
      <c r="VCM43" s="11"/>
      <c r="VCN43" s="11"/>
      <c r="VCO43" s="11"/>
      <c r="VCP43" s="11"/>
      <c r="VCQ43" s="11"/>
      <c r="VCR43" s="11"/>
      <c r="VCS43" s="11"/>
      <c r="VCT43" s="11"/>
      <c r="VCU43" s="11"/>
      <c r="VCV43" s="11"/>
      <c r="VCW43" s="11"/>
      <c r="VCX43" s="11"/>
      <c r="VCY43" s="11"/>
      <c r="VCZ43" s="11"/>
      <c r="VDA43" s="11"/>
      <c r="VDB43" s="11"/>
      <c r="VDC43" s="11"/>
      <c r="VDD43" s="11"/>
      <c r="VDE43" s="11"/>
      <c r="VDF43" s="11"/>
      <c r="VDG43" s="11"/>
      <c r="VDH43" s="11"/>
      <c r="VDI43" s="11"/>
      <c r="VDJ43" s="11"/>
      <c r="VDK43" s="11"/>
      <c r="VDL43" s="11"/>
      <c r="VDM43" s="11"/>
      <c r="VDN43" s="11"/>
      <c r="VDO43" s="11"/>
      <c r="VDP43" s="11"/>
      <c r="VDQ43" s="11"/>
      <c r="VDR43" s="11"/>
      <c r="VDS43" s="11"/>
      <c r="VDT43" s="11"/>
      <c r="VDU43" s="11"/>
      <c r="VDV43" s="11"/>
      <c r="VDW43" s="11"/>
      <c r="VDX43" s="11"/>
      <c r="VDY43" s="11"/>
      <c r="VDZ43" s="11"/>
      <c r="VEA43" s="11"/>
      <c r="VEB43" s="11"/>
      <c r="VEC43" s="11"/>
      <c r="VED43" s="11"/>
      <c r="VEE43" s="11"/>
      <c r="VEF43" s="11"/>
      <c r="VEG43" s="11"/>
      <c r="VEH43" s="11"/>
      <c r="VEI43" s="11"/>
      <c r="VEJ43" s="11"/>
      <c r="VEK43" s="11"/>
      <c r="VEL43" s="11"/>
      <c r="VEM43" s="11"/>
      <c r="VEN43" s="11"/>
      <c r="VEO43" s="11"/>
      <c r="VEP43" s="11"/>
      <c r="VEQ43" s="11"/>
      <c r="VER43" s="11"/>
      <c r="VES43" s="11"/>
      <c r="VET43" s="11"/>
      <c r="VEU43" s="11"/>
      <c r="VEV43" s="11"/>
      <c r="VEW43" s="11"/>
      <c r="VEX43" s="11"/>
      <c r="VEY43" s="11"/>
      <c r="VEZ43" s="11"/>
      <c r="VFA43" s="11"/>
      <c r="VFB43" s="11"/>
      <c r="VFC43" s="11"/>
      <c r="VFD43" s="11"/>
      <c r="VFE43" s="11"/>
      <c r="VFF43" s="11"/>
      <c r="VFG43" s="11"/>
      <c r="VFH43" s="11"/>
      <c r="VFI43" s="11"/>
      <c r="VFJ43" s="11"/>
      <c r="VFK43" s="11"/>
      <c r="VFL43" s="11"/>
      <c r="VFM43" s="11"/>
      <c r="VFN43" s="11"/>
      <c r="VFO43" s="11"/>
      <c r="VFP43" s="11"/>
      <c r="VFQ43" s="11"/>
      <c r="VFR43" s="11"/>
      <c r="VFS43" s="11"/>
      <c r="VFT43" s="11"/>
      <c r="VFU43" s="11"/>
      <c r="VFV43" s="11"/>
      <c r="VFW43" s="11"/>
      <c r="VFX43" s="11"/>
      <c r="VFY43" s="11"/>
      <c r="VFZ43" s="11"/>
      <c r="VGA43" s="11"/>
      <c r="VGB43" s="11"/>
      <c r="VGC43" s="11"/>
      <c r="VGD43" s="11"/>
      <c r="VGE43" s="11"/>
      <c r="VGF43" s="11"/>
      <c r="VGG43" s="11"/>
      <c r="VGH43" s="11"/>
      <c r="VGI43" s="11"/>
      <c r="VGJ43" s="11"/>
      <c r="VGK43" s="11"/>
      <c r="VGL43" s="11"/>
      <c r="VGM43" s="11"/>
      <c r="VGN43" s="11"/>
      <c r="VGO43" s="11"/>
      <c r="VGP43" s="11"/>
      <c r="VGQ43" s="11"/>
      <c r="VGR43" s="11"/>
      <c r="VGS43" s="11"/>
      <c r="VGT43" s="11"/>
      <c r="VGU43" s="11"/>
      <c r="VGV43" s="11"/>
      <c r="VGW43" s="11"/>
      <c r="VGX43" s="11"/>
      <c r="VGY43" s="11"/>
      <c r="VGZ43" s="11"/>
      <c r="VHA43" s="11"/>
      <c r="VHB43" s="11"/>
      <c r="VHC43" s="11"/>
      <c r="VHD43" s="11"/>
      <c r="VHE43" s="11"/>
      <c r="VHF43" s="11"/>
      <c r="VHG43" s="11"/>
      <c r="VHH43" s="11"/>
      <c r="VHI43" s="11"/>
      <c r="VHJ43" s="11"/>
      <c r="VHK43" s="11"/>
      <c r="VHL43" s="11"/>
      <c r="VHM43" s="11"/>
      <c r="VHN43" s="11"/>
      <c r="VHO43" s="11"/>
      <c r="VHP43" s="11"/>
      <c r="VHQ43" s="11"/>
      <c r="VHR43" s="11"/>
      <c r="VHS43" s="11"/>
      <c r="VHT43" s="11"/>
      <c r="VHU43" s="11"/>
      <c r="VHV43" s="11"/>
      <c r="VHW43" s="11"/>
      <c r="VHX43" s="11"/>
      <c r="VHY43" s="11"/>
      <c r="VHZ43" s="11"/>
      <c r="VIA43" s="11"/>
      <c r="VIB43" s="11"/>
      <c r="VIC43" s="11"/>
      <c r="VID43" s="11"/>
      <c r="VIE43" s="11"/>
      <c r="VIF43" s="11"/>
      <c r="VIG43" s="11"/>
      <c r="VIH43" s="11"/>
      <c r="VII43" s="11"/>
      <c r="VIJ43" s="11"/>
      <c r="VIK43" s="11"/>
      <c r="VIL43" s="11"/>
      <c r="VIM43" s="11"/>
      <c r="VIN43" s="11"/>
      <c r="VIO43" s="11"/>
      <c r="VIP43" s="11"/>
      <c r="VIQ43" s="11"/>
      <c r="VIR43" s="11"/>
      <c r="VIS43" s="11"/>
      <c r="VIT43" s="11"/>
      <c r="VIU43" s="11"/>
      <c r="VIV43" s="11"/>
      <c r="VIW43" s="11"/>
      <c r="VIX43" s="11"/>
      <c r="VIY43" s="11"/>
      <c r="VIZ43" s="11"/>
      <c r="VJA43" s="11"/>
      <c r="VJB43" s="11"/>
      <c r="VJC43" s="11"/>
      <c r="VJD43" s="11"/>
      <c r="VJE43" s="11"/>
      <c r="VJF43" s="11"/>
      <c r="VJG43" s="11"/>
      <c r="VJH43" s="11"/>
      <c r="VJI43" s="11"/>
      <c r="VJJ43" s="11"/>
      <c r="VJK43" s="11"/>
      <c r="VJL43" s="11"/>
      <c r="VJM43" s="11"/>
      <c r="VJN43" s="11"/>
      <c r="VJO43" s="11"/>
      <c r="VJP43" s="11"/>
      <c r="VJQ43" s="11"/>
      <c r="VJR43" s="11"/>
      <c r="VJS43" s="11"/>
      <c r="VJT43" s="11"/>
      <c r="VJU43" s="11"/>
      <c r="VJV43" s="11"/>
      <c r="VJW43" s="11"/>
      <c r="VJX43" s="11"/>
      <c r="VJY43" s="11"/>
      <c r="VJZ43" s="11"/>
      <c r="VKA43" s="11"/>
      <c r="VKB43" s="11"/>
      <c r="VKC43" s="11"/>
      <c r="VKD43" s="11"/>
      <c r="VKE43" s="11"/>
      <c r="VKF43" s="11"/>
      <c r="VKG43" s="11"/>
      <c r="VKH43" s="11"/>
      <c r="VKI43" s="11"/>
      <c r="VKJ43" s="11"/>
      <c r="VKK43" s="11"/>
      <c r="VKL43" s="11"/>
      <c r="VKM43" s="11"/>
      <c r="VKN43" s="11"/>
      <c r="VKO43" s="11"/>
      <c r="VKP43" s="11"/>
      <c r="VKQ43" s="11"/>
      <c r="VKR43" s="11"/>
      <c r="VKS43" s="11"/>
      <c r="VKT43" s="11"/>
      <c r="VKU43" s="11"/>
      <c r="VKV43" s="11"/>
      <c r="VKW43" s="11"/>
      <c r="VKX43" s="11"/>
      <c r="VKY43" s="11"/>
      <c r="VKZ43" s="11"/>
      <c r="VLA43" s="11"/>
      <c r="VLB43" s="11"/>
      <c r="VLC43" s="11"/>
      <c r="VLD43" s="11"/>
      <c r="VLE43" s="11"/>
      <c r="VLF43" s="11"/>
      <c r="VLG43" s="11"/>
      <c r="VLH43" s="11"/>
      <c r="VLI43" s="11"/>
      <c r="VLJ43" s="11"/>
      <c r="VLK43" s="11"/>
      <c r="VLL43" s="11"/>
      <c r="VLM43" s="11"/>
      <c r="VLN43" s="11"/>
      <c r="VLO43" s="11"/>
      <c r="VLP43" s="11"/>
      <c r="VLQ43" s="11"/>
      <c r="VLR43" s="11"/>
      <c r="VLS43" s="11"/>
      <c r="VLT43" s="11"/>
      <c r="VLU43" s="11"/>
      <c r="VLV43" s="11"/>
      <c r="VLW43" s="11"/>
      <c r="VLX43" s="11"/>
      <c r="VLY43" s="11"/>
      <c r="VLZ43" s="11"/>
      <c r="VMA43" s="11"/>
      <c r="VMB43" s="11"/>
      <c r="VMC43" s="11"/>
      <c r="VMD43" s="11"/>
      <c r="VME43" s="11"/>
      <c r="VMF43" s="11"/>
      <c r="VMG43" s="11"/>
      <c r="VMH43" s="11"/>
      <c r="VMI43" s="11"/>
      <c r="VMJ43" s="11"/>
      <c r="VMK43" s="11"/>
      <c r="VML43" s="11"/>
      <c r="VMM43" s="11"/>
      <c r="VMN43" s="11"/>
      <c r="VMO43" s="11"/>
      <c r="VMP43" s="11"/>
      <c r="VMQ43" s="11"/>
      <c r="VMR43" s="11"/>
      <c r="VMS43" s="11"/>
      <c r="VMT43" s="11"/>
      <c r="VMU43" s="11"/>
      <c r="VMV43" s="11"/>
      <c r="VMW43" s="11"/>
      <c r="VMX43" s="11"/>
      <c r="VMY43" s="11"/>
      <c r="VMZ43" s="11"/>
      <c r="VNA43" s="11"/>
      <c r="VNB43" s="11"/>
      <c r="VNC43" s="11"/>
      <c r="VND43" s="11"/>
      <c r="VNE43" s="11"/>
      <c r="VNF43" s="11"/>
      <c r="VNG43" s="11"/>
      <c r="VNH43" s="11"/>
      <c r="VNI43" s="11"/>
      <c r="VNJ43" s="11"/>
      <c r="VNK43" s="11"/>
      <c r="VNL43" s="11"/>
      <c r="VNM43" s="11"/>
      <c r="VNN43" s="11"/>
      <c r="VNO43" s="11"/>
      <c r="VNP43" s="11"/>
      <c r="VNQ43" s="11"/>
      <c r="VNR43" s="11"/>
      <c r="VNS43" s="11"/>
      <c r="VNT43" s="11"/>
      <c r="VNU43" s="11"/>
      <c r="VNV43" s="11"/>
      <c r="VNW43" s="11"/>
      <c r="VNX43" s="11"/>
      <c r="VNY43" s="11"/>
      <c r="VNZ43" s="11"/>
      <c r="VOA43" s="11"/>
      <c r="VOB43" s="11"/>
      <c r="VOC43" s="11"/>
      <c r="VOD43" s="11"/>
      <c r="VOE43" s="11"/>
      <c r="VOF43" s="11"/>
      <c r="VOG43" s="11"/>
      <c r="VOH43" s="11"/>
      <c r="VOI43" s="11"/>
      <c r="VOJ43" s="11"/>
      <c r="VOK43" s="11"/>
      <c r="VOL43" s="11"/>
      <c r="VOM43" s="11"/>
      <c r="VON43" s="11"/>
      <c r="VOO43" s="11"/>
      <c r="VOP43" s="11"/>
      <c r="VOQ43" s="11"/>
      <c r="VOR43" s="11"/>
      <c r="VOS43" s="11"/>
      <c r="VOT43" s="11"/>
      <c r="VOU43" s="11"/>
      <c r="VOV43" s="11"/>
      <c r="VOW43" s="11"/>
      <c r="VOX43" s="11"/>
      <c r="VOY43" s="11"/>
      <c r="VOZ43" s="11"/>
      <c r="VPA43" s="11"/>
      <c r="VPB43" s="11"/>
      <c r="VPC43" s="11"/>
      <c r="VPD43" s="11"/>
      <c r="VPE43" s="11"/>
      <c r="VPF43" s="11"/>
      <c r="VPG43" s="11"/>
      <c r="VPH43" s="11"/>
      <c r="VPI43" s="11"/>
      <c r="VPJ43" s="11"/>
      <c r="VPK43" s="11"/>
      <c r="VPL43" s="11"/>
      <c r="VPM43" s="11"/>
      <c r="VPN43" s="11"/>
      <c r="VPO43" s="11"/>
      <c r="VPP43" s="11"/>
      <c r="VPQ43" s="11"/>
      <c r="VPR43" s="11"/>
      <c r="VPS43" s="11"/>
      <c r="VPT43" s="11"/>
      <c r="VPU43" s="11"/>
      <c r="VPV43" s="11"/>
      <c r="VPW43" s="11"/>
      <c r="VPX43" s="11"/>
      <c r="VPY43" s="11"/>
      <c r="VPZ43" s="11"/>
      <c r="VQA43" s="11"/>
      <c r="VQB43" s="11"/>
      <c r="VQC43" s="11"/>
      <c r="VQD43" s="11"/>
      <c r="VQE43" s="11"/>
      <c r="VQF43" s="11"/>
      <c r="VQG43" s="11"/>
      <c r="VQH43" s="11"/>
      <c r="VQI43" s="11"/>
      <c r="VQJ43" s="11"/>
      <c r="VQK43" s="11"/>
      <c r="VQL43" s="11"/>
      <c r="VQM43" s="11"/>
      <c r="VQN43" s="11"/>
      <c r="VQO43" s="11"/>
      <c r="VQP43" s="11"/>
      <c r="VQQ43" s="11"/>
      <c r="VQR43" s="11"/>
      <c r="VQS43" s="11"/>
      <c r="VQT43" s="11"/>
      <c r="VQU43" s="11"/>
      <c r="VQV43" s="11"/>
      <c r="VQW43" s="11"/>
      <c r="VQX43" s="11"/>
      <c r="VQY43" s="11"/>
      <c r="VQZ43" s="11"/>
      <c r="VRA43" s="11"/>
      <c r="VRB43" s="11"/>
      <c r="VRC43" s="11"/>
      <c r="VRD43" s="11"/>
      <c r="VRE43" s="11"/>
      <c r="VRF43" s="11"/>
      <c r="VRG43" s="11"/>
      <c r="VRH43" s="11"/>
      <c r="VRI43" s="11"/>
      <c r="VRJ43" s="11"/>
      <c r="VRK43" s="11"/>
      <c r="VRL43" s="11"/>
      <c r="VRM43" s="11"/>
      <c r="VRN43" s="11"/>
      <c r="VRO43" s="11"/>
      <c r="VRP43" s="11"/>
      <c r="VRQ43" s="11"/>
      <c r="VRR43" s="11"/>
      <c r="VRS43" s="11"/>
      <c r="VRT43" s="11"/>
      <c r="VRU43" s="11"/>
      <c r="VRV43" s="11"/>
      <c r="VRW43" s="11"/>
      <c r="VRX43" s="11"/>
      <c r="VRY43" s="11"/>
      <c r="VRZ43" s="11"/>
      <c r="VSA43" s="11"/>
      <c r="VSB43" s="11"/>
      <c r="VSC43" s="11"/>
      <c r="VSD43" s="11"/>
      <c r="VSE43" s="11"/>
      <c r="VSF43" s="11"/>
      <c r="VSG43" s="11"/>
      <c r="VSH43" s="11"/>
      <c r="VSI43" s="11"/>
      <c r="VSJ43" s="11"/>
      <c r="VSK43" s="11"/>
      <c r="VSL43" s="11"/>
      <c r="VSM43" s="11"/>
      <c r="VSN43" s="11"/>
      <c r="VSO43" s="11"/>
      <c r="VSP43" s="11"/>
      <c r="VSQ43" s="11"/>
      <c r="VSR43" s="11"/>
      <c r="VSS43" s="11"/>
      <c r="VST43" s="11"/>
      <c r="VSU43" s="11"/>
      <c r="VSV43" s="11"/>
      <c r="VSW43" s="11"/>
      <c r="VSX43" s="11"/>
      <c r="VSY43" s="11"/>
      <c r="VSZ43" s="11"/>
      <c r="VTA43" s="11"/>
      <c r="VTB43" s="11"/>
      <c r="VTC43" s="11"/>
      <c r="VTD43" s="11"/>
      <c r="VTE43" s="11"/>
      <c r="VTF43" s="11"/>
      <c r="VTG43" s="11"/>
      <c r="VTH43" s="11"/>
      <c r="VTI43" s="11"/>
      <c r="VTJ43" s="11"/>
      <c r="VTK43" s="11"/>
      <c r="VTL43" s="11"/>
      <c r="VTM43" s="11"/>
      <c r="VTN43" s="11"/>
      <c r="VTO43" s="11"/>
      <c r="VTP43" s="11"/>
      <c r="VTQ43" s="11"/>
      <c r="VTR43" s="11"/>
      <c r="VTS43" s="11"/>
      <c r="VTT43" s="11"/>
      <c r="VTU43" s="11"/>
      <c r="VTV43" s="11"/>
      <c r="VTW43" s="11"/>
      <c r="VTX43" s="11"/>
      <c r="VTY43" s="11"/>
      <c r="VTZ43" s="11"/>
      <c r="VUA43" s="11"/>
      <c r="VUB43" s="11"/>
      <c r="VUC43" s="11"/>
      <c r="VUD43" s="11"/>
      <c r="VUE43" s="11"/>
      <c r="VUF43" s="11"/>
      <c r="VUG43" s="11"/>
      <c r="VUH43" s="11"/>
      <c r="VUI43" s="11"/>
      <c r="VUJ43" s="11"/>
      <c r="VUK43" s="11"/>
      <c r="VUL43" s="11"/>
      <c r="VUM43" s="11"/>
      <c r="VUN43" s="11"/>
      <c r="VUO43" s="11"/>
      <c r="VUP43" s="11"/>
      <c r="VUQ43" s="11"/>
      <c r="VUR43" s="11"/>
      <c r="VUS43" s="11"/>
      <c r="VUT43" s="11"/>
      <c r="VUU43" s="11"/>
      <c r="VUV43" s="11"/>
      <c r="VUW43" s="11"/>
      <c r="VUX43" s="11"/>
      <c r="VUY43" s="11"/>
      <c r="VUZ43" s="11"/>
      <c r="VVA43" s="11"/>
      <c r="VVB43" s="11"/>
      <c r="VVC43" s="11"/>
      <c r="VVD43" s="11"/>
      <c r="VVE43" s="11"/>
      <c r="VVF43" s="11"/>
      <c r="VVG43" s="11"/>
      <c r="VVH43" s="11"/>
      <c r="VVI43" s="11"/>
      <c r="VVJ43" s="11"/>
      <c r="VVK43" s="11"/>
      <c r="VVL43" s="11"/>
      <c r="VVM43" s="11"/>
      <c r="VVN43" s="11"/>
      <c r="VVO43" s="11"/>
      <c r="VVP43" s="11"/>
      <c r="VVQ43" s="11"/>
      <c r="VVR43" s="11"/>
      <c r="VVS43" s="11"/>
      <c r="VVT43" s="11"/>
      <c r="VVU43" s="11"/>
      <c r="VVV43" s="11"/>
      <c r="VVW43" s="11"/>
      <c r="VVX43" s="11"/>
      <c r="VVY43" s="11"/>
      <c r="VVZ43" s="11"/>
      <c r="VWA43" s="11"/>
      <c r="VWB43" s="11"/>
      <c r="VWC43" s="11"/>
      <c r="VWD43" s="11"/>
      <c r="VWE43" s="11"/>
      <c r="VWF43" s="11"/>
      <c r="VWG43" s="11"/>
      <c r="VWH43" s="11"/>
      <c r="VWI43" s="11"/>
      <c r="VWJ43" s="11"/>
      <c r="VWK43" s="11"/>
      <c r="VWL43" s="11"/>
      <c r="VWM43" s="11"/>
      <c r="VWN43" s="11"/>
      <c r="VWO43" s="11"/>
      <c r="VWP43" s="11"/>
      <c r="VWQ43" s="11"/>
      <c r="VWR43" s="11"/>
      <c r="VWS43" s="11"/>
      <c r="VWT43" s="11"/>
      <c r="VWU43" s="11"/>
      <c r="VWV43" s="11"/>
      <c r="VWW43" s="11"/>
      <c r="VWX43" s="11"/>
      <c r="VWY43" s="11"/>
      <c r="VWZ43" s="11"/>
      <c r="VXA43" s="11"/>
      <c r="VXB43" s="11"/>
      <c r="VXC43" s="11"/>
      <c r="VXD43" s="11"/>
      <c r="VXE43" s="11"/>
      <c r="VXF43" s="11"/>
      <c r="VXG43" s="11"/>
      <c r="VXH43" s="11"/>
      <c r="VXI43" s="11"/>
      <c r="VXJ43" s="11"/>
      <c r="VXK43" s="11"/>
      <c r="VXL43" s="11"/>
      <c r="VXM43" s="11"/>
      <c r="VXN43" s="11"/>
      <c r="VXO43" s="11"/>
      <c r="VXP43" s="11"/>
      <c r="VXQ43" s="11"/>
      <c r="VXR43" s="11"/>
      <c r="VXS43" s="11"/>
      <c r="VXT43" s="11"/>
      <c r="VXU43" s="11"/>
      <c r="VXV43" s="11"/>
      <c r="VXW43" s="11"/>
      <c r="VXX43" s="11"/>
      <c r="VXY43" s="11"/>
      <c r="VXZ43" s="11"/>
      <c r="VYA43" s="11"/>
      <c r="VYB43" s="11"/>
      <c r="VYC43" s="11"/>
      <c r="VYD43" s="11"/>
      <c r="VYE43" s="11"/>
      <c r="VYF43" s="11"/>
      <c r="VYG43" s="11"/>
      <c r="VYH43" s="11"/>
      <c r="VYI43" s="11"/>
      <c r="VYJ43" s="11"/>
      <c r="VYK43" s="11"/>
      <c r="VYL43" s="11"/>
      <c r="VYM43" s="11"/>
      <c r="VYN43" s="11"/>
      <c r="VYO43" s="11"/>
      <c r="VYP43" s="11"/>
      <c r="VYQ43" s="11"/>
      <c r="VYR43" s="11"/>
      <c r="VYS43" s="11"/>
      <c r="VYT43" s="11"/>
      <c r="VYU43" s="11"/>
      <c r="VYV43" s="11"/>
      <c r="VYW43" s="11"/>
      <c r="VYX43" s="11"/>
      <c r="VYY43" s="11"/>
      <c r="VYZ43" s="11"/>
      <c r="VZA43" s="11"/>
      <c r="VZB43" s="11"/>
      <c r="VZC43" s="11"/>
      <c r="VZD43" s="11"/>
      <c r="VZE43" s="11"/>
      <c r="VZF43" s="11"/>
      <c r="VZG43" s="11"/>
      <c r="VZH43" s="11"/>
      <c r="VZI43" s="11"/>
      <c r="VZJ43" s="11"/>
      <c r="VZK43" s="11"/>
      <c r="VZL43" s="11"/>
      <c r="VZM43" s="11"/>
      <c r="VZN43" s="11"/>
      <c r="VZO43" s="11"/>
      <c r="VZP43" s="11"/>
      <c r="VZQ43" s="11"/>
      <c r="VZR43" s="11"/>
      <c r="VZS43" s="11"/>
      <c r="VZT43" s="11"/>
      <c r="VZU43" s="11"/>
      <c r="VZV43" s="11"/>
      <c r="VZW43" s="11"/>
      <c r="VZX43" s="11"/>
      <c r="VZY43" s="11"/>
      <c r="VZZ43" s="11"/>
      <c r="WAA43" s="11"/>
      <c r="WAB43" s="11"/>
      <c r="WAC43" s="11"/>
      <c r="WAD43" s="11"/>
      <c r="WAE43" s="11"/>
      <c r="WAF43" s="11"/>
      <c r="WAG43" s="11"/>
      <c r="WAH43" s="11"/>
      <c r="WAI43" s="11"/>
      <c r="WAJ43" s="11"/>
      <c r="WAK43" s="11"/>
      <c r="WAL43" s="11"/>
      <c r="WAM43" s="11"/>
      <c r="WAN43" s="11"/>
      <c r="WAO43" s="11"/>
      <c r="WAP43" s="11"/>
      <c r="WAQ43" s="11"/>
      <c r="WAR43" s="11"/>
      <c r="WAS43" s="11"/>
      <c r="WAT43" s="11"/>
      <c r="WAU43" s="11"/>
      <c r="WAV43" s="11"/>
      <c r="WAW43" s="11"/>
      <c r="WAX43" s="11"/>
      <c r="WAY43" s="11"/>
      <c r="WAZ43" s="11"/>
      <c r="WBA43" s="11"/>
      <c r="WBB43" s="11"/>
      <c r="WBC43" s="11"/>
      <c r="WBD43" s="11"/>
      <c r="WBE43" s="11"/>
      <c r="WBF43" s="11"/>
      <c r="WBG43" s="11"/>
      <c r="WBH43" s="11"/>
      <c r="WBI43" s="11"/>
      <c r="WBJ43" s="11"/>
      <c r="WBK43" s="11"/>
      <c r="WBL43" s="11"/>
      <c r="WBM43" s="11"/>
      <c r="WBN43" s="11"/>
      <c r="WBO43" s="11"/>
      <c r="WBP43" s="11"/>
      <c r="WBQ43" s="11"/>
      <c r="WBR43" s="11"/>
      <c r="WBS43" s="11"/>
      <c r="WBT43" s="11"/>
      <c r="WBU43" s="11"/>
      <c r="WBV43" s="11"/>
      <c r="WBW43" s="11"/>
      <c r="WBX43" s="11"/>
      <c r="WBY43" s="11"/>
      <c r="WBZ43" s="11"/>
      <c r="WCA43" s="11"/>
      <c r="WCB43" s="11"/>
      <c r="WCC43" s="11"/>
      <c r="WCD43" s="11"/>
      <c r="WCE43" s="11"/>
      <c r="WCF43" s="11"/>
      <c r="WCG43" s="11"/>
      <c r="WCH43" s="11"/>
      <c r="WCI43" s="11"/>
      <c r="WCJ43" s="11"/>
      <c r="WCK43" s="11"/>
      <c r="WCL43" s="11"/>
      <c r="WCM43" s="11"/>
      <c r="WCN43" s="11"/>
      <c r="WCO43" s="11"/>
      <c r="WCP43" s="11"/>
      <c r="WCQ43" s="11"/>
      <c r="WCR43" s="11"/>
      <c r="WCS43" s="11"/>
      <c r="WCT43" s="11"/>
      <c r="WCU43" s="11"/>
      <c r="WCV43" s="11"/>
      <c r="WCW43" s="11"/>
      <c r="WCX43" s="11"/>
      <c r="WCY43" s="11"/>
      <c r="WCZ43" s="11"/>
      <c r="WDA43" s="11"/>
      <c r="WDB43" s="11"/>
      <c r="WDC43" s="11"/>
      <c r="WDD43" s="11"/>
      <c r="WDE43" s="11"/>
      <c r="WDF43" s="11"/>
      <c r="WDG43" s="11"/>
      <c r="WDH43" s="11"/>
      <c r="WDI43" s="11"/>
      <c r="WDJ43" s="11"/>
      <c r="WDK43" s="11"/>
      <c r="WDL43" s="11"/>
      <c r="WDM43" s="11"/>
      <c r="WDN43" s="11"/>
      <c r="WDO43" s="11"/>
      <c r="WDP43" s="11"/>
      <c r="WDQ43" s="11"/>
      <c r="WDR43" s="11"/>
      <c r="WDS43" s="11"/>
      <c r="WDT43" s="11"/>
      <c r="WDU43" s="11"/>
      <c r="WDV43" s="11"/>
      <c r="WDW43" s="11"/>
      <c r="WDX43" s="11"/>
      <c r="WDY43" s="11"/>
      <c r="WDZ43" s="11"/>
      <c r="WEA43" s="11"/>
      <c r="WEB43" s="11"/>
      <c r="WEC43" s="11"/>
      <c r="WED43" s="11"/>
      <c r="WEE43" s="11"/>
      <c r="WEF43" s="11"/>
      <c r="WEG43" s="11"/>
      <c r="WEH43" s="11"/>
      <c r="WEI43" s="11"/>
      <c r="WEJ43" s="11"/>
      <c r="WEK43" s="11"/>
      <c r="WEL43" s="11"/>
      <c r="WEM43" s="11"/>
      <c r="WEN43" s="11"/>
      <c r="WEO43" s="11"/>
      <c r="WEP43" s="11"/>
      <c r="WEQ43" s="11"/>
      <c r="WER43" s="11"/>
      <c r="WES43" s="11"/>
      <c r="WET43" s="11"/>
      <c r="WEU43" s="11"/>
      <c r="WEV43" s="11"/>
      <c r="WEW43" s="11"/>
      <c r="WEX43" s="11"/>
      <c r="WEY43" s="11"/>
      <c r="WEZ43" s="11"/>
      <c r="WFA43" s="11"/>
      <c r="WFB43" s="11"/>
      <c r="WFC43" s="11"/>
      <c r="WFD43" s="11"/>
      <c r="WFE43" s="11"/>
      <c r="WFF43" s="11"/>
      <c r="WFG43" s="11"/>
      <c r="WFH43" s="11"/>
      <c r="WFI43" s="11"/>
      <c r="WFJ43" s="11"/>
      <c r="WFK43" s="11"/>
      <c r="WFL43" s="11"/>
      <c r="WFM43" s="11"/>
      <c r="WFN43" s="11"/>
      <c r="WFO43" s="11"/>
      <c r="WFP43" s="11"/>
      <c r="WFQ43" s="11"/>
      <c r="WFR43" s="11"/>
      <c r="WFS43" s="11"/>
      <c r="WFT43" s="11"/>
      <c r="WFU43" s="11"/>
      <c r="WFV43" s="11"/>
      <c r="WFW43" s="11"/>
      <c r="WFX43" s="11"/>
      <c r="WFY43" s="11"/>
      <c r="WFZ43" s="11"/>
      <c r="WGA43" s="11"/>
      <c r="WGB43" s="11"/>
      <c r="WGC43" s="11"/>
      <c r="WGD43" s="11"/>
      <c r="WGE43" s="11"/>
      <c r="WGF43" s="11"/>
      <c r="WGG43" s="11"/>
      <c r="WGH43" s="11"/>
      <c r="WGI43" s="11"/>
      <c r="WGJ43" s="11"/>
      <c r="WGK43" s="11"/>
      <c r="WGL43" s="11"/>
      <c r="WGM43" s="11"/>
      <c r="WGN43" s="11"/>
      <c r="WGO43" s="11"/>
      <c r="WGP43" s="11"/>
      <c r="WGQ43" s="11"/>
      <c r="WGR43" s="11"/>
      <c r="WGS43" s="11"/>
      <c r="WGT43" s="11"/>
      <c r="WGU43" s="11"/>
      <c r="WGV43" s="11"/>
      <c r="WGW43" s="11"/>
      <c r="WGX43" s="11"/>
      <c r="WGY43" s="11"/>
      <c r="WGZ43" s="11"/>
      <c r="WHA43" s="11"/>
      <c r="WHB43" s="11"/>
      <c r="WHC43" s="11"/>
      <c r="WHD43" s="11"/>
      <c r="WHE43" s="11"/>
      <c r="WHF43" s="11"/>
      <c r="WHG43" s="11"/>
      <c r="WHH43" s="11"/>
      <c r="WHI43" s="11"/>
      <c r="WHJ43" s="11"/>
      <c r="WHK43" s="11"/>
      <c r="WHL43" s="11"/>
      <c r="WHM43" s="11"/>
      <c r="WHN43" s="11"/>
      <c r="WHO43" s="11"/>
      <c r="WHP43" s="11"/>
      <c r="WHQ43" s="11"/>
      <c r="WHR43" s="11"/>
      <c r="WHS43" s="11"/>
      <c r="WHT43" s="11"/>
      <c r="WHU43" s="11"/>
      <c r="WHV43" s="11"/>
      <c r="WHW43" s="11"/>
      <c r="WHX43" s="11"/>
      <c r="WHY43" s="11"/>
      <c r="WHZ43" s="11"/>
      <c r="WIA43" s="11"/>
      <c r="WIB43" s="11"/>
      <c r="WIC43" s="11"/>
      <c r="WID43" s="11"/>
      <c r="WIE43" s="11"/>
      <c r="WIF43" s="11"/>
      <c r="WIG43" s="11"/>
      <c r="WIH43" s="11"/>
      <c r="WII43" s="11"/>
      <c r="WIJ43" s="11"/>
      <c r="WIK43" s="11"/>
      <c r="WIL43" s="11"/>
      <c r="WIM43" s="11"/>
      <c r="WIN43" s="11"/>
      <c r="WIO43" s="11"/>
      <c r="WIP43" s="11"/>
      <c r="WIQ43" s="11"/>
      <c r="WIR43" s="11"/>
      <c r="WIS43" s="11"/>
      <c r="WIT43" s="11"/>
      <c r="WIU43" s="11"/>
      <c r="WIV43" s="11"/>
      <c r="WIW43" s="11"/>
      <c r="WIX43" s="11"/>
      <c r="WIY43" s="11"/>
      <c r="WIZ43" s="11"/>
      <c r="WJA43" s="11"/>
      <c r="WJB43" s="11"/>
      <c r="WJC43" s="11"/>
      <c r="WJD43" s="11"/>
      <c r="WJE43" s="11"/>
      <c r="WJF43" s="11"/>
      <c r="WJG43" s="11"/>
      <c r="WJH43" s="11"/>
      <c r="WJI43" s="11"/>
      <c r="WJJ43" s="11"/>
      <c r="WJK43" s="11"/>
      <c r="WJL43" s="11"/>
      <c r="WJM43" s="11"/>
      <c r="WJN43" s="11"/>
      <c r="WJO43" s="11"/>
      <c r="WJP43" s="11"/>
      <c r="WJQ43" s="11"/>
      <c r="WJR43" s="11"/>
      <c r="WJS43" s="11"/>
      <c r="WJT43" s="11"/>
      <c r="WJU43" s="11"/>
      <c r="WJV43" s="11"/>
      <c r="WJW43" s="11"/>
      <c r="WJX43" s="11"/>
      <c r="WJY43" s="11"/>
      <c r="WJZ43" s="11"/>
      <c r="WKA43" s="11"/>
      <c r="WKB43" s="11"/>
      <c r="WKC43" s="11"/>
      <c r="WKD43" s="11"/>
      <c r="WKE43" s="11"/>
      <c r="WKF43" s="11"/>
      <c r="WKG43" s="11"/>
      <c r="WKH43" s="11"/>
      <c r="WKI43" s="11"/>
      <c r="WKJ43" s="11"/>
      <c r="WKK43" s="11"/>
      <c r="WKL43" s="11"/>
      <c r="WKM43" s="11"/>
      <c r="WKN43" s="11"/>
      <c r="WKO43" s="11"/>
      <c r="WKP43" s="11"/>
      <c r="WKQ43" s="11"/>
      <c r="WKR43" s="11"/>
      <c r="WKS43" s="11"/>
      <c r="WKT43" s="11"/>
      <c r="WKU43" s="11"/>
      <c r="WKV43" s="11"/>
      <c r="WKW43" s="11"/>
      <c r="WKX43" s="11"/>
      <c r="WKY43" s="11"/>
      <c r="WKZ43" s="11"/>
      <c r="WLA43" s="11"/>
      <c r="WLB43" s="11"/>
      <c r="WLC43" s="11"/>
      <c r="WLD43" s="11"/>
      <c r="WLE43" s="11"/>
      <c r="WLF43" s="11"/>
      <c r="WLG43" s="11"/>
      <c r="WLH43" s="11"/>
      <c r="WLI43" s="11"/>
      <c r="WLJ43" s="11"/>
      <c r="WLK43" s="11"/>
      <c r="WLL43" s="11"/>
      <c r="WLM43" s="11"/>
      <c r="WLN43" s="11"/>
      <c r="WLO43" s="11"/>
      <c r="WLP43" s="11"/>
      <c r="WLQ43" s="11"/>
      <c r="WLR43" s="11"/>
      <c r="WLS43" s="11"/>
      <c r="WLT43" s="11"/>
      <c r="WLU43" s="11"/>
      <c r="WLV43" s="11"/>
      <c r="WLW43" s="11"/>
      <c r="WLX43" s="11"/>
      <c r="WLY43" s="11"/>
      <c r="WLZ43" s="11"/>
      <c r="WMA43" s="11"/>
      <c r="WMB43" s="11"/>
      <c r="WMC43" s="11"/>
      <c r="WMD43" s="11"/>
      <c r="WME43" s="11"/>
      <c r="WMF43" s="11"/>
      <c r="WMG43" s="11"/>
      <c r="WMH43" s="11"/>
      <c r="WMI43" s="11"/>
      <c r="WMJ43" s="11"/>
      <c r="WMK43" s="11"/>
      <c r="WML43" s="11"/>
      <c r="WMM43" s="11"/>
      <c r="WMN43" s="11"/>
      <c r="WMO43" s="11"/>
      <c r="WMP43" s="11"/>
      <c r="WMQ43" s="11"/>
      <c r="WMR43" s="11"/>
      <c r="WMS43" s="11"/>
      <c r="WMT43" s="11"/>
      <c r="WMU43" s="11"/>
      <c r="WMV43" s="11"/>
      <c r="WMW43" s="11"/>
      <c r="WMX43" s="11"/>
      <c r="WMY43" s="11"/>
      <c r="WMZ43" s="11"/>
      <c r="WNA43" s="11"/>
      <c r="WNB43" s="11"/>
      <c r="WNC43" s="11"/>
      <c r="WND43" s="11"/>
      <c r="WNE43" s="11"/>
      <c r="WNF43" s="11"/>
      <c r="WNG43" s="11"/>
      <c r="WNH43" s="11"/>
      <c r="WNI43" s="11"/>
      <c r="WNJ43" s="11"/>
      <c r="WNK43" s="11"/>
      <c r="WNL43" s="11"/>
      <c r="WNM43" s="11"/>
      <c r="WNN43" s="11"/>
      <c r="WNO43" s="11"/>
      <c r="WNP43" s="11"/>
      <c r="WNQ43" s="11"/>
      <c r="WNR43" s="11"/>
      <c r="WNS43" s="11"/>
      <c r="WNT43" s="11"/>
      <c r="WNU43" s="11"/>
      <c r="WNV43" s="11"/>
      <c r="WNW43" s="11"/>
      <c r="WNX43" s="11"/>
      <c r="WNY43" s="11"/>
      <c r="WNZ43" s="11"/>
      <c r="WOA43" s="11"/>
      <c r="WOB43" s="11"/>
      <c r="WOC43" s="11"/>
      <c r="WOD43" s="11"/>
      <c r="WOE43" s="11"/>
      <c r="WOF43" s="11"/>
      <c r="WOG43" s="11"/>
      <c r="WOH43" s="11"/>
      <c r="WOI43" s="11"/>
      <c r="WOJ43" s="11"/>
      <c r="WOK43" s="11"/>
      <c r="WOL43" s="11"/>
      <c r="WOM43" s="11"/>
      <c r="WON43" s="11"/>
      <c r="WOO43" s="11"/>
      <c r="WOP43" s="11"/>
      <c r="WOQ43" s="11"/>
      <c r="WOR43" s="11"/>
      <c r="WOS43" s="11"/>
      <c r="WOT43" s="11"/>
      <c r="WOU43" s="11"/>
      <c r="WOV43" s="11"/>
      <c r="WOW43" s="11"/>
      <c r="WOX43" s="11"/>
      <c r="WOY43" s="11"/>
      <c r="WOZ43" s="11"/>
      <c r="WPA43" s="11"/>
      <c r="WPB43" s="11"/>
      <c r="WPC43" s="11"/>
      <c r="WPD43" s="11"/>
      <c r="WPE43" s="11"/>
      <c r="WPF43" s="11"/>
      <c r="WPG43" s="11"/>
      <c r="WPH43" s="11"/>
      <c r="WPI43" s="11"/>
      <c r="WPJ43" s="11"/>
      <c r="WPK43" s="11"/>
      <c r="WPL43" s="11"/>
      <c r="WPM43" s="11"/>
      <c r="WPN43" s="11"/>
      <c r="WPO43" s="11"/>
      <c r="WPP43" s="11"/>
      <c r="WPQ43" s="11"/>
      <c r="WPR43" s="11"/>
      <c r="WPS43" s="11"/>
      <c r="WPT43" s="11"/>
      <c r="WPU43" s="11"/>
      <c r="WPV43" s="11"/>
      <c r="WPW43" s="11"/>
      <c r="WPX43" s="11"/>
      <c r="WPY43" s="11"/>
      <c r="WPZ43" s="11"/>
      <c r="WQA43" s="11"/>
      <c r="WQB43" s="11"/>
      <c r="WQC43" s="11"/>
      <c r="WQD43" s="11"/>
      <c r="WQE43" s="11"/>
      <c r="WQF43" s="11"/>
      <c r="WQG43" s="11"/>
      <c r="WQH43" s="11"/>
      <c r="WQI43" s="11"/>
      <c r="WQJ43" s="11"/>
      <c r="WQK43" s="11"/>
      <c r="WQL43" s="11"/>
      <c r="WQM43" s="11"/>
      <c r="WQN43" s="11"/>
      <c r="WQO43" s="11"/>
      <c r="WQP43" s="11"/>
      <c r="WQQ43" s="11"/>
      <c r="WQR43" s="11"/>
      <c r="WQS43" s="11"/>
      <c r="WQT43" s="11"/>
      <c r="WQU43" s="11"/>
      <c r="WQV43" s="11"/>
      <c r="WQW43" s="11"/>
      <c r="WQX43" s="11"/>
      <c r="WQY43" s="11"/>
      <c r="WQZ43" s="11"/>
      <c r="WRA43" s="11"/>
      <c r="WRB43" s="11"/>
      <c r="WRC43" s="11"/>
      <c r="WRD43" s="11"/>
      <c r="WRE43" s="11"/>
      <c r="WRF43" s="11"/>
      <c r="WRG43" s="11"/>
      <c r="WRH43" s="11"/>
      <c r="WRI43" s="11"/>
      <c r="WRJ43" s="11"/>
      <c r="WRK43" s="11"/>
      <c r="WRL43" s="11"/>
      <c r="WRM43" s="11"/>
      <c r="WRN43" s="11"/>
      <c r="WRO43" s="11"/>
      <c r="WRP43" s="11"/>
      <c r="WRQ43" s="11"/>
      <c r="WRR43" s="11"/>
      <c r="WRS43" s="11"/>
      <c r="WRT43" s="11"/>
      <c r="WRU43" s="11"/>
      <c r="WRV43" s="11"/>
      <c r="WRW43" s="11"/>
      <c r="WRX43" s="11"/>
      <c r="WRY43" s="11"/>
      <c r="WRZ43" s="11"/>
      <c r="WSA43" s="11"/>
      <c r="WSB43" s="11"/>
      <c r="WSC43" s="11"/>
      <c r="WSD43" s="11"/>
      <c r="WSE43" s="11"/>
      <c r="WSF43" s="11"/>
      <c r="WSG43" s="11"/>
      <c r="WSH43" s="11"/>
      <c r="WSI43" s="11"/>
      <c r="WSJ43" s="11"/>
      <c r="WSK43" s="11"/>
      <c r="WSL43" s="11"/>
      <c r="WSM43" s="11"/>
      <c r="WSN43" s="11"/>
      <c r="WSO43" s="11"/>
      <c r="WSP43" s="11"/>
      <c r="WSQ43" s="11"/>
      <c r="WSR43" s="11"/>
      <c r="WSS43" s="11"/>
      <c r="WST43" s="11"/>
      <c r="WSU43" s="11"/>
      <c r="WSV43" s="11"/>
      <c r="WSW43" s="11"/>
      <c r="WSX43" s="11"/>
      <c r="WSY43" s="11"/>
      <c r="WSZ43" s="11"/>
      <c r="WTA43" s="11"/>
      <c r="WTB43" s="11"/>
      <c r="WTC43" s="11"/>
      <c r="WTD43" s="11"/>
      <c r="WTE43" s="11"/>
      <c r="WTF43" s="11"/>
      <c r="WTG43" s="11"/>
      <c r="WTH43" s="11"/>
      <c r="WTI43" s="11"/>
      <c r="WTJ43" s="11"/>
      <c r="WTK43" s="11"/>
      <c r="WTL43" s="11"/>
      <c r="WTM43" s="11"/>
      <c r="WTN43" s="11"/>
      <c r="WTO43" s="11"/>
      <c r="WTP43" s="11"/>
      <c r="WTQ43" s="11"/>
      <c r="WTR43" s="11"/>
      <c r="WTS43" s="11"/>
      <c r="WTT43" s="11"/>
      <c r="WTU43" s="11"/>
      <c r="WTV43" s="11"/>
      <c r="WTW43" s="11"/>
      <c r="WTX43" s="11"/>
      <c r="WTY43" s="11"/>
      <c r="WTZ43" s="11"/>
      <c r="WUA43" s="11"/>
      <c r="WUB43" s="11"/>
      <c r="WUC43" s="11"/>
      <c r="WUD43" s="11"/>
      <c r="WUE43" s="11"/>
      <c r="WUF43" s="11"/>
      <c r="WUG43" s="11"/>
      <c r="WUH43" s="11"/>
      <c r="WUI43" s="11"/>
      <c r="WUJ43" s="11"/>
      <c r="WUK43" s="11"/>
      <c r="WUL43" s="11"/>
      <c r="WUM43" s="11"/>
      <c r="WUN43" s="11"/>
      <c r="WUO43" s="11"/>
      <c r="WUP43" s="11"/>
      <c r="WUQ43" s="11"/>
      <c r="WUR43" s="11"/>
      <c r="WUS43" s="11"/>
      <c r="WUT43" s="11"/>
      <c r="WUU43" s="11"/>
      <c r="WUV43" s="11"/>
      <c r="WUW43" s="11"/>
      <c r="WUX43" s="11"/>
      <c r="WUY43" s="11"/>
      <c r="WUZ43" s="11"/>
      <c r="WVA43" s="11"/>
      <c r="WVB43" s="11"/>
      <c r="WVC43" s="11"/>
      <c r="WVD43" s="11"/>
      <c r="WVE43" s="11"/>
      <c r="WVF43" s="11"/>
      <c r="WVG43" s="11"/>
      <c r="WVH43" s="11"/>
      <c r="WVI43" s="11"/>
      <c r="WVJ43" s="11"/>
      <c r="WVK43" s="11"/>
      <c r="WVL43" s="11"/>
      <c r="WVM43" s="11"/>
      <c r="WVN43" s="11"/>
      <c r="WVO43" s="11"/>
      <c r="WVP43" s="11"/>
      <c r="WVQ43" s="11"/>
      <c r="WVR43" s="11"/>
      <c r="WVS43" s="11"/>
      <c r="WVT43" s="11"/>
      <c r="WVU43" s="11"/>
      <c r="WVV43" s="11"/>
      <c r="WVW43" s="11"/>
      <c r="WVX43" s="11"/>
      <c r="WVY43" s="11"/>
      <c r="WVZ43" s="11"/>
      <c r="WWA43" s="11"/>
      <c r="WWB43" s="11"/>
      <c r="WWC43" s="11"/>
      <c r="WWD43" s="11"/>
      <c r="WWE43" s="11"/>
      <c r="WWF43" s="11"/>
      <c r="WWG43" s="11"/>
      <c r="WWH43" s="11"/>
      <c r="WWI43" s="11"/>
      <c r="WWJ43" s="11"/>
      <c r="WWK43" s="11"/>
      <c r="WWL43" s="11"/>
      <c r="WWM43" s="11"/>
      <c r="WWN43" s="11"/>
      <c r="WWO43" s="11"/>
      <c r="WWP43" s="11"/>
      <c r="WWQ43" s="11"/>
      <c r="WWR43" s="11"/>
      <c r="WWS43" s="11"/>
      <c r="WWT43" s="11"/>
      <c r="WWU43" s="11"/>
      <c r="WWV43" s="11"/>
      <c r="WWW43" s="11"/>
      <c r="WWX43" s="11"/>
      <c r="WWY43" s="11"/>
      <c r="WWZ43" s="11"/>
      <c r="WXA43" s="11"/>
      <c r="WXB43" s="11"/>
      <c r="WXC43" s="11"/>
      <c r="WXD43" s="11"/>
      <c r="WXE43" s="11"/>
      <c r="WXF43" s="11"/>
      <c r="WXG43" s="11"/>
      <c r="WXH43" s="11"/>
      <c r="WXI43" s="11"/>
      <c r="WXJ43" s="11"/>
      <c r="WXK43" s="11"/>
      <c r="WXL43" s="11"/>
      <c r="WXM43" s="11"/>
      <c r="WXN43" s="11"/>
      <c r="WXO43" s="11"/>
      <c r="WXP43" s="11"/>
      <c r="WXQ43" s="11"/>
      <c r="WXR43" s="11"/>
      <c r="WXS43" s="11"/>
      <c r="WXT43" s="11"/>
      <c r="WXU43" s="11"/>
      <c r="WXV43" s="11"/>
      <c r="WXW43" s="11"/>
      <c r="WXX43" s="11"/>
      <c r="WXY43" s="11"/>
      <c r="WXZ43" s="11"/>
      <c r="WYA43" s="11"/>
      <c r="WYB43" s="11"/>
      <c r="WYC43" s="11"/>
      <c r="WYD43" s="11"/>
      <c r="WYE43" s="11"/>
      <c r="WYF43" s="11"/>
      <c r="WYG43" s="11"/>
      <c r="WYH43" s="11"/>
      <c r="WYI43" s="11"/>
      <c r="WYJ43" s="11"/>
      <c r="WYK43" s="11"/>
      <c r="WYL43" s="11"/>
      <c r="WYM43" s="11"/>
      <c r="WYN43" s="11"/>
      <c r="WYO43" s="11"/>
      <c r="WYP43" s="11"/>
      <c r="WYQ43" s="11"/>
      <c r="WYR43" s="11"/>
      <c r="WYS43" s="11"/>
      <c r="WYT43" s="11"/>
      <c r="WYU43" s="11"/>
      <c r="WYV43" s="11"/>
      <c r="WYW43" s="11"/>
      <c r="WYX43" s="11"/>
      <c r="WYY43" s="11"/>
      <c r="WYZ43" s="11"/>
      <c r="WZA43" s="11"/>
      <c r="WZB43" s="11"/>
      <c r="WZC43" s="11"/>
      <c r="WZD43" s="11"/>
      <c r="WZE43" s="11"/>
      <c r="WZF43" s="11"/>
      <c r="WZG43" s="11"/>
      <c r="WZH43" s="11"/>
      <c r="WZI43" s="11"/>
      <c r="WZJ43" s="11"/>
      <c r="WZK43" s="11"/>
      <c r="WZL43" s="11"/>
      <c r="WZM43" s="11"/>
      <c r="WZN43" s="11"/>
      <c r="WZO43" s="11"/>
      <c r="WZP43" s="11"/>
      <c r="WZQ43" s="11"/>
      <c r="WZR43" s="11"/>
      <c r="WZS43" s="11"/>
      <c r="WZT43" s="11"/>
      <c r="WZU43" s="11"/>
      <c r="WZV43" s="11"/>
      <c r="WZW43" s="11"/>
      <c r="WZX43" s="11"/>
      <c r="WZY43" s="11"/>
      <c r="WZZ43" s="11"/>
      <c r="XAA43" s="11"/>
      <c r="XAB43" s="11"/>
      <c r="XAC43" s="11"/>
      <c r="XAD43" s="11"/>
      <c r="XAE43" s="11"/>
      <c r="XAF43" s="11"/>
      <c r="XAG43" s="11"/>
      <c r="XAH43" s="11"/>
      <c r="XAI43" s="11"/>
      <c r="XAJ43" s="11"/>
      <c r="XAK43" s="11"/>
      <c r="XAL43" s="11"/>
      <c r="XAM43" s="11"/>
      <c r="XAN43" s="11"/>
      <c r="XAO43" s="11"/>
      <c r="XAP43" s="11"/>
      <c r="XAQ43" s="11"/>
      <c r="XAR43" s="11"/>
      <c r="XAS43" s="11"/>
      <c r="XAT43" s="11"/>
      <c r="XAU43" s="11"/>
      <c r="XAV43" s="11"/>
      <c r="XAW43" s="11"/>
      <c r="XAX43" s="11"/>
      <c r="XAY43" s="11"/>
      <c r="XAZ43" s="11"/>
      <c r="XBA43" s="11"/>
      <c r="XBB43" s="11"/>
      <c r="XBC43" s="11"/>
      <c r="XBD43" s="11"/>
      <c r="XBE43" s="11"/>
      <c r="XBF43" s="11"/>
      <c r="XBG43" s="11"/>
      <c r="XBH43" s="11"/>
      <c r="XBI43" s="11"/>
      <c r="XBJ43" s="11"/>
      <c r="XBK43" s="11"/>
      <c r="XBL43" s="11"/>
      <c r="XBM43" s="11"/>
      <c r="XBN43" s="11"/>
      <c r="XBO43" s="11"/>
      <c r="XBP43" s="11"/>
      <c r="XBQ43" s="11"/>
      <c r="XBR43" s="11"/>
      <c r="XBS43" s="11"/>
      <c r="XBT43" s="11"/>
      <c r="XBU43" s="11"/>
      <c r="XBV43" s="11"/>
      <c r="XBW43" s="11"/>
      <c r="XBX43" s="11"/>
      <c r="XBY43" s="11"/>
      <c r="XBZ43" s="11"/>
      <c r="XCA43" s="11"/>
      <c r="XCB43" s="11"/>
      <c r="XCC43" s="11"/>
      <c r="XCD43" s="11"/>
      <c r="XCE43" s="11"/>
      <c r="XCF43" s="11"/>
      <c r="XCG43" s="11"/>
      <c r="XCH43" s="11"/>
      <c r="XCI43" s="11"/>
      <c r="XCJ43" s="11"/>
      <c r="XCK43" s="11"/>
      <c r="XCL43" s="11"/>
      <c r="XCM43" s="11"/>
      <c r="XCN43" s="11"/>
      <c r="XCO43" s="11"/>
      <c r="XCP43" s="11"/>
      <c r="XCQ43" s="11"/>
      <c r="XCR43" s="11"/>
      <c r="XCS43" s="11"/>
      <c r="XCT43" s="11"/>
      <c r="XCU43" s="11"/>
      <c r="XCV43" s="11"/>
      <c r="XCW43" s="11"/>
      <c r="XCX43" s="11"/>
      <c r="XCY43" s="11"/>
      <c r="XCZ43" s="11"/>
      <c r="XDA43" s="11"/>
      <c r="XDB43" s="11"/>
      <c r="XDC43" s="11"/>
      <c r="XDD43" s="11"/>
      <c r="XDE43" s="11"/>
      <c r="XDF43" s="11"/>
      <c r="XDG43" s="11"/>
      <c r="XDH43" s="11"/>
      <c r="XDI43" s="11"/>
      <c r="XDJ43" s="11"/>
      <c r="XDK43" s="11"/>
      <c r="XDL43" s="11"/>
      <c r="XDM43" s="11"/>
      <c r="XDN43" s="11"/>
      <c r="XDO43" s="11"/>
      <c r="XDP43" s="11"/>
      <c r="XDQ43" s="11"/>
      <c r="XDR43" s="11"/>
      <c r="XDS43" s="11"/>
      <c r="XDT43" s="11"/>
      <c r="XDU43" s="11"/>
      <c r="XDV43" s="11"/>
      <c r="XDW43" s="11"/>
      <c r="XDX43" s="11"/>
      <c r="XDY43" s="11"/>
      <c r="XDZ43" s="11"/>
      <c r="XEA43" s="11"/>
      <c r="XEB43" s="11"/>
      <c r="XEC43" s="11"/>
      <c r="XED43" s="11"/>
      <c r="XEE43" s="11"/>
      <c r="XEF43" s="11"/>
      <c r="XEG43" s="11"/>
      <c r="XEH43" s="11"/>
      <c r="XEI43" s="11"/>
      <c r="XEJ43" s="11"/>
      <c r="XEK43" s="11"/>
      <c r="XEL43" s="11"/>
      <c r="XEM43" s="11"/>
      <c r="XEN43" s="11"/>
      <c r="XEO43" s="11"/>
      <c r="XEP43" s="11"/>
      <c r="XEQ43" s="11"/>
      <c r="XER43" s="11"/>
      <c r="XES43" s="11"/>
    </row>
    <row r="44" spans="1:16373" s="3" customFormat="1" x14ac:dyDescent="0.25">
      <c r="C44" s="174" t="str">
        <f>'Development Budget'!C38</f>
        <v>Capital Contribution</v>
      </c>
      <c r="D44"/>
      <c r="E44" s="116">
        <f>'Development Budget'!E38</f>
        <v>0</v>
      </c>
      <c r="F44"/>
      <c r="G44" s="137" t="s">
        <v>173</v>
      </c>
      <c r="H44" s="136"/>
      <c r="I44" s="11"/>
      <c r="J44" s="11"/>
      <c r="K44" s="11"/>
      <c r="L44" s="11"/>
      <c r="M44" s="11"/>
      <c r="N44" s="11"/>
      <c r="O44" s="11"/>
      <c r="P44" s="11"/>
      <c r="Q44" s="11"/>
      <c r="R44" s="11"/>
      <c r="S44" s="11"/>
      <c r="T44" s="11"/>
      <c r="U44" s="11"/>
      <c r="V44" s="11"/>
      <c r="W44" s="11"/>
      <c r="X44" s="11"/>
      <c r="Y44" s="11"/>
      <c r="Z44" s="11"/>
      <c r="AA44" s="11"/>
      <c r="AB44" s="11"/>
      <c r="AC44" s="11"/>
      <c r="AD44" s="11"/>
      <c r="AE44" s="11"/>
      <c r="AF44" s="11"/>
      <c r="AG44" s="11"/>
      <c r="AH44" s="11"/>
      <c r="AI44" s="11"/>
      <c r="AJ44" s="11"/>
      <c r="AK44" s="11"/>
      <c r="AL44" s="11"/>
      <c r="AM44" s="11"/>
      <c r="AN44" s="11"/>
      <c r="AO44" s="11"/>
      <c r="AP44" s="11"/>
      <c r="AQ44" s="11"/>
      <c r="AR44" s="11"/>
      <c r="AS44" s="11"/>
      <c r="AT44" s="11"/>
      <c r="AU44" s="11"/>
      <c r="AV44" s="11"/>
      <c r="AW44" s="11"/>
      <c r="AX44" s="11"/>
      <c r="AY44" s="11"/>
      <c r="AZ44" s="11"/>
      <c r="BA44" s="11"/>
      <c r="BB44" s="11"/>
      <c r="BC44" s="11"/>
      <c r="BD44" s="11"/>
      <c r="BE44" s="11"/>
      <c r="BF44" s="11"/>
      <c r="BG44" s="11"/>
      <c r="BH44" s="11"/>
      <c r="BI44" s="11"/>
      <c r="BJ44" s="11"/>
      <c r="BK44" s="11"/>
      <c r="BL44" s="11"/>
      <c r="BM44" s="11"/>
      <c r="BN44" s="11"/>
      <c r="BO44" s="11"/>
      <c r="BP44" s="11"/>
      <c r="BQ44" s="11"/>
      <c r="BR44" s="11"/>
      <c r="BS44" s="11"/>
      <c r="BT44" s="11"/>
      <c r="BU44" s="11"/>
      <c r="BV44" s="11"/>
      <c r="BW44" s="11"/>
      <c r="BX44" s="11"/>
      <c r="BY44" s="11"/>
      <c r="BZ44" s="11"/>
      <c r="CA44" s="11"/>
      <c r="CB44" s="11"/>
      <c r="CC44" s="11"/>
      <c r="CD44" s="11"/>
      <c r="CE44" s="11"/>
      <c r="CF44" s="11"/>
      <c r="CG44" s="11"/>
      <c r="CH44" s="11"/>
      <c r="CI44" s="11"/>
      <c r="CJ44" s="11"/>
      <c r="CK44" s="11"/>
      <c r="CL44" s="11"/>
      <c r="CM44" s="11"/>
      <c r="CN44" s="11"/>
      <c r="CO44" s="11"/>
      <c r="CP44" s="11"/>
      <c r="CQ44" s="11"/>
      <c r="CR44" s="11"/>
      <c r="CS44" s="11"/>
      <c r="CT44" s="11"/>
      <c r="CU44" s="11"/>
      <c r="CV44" s="11"/>
      <c r="CW44" s="11"/>
      <c r="CX44" s="11"/>
      <c r="CY44" s="11"/>
      <c r="CZ44" s="11"/>
      <c r="DA44" s="11"/>
      <c r="DB44" s="11"/>
      <c r="DC44" s="11"/>
      <c r="DD44" s="11"/>
      <c r="DE44" s="11"/>
      <c r="DF44" s="11"/>
      <c r="DG44" s="11"/>
      <c r="DH44" s="11"/>
      <c r="DI44" s="11"/>
      <c r="DJ44" s="11"/>
      <c r="DK44" s="11"/>
      <c r="DL44" s="11"/>
      <c r="DM44" s="11"/>
      <c r="DN44" s="11"/>
      <c r="DO44" s="11"/>
      <c r="DP44" s="11"/>
      <c r="DQ44" s="11"/>
      <c r="DR44" s="11"/>
      <c r="DS44" s="11"/>
      <c r="DT44" s="11"/>
      <c r="DU44" s="11"/>
      <c r="DV44" s="11"/>
      <c r="DW44" s="11"/>
      <c r="DX44" s="11"/>
      <c r="DY44" s="11"/>
      <c r="DZ44" s="11"/>
      <c r="EA44" s="11"/>
      <c r="EB44" s="11"/>
      <c r="EC44" s="11"/>
      <c r="ED44" s="11"/>
      <c r="EE44" s="11"/>
      <c r="EF44" s="11"/>
      <c r="EG44" s="11"/>
      <c r="EH44" s="11"/>
      <c r="EI44" s="11"/>
      <c r="EJ44" s="11"/>
      <c r="EK44" s="11"/>
      <c r="EL44" s="11"/>
      <c r="EM44" s="11"/>
      <c r="EN44" s="11"/>
      <c r="EO44" s="11"/>
      <c r="EP44" s="11"/>
      <c r="EQ44" s="11"/>
      <c r="ER44" s="11"/>
      <c r="ES44" s="11"/>
      <c r="ET44" s="11"/>
      <c r="EU44" s="11"/>
      <c r="EV44" s="11"/>
      <c r="EW44" s="11"/>
      <c r="EX44" s="11"/>
      <c r="EY44" s="11"/>
      <c r="EZ44" s="11"/>
      <c r="FA44" s="11"/>
      <c r="FB44" s="11"/>
      <c r="FC44" s="11"/>
      <c r="FD44" s="11"/>
      <c r="FE44" s="11"/>
      <c r="FF44" s="11"/>
      <c r="FG44" s="11"/>
      <c r="FH44" s="11"/>
      <c r="FI44" s="11"/>
      <c r="FJ44" s="11"/>
      <c r="FK44" s="11"/>
      <c r="FL44" s="11"/>
      <c r="FM44" s="11"/>
      <c r="FN44" s="11"/>
      <c r="FO44" s="11"/>
      <c r="FP44" s="11"/>
      <c r="FQ44" s="11"/>
      <c r="FR44" s="11"/>
      <c r="FS44" s="11"/>
      <c r="FT44" s="11"/>
      <c r="FU44" s="11"/>
      <c r="FV44" s="11"/>
      <c r="FW44" s="11"/>
      <c r="FX44" s="11"/>
      <c r="FY44" s="11"/>
      <c r="FZ44" s="11"/>
      <c r="GA44" s="11"/>
      <c r="GB44" s="11"/>
      <c r="GC44" s="11"/>
      <c r="GD44" s="11"/>
      <c r="GE44" s="11"/>
      <c r="GF44" s="11"/>
      <c r="GG44" s="11"/>
      <c r="GH44" s="11"/>
      <c r="GI44" s="11"/>
      <c r="GJ44" s="11"/>
      <c r="GK44" s="11"/>
      <c r="GL44" s="11"/>
      <c r="GM44" s="11"/>
      <c r="GN44" s="11"/>
      <c r="GO44" s="11"/>
      <c r="GP44" s="11"/>
      <c r="GQ44" s="11"/>
      <c r="GR44" s="11"/>
      <c r="GS44" s="11"/>
      <c r="GT44" s="11"/>
      <c r="GU44" s="11"/>
      <c r="GV44" s="11"/>
      <c r="GW44" s="11"/>
      <c r="GX44" s="11"/>
      <c r="GY44" s="11"/>
      <c r="GZ44" s="11"/>
      <c r="HA44" s="11"/>
      <c r="HB44" s="11"/>
      <c r="HC44" s="11"/>
      <c r="HD44" s="11"/>
      <c r="HE44" s="11"/>
      <c r="HF44" s="11"/>
      <c r="HG44" s="11"/>
      <c r="HH44" s="11"/>
      <c r="HI44" s="11"/>
      <c r="HJ44" s="11"/>
      <c r="HK44" s="11"/>
      <c r="HL44" s="11"/>
      <c r="HM44" s="11"/>
      <c r="HN44" s="11"/>
      <c r="HO44" s="11"/>
      <c r="HP44" s="11"/>
      <c r="HQ44" s="11"/>
      <c r="HR44" s="11"/>
      <c r="HS44" s="11"/>
      <c r="HT44" s="11"/>
      <c r="HU44" s="11"/>
      <c r="HV44" s="11"/>
      <c r="HW44" s="11"/>
      <c r="HX44" s="11"/>
      <c r="HY44" s="11"/>
      <c r="HZ44" s="11"/>
      <c r="IA44" s="11"/>
      <c r="IB44" s="11"/>
      <c r="IC44" s="11"/>
      <c r="ID44" s="11"/>
      <c r="IE44" s="11"/>
      <c r="IF44" s="11"/>
      <c r="IG44" s="11"/>
      <c r="IH44" s="11"/>
      <c r="II44" s="11"/>
      <c r="IJ44" s="11"/>
      <c r="IK44" s="11"/>
      <c r="IL44" s="11"/>
      <c r="IM44" s="11"/>
      <c r="IN44" s="11"/>
      <c r="IO44" s="11"/>
      <c r="IP44" s="11"/>
      <c r="IQ44" s="11"/>
      <c r="IR44" s="11"/>
      <c r="IS44" s="11"/>
      <c r="IT44" s="11"/>
      <c r="IU44" s="11"/>
      <c r="IV44" s="11"/>
      <c r="IW44" s="11"/>
      <c r="IX44" s="11"/>
      <c r="IY44" s="11"/>
      <c r="IZ44" s="11"/>
      <c r="JA44" s="11"/>
      <c r="JB44" s="11"/>
      <c r="JC44" s="11"/>
      <c r="JD44" s="11"/>
      <c r="JE44" s="11"/>
      <c r="JF44" s="11"/>
      <c r="JG44" s="11"/>
      <c r="JH44" s="11"/>
      <c r="JI44" s="11"/>
      <c r="JJ44" s="11"/>
      <c r="JK44" s="11"/>
      <c r="JL44" s="11"/>
      <c r="JM44" s="11"/>
      <c r="JN44" s="11"/>
      <c r="JO44" s="11"/>
      <c r="JP44" s="11"/>
      <c r="JQ44" s="11"/>
      <c r="JR44" s="11"/>
      <c r="JS44" s="11"/>
      <c r="JT44" s="11"/>
      <c r="JU44" s="11"/>
      <c r="JV44" s="11"/>
      <c r="JW44" s="11"/>
      <c r="JX44" s="11"/>
      <c r="JY44" s="11"/>
      <c r="JZ44" s="11"/>
      <c r="KA44" s="11"/>
      <c r="KB44" s="11"/>
      <c r="KC44" s="11"/>
      <c r="KD44" s="11"/>
      <c r="KE44" s="11"/>
      <c r="KF44" s="11"/>
      <c r="KG44" s="11"/>
      <c r="KH44" s="11"/>
      <c r="KI44" s="11"/>
      <c r="KJ44" s="11"/>
      <c r="KK44" s="11"/>
      <c r="KL44" s="11"/>
      <c r="KM44" s="11"/>
      <c r="KN44" s="11"/>
      <c r="KO44" s="11"/>
      <c r="KP44" s="11"/>
      <c r="KQ44" s="11"/>
      <c r="KR44" s="11"/>
      <c r="KS44" s="11"/>
      <c r="KT44" s="11"/>
      <c r="KU44" s="11"/>
      <c r="KV44" s="11"/>
      <c r="KW44" s="11"/>
      <c r="KX44" s="11"/>
      <c r="KY44" s="11"/>
      <c r="KZ44" s="11"/>
      <c r="LA44" s="11"/>
      <c r="LB44" s="11"/>
      <c r="LC44" s="11"/>
      <c r="LD44" s="11"/>
      <c r="LE44" s="11"/>
      <c r="LF44" s="11"/>
      <c r="LG44" s="11"/>
      <c r="LH44" s="11"/>
      <c r="LI44" s="11"/>
      <c r="LJ44" s="11"/>
      <c r="LK44" s="11"/>
      <c r="LL44" s="11"/>
      <c r="LM44" s="11"/>
      <c r="LN44" s="11"/>
      <c r="LO44" s="11"/>
      <c r="LP44" s="11"/>
      <c r="LQ44" s="11"/>
      <c r="LR44" s="11"/>
      <c r="LS44" s="11"/>
      <c r="LT44" s="11"/>
      <c r="LU44" s="11"/>
      <c r="LV44" s="11"/>
      <c r="LW44" s="11"/>
      <c r="LX44" s="11"/>
      <c r="LY44" s="11"/>
      <c r="LZ44" s="11"/>
      <c r="MA44" s="11"/>
      <c r="MB44" s="11"/>
      <c r="MC44" s="11"/>
      <c r="MD44" s="11"/>
      <c r="ME44" s="11"/>
      <c r="MF44" s="11"/>
      <c r="MG44" s="11"/>
      <c r="MH44" s="11"/>
      <c r="MI44" s="11"/>
      <c r="MJ44" s="11"/>
      <c r="MK44" s="11"/>
      <c r="ML44" s="11"/>
      <c r="MM44" s="11"/>
      <c r="MN44" s="11"/>
      <c r="MO44" s="11"/>
      <c r="MP44" s="11"/>
      <c r="MQ44" s="11"/>
      <c r="MR44" s="11"/>
      <c r="MS44" s="11"/>
      <c r="MT44" s="11"/>
      <c r="MU44" s="11"/>
      <c r="MV44" s="11"/>
      <c r="MW44" s="11"/>
      <c r="MX44" s="11"/>
      <c r="MY44" s="11"/>
      <c r="MZ44" s="11"/>
      <c r="NA44" s="11"/>
      <c r="NB44" s="11"/>
      <c r="NC44" s="11"/>
      <c r="ND44" s="11"/>
      <c r="NE44" s="11"/>
      <c r="NF44" s="11"/>
      <c r="NG44" s="11"/>
      <c r="NH44" s="11"/>
      <c r="NI44" s="11"/>
      <c r="NJ44" s="11"/>
      <c r="NK44" s="11"/>
      <c r="NL44" s="11"/>
      <c r="NM44" s="11"/>
      <c r="NN44" s="11"/>
      <c r="NO44" s="11"/>
      <c r="NP44" s="11"/>
      <c r="NQ44" s="11"/>
      <c r="NR44" s="11"/>
      <c r="NS44" s="11"/>
      <c r="NT44" s="11"/>
      <c r="NU44" s="11"/>
      <c r="NV44" s="11"/>
      <c r="NW44" s="11"/>
      <c r="NX44" s="11"/>
      <c r="NY44" s="11"/>
      <c r="NZ44" s="11"/>
      <c r="OA44" s="11"/>
      <c r="OB44" s="11"/>
      <c r="OC44" s="11"/>
      <c r="OD44" s="11"/>
      <c r="OE44" s="11"/>
      <c r="OF44" s="11"/>
      <c r="OG44" s="11"/>
      <c r="OH44" s="11"/>
      <c r="OI44" s="11"/>
      <c r="OJ44" s="11"/>
      <c r="OK44" s="11"/>
      <c r="OL44" s="11"/>
      <c r="OM44" s="11"/>
      <c r="ON44" s="11"/>
      <c r="OO44" s="11"/>
      <c r="OP44" s="11"/>
      <c r="OQ44" s="11"/>
      <c r="OR44" s="11"/>
      <c r="OS44" s="11"/>
      <c r="OT44" s="11"/>
      <c r="OU44" s="11"/>
      <c r="OV44" s="11"/>
      <c r="OW44" s="11"/>
      <c r="OX44" s="11"/>
      <c r="OY44" s="11"/>
      <c r="OZ44" s="11"/>
      <c r="PA44" s="11"/>
      <c r="PB44" s="11"/>
      <c r="PC44" s="11"/>
      <c r="PD44" s="11"/>
      <c r="PE44" s="11"/>
      <c r="PF44" s="11"/>
      <c r="PG44" s="11"/>
      <c r="PH44" s="11"/>
      <c r="PI44" s="11"/>
      <c r="PJ44" s="11"/>
      <c r="PK44" s="11"/>
      <c r="PL44" s="11"/>
      <c r="PM44" s="11"/>
      <c r="PN44" s="11"/>
      <c r="PO44" s="11"/>
      <c r="PP44" s="11"/>
      <c r="PQ44" s="11"/>
      <c r="PR44" s="11"/>
      <c r="PS44" s="11"/>
      <c r="PT44" s="11"/>
      <c r="PU44" s="11"/>
      <c r="PV44" s="11"/>
      <c r="PW44" s="11"/>
      <c r="PX44" s="11"/>
      <c r="PY44" s="11"/>
      <c r="PZ44" s="11"/>
      <c r="QA44" s="11"/>
      <c r="QB44" s="11"/>
      <c r="QC44" s="11"/>
      <c r="QD44" s="11"/>
      <c r="QE44" s="11"/>
      <c r="QF44" s="11"/>
      <c r="QG44" s="11"/>
      <c r="QH44" s="11"/>
      <c r="QI44" s="11"/>
      <c r="QJ44" s="11"/>
      <c r="QK44" s="11"/>
      <c r="QL44" s="11"/>
      <c r="QM44" s="11"/>
      <c r="QN44" s="11"/>
      <c r="QO44" s="11"/>
      <c r="QP44" s="11"/>
      <c r="QQ44" s="11"/>
      <c r="QR44" s="11"/>
      <c r="QS44" s="11"/>
      <c r="QT44" s="11"/>
      <c r="QU44" s="11"/>
      <c r="QV44" s="11"/>
      <c r="QW44" s="11"/>
      <c r="QX44" s="11"/>
      <c r="QY44" s="11"/>
      <c r="QZ44" s="11"/>
      <c r="RA44" s="11"/>
      <c r="RB44" s="11"/>
      <c r="RC44" s="11"/>
      <c r="RD44" s="11"/>
      <c r="RE44" s="11"/>
      <c r="RF44" s="11"/>
      <c r="RG44" s="11"/>
      <c r="RH44" s="11"/>
      <c r="RI44" s="11"/>
      <c r="RJ44" s="11"/>
      <c r="RK44" s="11"/>
      <c r="RL44" s="11"/>
      <c r="RM44" s="11"/>
      <c r="RN44" s="11"/>
      <c r="RO44" s="11"/>
      <c r="RP44" s="11"/>
      <c r="RQ44" s="11"/>
      <c r="RR44" s="11"/>
      <c r="RS44" s="11"/>
      <c r="RT44" s="11"/>
      <c r="RU44" s="11"/>
      <c r="RV44" s="11"/>
      <c r="RW44" s="11"/>
      <c r="RX44" s="11"/>
      <c r="RY44" s="11"/>
      <c r="RZ44" s="11"/>
      <c r="SA44" s="11"/>
      <c r="SB44" s="11"/>
      <c r="SC44" s="11"/>
      <c r="SD44" s="11"/>
      <c r="SE44" s="11"/>
      <c r="SF44" s="11"/>
      <c r="SG44" s="11"/>
      <c r="SH44" s="11"/>
      <c r="SI44" s="11"/>
      <c r="SJ44" s="11"/>
      <c r="SK44" s="11"/>
      <c r="SL44" s="11"/>
      <c r="SM44" s="11"/>
      <c r="SN44" s="11"/>
      <c r="SO44" s="11"/>
      <c r="SP44" s="11"/>
      <c r="SQ44" s="11"/>
      <c r="SR44" s="11"/>
      <c r="SS44" s="11"/>
      <c r="ST44" s="11"/>
      <c r="SU44" s="11"/>
      <c r="SV44" s="11"/>
      <c r="SW44" s="11"/>
      <c r="SX44" s="11"/>
      <c r="SY44" s="11"/>
      <c r="SZ44" s="11"/>
      <c r="TA44" s="11"/>
      <c r="TB44" s="11"/>
      <c r="TC44" s="11"/>
      <c r="TD44" s="11"/>
      <c r="TE44" s="11"/>
      <c r="TF44" s="11"/>
      <c r="TG44" s="11"/>
      <c r="TH44" s="11"/>
      <c r="TI44" s="11"/>
      <c r="TJ44" s="11"/>
      <c r="TK44" s="11"/>
      <c r="TL44" s="11"/>
      <c r="TM44" s="11"/>
      <c r="TN44" s="11"/>
      <c r="TO44" s="11"/>
      <c r="TP44" s="11"/>
      <c r="TQ44" s="11"/>
      <c r="TR44" s="11"/>
      <c r="TS44" s="11"/>
      <c r="TT44" s="11"/>
      <c r="TU44" s="11"/>
      <c r="TV44" s="11"/>
      <c r="TW44" s="11"/>
      <c r="TX44" s="11"/>
      <c r="TY44" s="11"/>
      <c r="TZ44" s="11"/>
      <c r="UA44" s="11"/>
      <c r="UB44" s="11"/>
      <c r="UC44" s="11"/>
      <c r="UD44" s="11"/>
      <c r="UE44" s="11"/>
      <c r="UF44" s="11"/>
      <c r="UG44" s="11"/>
      <c r="UH44" s="11"/>
      <c r="UI44" s="11"/>
      <c r="UJ44" s="11"/>
      <c r="UK44" s="11"/>
      <c r="UL44" s="11"/>
      <c r="UM44" s="11"/>
      <c r="UN44" s="11"/>
      <c r="UO44" s="11"/>
      <c r="UP44" s="11"/>
      <c r="UQ44" s="11"/>
      <c r="UR44" s="11"/>
      <c r="US44" s="11"/>
      <c r="UT44" s="11"/>
      <c r="UU44" s="11"/>
      <c r="UV44" s="11"/>
      <c r="UW44" s="11"/>
      <c r="UX44" s="11"/>
      <c r="UY44" s="11"/>
      <c r="UZ44" s="11"/>
      <c r="VA44" s="11"/>
      <c r="VB44" s="11"/>
      <c r="VC44" s="11"/>
      <c r="VD44" s="11"/>
      <c r="VE44" s="11"/>
      <c r="VF44" s="11"/>
      <c r="VG44" s="11"/>
      <c r="VH44" s="11"/>
      <c r="VI44" s="11"/>
      <c r="VJ44" s="11"/>
      <c r="VK44" s="11"/>
      <c r="VL44" s="11"/>
      <c r="VM44" s="11"/>
      <c r="VN44" s="11"/>
      <c r="VO44" s="11"/>
      <c r="VP44" s="11"/>
      <c r="VQ44" s="11"/>
      <c r="VR44" s="11"/>
      <c r="VS44" s="11"/>
      <c r="VT44" s="11"/>
      <c r="VU44" s="11"/>
      <c r="VV44" s="11"/>
      <c r="VW44" s="11"/>
      <c r="VX44" s="11"/>
      <c r="VY44" s="11"/>
      <c r="VZ44" s="11"/>
      <c r="WA44" s="11"/>
      <c r="WB44" s="11"/>
      <c r="WC44" s="11"/>
      <c r="WD44" s="11"/>
      <c r="WE44" s="11"/>
      <c r="WF44" s="11"/>
      <c r="WG44" s="11"/>
      <c r="WH44" s="11"/>
      <c r="WI44" s="11"/>
      <c r="WJ44" s="11"/>
      <c r="WK44" s="11"/>
      <c r="WL44" s="11"/>
      <c r="WM44" s="11"/>
      <c r="WN44" s="11"/>
      <c r="WO44" s="11"/>
      <c r="WP44" s="11"/>
      <c r="WQ44" s="11"/>
      <c r="WR44" s="11"/>
      <c r="WS44" s="11"/>
      <c r="WT44" s="11"/>
      <c r="WU44" s="11"/>
      <c r="WV44" s="11"/>
      <c r="WW44" s="11"/>
      <c r="WX44" s="11"/>
      <c r="WY44" s="11"/>
      <c r="WZ44" s="11"/>
      <c r="XA44" s="11"/>
      <c r="XB44" s="11"/>
      <c r="XC44" s="11"/>
      <c r="XD44" s="11"/>
      <c r="XE44" s="11"/>
      <c r="XF44" s="11"/>
      <c r="XG44" s="11"/>
      <c r="XH44" s="11"/>
      <c r="XI44" s="11"/>
      <c r="XJ44" s="11"/>
      <c r="XK44" s="11"/>
      <c r="XL44" s="11"/>
      <c r="XM44" s="11"/>
      <c r="XN44" s="11"/>
      <c r="XO44" s="11"/>
      <c r="XP44" s="11"/>
      <c r="XQ44" s="11"/>
      <c r="XR44" s="11"/>
      <c r="XS44" s="11"/>
      <c r="XT44" s="11"/>
      <c r="XU44" s="11"/>
      <c r="XV44" s="11"/>
      <c r="XW44" s="11"/>
      <c r="XX44" s="11"/>
      <c r="XY44" s="11"/>
      <c r="XZ44" s="11"/>
      <c r="YA44" s="11"/>
      <c r="YB44" s="11"/>
      <c r="YC44" s="11"/>
      <c r="YD44" s="11"/>
      <c r="YE44" s="11"/>
      <c r="YF44" s="11"/>
      <c r="YG44" s="11"/>
      <c r="YH44" s="11"/>
      <c r="YI44" s="11"/>
      <c r="YJ44" s="11"/>
      <c r="YK44" s="11"/>
      <c r="YL44" s="11"/>
      <c r="YM44" s="11"/>
      <c r="YN44" s="11"/>
      <c r="YO44" s="11"/>
      <c r="YP44" s="11"/>
      <c r="YQ44" s="11"/>
      <c r="YR44" s="11"/>
      <c r="YS44" s="11"/>
      <c r="YT44" s="11"/>
      <c r="YU44" s="11"/>
      <c r="YV44" s="11"/>
      <c r="YW44" s="11"/>
      <c r="YX44" s="11"/>
      <c r="YY44" s="11"/>
      <c r="YZ44" s="11"/>
      <c r="ZA44" s="11"/>
      <c r="ZB44" s="11"/>
      <c r="ZC44" s="11"/>
      <c r="ZD44" s="11"/>
      <c r="ZE44" s="11"/>
      <c r="ZF44" s="11"/>
      <c r="ZG44" s="11"/>
      <c r="ZH44" s="11"/>
      <c r="ZI44" s="11"/>
      <c r="ZJ44" s="11"/>
      <c r="ZK44" s="11"/>
      <c r="ZL44" s="11"/>
      <c r="ZM44" s="11"/>
      <c r="ZN44" s="11"/>
      <c r="ZO44" s="11"/>
      <c r="ZP44" s="11"/>
      <c r="ZQ44" s="11"/>
      <c r="ZR44" s="11"/>
      <c r="ZS44" s="11"/>
      <c r="ZT44" s="11"/>
      <c r="ZU44" s="11"/>
      <c r="ZV44" s="11"/>
      <c r="ZW44" s="11"/>
      <c r="ZX44" s="11"/>
      <c r="ZY44" s="11"/>
      <c r="ZZ44" s="11"/>
      <c r="AAA44" s="11"/>
      <c r="AAB44" s="11"/>
      <c r="AAC44" s="11"/>
      <c r="AAD44" s="11"/>
      <c r="AAE44" s="11"/>
      <c r="AAF44" s="11"/>
      <c r="AAG44" s="11"/>
      <c r="AAH44" s="11"/>
      <c r="AAI44" s="11"/>
      <c r="AAJ44" s="11"/>
      <c r="AAK44" s="11"/>
      <c r="AAL44" s="11"/>
      <c r="AAM44" s="11"/>
      <c r="AAN44" s="11"/>
      <c r="AAO44" s="11"/>
      <c r="AAP44" s="11"/>
      <c r="AAQ44" s="11"/>
      <c r="AAR44" s="11"/>
      <c r="AAS44" s="11"/>
      <c r="AAT44" s="11"/>
      <c r="AAU44" s="11"/>
      <c r="AAV44" s="11"/>
      <c r="AAW44" s="11"/>
      <c r="AAX44" s="11"/>
      <c r="AAY44" s="11"/>
      <c r="AAZ44" s="11"/>
      <c r="ABA44" s="11"/>
      <c r="ABB44" s="11"/>
      <c r="ABC44" s="11"/>
      <c r="ABD44" s="11"/>
      <c r="ABE44" s="11"/>
      <c r="ABF44" s="11"/>
      <c r="ABG44" s="11"/>
      <c r="ABH44" s="11"/>
      <c r="ABI44" s="11"/>
      <c r="ABJ44" s="11"/>
      <c r="ABK44" s="11"/>
      <c r="ABL44" s="11"/>
      <c r="ABM44" s="11"/>
      <c r="ABN44" s="11"/>
      <c r="ABO44" s="11"/>
      <c r="ABP44" s="11"/>
      <c r="ABQ44" s="11"/>
      <c r="ABR44" s="11"/>
      <c r="ABS44" s="11"/>
      <c r="ABT44" s="11"/>
      <c r="ABU44" s="11"/>
      <c r="ABV44" s="11"/>
      <c r="ABW44" s="11"/>
      <c r="ABX44" s="11"/>
      <c r="ABY44" s="11"/>
      <c r="ABZ44" s="11"/>
      <c r="ACA44" s="11"/>
      <c r="ACB44" s="11"/>
      <c r="ACC44" s="11"/>
      <c r="ACD44" s="11"/>
      <c r="ACE44" s="11"/>
      <c r="ACF44" s="11"/>
      <c r="ACG44" s="11"/>
      <c r="ACH44" s="11"/>
      <c r="ACI44" s="11"/>
      <c r="ACJ44" s="11"/>
      <c r="ACK44" s="11"/>
      <c r="ACL44" s="11"/>
      <c r="ACM44" s="11"/>
      <c r="ACN44" s="11"/>
      <c r="ACO44" s="11"/>
      <c r="ACP44" s="11"/>
      <c r="ACQ44" s="11"/>
      <c r="ACR44" s="11"/>
      <c r="ACS44" s="11"/>
      <c r="ACT44" s="11"/>
      <c r="ACU44" s="11"/>
      <c r="ACV44" s="11"/>
      <c r="ACW44" s="11"/>
      <c r="ACX44" s="11"/>
      <c r="ACY44" s="11"/>
      <c r="ACZ44" s="11"/>
      <c r="ADA44" s="11"/>
      <c r="ADB44" s="11"/>
      <c r="ADC44" s="11"/>
      <c r="ADD44" s="11"/>
      <c r="ADE44" s="11"/>
      <c r="ADF44" s="11"/>
      <c r="ADG44" s="11"/>
      <c r="ADH44" s="11"/>
      <c r="ADI44" s="11"/>
      <c r="ADJ44" s="11"/>
      <c r="ADK44" s="11"/>
      <c r="ADL44" s="11"/>
      <c r="ADM44" s="11"/>
      <c r="ADN44" s="11"/>
      <c r="ADO44" s="11"/>
      <c r="ADP44" s="11"/>
      <c r="ADQ44" s="11"/>
      <c r="ADR44" s="11"/>
      <c r="ADS44" s="11"/>
      <c r="ADT44" s="11"/>
      <c r="ADU44" s="11"/>
      <c r="ADV44" s="11"/>
      <c r="ADW44" s="11"/>
      <c r="ADX44" s="11"/>
      <c r="ADY44" s="11"/>
      <c r="ADZ44" s="11"/>
      <c r="AEA44" s="11"/>
      <c r="AEB44" s="11"/>
      <c r="AEC44" s="11"/>
      <c r="AED44" s="11"/>
      <c r="AEE44" s="11"/>
      <c r="AEF44" s="11"/>
      <c r="AEG44" s="11"/>
      <c r="AEH44" s="11"/>
      <c r="AEI44" s="11"/>
      <c r="AEJ44" s="11"/>
      <c r="AEK44" s="11"/>
      <c r="AEL44" s="11"/>
      <c r="AEM44" s="11"/>
      <c r="AEN44" s="11"/>
      <c r="AEO44" s="11"/>
      <c r="AEP44" s="11"/>
      <c r="AEQ44" s="11"/>
      <c r="AER44" s="11"/>
      <c r="AES44" s="11"/>
      <c r="AET44" s="11"/>
      <c r="AEU44" s="11"/>
      <c r="AEV44" s="11"/>
      <c r="AEW44" s="11"/>
      <c r="AEX44" s="11"/>
      <c r="AEY44" s="11"/>
      <c r="AEZ44" s="11"/>
      <c r="AFA44" s="11"/>
      <c r="AFB44" s="11"/>
      <c r="AFC44" s="11"/>
      <c r="AFD44" s="11"/>
      <c r="AFE44" s="11"/>
      <c r="AFF44" s="11"/>
      <c r="AFG44" s="11"/>
      <c r="AFH44" s="11"/>
      <c r="AFI44" s="11"/>
      <c r="AFJ44" s="11"/>
      <c r="AFK44" s="11"/>
      <c r="AFL44" s="11"/>
      <c r="AFM44" s="11"/>
      <c r="AFN44" s="11"/>
      <c r="AFO44" s="11"/>
      <c r="AFP44" s="11"/>
      <c r="AFQ44" s="11"/>
      <c r="AFR44" s="11"/>
      <c r="AFS44" s="11"/>
      <c r="AFT44" s="11"/>
      <c r="AFU44" s="11"/>
      <c r="AFV44" s="11"/>
      <c r="AFW44" s="11"/>
      <c r="AFX44" s="11"/>
      <c r="AFY44" s="11"/>
      <c r="AFZ44" s="11"/>
      <c r="AGA44" s="11"/>
      <c r="AGB44" s="11"/>
      <c r="AGC44" s="11"/>
      <c r="AGD44" s="11"/>
      <c r="AGE44" s="11"/>
      <c r="AGF44" s="11"/>
      <c r="AGG44" s="11"/>
      <c r="AGH44" s="11"/>
      <c r="AGI44" s="11"/>
      <c r="AGJ44" s="11"/>
      <c r="AGK44" s="11"/>
      <c r="AGL44" s="11"/>
      <c r="AGM44" s="11"/>
      <c r="AGN44" s="11"/>
      <c r="AGO44" s="11"/>
      <c r="AGP44" s="11"/>
      <c r="AGQ44" s="11"/>
      <c r="AGR44" s="11"/>
      <c r="AGS44" s="11"/>
      <c r="AGT44" s="11"/>
      <c r="AGU44" s="11"/>
      <c r="AGV44" s="11"/>
      <c r="AGW44" s="11"/>
      <c r="AGX44" s="11"/>
      <c r="AGY44" s="11"/>
      <c r="AGZ44" s="11"/>
      <c r="AHA44" s="11"/>
      <c r="AHB44" s="11"/>
      <c r="AHC44" s="11"/>
      <c r="AHD44" s="11"/>
      <c r="AHE44" s="11"/>
      <c r="AHF44" s="11"/>
      <c r="AHG44" s="11"/>
      <c r="AHH44" s="11"/>
      <c r="AHI44" s="11"/>
      <c r="AHJ44" s="11"/>
      <c r="AHK44" s="11"/>
      <c r="AHL44" s="11"/>
      <c r="AHM44" s="11"/>
      <c r="AHN44" s="11"/>
      <c r="AHO44" s="11"/>
      <c r="AHP44" s="11"/>
      <c r="AHQ44" s="11"/>
      <c r="AHR44" s="11"/>
      <c r="AHS44" s="11"/>
      <c r="AHT44" s="11"/>
      <c r="AHU44" s="11"/>
      <c r="AHV44" s="11"/>
      <c r="AHW44" s="11"/>
      <c r="AHX44" s="11"/>
      <c r="AHY44" s="11"/>
      <c r="AHZ44" s="11"/>
      <c r="AIA44" s="11"/>
      <c r="AIB44" s="11"/>
      <c r="AIC44" s="11"/>
      <c r="AID44" s="11"/>
      <c r="AIE44" s="11"/>
      <c r="AIF44" s="11"/>
      <c r="AIG44" s="11"/>
      <c r="AIH44" s="11"/>
      <c r="AII44" s="11"/>
      <c r="AIJ44" s="11"/>
      <c r="AIK44" s="11"/>
      <c r="AIL44" s="11"/>
      <c r="AIM44" s="11"/>
      <c r="AIN44" s="11"/>
      <c r="AIO44" s="11"/>
      <c r="AIP44" s="11"/>
      <c r="AIQ44" s="11"/>
      <c r="AIR44" s="11"/>
      <c r="AIS44" s="11"/>
      <c r="AIT44" s="11"/>
      <c r="AIU44" s="11"/>
      <c r="AIV44" s="11"/>
      <c r="AIW44" s="11"/>
      <c r="AIX44" s="11"/>
      <c r="AIY44" s="11"/>
      <c r="AIZ44" s="11"/>
      <c r="AJA44" s="11"/>
      <c r="AJB44" s="11"/>
      <c r="AJC44" s="11"/>
      <c r="AJD44" s="11"/>
      <c r="AJE44" s="11"/>
      <c r="AJF44" s="11"/>
      <c r="AJG44" s="11"/>
      <c r="AJH44" s="11"/>
      <c r="AJI44" s="11"/>
      <c r="AJJ44" s="11"/>
      <c r="AJK44" s="11"/>
      <c r="AJL44" s="11"/>
      <c r="AJM44" s="11"/>
      <c r="AJN44" s="11"/>
      <c r="AJO44" s="11"/>
      <c r="AJP44" s="11"/>
      <c r="AJQ44" s="11"/>
      <c r="AJR44" s="11"/>
      <c r="AJS44" s="11"/>
      <c r="AJT44" s="11"/>
      <c r="AJU44" s="11"/>
      <c r="AJV44" s="11"/>
      <c r="AJW44" s="11"/>
      <c r="AJX44" s="11"/>
      <c r="AJY44" s="11"/>
      <c r="AJZ44" s="11"/>
      <c r="AKA44" s="11"/>
      <c r="AKB44" s="11"/>
      <c r="AKC44" s="11"/>
      <c r="AKD44" s="11"/>
      <c r="AKE44" s="11"/>
      <c r="AKF44" s="11"/>
      <c r="AKG44" s="11"/>
      <c r="AKH44" s="11"/>
      <c r="AKI44" s="11"/>
      <c r="AKJ44" s="11"/>
      <c r="AKK44" s="11"/>
      <c r="AKL44" s="11"/>
      <c r="AKM44" s="11"/>
      <c r="AKN44" s="11"/>
      <c r="AKO44" s="11"/>
      <c r="AKP44" s="11"/>
      <c r="AKQ44" s="11"/>
      <c r="AKR44" s="11"/>
      <c r="AKS44" s="11"/>
      <c r="AKT44" s="11"/>
      <c r="AKU44" s="11"/>
      <c r="AKV44" s="11"/>
      <c r="AKW44" s="11"/>
      <c r="AKX44" s="11"/>
      <c r="AKY44" s="11"/>
      <c r="AKZ44" s="11"/>
      <c r="ALA44" s="11"/>
      <c r="ALB44" s="11"/>
      <c r="ALC44" s="11"/>
      <c r="ALD44" s="11"/>
      <c r="ALE44" s="11"/>
      <c r="ALF44" s="11"/>
      <c r="ALG44" s="11"/>
      <c r="ALH44" s="11"/>
      <c r="ALI44" s="11"/>
      <c r="ALJ44" s="11"/>
      <c r="ALK44" s="11"/>
      <c r="ALL44" s="11"/>
      <c r="ALM44" s="11"/>
      <c r="ALN44" s="11"/>
      <c r="ALO44" s="11"/>
      <c r="ALP44" s="11"/>
      <c r="ALQ44" s="11"/>
      <c r="ALR44" s="11"/>
      <c r="ALS44" s="11"/>
      <c r="ALT44" s="11"/>
      <c r="ALU44" s="11"/>
      <c r="ALV44" s="11"/>
      <c r="ALW44" s="11"/>
      <c r="ALX44" s="11"/>
      <c r="ALY44" s="11"/>
      <c r="ALZ44" s="11"/>
      <c r="AMA44" s="11"/>
      <c r="AMB44" s="11"/>
      <c r="AMC44" s="11"/>
      <c r="AMD44" s="11"/>
      <c r="AME44" s="11"/>
      <c r="AMF44" s="11"/>
      <c r="AMG44" s="11"/>
      <c r="AMH44" s="11"/>
      <c r="AMI44" s="11"/>
      <c r="AMJ44" s="11"/>
      <c r="AMK44" s="11"/>
      <c r="AML44" s="11"/>
      <c r="AMM44" s="11"/>
      <c r="AMN44" s="11"/>
      <c r="AMO44" s="11"/>
      <c r="AMP44" s="11"/>
      <c r="AMQ44" s="11"/>
      <c r="AMR44" s="11"/>
      <c r="AMS44" s="11"/>
      <c r="AMT44" s="11"/>
      <c r="AMU44" s="11"/>
      <c r="AMV44" s="11"/>
      <c r="AMW44" s="11"/>
      <c r="AMX44" s="11"/>
      <c r="AMY44" s="11"/>
      <c r="AMZ44" s="11"/>
      <c r="ANA44" s="11"/>
      <c r="ANB44" s="11"/>
      <c r="ANC44" s="11"/>
      <c r="AND44" s="11"/>
      <c r="ANE44" s="11"/>
      <c r="ANF44" s="11"/>
      <c r="ANG44" s="11"/>
      <c r="ANH44" s="11"/>
      <c r="ANI44" s="11"/>
      <c r="ANJ44" s="11"/>
      <c r="ANK44" s="11"/>
      <c r="ANL44" s="11"/>
      <c r="ANM44" s="11"/>
      <c r="ANN44" s="11"/>
      <c r="ANO44" s="11"/>
      <c r="ANP44" s="11"/>
      <c r="ANQ44" s="11"/>
      <c r="ANR44" s="11"/>
      <c r="ANS44" s="11"/>
      <c r="ANT44" s="11"/>
      <c r="ANU44" s="11"/>
      <c r="ANV44" s="11"/>
      <c r="ANW44" s="11"/>
      <c r="ANX44" s="11"/>
      <c r="ANY44" s="11"/>
      <c r="ANZ44" s="11"/>
      <c r="AOA44" s="11"/>
      <c r="AOB44" s="11"/>
      <c r="AOC44" s="11"/>
      <c r="AOD44" s="11"/>
      <c r="AOE44" s="11"/>
      <c r="AOF44" s="11"/>
      <c r="AOG44" s="11"/>
      <c r="AOH44" s="11"/>
      <c r="AOI44" s="11"/>
      <c r="AOJ44" s="11"/>
      <c r="AOK44" s="11"/>
      <c r="AOL44" s="11"/>
      <c r="AOM44" s="11"/>
      <c r="AON44" s="11"/>
      <c r="AOO44" s="11"/>
      <c r="AOP44" s="11"/>
      <c r="AOQ44" s="11"/>
      <c r="AOR44" s="11"/>
      <c r="AOS44" s="11"/>
      <c r="AOT44" s="11"/>
      <c r="AOU44" s="11"/>
      <c r="AOV44" s="11"/>
      <c r="AOW44" s="11"/>
      <c r="AOX44" s="11"/>
      <c r="AOY44" s="11"/>
      <c r="AOZ44" s="11"/>
      <c r="APA44" s="11"/>
      <c r="APB44" s="11"/>
      <c r="APC44" s="11"/>
      <c r="APD44" s="11"/>
      <c r="APE44" s="11"/>
      <c r="APF44" s="11"/>
      <c r="APG44" s="11"/>
      <c r="APH44" s="11"/>
      <c r="API44" s="11"/>
      <c r="APJ44" s="11"/>
      <c r="APK44" s="11"/>
      <c r="APL44" s="11"/>
      <c r="APM44" s="11"/>
      <c r="APN44" s="11"/>
      <c r="APO44" s="11"/>
      <c r="APP44" s="11"/>
      <c r="APQ44" s="11"/>
      <c r="APR44" s="11"/>
      <c r="APS44" s="11"/>
      <c r="APT44" s="11"/>
      <c r="APU44" s="11"/>
      <c r="APV44" s="11"/>
      <c r="APW44" s="11"/>
      <c r="APX44" s="11"/>
      <c r="APY44" s="11"/>
      <c r="APZ44" s="11"/>
      <c r="AQA44" s="11"/>
      <c r="AQB44" s="11"/>
      <c r="AQC44" s="11"/>
      <c r="AQD44" s="11"/>
      <c r="AQE44" s="11"/>
      <c r="AQF44" s="11"/>
      <c r="AQG44" s="11"/>
      <c r="AQH44" s="11"/>
      <c r="AQI44" s="11"/>
      <c r="AQJ44" s="11"/>
      <c r="AQK44" s="11"/>
      <c r="AQL44" s="11"/>
      <c r="AQM44" s="11"/>
      <c r="AQN44" s="11"/>
      <c r="AQO44" s="11"/>
      <c r="AQP44" s="11"/>
      <c r="AQQ44" s="11"/>
      <c r="AQR44" s="11"/>
      <c r="AQS44" s="11"/>
      <c r="AQT44" s="11"/>
      <c r="AQU44" s="11"/>
      <c r="AQV44" s="11"/>
      <c r="AQW44" s="11"/>
      <c r="AQX44" s="11"/>
      <c r="AQY44" s="11"/>
      <c r="AQZ44" s="11"/>
      <c r="ARA44" s="11"/>
      <c r="ARB44" s="11"/>
      <c r="ARC44" s="11"/>
      <c r="ARD44" s="11"/>
      <c r="ARE44" s="11"/>
      <c r="ARF44" s="11"/>
      <c r="ARG44" s="11"/>
      <c r="ARH44" s="11"/>
      <c r="ARI44" s="11"/>
      <c r="ARJ44" s="11"/>
      <c r="ARK44" s="11"/>
      <c r="ARL44" s="11"/>
      <c r="ARM44" s="11"/>
      <c r="ARN44" s="11"/>
      <c r="ARO44" s="11"/>
      <c r="ARP44" s="11"/>
      <c r="ARQ44" s="11"/>
      <c r="ARR44" s="11"/>
      <c r="ARS44" s="11"/>
      <c r="ART44" s="11"/>
      <c r="ARU44" s="11"/>
      <c r="ARV44" s="11"/>
      <c r="ARW44" s="11"/>
      <c r="ARX44" s="11"/>
      <c r="ARY44" s="11"/>
      <c r="ARZ44" s="11"/>
      <c r="ASA44" s="11"/>
      <c r="ASB44" s="11"/>
      <c r="ASC44" s="11"/>
      <c r="ASD44" s="11"/>
      <c r="ASE44" s="11"/>
      <c r="ASF44" s="11"/>
      <c r="ASG44" s="11"/>
      <c r="ASH44" s="11"/>
      <c r="ASI44" s="11"/>
      <c r="ASJ44" s="11"/>
      <c r="ASK44" s="11"/>
      <c r="ASL44" s="11"/>
      <c r="ASM44" s="11"/>
      <c r="ASN44" s="11"/>
      <c r="ASO44" s="11"/>
      <c r="ASP44" s="11"/>
      <c r="ASQ44" s="11"/>
      <c r="ASR44" s="11"/>
      <c r="ASS44" s="11"/>
      <c r="AST44" s="11"/>
      <c r="ASU44" s="11"/>
      <c r="ASV44" s="11"/>
      <c r="ASW44" s="11"/>
      <c r="ASX44" s="11"/>
      <c r="ASY44" s="11"/>
      <c r="ASZ44" s="11"/>
      <c r="ATA44" s="11"/>
      <c r="ATB44" s="11"/>
      <c r="ATC44" s="11"/>
      <c r="ATD44" s="11"/>
      <c r="ATE44" s="11"/>
      <c r="ATF44" s="11"/>
      <c r="ATG44" s="11"/>
      <c r="ATH44" s="11"/>
      <c r="ATI44" s="11"/>
      <c r="ATJ44" s="11"/>
      <c r="ATK44" s="11"/>
      <c r="ATL44" s="11"/>
      <c r="ATM44" s="11"/>
      <c r="ATN44" s="11"/>
      <c r="ATO44" s="11"/>
      <c r="ATP44" s="11"/>
      <c r="ATQ44" s="11"/>
      <c r="ATR44" s="11"/>
      <c r="ATS44" s="11"/>
      <c r="ATT44" s="11"/>
      <c r="ATU44" s="11"/>
      <c r="ATV44" s="11"/>
      <c r="ATW44" s="11"/>
      <c r="ATX44" s="11"/>
      <c r="ATY44" s="11"/>
      <c r="ATZ44" s="11"/>
      <c r="AUA44" s="11"/>
      <c r="AUB44" s="11"/>
      <c r="AUC44" s="11"/>
      <c r="AUD44" s="11"/>
      <c r="AUE44" s="11"/>
      <c r="AUF44" s="11"/>
      <c r="AUG44" s="11"/>
      <c r="AUH44" s="11"/>
      <c r="AUI44" s="11"/>
      <c r="AUJ44" s="11"/>
      <c r="AUK44" s="11"/>
      <c r="AUL44" s="11"/>
      <c r="AUM44" s="11"/>
      <c r="AUN44" s="11"/>
      <c r="AUO44" s="11"/>
      <c r="AUP44" s="11"/>
      <c r="AUQ44" s="11"/>
      <c r="AUR44" s="11"/>
      <c r="AUS44" s="11"/>
      <c r="AUT44" s="11"/>
      <c r="AUU44" s="11"/>
      <c r="AUV44" s="11"/>
      <c r="AUW44" s="11"/>
      <c r="AUX44" s="11"/>
      <c r="AUY44" s="11"/>
      <c r="AUZ44" s="11"/>
      <c r="AVA44" s="11"/>
      <c r="AVB44" s="11"/>
      <c r="AVC44" s="11"/>
      <c r="AVD44" s="11"/>
      <c r="AVE44" s="11"/>
      <c r="AVF44" s="11"/>
      <c r="AVG44" s="11"/>
      <c r="AVH44" s="11"/>
      <c r="AVI44" s="11"/>
      <c r="AVJ44" s="11"/>
      <c r="AVK44" s="11"/>
      <c r="AVL44" s="11"/>
      <c r="AVM44" s="11"/>
      <c r="AVN44" s="11"/>
      <c r="AVO44" s="11"/>
      <c r="AVP44" s="11"/>
      <c r="AVQ44" s="11"/>
      <c r="AVR44" s="11"/>
      <c r="AVS44" s="11"/>
      <c r="AVT44" s="11"/>
      <c r="AVU44" s="11"/>
      <c r="AVV44" s="11"/>
      <c r="AVW44" s="11"/>
      <c r="AVX44" s="11"/>
      <c r="AVY44" s="11"/>
      <c r="AVZ44" s="11"/>
      <c r="AWA44" s="11"/>
      <c r="AWB44" s="11"/>
      <c r="AWC44" s="11"/>
      <c r="AWD44" s="11"/>
      <c r="AWE44" s="11"/>
      <c r="AWF44" s="11"/>
      <c r="AWG44" s="11"/>
      <c r="AWH44" s="11"/>
      <c r="AWI44" s="11"/>
      <c r="AWJ44" s="11"/>
      <c r="AWK44" s="11"/>
      <c r="AWL44" s="11"/>
      <c r="AWM44" s="11"/>
      <c r="AWN44" s="11"/>
      <c r="AWO44" s="11"/>
      <c r="AWP44" s="11"/>
      <c r="AWQ44" s="11"/>
      <c r="AWR44" s="11"/>
      <c r="AWS44" s="11"/>
      <c r="AWT44" s="11"/>
      <c r="AWU44" s="11"/>
      <c r="AWV44" s="11"/>
      <c r="AWW44" s="11"/>
      <c r="AWX44" s="11"/>
      <c r="AWY44" s="11"/>
      <c r="AWZ44" s="11"/>
      <c r="AXA44" s="11"/>
      <c r="AXB44" s="11"/>
      <c r="AXC44" s="11"/>
      <c r="AXD44" s="11"/>
      <c r="AXE44" s="11"/>
      <c r="AXF44" s="11"/>
      <c r="AXG44" s="11"/>
      <c r="AXH44" s="11"/>
      <c r="AXI44" s="11"/>
      <c r="AXJ44" s="11"/>
      <c r="AXK44" s="11"/>
      <c r="AXL44" s="11"/>
      <c r="AXM44" s="11"/>
      <c r="AXN44" s="11"/>
      <c r="AXO44" s="11"/>
      <c r="AXP44" s="11"/>
      <c r="AXQ44" s="11"/>
      <c r="AXR44" s="11"/>
      <c r="AXS44" s="11"/>
      <c r="AXT44" s="11"/>
      <c r="AXU44" s="11"/>
      <c r="AXV44" s="11"/>
      <c r="AXW44" s="11"/>
      <c r="AXX44" s="11"/>
      <c r="AXY44" s="11"/>
      <c r="AXZ44" s="11"/>
      <c r="AYA44" s="11"/>
      <c r="AYB44" s="11"/>
      <c r="AYC44" s="11"/>
      <c r="AYD44" s="11"/>
      <c r="AYE44" s="11"/>
      <c r="AYF44" s="11"/>
      <c r="AYG44" s="11"/>
      <c r="AYH44" s="11"/>
      <c r="AYI44" s="11"/>
      <c r="AYJ44" s="11"/>
      <c r="AYK44" s="11"/>
      <c r="AYL44" s="11"/>
      <c r="AYM44" s="11"/>
      <c r="AYN44" s="11"/>
      <c r="AYO44" s="11"/>
      <c r="AYP44" s="11"/>
      <c r="AYQ44" s="11"/>
      <c r="AYR44" s="11"/>
      <c r="AYS44" s="11"/>
      <c r="AYT44" s="11"/>
      <c r="AYU44" s="11"/>
      <c r="AYV44" s="11"/>
      <c r="AYW44" s="11"/>
      <c r="AYX44" s="11"/>
      <c r="AYY44" s="11"/>
      <c r="AYZ44" s="11"/>
      <c r="AZA44" s="11"/>
      <c r="AZB44" s="11"/>
      <c r="AZC44" s="11"/>
      <c r="AZD44" s="11"/>
      <c r="AZE44" s="11"/>
      <c r="AZF44" s="11"/>
      <c r="AZG44" s="11"/>
      <c r="AZH44" s="11"/>
      <c r="AZI44" s="11"/>
      <c r="AZJ44" s="11"/>
      <c r="AZK44" s="11"/>
      <c r="AZL44" s="11"/>
      <c r="AZM44" s="11"/>
      <c r="AZN44" s="11"/>
      <c r="AZO44" s="11"/>
      <c r="AZP44" s="11"/>
      <c r="AZQ44" s="11"/>
      <c r="AZR44" s="11"/>
      <c r="AZS44" s="11"/>
      <c r="AZT44" s="11"/>
      <c r="AZU44" s="11"/>
      <c r="AZV44" s="11"/>
      <c r="AZW44" s="11"/>
      <c r="AZX44" s="11"/>
      <c r="AZY44" s="11"/>
      <c r="AZZ44" s="11"/>
      <c r="BAA44" s="11"/>
      <c r="BAB44" s="11"/>
      <c r="BAC44" s="11"/>
      <c r="BAD44" s="11"/>
      <c r="BAE44" s="11"/>
      <c r="BAF44" s="11"/>
      <c r="BAG44" s="11"/>
      <c r="BAH44" s="11"/>
      <c r="BAI44" s="11"/>
      <c r="BAJ44" s="11"/>
      <c r="BAK44" s="11"/>
      <c r="BAL44" s="11"/>
      <c r="BAM44" s="11"/>
      <c r="BAN44" s="11"/>
      <c r="BAO44" s="11"/>
      <c r="BAP44" s="11"/>
      <c r="BAQ44" s="11"/>
      <c r="BAR44" s="11"/>
      <c r="BAS44" s="11"/>
      <c r="BAT44" s="11"/>
      <c r="BAU44" s="11"/>
      <c r="BAV44" s="11"/>
      <c r="BAW44" s="11"/>
      <c r="BAX44" s="11"/>
      <c r="BAY44" s="11"/>
      <c r="BAZ44" s="11"/>
      <c r="BBA44" s="11"/>
      <c r="BBB44" s="11"/>
      <c r="BBC44" s="11"/>
      <c r="BBD44" s="11"/>
      <c r="BBE44" s="11"/>
      <c r="BBF44" s="11"/>
      <c r="BBG44" s="11"/>
      <c r="BBH44" s="11"/>
      <c r="BBI44" s="11"/>
      <c r="BBJ44" s="11"/>
      <c r="BBK44" s="11"/>
      <c r="BBL44" s="11"/>
      <c r="BBM44" s="11"/>
      <c r="BBN44" s="11"/>
      <c r="BBO44" s="11"/>
      <c r="BBP44" s="11"/>
      <c r="BBQ44" s="11"/>
      <c r="BBR44" s="11"/>
      <c r="BBS44" s="11"/>
      <c r="BBT44" s="11"/>
      <c r="BBU44" s="11"/>
      <c r="BBV44" s="11"/>
      <c r="BBW44" s="11"/>
      <c r="BBX44" s="11"/>
      <c r="BBY44" s="11"/>
      <c r="BBZ44" s="11"/>
      <c r="BCA44" s="11"/>
      <c r="BCB44" s="11"/>
      <c r="BCC44" s="11"/>
      <c r="BCD44" s="11"/>
      <c r="BCE44" s="11"/>
      <c r="BCF44" s="11"/>
      <c r="BCG44" s="11"/>
      <c r="BCH44" s="11"/>
      <c r="BCI44" s="11"/>
      <c r="BCJ44" s="11"/>
      <c r="BCK44" s="11"/>
      <c r="BCL44" s="11"/>
      <c r="BCM44" s="11"/>
      <c r="BCN44" s="11"/>
      <c r="BCO44" s="11"/>
      <c r="BCP44" s="11"/>
      <c r="BCQ44" s="11"/>
      <c r="BCR44" s="11"/>
      <c r="BCS44" s="11"/>
      <c r="BCT44" s="11"/>
      <c r="BCU44" s="11"/>
      <c r="BCV44" s="11"/>
      <c r="BCW44" s="11"/>
      <c r="BCX44" s="11"/>
      <c r="BCY44" s="11"/>
      <c r="BCZ44" s="11"/>
      <c r="BDA44" s="11"/>
      <c r="BDB44" s="11"/>
      <c r="BDC44" s="11"/>
      <c r="BDD44" s="11"/>
      <c r="BDE44" s="11"/>
      <c r="BDF44" s="11"/>
      <c r="BDG44" s="11"/>
      <c r="BDH44" s="11"/>
      <c r="BDI44" s="11"/>
      <c r="BDJ44" s="11"/>
      <c r="BDK44" s="11"/>
      <c r="BDL44" s="11"/>
      <c r="BDM44" s="11"/>
      <c r="BDN44" s="11"/>
      <c r="BDO44" s="11"/>
      <c r="BDP44" s="11"/>
      <c r="BDQ44" s="11"/>
      <c r="BDR44" s="11"/>
      <c r="BDS44" s="11"/>
      <c r="BDT44" s="11"/>
      <c r="BDU44" s="11"/>
      <c r="BDV44" s="11"/>
      <c r="BDW44" s="11"/>
      <c r="BDX44" s="11"/>
      <c r="BDY44" s="11"/>
      <c r="BDZ44" s="11"/>
      <c r="BEA44" s="11"/>
      <c r="BEB44" s="11"/>
      <c r="BEC44" s="11"/>
      <c r="BED44" s="11"/>
      <c r="BEE44" s="11"/>
      <c r="BEF44" s="11"/>
      <c r="BEG44" s="11"/>
      <c r="BEH44" s="11"/>
      <c r="BEI44" s="11"/>
      <c r="BEJ44" s="11"/>
      <c r="BEK44" s="11"/>
      <c r="BEL44" s="11"/>
      <c r="BEM44" s="11"/>
      <c r="BEN44" s="11"/>
      <c r="BEO44" s="11"/>
      <c r="BEP44" s="11"/>
      <c r="BEQ44" s="11"/>
      <c r="BER44" s="11"/>
      <c r="BES44" s="11"/>
      <c r="BET44" s="11"/>
      <c r="BEU44" s="11"/>
      <c r="BEV44" s="11"/>
      <c r="BEW44" s="11"/>
      <c r="BEX44" s="11"/>
      <c r="BEY44" s="11"/>
      <c r="BEZ44" s="11"/>
      <c r="BFA44" s="11"/>
      <c r="BFB44" s="11"/>
      <c r="BFC44" s="11"/>
      <c r="BFD44" s="11"/>
      <c r="BFE44" s="11"/>
      <c r="BFF44" s="11"/>
      <c r="BFG44" s="11"/>
      <c r="BFH44" s="11"/>
      <c r="BFI44" s="11"/>
      <c r="BFJ44" s="11"/>
      <c r="BFK44" s="11"/>
      <c r="BFL44" s="11"/>
      <c r="BFM44" s="11"/>
      <c r="BFN44" s="11"/>
      <c r="BFO44" s="11"/>
      <c r="BFP44" s="11"/>
      <c r="BFQ44" s="11"/>
      <c r="BFR44" s="11"/>
      <c r="BFS44" s="11"/>
      <c r="BFT44" s="11"/>
      <c r="BFU44" s="11"/>
      <c r="BFV44" s="11"/>
      <c r="BFW44" s="11"/>
      <c r="BFX44" s="11"/>
      <c r="BFY44" s="11"/>
      <c r="BFZ44" s="11"/>
      <c r="BGA44" s="11"/>
      <c r="BGB44" s="11"/>
      <c r="BGC44" s="11"/>
      <c r="BGD44" s="11"/>
      <c r="BGE44" s="11"/>
      <c r="BGF44" s="11"/>
      <c r="BGG44" s="11"/>
      <c r="BGH44" s="11"/>
      <c r="BGI44" s="11"/>
      <c r="BGJ44" s="11"/>
      <c r="BGK44" s="11"/>
      <c r="BGL44" s="11"/>
      <c r="BGM44" s="11"/>
      <c r="BGN44" s="11"/>
      <c r="BGO44" s="11"/>
      <c r="BGP44" s="11"/>
      <c r="BGQ44" s="11"/>
      <c r="BGR44" s="11"/>
      <c r="BGS44" s="11"/>
      <c r="BGT44" s="11"/>
      <c r="BGU44" s="11"/>
      <c r="BGV44" s="11"/>
      <c r="BGW44" s="11"/>
      <c r="BGX44" s="11"/>
      <c r="BGY44" s="11"/>
      <c r="BGZ44" s="11"/>
      <c r="BHA44" s="11"/>
      <c r="BHB44" s="11"/>
      <c r="BHC44" s="11"/>
      <c r="BHD44" s="11"/>
      <c r="BHE44" s="11"/>
      <c r="BHF44" s="11"/>
      <c r="BHG44" s="11"/>
      <c r="BHH44" s="11"/>
      <c r="BHI44" s="11"/>
      <c r="BHJ44" s="11"/>
      <c r="BHK44" s="11"/>
      <c r="BHL44" s="11"/>
      <c r="BHM44" s="11"/>
      <c r="BHN44" s="11"/>
      <c r="BHO44" s="11"/>
      <c r="BHP44" s="11"/>
      <c r="BHQ44" s="11"/>
      <c r="BHR44" s="11"/>
      <c r="BHS44" s="11"/>
      <c r="BHT44" s="11"/>
      <c r="BHU44" s="11"/>
      <c r="BHV44" s="11"/>
      <c r="BHW44" s="11"/>
      <c r="BHX44" s="11"/>
      <c r="BHY44" s="11"/>
      <c r="BHZ44" s="11"/>
      <c r="BIA44" s="11"/>
      <c r="BIB44" s="11"/>
      <c r="BIC44" s="11"/>
      <c r="BID44" s="11"/>
      <c r="BIE44" s="11"/>
      <c r="BIF44" s="11"/>
      <c r="BIG44" s="11"/>
      <c r="BIH44" s="11"/>
      <c r="BII44" s="11"/>
      <c r="BIJ44" s="11"/>
      <c r="BIK44" s="11"/>
      <c r="BIL44" s="11"/>
      <c r="BIM44" s="11"/>
      <c r="BIN44" s="11"/>
      <c r="BIO44" s="11"/>
      <c r="BIP44" s="11"/>
      <c r="BIQ44" s="11"/>
      <c r="BIR44" s="11"/>
      <c r="BIS44" s="11"/>
      <c r="BIT44" s="11"/>
      <c r="BIU44" s="11"/>
      <c r="BIV44" s="11"/>
      <c r="BIW44" s="11"/>
      <c r="BIX44" s="11"/>
      <c r="BIY44" s="11"/>
      <c r="BIZ44" s="11"/>
      <c r="BJA44" s="11"/>
      <c r="BJB44" s="11"/>
      <c r="BJC44" s="11"/>
      <c r="BJD44" s="11"/>
      <c r="BJE44" s="11"/>
      <c r="BJF44" s="11"/>
      <c r="BJG44" s="11"/>
      <c r="BJH44" s="11"/>
      <c r="BJI44" s="11"/>
      <c r="BJJ44" s="11"/>
      <c r="BJK44" s="11"/>
      <c r="BJL44" s="11"/>
      <c r="BJM44" s="11"/>
      <c r="BJN44" s="11"/>
      <c r="BJO44" s="11"/>
      <c r="BJP44" s="11"/>
      <c r="BJQ44" s="11"/>
      <c r="BJR44" s="11"/>
      <c r="BJS44" s="11"/>
      <c r="BJT44" s="11"/>
      <c r="BJU44" s="11"/>
      <c r="BJV44" s="11"/>
      <c r="BJW44" s="11"/>
      <c r="BJX44" s="11"/>
      <c r="BJY44" s="11"/>
      <c r="BJZ44" s="11"/>
      <c r="BKA44" s="11"/>
      <c r="BKB44" s="11"/>
      <c r="BKC44" s="11"/>
      <c r="BKD44" s="11"/>
      <c r="BKE44" s="11"/>
      <c r="BKF44" s="11"/>
      <c r="BKG44" s="11"/>
      <c r="BKH44" s="11"/>
      <c r="BKI44" s="11"/>
      <c r="BKJ44" s="11"/>
      <c r="BKK44" s="11"/>
      <c r="BKL44" s="11"/>
      <c r="BKM44" s="11"/>
      <c r="BKN44" s="11"/>
      <c r="BKO44" s="11"/>
      <c r="BKP44" s="11"/>
      <c r="BKQ44" s="11"/>
      <c r="BKR44" s="11"/>
      <c r="BKS44" s="11"/>
      <c r="BKT44" s="11"/>
      <c r="BKU44" s="11"/>
      <c r="BKV44" s="11"/>
      <c r="BKW44" s="11"/>
      <c r="BKX44" s="11"/>
      <c r="BKY44" s="11"/>
      <c r="BKZ44" s="11"/>
      <c r="BLA44" s="11"/>
      <c r="BLB44" s="11"/>
      <c r="BLC44" s="11"/>
      <c r="BLD44" s="11"/>
      <c r="BLE44" s="11"/>
      <c r="BLF44" s="11"/>
      <c r="BLG44" s="11"/>
      <c r="BLH44" s="11"/>
      <c r="BLI44" s="11"/>
      <c r="BLJ44" s="11"/>
      <c r="BLK44" s="11"/>
      <c r="BLL44" s="11"/>
      <c r="BLM44" s="11"/>
      <c r="BLN44" s="11"/>
      <c r="BLO44" s="11"/>
      <c r="BLP44" s="11"/>
      <c r="BLQ44" s="11"/>
      <c r="BLR44" s="11"/>
      <c r="BLS44" s="11"/>
      <c r="BLT44" s="11"/>
      <c r="BLU44" s="11"/>
      <c r="BLV44" s="11"/>
      <c r="BLW44" s="11"/>
      <c r="BLX44" s="11"/>
      <c r="BLY44" s="11"/>
      <c r="BLZ44" s="11"/>
      <c r="BMA44" s="11"/>
      <c r="BMB44" s="11"/>
      <c r="BMC44" s="11"/>
      <c r="BMD44" s="11"/>
      <c r="BME44" s="11"/>
      <c r="BMF44" s="11"/>
      <c r="BMG44" s="11"/>
      <c r="BMH44" s="11"/>
      <c r="BMI44" s="11"/>
      <c r="BMJ44" s="11"/>
      <c r="BMK44" s="11"/>
      <c r="BML44" s="11"/>
      <c r="BMM44" s="11"/>
      <c r="BMN44" s="11"/>
      <c r="BMO44" s="11"/>
      <c r="BMP44" s="11"/>
      <c r="BMQ44" s="11"/>
      <c r="BMR44" s="11"/>
      <c r="BMS44" s="11"/>
      <c r="BMT44" s="11"/>
      <c r="BMU44" s="11"/>
      <c r="BMV44" s="11"/>
      <c r="BMW44" s="11"/>
      <c r="BMX44" s="11"/>
      <c r="BMY44" s="11"/>
      <c r="BMZ44" s="11"/>
      <c r="BNA44" s="11"/>
      <c r="BNB44" s="11"/>
      <c r="BNC44" s="11"/>
      <c r="BND44" s="11"/>
      <c r="BNE44" s="11"/>
      <c r="BNF44" s="11"/>
      <c r="BNG44" s="11"/>
      <c r="BNH44" s="11"/>
      <c r="BNI44" s="11"/>
      <c r="BNJ44" s="11"/>
      <c r="BNK44" s="11"/>
      <c r="BNL44" s="11"/>
      <c r="BNM44" s="11"/>
      <c r="BNN44" s="11"/>
      <c r="BNO44" s="11"/>
      <c r="BNP44" s="11"/>
      <c r="BNQ44" s="11"/>
      <c r="BNR44" s="11"/>
      <c r="BNS44" s="11"/>
      <c r="BNT44" s="11"/>
      <c r="BNU44" s="11"/>
      <c r="BNV44" s="11"/>
      <c r="BNW44" s="11"/>
      <c r="BNX44" s="11"/>
      <c r="BNY44" s="11"/>
      <c r="BNZ44" s="11"/>
      <c r="BOA44" s="11"/>
      <c r="BOB44" s="11"/>
      <c r="BOC44" s="11"/>
      <c r="BOD44" s="11"/>
      <c r="BOE44" s="11"/>
      <c r="BOF44" s="11"/>
      <c r="BOG44" s="11"/>
      <c r="BOH44" s="11"/>
      <c r="BOI44" s="11"/>
      <c r="BOJ44" s="11"/>
      <c r="BOK44" s="11"/>
      <c r="BOL44" s="11"/>
      <c r="BOM44" s="11"/>
      <c r="BON44" s="11"/>
      <c r="BOO44" s="11"/>
      <c r="BOP44" s="11"/>
      <c r="BOQ44" s="11"/>
      <c r="BOR44" s="11"/>
      <c r="BOS44" s="11"/>
      <c r="BOT44" s="11"/>
      <c r="BOU44" s="11"/>
      <c r="BOV44" s="11"/>
      <c r="BOW44" s="11"/>
      <c r="BOX44" s="11"/>
      <c r="BOY44" s="11"/>
      <c r="BOZ44" s="11"/>
      <c r="BPA44" s="11"/>
      <c r="BPB44" s="11"/>
      <c r="BPC44" s="11"/>
      <c r="BPD44" s="11"/>
      <c r="BPE44" s="11"/>
      <c r="BPF44" s="11"/>
      <c r="BPG44" s="11"/>
      <c r="BPH44" s="11"/>
      <c r="BPI44" s="11"/>
      <c r="BPJ44" s="11"/>
      <c r="BPK44" s="11"/>
      <c r="BPL44" s="11"/>
      <c r="BPM44" s="11"/>
      <c r="BPN44" s="11"/>
      <c r="BPO44" s="11"/>
      <c r="BPP44" s="11"/>
      <c r="BPQ44" s="11"/>
      <c r="BPR44" s="11"/>
      <c r="BPS44" s="11"/>
      <c r="BPT44" s="11"/>
      <c r="BPU44" s="11"/>
      <c r="BPV44" s="11"/>
      <c r="BPW44" s="11"/>
      <c r="BPX44" s="11"/>
      <c r="BPY44" s="11"/>
      <c r="BPZ44" s="11"/>
      <c r="BQA44" s="11"/>
      <c r="BQB44" s="11"/>
      <c r="BQC44" s="11"/>
      <c r="BQD44" s="11"/>
      <c r="BQE44" s="11"/>
      <c r="BQF44" s="11"/>
      <c r="BQG44" s="11"/>
      <c r="BQH44" s="11"/>
      <c r="BQI44" s="11"/>
      <c r="BQJ44" s="11"/>
      <c r="BQK44" s="11"/>
      <c r="BQL44" s="11"/>
      <c r="BQM44" s="11"/>
      <c r="BQN44" s="11"/>
      <c r="BQO44" s="11"/>
      <c r="BQP44" s="11"/>
      <c r="BQQ44" s="11"/>
      <c r="BQR44" s="11"/>
      <c r="BQS44" s="11"/>
      <c r="BQT44" s="11"/>
      <c r="BQU44" s="11"/>
      <c r="BQV44" s="11"/>
      <c r="BQW44" s="11"/>
      <c r="BQX44" s="11"/>
      <c r="BQY44" s="11"/>
      <c r="BQZ44" s="11"/>
      <c r="BRA44" s="11"/>
      <c r="BRB44" s="11"/>
      <c r="BRC44" s="11"/>
      <c r="BRD44" s="11"/>
      <c r="BRE44" s="11"/>
      <c r="BRF44" s="11"/>
      <c r="BRG44" s="11"/>
      <c r="BRH44" s="11"/>
      <c r="BRI44" s="11"/>
      <c r="BRJ44" s="11"/>
      <c r="BRK44" s="11"/>
      <c r="BRL44" s="11"/>
      <c r="BRM44" s="11"/>
      <c r="BRN44" s="11"/>
      <c r="BRO44" s="11"/>
      <c r="BRP44" s="11"/>
      <c r="BRQ44" s="11"/>
      <c r="BRR44" s="11"/>
      <c r="BRS44" s="11"/>
      <c r="BRT44" s="11"/>
      <c r="BRU44" s="11"/>
      <c r="BRV44" s="11"/>
      <c r="BRW44" s="11"/>
      <c r="BRX44" s="11"/>
      <c r="BRY44" s="11"/>
      <c r="BRZ44" s="11"/>
      <c r="BSA44" s="11"/>
      <c r="BSB44" s="11"/>
      <c r="BSC44" s="11"/>
      <c r="BSD44" s="11"/>
      <c r="BSE44" s="11"/>
      <c r="BSF44" s="11"/>
      <c r="BSG44" s="11"/>
      <c r="BSH44" s="11"/>
      <c r="BSI44" s="11"/>
      <c r="BSJ44" s="11"/>
      <c r="BSK44" s="11"/>
      <c r="BSL44" s="11"/>
      <c r="BSM44" s="11"/>
      <c r="BSN44" s="11"/>
      <c r="BSO44" s="11"/>
      <c r="BSP44" s="11"/>
      <c r="BSQ44" s="11"/>
      <c r="BSR44" s="11"/>
      <c r="BSS44" s="11"/>
      <c r="BST44" s="11"/>
      <c r="BSU44" s="11"/>
      <c r="BSV44" s="11"/>
      <c r="BSW44" s="11"/>
      <c r="BSX44" s="11"/>
      <c r="BSY44" s="11"/>
      <c r="BSZ44" s="11"/>
      <c r="BTA44" s="11"/>
      <c r="BTB44" s="11"/>
      <c r="BTC44" s="11"/>
      <c r="BTD44" s="11"/>
      <c r="BTE44" s="11"/>
      <c r="BTF44" s="11"/>
      <c r="BTG44" s="11"/>
      <c r="BTH44" s="11"/>
      <c r="BTI44" s="11"/>
      <c r="BTJ44" s="11"/>
      <c r="BTK44" s="11"/>
      <c r="BTL44" s="11"/>
      <c r="BTM44" s="11"/>
      <c r="BTN44" s="11"/>
      <c r="BTO44" s="11"/>
      <c r="BTP44" s="11"/>
      <c r="BTQ44" s="11"/>
      <c r="BTR44" s="11"/>
      <c r="BTS44" s="11"/>
      <c r="BTT44" s="11"/>
      <c r="BTU44" s="11"/>
      <c r="BTV44" s="11"/>
      <c r="BTW44" s="11"/>
      <c r="BTX44" s="11"/>
      <c r="BTY44" s="11"/>
      <c r="BTZ44" s="11"/>
      <c r="BUA44" s="11"/>
      <c r="BUB44" s="11"/>
      <c r="BUC44" s="11"/>
      <c r="BUD44" s="11"/>
      <c r="BUE44" s="11"/>
      <c r="BUF44" s="11"/>
      <c r="BUG44" s="11"/>
      <c r="BUH44" s="11"/>
      <c r="BUI44" s="11"/>
      <c r="BUJ44" s="11"/>
      <c r="BUK44" s="11"/>
      <c r="BUL44" s="11"/>
      <c r="BUM44" s="11"/>
      <c r="BUN44" s="11"/>
      <c r="BUO44" s="11"/>
      <c r="BUP44" s="11"/>
      <c r="BUQ44" s="11"/>
      <c r="BUR44" s="11"/>
      <c r="BUS44" s="11"/>
      <c r="BUT44" s="11"/>
      <c r="BUU44" s="11"/>
      <c r="BUV44" s="11"/>
      <c r="BUW44" s="11"/>
      <c r="BUX44" s="11"/>
      <c r="BUY44" s="11"/>
      <c r="BUZ44" s="11"/>
      <c r="BVA44" s="11"/>
      <c r="BVB44" s="11"/>
      <c r="BVC44" s="11"/>
      <c r="BVD44" s="11"/>
      <c r="BVE44" s="11"/>
      <c r="BVF44" s="11"/>
      <c r="BVG44" s="11"/>
      <c r="BVH44" s="11"/>
      <c r="BVI44" s="11"/>
      <c r="BVJ44" s="11"/>
      <c r="BVK44" s="11"/>
      <c r="BVL44" s="11"/>
      <c r="BVM44" s="11"/>
      <c r="BVN44" s="11"/>
      <c r="BVO44" s="11"/>
      <c r="BVP44" s="11"/>
      <c r="BVQ44" s="11"/>
      <c r="BVR44" s="11"/>
      <c r="BVS44" s="11"/>
      <c r="BVT44" s="11"/>
      <c r="BVU44" s="11"/>
      <c r="BVV44" s="11"/>
      <c r="BVW44" s="11"/>
      <c r="BVX44" s="11"/>
      <c r="BVY44" s="11"/>
      <c r="BVZ44" s="11"/>
      <c r="BWA44" s="11"/>
      <c r="BWB44" s="11"/>
      <c r="BWC44" s="11"/>
      <c r="BWD44" s="11"/>
      <c r="BWE44" s="11"/>
      <c r="BWF44" s="11"/>
      <c r="BWG44" s="11"/>
      <c r="BWH44" s="11"/>
      <c r="BWI44" s="11"/>
      <c r="BWJ44" s="11"/>
      <c r="BWK44" s="11"/>
      <c r="BWL44" s="11"/>
      <c r="BWM44" s="11"/>
      <c r="BWN44" s="11"/>
      <c r="BWO44" s="11"/>
      <c r="BWP44" s="11"/>
      <c r="BWQ44" s="11"/>
      <c r="BWR44" s="11"/>
      <c r="BWS44" s="11"/>
      <c r="BWT44" s="11"/>
      <c r="BWU44" s="11"/>
      <c r="BWV44" s="11"/>
      <c r="BWW44" s="11"/>
      <c r="BWX44" s="11"/>
      <c r="BWY44" s="11"/>
      <c r="BWZ44" s="11"/>
      <c r="BXA44" s="11"/>
      <c r="BXB44" s="11"/>
      <c r="BXC44" s="11"/>
      <c r="BXD44" s="11"/>
      <c r="BXE44" s="11"/>
      <c r="BXF44" s="11"/>
      <c r="BXG44" s="11"/>
      <c r="BXH44" s="11"/>
      <c r="BXI44" s="11"/>
      <c r="BXJ44" s="11"/>
      <c r="BXK44" s="11"/>
      <c r="BXL44" s="11"/>
      <c r="BXM44" s="11"/>
      <c r="BXN44" s="11"/>
      <c r="BXO44" s="11"/>
      <c r="BXP44" s="11"/>
      <c r="BXQ44" s="11"/>
      <c r="BXR44" s="11"/>
      <c r="BXS44" s="11"/>
      <c r="BXT44" s="11"/>
      <c r="BXU44" s="11"/>
      <c r="BXV44" s="11"/>
      <c r="BXW44" s="11"/>
      <c r="BXX44" s="11"/>
      <c r="BXY44" s="11"/>
      <c r="BXZ44" s="11"/>
      <c r="BYA44" s="11"/>
      <c r="BYB44" s="11"/>
      <c r="BYC44" s="11"/>
      <c r="BYD44" s="11"/>
      <c r="BYE44" s="11"/>
      <c r="BYF44" s="11"/>
      <c r="BYG44" s="11"/>
      <c r="BYH44" s="11"/>
      <c r="BYI44" s="11"/>
      <c r="BYJ44" s="11"/>
      <c r="BYK44" s="11"/>
      <c r="BYL44" s="11"/>
      <c r="BYM44" s="11"/>
      <c r="BYN44" s="11"/>
      <c r="BYO44" s="11"/>
      <c r="BYP44" s="11"/>
      <c r="BYQ44" s="11"/>
      <c r="BYR44" s="11"/>
      <c r="BYS44" s="11"/>
      <c r="BYT44" s="11"/>
      <c r="BYU44" s="11"/>
      <c r="BYV44" s="11"/>
      <c r="BYW44" s="11"/>
      <c r="BYX44" s="11"/>
      <c r="BYY44" s="11"/>
      <c r="BYZ44" s="11"/>
      <c r="BZA44" s="11"/>
      <c r="BZB44" s="11"/>
      <c r="BZC44" s="11"/>
      <c r="BZD44" s="11"/>
      <c r="BZE44" s="11"/>
      <c r="BZF44" s="11"/>
      <c r="BZG44" s="11"/>
      <c r="BZH44" s="11"/>
      <c r="BZI44" s="11"/>
      <c r="BZJ44" s="11"/>
      <c r="BZK44" s="11"/>
      <c r="BZL44" s="11"/>
      <c r="BZM44" s="11"/>
      <c r="BZN44" s="11"/>
      <c r="BZO44" s="11"/>
      <c r="BZP44" s="11"/>
      <c r="BZQ44" s="11"/>
      <c r="BZR44" s="11"/>
      <c r="BZS44" s="11"/>
      <c r="BZT44" s="11"/>
      <c r="BZU44" s="11"/>
      <c r="BZV44" s="11"/>
      <c r="BZW44" s="11"/>
      <c r="BZX44" s="11"/>
      <c r="BZY44" s="11"/>
      <c r="BZZ44" s="11"/>
      <c r="CAA44" s="11"/>
      <c r="CAB44" s="11"/>
      <c r="CAC44" s="11"/>
      <c r="CAD44" s="11"/>
      <c r="CAE44" s="11"/>
      <c r="CAF44" s="11"/>
      <c r="CAG44" s="11"/>
      <c r="CAH44" s="11"/>
      <c r="CAI44" s="11"/>
      <c r="CAJ44" s="11"/>
      <c r="CAK44" s="11"/>
      <c r="CAL44" s="11"/>
      <c r="CAM44" s="11"/>
      <c r="CAN44" s="11"/>
      <c r="CAO44" s="11"/>
      <c r="CAP44" s="11"/>
      <c r="CAQ44" s="11"/>
      <c r="CAR44" s="11"/>
      <c r="CAS44" s="11"/>
      <c r="CAT44" s="11"/>
      <c r="CAU44" s="11"/>
      <c r="CAV44" s="11"/>
      <c r="CAW44" s="11"/>
      <c r="CAX44" s="11"/>
      <c r="CAY44" s="11"/>
      <c r="CAZ44" s="11"/>
      <c r="CBA44" s="11"/>
      <c r="CBB44" s="11"/>
      <c r="CBC44" s="11"/>
      <c r="CBD44" s="11"/>
      <c r="CBE44" s="11"/>
      <c r="CBF44" s="11"/>
      <c r="CBG44" s="11"/>
      <c r="CBH44" s="11"/>
      <c r="CBI44" s="11"/>
      <c r="CBJ44" s="11"/>
      <c r="CBK44" s="11"/>
      <c r="CBL44" s="11"/>
      <c r="CBM44" s="11"/>
      <c r="CBN44" s="11"/>
      <c r="CBO44" s="11"/>
      <c r="CBP44" s="11"/>
      <c r="CBQ44" s="11"/>
      <c r="CBR44" s="11"/>
      <c r="CBS44" s="11"/>
      <c r="CBT44" s="11"/>
      <c r="CBU44" s="11"/>
      <c r="CBV44" s="11"/>
      <c r="CBW44" s="11"/>
      <c r="CBX44" s="11"/>
      <c r="CBY44" s="11"/>
      <c r="CBZ44" s="11"/>
      <c r="CCA44" s="11"/>
      <c r="CCB44" s="11"/>
      <c r="CCC44" s="11"/>
      <c r="CCD44" s="11"/>
      <c r="CCE44" s="11"/>
      <c r="CCF44" s="11"/>
      <c r="CCG44" s="11"/>
      <c r="CCH44" s="11"/>
      <c r="CCI44" s="11"/>
      <c r="CCJ44" s="11"/>
      <c r="CCK44" s="11"/>
      <c r="CCL44" s="11"/>
      <c r="CCM44" s="11"/>
      <c r="CCN44" s="11"/>
      <c r="CCO44" s="11"/>
      <c r="CCP44" s="11"/>
      <c r="CCQ44" s="11"/>
      <c r="CCR44" s="11"/>
      <c r="CCS44" s="11"/>
      <c r="CCT44" s="11"/>
      <c r="CCU44" s="11"/>
      <c r="CCV44" s="11"/>
      <c r="CCW44" s="11"/>
      <c r="CCX44" s="11"/>
      <c r="CCY44" s="11"/>
      <c r="CCZ44" s="11"/>
      <c r="CDA44" s="11"/>
      <c r="CDB44" s="11"/>
      <c r="CDC44" s="11"/>
      <c r="CDD44" s="11"/>
      <c r="CDE44" s="11"/>
      <c r="CDF44" s="11"/>
      <c r="CDG44" s="11"/>
      <c r="CDH44" s="11"/>
      <c r="CDI44" s="11"/>
      <c r="CDJ44" s="11"/>
      <c r="CDK44" s="11"/>
      <c r="CDL44" s="11"/>
      <c r="CDM44" s="11"/>
      <c r="CDN44" s="11"/>
      <c r="CDO44" s="11"/>
      <c r="CDP44" s="11"/>
      <c r="CDQ44" s="11"/>
      <c r="CDR44" s="11"/>
      <c r="CDS44" s="11"/>
      <c r="CDT44" s="11"/>
      <c r="CDU44" s="11"/>
      <c r="CDV44" s="11"/>
      <c r="CDW44" s="11"/>
      <c r="CDX44" s="11"/>
      <c r="CDY44" s="11"/>
      <c r="CDZ44" s="11"/>
      <c r="CEA44" s="11"/>
      <c r="CEB44" s="11"/>
      <c r="CEC44" s="11"/>
      <c r="CED44" s="11"/>
      <c r="CEE44" s="11"/>
      <c r="CEF44" s="11"/>
      <c r="CEG44" s="11"/>
      <c r="CEH44" s="11"/>
      <c r="CEI44" s="11"/>
      <c r="CEJ44" s="11"/>
      <c r="CEK44" s="11"/>
      <c r="CEL44" s="11"/>
      <c r="CEM44" s="11"/>
      <c r="CEN44" s="11"/>
      <c r="CEO44" s="11"/>
      <c r="CEP44" s="11"/>
      <c r="CEQ44" s="11"/>
      <c r="CER44" s="11"/>
      <c r="CES44" s="11"/>
      <c r="CET44" s="11"/>
      <c r="CEU44" s="11"/>
      <c r="CEV44" s="11"/>
      <c r="CEW44" s="11"/>
      <c r="CEX44" s="11"/>
      <c r="CEY44" s="11"/>
      <c r="CEZ44" s="11"/>
      <c r="CFA44" s="11"/>
      <c r="CFB44" s="11"/>
      <c r="CFC44" s="11"/>
      <c r="CFD44" s="11"/>
      <c r="CFE44" s="11"/>
      <c r="CFF44" s="11"/>
      <c r="CFG44" s="11"/>
      <c r="CFH44" s="11"/>
      <c r="CFI44" s="11"/>
      <c r="CFJ44" s="11"/>
      <c r="CFK44" s="11"/>
      <c r="CFL44" s="11"/>
      <c r="CFM44" s="11"/>
      <c r="CFN44" s="11"/>
      <c r="CFO44" s="11"/>
      <c r="CFP44" s="11"/>
      <c r="CFQ44" s="11"/>
      <c r="CFR44" s="11"/>
      <c r="CFS44" s="11"/>
      <c r="CFT44" s="11"/>
      <c r="CFU44" s="11"/>
      <c r="CFV44" s="11"/>
      <c r="CFW44" s="11"/>
      <c r="CFX44" s="11"/>
      <c r="CFY44" s="11"/>
      <c r="CFZ44" s="11"/>
      <c r="CGA44" s="11"/>
      <c r="CGB44" s="11"/>
      <c r="CGC44" s="11"/>
      <c r="CGD44" s="11"/>
      <c r="CGE44" s="11"/>
      <c r="CGF44" s="11"/>
      <c r="CGG44" s="11"/>
      <c r="CGH44" s="11"/>
      <c r="CGI44" s="11"/>
      <c r="CGJ44" s="11"/>
      <c r="CGK44" s="11"/>
      <c r="CGL44" s="11"/>
      <c r="CGM44" s="11"/>
      <c r="CGN44" s="11"/>
      <c r="CGO44" s="11"/>
      <c r="CGP44" s="11"/>
      <c r="CGQ44" s="11"/>
      <c r="CGR44" s="11"/>
      <c r="CGS44" s="11"/>
      <c r="CGT44" s="11"/>
      <c r="CGU44" s="11"/>
      <c r="CGV44" s="11"/>
      <c r="CGW44" s="11"/>
      <c r="CGX44" s="11"/>
      <c r="CGY44" s="11"/>
      <c r="CGZ44" s="11"/>
      <c r="CHA44" s="11"/>
      <c r="CHB44" s="11"/>
      <c r="CHC44" s="11"/>
      <c r="CHD44" s="11"/>
      <c r="CHE44" s="11"/>
      <c r="CHF44" s="11"/>
      <c r="CHG44" s="11"/>
      <c r="CHH44" s="11"/>
      <c r="CHI44" s="11"/>
      <c r="CHJ44" s="11"/>
      <c r="CHK44" s="11"/>
      <c r="CHL44" s="11"/>
      <c r="CHM44" s="11"/>
      <c r="CHN44" s="11"/>
      <c r="CHO44" s="11"/>
      <c r="CHP44" s="11"/>
      <c r="CHQ44" s="11"/>
      <c r="CHR44" s="11"/>
      <c r="CHS44" s="11"/>
      <c r="CHT44" s="11"/>
      <c r="CHU44" s="11"/>
      <c r="CHV44" s="11"/>
      <c r="CHW44" s="11"/>
      <c r="CHX44" s="11"/>
      <c r="CHY44" s="11"/>
      <c r="CHZ44" s="11"/>
      <c r="CIA44" s="11"/>
      <c r="CIB44" s="11"/>
      <c r="CIC44" s="11"/>
      <c r="CID44" s="11"/>
      <c r="CIE44" s="11"/>
      <c r="CIF44" s="11"/>
      <c r="CIG44" s="11"/>
      <c r="CIH44" s="11"/>
      <c r="CII44" s="11"/>
      <c r="CIJ44" s="11"/>
      <c r="CIK44" s="11"/>
      <c r="CIL44" s="11"/>
      <c r="CIM44" s="11"/>
      <c r="CIN44" s="11"/>
      <c r="CIO44" s="11"/>
      <c r="CIP44" s="11"/>
      <c r="CIQ44" s="11"/>
      <c r="CIR44" s="11"/>
      <c r="CIS44" s="11"/>
      <c r="CIT44" s="11"/>
      <c r="CIU44" s="11"/>
      <c r="CIV44" s="11"/>
      <c r="CIW44" s="11"/>
      <c r="CIX44" s="11"/>
      <c r="CIY44" s="11"/>
      <c r="CIZ44" s="11"/>
      <c r="CJA44" s="11"/>
      <c r="CJB44" s="11"/>
      <c r="CJC44" s="11"/>
      <c r="CJD44" s="11"/>
      <c r="CJE44" s="11"/>
      <c r="CJF44" s="11"/>
      <c r="CJG44" s="11"/>
      <c r="CJH44" s="11"/>
      <c r="CJI44" s="11"/>
      <c r="CJJ44" s="11"/>
      <c r="CJK44" s="11"/>
      <c r="CJL44" s="11"/>
      <c r="CJM44" s="11"/>
      <c r="CJN44" s="11"/>
      <c r="CJO44" s="11"/>
      <c r="CJP44" s="11"/>
      <c r="CJQ44" s="11"/>
      <c r="CJR44" s="11"/>
      <c r="CJS44" s="11"/>
      <c r="CJT44" s="11"/>
      <c r="CJU44" s="11"/>
      <c r="CJV44" s="11"/>
      <c r="CJW44" s="11"/>
      <c r="CJX44" s="11"/>
      <c r="CJY44" s="11"/>
      <c r="CJZ44" s="11"/>
      <c r="CKA44" s="11"/>
      <c r="CKB44" s="11"/>
      <c r="CKC44" s="11"/>
      <c r="CKD44" s="11"/>
      <c r="CKE44" s="11"/>
      <c r="CKF44" s="11"/>
      <c r="CKG44" s="11"/>
      <c r="CKH44" s="11"/>
      <c r="CKI44" s="11"/>
      <c r="CKJ44" s="11"/>
      <c r="CKK44" s="11"/>
      <c r="CKL44" s="11"/>
      <c r="CKM44" s="11"/>
      <c r="CKN44" s="11"/>
      <c r="CKO44" s="11"/>
      <c r="CKP44" s="11"/>
      <c r="CKQ44" s="11"/>
      <c r="CKR44" s="11"/>
      <c r="CKS44" s="11"/>
      <c r="CKT44" s="11"/>
      <c r="CKU44" s="11"/>
      <c r="CKV44" s="11"/>
      <c r="CKW44" s="11"/>
      <c r="CKX44" s="11"/>
      <c r="CKY44" s="11"/>
      <c r="CKZ44" s="11"/>
      <c r="CLA44" s="11"/>
      <c r="CLB44" s="11"/>
      <c r="CLC44" s="11"/>
      <c r="CLD44" s="11"/>
      <c r="CLE44" s="11"/>
      <c r="CLF44" s="11"/>
      <c r="CLG44" s="11"/>
      <c r="CLH44" s="11"/>
      <c r="CLI44" s="11"/>
      <c r="CLJ44" s="11"/>
      <c r="CLK44" s="11"/>
      <c r="CLL44" s="11"/>
      <c r="CLM44" s="11"/>
      <c r="CLN44" s="11"/>
      <c r="CLO44" s="11"/>
      <c r="CLP44" s="11"/>
      <c r="CLQ44" s="11"/>
      <c r="CLR44" s="11"/>
      <c r="CLS44" s="11"/>
      <c r="CLT44" s="11"/>
      <c r="CLU44" s="11"/>
      <c r="CLV44" s="11"/>
      <c r="CLW44" s="11"/>
      <c r="CLX44" s="11"/>
      <c r="CLY44" s="11"/>
      <c r="CLZ44" s="11"/>
      <c r="CMA44" s="11"/>
      <c r="CMB44" s="11"/>
      <c r="CMC44" s="11"/>
      <c r="CMD44" s="11"/>
      <c r="CME44" s="11"/>
      <c r="CMF44" s="11"/>
      <c r="CMG44" s="11"/>
      <c r="CMH44" s="11"/>
      <c r="CMI44" s="11"/>
      <c r="CMJ44" s="11"/>
      <c r="CMK44" s="11"/>
      <c r="CML44" s="11"/>
      <c r="CMM44" s="11"/>
      <c r="CMN44" s="11"/>
      <c r="CMO44" s="11"/>
      <c r="CMP44" s="11"/>
      <c r="CMQ44" s="11"/>
      <c r="CMR44" s="11"/>
      <c r="CMS44" s="11"/>
      <c r="CMT44" s="11"/>
      <c r="CMU44" s="11"/>
      <c r="CMV44" s="11"/>
      <c r="CMW44" s="11"/>
      <c r="CMX44" s="11"/>
      <c r="CMY44" s="11"/>
      <c r="CMZ44" s="11"/>
      <c r="CNA44" s="11"/>
      <c r="CNB44" s="11"/>
      <c r="CNC44" s="11"/>
      <c r="CND44" s="11"/>
      <c r="CNE44" s="11"/>
      <c r="CNF44" s="11"/>
      <c r="CNG44" s="11"/>
      <c r="CNH44" s="11"/>
      <c r="CNI44" s="11"/>
      <c r="CNJ44" s="11"/>
      <c r="CNK44" s="11"/>
      <c r="CNL44" s="11"/>
      <c r="CNM44" s="11"/>
      <c r="CNN44" s="11"/>
      <c r="CNO44" s="11"/>
      <c r="CNP44" s="11"/>
      <c r="CNQ44" s="11"/>
      <c r="CNR44" s="11"/>
      <c r="CNS44" s="11"/>
      <c r="CNT44" s="11"/>
      <c r="CNU44" s="11"/>
      <c r="CNV44" s="11"/>
      <c r="CNW44" s="11"/>
      <c r="CNX44" s="11"/>
      <c r="CNY44" s="11"/>
      <c r="CNZ44" s="11"/>
      <c r="COA44" s="11"/>
      <c r="COB44" s="11"/>
      <c r="COC44" s="11"/>
      <c r="COD44" s="11"/>
      <c r="COE44" s="11"/>
      <c r="COF44" s="11"/>
      <c r="COG44" s="11"/>
      <c r="COH44" s="11"/>
      <c r="COI44" s="11"/>
      <c r="COJ44" s="11"/>
      <c r="COK44" s="11"/>
      <c r="COL44" s="11"/>
      <c r="COM44" s="11"/>
      <c r="CON44" s="11"/>
      <c r="COO44" s="11"/>
      <c r="COP44" s="11"/>
      <c r="COQ44" s="11"/>
      <c r="COR44" s="11"/>
      <c r="COS44" s="11"/>
      <c r="COT44" s="11"/>
      <c r="COU44" s="11"/>
      <c r="COV44" s="11"/>
      <c r="COW44" s="11"/>
      <c r="COX44" s="11"/>
      <c r="COY44" s="11"/>
      <c r="COZ44" s="11"/>
      <c r="CPA44" s="11"/>
      <c r="CPB44" s="11"/>
      <c r="CPC44" s="11"/>
      <c r="CPD44" s="11"/>
      <c r="CPE44" s="11"/>
      <c r="CPF44" s="11"/>
      <c r="CPG44" s="11"/>
      <c r="CPH44" s="11"/>
      <c r="CPI44" s="11"/>
      <c r="CPJ44" s="11"/>
      <c r="CPK44" s="11"/>
      <c r="CPL44" s="11"/>
      <c r="CPM44" s="11"/>
      <c r="CPN44" s="11"/>
      <c r="CPO44" s="11"/>
      <c r="CPP44" s="11"/>
      <c r="CPQ44" s="11"/>
      <c r="CPR44" s="11"/>
      <c r="CPS44" s="11"/>
      <c r="CPT44" s="11"/>
      <c r="CPU44" s="11"/>
      <c r="CPV44" s="11"/>
      <c r="CPW44" s="11"/>
      <c r="CPX44" s="11"/>
      <c r="CPY44" s="11"/>
      <c r="CPZ44" s="11"/>
      <c r="CQA44" s="11"/>
      <c r="CQB44" s="11"/>
      <c r="CQC44" s="11"/>
      <c r="CQD44" s="11"/>
      <c r="CQE44" s="11"/>
      <c r="CQF44" s="11"/>
      <c r="CQG44" s="11"/>
      <c r="CQH44" s="11"/>
      <c r="CQI44" s="11"/>
      <c r="CQJ44" s="11"/>
      <c r="CQK44" s="11"/>
      <c r="CQL44" s="11"/>
      <c r="CQM44" s="11"/>
      <c r="CQN44" s="11"/>
      <c r="CQO44" s="11"/>
      <c r="CQP44" s="11"/>
      <c r="CQQ44" s="11"/>
      <c r="CQR44" s="11"/>
      <c r="CQS44" s="11"/>
      <c r="CQT44" s="11"/>
      <c r="CQU44" s="11"/>
      <c r="CQV44" s="11"/>
      <c r="CQW44" s="11"/>
      <c r="CQX44" s="11"/>
      <c r="CQY44" s="11"/>
      <c r="CQZ44" s="11"/>
      <c r="CRA44" s="11"/>
      <c r="CRB44" s="11"/>
      <c r="CRC44" s="11"/>
      <c r="CRD44" s="11"/>
      <c r="CRE44" s="11"/>
      <c r="CRF44" s="11"/>
      <c r="CRG44" s="11"/>
      <c r="CRH44" s="11"/>
      <c r="CRI44" s="11"/>
      <c r="CRJ44" s="11"/>
      <c r="CRK44" s="11"/>
      <c r="CRL44" s="11"/>
      <c r="CRM44" s="11"/>
      <c r="CRN44" s="11"/>
      <c r="CRO44" s="11"/>
      <c r="CRP44" s="11"/>
      <c r="CRQ44" s="11"/>
      <c r="CRR44" s="11"/>
      <c r="CRS44" s="11"/>
      <c r="CRT44" s="11"/>
      <c r="CRU44" s="11"/>
      <c r="CRV44" s="11"/>
      <c r="CRW44" s="11"/>
      <c r="CRX44" s="11"/>
      <c r="CRY44" s="11"/>
      <c r="CRZ44" s="11"/>
      <c r="CSA44" s="11"/>
      <c r="CSB44" s="11"/>
      <c r="CSC44" s="11"/>
      <c r="CSD44" s="11"/>
      <c r="CSE44" s="11"/>
      <c r="CSF44" s="11"/>
      <c r="CSG44" s="11"/>
      <c r="CSH44" s="11"/>
      <c r="CSI44" s="11"/>
      <c r="CSJ44" s="11"/>
      <c r="CSK44" s="11"/>
      <c r="CSL44" s="11"/>
      <c r="CSM44" s="11"/>
      <c r="CSN44" s="11"/>
      <c r="CSO44" s="11"/>
      <c r="CSP44" s="11"/>
      <c r="CSQ44" s="11"/>
      <c r="CSR44" s="11"/>
      <c r="CSS44" s="11"/>
      <c r="CST44" s="11"/>
      <c r="CSU44" s="11"/>
      <c r="CSV44" s="11"/>
      <c r="CSW44" s="11"/>
      <c r="CSX44" s="11"/>
      <c r="CSY44" s="11"/>
      <c r="CSZ44" s="11"/>
      <c r="CTA44" s="11"/>
      <c r="CTB44" s="11"/>
      <c r="CTC44" s="11"/>
      <c r="CTD44" s="11"/>
      <c r="CTE44" s="11"/>
      <c r="CTF44" s="11"/>
      <c r="CTG44" s="11"/>
      <c r="CTH44" s="11"/>
      <c r="CTI44" s="11"/>
      <c r="CTJ44" s="11"/>
      <c r="CTK44" s="11"/>
      <c r="CTL44" s="11"/>
      <c r="CTM44" s="11"/>
      <c r="CTN44" s="11"/>
      <c r="CTO44" s="11"/>
      <c r="CTP44" s="11"/>
      <c r="CTQ44" s="11"/>
      <c r="CTR44" s="11"/>
      <c r="CTS44" s="11"/>
      <c r="CTT44" s="11"/>
      <c r="CTU44" s="11"/>
      <c r="CTV44" s="11"/>
      <c r="CTW44" s="11"/>
      <c r="CTX44" s="11"/>
      <c r="CTY44" s="11"/>
      <c r="CTZ44" s="11"/>
      <c r="CUA44" s="11"/>
      <c r="CUB44" s="11"/>
      <c r="CUC44" s="11"/>
      <c r="CUD44" s="11"/>
      <c r="CUE44" s="11"/>
      <c r="CUF44" s="11"/>
      <c r="CUG44" s="11"/>
      <c r="CUH44" s="11"/>
      <c r="CUI44" s="11"/>
      <c r="CUJ44" s="11"/>
      <c r="CUK44" s="11"/>
      <c r="CUL44" s="11"/>
      <c r="CUM44" s="11"/>
      <c r="CUN44" s="11"/>
      <c r="CUO44" s="11"/>
      <c r="CUP44" s="11"/>
      <c r="CUQ44" s="11"/>
      <c r="CUR44" s="11"/>
      <c r="CUS44" s="11"/>
      <c r="CUT44" s="11"/>
      <c r="CUU44" s="11"/>
      <c r="CUV44" s="11"/>
      <c r="CUW44" s="11"/>
      <c r="CUX44" s="11"/>
      <c r="CUY44" s="11"/>
      <c r="CUZ44" s="11"/>
      <c r="CVA44" s="11"/>
      <c r="CVB44" s="11"/>
      <c r="CVC44" s="11"/>
      <c r="CVD44" s="11"/>
      <c r="CVE44" s="11"/>
      <c r="CVF44" s="11"/>
      <c r="CVG44" s="11"/>
      <c r="CVH44" s="11"/>
      <c r="CVI44" s="11"/>
      <c r="CVJ44" s="11"/>
      <c r="CVK44" s="11"/>
      <c r="CVL44" s="11"/>
      <c r="CVM44" s="11"/>
      <c r="CVN44" s="11"/>
      <c r="CVO44" s="11"/>
      <c r="CVP44" s="11"/>
      <c r="CVQ44" s="11"/>
      <c r="CVR44" s="11"/>
      <c r="CVS44" s="11"/>
      <c r="CVT44" s="11"/>
      <c r="CVU44" s="11"/>
      <c r="CVV44" s="11"/>
      <c r="CVW44" s="11"/>
      <c r="CVX44" s="11"/>
      <c r="CVY44" s="11"/>
      <c r="CVZ44" s="11"/>
      <c r="CWA44" s="11"/>
      <c r="CWB44" s="11"/>
      <c r="CWC44" s="11"/>
      <c r="CWD44" s="11"/>
      <c r="CWE44" s="11"/>
      <c r="CWF44" s="11"/>
      <c r="CWG44" s="11"/>
      <c r="CWH44" s="11"/>
      <c r="CWI44" s="11"/>
      <c r="CWJ44" s="11"/>
      <c r="CWK44" s="11"/>
      <c r="CWL44" s="11"/>
      <c r="CWM44" s="11"/>
      <c r="CWN44" s="11"/>
      <c r="CWO44" s="11"/>
      <c r="CWP44" s="11"/>
      <c r="CWQ44" s="11"/>
      <c r="CWR44" s="11"/>
      <c r="CWS44" s="11"/>
      <c r="CWT44" s="11"/>
      <c r="CWU44" s="11"/>
      <c r="CWV44" s="11"/>
      <c r="CWW44" s="11"/>
      <c r="CWX44" s="11"/>
      <c r="CWY44" s="11"/>
      <c r="CWZ44" s="11"/>
      <c r="CXA44" s="11"/>
      <c r="CXB44" s="11"/>
      <c r="CXC44" s="11"/>
      <c r="CXD44" s="11"/>
      <c r="CXE44" s="11"/>
      <c r="CXF44" s="11"/>
      <c r="CXG44" s="11"/>
      <c r="CXH44" s="11"/>
      <c r="CXI44" s="11"/>
      <c r="CXJ44" s="11"/>
      <c r="CXK44" s="11"/>
      <c r="CXL44" s="11"/>
      <c r="CXM44" s="11"/>
      <c r="CXN44" s="11"/>
      <c r="CXO44" s="11"/>
      <c r="CXP44" s="11"/>
      <c r="CXQ44" s="11"/>
      <c r="CXR44" s="11"/>
      <c r="CXS44" s="11"/>
      <c r="CXT44" s="11"/>
      <c r="CXU44" s="11"/>
      <c r="CXV44" s="11"/>
      <c r="CXW44" s="11"/>
      <c r="CXX44" s="11"/>
      <c r="CXY44" s="11"/>
      <c r="CXZ44" s="11"/>
      <c r="CYA44" s="11"/>
      <c r="CYB44" s="11"/>
      <c r="CYC44" s="11"/>
      <c r="CYD44" s="11"/>
      <c r="CYE44" s="11"/>
      <c r="CYF44" s="11"/>
      <c r="CYG44" s="11"/>
      <c r="CYH44" s="11"/>
      <c r="CYI44" s="11"/>
      <c r="CYJ44" s="11"/>
      <c r="CYK44" s="11"/>
      <c r="CYL44" s="11"/>
      <c r="CYM44" s="11"/>
      <c r="CYN44" s="11"/>
      <c r="CYO44" s="11"/>
      <c r="CYP44" s="11"/>
      <c r="CYQ44" s="11"/>
      <c r="CYR44" s="11"/>
      <c r="CYS44" s="11"/>
      <c r="CYT44" s="11"/>
      <c r="CYU44" s="11"/>
      <c r="CYV44" s="11"/>
      <c r="CYW44" s="11"/>
      <c r="CYX44" s="11"/>
      <c r="CYY44" s="11"/>
      <c r="CYZ44" s="11"/>
      <c r="CZA44" s="11"/>
      <c r="CZB44" s="11"/>
      <c r="CZC44" s="11"/>
      <c r="CZD44" s="11"/>
      <c r="CZE44" s="11"/>
      <c r="CZF44" s="11"/>
      <c r="CZG44" s="11"/>
      <c r="CZH44" s="11"/>
      <c r="CZI44" s="11"/>
      <c r="CZJ44" s="11"/>
      <c r="CZK44" s="11"/>
      <c r="CZL44" s="11"/>
      <c r="CZM44" s="11"/>
      <c r="CZN44" s="11"/>
      <c r="CZO44" s="11"/>
      <c r="CZP44" s="11"/>
      <c r="CZQ44" s="11"/>
      <c r="CZR44" s="11"/>
      <c r="CZS44" s="11"/>
      <c r="CZT44" s="11"/>
      <c r="CZU44" s="11"/>
      <c r="CZV44" s="11"/>
      <c r="CZW44" s="11"/>
      <c r="CZX44" s="11"/>
      <c r="CZY44" s="11"/>
      <c r="CZZ44" s="11"/>
      <c r="DAA44" s="11"/>
      <c r="DAB44" s="11"/>
      <c r="DAC44" s="11"/>
      <c r="DAD44" s="11"/>
      <c r="DAE44" s="11"/>
      <c r="DAF44" s="11"/>
      <c r="DAG44" s="11"/>
      <c r="DAH44" s="11"/>
      <c r="DAI44" s="11"/>
      <c r="DAJ44" s="11"/>
      <c r="DAK44" s="11"/>
      <c r="DAL44" s="11"/>
      <c r="DAM44" s="11"/>
      <c r="DAN44" s="11"/>
      <c r="DAO44" s="11"/>
      <c r="DAP44" s="11"/>
      <c r="DAQ44" s="11"/>
      <c r="DAR44" s="11"/>
      <c r="DAS44" s="11"/>
      <c r="DAT44" s="11"/>
      <c r="DAU44" s="11"/>
      <c r="DAV44" s="11"/>
      <c r="DAW44" s="11"/>
      <c r="DAX44" s="11"/>
      <c r="DAY44" s="11"/>
      <c r="DAZ44" s="11"/>
      <c r="DBA44" s="11"/>
      <c r="DBB44" s="11"/>
      <c r="DBC44" s="11"/>
      <c r="DBD44" s="11"/>
      <c r="DBE44" s="11"/>
      <c r="DBF44" s="11"/>
      <c r="DBG44" s="11"/>
      <c r="DBH44" s="11"/>
      <c r="DBI44" s="11"/>
      <c r="DBJ44" s="11"/>
      <c r="DBK44" s="11"/>
      <c r="DBL44" s="11"/>
      <c r="DBM44" s="11"/>
      <c r="DBN44" s="11"/>
      <c r="DBO44" s="11"/>
      <c r="DBP44" s="11"/>
      <c r="DBQ44" s="11"/>
      <c r="DBR44" s="11"/>
      <c r="DBS44" s="11"/>
      <c r="DBT44" s="11"/>
      <c r="DBU44" s="11"/>
      <c r="DBV44" s="11"/>
      <c r="DBW44" s="11"/>
      <c r="DBX44" s="11"/>
      <c r="DBY44" s="11"/>
      <c r="DBZ44" s="11"/>
      <c r="DCA44" s="11"/>
      <c r="DCB44" s="11"/>
      <c r="DCC44" s="11"/>
      <c r="DCD44" s="11"/>
      <c r="DCE44" s="11"/>
      <c r="DCF44" s="11"/>
      <c r="DCG44" s="11"/>
      <c r="DCH44" s="11"/>
      <c r="DCI44" s="11"/>
      <c r="DCJ44" s="11"/>
      <c r="DCK44" s="11"/>
      <c r="DCL44" s="11"/>
      <c r="DCM44" s="11"/>
      <c r="DCN44" s="11"/>
      <c r="DCO44" s="11"/>
      <c r="DCP44" s="11"/>
      <c r="DCQ44" s="11"/>
      <c r="DCR44" s="11"/>
      <c r="DCS44" s="11"/>
      <c r="DCT44" s="11"/>
      <c r="DCU44" s="11"/>
      <c r="DCV44" s="11"/>
      <c r="DCW44" s="11"/>
      <c r="DCX44" s="11"/>
      <c r="DCY44" s="11"/>
      <c r="DCZ44" s="11"/>
      <c r="DDA44" s="11"/>
      <c r="DDB44" s="11"/>
      <c r="DDC44" s="11"/>
      <c r="DDD44" s="11"/>
      <c r="DDE44" s="11"/>
      <c r="DDF44" s="11"/>
      <c r="DDG44" s="11"/>
      <c r="DDH44" s="11"/>
      <c r="DDI44" s="11"/>
      <c r="DDJ44" s="11"/>
      <c r="DDK44" s="11"/>
      <c r="DDL44" s="11"/>
      <c r="DDM44" s="11"/>
      <c r="DDN44" s="11"/>
      <c r="DDO44" s="11"/>
      <c r="DDP44" s="11"/>
      <c r="DDQ44" s="11"/>
      <c r="DDR44" s="11"/>
      <c r="DDS44" s="11"/>
      <c r="DDT44" s="11"/>
      <c r="DDU44" s="11"/>
      <c r="DDV44" s="11"/>
      <c r="DDW44" s="11"/>
      <c r="DDX44" s="11"/>
      <c r="DDY44" s="11"/>
      <c r="DDZ44" s="11"/>
      <c r="DEA44" s="11"/>
      <c r="DEB44" s="11"/>
      <c r="DEC44" s="11"/>
      <c r="DED44" s="11"/>
      <c r="DEE44" s="11"/>
      <c r="DEF44" s="11"/>
      <c r="DEG44" s="11"/>
      <c r="DEH44" s="11"/>
      <c r="DEI44" s="11"/>
      <c r="DEJ44" s="11"/>
      <c r="DEK44" s="11"/>
      <c r="DEL44" s="11"/>
      <c r="DEM44" s="11"/>
      <c r="DEN44" s="11"/>
      <c r="DEO44" s="11"/>
      <c r="DEP44" s="11"/>
      <c r="DEQ44" s="11"/>
      <c r="DER44" s="11"/>
      <c r="DES44" s="11"/>
      <c r="DET44" s="11"/>
      <c r="DEU44" s="11"/>
      <c r="DEV44" s="11"/>
      <c r="DEW44" s="11"/>
      <c r="DEX44" s="11"/>
      <c r="DEY44" s="11"/>
      <c r="DEZ44" s="11"/>
      <c r="DFA44" s="11"/>
      <c r="DFB44" s="11"/>
      <c r="DFC44" s="11"/>
      <c r="DFD44" s="11"/>
      <c r="DFE44" s="11"/>
      <c r="DFF44" s="11"/>
      <c r="DFG44" s="11"/>
      <c r="DFH44" s="11"/>
      <c r="DFI44" s="11"/>
      <c r="DFJ44" s="11"/>
      <c r="DFK44" s="11"/>
      <c r="DFL44" s="11"/>
      <c r="DFM44" s="11"/>
      <c r="DFN44" s="11"/>
      <c r="DFO44" s="11"/>
      <c r="DFP44" s="11"/>
      <c r="DFQ44" s="11"/>
      <c r="DFR44" s="11"/>
      <c r="DFS44" s="11"/>
      <c r="DFT44" s="11"/>
      <c r="DFU44" s="11"/>
      <c r="DFV44" s="11"/>
      <c r="DFW44" s="11"/>
      <c r="DFX44" s="11"/>
      <c r="DFY44" s="11"/>
      <c r="DFZ44" s="11"/>
      <c r="DGA44" s="11"/>
      <c r="DGB44" s="11"/>
      <c r="DGC44" s="11"/>
      <c r="DGD44" s="11"/>
      <c r="DGE44" s="11"/>
      <c r="DGF44" s="11"/>
      <c r="DGG44" s="11"/>
      <c r="DGH44" s="11"/>
      <c r="DGI44" s="11"/>
      <c r="DGJ44" s="11"/>
      <c r="DGK44" s="11"/>
      <c r="DGL44" s="11"/>
      <c r="DGM44" s="11"/>
      <c r="DGN44" s="11"/>
      <c r="DGO44" s="11"/>
      <c r="DGP44" s="11"/>
      <c r="DGQ44" s="11"/>
      <c r="DGR44" s="11"/>
      <c r="DGS44" s="11"/>
      <c r="DGT44" s="11"/>
      <c r="DGU44" s="11"/>
      <c r="DGV44" s="11"/>
      <c r="DGW44" s="11"/>
      <c r="DGX44" s="11"/>
      <c r="DGY44" s="11"/>
      <c r="DGZ44" s="11"/>
      <c r="DHA44" s="11"/>
      <c r="DHB44" s="11"/>
      <c r="DHC44" s="11"/>
      <c r="DHD44" s="11"/>
      <c r="DHE44" s="11"/>
      <c r="DHF44" s="11"/>
      <c r="DHG44" s="11"/>
      <c r="DHH44" s="11"/>
      <c r="DHI44" s="11"/>
      <c r="DHJ44" s="11"/>
      <c r="DHK44" s="11"/>
      <c r="DHL44" s="11"/>
      <c r="DHM44" s="11"/>
      <c r="DHN44" s="11"/>
      <c r="DHO44" s="11"/>
      <c r="DHP44" s="11"/>
      <c r="DHQ44" s="11"/>
      <c r="DHR44" s="11"/>
      <c r="DHS44" s="11"/>
      <c r="DHT44" s="11"/>
      <c r="DHU44" s="11"/>
      <c r="DHV44" s="11"/>
      <c r="DHW44" s="11"/>
      <c r="DHX44" s="11"/>
      <c r="DHY44" s="11"/>
      <c r="DHZ44" s="11"/>
      <c r="DIA44" s="11"/>
      <c r="DIB44" s="11"/>
      <c r="DIC44" s="11"/>
      <c r="DID44" s="11"/>
      <c r="DIE44" s="11"/>
      <c r="DIF44" s="11"/>
      <c r="DIG44" s="11"/>
      <c r="DIH44" s="11"/>
      <c r="DII44" s="11"/>
      <c r="DIJ44" s="11"/>
      <c r="DIK44" s="11"/>
      <c r="DIL44" s="11"/>
      <c r="DIM44" s="11"/>
      <c r="DIN44" s="11"/>
      <c r="DIO44" s="11"/>
      <c r="DIP44" s="11"/>
      <c r="DIQ44" s="11"/>
      <c r="DIR44" s="11"/>
      <c r="DIS44" s="11"/>
      <c r="DIT44" s="11"/>
      <c r="DIU44" s="11"/>
      <c r="DIV44" s="11"/>
      <c r="DIW44" s="11"/>
      <c r="DIX44" s="11"/>
      <c r="DIY44" s="11"/>
      <c r="DIZ44" s="11"/>
      <c r="DJA44" s="11"/>
      <c r="DJB44" s="11"/>
      <c r="DJC44" s="11"/>
      <c r="DJD44" s="11"/>
      <c r="DJE44" s="11"/>
      <c r="DJF44" s="11"/>
      <c r="DJG44" s="11"/>
      <c r="DJH44" s="11"/>
      <c r="DJI44" s="11"/>
      <c r="DJJ44" s="11"/>
      <c r="DJK44" s="11"/>
      <c r="DJL44" s="11"/>
      <c r="DJM44" s="11"/>
      <c r="DJN44" s="11"/>
      <c r="DJO44" s="11"/>
      <c r="DJP44" s="11"/>
      <c r="DJQ44" s="11"/>
      <c r="DJR44" s="11"/>
      <c r="DJS44" s="11"/>
      <c r="DJT44" s="11"/>
      <c r="DJU44" s="11"/>
      <c r="DJV44" s="11"/>
      <c r="DJW44" s="11"/>
      <c r="DJX44" s="11"/>
      <c r="DJY44" s="11"/>
      <c r="DJZ44" s="11"/>
      <c r="DKA44" s="11"/>
      <c r="DKB44" s="11"/>
      <c r="DKC44" s="11"/>
      <c r="DKD44" s="11"/>
      <c r="DKE44" s="11"/>
      <c r="DKF44" s="11"/>
      <c r="DKG44" s="11"/>
      <c r="DKH44" s="11"/>
      <c r="DKI44" s="11"/>
      <c r="DKJ44" s="11"/>
      <c r="DKK44" s="11"/>
      <c r="DKL44" s="11"/>
      <c r="DKM44" s="11"/>
      <c r="DKN44" s="11"/>
      <c r="DKO44" s="11"/>
      <c r="DKP44" s="11"/>
      <c r="DKQ44" s="11"/>
      <c r="DKR44" s="11"/>
      <c r="DKS44" s="11"/>
      <c r="DKT44" s="11"/>
      <c r="DKU44" s="11"/>
      <c r="DKV44" s="11"/>
      <c r="DKW44" s="11"/>
      <c r="DKX44" s="11"/>
      <c r="DKY44" s="11"/>
      <c r="DKZ44" s="11"/>
      <c r="DLA44" s="11"/>
      <c r="DLB44" s="11"/>
      <c r="DLC44" s="11"/>
      <c r="DLD44" s="11"/>
      <c r="DLE44" s="11"/>
      <c r="DLF44" s="11"/>
      <c r="DLG44" s="11"/>
      <c r="DLH44" s="11"/>
      <c r="DLI44" s="11"/>
      <c r="DLJ44" s="11"/>
      <c r="DLK44" s="11"/>
      <c r="DLL44" s="11"/>
      <c r="DLM44" s="11"/>
      <c r="DLN44" s="11"/>
      <c r="DLO44" s="11"/>
      <c r="DLP44" s="11"/>
      <c r="DLQ44" s="11"/>
      <c r="DLR44" s="11"/>
      <c r="DLS44" s="11"/>
      <c r="DLT44" s="11"/>
      <c r="DLU44" s="11"/>
      <c r="DLV44" s="11"/>
      <c r="DLW44" s="11"/>
      <c r="DLX44" s="11"/>
      <c r="DLY44" s="11"/>
      <c r="DLZ44" s="11"/>
      <c r="DMA44" s="11"/>
      <c r="DMB44" s="11"/>
      <c r="DMC44" s="11"/>
      <c r="DMD44" s="11"/>
      <c r="DME44" s="11"/>
      <c r="DMF44" s="11"/>
      <c r="DMG44" s="11"/>
      <c r="DMH44" s="11"/>
      <c r="DMI44" s="11"/>
      <c r="DMJ44" s="11"/>
      <c r="DMK44" s="11"/>
      <c r="DML44" s="11"/>
      <c r="DMM44" s="11"/>
      <c r="DMN44" s="11"/>
      <c r="DMO44" s="11"/>
      <c r="DMP44" s="11"/>
      <c r="DMQ44" s="11"/>
      <c r="DMR44" s="11"/>
      <c r="DMS44" s="11"/>
      <c r="DMT44" s="11"/>
      <c r="DMU44" s="11"/>
      <c r="DMV44" s="11"/>
      <c r="DMW44" s="11"/>
      <c r="DMX44" s="11"/>
      <c r="DMY44" s="11"/>
      <c r="DMZ44" s="11"/>
      <c r="DNA44" s="11"/>
      <c r="DNB44" s="11"/>
      <c r="DNC44" s="11"/>
      <c r="DND44" s="11"/>
      <c r="DNE44" s="11"/>
      <c r="DNF44" s="11"/>
      <c r="DNG44" s="11"/>
      <c r="DNH44" s="11"/>
      <c r="DNI44" s="11"/>
      <c r="DNJ44" s="11"/>
      <c r="DNK44" s="11"/>
      <c r="DNL44" s="11"/>
      <c r="DNM44" s="11"/>
      <c r="DNN44" s="11"/>
      <c r="DNO44" s="11"/>
      <c r="DNP44" s="11"/>
      <c r="DNQ44" s="11"/>
      <c r="DNR44" s="11"/>
      <c r="DNS44" s="11"/>
      <c r="DNT44" s="11"/>
      <c r="DNU44" s="11"/>
      <c r="DNV44" s="11"/>
      <c r="DNW44" s="11"/>
      <c r="DNX44" s="11"/>
      <c r="DNY44" s="11"/>
      <c r="DNZ44" s="11"/>
      <c r="DOA44" s="11"/>
      <c r="DOB44" s="11"/>
      <c r="DOC44" s="11"/>
      <c r="DOD44" s="11"/>
      <c r="DOE44" s="11"/>
      <c r="DOF44" s="11"/>
      <c r="DOG44" s="11"/>
      <c r="DOH44" s="11"/>
      <c r="DOI44" s="11"/>
      <c r="DOJ44" s="11"/>
      <c r="DOK44" s="11"/>
      <c r="DOL44" s="11"/>
      <c r="DOM44" s="11"/>
      <c r="DON44" s="11"/>
      <c r="DOO44" s="11"/>
      <c r="DOP44" s="11"/>
      <c r="DOQ44" s="11"/>
      <c r="DOR44" s="11"/>
      <c r="DOS44" s="11"/>
      <c r="DOT44" s="11"/>
      <c r="DOU44" s="11"/>
      <c r="DOV44" s="11"/>
      <c r="DOW44" s="11"/>
      <c r="DOX44" s="11"/>
      <c r="DOY44" s="11"/>
      <c r="DOZ44" s="11"/>
      <c r="DPA44" s="11"/>
      <c r="DPB44" s="11"/>
      <c r="DPC44" s="11"/>
      <c r="DPD44" s="11"/>
      <c r="DPE44" s="11"/>
      <c r="DPF44" s="11"/>
      <c r="DPG44" s="11"/>
      <c r="DPH44" s="11"/>
      <c r="DPI44" s="11"/>
      <c r="DPJ44" s="11"/>
      <c r="DPK44" s="11"/>
      <c r="DPL44" s="11"/>
      <c r="DPM44" s="11"/>
      <c r="DPN44" s="11"/>
      <c r="DPO44" s="11"/>
      <c r="DPP44" s="11"/>
      <c r="DPQ44" s="11"/>
      <c r="DPR44" s="11"/>
      <c r="DPS44" s="11"/>
      <c r="DPT44" s="11"/>
      <c r="DPU44" s="11"/>
      <c r="DPV44" s="11"/>
      <c r="DPW44" s="11"/>
      <c r="DPX44" s="11"/>
      <c r="DPY44" s="11"/>
      <c r="DPZ44" s="11"/>
      <c r="DQA44" s="11"/>
      <c r="DQB44" s="11"/>
      <c r="DQC44" s="11"/>
      <c r="DQD44" s="11"/>
      <c r="DQE44" s="11"/>
      <c r="DQF44" s="11"/>
      <c r="DQG44" s="11"/>
      <c r="DQH44" s="11"/>
      <c r="DQI44" s="11"/>
      <c r="DQJ44" s="11"/>
      <c r="DQK44" s="11"/>
      <c r="DQL44" s="11"/>
      <c r="DQM44" s="11"/>
      <c r="DQN44" s="11"/>
      <c r="DQO44" s="11"/>
      <c r="DQP44" s="11"/>
      <c r="DQQ44" s="11"/>
      <c r="DQR44" s="11"/>
      <c r="DQS44" s="11"/>
      <c r="DQT44" s="11"/>
      <c r="DQU44" s="11"/>
      <c r="DQV44" s="11"/>
      <c r="DQW44" s="11"/>
      <c r="DQX44" s="11"/>
      <c r="DQY44" s="11"/>
      <c r="DQZ44" s="11"/>
      <c r="DRA44" s="11"/>
      <c r="DRB44" s="11"/>
      <c r="DRC44" s="11"/>
      <c r="DRD44" s="11"/>
      <c r="DRE44" s="11"/>
      <c r="DRF44" s="11"/>
      <c r="DRG44" s="11"/>
      <c r="DRH44" s="11"/>
      <c r="DRI44" s="11"/>
      <c r="DRJ44" s="11"/>
      <c r="DRK44" s="11"/>
      <c r="DRL44" s="11"/>
      <c r="DRM44" s="11"/>
      <c r="DRN44" s="11"/>
      <c r="DRO44" s="11"/>
      <c r="DRP44" s="11"/>
      <c r="DRQ44" s="11"/>
      <c r="DRR44" s="11"/>
      <c r="DRS44" s="11"/>
      <c r="DRT44" s="11"/>
      <c r="DRU44" s="11"/>
      <c r="DRV44" s="11"/>
      <c r="DRW44" s="11"/>
      <c r="DRX44" s="11"/>
      <c r="DRY44" s="11"/>
      <c r="DRZ44" s="11"/>
      <c r="DSA44" s="11"/>
      <c r="DSB44" s="11"/>
      <c r="DSC44" s="11"/>
      <c r="DSD44" s="11"/>
      <c r="DSE44" s="11"/>
      <c r="DSF44" s="11"/>
      <c r="DSG44" s="11"/>
      <c r="DSH44" s="11"/>
      <c r="DSI44" s="11"/>
      <c r="DSJ44" s="11"/>
      <c r="DSK44" s="11"/>
      <c r="DSL44" s="11"/>
      <c r="DSM44" s="11"/>
      <c r="DSN44" s="11"/>
      <c r="DSO44" s="11"/>
      <c r="DSP44" s="11"/>
      <c r="DSQ44" s="11"/>
      <c r="DSR44" s="11"/>
      <c r="DSS44" s="11"/>
      <c r="DST44" s="11"/>
      <c r="DSU44" s="11"/>
      <c r="DSV44" s="11"/>
      <c r="DSW44" s="11"/>
      <c r="DSX44" s="11"/>
      <c r="DSY44" s="11"/>
      <c r="DSZ44" s="11"/>
      <c r="DTA44" s="11"/>
      <c r="DTB44" s="11"/>
      <c r="DTC44" s="11"/>
      <c r="DTD44" s="11"/>
      <c r="DTE44" s="11"/>
      <c r="DTF44" s="11"/>
      <c r="DTG44" s="11"/>
      <c r="DTH44" s="11"/>
      <c r="DTI44" s="11"/>
      <c r="DTJ44" s="11"/>
      <c r="DTK44" s="11"/>
      <c r="DTL44" s="11"/>
      <c r="DTM44" s="11"/>
      <c r="DTN44" s="11"/>
      <c r="DTO44" s="11"/>
      <c r="DTP44" s="11"/>
      <c r="DTQ44" s="11"/>
      <c r="DTR44" s="11"/>
      <c r="DTS44" s="11"/>
      <c r="DTT44" s="11"/>
      <c r="DTU44" s="11"/>
      <c r="DTV44" s="11"/>
      <c r="DTW44" s="11"/>
      <c r="DTX44" s="11"/>
      <c r="DTY44" s="11"/>
      <c r="DTZ44" s="11"/>
      <c r="DUA44" s="11"/>
      <c r="DUB44" s="11"/>
      <c r="DUC44" s="11"/>
      <c r="DUD44" s="11"/>
      <c r="DUE44" s="11"/>
      <c r="DUF44" s="11"/>
      <c r="DUG44" s="11"/>
      <c r="DUH44" s="11"/>
      <c r="DUI44" s="11"/>
      <c r="DUJ44" s="11"/>
      <c r="DUK44" s="11"/>
      <c r="DUL44" s="11"/>
      <c r="DUM44" s="11"/>
      <c r="DUN44" s="11"/>
      <c r="DUO44" s="11"/>
      <c r="DUP44" s="11"/>
      <c r="DUQ44" s="11"/>
      <c r="DUR44" s="11"/>
      <c r="DUS44" s="11"/>
      <c r="DUT44" s="11"/>
      <c r="DUU44" s="11"/>
      <c r="DUV44" s="11"/>
      <c r="DUW44" s="11"/>
      <c r="DUX44" s="11"/>
      <c r="DUY44" s="11"/>
      <c r="DUZ44" s="11"/>
      <c r="DVA44" s="11"/>
      <c r="DVB44" s="11"/>
      <c r="DVC44" s="11"/>
      <c r="DVD44" s="11"/>
      <c r="DVE44" s="11"/>
      <c r="DVF44" s="11"/>
      <c r="DVG44" s="11"/>
      <c r="DVH44" s="11"/>
      <c r="DVI44" s="11"/>
      <c r="DVJ44" s="11"/>
      <c r="DVK44" s="11"/>
      <c r="DVL44" s="11"/>
      <c r="DVM44" s="11"/>
      <c r="DVN44" s="11"/>
      <c r="DVO44" s="11"/>
      <c r="DVP44" s="11"/>
      <c r="DVQ44" s="11"/>
      <c r="DVR44" s="11"/>
      <c r="DVS44" s="11"/>
      <c r="DVT44" s="11"/>
      <c r="DVU44" s="11"/>
      <c r="DVV44" s="11"/>
      <c r="DVW44" s="11"/>
      <c r="DVX44" s="11"/>
      <c r="DVY44" s="11"/>
      <c r="DVZ44" s="11"/>
      <c r="DWA44" s="11"/>
      <c r="DWB44" s="11"/>
      <c r="DWC44" s="11"/>
      <c r="DWD44" s="11"/>
      <c r="DWE44" s="11"/>
      <c r="DWF44" s="11"/>
      <c r="DWG44" s="11"/>
      <c r="DWH44" s="11"/>
      <c r="DWI44" s="11"/>
      <c r="DWJ44" s="11"/>
      <c r="DWK44" s="11"/>
      <c r="DWL44" s="11"/>
      <c r="DWM44" s="11"/>
      <c r="DWN44" s="11"/>
      <c r="DWO44" s="11"/>
      <c r="DWP44" s="11"/>
      <c r="DWQ44" s="11"/>
      <c r="DWR44" s="11"/>
      <c r="DWS44" s="11"/>
      <c r="DWT44" s="11"/>
      <c r="DWU44" s="11"/>
      <c r="DWV44" s="11"/>
      <c r="DWW44" s="11"/>
      <c r="DWX44" s="11"/>
      <c r="DWY44" s="11"/>
      <c r="DWZ44" s="11"/>
      <c r="DXA44" s="11"/>
      <c r="DXB44" s="11"/>
      <c r="DXC44" s="11"/>
      <c r="DXD44" s="11"/>
      <c r="DXE44" s="11"/>
      <c r="DXF44" s="11"/>
      <c r="DXG44" s="11"/>
      <c r="DXH44" s="11"/>
      <c r="DXI44" s="11"/>
      <c r="DXJ44" s="11"/>
      <c r="DXK44" s="11"/>
      <c r="DXL44" s="11"/>
      <c r="DXM44" s="11"/>
      <c r="DXN44" s="11"/>
      <c r="DXO44" s="11"/>
      <c r="DXP44" s="11"/>
      <c r="DXQ44" s="11"/>
      <c r="DXR44" s="11"/>
      <c r="DXS44" s="11"/>
      <c r="DXT44" s="11"/>
      <c r="DXU44" s="11"/>
      <c r="DXV44" s="11"/>
      <c r="DXW44" s="11"/>
      <c r="DXX44" s="11"/>
      <c r="DXY44" s="11"/>
      <c r="DXZ44" s="11"/>
      <c r="DYA44" s="11"/>
      <c r="DYB44" s="11"/>
      <c r="DYC44" s="11"/>
      <c r="DYD44" s="11"/>
      <c r="DYE44" s="11"/>
      <c r="DYF44" s="11"/>
      <c r="DYG44" s="11"/>
      <c r="DYH44" s="11"/>
      <c r="DYI44" s="11"/>
      <c r="DYJ44" s="11"/>
      <c r="DYK44" s="11"/>
      <c r="DYL44" s="11"/>
      <c r="DYM44" s="11"/>
      <c r="DYN44" s="11"/>
      <c r="DYO44" s="11"/>
      <c r="DYP44" s="11"/>
      <c r="DYQ44" s="11"/>
      <c r="DYR44" s="11"/>
      <c r="DYS44" s="11"/>
      <c r="DYT44" s="11"/>
      <c r="DYU44" s="11"/>
      <c r="DYV44" s="11"/>
      <c r="DYW44" s="11"/>
      <c r="DYX44" s="11"/>
      <c r="DYY44" s="11"/>
      <c r="DYZ44" s="11"/>
      <c r="DZA44" s="11"/>
      <c r="DZB44" s="11"/>
      <c r="DZC44" s="11"/>
      <c r="DZD44" s="11"/>
      <c r="DZE44" s="11"/>
      <c r="DZF44" s="11"/>
      <c r="DZG44" s="11"/>
      <c r="DZH44" s="11"/>
      <c r="DZI44" s="11"/>
      <c r="DZJ44" s="11"/>
      <c r="DZK44" s="11"/>
      <c r="DZL44" s="11"/>
      <c r="DZM44" s="11"/>
      <c r="DZN44" s="11"/>
      <c r="DZO44" s="11"/>
      <c r="DZP44" s="11"/>
      <c r="DZQ44" s="11"/>
      <c r="DZR44" s="11"/>
      <c r="DZS44" s="11"/>
      <c r="DZT44" s="11"/>
      <c r="DZU44" s="11"/>
      <c r="DZV44" s="11"/>
      <c r="DZW44" s="11"/>
      <c r="DZX44" s="11"/>
      <c r="DZY44" s="11"/>
      <c r="DZZ44" s="11"/>
      <c r="EAA44" s="11"/>
      <c r="EAB44" s="11"/>
      <c r="EAC44" s="11"/>
      <c r="EAD44" s="11"/>
      <c r="EAE44" s="11"/>
      <c r="EAF44" s="11"/>
      <c r="EAG44" s="11"/>
      <c r="EAH44" s="11"/>
      <c r="EAI44" s="11"/>
      <c r="EAJ44" s="11"/>
      <c r="EAK44" s="11"/>
      <c r="EAL44" s="11"/>
      <c r="EAM44" s="11"/>
      <c r="EAN44" s="11"/>
      <c r="EAO44" s="11"/>
      <c r="EAP44" s="11"/>
      <c r="EAQ44" s="11"/>
      <c r="EAR44" s="11"/>
      <c r="EAS44" s="11"/>
      <c r="EAT44" s="11"/>
      <c r="EAU44" s="11"/>
      <c r="EAV44" s="11"/>
      <c r="EAW44" s="11"/>
      <c r="EAX44" s="11"/>
      <c r="EAY44" s="11"/>
      <c r="EAZ44" s="11"/>
      <c r="EBA44" s="11"/>
      <c r="EBB44" s="11"/>
      <c r="EBC44" s="11"/>
      <c r="EBD44" s="11"/>
      <c r="EBE44" s="11"/>
      <c r="EBF44" s="11"/>
      <c r="EBG44" s="11"/>
      <c r="EBH44" s="11"/>
      <c r="EBI44" s="11"/>
      <c r="EBJ44" s="11"/>
      <c r="EBK44" s="11"/>
      <c r="EBL44" s="11"/>
      <c r="EBM44" s="11"/>
      <c r="EBN44" s="11"/>
      <c r="EBO44" s="11"/>
      <c r="EBP44" s="11"/>
      <c r="EBQ44" s="11"/>
      <c r="EBR44" s="11"/>
      <c r="EBS44" s="11"/>
      <c r="EBT44" s="11"/>
      <c r="EBU44" s="11"/>
      <c r="EBV44" s="11"/>
      <c r="EBW44" s="11"/>
      <c r="EBX44" s="11"/>
      <c r="EBY44" s="11"/>
      <c r="EBZ44" s="11"/>
      <c r="ECA44" s="11"/>
      <c r="ECB44" s="11"/>
      <c r="ECC44" s="11"/>
      <c r="ECD44" s="11"/>
      <c r="ECE44" s="11"/>
      <c r="ECF44" s="11"/>
      <c r="ECG44" s="11"/>
      <c r="ECH44" s="11"/>
      <c r="ECI44" s="11"/>
      <c r="ECJ44" s="11"/>
      <c r="ECK44" s="11"/>
      <c r="ECL44" s="11"/>
      <c r="ECM44" s="11"/>
      <c r="ECN44" s="11"/>
      <c r="ECO44" s="11"/>
      <c r="ECP44" s="11"/>
      <c r="ECQ44" s="11"/>
      <c r="ECR44" s="11"/>
      <c r="ECS44" s="11"/>
      <c r="ECT44" s="11"/>
      <c r="ECU44" s="11"/>
      <c r="ECV44" s="11"/>
      <c r="ECW44" s="11"/>
      <c r="ECX44" s="11"/>
      <c r="ECY44" s="11"/>
      <c r="ECZ44" s="11"/>
      <c r="EDA44" s="11"/>
      <c r="EDB44" s="11"/>
      <c r="EDC44" s="11"/>
      <c r="EDD44" s="11"/>
      <c r="EDE44" s="11"/>
      <c r="EDF44" s="11"/>
      <c r="EDG44" s="11"/>
      <c r="EDH44" s="11"/>
      <c r="EDI44" s="11"/>
      <c r="EDJ44" s="11"/>
      <c r="EDK44" s="11"/>
      <c r="EDL44" s="11"/>
      <c r="EDM44" s="11"/>
      <c r="EDN44" s="11"/>
      <c r="EDO44" s="11"/>
      <c r="EDP44" s="11"/>
      <c r="EDQ44" s="11"/>
      <c r="EDR44" s="11"/>
      <c r="EDS44" s="11"/>
      <c r="EDT44" s="11"/>
      <c r="EDU44" s="11"/>
      <c r="EDV44" s="11"/>
      <c r="EDW44" s="11"/>
      <c r="EDX44" s="11"/>
      <c r="EDY44" s="11"/>
      <c r="EDZ44" s="11"/>
      <c r="EEA44" s="11"/>
      <c r="EEB44" s="11"/>
      <c r="EEC44" s="11"/>
      <c r="EED44" s="11"/>
      <c r="EEE44" s="11"/>
      <c r="EEF44" s="11"/>
      <c r="EEG44" s="11"/>
      <c r="EEH44" s="11"/>
      <c r="EEI44" s="11"/>
      <c r="EEJ44" s="11"/>
      <c r="EEK44" s="11"/>
      <c r="EEL44" s="11"/>
      <c r="EEM44" s="11"/>
      <c r="EEN44" s="11"/>
      <c r="EEO44" s="11"/>
      <c r="EEP44" s="11"/>
      <c r="EEQ44" s="11"/>
      <c r="EER44" s="11"/>
      <c r="EES44" s="11"/>
      <c r="EET44" s="11"/>
      <c r="EEU44" s="11"/>
      <c r="EEV44" s="11"/>
      <c r="EEW44" s="11"/>
      <c r="EEX44" s="11"/>
      <c r="EEY44" s="11"/>
      <c r="EEZ44" s="11"/>
      <c r="EFA44" s="11"/>
      <c r="EFB44" s="11"/>
      <c r="EFC44" s="11"/>
      <c r="EFD44" s="11"/>
      <c r="EFE44" s="11"/>
      <c r="EFF44" s="11"/>
      <c r="EFG44" s="11"/>
      <c r="EFH44" s="11"/>
      <c r="EFI44" s="11"/>
      <c r="EFJ44" s="11"/>
      <c r="EFK44" s="11"/>
      <c r="EFL44" s="11"/>
      <c r="EFM44" s="11"/>
      <c r="EFN44" s="11"/>
      <c r="EFO44" s="11"/>
      <c r="EFP44" s="11"/>
      <c r="EFQ44" s="11"/>
      <c r="EFR44" s="11"/>
      <c r="EFS44" s="11"/>
      <c r="EFT44" s="11"/>
      <c r="EFU44" s="11"/>
      <c r="EFV44" s="11"/>
      <c r="EFW44" s="11"/>
      <c r="EFX44" s="11"/>
      <c r="EFY44" s="11"/>
      <c r="EFZ44" s="11"/>
      <c r="EGA44" s="11"/>
      <c r="EGB44" s="11"/>
      <c r="EGC44" s="11"/>
      <c r="EGD44" s="11"/>
      <c r="EGE44" s="11"/>
      <c r="EGF44" s="11"/>
      <c r="EGG44" s="11"/>
      <c r="EGH44" s="11"/>
      <c r="EGI44" s="11"/>
      <c r="EGJ44" s="11"/>
      <c r="EGK44" s="11"/>
      <c r="EGL44" s="11"/>
      <c r="EGM44" s="11"/>
      <c r="EGN44" s="11"/>
      <c r="EGO44" s="11"/>
      <c r="EGP44" s="11"/>
      <c r="EGQ44" s="11"/>
      <c r="EGR44" s="11"/>
      <c r="EGS44" s="11"/>
      <c r="EGT44" s="11"/>
      <c r="EGU44" s="11"/>
      <c r="EGV44" s="11"/>
      <c r="EGW44" s="11"/>
      <c r="EGX44" s="11"/>
      <c r="EGY44" s="11"/>
      <c r="EGZ44" s="11"/>
      <c r="EHA44" s="11"/>
      <c r="EHB44" s="11"/>
      <c r="EHC44" s="11"/>
      <c r="EHD44" s="11"/>
      <c r="EHE44" s="11"/>
      <c r="EHF44" s="11"/>
      <c r="EHG44" s="11"/>
      <c r="EHH44" s="11"/>
      <c r="EHI44" s="11"/>
      <c r="EHJ44" s="11"/>
      <c r="EHK44" s="11"/>
      <c r="EHL44" s="11"/>
      <c r="EHM44" s="11"/>
      <c r="EHN44" s="11"/>
      <c r="EHO44" s="11"/>
      <c r="EHP44" s="11"/>
      <c r="EHQ44" s="11"/>
      <c r="EHR44" s="11"/>
      <c r="EHS44" s="11"/>
      <c r="EHT44" s="11"/>
      <c r="EHU44" s="11"/>
      <c r="EHV44" s="11"/>
      <c r="EHW44" s="11"/>
      <c r="EHX44" s="11"/>
      <c r="EHY44" s="11"/>
      <c r="EHZ44" s="11"/>
      <c r="EIA44" s="11"/>
      <c r="EIB44" s="11"/>
      <c r="EIC44" s="11"/>
      <c r="EID44" s="11"/>
      <c r="EIE44" s="11"/>
      <c r="EIF44" s="11"/>
      <c r="EIG44" s="11"/>
      <c r="EIH44" s="11"/>
      <c r="EII44" s="11"/>
      <c r="EIJ44" s="11"/>
      <c r="EIK44" s="11"/>
      <c r="EIL44" s="11"/>
      <c r="EIM44" s="11"/>
      <c r="EIN44" s="11"/>
      <c r="EIO44" s="11"/>
      <c r="EIP44" s="11"/>
      <c r="EIQ44" s="11"/>
      <c r="EIR44" s="11"/>
      <c r="EIS44" s="11"/>
      <c r="EIT44" s="11"/>
      <c r="EIU44" s="11"/>
      <c r="EIV44" s="11"/>
      <c r="EIW44" s="11"/>
      <c r="EIX44" s="11"/>
      <c r="EIY44" s="11"/>
      <c r="EIZ44" s="11"/>
      <c r="EJA44" s="11"/>
      <c r="EJB44" s="11"/>
      <c r="EJC44" s="11"/>
      <c r="EJD44" s="11"/>
      <c r="EJE44" s="11"/>
      <c r="EJF44" s="11"/>
      <c r="EJG44" s="11"/>
      <c r="EJH44" s="11"/>
      <c r="EJI44" s="11"/>
      <c r="EJJ44" s="11"/>
      <c r="EJK44" s="11"/>
      <c r="EJL44" s="11"/>
      <c r="EJM44" s="11"/>
      <c r="EJN44" s="11"/>
      <c r="EJO44" s="11"/>
      <c r="EJP44" s="11"/>
      <c r="EJQ44" s="11"/>
      <c r="EJR44" s="11"/>
      <c r="EJS44" s="11"/>
      <c r="EJT44" s="11"/>
      <c r="EJU44" s="11"/>
      <c r="EJV44" s="11"/>
      <c r="EJW44" s="11"/>
      <c r="EJX44" s="11"/>
      <c r="EJY44" s="11"/>
      <c r="EJZ44" s="11"/>
      <c r="EKA44" s="11"/>
      <c r="EKB44" s="11"/>
      <c r="EKC44" s="11"/>
      <c r="EKD44" s="11"/>
      <c r="EKE44" s="11"/>
      <c r="EKF44" s="11"/>
      <c r="EKG44" s="11"/>
      <c r="EKH44" s="11"/>
      <c r="EKI44" s="11"/>
      <c r="EKJ44" s="11"/>
      <c r="EKK44" s="11"/>
      <c r="EKL44" s="11"/>
      <c r="EKM44" s="11"/>
      <c r="EKN44" s="11"/>
      <c r="EKO44" s="11"/>
      <c r="EKP44" s="11"/>
      <c r="EKQ44" s="11"/>
      <c r="EKR44" s="11"/>
      <c r="EKS44" s="11"/>
      <c r="EKT44" s="11"/>
      <c r="EKU44" s="11"/>
      <c r="EKV44" s="11"/>
      <c r="EKW44" s="11"/>
      <c r="EKX44" s="11"/>
      <c r="EKY44" s="11"/>
      <c r="EKZ44" s="11"/>
      <c r="ELA44" s="11"/>
      <c r="ELB44" s="11"/>
      <c r="ELC44" s="11"/>
      <c r="ELD44" s="11"/>
      <c r="ELE44" s="11"/>
      <c r="ELF44" s="11"/>
      <c r="ELG44" s="11"/>
      <c r="ELH44" s="11"/>
      <c r="ELI44" s="11"/>
      <c r="ELJ44" s="11"/>
      <c r="ELK44" s="11"/>
      <c r="ELL44" s="11"/>
      <c r="ELM44" s="11"/>
      <c r="ELN44" s="11"/>
      <c r="ELO44" s="11"/>
      <c r="ELP44" s="11"/>
      <c r="ELQ44" s="11"/>
      <c r="ELR44" s="11"/>
      <c r="ELS44" s="11"/>
      <c r="ELT44" s="11"/>
      <c r="ELU44" s="11"/>
      <c r="ELV44" s="11"/>
      <c r="ELW44" s="11"/>
      <c r="ELX44" s="11"/>
      <c r="ELY44" s="11"/>
      <c r="ELZ44" s="11"/>
      <c r="EMA44" s="11"/>
      <c r="EMB44" s="11"/>
      <c r="EMC44" s="11"/>
      <c r="EMD44" s="11"/>
      <c r="EME44" s="11"/>
      <c r="EMF44" s="11"/>
      <c r="EMG44" s="11"/>
      <c r="EMH44" s="11"/>
      <c r="EMI44" s="11"/>
      <c r="EMJ44" s="11"/>
      <c r="EMK44" s="11"/>
      <c r="EML44" s="11"/>
      <c r="EMM44" s="11"/>
      <c r="EMN44" s="11"/>
      <c r="EMO44" s="11"/>
      <c r="EMP44" s="11"/>
      <c r="EMQ44" s="11"/>
      <c r="EMR44" s="11"/>
      <c r="EMS44" s="11"/>
      <c r="EMT44" s="11"/>
      <c r="EMU44" s="11"/>
      <c r="EMV44" s="11"/>
      <c r="EMW44" s="11"/>
      <c r="EMX44" s="11"/>
      <c r="EMY44" s="11"/>
      <c r="EMZ44" s="11"/>
      <c r="ENA44" s="11"/>
      <c r="ENB44" s="11"/>
      <c r="ENC44" s="11"/>
      <c r="END44" s="11"/>
      <c r="ENE44" s="11"/>
      <c r="ENF44" s="11"/>
      <c r="ENG44" s="11"/>
      <c r="ENH44" s="11"/>
      <c r="ENI44" s="11"/>
      <c r="ENJ44" s="11"/>
      <c r="ENK44" s="11"/>
      <c r="ENL44" s="11"/>
      <c r="ENM44" s="11"/>
      <c r="ENN44" s="11"/>
      <c r="ENO44" s="11"/>
      <c r="ENP44" s="11"/>
      <c r="ENQ44" s="11"/>
      <c r="ENR44" s="11"/>
      <c r="ENS44" s="11"/>
      <c r="ENT44" s="11"/>
      <c r="ENU44" s="11"/>
      <c r="ENV44" s="11"/>
      <c r="ENW44" s="11"/>
      <c r="ENX44" s="11"/>
      <c r="ENY44" s="11"/>
      <c r="ENZ44" s="11"/>
      <c r="EOA44" s="11"/>
      <c r="EOB44" s="11"/>
      <c r="EOC44" s="11"/>
      <c r="EOD44" s="11"/>
      <c r="EOE44" s="11"/>
      <c r="EOF44" s="11"/>
      <c r="EOG44" s="11"/>
      <c r="EOH44" s="11"/>
      <c r="EOI44" s="11"/>
      <c r="EOJ44" s="11"/>
      <c r="EOK44" s="11"/>
      <c r="EOL44" s="11"/>
      <c r="EOM44" s="11"/>
      <c r="EON44" s="11"/>
      <c r="EOO44" s="11"/>
      <c r="EOP44" s="11"/>
      <c r="EOQ44" s="11"/>
      <c r="EOR44" s="11"/>
      <c r="EOS44" s="11"/>
      <c r="EOT44" s="11"/>
      <c r="EOU44" s="11"/>
      <c r="EOV44" s="11"/>
      <c r="EOW44" s="11"/>
      <c r="EOX44" s="11"/>
      <c r="EOY44" s="11"/>
      <c r="EOZ44" s="11"/>
      <c r="EPA44" s="11"/>
      <c r="EPB44" s="11"/>
      <c r="EPC44" s="11"/>
      <c r="EPD44" s="11"/>
      <c r="EPE44" s="11"/>
      <c r="EPF44" s="11"/>
      <c r="EPG44" s="11"/>
      <c r="EPH44" s="11"/>
      <c r="EPI44" s="11"/>
      <c r="EPJ44" s="11"/>
      <c r="EPK44" s="11"/>
      <c r="EPL44" s="11"/>
      <c r="EPM44" s="11"/>
      <c r="EPN44" s="11"/>
      <c r="EPO44" s="11"/>
      <c r="EPP44" s="11"/>
      <c r="EPQ44" s="11"/>
      <c r="EPR44" s="11"/>
      <c r="EPS44" s="11"/>
      <c r="EPT44" s="11"/>
      <c r="EPU44" s="11"/>
      <c r="EPV44" s="11"/>
      <c r="EPW44" s="11"/>
      <c r="EPX44" s="11"/>
      <c r="EPY44" s="11"/>
      <c r="EPZ44" s="11"/>
      <c r="EQA44" s="11"/>
      <c r="EQB44" s="11"/>
      <c r="EQC44" s="11"/>
      <c r="EQD44" s="11"/>
      <c r="EQE44" s="11"/>
      <c r="EQF44" s="11"/>
      <c r="EQG44" s="11"/>
      <c r="EQH44" s="11"/>
      <c r="EQI44" s="11"/>
      <c r="EQJ44" s="11"/>
      <c r="EQK44" s="11"/>
      <c r="EQL44" s="11"/>
      <c r="EQM44" s="11"/>
      <c r="EQN44" s="11"/>
      <c r="EQO44" s="11"/>
      <c r="EQP44" s="11"/>
      <c r="EQQ44" s="11"/>
      <c r="EQR44" s="11"/>
      <c r="EQS44" s="11"/>
      <c r="EQT44" s="11"/>
      <c r="EQU44" s="11"/>
      <c r="EQV44" s="11"/>
      <c r="EQW44" s="11"/>
      <c r="EQX44" s="11"/>
      <c r="EQY44" s="11"/>
      <c r="EQZ44" s="11"/>
      <c r="ERA44" s="11"/>
      <c r="ERB44" s="11"/>
      <c r="ERC44" s="11"/>
      <c r="ERD44" s="11"/>
      <c r="ERE44" s="11"/>
      <c r="ERF44" s="11"/>
      <c r="ERG44" s="11"/>
      <c r="ERH44" s="11"/>
      <c r="ERI44" s="11"/>
      <c r="ERJ44" s="11"/>
      <c r="ERK44" s="11"/>
      <c r="ERL44" s="11"/>
      <c r="ERM44" s="11"/>
      <c r="ERN44" s="11"/>
      <c r="ERO44" s="11"/>
      <c r="ERP44" s="11"/>
      <c r="ERQ44" s="11"/>
      <c r="ERR44" s="11"/>
      <c r="ERS44" s="11"/>
      <c r="ERT44" s="11"/>
      <c r="ERU44" s="11"/>
      <c r="ERV44" s="11"/>
      <c r="ERW44" s="11"/>
      <c r="ERX44" s="11"/>
      <c r="ERY44" s="11"/>
      <c r="ERZ44" s="11"/>
      <c r="ESA44" s="11"/>
      <c r="ESB44" s="11"/>
      <c r="ESC44" s="11"/>
      <c r="ESD44" s="11"/>
      <c r="ESE44" s="11"/>
      <c r="ESF44" s="11"/>
      <c r="ESG44" s="11"/>
      <c r="ESH44" s="11"/>
      <c r="ESI44" s="11"/>
      <c r="ESJ44" s="11"/>
      <c r="ESK44" s="11"/>
      <c r="ESL44" s="11"/>
      <c r="ESM44" s="11"/>
      <c r="ESN44" s="11"/>
      <c r="ESO44" s="11"/>
      <c r="ESP44" s="11"/>
      <c r="ESQ44" s="11"/>
      <c r="ESR44" s="11"/>
      <c r="ESS44" s="11"/>
      <c r="EST44" s="11"/>
      <c r="ESU44" s="11"/>
      <c r="ESV44" s="11"/>
      <c r="ESW44" s="11"/>
      <c r="ESX44" s="11"/>
      <c r="ESY44" s="11"/>
      <c r="ESZ44" s="11"/>
      <c r="ETA44" s="11"/>
      <c r="ETB44" s="11"/>
      <c r="ETC44" s="11"/>
      <c r="ETD44" s="11"/>
      <c r="ETE44" s="11"/>
      <c r="ETF44" s="11"/>
      <c r="ETG44" s="11"/>
      <c r="ETH44" s="11"/>
      <c r="ETI44" s="11"/>
      <c r="ETJ44" s="11"/>
      <c r="ETK44" s="11"/>
      <c r="ETL44" s="11"/>
      <c r="ETM44" s="11"/>
      <c r="ETN44" s="11"/>
      <c r="ETO44" s="11"/>
      <c r="ETP44" s="11"/>
      <c r="ETQ44" s="11"/>
      <c r="ETR44" s="11"/>
      <c r="ETS44" s="11"/>
      <c r="ETT44" s="11"/>
      <c r="ETU44" s="11"/>
      <c r="ETV44" s="11"/>
      <c r="ETW44" s="11"/>
      <c r="ETX44" s="11"/>
      <c r="ETY44" s="11"/>
      <c r="ETZ44" s="11"/>
      <c r="EUA44" s="11"/>
      <c r="EUB44" s="11"/>
      <c r="EUC44" s="11"/>
      <c r="EUD44" s="11"/>
      <c r="EUE44" s="11"/>
      <c r="EUF44" s="11"/>
      <c r="EUG44" s="11"/>
      <c r="EUH44" s="11"/>
      <c r="EUI44" s="11"/>
      <c r="EUJ44" s="11"/>
      <c r="EUK44" s="11"/>
      <c r="EUL44" s="11"/>
      <c r="EUM44" s="11"/>
      <c r="EUN44" s="11"/>
      <c r="EUO44" s="11"/>
      <c r="EUP44" s="11"/>
      <c r="EUQ44" s="11"/>
      <c r="EUR44" s="11"/>
      <c r="EUS44" s="11"/>
      <c r="EUT44" s="11"/>
      <c r="EUU44" s="11"/>
      <c r="EUV44" s="11"/>
      <c r="EUW44" s="11"/>
      <c r="EUX44" s="11"/>
      <c r="EUY44" s="11"/>
      <c r="EUZ44" s="11"/>
      <c r="EVA44" s="11"/>
      <c r="EVB44" s="11"/>
      <c r="EVC44" s="11"/>
      <c r="EVD44" s="11"/>
      <c r="EVE44" s="11"/>
      <c r="EVF44" s="11"/>
      <c r="EVG44" s="11"/>
      <c r="EVH44" s="11"/>
      <c r="EVI44" s="11"/>
      <c r="EVJ44" s="11"/>
      <c r="EVK44" s="11"/>
      <c r="EVL44" s="11"/>
      <c r="EVM44" s="11"/>
      <c r="EVN44" s="11"/>
      <c r="EVO44" s="11"/>
      <c r="EVP44" s="11"/>
      <c r="EVQ44" s="11"/>
      <c r="EVR44" s="11"/>
      <c r="EVS44" s="11"/>
      <c r="EVT44" s="11"/>
      <c r="EVU44" s="11"/>
      <c r="EVV44" s="11"/>
      <c r="EVW44" s="11"/>
      <c r="EVX44" s="11"/>
      <c r="EVY44" s="11"/>
      <c r="EVZ44" s="11"/>
      <c r="EWA44" s="11"/>
      <c r="EWB44" s="11"/>
      <c r="EWC44" s="11"/>
      <c r="EWD44" s="11"/>
      <c r="EWE44" s="11"/>
      <c r="EWF44" s="11"/>
      <c r="EWG44" s="11"/>
      <c r="EWH44" s="11"/>
      <c r="EWI44" s="11"/>
      <c r="EWJ44" s="11"/>
      <c r="EWK44" s="11"/>
      <c r="EWL44" s="11"/>
      <c r="EWM44" s="11"/>
      <c r="EWN44" s="11"/>
      <c r="EWO44" s="11"/>
      <c r="EWP44" s="11"/>
      <c r="EWQ44" s="11"/>
      <c r="EWR44" s="11"/>
      <c r="EWS44" s="11"/>
      <c r="EWT44" s="11"/>
      <c r="EWU44" s="11"/>
      <c r="EWV44" s="11"/>
      <c r="EWW44" s="11"/>
      <c r="EWX44" s="11"/>
      <c r="EWY44" s="11"/>
      <c r="EWZ44" s="11"/>
      <c r="EXA44" s="11"/>
      <c r="EXB44" s="11"/>
      <c r="EXC44" s="11"/>
      <c r="EXD44" s="11"/>
      <c r="EXE44" s="11"/>
      <c r="EXF44" s="11"/>
      <c r="EXG44" s="11"/>
      <c r="EXH44" s="11"/>
      <c r="EXI44" s="11"/>
      <c r="EXJ44" s="11"/>
      <c r="EXK44" s="11"/>
      <c r="EXL44" s="11"/>
      <c r="EXM44" s="11"/>
      <c r="EXN44" s="11"/>
      <c r="EXO44" s="11"/>
      <c r="EXP44" s="11"/>
      <c r="EXQ44" s="11"/>
      <c r="EXR44" s="11"/>
      <c r="EXS44" s="11"/>
      <c r="EXT44" s="11"/>
      <c r="EXU44" s="11"/>
      <c r="EXV44" s="11"/>
      <c r="EXW44" s="11"/>
      <c r="EXX44" s="11"/>
      <c r="EXY44" s="11"/>
      <c r="EXZ44" s="11"/>
      <c r="EYA44" s="11"/>
      <c r="EYB44" s="11"/>
      <c r="EYC44" s="11"/>
      <c r="EYD44" s="11"/>
      <c r="EYE44" s="11"/>
      <c r="EYF44" s="11"/>
      <c r="EYG44" s="11"/>
      <c r="EYH44" s="11"/>
      <c r="EYI44" s="11"/>
      <c r="EYJ44" s="11"/>
      <c r="EYK44" s="11"/>
      <c r="EYL44" s="11"/>
      <c r="EYM44" s="11"/>
      <c r="EYN44" s="11"/>
      <c r="EYO44" s="11"/>
      <c r="EYP44" s="11"/>
      <c r="EYQ44" s="11"/>
      <c r="EYR44" s="11"/>
      <c r="EYS44" s="11"/>
      <c r="EYT44" s="11"/>
      <c r="EYU44" s="11"/>
      <c r="EYV44" s="11"/>
      <c r="EYW44" s="11"/>
      <c r="EYX44" s="11"/>
      <c r="EYY44" s="11"/>
      <c r="EYZ44" s="11"/>
      <c r="EZA44" s="11"/>
      <c r="EZB44" s="11"/>
      <c r="EZC44" s="11"/>
      <c r="EZD44" s="11"/>
      <c r="EZE44" s="11"/>
      <c r="EZF44" s="11"/>
      <c r="EZG44" s="11"/>
      <c r="EZH44" s="11"/>
      <c r="EZI44" s="11"/>
      <c r="EZJ44" s="11"/>
      <c r="EZK44" s="11"/>
      <c r="EZL44" s="11"/>
      <c r="EZM44" s="11"/>
      <c r="EZN44" s="11"/>
      <c r="EZO44" s="11"/>
      <c r="EZP44" s="11"/>
      <c r="EZQ44" s="11"/>
      <c r="EZR44" s="11"/>
      <c r="EZS44" s="11"/>
      <c r="EZT44" s="11"/>
      <c r="EZU44" s="11"/>
      <c r="EZV44" s="11"/>
      <c r="EZW44" s="11"/>
      <c r="EZX44" s="11"/>
      <c r="EZY44" s="11"/>
      <c r="EZZ44" s="11"/>
      <c r="FAA44" s="11"/>
      <c r="FAB44" s="11"/>
      <c r="FAC44" s="11"/>
      <c r="FAD44" s="11"/>
      <c r="FAE44" s="11"/>
      <c r="FAF44" s="11"/>
      <c r="FAG44" s="11"/>
      <c r="FAH44" s="11"/>
      <c r="FAI44" s="11"/>
      <c r="FAJ44" s="11"/>
      <c r="FAK44" s="11"/>
      <c r="FAL44" s="11"/>
      <c r="FAM44" s="11"/>
      <c r="FAN44" s="11"/>
      <c r="FAO44" s="11"/>
      <c r="FAP44" s="11"/>
      <c r="FAQ44" s="11"/>
      <c r="FAR44" s="11"/>
      <c r="FAS44" s="11"/>
      <c r="FAT44" s="11"/>
      <c r="FAU44" s="11"/>
      <c r="FAV44" s="11"/>
      <c r="FAW44" s="11"/>
      <c r="FAX44" s="11"/>
      <c r="FAY44" s="11"/>
      <c r="FAZ44" s="11"/>
      <c r="FBA44" s="11"/>
      <c r="FBB44" s="11"/>
      <c r="FBC44" s="11"/>
      <c r="FBD44" s="11"/>
      <c r="FBE44" s="11"/>
      <c r="FBF44" s="11"/>
      <c r="FBG44" s="11"/>
      <c r="FBH44" s="11"/>
      <c r="FBI44" s="11"/>
      <c r="FBJ44" s="11"/>
      <c r="FBK44" s="11"/>
      <c r="FBL44" s="11"/>
      <c r="FBM44" s="11"/>
      <c r="FBN44" s="11"/>
      <c r="FBO44" s="11"/>
      <c r="FBP44" s="11"/>
      <c r="FBQ44" s="11"/>
      <c r="FBR44" s="11"/>
      <c r="FBS44" s="11"/>
      <c r="FBT44" s="11"/>
      <c r="FBU44" s="11"/>
      <c r="FBV44" s="11"/>
      <c r="FBW44" s="11"/>
      <c r="FBX44" s="11"/>
      <c r="FBY44" s="11"/>
      <c r="FBZ44" s="11"/>
      <c r="FCA44" s="11"/>
      <c r="FCB44" s="11"/>
      <c r="FCC44" s="11"/>
      <c r="FCD44" s="11"/>
      <c r="FCE44" s="11"/>
      <c r="FCF44" s="11"/>
      <c r="FCG44" s="11"/>
      <c r="FCH44" s="11"/>
      <c r="FCI44" s="11"/>
      <c r="FCJ44" s="11"/>
      <c r="FCK44" s="11"/>
      <c r="FCL44" s="11"/>
      <c r="FCM44" s="11"/>
      <c r="FCN44" s="11"/>
      <c r="FCO44" s="11"/>
      <c r="FCP44" s="11"/>
      <c r="FCQ44" s="11"/>
      <c r="FCR44" s="11"/>
      <c r="FCS44" s="11"/>
      <c r="FCT44" s="11"/>
      <c r="FCU44" s="11"/>
      <c r="FCV44" s="11"/>
      <c r="FCW44" s="11"/>
      <c r="FCX44" s="11"/>
      <c r="FCY44" s="11"/>
      <c r="FCZ44" s="11"/>
      <c r="FDA44" s="11"/>
      <c r="FDB44" s="11"/>
      <c r="FDC44" s="11"/>
      <c r="FDD44" s="11"/>
      <c r="FDE44" s="11"/>
      <c r="FDF44" s="11"/>
      <c r="FDG44" s="11"/>
      <c r="FDH44" s="11"/>
      <c r="FDI44" s="11"/>
      <c r="FDJ44" s="11"/>
      <c r="FDK44" s="11"/>
      <c r="FDL44" s="11"/>
      <c r="FDM44" s="11"/>
      <c r="FDN44" s="11"/>
      <c r="FDO44" s="11"/>
      <c r="FDP44" s="11"/>
      <c r="FDQ44" s="11"/>
      <c r="FDR44" s="11"/>
      <c r="FDS44" s="11"/>
      <c r="FDT44" s="11"/>
      <c r="FDU44" s="11"/>
      <c r="FDV44" s="11"/>
      <c r="FDW44" s="11"/>
      <c r="FDX44" s="11"/>
      <c r="FDY44" s="11"/>
      <c r="FDZ44" s="11"/>
      <c r="FEA44" s="11"/>
      <c r="FEB44" s="11"/>
      <c r="FEC44" s="11"/>
      <c r="FED44" s="11"/>
      <c r="FEE44" s="11"/>
      <c r="FEF44" s="11"/>
      <c r="FEG44" s="11"/>
      <c r="FEH44" s="11"/>
      <c r="FEI44" s="11"/>
      <c r="FEJ44" s="11"/>
      <c r="FEK44" s="11"/>
      <c r="FEL44" s="11"/>
      <c r="FEM44" s="11"/>
      <c r="FEN44" s="11"/>
      <c r="FEO44" s="11"/>
      <c r="FEP44" s="11"/>
      <c r="FEQ44" s="11"/>
      <c r="FER44" s="11"/>
      <c r="FES44" s="11"/>
      <c r="FET44" s="11"/>
      <c r="FEU44" s="11"/>
      <c r="FEV44" s="11"/>
      <c r="FEW44" s="11"/>
      <c r="FEX44" s="11"/>
      <c r="FEY44" s="11"/>
      <c r="FEZ44" s="11"/>
      <c r="FFA44" s="11"/>
      <c r="FFB44" s="11"/>
      <c r="FFC44" s="11"/>
      <c r="FFD44" s="11"/>
      <c r="FFE44" s="11"/>
      <c r="FFF44" s="11"/>
      <c r="FFG44" s="11"/>
      <c r="FFH44" s="11"/>
      <c r="FFI44" s="11"/>
      <c r="FFJ44" s="11"/>
      <c r="FFK44" s="11"/>
      <c r="FFL44" s="11"/>
      <c r="FFM44" s="11"/>
      <c r="FFN44" s="11"/>
      <c r="FFO44" s="11"/>
      <c r="FFP44" s="11"/>
      <c r="FFQ44" s="11"/>
      <c r="FFR44" s="11"/>
      <c r="FFS44" s="11"/>
      <c r="FFT44" s="11"/>
      <c r="FFU44" s="11"/>
      <c r="FFV44" s="11"/>
      <c r="FFW44" s="11"/>
      <c r="FFX44" s="11"/>
      <c r="FFY44" s="11"/>
      <c r="FFZ44" s="11"/>
      <c r="FGA44" s="11"/>
      <c r="FGB44" s="11"/>
      <c r="FGC44" s="11"/>
      <c r="FGD44" s="11"/>
      <c r="FGE44" s="11"/>
      <c r="FGF44" s="11"/>
      <c r="FGG44" s="11"/>
      <c r="FGH44" s="11"/>
      <c r="FGI44" s="11"/>
      <c r="FGJ44" s="11"/>
      <c r="FGK44" s="11"/>
      <c r="FGL44" s="11"/>
      <c r="FGM44" s="11"/>
      <c r="FGN44" s="11"/>
      <c r="FGO44" s="11"/>
      <c r="FGP44" s="11"/>
      <c r="FGQ44" s="11"/>
      <c r="FGR44" s="11"/>
      <c r="FGS44" s="11"/>
      <c r="FGT44" s="11"/>
      <c r="FGU44" s="11"/>
      <c r="FGV44" s="11"/>
      <c r="FGW44" s="11"/>
      <c r="FGX44" s="11"/>
      <c r="FGY44" s="11"/>
      <c r="FGZ44" s="11"/>
      <c r="FHA44" s="11"/>
      <c r="FHB44" s="11"/>
      <c r="FHC44" s="11"/>
      <c r="FHD44" s="11"/>
      <c r="FHE44" s="11"/>
      <c r="FHF44" s="11"/>
      <c r="FHG44" s="11"/>
      <c r="FHH44" s="11"/>
      <c r="FHI44" s="11"/>
      <c r="FHJ44" s="11"/>
      <c r="FHK44" s="11"/>
      <c r="FHL44" s="11"/>
      <c r="FHM44" s="11"/>
      <c r="FHN44" s="11"/>
      <c r="FHO44" s="11"/>
      <c r="FHP44" s="11"/>
      <c r="FHQ44" s="11"/>
      <c r="FHR44" s="11"/>
      <c r="FHS44" s="11"/>
      <c r="FHT44" s="11"/>
      <c r="FHU44" s="11"/>
      <c r="FHV44" s="11"/>
      <c r="FHW44" s="11"/>
      <c r="FHX44" s="11"/>
      <c r="FHY44" s="11"/>
      <c r="FHZ44" s="11"/>
      <c r="FIA44" s="11"/>
      <c r="FIB44" s="11"/>
      <c r="FIC44" s="11"/>
      <c r="FID44" s="11"/>
      <c r="FIE44" s="11"/>
      <c r="FIF44" s="11"/>
      <c r="FIG44" s="11"/>
      <c r="FIH44" s="11"/>
      <c r="FII44" s="11"/>
      <c r="FIJ44" s="11"/>
      <c r="FIK44" s="11"/>
      <c r="FIL44" s="11"/>
      <c r="FIM44" s="11"/>
      <c r="FIN44" s="11"/>
      <c r="FIO44" s="11"/>
      <c r="FIP44" s="11"/>
      <c r="FIQ44" s="11"/>
      <c r="FIR44" s="11"/>
      <c r="FIS44" s="11"/>
      <c r="FIT44" s="11"/>
      <c r="FIU44" s="11"/>
      <c r="FIV44" s="11"/>
      <c r="FIW44" s="11"/>
      <c r="FIX44" s="11"/>
      <c r="FIY44" s="11"/>
      <c r="FIZ44" s="11"/>
      <c r="FJA44" s="11"/>
      <c r="FJB44" s="11"/>
      <c r="FJC44" s="11"/>
      <c r="FJD44" s="11"/>
      <c r="FJE44" s="11"/>
      <c r="FJF44" s="11"/>
      <c r="FJG44" s="11"/>
      <c r="FJH44" s="11"/>
      <c r="FJI44" s="11"/>
      <c r="FJJ44" s="11"/>
      <c r="FJK44" s="11"/>
      <c r="FJL44" s="11"/>
      <c r="FJM44" s="11"/>
      <c r="FJN44" s="11"/>
      <c r="FJO44" s="11"/>
      <c r="FJP44" s="11"/>
      <c r="FJQ44" s="11"/>
      <c r="FJR44" s="11"/>
      <c r="FJS44" s="11"/>
      <c r="FJT44" s="11"/>
      <c r="FJU44" s="11"/>
      <c r="FJV44" s="11"/>
      <c r="FJW44" s="11"/>
      <c r="FJX44" s="11"/>
      <c r="FJY44" s="11"/>
      <c r="FJZ44" s="11"/>
      <c r="FKA44" s="11"/>
      <c r="FKB44" s="11"/>
      <c r="FKC44" s="11"/>
      <c r="FKD44" s="11"/>
      <c r="FKE44" s="11"/>
      <c r="FKF44" s="11"/>
      <c r="FKG44" s="11"/>
      <c r="FKH44" s="11"/>
      <c r="FKI44" s="11"/>
      <c r="FKJ44" s="11"/>
      <c r="FKK44" s="11"/>
      <c r="FKL44" s="11"/>
      <c r="FKM44" s="11"/>
      <c r="FKN44" s="11"/>
      <c r="FKO44" s="11"/>
      <c r="FKP44" s="11"/>
      <c r="FKQ44" s="11"/>
      <c r="FKR44" s="11"/>
      <c r="FKS44" s="11"/>
      <c r="FKT44" s="11"/>
      <c r="FKU44" s="11"/>
      <c r="FKV44" s="11"/>
      <c r="FKW44" s="11"/>
      <c r="FKX44" s="11"/>
      <c r="FKY44" s="11"/>
      <c r="FKZ44" s="11"/>
      <c r="FLA44" s="11"/>
      <c r="FLB44" s="11"/>
      <c r="FLC44" s="11"/>
      <c r="FLD44" s="11"/>
      <c r="FLE44" s="11"/>
      <c r="FLF44" s="11"/>
      <c r="FLG44" s="11"/>
      <c r="FLH44" s="11"/>
      <c r="FLI44" s="11"/>
      <c r="FLJ44" s="11"/>
      <c r="FLK44" s="11"/>
      <c r="FLL44" s="11"/>
      <c r="FLM44" s="11"/>
      <c r="FLN44" s="11"/>
      <c r="FLO44" s="11"/>
      <c r="FLP44" s="11"/>
      <c r="FLQ44" s="11"/>
      <c r="FLR44" s="11"/>
      <c r="FLS44" s="11"/>
      <c r="FLT44" s="11"/>
      <c r="FLU44" s="11"/>
      <c r="FLV44" s="11"/>
      <c r="FLW44" s="11"/>
      <c r="FLX44" s="11"/>
      <c r="FLY44" s="11"/>
      <c r="FLZ44" s="11"/>
      <c r="FMA44" s="11"/>
      <c r="FMB44" s="11"/>
      <c r="FMC44" s="11"/>
      <c r="FMD44" s="11"/>
      <c r="FME44" s="11"/>
      <c r="FMF44" s="11"/>
      <c r="FMG44" s="11"/>
      <c r="FMH44" s="11"/>
      <c r="FMI44" s="11"/>
      <c r="FMJ44" s="11"/>
      <c r="FMK44" s="11"/>
      <c r="FML44" s="11"/>
      <c r="FMM44" s="11"/>
      <c r="FMN44" s="11"/>
      <c r="FMO44" s="11"/>
      <c r="FMP44" s="11"/>
      <c r="FMQ44" s="11"/>
      <c r="FMR44" s="11"/>
      <c r="FMS44" s="11"/>
      <c r="FMT44" s="11"/>
      <c r="FMU44" s="11"/>
      <c r="FMV44" s="11"/>
      <c r="FMW44" s="11"/>
      <c r="FMX44" s="11"/>
      <c r="FMY44" s="11"/>
      <c r="FMZ44" s="11"/>
      <c r="FNA44" s="11"/>
      <c r="FNB44" s="11"/>
      <c r="FNC44" s="11"/>
      <c r="FND44" s="11"/>
      <c r="FNE44" s="11"/>
      <c r="FNF44" s="11"/>
      <c r="FNG44" s="11"/>
      <c r="FNH44" s="11"/>
      <c r="FNI44" s="11"/>
      <c r="FNJ44" s="11"/>
      <c r="FNK44" s="11"/>
      <c r="FNL44" s="11"/>
      <c r="FNM44" s="11"/>
      <c r="FNN44" s="11"/>
      <c r="FNO44" s="11"/>
      <c r="FNP44" s="11"/>
      <c r="FNQ44" s="11"/>
      <c r="FNR44" s="11"/>
      <c r="FNS44" s="11"/>
      <c r="FNT44" s="11"/>
      <c r="FNU44" s="11"/>
      <c r="FNV44" s="11"/>
      <c r="FNW44" s="11"/>
      <c r="FNX44" s="11"/>
      <c r="FNY44" s="11"/>
      <c r="FNZ44" s="11"/>
      <c r="FOA44" s="11"/>
      <c r="FOB44" s="11"/>
      <c r="FOC44" s="11"/>
      <c r="FOD44" s="11"/>
      <c r="FOE44" s="11"/>
      <c r="FOF44" s="11"/>
      <c r="FOG44" s="11"/>
      <c r="FOH44" s="11"/>
      <c r="FOI44" s="11"/>
      <c r="FOJ44" s="11"/>
      <c r="FOK44" s="11"/>
      <c r="FOL44" s="11"/>
      <c r="FOM44" s="11"/>
      <c r="FON44" s="11"/>
      <c r="FOO44" s="11"/>
      <c r="FOP44" s="11"/>
      <c r="FOQ44" s="11"/>
      <c r="FOR44" s="11"/>
      <c r="FOS44" s="11"/>
      <c r="FOT44" s="11"/>
      <c r="FOU44" s="11"/>
      <c r="FOV44" s="11"/>
      <c r="FOW44" s="11"/>
      <c r="FOX44" s="11"/>
      <c r="FOY44" s="11"/>
      <c r="FOZ44" s="11"/>
      <c r="FPA44" s="11"/>
      <c r="FPB44" s="11"/>
      <c r="FPC44" s="11"/>
      <c r="FPD44" s="11"/>
      <c r="FPE44" s="11"/>
      <c r="FPF44" s="11"/>
      <c r="FPG44" s="11"/>
      <c r="FPH44" s="11"/>
      <c r="FPI44" s="11"/>
      <c r="FPJ44" s="11"/>
      <c r="FPK44" s="11"/>
      <c r="FPL44" s="11"/>
      <c r="FPM44" s="11"/>
      <c r="FPN44" s="11"/>
      <c r="FPO44" s="11"/>
      <c r="FPP44" s="11"/>
      <c r="FPQ44" s="11"/>
      <c r="FPR44" s="11"/>
      <c r="FPS44" s="11"/>
      <c r="FPT44" s="11"/>
      <c r="FPU44" s="11"/>
      <c r="FPV44" s="11"/>
      <c r="FPW44" s="11"/>
      <c r="FPX44" s="11"/>
      <c r="FPY44" s="11"/>
      <c r="FPZ44" s="11"/>
      <c r="FQA44" s="11"/>
      <c r="FQB44" s="11"/>
      <c r="FQC44" s="11"/>
      <c r="FQD44" s="11"/>
      <c r="FQE44" s="11"/>
      <c r="FQF44" s="11"/>
      <c r="FQG44" s="11"/>
      <c r="FQH44" s="11"/>
      <c r="FQI44" s="11"/>
      <c r="FQJ44" s="11"/>
      <c r="FQK44" s="11"/>
      <c r="FQL44" s="11"/>
      <c r="FQM44" s="11"/>
      <c r="FQN44" s="11"/>
      <c r="FQO44" s="11"/>
      <c r="FQP44" s="11"/>
      <c r="FQQ44" s="11"/>
      <c r="FQR44" s="11"/>
      <c r="FQS44" s="11"/>
      <c r="FQT44" s="11"/>
      <c r="FQU44" s="11"/>
      <c r="FQV44" s="11"/>
      <c r="FQW44" s="11"/>
      <c r="FQX44" s="11"/>
      <c r="FQY44" s="11"/>
      <c r="FQZ44" s="11"/>
      <c r="FRA44" s="11"/>
      <c r="FRB44" s="11"/>
      <c r="FRC44" s="11"/>
      <c r="FRD44" s="11"/>
      <c r="FRE44" s="11"/>
      <c r="FRF44" s="11"/>
      <c r="FRG44" s="11"/>
      <c r="FRH44" s="11"/>
      <c r="FRI44" s="11"/>
      <c r="FRJ44" s="11"/>
      <c r="FRK44" s="11"/>
      <c r="FRL44" s="11"/>
      <c r="FRM44" s="11"/>
      <c r="FRN44" s="11"/>
      <c r="FRO44" s="11"/>
      <c r="FRP44" s="11"/>
      <c r="FRQ44" s="11"/>
      <c r="FRR44" s="11"/>
      <c r="FRS44" s="11"/>
      <c r="FRT44" s="11"/>
      <c r="FRU44" s="11"/>
      <c r="FRV44" s="11"/>
      <c r="FRW44" s="11"/>
      <c r="FRX44" s="11"/>
      <c r="FRY44" s="11"/>
      <c r="FRZ44" s="11"/>
      <c r="FSA44" s="11"/>
      <c r="FSB44" s="11"/>
      <c r="FSC44" s="11"/>
      <c r="FSD44" s="11"/>
      <c r="FSE44" s="11"/>
      <c r="FSF44" s="11"/>
      <c r="FSG44" s="11"/>
      <c r="FSH44" s="11"/>
      <c r="FSI44" s="11"/>
      <c r="FSJ44" s="11"/>
      <c r="FSK44" s="11"/>
      <c r="FSL44" s="11"/>
      <c r="FSM44" s="11"/>
      <c r="FSN44" s="11"/>
      <c r="FSO44" s="11"/>
      <c r="FSP44" s="11"/>
      <c r="FSQ44" s="11"/>
      <c r="FSR44" s="11"/>
      <c r="FSS44" s="11"/>
      <c r="FST44" s="11"/>
      <c r="FSU44" s="11"/>
      <c r="FSV44" s="11"/>
      <c r="FSW44" s="11"/>
      <c r="FSX44" s="11"/>
      <c r="FSY44" s="11"/>
      <c r="FSZ44" s="11"/>
      <c r="FTA44" s="11"/>
      <c r="FTB44" s="11"/>
      <c r="FTC44" s="11"/>
      <c r="FTD44" s="11"/>
      <c r="FTE44" s="11"/>
      <c r="FTF44" s="11"/>
      <c r="FTG44" s="11"/>
      <c r="FTH44" s="11"/>
      <c r="FTI44" s="11"/>
      <c r="FTJ44" s="11"/>
      <c r="FTK44" s="11"/>
      <c r="FTL44" s="11"/>
      <c r="FTM44" s="11"/>
      <c r="FTN44" s="11"/>
      <c r="FTO44" s="11"/>
      <c r="FTP44" s="11"/>
      <c r="FTQ44" s="11"/>
      <c r="FTR44" s="11"/>
      <c r="FTS44" s="11"/>
      <c r="FTT44" s="11"/>
      <c r="FTU44" s="11"/>
      <c r="FTV44" s="11"/>
      <c r="FTW44" s="11"/>
      <c r="FTX44" s="11"/>
      <c r="FTY44" s="11"/>
      <c r="FTZ44" s="11"/>
      <c r="FUA44" s="11"/>
      <c r="FUB44" s="11"/>
      <c r="FUC44" s="11"/>
      <c r="FUD44" s="11"/>
      <c r="FUE44" s="11"/>
      <c r="FUF44" s="11"/>
      <c r="FUG44" s="11"/>
      <c r="FUH44" s="11"/>
      <c r="FUI44" s="11"/>
      <c r="FUJ44" s="11"/>
      <c r="FUK44" s="11"/>
      <c r="FUL44" s="11"/>
      <c r="FUM44" s="11"/>
      <c r="FUN44" s="11"/>
      <c r="FUO44" s="11"/>
      <c r="FUP44" s="11"/>
      <c r="FUQ44" s="11"/>
      <c r="FUR44" s="11"/>
      <c r="FUS44" s="11"/>
      <c r="FUT44" s="11"/>
      <c r="FUU44" s="11"/>
      <c r="FUV44" s="11"/>
      <c r="FUW44" s="11"/>
      <c r="FUX44" s="11"/>
      <c r="FUY44" s="11"/>
      <c r="FUZ44" s="11"/>
      <c r="FVA44" s="11"/>
      <c r="FVB44" s="11"/>
      <c r="FVC44" s="11"/>
      <c r="FVD44" s="11"/>
      <c r="FVE44" s="11"/>
      <c r="FVF44" s="11"/>
      <c r="FVG44" s="11"/>
      <c r="FVH44" s="11"/>
      <c r="FVI44" s="11"/>
      <c r="FVJ44" s="11"/>
      <c r="FVK44" s="11"/>
      <c r="FVL44" s="11"/>
      <c r="FVM44" s="11"/>
      <c r="FVN44" s="11"/>
      <c r="FVO44" s="11"/>
      <c r="FVP44" s="11"/>
      <c r="FVQ44" s="11"/>
      <c r="FVR44" s="11"/>
      <c r="FVS44" s="11"/>
      <c r="FVT44" s="11"/>
      <c r="FVU44" s="11"/>
      <c r="FVV44" s="11"/>
      <c r="FVW44" s="11"/>
      <c r="FVX44" s="11"/>
      <c r="FVY44" s="11"/>
      <c r="FVZ44" s="11"/>
      <c r="FWA44" s="11"/>
      <c r="FWB44" s="11"/>
      <c r="FWC44" s="11"/>
      <c r="FWD44" s="11"/>
      <c r="FWE44" s="11"/>
      <c r="FWF44" s="11"/>
      <c r="FWG44" s="11"/>
      <c r="FWH44" s="11"/>
      <c r="FWI44" s="11"/>
      <c r="FWJ44" s="11"/>
      <c r="FWK44" s="11"/>
      <c r="FWL44" s="11"/>
      <c r="FWM44" s="11"/>
      <c r="FWN44" s="11"/>
      <c r="FWO44" s="11"/>
      <c r="FWP44" s="11"/>
      <c r="FWQ44" s="11"/>
      <c r="FWR44" s="11"/>
      <c r="FWS44" s="11"/>
      <c r="FWT44" s="11"/>
      <c r="FWU44" s="11"/>
      <c r="FWV44" s="11"/>
      <c r="FWW44" s="11"/>
      <c r="FWX44" s="11"/>
      <c r="FWY44" s="11"/>
      <c r="FWZ44" s="11"/>
      <c r="FXA44" s="11"/>
      <c r="FXB44" s="11"/>
      <c r="FXC44" s="11"/>
      <c r="FXD44" s="11"/>
      <c r="FXE44" s="11"/>
      <c r="FXF44" s="11"/>
      <c r="FXG44" s="11"/>
      <c r="FXH44" s="11"/>
      <c r="FXI44" s="11"/>
      <c r="FXJ44" s="11"/>
      <c r="FXK44" s="11"/>
      <c r="FXL44" s="11"/>
      <c r="FXM44" s="11"/>
      <c r="FXN44" s="11"/>
      <c r="FXO44" s="11"/>
      <c r="FXP44" s="11"/>
      <c r="FXQ44" s="11"/>
      <c r="FXR44" s="11"/>
      <c r="FXS44" s="11"/>
      <c r="FXT44" s="11"/>
      <c r="FXU44" s="11"/>
      <c r="FXV44" s="11"/>
      <c r="FXW44" s="11"/>
      <c r="FXX44" s="11"/>
      <c r="FXY44" s="11"/>
      <c r="FXZ44" s="11"/>
      <c r="FYA44" s="11"/>
      <c r="FYB44" s="11"/>
      <c r="FYC44" s="11"/>
      <c r="FYD44" s="11"/>
      <c r="FYE44" s="11"/>
      <c r="FYF44" s="11"/>
      <c r="FYG44" s="11"/>
      <c r="FYH44" s="11"/>
      <c r="FYI44" s="11"/>
      <c r="FYJ44" s="11"/>
      <c r="FYK44" s="11"/>
      <c r="FYL44" s="11"/>
      <c r="FYM44" s="11"/>
      <c r="FYN44" s="11"/>
      <c r="FYO44" s="11"/>
      <c r="FYP44" s="11"/>
      <c r="FYQ44" s="11"/>
      <c r="FYR44" s="11"/>
      <c r="FYS44" s="11"/>
      <c r="FYT44" s="11"/>
      <c r="FYU44" s="11"/>
      <c r="FYV44" s="11"/>
      <c r="FYW44" s="11"/>
      <c r="FYX44" s="11"/>
      <c r="FYY44" s="11"/>
      <c r="FYZ44" s="11"/>
      <c r="FZA44" s="11"/>
      <c r="FZB44" s="11"/>
      <c r="FZC44" s="11"/>
      <c r="FZD44" s="11"/>
      <c r="FZE44" s="11"/>
      <c r="FZF44" s="11"/>
      <c r="FZG44" s="11"/>
      <c r="FZH44" s="11"/>
      <c r="FZI44" s="11"/>
      <c r="FZJ44" s="11"/>
      <c r="FZK44" s="11"/>
      <c r="FZL44" s="11"/>
      <c r="FZM44" s="11"/>
      <c r="FZN44" s="11"/>
      <c r="FZO44" s="11"/>
      <c r="FZP44" s="11"/>
      <c r="FZQ44" s="11"/>
      <c r="FZR44" s="11"/>
      <c r="FZS44" s="11"/>
      <c r="FZT44" s="11"/>
      <c r="FZU44" s="11"/>
      <c r="FZV44" s="11"/>
      <c r="FZW44" s="11"/>
      <c r="FZX44" s="11"/>
      <c r="FZY44" s="11"/>
      <c r="FZZ44" s="11"/>
      <c r="GAA44" s="11"/>
      <c r="GAB44" s="11"/>
      <c r="GAC44" s="11"/>
      <c r="GAD44" s="11"/>
      <c r="GAE44" s="11"/>
      <c r="GAF44" s="11"/>
      <c r="GAG44" s="11"/>
      <c r="GAH44" s="11"/>
      <c r="GAI44" s="11"/>
      <c r="GAJ44" s="11"/>
      <c r="GAK44" s="11"/>
      <c r="GAL44" s="11"/>
      <c r="GAM44" s="11"/>
      <c r="GAN44" s="11"/>
      <c r="GAO44" s="11"/>
      <c r="GAP44" s="11"/>
      <c r="GAQ44" s="11"/>
      <c r="GAR44" s="11"/>
      <c r="GAS44" s="11"/>
      <c r="GAT44" s="11"/>
      <c r="GAU44" s="11"/>
      <c r="GAV44" s="11"/>
      <c r="GAW44" s="11"/>
      <c r="GAX44" s="11"/>
      <c r="GAY44" s="11"/>
      <c r="GAZ44" s="11"/>
      <c r="GBA44" s="11"/>
      <c r="GBB44" s="11"/>
      <c r="GBC44" s="11"/>
      <c r="GBD44" s="11"/>
      <c r="GBE44" s="11"/>
      <c r="GBF44" s="11"/>
      <c r="GBG44" s="11"/>
      <c r="GBH44" s="11"/>
      <c r="GBI44" s="11"/>
      <c r="GBJ44" s="11"/>
      <c r="GBK44" s="11"/>
      <c r="GBL44" s="11"/>
      <c r="GBM44" s="11"/>
      <c r="GBN44" s="11"/>
      <c r="GBO44" s="11"/>
      <c r="GBP44" s="11"/>
      <c r="GBQ44" s="11"/>
      <c r="GBR44" s="11"/>
      <c r="GBS44" s="11"/>
      <c r="GBT44" s="11"/>
      <c r="GBU44" s="11"/>
      <c r="GBV44" s="11"/>
      <c r="GBW44" s="11"/>
      <c r="GBX44" s="11"/>
      <c r="GBY44" s="11"/>
      <c r="GBZ44" s="11"/>
      <c r="GCA44" s="11"/>
      <c r="GCB44" s="11"/>
      <c r="GCC44" s="11"/>
      <c r="GCD44" s="11"/>
      <c r="GCE44" s="11"/>
      <c r="GCF44" s="11"/>
      <c r="GCG44" s="11"/>
      <c r="GCH44" s="11"/>
      <c r="GCI44" s="11"/>
      <c r="GCJ44" s="11"/>
      <c r="GCK44" s="11"/>
      <c r="GCL44" s="11"/>
      <c r="GCM44" s="11"/>
      <c r="GCN44" s="11"/>
      <c r="GCO44" s="11"/>
      <c r="GCP44" s="11"/>
      <c r="GCQ44" s="11"/>
      <c r="GCR44" s="11"/>
      <c r="GCS44" s="11"/>
      <c r="GCT44" s="11"/>
      <c r="GCU44" s="11"/>
      <c r="GCV44" s="11"/>
      <c r="GCW44" s="11"/>
      <c r="GCX44" s="11"/>
      <c r="GCY44" s="11"/>
      <c r="GCZ44" s="11"/>
      <c r="GDA44" s="11"/>
      <c r="GDB44" s="11"/>
      <c r="GDC44" s="11"/>
      <c r="GDD44" s="11"/>
      <c r="GDE44" s="11"/>
      <c r="GDF44" s="11"/>
      <c r="GDG44" s="11"/>
      <c r="GDH44" s="11"/>
      <c r="GDI44" s="11"/>
      <c r="GDJ44" s="11"/>
      <c r="GDK44" s="11"/>
      <c r="GDL44" s="11"/>
      <c r="GDM44" s="11"/>
      <c r="GDN44" s="11"/>
      <c r="GDO44" s="11"/>
      <c r="GDP44" s="11"/>
      <c r="GDQ44" s="11"/>
      <c r="GDR44" s="11"/>
      <c r="GDS44" s="11"/>
      <c r="GDT44" s="11"/>
      <c r="GDU44" s="11"/>
      <c r="GDV44" s="11"/>
      <c r="GDW44" s="11"/>
      <c r="GDX44" s="11"/>
      <c r="GDY44" s="11"/>
      <c r="GDZ44" s="11"/>
      <c r="GEA44" s="11"/>
      <c r="GEB44" s="11"/>
      <c r="GEC44" s="11"/>
      <c r="GED44" s="11"/>
      <c r="GEE44" s="11"/>
      <c r="GEF44" s="11"/>
      <c r="GEG44" s="11"/>
      <c r="GEH44" s="11"/>
      <c r="GEI44" s="11"/>
      <c r="GEJ44" s="11"/>
      <c r="GEK44" s="11"/>
      <c r="GEL44" s="11"/>
      <c r="GEM44" s="11"/>
      <c r="GEN44" s="11"/>
      <c r="GEO44" s="11"/>
      <c r="GEP44" s="11"/>
      <c r="GEQ44" s="11"/>
      <c r="GER44" s="11"/>
      <c r="GES44" s="11"/>
      <c r="GET44" s="11"/>
      <c r="GEU44" s="11"/>
      <c r="GEV44" s="11"/>
      <c r="GEW44" s="11"/>
      <c r="GEX44" s="11"/>
      <c r="GEY44" s="11"/>
      <c r="GEZ44" s="11"/>
      <c r="GFA44" s="11"/>
      <c r="GFB44" s="11"/>
      <c r="GFC44" s="11"/>
      <c r="GFD44" s="11"/>
      <c r="GFE44" s="11"/>
      <c r="GFF44" s="11"/>
      <c r="GFG44" s="11"/>
      <c r="GFH44" s="11"/>
      <c r="GFI44" s="11"/>
      <c r="GFJ44" s="11"/>
      <c r="GFK44" s="11"/>
      <c r="GFL44" s="11"/>
      <c r="GFM44" s="11"/>
      <c r="GFN44" s="11"/>
      <c r="GFO44" s="11"/>
      <c r="GFP44" s="11"/>
      <c r="GFQ44" s="11"/>
      <c r="GFR44" s="11"/>
      <c r="GFS44" s="11"/>
      <c r="GFT44" s="11"/>
      <c r="GFU44" s="11"/>
      <c r="GFV44" s="11"/>
      <c r="GFW44" s="11"/>
      <c r="GFX44" s="11"/>
      <c r="GFY44" s="11"/>
      <c r="GFZ44" s="11"/>
      <c r="GGA44" s="11"/>
      <c r="GGB44" s="11"/>
      <c r="GGC44" s="11"/>
      <c r="GGD44" s="11"/>
      <c r="GGE44" s="11"/>
      <c r="GGF44" s="11"/>
      <c r="GGG44" s="11"/>
      <c r="GGH44" s="11"/>
      <c r="GGI44" s="11"/>
      <c r="GGJ44" s="11"/>
      <c r="GGK44" s="11"/>
      <c r="GGL44" s="11"/>
      <c r="GGM44" s="11"/>
      <c r="GGN44" s="11"/>
      <c r="GGO44" s="11"/>
      <c r="GGP44" s="11"/>
      <c r="GGQ44" s="11"/>
      <c r="GGR44" s="11"/>
      <c r="GGS44" s="11"/>
      <c r="GGT44" s="11"/>
      <c r="GGU44" s="11"/>
      <c r="GGV44" s="11"/>
      <c r="GGW44" s="11"/>
      <c r="GGX44" s="11"/>
      <c r="GGY44" s="11"/>
      <c r="GGZ44" s="11"/>
      <c r="GHA44" s="11"/>
      <c r="GHB44" s="11"/>
      <c r="GHC44" s="11"/>
      <c r="GHD44" s="11"/>
      <c r="GHE44" s="11"/>
      <c r="GHF44" s="11"/>
      <c r="GHG44" s="11"/>
      <c r="GHH44" s="11"/>
      <c r="GHI44" s="11"/>
      <c r="GHJ44" s="11"/>
      <c r="GHK44" s="11"/>
      <c r="GHL44" s="11"/>
      <c r="GHM44" s="11"/>
      <c r="GHN44" s="11"/>
      <c r="GHO44" s="11"/>
      <c r="GHP44" s="11"/>
      <c r="GHQ44" s="11"/>
      <c r="GHR44" s="11"/>
      <c r="GHS44" s="11"/>
      <c r="GHT44" s="11"/>
      <c r="GHU44" s="11"/>
      <c r="GHV44" s="11"/>
      <c r="GHW44" s="11"/>
      <c r="GHX44" s="11"/>
      <c r="GHY44" s="11"/>
      <c r="GHZ44" s="11"/>
      <c r="GIA44" s="11"/>
      <c r="GIB44" s="11"/>
      <c r="GIC44" s="11"/>
      <c r="GID44" s="11"/>
      <c r="GIE44" s="11"/>
      <c r="GIF44" s="11"/>
      <c r="GIG44" s="11"/>
      <c r="GIH44" s="11"/>
      <c r="GII44" s="11"/>
      <c r="GIJ44" s="11"/>
      <c r="GIK44" s="11"/>
      <c r="GIL44" s="11"/>
      <c r="GIM44" s="11"/>
      <c r="GIN44" s="11"/>
      <c r="GIO44" s="11"/>
      <c r="GIP44" s="11"/>
      <c r="GIQ44" s="11"/>
      <c r="GIR44" s="11"/>
      <c r="GIS44" s="11"/>
      <c r="GIT44" s="11"/>
      <c r="GIU44" s="11"/>
      <c r="GIV44" s="11"/>
      <c r="GIW44" s="11"/>
      <c r="GIX44" s="11"/>
      <c r="GIY44" s="11"/>
      <c r="GIZ44" s="11"/>
      <c r="GJA44" s="11"/>
      <c r="GJB44" s="11"/>
      <c r="GJC44" s="11"/>
      <c r="GJD44" s="11"/>
      <c r="GJE44" s="11"/>
      <c r="GJF44" s="11"/>
      <c r="GJG44" s="11"/>
      <c r="GJH44" s="11"/>
      <c r="GJI44" s="11"/>
      <c r="GJJ44" s="11"/>
      <c r="GJK44" s="11"/>
      <c r="GJL44" s="11"/>
      <c r="GJM44" s="11"/>
      <c r="GJN44" s="11"/>
      <c r="GJO44" s="11"/>
      <c r="GJP44" s="11"/>
      <c r="GJQ44" s="11"/>
      <c r="GJR44" s="11"/>
      <c r="GJS44" s="11"/>
      <c r="GJT44" s="11"/>
      <c r="GJU44" s="11"/>
      <c r="GJV44" s="11"/>
      <c r="GJW44" s="11"/>
      <c r="GJX44" s="11"/>
      <c r="GJY44" s="11"/>
      <c r="GJZ44" s="11"/>
      <c r="GKA44" s="11"/>
      <c r="GKB44" s="11"/>
      <c r="GKC44" s="11"/>
      <c r="GKD44" s="11"/>
      <c r="GKE44" s="11"/>
      <c r="GKF44" s="11"/>
      <c r="GKG44" s="11"/>
      <c r="GKH44" s="11"/>
      <c r="GKI44" s="11"/>
      <c r="GKJ44" s="11"/>
      <c r="GKK44" s="11"/>
      <c r="GKL44" s="11"/>
      <c r="GKM44" s="11"/>
      <c r="GKN44" s="11"/>
      <c r="GKO44" s="11"/>
      <c r="GKP44" s="11"/>
      <c r="GKQ44" s="11"/>
      <c r="GKR44" s="11"/>
      <c r="GKS44" s="11"/>
      <c r="GKT44" s="11"/>
      <c r="GKU44" s="11"/>
      <c r="GKV44" s="11"/>
      <c r="GKW44" s="11"/>
      <c r="GKX44" s="11"/>
      <c r="GKY44" s="11"/>
      <c r="GKZ44" s="11"/>
      <c r="GLA44" s="11"/>
      <c r="GLB44" s="11"/>
      <c r="GLC44" s="11"/>
      <c r="GLD44" s="11"/>
      <c r="GLE44" s="11"/>
      <c r="GLF44" s="11"/>
      <c r="GLG44" s="11"/>
      <c r="GLH44" s="11"/>
      <c r="GLI44" s="11"/>
      <c r="GLJ44" s="11"/>
      <c r="GLK44" s="11"/>
      <c r="GLL44" s="11"/>
      <c r="GLM44" s="11"/>
      <c r="GLN44" s="11"/>
      <c r="GLO44" s="11"/>
      <c r="GLP44" s="11"/>
      <c r="GLQ44" s="11"/>
      <c r="GLR44" s="11"/>
      <c r="GLS44" s="11"/>
      <c r="GLT44" s="11"/>
      <c r="GLU44" s="11"/>
      <c r="GLV44" s="11"/>
      <c r="GLW44" s="11"/>
      <c r="GLX44" s="11"/>
      <c r="GLY44" s="11"/>
      <c r="GLZ44" s="11"/>
      <c r="GMA44" s="11"/>
      <c r="GMB44" s="11"/>
      <c r="GMC44" s="11"/>
      <c r="GMD44" s="11"/>
      <c r="GME44" s="11"/>
      <c r="GMF44" s="11"/>
      <c r="GMG44" s="11"/>
      <c r="GMH44" s="11"/>
      <c r="GMI44" s="11"/>
      <c r="GMJ44" s="11"/>
      <c r="GMK44" s="11"/>
      <c r="GML44" s="11"/>
      <c r="GMM44" s="11"/>
      <c r="GMN44" s="11"/>
      <c r="GMO44" s="11"/>
      <c r="GMP44" s="11"/>
      <c r="GMQ44" s="11"/>
      <c r="GMR44" s="11"/>
      <c r="GMS44" s="11"/>
      <c r="GMT44" s="11"/>
      <c r="GMU44" s="11"/>
      <c r="GMV44" s="11"/>
      <c r="GMW44" s="11"/>
      <c r="GMX44" s="11"/>
      <c r="GMY44" s="11"/>
      <c r="GMZ44" s="11"/>
      <c r="GNA44" s="11"/>
      <c r="GNB44" s="11"/>
      <c r="GNC44" s="11"/>
      <c r="GND44" s="11"/>
      <c r="GNE44" s="11"/>
      <c r="GNF44" s="11"/>
      <c r="GNG44" s="11"/>
      <c r="GNH44" s="11"/>
      <c r="GNI44" s="11"/>
      <c r="GNJ44" s="11"/>
      <c r="GNK44" s="11"/>
      <c r="GNL44" s="11"/>
      <c r="GNM44" s="11"/>
      <c r="GNN44" s="11"/>
      <c r="GNO44" s="11"/>
      <c r="GNP44" s="11"/>
      <c r="GNQ44" s="11"/>
      <c r="GNR44" s="11"/>
      <c r="GNS44" s="11"/>
      <c r="GNT44" s="11"/>
      <c r="GNU44" s="11"/>
      <c r="GNV44" s="11"/>
      <c r="GNW44" s="11"/>
      <c r="GNX44" s="11"/>
      <c r="GNY44" s="11"/>
      <c r="GNZ44" s="11"/>
      <c r="GOA44" s="11"/>
      <c r="GOB44" s="11"/>
      <c r="GOC44" s="11"/>
      <c r="GOD44" s="11"/>
      <c r="GOE44" s="11"/>
      <c r="GOF44" s="11"/>
      <c r="GOG44" s="11"/>
      <c r="GOH44" s="11"/>
      <c r="GOI44" s="11"/>
      <c r="GOJ44" s="11"/>
      <c r="GOK44" s="11"/>
      <c r="GOL44" s="11"/>
      <c r="GOM44" s="11"/>
      <c r="GON44" s="11"/>
      <c r="GOO44" s="11"/>
      <c r="GOP44" s="11"/>
      <c r="GOQ44" s="11"/>
      <c r="GOR44" s="11"/>
      <c r="GOS44" s="11"/>
      <c r="GOT44" s="11"/>
      <c r="GOU44" s="11"/>
      <c r="GOV44" s="11"/>
      <c r="GOW44" s="11"/>
      <c r="GOX44" s="11"/>
      <c r="GOY44" s="11"/>
      <c r="GOZ44" s="11"/>
      <c r="GPA44" s="11"/>
      <c r="GPB44" s="11"/>
      <c r="GPC44" s="11"/>
      <c r="GPD44" s="11"/>
      <c r="GPE44" s="11"/>
      <c r="GPF44" s="11"/>
      <c r="GPG44" s="11"/>
      <c r="GPH44" s="11"/>
      <c r="GPI44" s="11"/>
      <c r="GPJ44" s="11"/>
      <c r="GPK44" s="11"/>
      <c r="GPL44" s="11"/>
      <c r="GPM44" s="11"/>
      <c r="GPN44" s="11"/>
      <c r="GPO44" s="11"/>
      <c r="GPP44" s="11"/>
      <c r="GPQ44" s="11"/>
      <c r="GPR44" s="11"/>
      <c r="GPS44" s="11"/>
      <c r="GPT44" s="11"/>
      <c r="GPU44" s="11"/>
      <c r="GPV44" s="11"/>
      <c r="GPW44" s="11"/>
      <c r="GPX44" s="11"/>
      <c r="GPY44" s="11"/>
      <c r="GPZ44" s="11"/>
      <c r="GQA44" s="11"/>
      <c r="GQB44" s="11"/>
      <c r="GQC44" s="11"/>
      <c r="GQD44" s="11"/>
      <c r="GQE44" s="11"/>
      <c r="GQF44" s="11"/>
      <c r="GQG44" s="11"/>
      <c r="GQH44" s="11"/>
      <c r="GQI44" s="11"/>
      <c r="GQJ44" s="11"/>
      <c r="GQK44" s="11"/>
      <c r="GQL44" s="11"/>
      <c r="GQM44" s="11"/>
      <c r="GQN44" s="11"/>
      <c r="GQO44" s="11"/>
      <c r="GQP44" s="11"/>
      <c r="GQQ44" s="11"/>
      <c r="GQR44" s="11"/>
      <c r="GQS44" s="11"/>
      <c r="GQT44" s="11"/>
      <c r="GQU44" s="11"/>
      <c r="GQV44" s="11"/>
      <c r="GQW44" s="11"/>
      <c r="GQX44" s="11"/>
      <c r="GQY44" s="11"/>
      <c r="GQZ44" s="11"/>
      <c r="GRA44" s="11"/>
      <c r="GRB44" s="11"/>
      <c r="GRC44" s="11"/>
      <c r="GRD44" s="11"/>
      <c r="GRE44" s="11"/>
      <c r="GRF44" s="11"/>
      <c r="GRG44" s="11"/>
      <c r="GRH44" s="11"/>
      <c r="GRI44" s="11"/>
      <c r="GRJ44" s="11"/>
      <c r="GRK44" s="11"/>
      <c r="GRL44" s="11"/>
      <c r="GRM44" s="11"/>
      <c r="GRN44" s="11"/>
      <c r="GRO44" s="11"/>
      <c r="GRP44" s="11"/>
      <c r="GRQ44" s="11"/>
      <c r="GRR44" s="11"/>
      <c r="GRS44" s="11"/>
      <c r="GRT44" s="11"/>
      <c r="GRU44" s="11"/>
      <c r="GRV44" s="11"/>
      <c r="GRW44" s="11"/>
      <c r="GRX44" s="11"/>
      <c r="GRY44" s="11"/>
      <c r="GRZ44" s="11"/>
      <c r="GSA44" s="11"/>
      <c r="GSB44" s="11"/>
      <c r="GSC44" s="11"/>
      <c r="GSD44" s="11"/>
      <c r="GSE44" s="11"/>
      <c r="GSF44" s="11"/>
      <c r="GSG44" s="11"/>
      <c r="GSH44" s="11"/>
      <c r="GSI44" s="11"/>
      <c r="GSJ44" s="11"/>
      <c r="GSK44" s="11"/>
      <c r="GSL44" s="11"/>
      <c r="GSM44" s="11"/>
      <c r="GSN44" s="11"/>
      <c r="GSO44" s="11"/>
      <c r="GSP44" s="11"/>
      <c r="GSQ44" s="11"/>
      <c r="GSR44" s="11"/>
      <c r="GSS44" s="11"/>
      <c r="GST44" s="11"/>
      <c r="GSU44" s="11"/>
      <c r="GSV44" s="11"/>
      <c r="GSW44" s="11"/>
      <c r="GSX44" s="11"/>
      <c r="GSY44" s="11"/>
      <c r="GSZ44" s="11"/>
      <c r="GTA44" s="11"/>
      <c r="GTB44" s="11"/>
      <c r="GTC44" s="11"/>
      <c r="GTD44" s="11"/>
      <c r="GTE44" s="11"/>
      <c r="GTF44" s="11"/>
      <c r="GTG44" s="11"/>
      <c r="GTH44" s="11"/>
      <c r="GTI44" s="11"/>
      <c r="GTJ44" s="11"/>
      <c r="GTK44" s="11"/>
      <c r="GTL44" s="11"/>
      <c r="GTM44" s="11"/>
      <c r="GTN44" s="11"/>
      <c r="GTO44" s="11"/>
      <c r="GTP44" s="11"/>
      <c r="GTQ44" s="11"/>
      <c r="GTR44" s="11"/>
      <c r="GTS44" s="11"/>
      <c r="GTT44" s="11"/>
      <c r="GTU44" s="11"/>
      <c r="GTV44" s="11"/>
      <c r="GTW44" s="11"/>
      <c r="GTX44" s="11"/>
      <c r="GTY44" s="11"/>
      <c r="GTZ44" s="11"/>
      <c r="GUA44" s="11"/>
      <c r="GUB44" s="11"/>
      <c r="GUC44" s="11"/>
      <c r="GUD44" s="11"/>
      <c r="GUE44" s="11"/>
      <c r="GUF44" s="11"/>
      <c r="GUG44" s="11"/>
      <c r="GUH44" s="11"/>
      <c r="GUI44" s="11"/>
      <c r="GUJ44" s="11"/>
      <c r="GUK44" s="11"/>
      <c r="GUL44" s="11"/>
      <c r="GUM44" s="11"/>
      <c r="GUN44" s="11"/>
      <c r="GUO44" s="11"/>
      <c r="GUP44" s="11"/>
      <c r="GUQ44" s="11"/>
      <c r="GUR44" s="11"/>
      <c r="GUS44" s="11"/>
      <c r="GUT44" s="11"/>
      <c r="GUU44" s="11"/>
      <c r="GUV44" s="11"/>
      <c r="GUW44" s="11"/>
      <c r="GUX44" s="11"/>
      <c r="GUY44" s="11"/>
      <c r="GUZ44" s="11"/>
      <c r="GVA44" s="11"/>
      <c r="GVB44" s="11"/>
      <c r="GVC44" s="11"/>
      <c r="GVD44" s="11"/>
      <c r="GVE44" s="11"/>
      <c r="GVF44" s="11"/>
      <c r="GVG44" s="11"/>
      <c r="GVH44" s="11"/>
      <c r="GVI44" s="11"/>
      <c r="GVJ44" s="11"/>
      <c r="GVK44" s="11"/>
      <c r="GVL44" s="11"/>
      <c r="GVM44" s="11"/>
      <c r="GVN44" s="11"/>
      <c r="GVO44" s="11"/>
      <c r="GVP44" s="11"/>
      <c r="GVQ44" s="11"/>
      <c r="GVR44" s="11"/>
      <c r="GVS44" s="11"/>
      <c r="GVT44" s="11"/>
      <c r="GVU44" s="11"/>
      <c r="GVV44" s="11"/>
      <c r="GVW44" s="11"/>
      <c r="GVX44" s="11"/>
      <c r="GVY44" s="11"/>
      <c r="GVZ44" s="11"/>
      <c r="GWA44" s="11"/>
      <c r="GWB44" s="11"/>
      <c r="GWC44" s="11"/>
      <c r="GWD44" s="11"/>
      <c r="GWE44" s="11"/>
      <c r="GWF44" s="11"/>
      <c r="GWG44" s="11"/>
      <c r="GWH44" s="11"/>
      <c r="GWI44" s="11"/>
      <c r="GWJ44" s="11"/>
      <c r="GWK44" s="11"/>
      <c r="GWL44" s="11"/>
      <c r="GWM44" s="11"/>
      <c r="GWN44" s="11"/>
      <c r="GWO44" s="11"/>
      <c r="GWP44" s="11"/>
      <c r="GWQ44" s="11"/>
      <c r="GWR44" s="11"/>
      <c r="GWS44" s="11"/>
      <c r="GWT44" s="11"/>
      <c r="GWU44" s="11"/>
      <c r="GWV44" s="11"/>
      <c r="GWW44" s="11"/>
      <c r="GWX44" s="11"/>
      <c r="GWY44" s="11"/>
      <c r="GWZ44" s="11"/>
      <c r="GXA44" s="11"/>
      <c r="GXB44" s="11"/>
      <c r="GXC44" s="11"/>
      <c r="GXD44" s="11"/>
      <c r="GXE44" s="11"/>
      <c r="GXF44" s="11"/>
      <c r="GXG44" s="11"/>
      <c r="GXH44" s="11"/>
      <c r="GXI44" s="11"/>
      <c r="GXJ44" s="11"/>
      <c r="GXK44" s="11"/>
      <c r="GXL44" s="11"/>
      <c r="GXM44" s="11"/>
      <c r="GXN44" s="11"/>
      <c r="GXO44" s="11"/>
      <c r="GXP44" s="11"/>
      <c r="GXQ44" s="11"/>
      <c r="GXR44" s="11"/>
      <c r="GXS44" s="11"/>
      <c r="GXT44" s="11"/>
      <c r="GXU44" s="11"/>
      <c r="GXV44" s="11"/>
      <c r="GXW44" s="11"/>
      <c r="GXX44" s="11"/>
      <c r="GXY44" s="11"/>
      <c r="GXZ44" s="11"/>
      <c r="GYA44" s="11"/>
      <c r="GYB44" s="11"/>
      <c r="GYC44" s="11"/>
      <c r="GYD44" s="11"/>
      <c r="GYE44" s="11"/>
      <c r="GYF44" s="11"/>
      <c r="GYG44" s="11"/>
      <c r="GYH44" s="11"/>
      <c r="GYI44" s="11"/>
      <c r="GYJ44" s="11"/>
      <c r="GYK44" s="11"/>
      <c r="GYL44" s="11"/>
      <c r="GYM44" s="11"/>
      <c r="GYN44" s="11"/>
      <c r="GYO44" s="11"/>
      <c r="GYP44" s="11"/>
      <c r="GYQ44" s="11"/>
      <c r="GYR44" s="11"/>
      <c r="GYS44" s="11"/>
      <c r="GYT44" s="11"/>
      <c r="GYU44" s="11"/>
      <c r="GYV44" s="11"/>
      <c r="GYW44" s="11"/>
      <c r="GYX44" s="11"/>
      <c r="GYY44" s="11"/>
      <c r="GYZ44" s="11"/>
      <c r="GZA44" s="11"/>
      <c r="GZB44" s="11"/>
      <c r="GZC44" s="11"/>
      <c r="GZD44" s="11"/>
      <c r="GZE44" s="11"/>
      <c r="GZF44" s="11"/>
      <c r="GZG44" s="11"/>
      <c r="GZH44" s="11"/>
      <c r="GZI44" s="11"/>
      <c r="GZJ44" s="11"/>
      <c r="GZK44" s="11"/>
      <c r="GZL44" s="11"/>
      <c r="GZM44" s="11"/>
      <c r="GZN44" s="11"/>
      <c r="GZO44" s="11"/>
      <c r="GZP44" s="11"/>
      <c r="GZQ44" s="11"/>
      <c r="GZR44" s="11"/>
      <c r="GZS44" s="11"/>
      <c r="GZT44" s="11"/>
      <c r="GZU44" s="11"/>
      <c r="GZV44" s="11"/>
      <c r="GZW44" s="11"/>
      <c r="GZX44" s="11"/>
      <c r="GZY44" s="11"/>
      <c r="GZZ44" s="11"/>
      <c r="HAA44" s="11"/>
      <c r="HAB44" s="11"/>
      <c r="HAC44" s="11"/>
      <c r="HAD44" s="11"/>
      <c r="HAE44" s="11"/>
      <c r="HAF44" s="11"/>
      <c r="HAG44" s="11"/>
      <c r="HAH44" s="11"/>
      <c r="HAI44" s="11"/>
      <c r="HAJ44" s="11"/>
      <c r="HAK44" s="11"/>
      <c r="HAL44" s="11"/>
      <c r="HAM44" s="11"/>
      <c r="HAN44" s="11"/>
      <c r="HAO44" s="11"/>
      <c r="HAP44" s="11"/>
      <c r="HAQ44" s="11"/>
      <c r="HAR44" s="11"/>
      <c r="HAS44" s="11"/>
      <c r="HAT44" s="11"/>
      <c r="HAU44" s="11"/>
      <c r="HAV44" s="11"/>
      <c r="HAW44" s="11"/>
      <c r="HAX44" s="11"/>
      <c r="HAY44" s="11"/>
      <c r="HAZ44" s="11"/>
      <c r="HBA44" s="11"/>
      <c r="HBB44" s="11"/>
      <c r="HBC44" s="11"/>
      <c r="HBD44" s="11"/>
      <c r="HBE44" s="11"/>
      <c r="HBF44" s="11"/>
      <c r="HBG44" s="11"/>
      <c r="HBH44" s="11"/>
      <c r="HBI44" s="11"/>
      <c r="HBJ44" s="11"/>
      <c r="HBK44" s="11"/>
      <c r="HBL44" s="11"/>
      <c r="HBM44" s="11"/>
      <c r="HBN44" s="11"/>
      <c r="HBO44" s="11"/>
      <c r="HBP44" s="11"/>
      <c r="HBQ44" s="11"/>
      <c r="HBR44" s="11"/>
      <c r="HBS44" s="11"/>
      <c r="HBT44" s="11"/>
      <c r="HBU44" s="11"/>
      <c r="HBV44" s="11"/>
      <c r="HBW44" s="11"/>
      <c r="HBX44" s="11"/>
      <c r="HBY44" s="11"/>
      <c r="HBZ44" s="11"/>
      <c r="HCA44" s="11"/>
      <c r="HCB44" s="11"/>
      <c r="HCC44" s="11"/>
      <c r="HCD44" s="11"/>
      <c r="HCE44" s="11"/>
      <c r="HCF44" s="11"/>
      <c r="HCG44" s="11"/>
      <c r="HCH44" s="11"/>
      <c r="HCI44" s="11"/>
      <c r="HCJ44" s="11"/>
      <c r="HCK44" s="11"/>
      <c r="HCL44" s="11"/>
      <c r="HCM44" s="11"/>
      <c r="HCN44" s="11"/>
      <c r="HCO44" s="11"/>
      <c r="HCP44" s="11"/>
      <c r="HCQ44" s="11"/>
      <c r="HCR44" s="11"/>
      <c r="HCS44" s="11"/>
      <c r="HCT44" s="11"/>
      <c r="HCU44" s="11"/>
      <c r="HCV44" s="11"/>
      <c r="HCW44" s="11"/>
      <c r="HCX44" s="11"/>
      <c r="HCY44" s="11"/>
      <c r="HCZ44" s="11"/>
      <c r="HDA44" s="11"/>
      <c r="HDB44" s="11"/>
      <c r="HDC44" s="11"/>
      <c r="HDD44" s="11"/>
      <c r="HDE44" s="11"/>
      <c r="HDF44" s="11"/>
      <c r="HDG44" s="11"/>
      <c r="HDH44" s="11"/>
      <c r="HDI44" s="11"/>
      <c r="HDJ44" s="11"/>
      <c r="HDK44" s="11"/>
      <c r="HDL44" s="11"/>
      <c r="HDM44" s="11"/>
      <c r="HDN44" s="11"/>
      <c r="HDO44" s="11"/>
      <c r="HDP44" s="11"/>
      <c r="HDQ44" s="11"/>
      <c r="HDR44" s="11"/>
      <c r="HDS44" s="11"/>
      <c r="HDT44" s="11"/>
      <c r="HDU44" s="11"/>
      <c r="HDV44" s="11"/>
      <c r="HDW44" s="11"/>
      <c r="HDX44" s="11"/>
      <c r="HDY44" s="11"/>
      <c r="HDZ44" s="11"/>
      <c r="HEA44" s="11"/>
      <c r="HEB44" s="11"/>
      <c r="HEC44" s="11"/>
      <c r="HED44" s="11"/>
      <c r="HEE44" s="11"/>
      <c r="HEF44" s="11"/>
      <c r="HEG44" s="11"/>
      <c r="HEH44" s="11"/>
      <c r="HEI44" s="11"/>
      <c r="HEJ44" s="11"/>
      <c r="HEK44" s="11"/>
      <c r="HEL44" s="11"/>
      <c r="HEM44" s="11"/>
      <c r="HEN44" s="11"/>
      <c r="HEO44" s="11"/>
      <c r="HEP44" s="11"/>
      <c r="HEQ44" s="11"/>
      <c r="HER44" s="11"/>
      <c r="HES44" s="11"/>
      <c r="HET44" s="11"/>
      <c r="HEU44" s="11"/>
      <c r="HEV44" s="11"/>
      <c r="HEW44" s="11"/>
      <c r="HEX44" s="11"/>
      <c r="HEY44" s="11"/>
      <c r="HEZ44" s="11"/>
      <c r="HFA44" s="11"/>
      <c r="HFB44" s="11"/>
      <c r="HFC44" s="11"/>
      <c r="HFD44" s="11"/>
      <c r="HFE44" s="11"/>
      <c r="HFF44" s="11"/>
      <c r="HFG44" s="11"/>
      <c r="HFH44" s="11"/>
      <c r="HFI44" s="11"/>
      <c r="HFJ44" s="11"/>
      <c r="HFK44" s="11"/>
      <c r="HFL44" s="11"/>
      <c r="HFM44" s="11"/>
      <c r="HFN44" s="11"/>
      <c r="HFO44" s="11"/>
      <c r="HFP44" s="11"/>
      <c r="HFQ44" s="11"/>
      <c r="HFR44" s="11"/>
      <c r="HFS44" s="11"/>
      <c r="HFT44" s="11"/>
      <c r="HFU44" s="11"/>
      <c r="HFV44" s="11"/>
      <c r="HFW44" s="11"/>
      <c r="HFX44" s="11"/>
      <c r="HFY44" s="11"/>
      <c r="HFZ44" s="11"/>
      <c r="HGA44" s="11"/>
      <c r="HGB44" s="11"/>
      <c r="HGC44" s="11"/>
      <c r="HGD44" s="11"/>
      <c r="HGE44" s="11"/>
      <c r="HGF44" s="11"/>
      <c r="HGG44" s="11"/>
      <c r="HGH44" s="11"/>
      <c r="HGI44" s="11"/>
      <c r="HGJ44" s="11"/>
      <c r="HGK44" s="11"/>
      <c r="HGL44" s="11"/>
      <c r="HGM44" s="11"/>
      <c r="HGN44" s="11"/>
      <c r="HGO44" s="11"/>
      <c r="HGP44" s="11"/>
      <c r="HGQ44" s="11"/>
      <c r="HGR44" s="11"/>
      <c r="HGS44" s="11"/>
      <c r="HGT44" s="11"/>
      <c r="HGU44" s="11"/>
      <c r="HGV44" s="11"/>
      <c r="HGW44" s="11"/>
      <c r="HGX44" s="11"/>
      <c r="HGY44" s="11"/>
      <c r="HGZ44" s="11"/>
      <c r="HHA44" s="11"/>
      <c r="HHB44" s="11"/>
      <c r="HHC44" s="11"/>
      <c r="HHD44" s="11"/>
      <c r="HHE44" s="11"/>
      <c r="HHF44" s="11"/>
      <c r="HHG44" s="11"/>
      <c r="HHH44" s="11"/>
      <c r="HHI44" s="11"/>
      <c r="HHJ44" s="11"/>
      <c r="HHK44" s="11"/>
      <c r="HHL44" s="11"/>
      <c r="HHM44" s="11"/>
      <c r="HHN44" s="11"/>
      <c r="HHO44" s="11"/>
      <c r="HHP44" s="11"/>
      <c r="HHQ44" s="11"/>
      <c r="HHR44" s="11"/>
      <c r="HHS44" s="11"/>
      <c r="HHT44" s="11"/>
      <c r="HHU44" s="11"/>
      <c r="HHV44" s="11"/>
      <c r="HHW44" s="11"/>
      <c r="HHX44" s="11"/>
      <c r="HHY44" s="11"/>
      <c r="HHZ44" s="11"/>
      <c r="HIA44" s="11"/>
      <c r="HIB44" s="11"/>
      <c r="HIC44" s="11"/>
      <c r="HID44" s="11"/>
      <c r="HIE44" s="11"/>
      <c r="HIF44" s="11"/>
      <c r="HIG44" s="11"/>
      <c r="HIH44" s="11"/>
      <c r="HII44" s="11"/>
      <c r="HIJ44" s="11"/>
      <c r="HIK44" s="11"/>
      <c r="HIL44" s="11"/>
      <c r="HIM44" s="11"/>
      <c r="HIN44" s="11"/>
      <c r="HIO44" s="11"/>
      <c r="HIP44" s="11"/>
      <c r="HIQ44" s="11"/>
      <c r="HIR44" s="11"/>
      <c r="HIS44" s="11"/>
      <c r="HIT44" s="11"/>
      <c r="HIU44" s="11"/>
      <c r="HIV44" s="11"/>
      <c r="HIW44" s="11"/>
      <c r="HIX44" s="11"/>
      <c r="HIY44" s="11"/>
      <c r="HIZ44" s="11"/>
      <c r="HJA44" s="11"/>
      <c r="HJB44" s="11"/>
      <c r="HJC44" s="11"/>
      <c r="HJD44" s="11"/>
      <c r="HJE44" s="11"/>
      <c r="HJF44" s="11"/>
      <c r="HJG44" s="11"/>
      <c r="HJH44" s="11"/>
      <c r="HJI44" s="11"/>
      <c r="HJJ44" s="11"/>
      <c r="HJK44" s="11"/>
      <c r="HJL44" s="11"/>
      <c r="HJM44" s="11"/>
      <c r="HJN44" s="11"/>
      <c r="HJO44" s="11"/>
      <c r="HJP44" s="11"/>
      <c r="HJQ44" s="11"/>
      <c r="HJR44" s="11"/>
      <c r="HJS44" s="11"/>
      <c r="HJT44" s="11"/>
      <c r="HJU44" s="11"/>
      <c r="HJV44" s="11"/>
      <c r="HJW44" s="11"/>
      <c r="HJX44" s="11"/>
      <c r="HJY44" s="11"/>
      <c r="HJZ44" s="11"/>
      <c r="HKA44" s="11"/>
      <c r="HKB44" s="11"/>
      <c r="HKC44" s="11"/>
      <c r="HKD44" s="11"/>
      <c r="HKE44" s="11"/>
      <c r="HKF44" s="11"/>
      <c r="HKG44" s="11"/>
      <c r="HKH44" s="11"/>
      <c r="HKI44" s="11"/>
      <c r="HKJ44" s="11"/>
      <c r="HKK44" s="11"/>
      <c r="HKL44" s="11"/>
      <c r="HKM44" s="11"/>
      <c r="HKN44" s="11"/>
      <c r="HKO44" s="11"/>
      <c r="HKP44" s="11"/>
      <c r="HKQ44" s="11"/>
      <c r="HKR44" s="11"/>
      <c r="HKS44" s="11"/>
      <c r="HKT44" s="11"/>
      <c r="HKU44" s="11"/>
      <c r="HKV44" s="11"/>
      <c r="HKW44" s="11"/>
      <c r="HKX44" s="11"/>
      <c r="HKY44" s="11"/>
      <c r="HKZ44" s="11"/>
      <c r="HLA44" s="11"/>
      <c r="HLB44" s="11"/>
      <c r="HLC44" s="11"/>
      <c r="HLD44" s="11"/>
      <c r="HLE44" s="11"/>
      <c r="HLF44" s="11"/>
      <c r="HLG44" s="11"/>
      <c r="HLH44" s="11"/>
      <c r="HLI44" s="11"/>
      <c r="HLJ44" s="11"/>
      <c r="HLK44" s="11"/>
      <c r="HLL44" s="11"/>
      <c r="HLM44" s="11"/>
      <c r="HLN44" s="11"/>
      <c r="HLO44" s="11"/>
      <c r="HLP44" s="11"/>
      <c r="HLQ44" s="11"/>
      <c r="HLR44" s="11"/>
      <c r="HLS44" s="11"/>
      <c r="HLT44" s="11"/>
      <c r="HLU44" s="11"/>
      <c r="HLV44" s="11"/>
      <c r="HLW44" s="11"/>
      <c r="HLX44" s="11"/>
      <c r="HLY44" s="11"/>
      <c r="HLZ44" s="11"/>
      <c r="HMA44" s="11"/>
      <c r="HMB44" s="11"/>
      <c r="HMC44" s="11"/>
      <c r="HMD44" s="11"/>
      <c r="HME44" s="11"/>
      <c r="HMF44" s="11"/>
      <c r="HMG44" s="11"/>
      <c r="HMH44" s="11"/>
      <c r="HMI44" s="11"/>
      <c r="HMJ44" s="11"/>
      <c r="HMK44" s="11"/>
      <c r="HML44" s="11"/>
      <c r="HMM44" s="11"/>
      <c r="HMN44" s="11"/>
      <c r="HMO44" s="11"/>
      <c r="HMP44" s="11"/>
      <c r="HMQ44" s="11"/>
      <c r="HMR44" s="11"/>
      <c r="HMS44" s="11"/>
      <c r="HMT44" s="11"/>
      <c r="HMU44" s="11"/>
      <c r="HMV44" s="11"/>
      <c r="HMW44" s="11"/>
      <c r="HMX44" s="11"/>
      <c r="HMY44" s="11"/>
      <c r="HMZ44" s="11"/>
      <c r="HNA44" s="11"/>
      <c r="HNB44" s="11"/>
      <c r="HNC44" s="11"/>
      <c r="HND44" s="11"/>
      <c r="HNE44" s="11"/>
      <c r="HNF44" s="11"/>
      <c r="HNG44" s="11"/>
      <c r="HNH44" s="11"/>
      <c r="HNI44" s="11"/>
      <c r="HNJ44" s="11"/>
      <c r="HNK44" s="11"/>
      <c r="HNL44" s="11"/>
      <c r="HNM44" s="11"/>
      <c r="HNN44" s="11"/>
      <c r="HNO44" s="11"/>
      <c r="HNP44" s="11"/>
      <c r="HNQ44" s="11"/>
      <c r="HNR44" s="11"/>
      <c r="HNS44" s="11"/>
      <c r="HNT44" s="11"/>
      <c r="HNU44" s="11"/>
      <c r="HNV44" s="11"/>
      <c r="HNW44" s="11"/>
      <c r="HNX44" s="11"/>
      <c r="HNY44" s="11"/>
      <c r="HNZ44" s="11"/>
      <c r="HOA44" s="11"/>
      <c r="HOB44" s="11"/>
      <c r="HOC44" s="11"/>
      <c r="HOD44" s="11"/>
      <c r="HOE44" s="11"/>
      <c r="HOF44" s="11"/>
      <c r="HOG44" s="11"/>
      <c r="HOH44" s="11"/>
      <c r="HOI44" s="11"/>
      <c r="HOJ44" s="11"/>
      <c r="HOK44" s="11"/>
      <c r="HOL44" s="11"/>
      <c r="HOM44" s="11"/>
      <c r="HON44" s="11"/>
      <c r="HOO44" s="11"/>
      <c r="HOP44" s="11"/>
      <c r="HOQ44" s="11"/>
      <c r="HOR44" s="11"/>
      <c r="HOS44" s="11"/>
      <c r="HOT44" s="11"/>
      <c r="HOU44" s="11"/>
      <c r="HOV44" s="11"/>
      <c r="HOW44" s="11"/>
      <c r="HOX44" s="11"/>
      <c r="HOY44" s="11"/>
      <c r="HOZ44" s="11"/>
      <c r="HPA44" s="11"/>
      <c r="HPB44" s="11"/>
      <c r="HPC44" s="11"/>
      <c r="HPD44" s="11"/>
      <c r="HPE44" s="11"/>
      <c r="HPF44" s="11"/>
      <c r="HPG44" s="11"/>
      <c r="HPH44" s="11"/>
      <c r="HPI44" s="11"/>
      <c r="HPJ44" s="11"/>
      <c r="HPK44" s="11"/>
      <c r="HPL44" s="11"/>
      <c r="HPM44" s="11"/>
      <c r="HPN44" s="11"/>
      <c r="HPO44" s="11"/>
      <c r="HPP44" s="11"/>
      <c r="HPQ44" s="11"/>
      <c r="HPR44" s="11"/>
      <c r="HPS44" s="11"/>
      <c r="HPT44" s="11"/>
      <c r="HPU44" s="11"/>
      <c r="HPV44" s="11"/>
      <c r="HPW44" s="11"/>
      <c r="HPX44" s="11"/>
      <c r="HPY44" s="11"/>
      <c r="HPZ44" s="11"/>
      <c r="HQA44" s="11"/>
      <c r="HQB44" s="11"/>
      <c r="HQC44" s="11"/>
      <c r="HQD44" s="11"/>
      <c r="HQE44" s="11"/>
      <c r="HQF44" s="11"/>
      <c r="HQG44" s="11"/>
      <c r="HQH44" s="11"/>
      <c r="HQI44" s="11"/>
      <c r="HQJ44" s="11"/>
      <c r="HQK44" s="11"/>
      <c r="HQL44" s="11"/>
      <c r="HQM44" s="11"/>
      <c r="HQN44" s="11"/>
      <c r="HQO44" s="11"/>
      <c r="HQP44" s="11"/>
      <c r="HQQ44" s="11"/>
      <c r="HQR44" s="11"/>
      <c r="HQS44" s="11"/>
      <c r="HQT44" s="11"/>
      <c r="HQU44" s="11"/>
      <c r="HQV44" s="11"/>
      <c r="HQW44" s="11"/>
      <c r="HQX44" s="11"/>
      <c r="HQY44" s="11"/>
      <c r="HQZ44" s="11"/>
      <c r="HRA44" s="11"/>
      <c r="HRB44" s="11"/>
      <c r="HRC44" s="11"/>
      <c r="HRD44" s="11"/>
      <c r="HRE44" s="11"/>
      <c r="HRF44" s="11"/>
      <c r="HRG44" s="11"/>
      <c r="HRH44" s="11"/>
      <c r="HRI44" s="11"/>
      <c r="HRJ44" s="11"/>
      <c r="HRK44" s="11"/>
      <c r="HRL44" s="11"/>
      <c r="HRM44" s="11"/>
      <c r="HRN44" s="11"/>
      <c r="HRO44" s="11"/>
      <c r="HRP44" s="11"/>
      <c r="HRQ44" s="11"/>
      <c r="HRR44" s="11"/>
      <c r="HRS44" s="11"/>
      <c r="HRT44" s="11"/>
      <c r="HRU44" s="11"/>
      <c r="HRV44" s="11"/>
      <c r="HRW44" s="11"/>
      <c r="HRX44" s="11"/>
      <c r="HRY44" s="11"/>
      <c r="HRZ44" s="11"/>
      <c r="HSA44" s="11"/>
      <c r="HSB44" s="11"/>
      <c r="HSC44" s="11"/>
      <c r="HSD44" s="11"/>
      <c r="HSE44" s="11"/>
      <c r="HSF44" s="11"/>
      <c r="HSG44" s="11"/>
      <c r="HSH44" s="11"/>
      <c r="HSI44" s="11"/>
      <c r="HSJ44" s="11"/>
      <c r="HSK44" s="11"/>
      <c r="HSL44" s="11"/>
      <c r="HSM44" s="11"/>
      <c r="HSN44" s="11"/>
      <c r="HSO44" s="11"/>
      <c r="HSP44" s="11"/>
      <c r="HSQ44" s="11"/>
      <c r="HSR44" s="11"/>
      <c r="HSS44" s="11"/>
      <c r="HST44" s="11"/>
      <c r="HSU44" s="11"/>
      <c r="HSV44" s="11"/>
      <c r="HSW44" s="11"/>
      <c r="HSX44" s="11"/>
      <c r="HSY44" s="11"/>
      <c r="HSZ44" s="11"/>
      <c r="HTA44" s="11"/>
      <c r="HTB44" s="11"/>
      <c r="HTC44" s="11"/>
      <c r="HTD44" s="11"/>
      <c r="HTE44" s="11"/>
      <c r="HTF44" s="11"/>
      <c r="HTG44" s="11"/>
      <c r="HTH44" s="11"/>
      <c r="HTI44" s="11"/>
      <c r="HTJ44" s="11"/>
      <c r="HTK44" s="11"/>
      <c r="HTL44" s="11"/>
      <c r="HTM44" s="11"/>
      <c r="HTN44" s="11"/>
      <c r="HTO44" s="11"/>
      <c r="HTP44" s="11"/>
      <c r="HTQ44" s="11"/>
      <c r="HTR44" s="11"/>
      <c r="HTS44" s="11"/>
      <c r="HTT44" s="11"/>
      <c r="HTU44" s="11"/>
      <c r="HTV44" s="11"/>
      <c r="HTW44" s="11"/>
      <c r="HTX44" s="11"/>
      <c r="HTY44" s="11"/>
      <c r="HTZ44" s="11"/>
      <c r="HUA44" s="11"/>
      <c r="HUB44" s="11"/>
      <c r="HUC44" s="11"/>
      <c r="HUD44" s="11"/>
      <c r="HUE44" s="11"/>
      <c r="HUF44" s="11"/>
      <c r="HUG44" s="11"/>
      <c r="HUH44" s="11"/>
      <c r="HUI44" s="11"/>
      <c r="HUJ44" s="11"/>
      <c r="HUK44" s="11"/>
      <c r="HUL44" s="11"/>
      <c r="HUM44" s="11"/>
      <c r="HUN44" s="11"/>
      <c r="HUO44" s="11"/>
      <c r="HUP44" s="11"/>
      <c r="HUQ44" s="11"/>
      <c r="HUR44" s="11"/>
      <c r="HUS44" s="11"/>
      <c r="HUT44" s="11"/>
      <c r="HUU44" s="11"/>
      <c r="HUV44" s="11"/>
      <c r="HUW44" s="11"/>
      <c r="HUX44" s="11"/>
      <c r="HUY44" s="11"/>
      <c r="HUZ44" s="11"/>
      <c r="HVA44" s="11"/>
      <c r="HVB44" s="11"/>
      <c r="HVC44" s="11"/>
      <c r="HVD44" s="11"/>
      <c r="HVE44" s="11"/>
      <c r="HVF44" s="11"/>
      <c r="HVG44" s="11"/>
      <c r="HVH44" s="11"/>
      <c r="HVI44" s="11"/>
      <c r="HVJ44" s="11"/>
      <c r="HVK44" s="11"/>
      <c r="HVL44" s="11"/>
      <c r="HVM44" s="11"/>
      <c r="HVN44" s="11"/>
      <c r="HVO44" s="11"/>
      <c r="HVP44" s="11"/>
      <c r="HVQ44" s="11"/>
      <c r="HVR44" s="11"/>
      <c r="HVS44" s="11"/>
      <c r="HVT44" s="11"/>
      <c r="HVU44" s="11"/>
      <c r="HVV44" s="11"/>
      <c r="HVW44" s="11"/>
      <c r="HVX44" s="11"/>
      <c r="HVY44" s="11"/>
      <c r="HVZ44" s="11"/>
      <c r="HWA44" s="11"/>
      <c r="HWB44" s="11"/>
      <c r="HWC44" s="11"/>
      <c r="HWD44" s="11"/>
      <c r="HWE44" s="11"/>
      <c r="HWF44" s="11"/>
      <c r="HWG44" s="11"/>
      <c r="HWH44" s="11"/>
      <c r="HWI44" s="11"/>
      <c r="HWJ44" s="11"/>
      <c r="HWK44" s="11"/>
      <c r="HWL44" s="11"/>
      <c r="HWM44" s="11"/>
      <c r="HWN44" s="11"/>
      <c r="HWO44" s="11"/>
      <c r="HWP44" s="11"/>
      <c r="HWQ44" s="11"/>
      <c r="HWR44" s="11"/>
      <c r="HWS44" s="11"/>
      <c r="HWT44" s="11"/>
      <c r="HWU44" s="11"/>
      <c r="HWV44" s="11"/>
      <c r="HWW44" s="11"/>
      <c r="HWX44" s="11"/>
      <c r="HWY44" s="11"/>
      <c r="HWZ44" s="11"/>
      <c r="HXA44" s="11"/>
      <c r="HXB44" s="11"/>
      <c r="HXC44" s="11"/>
      <c r="HXD44" s="11"/>
      <c r="HXE44" s="11"/>
      <c r="HXF44" s="11"/>
      <c r="HXG44" s="11"/>
      <c r="HXH44" s="11"/>
      <c r="HXI44" s="11"/>
      <c r="HXJ44" s="11"/>
      <c r="HXK44" s="11"/>
      <c r="HXL44" s="11"/>
      <c r="HXM44" s="11"/>
      <c r="HXN44" s="11"/>
      <c r="HXO44" s="11"/>
      <c r="HXP44" s="11"/>
      <c r="HXQ44" s="11"/>
      <c r="HXR44" s="11"/>
      <c r="HXS44" s="11"/>
      <c r="HXT44" s="11"/>
      <c r="HXU44" s="11"/>
      <c r="HXV44" s="11"/>
      <c r="HXW44" s="11"/>
      <c r="HXX44" s="11"/>
      <c r="HXY44" s="11"/>
      <c r="HXZ44" s="11"/>
      <c r="HYA44" s="11"/>
      <c r="HYB44" s="11"/>
      <c r="HYC44" s="11"/>
      <c r="HYD44" s="11"/>
      <c r="HYE44" s="11"/>
      <c r="HYF44" s="11"/>
      <c r="HYG44" s="11"/>
      <c r="HYH44" s="11"/>
      <c r="HYI44" s="11"/>
      <c r="HYJ44" s="11"/>
      <c r="HYK44" s="11"/>
      <c r="HYL44" s="11"/>
      <c r="HYM44" s="11"/>
      <c r="HYN44" s="11"/>
      <c r="HYO44" s="11"/>
      <c r="HYP44" s="11"/>
      <c r="HYQ44" s="11"/>
      <c r="HYR44" s="11"/>
      <c r="HYS44" s="11"/>
      <c r="HYT44" s="11"/>
      <c r="HYU44" s="11"/>
      <c r="HYV44" s="11"/>
      <c r="HYW44" s="11"/>
      <c r="HYX44" s="11"/>
      <c r="HYY44" s="11"/>
      <c r="HYZ44" s="11"/>
      <c r="HZA44" s="11"/>
      <c r="HZB44" s="11"/>
      <c r="HZC44" s="11"/>
      <c r="HZD44" s="11"/>
      <c r="HZE44" s="11"/>
      <c r="HZF44" s="11"/>
      <c r="HZG44" s="11"/>
      <c r="HZH44" s="11"/>
      <c r="HZI44" s="11"/>
      <c r="HZJ44" s="11"/>
      <c r="HZK44" s="11"/>
      <c r="HZL44" s="11"/>
      <c r="HZM44" s="11"/>
      <c r="HZN44" s="11"/>
      <c r="HZO44" s="11"/>
      <c r="HZP44" s="11"/>
      <c r="HZQ44" s="11"/>
      <c r="HZR44" s="11"/>
      <c r="HZS44" s="11"/>
      <c r="HZT44" s="11"/>
      <c r="HZU44" s="11"/>
      <c r="HZV44" s="11"/>
      <c r="HZW44" s="11"/>
      <c r="HZX44" s="11"/>
      <c r="HZY44" s="11"/>
      <c r="HZZ44" s="11"/>
      <c r="IAA44" s="11"/>
      <c r="IAB44" s="11"/>
      <c r="IAC44" s="11"/>
      <c r="IAD44" s="11"/>
      <c r="IAE44" s="11"/>
      <c r="IAF44" s="11"/>
      <c r="IAG44" s="11"/>
      <c r="IAH44" s="11"/>
      <c r="IAI44" s="11"/>
      <c r="IAJ44" s="11"/>
      <c r="IAK44" s="11"/>
      <c r="IAL44" s="11"/>
      <c r="IAM44" s="11"/>
      <c r="IAN44" s="11"/>
      <c r="IAO44" s="11"/>
      <c r="IAP44" s="11"/>
      <c r="IAQ44" s="11"/>
      <c r="IAR44" s="11"/>
      <c r="IAS44" s="11"/>
      <c r="IAT44" s="11"/>
      <c r="IAU44" s="11"/>
      <c r="IAV44" s="11"/>
      <c r="IAW44" s="11"/>
      <c r="IAX44" s="11"/>
      <c r="IAY44" s="11"/>
      <c r="IAZ44" s="11"/>
      <c r="IBA44" s="11"/>
      <c r="IBB44" s="11"/>
      <c r="IBC44" s="11"/>
      <c r="IBD44" s="11"/>
      <c r="IBE44" s="11"/>
      <c r="IBF44" s="11"/>
      <c r="IBG44" s="11"/>
      <c r="IBH44" s="11"/>
      <c r="IBI44" s="11"/>
      <c r="IBJ44" s="11"/>
      <c r="IBK44" s="11"/>
      <c r="IBL44" s="11"/>
      <c r="IBM44" s="11"/>
      <c r="IBN44" s="11"/>
      <c r="IBO44" s="11"/>
      <c r="IBP44" s="11"/>
      <c r="IBQ44" s="11"/>
      <c r="IBR44" s="11"/>
      <c r="IBS44" s="11"/>
      <c r="IBT44" s="11"/>
      <c r="IBU44" s="11"/>
      <c r="IBV44" s="11"/>
      <c r="IBW44" s="11"/>
      <c r="IBX44" s="11"/>
      <c r="IBY44" s="11"/>
      <c r="IBZ44" s="11"/>
      <c r="ICA44" s="11"/>
      <c r="ICB44" s="11"/>
      <c r="ICC44" s="11"/>
      <c r="ICD44" s="11"/>
      <c r="ICE44" s="11"/>
      <c r="ICF44" s="11"/>
      <c r="ICG44" s="11"/>
      <c r="ICH44" s="11"/>
      <c r="ICI44" s="11"/>
      <c r="ICJ44" s="11"/>
      <c r="ICK44" s="11"/>
      <c r="ICL44" s="11"/>
      <c r="ICM44" s="11"/>
      <c r="ICN44" s="11"/>
      <c r="ICO44" s="11"/>
      <c r="ICP44" s="11"/>
      <c r="ICQ44" s="11"/>
      <c r="ICR44" s="11"/>
      <c r="ICS44" s="11"/>
      <c r="ICT44" s="11"/>
      <c r="ICU44" s="11"/>
      <c r="ICV44" s="11"/>
      <c r="ICW44" s="11"/>
      <c r="ICX44" s="11"/>
      <c r="ICY44" s="11"/>
      <c r="ICZ44" s="11"/>
      <c r="IDA44" s="11"/>
      <c r="IDB44" s="11"/>
      <c r="IDC44" s="11"/>
      <c r="IDD44" s="11"/>
      <c r="IDE44" s="11"/>
      <c r="IDF44" s="11"/>
      <c r="IDG44" s="11"/>
      <c r="IDH44" s="11"/>
      <c r="IDI44" s="11"/>
      <c r="IDJ44" s="11"/>
      <c r="IDK44" s="11"/>
      <c r="IDL44" s="11"/>
      <c r="IDM44" s="11"/>
      <c r="IDN44" s="11"/>
      <c r="IDO44" s="11"/>
      <c r="IDP44" s="11"/>
      <c r="IDQ44" s="11"/>
      <c r="IDR44" s="11"/>
      <c r="IDS44" s="11"/>
      <c r="IDT44" s="11"/>
      <c r="IDU44" s="11"/>
      <c r="IDV44" s="11"/>
      <c r="IDW44" s="11"/>
      <c r="IDX44" s="11"/>
      <c r="IDY44" s="11"/>
      <c r="IDZ44" s="11"/>
      <c r="IEA44" s="11"/>
      <c r="IEB44" s="11"/>
      <c r="IEC44" s="11"/>
      <c r="IED44" s="11"/>
      <c r="IEE44" s="11"/>
      <c r="IEF44" s="11"/>
      <c r="IEG44" s="11"/>
      <c r="IEH44" s="11"/>
      <c r="IEI44" s="11"/>
      <c r="IEJ44" s="11"/>
      <c r="IEK44" s="11"/>
      <c r="IEL44" s="11"/>
      <c r="IEM44" s="11"/>
      <c r="IEN44" s="11"/>
      <c r="IEO44" s="11"/>
      <c r="IEP44" s="11"/>
      <c r="IEQ44" s="11"/>
      <c r="IER44" s="11"/>
      <c r="IES44" s="11"/>
      <c r="IET44" s="11"/>
      <c r="IEU44" s="11"/>
      <c r="IEV44" s="11"/>
      <c r="IEW44" s="11"/>
      <c r="IEX44" s="11"/>
      <c r="IEY44" s="11"/>
      <c r="IEZ44" s="11"/>
      <c r="IFA44" s="11"/>
      <c r="IFB44" s="11"/>
      <c r="IFC44" s="11"/>
      <c r="IFD44" s="11"/>
      <c r="IFE44" s="11"/>
      <c r="IFF44" s="11"/>
      <c r="IFG44" s="11"/>
      <c r="IFH44" s="11"/>
      <c r="IFI44" s="11"/>
      <c r="IFJ44" s="11"/>
      <c r="IFK44" s="11"/>
      <c r="IFL44" s="11"/>
      <c r="IFM44" s="11"/>
      <c r="IFN44" s="11"/>
      <c r="IFO44" s="11"/>
      <c r="IFP44" s="11"/>
      <c r="IFQ44" s="11"/>
      <c r="IFR44" s="11"/>
      <c r="IFS44" s="11"/>
      <c r="IFT44" s="11"/>
      <c r="IFU44" s="11"/>
      <c r="IFV44" s="11"/>
      <c r="IFW44" s="11"/>
      <c r="IFX44" s="11"/>
      <c r="IFY44" s="11"/>
      <c r="IFZ44" s="11"/>
      <c r="IGA44" s="11"/>
      <c r="IGB44" s="11"/>
      <c r="IGC44" s="11"/>
      <c r="IGD44" s="11"/>
      <c r="IGE44" s="11"/>
      <c r="IGF44" s="11"/>
      <c r="IGG44" s="11"/>
      <c r="IGH44" s="11"/>
      <c r="IGI44" s="11"/>
      <c r="IGJ44" s="11"/>
      <c r="IGK44" s="11"/>
      <c r="IGL44" s="11"/>
      <c r="IGM44" s="11"/>
      <c r="IGN44" s="11"/>
      <c r="IGO44" s="11"/>
      <c r="IGP44" s="11"/>
      <c r="IGQ44" s="11"/>
      <c r="IGR44" s="11"/>
      <c r="IGS44" s="11"/>
      <c r="IGT44" s="11"/>
      <c r="IGU44" s="11"/>
      <c r="IGV44" s="11"/>
      <c r="IGW44" s="11"/>
      <c r="IGX44" s="11"/>
      <c r="IGY44" s="11"/>
      <c r="IGZ44" s="11"/>
      <c r="IHA44" s="11"/>
      <c r="IHB44" s="11"/>
      <c r="IHC44" s="11"/>
      <c r="IHD44" s="11"/>
      <c r="IHE44" s="11"/>
      <c r="IHF44" s="11"/>
      <c r="IHG44" s="11"/>
      <c r="IHH44" s="11"/>
      <c r="IHI44" s="11"/>
      <c r="IHJ44" s="11"/>
      <c r="IHK44" s="11"/>
      <c r="IHL44" s="11"/>
      <c r="IHM44" s="11"/>
      <c r="IHN44" s="11"/>
      <c r="IHO44" s="11"/>
      <c r="IHP44" s="11"/>
      <c r="IHQ44" s="11"/>
      <c r="IHR44" s="11"/>
      <c r="IHS44" s="11"/>
      <c r="IHT44" s="11"/>
      <c r="IHU44" s="11"/>
      <c r="IHV44" s="11"/>
      <c r="IHW44" s="11"/>
      <c r="IHX44" s="11"/>
      <c r="IHY44" s="11"/>
      <c r="IHZ44" s="11"/>
      <c r="IIA44" s="11"/>
      <c r="IIB44" s="11"/>
      <c r="IIC44" s="11"/>
      <c r="IID44" s="11"/>
      <c r="IIE44" s="11"/>
      <c r="IIF44" s="11"/>
      <c r="IIG44" s="11"/>
      <c r="IIH44" s="11"/>
      <c r="III44" s="11"/>
      <c r="IIJ44" s="11"/>
      <c r="IIK44" s="11"/>
      <c r="IIL44" s="11"/>
      <c r="IIM44" s="11"/>
      <c r="IIN44" s="11"/>
      <c r="IIO44" s="11"/>
      <c r="IIP44" s="11"/>
      <c r="IIQ44" s="11"/>
      <c r="IIR44" s="11"/>
      <c r="IIS44" s="11"/>
      <c r="IIT44" s="11"/>
      <c r="IIU44" s="11"/>
      <c r="IIV44" s="11"/>
      <c r="IIW44" s="11"/>
      <c r="IIX44" s="11"/>
      <c r="IIY44" s="11"/>
      <c r="IIZ44" s="11"/>
      <c r="IJA44" s="11"/>
      <c r="IJB44" s="11"/>
      <c r="IJC44" s="11"/>
      <c r="IJD44" s="11"/>
      <c r="IJE44" s="11"/>
      <c r="IJF44" s="11"/>
      <c r="IJG44" s="11"/>
      <c r="IJH44" s="11"/>
      <c r="IJI44" s="11"/>
      <c r="IJJ44" s="11"/>
      <c r="IJK44" s="11"/>
      <c r="IJL44" s="11"/>
      <c r="IJM44" s="11"/>
      <c r="IJN44" s="11"/>
      <c r="IJO44" s="11"/>
      <c r="IJP44" s="11"/>
      <c r="IJQ44" s="11"/>
      <c r="IJR44" s="11"/>
      <c r="IJS44" s="11"/>
      <c r="IJT44" s="11"/>
      <c r="IJU44" s="11"/>
      <c r="IJV44" s="11"/>
      <c r="IJW44" s="11"/>
      <c r="IJX44" s="11"/>
      <c r="IJY44" s="11"/>
      <c r="IJZ44" s="11"/>
      <c r="IKA44" s="11"/>
      <c r="IKB44" s="11"/>
      <c r="IKC44" s="11"/>
      <c r="IKD44" s="11"/>
      <c r="IKE44" s="11"/>
      <c r="IKF44" s="11"/>
      <c r="IKG44" s="11"/>
      <c r="IKH44" s="11"/>
      <c r="IKI44" s="11"/>
      <c r="IKJ44" s="11"/>
      <c r="IKK44" s="11"/>
      <c r="IKL44" s="11"/>
      <c r="IKM44" s="11"/>
      <c r="IKN44" s="11"/>
      <c r="IKO44" s="11"/>
      <c r="IKP44" s="11"/>
      <c r="IKQ44" s="11"/>
      <c r="IKR44" s="11"/>
      <c r="IKS44" s="11"/>
      <c r="IKT44" s="11"/>
      <c r="IKU44" s="11"/>
      <c r="IKV44" s="11"/>
      <c r="IKW44" s="11"/>
      <c r="IKX44" s="11"/>
      <c r="IKY44" s="11"/>
      <c r="IKZ44" s="11"/>
      <c r="ILA44" s="11"/>
      <c r="ILB44" s="11"/>
      <c r="ILC44" s="11"/>
      <c r="ILD44" s="11"/>
      <c r="ILE44" s="11"/>
      <c r="ILF44" s="11"/>
      <c r="ILG44" s="11"/>
      <c r="ILH44" s="11"/>
      <c r="ILI44" s="11"/>
      <c r="ILJ44" s="11"/>
      <c r="ILK44" s="11"/>
      <c r="ILL44" s="11"/>
      <c r="ILM44" s="11"/>
      <c r="ILN44" s="11"/>
      <c r="ILO44" s="11"/>
      <c r="ILP44" s="11"/>
      <c r="ILQ44" s="11"/>
      <c r="ILR44" s="11"/>
      <c r="ILS44" s="11"/>
      <c r="ILT44" s="11"/>
      <c r="ILU44" s="11"/>
      <c r="ILV44" s="11"/>
      <c r="ILW44" s="11"/>
      <c r="ILX44" s="11"/>
      <c r="ILY44" s="11"/>
      <c r="ILZ44" s="11"/>
      <c r="IMA44" s="11"/>
      <c r="IMB44" s="11"/>
      <c r="IMC44" s="11"/>
      <c r="IMD44" s="11"/>
      <c r="IME44" s="11"/>
      <c r="IMF44" s="11"/>
      <c r="IMG44" s="11"/>
      <c r="IMH44" s="11"/>
      <c r="IMI44" s="11"/>
      <c r="IMJ44" s="11"/>
      <c r="IMK44" s="11"/>
      <c r="IML44" s="11"/>
      <c r="IMM44" s="11"/>
      <c r="IMN44" s="11"/>
      <c r="IMO44" s="11"/>
      <c r="IMP44" s="11"/>
      <c r="IMQ44" s="11"/>
      <c r="IMR44" s="11"/>
      <c r="IMS44" s="11"/>
      <c r="IMT44" s="11"/>
      <c r="IMU44" s="11"/>
      <c r="IMV44" s="11"/>
      <c r="IMW44" s="11"/>
      <c r="IMX44" s="11"/>
      <c r="IMY44" s="11"/>
      <c r="IMZ44" s="11"/>
      <c r="INA44" s="11"/>
      <c r="INB44" s="11"/>
      <c r="INC44" s="11"/>
      <c r="IND44" s="11"/>
      <c r="INE44" s="11"/>
      <c r="INF44" s="11"/>
      <c r="ING44" s="11"/>
      <c r="INH44" s="11"/>
      <c r="INI44" s="11"/>
      <c r="INJ44" s="11"/>
      <c r="INK44" s="11"/>
      <c r="INL44" s="11"/>
      <c r="INM44" s="11"/>
      <c r="INN44" s="11"/>
      <c r="INO44" s="11"/>
      <c r="INP44" s="11"/>
      <c r="INQ44" s="11"/>
      <c r="INR44" s="11"/>
      <c r="INS44" s="11"/>
      <c r="INT44" s="11"/>
      <c r="INU44" s="11"/>
      <c r="INV44" s="11"/>
      <c r="INW44" s="11"/>
      <c r="INX44" s="11"/>
      <c r="INY44" s="11"/>
      <c r="INZ44" s="11"/>
      <c r="IOA44" s="11"/>
      <c r="IOB44" s="11"/>
      <c r="IOC44" s="11"/>
      <c r="IOD44" s="11"/>
      <c r="IOE44" s="11"/>
      <c r="IOF44" s="11"/>
      <c r="IOG44" s="11"/>
      <c r="IOH44" s="11"/>
      <c r="IOI44" s="11"/>
      <c r="IOJ44" s="11"/>
      <c r="IOK44" s="11"/>
      <c r="IOL44" s="11"/>
      <c r="IOM44" s="11"/>
      <c r="ION44" s="11"/>
      <c r="IOO44" s="11"/>
      <c r="IOP44" s="11"/>
      <c r="IOQ44" s="11"/>
      <c r="IOR44" s="11"/>
      <c r="IOS44" s="11"/>
      <c r="IOT44" s="11"/>
      <c r="IOU44" s="11"/>
      <c r="IOV44" s="11"/>
      <c r="IOW44" s="11"/>
      <c r="IOX44" s="11"/>
      <c r="IOY44" s="11"/>
      <c r="IOZ44" s="11"/>
      <c r="IPA44" s="11"/>
      <c r="IPB44" s="11"/>
      <c r="IPC44" s="11"/>
      <c r="IPD44" s="11"/>
      <c r="IPE44" s="11"/>
      <c r="IPF44" s="11"/>
      <c r="IPG44" s="11"/>
      <c r="IPH44" s="11"/>
      <c r="IPI44" s="11"/>
      <c r="IPJ44" s="11"/>
      <c r="IPK44" s="11"/>
      <c r="IPL44" s="11"/>
      <c r="IPM44" s="11"/>
      <c r="IPN44" s="11"/>
      <c r="IPO44" s="11"/>
      <c r="IPP44" s="11"/>
      <c r="IPQ44" s="11"/>
      <c r="IPR44" s="11"/>
      <c r="IPS44" s="11"/>
      <c r="IPT44" s="11"/>
      <c r="IPU44" s="11"/>
      <c r="IPV44" s="11"/>
      <c r="IPW44" s="11"/>
      <c r="IPX44" s="11"/>
      <c r="IPY44" s="11"/>
      <c r="IPZ44" s="11"/>
      <c r="IQA44" s="11"/>
      <c r="IQB44" s="11"/>
      <c r="IQC44" s="11"/>
      <c r="IQD44" s="11"/>
      <c r="IQE44" s="11"/>
      <c r="IQF44" s="11"/>
      <c r="IQG44" s="11"/>
      <c r="IQH44" s="11"/>
      <c r="IQI44" s="11"/>
      <c r="IQJ44" s="11"/>
      <c r="IQK44" s="11"/>
      <c r="IQL44" s="11"/>
      <c r="IQM44" s="11"/>
      <c r="IQN44" s="11"/>
      <c r="IQO44" s="11"/>
      <c r="IQP44" s="11"/>
      <c r="IQQ44" s="11"/>
      <c r="IQR44" s="11"/>
      <c r="IQS44" s="11"/>
      <c r="IQT44" s="11"/>
      <c r="IQU44" s="11"/>
      <c r="IQV44" s="11"/>
      <c r="IQW44" s="11"/>
      <c r="IQX44" s="11"/>
      <c r="IQY44" s="11"/>
      <c r="IQZ44" s="11"/>
      <c r="IRA44" s="11"/>
      <c r="IRB44" s="11"/>
      <c r="IRC44" s="11"/>
      <c r="IRD44" s="11"/>
      <c r="IRE44" s="11"/>
      <c r="IRF44" s="11"/>
      <c r="IRG44" s="11"/>
      <c r="IRH44" s="11"/>
      <c r="IRI44" s="11"/>
      <c r="IRJ44" s="11"/>
      <c r="IRK44" s="11"/>
      <c r="IRL44" s="11"/>
      <c r="IRM44" s="11"/>
      <c r="IRN44" s="11"/>
      <c r="IRO44" s="11"/>
      <c r="IRP44" s="11"/>
      <c r="IRQ44" s="11"/>
      <c r="IRR44" s="11"/>
      <c r="IRS44" s="11"/>
      <c r="IRT44" s="11"/>
      <c r="IRU44" s="11"/>
      <c r="IRV44" s="11"/>
      <c r="IRW44" s="11"/>
      <c r="IRX44" s="11"/>
      <c r="IRY44" s="11"/>
      <c r="IRZ44" s="11"/>
      <c r="ISA44" s="11"/>
      <c r="ISB44" s="11"/>
      <c r="ISC44" s="11"/>
      <c r="ISD44" s="11"/>
      <c r="ISE44" s="11"/>
      <c r="ISF44" s="11"/>
      <c r="ISG44" s="11"/>
      <c r="ISH44" s="11"/>
      <c r="ISI44" s="11"/>
      <c r="ISJ44" s="11"/>
      <c r="ISK44" s="11"/>
      <c r="ISL44" s="11"/>
      <c r="ISM44" s="11"/>
      <c r="ISN44" s="11"/>
      <c r="ISO44" s="11"/>
      <c r="ISP44" s="11"/>
      <c r="ISQ44" s="11"/>
      <c r="ISR44" s="11"/>
      <c r="ISS44" s="11"/>
      <c r="IST44" s="11"/>
      <c r="ISU44" s="11"/>
      <c r="ISV44" s="11"/>
      <c r="ISW44" s="11"/>
      <c r="ISX44" s="11"/>
      <c r="ISY44" s="11"/>
      <c r="ISZ44" s="11"/>
      <c r="ITA44" s="11"/>
      <c r="ITB44" s="11"/>
      <c r="ITC44" s="11"/>
      <c r="ITD44" s="11"/>
      <c r="ITE44" s="11"/>
      <c r="ITF44" s="11"/>
      <c r="ITG44" s="11"/>
      <c r="ITH44" s="11"/>
      <c r="ITI44" s="11"/>
      <c r="ITJ44" s="11"/>
      <c r="ITK44" s="11"/>
      <c r="ITL44" s="11"/>
      <c r="ITM44" s="11"/>
      <c r="ITN44" s="11"/>
      <c r="ITO44" s="11"/>
      <c r="ITP44" s="11"/>
      <c r="ITQ44" s="11"/>
      <c r="ITR44" s="11"/>
      <c r="ITS44" s="11"/>
      <c r="ITT44" s="11"/>
      <c r="ITU44" s="11"/>
      <c r="ITV44" s="11"/>
      <c r="ITW44" s="11"/>
      <c r="ITX44" s="11"/>
      <c r="ITY44" s="11"/>
      <c r="ITZ44" s="11"/>
      <c r="IUA44" s="11"/>
      <c r="IUB44" s="11"/>
      <c r="IUC44" s="11"/>
      <c r="IUD44" s="11"/>
      <c r="IUE44" s="11"/>
      <c r="IUF44" s="11"/>
      <c r="IUG44" s="11"/>
      <c r="IUH44" s="11"/>
      <c r="IUI44" s="11"/>
      <c r="IUJ44" s="11"/>
      <c r="IUK44" s="11"/>
      <c r="IUL44" s="11"/>
      <c r="IUM44" s="11"/>
      <c r="IUN44" s="11"/>
      <c r="IUO44" s="11"/>
      <c r="IUP44" s="11"/>
      <c r="IUQ44" s="11"/>
      <c r="IUR44" s="11"/>
      <c r="IUS44" s="11"/>
      <c r="IUT44" s="11"/>
      <c r="IUU44" s="11"/>
      <c r="IUV44" s="11"/>
      <c r="IUW44" s="11"/>
      <c r="IUX44" s="11"/>
      <c r="IUY44" s="11"/>
      <c r="IUZ44" s="11"/>
      <c r="IVA44" s="11"/>
      <c r="IVB44" s="11"/>
      <c r="IVC44" s="11"/>
      <c r="IVD44" s="11"/>
      <c r="IVE44" s="11"/>
      <c r="IVF44" s="11"/>
      <c r="IVG44" s="11"/>
      <c r="IVH44" s="11"/>
      <c r="IVI44" s="11"/>
      <c r="IVJ44" s="11"/>
      <c r="IVK44" s="11"/>
      <c r="IVL44" s="11"/>
      <c r="IVM44" s="11"/>
      <c r="IVN44" s="11"/>
      <c r="IVO44" s="11"/>
      <c r="IVP44" s="11"/>
      <c r="IVQ44" s="11"/>
      <c r="IVR44" s="11"/>
      <c r="IVS44" s="11"/>
      <c r="IVT44" s="11"/>
      <c r="IVU44" s="11"/>
      <c r="IVV44" s="11"/>
      <c r="IVW44" s="11"/>
      <c r="IVX44" s="11"/>
      <c r="IVY44" s="11"/>
      <c r="IVZ44" s="11"/>
      <c r="IWA44" s="11"/>
      <c r="IWB44" s="11"/>
      <c r="IWC44" s="11"/>
      <c r="IWD44" s="11"/>
      <c r="IWE44" s="11"/>
      <c r="IWF44" s="11"/>
      <c r="IWG44" s="11"/>
      <c r="IWH44" s="11"/>
      <c r="IWI44" s="11"/>
      <c r="IWJ44" s="11"/>
      <c r="IWK44" s="11"/>
      <c r="IWL44" s="11"/>
      <c r="IWM44" s="11"/>
      <c r="IWN44" s="11"/>
      <c r="IWO44" s="11"/>
      <c r="IWP44" s="11"/>
      <c r="IWQ44" s="11"/>
      <c r="IWR44" s="11"/>
      <c r="IWS44" s="11"/>
      <c r="IWT44" s="11"/>
      <c r="IWU44" s="11"/>
      <c r="IWV44" s="11"/>
      <c r="IWW44" s="11"/>
      <c r="IWX44" s="11"/>
      <c r="IWY44" s="11"/>
      <c r="IWZ44" s="11"/>
      <c r="IXA44" s="11"/>
      <c r="IXB44" s="11"/>
      <c r="IXC44" s="11"/>
      <c r="IXD44" s="11"/>
      <c r="IXE44" s="11"/>
      <c r="IXF44" s="11"/>
      <c r="IXG44" s="11"/>
      <c r="IXH44" s="11"/>
      <c r="IXI44" s="11"/>
      <c r="IXJ44" s="11"/>
      <c r="IXK44" s="11"/>
      <c r="IXL44" s="11"/>
      <c r="IXM44" s="11"/>
      <c r="IXN44" s="11"/>
      <c r="IXO44" s="11"/>
      <c r="IXP44" s="11"/>
      <c r="IXQ44" s="11"/>
      <c r="IXR44" s="11"/>
      <c r="IXS44" s="11"/>
      <c r="IXT44" s="11"/>
      <c r="IXU44" s="11"/>
      <c r="IXV44" s="11"/>
      <c r="IXW44" s="11"/>
      <c r="IXX44" s="11"/>
      <c r="IXY44" s="11"/>
      <c r="IXZ44" s="11"/>
      <c r="IYA44" s="11"/>
      <c r="IYB44" s="11"/>
      <c r="IYC44" s="11"/>
      <c r="IYD44" s="11"/>
      <c r="IYE44" s="11"/>
      <c r="IYF44" s="11"/>
      <c r="IYG44" s="11"/>
      <c r="IYH44" s="11"/>
      <c r="IYI44" s="11"/>
      <c r="IYJ44" s="11"/>
      <c r="IYK44" s="11"/>
      <c r="IYL44" s="11"/>
      <c r="IYM44" s="11"/>
      <c r="IYN44" s="11"/>
      <c r="IYO44" s="11"/>
      <c r="IYP44" s="11"/>
      <c r="IYQ44" s="11"/>
      <c r="IYR44" s="11"/>
      <c r="IYS44" s="11"/>
      <c r="IYT44" s="11"/>
      <c r="IYU44" s="11"/>
      <c r="IYV44" s="11"/>
      <c r="IYW44" s="11"/>
      <c r="IYX44" s="11"/>
      <c r="IYY44" s="11"/>
      <c r="IYZ44" s="11"/>
      <c r="IZA44" s="11"/>
      <c r="IZB44" s="11"/>
      <c r="IZC44" s="11"/>
      <c r="IZD44" s="11"/>
      <c r="IZE44" s="11"/>
      <c r="IZF44" s="11"/>
      <c r="IZG44" s="11"/>
      <c r="IZH44" s="11"/>
      <c r="IZI44" s="11"/>
      <c r="IZJ44" s="11"/>
      <c r="IZK44" s="11"/>
      <c r="IZL44" s="11"/>
      <c r="IZM44" s="11"/>
      <c r="IZN44" s="11"/>
      <c r="IZO44" s="11"/>
      <c r="IZP44" s="11"/>
      <c r="IZQ44" s="11"/>
      <c r="IZR44" s="11"/>
      <c r="IZS44" s="11"/>
      <c r="IZT44" s="11"/>
      <c r="IZU44" s="11"/>
      <c r="IZV44" s="11"/>
      <c r="IZW44" s="11"/>
      <c r="IZX44" s="11"/>
      <c r="IZY44" s="11"/>
      <c r="IZZ44" s="11"/>
      <c r="JAA44" s="11"/>
      <c r="JAB44" s="11"/>
      <c r="JAC44" s="11"/>
      <c r="JAD44" s="11"/>
      <c r="JAE44" s="11"/>
      <c r="JAF44" s="11"/>
      <c r="JAG44" s="11"/>
      <c r="JAH44" s="11"/>
      <c r="JAI44" s="11"/>
      <c r="JAJ44" s="11"/>
      <c r="JAK44" s="11"/>
      <c r="JAL44" s="11"/>
      <c r="JAM44" s="11"/>
      <c r="JAN44" s="11"/>
      <c r="JAO44" s="11"/>
      <c r="JAP44" s="11"/>
      <c r="JAQ44" s="11"/>
      <c r="JAR44" s="11"/>
      <c r="JAS44" s="11"/>
      <c r="JAT44" s="11"/>
      <c r="JAU44" s="11"/>
      <c r="JAV44" s="11"/>
      <c r="JAW44" s="11"/>
      <c r="JAX44" s="11"/>
      <c r="JAY44" s="11"/>
      <c r="JAZ44" s="11"/>
      <c r="JBA44" s="11"/>
      <c r="JBB44" s="11"/>
      <c r="JBC44" s="11"/>
      <c r="JBD44" s="11"/>
      <c r="JBE44" s="11"/>
      <c r="JBF44" s="11"/>
      <c r="JBG44" s="11"/>
      <c r="JBH44" s="11"/>
      <c r="JBI44" s="11"/>
      <c r="JBJ44" s="11"/>
      <c r="JBK44" s="11"/>
      <c r="JBL44" s="11"/>
      <c r="JBM44" s="11"/>
      <c r="JBN44" s="11"/>
      <c r="JBO44" s="11"/>
      <c r="JBP44" s="11"/>
      <c r="JBQ44" s="11"/>
      <c r="JBR44" s="11"/>
      <c r="JBS44" s="11"/>
      <c r="JBT44" s="11"/>
      <c r="JBU44" s="11"/>
      <c r="JBV44" s="11"/>
      <c r="JBW44" s="11"/>
      <c r="JBX44" s="11"/>
      <c r="JBY44" s="11"/>
      <c r="JBZ44" s="11"/>
      <c r="JCA44" s="11"/>
      <c r="JCB44" s="11"/>
      <c r="JCC44" s="11"/>
      <c r="JCD44" s="11"/>
      <c r="JCE44" s="11"/>
      <c r="JCF44" s="11"/>
      <c r="JCG44" s="11"/>
      <c r="JCH44" s="11"/>
      <c r="JCI44" s="11"/>
      <c r="JCJ44" s="11"/>
      <c r="JCK44" s="11"/>
      <c r="JCL44" s="11"/>
      <c r="JCM44" s="11"/>
      <c r="JCN44" s="11"/>
      <c r="JCO44" s="11"/>
      <c r="JCP44" s="11"/>
      <c r="JCQ44" s="11"/>
      <c r="JCR44" s="11"/>
      <c r="JCS44" s="11"/>
      <c r="JCT44" s="11"/>
      <c r="JCU44" s="11"/>
      <c r="JCV44" s="11"/>
      <c r="JCW44" s="11"/>
      <c r="JCX44" s="11"/>
      <c r="JCY44" s="11"/>
      <c r="JCZ44" s="11"/>
      <c r="JDA44" s="11"/>
      <c r="JDB44" s="11"/>
      <c r="JDC44" s="11"/>
      <c r="JDD44" s="11"/>
      <c r="JDE44" s="11"/>
      <c r="JDF44" s="11"/>
      <c r="JDG44" s="11"/>
      <c r="JDH44" s="11"/>
      <c r="JDI44" s="11"/>
      <c r="JDJ44" s="11"/>
      <c r="JDK44" s="11"/>
      <c r="JDL44" s="11"/>
      <c r="JDM44" s="11"/>
      <c r="JDN44" s="11"/>
      <c r="JDO44" s="11"/>
      <c r="JDP44" s="11"/>
      <c r="JDQ44" s="11"/>
      <c r="JDR44" s="11"/>
      <c r="JDS44" s="11"/>
      <c r="JDT44" s="11"/>
      <c r="JDU44" s="11"/>
      <c r="JDV44" s="11"/>
      <c r="JDW44" s="11"/>
      <c r="JDX44" s="11"/>
      <c r="JDY44" s="11"/>
      <c r="JDZ44" s="11"/>
      <c r="JEA44" s="11"/>
      <c r="JEB44" s="11"/>
      <c r="JEC44" s="11"/>
      <c r="JED44" s="11"/>
      <c r="JEE44" s="11"/>
      <c r="JEF44" s="11"/>
      <c r="JEG44" s="11"/>
      <c r="JEH44" s="11"/>
      <c r="JEI44" s="11"/>
      <c r="JEJ44" s="11"/>
      <c r="JEK44" s="11"/>
      <c r="JEL44" s="11"/>
      <c r="JEM44" s="11"/>
      <c r="JEN44" s="11"/>
      <c r="JEO44" s="11"/>
      <c r="JEP44" s="11"/>
      <c r="JEQ44" s="11"/>
      <c r="JER44" s="11"/>
      <c r="JES44" s="11"/>
      <c r="JET44" s="11"/>
      <c r="JEU44" s="11"/>
      <c r="JEV44" s="11"/>
      <c r="JEW44" s="11"/>
      <c r="JEX44" s="11"/>
      <c r="JEY44" s="11"/>
      <c r="JEZ44" s="11"/>
      <c r="JFA44" s="11"/>
      <c r="JFB44" s="11"/>
      <c r="JFC44" s="11"/>
      <c r="JFD44" s="11"/>
      <c r="JFE44" s="11"/>
      <c r="JFF44" s="11"/>
      <c r="JFG44" s="11"/>
      <c r="JFH44" s="11"/>
      <c r="JFI44" s="11"/>
      <c r="JFJ44" s="11"/>
      <c r="JFK44" s="11"/>
      <c r="JFL44" s="11"/>
      <c r="JFM44" s="11"/>
      <c r="JFN44" s="11"/>
      <c r="JFO44" s="11"/>
      <c r="JFP44" s="11"/>
      <c r="JFQ44" s="11"/>
      <c r="JFR44" s="11"/>
      <c r="JFS44" s="11"/>
      <c r="JFT44" s="11"/>
      <c r="JFU44" s="11"/>
      <c r="JFV44" s="11"/>
      <c r="JFW44" s="11"/>
      <c r="JFX44" s="11"/>
      <c r="JFY44" s="11"/>
      <c r="JFZ44" s="11"/>
      <c r="JGA44" s="11"/>
      <c r="JGB44" s="11"/>
      <c r="JGC44" s="11"/>
      <c r="JGD44" s="11"/>
      <c r="JGE44" s="11"/>
      <c r="JGF44" s="11"/>
      <c r="JGG44" s="11"/>
      <c r="JGH44" s="11"/>
      <c r="JGI44" s="11"/>
      <c r="JGJ44" s="11"/>
      <c r="JGK44" s="11"/>
      <c r="JGL44" s="11"/>
      <c r="JGM44" s="11"/>
      <c r="JGN44" s="11"/>
      <c r="JGO44" s="11"/>
      <c r="JGP44" s="11"/>
      <c r="JGQ44" s="11"/>
      <c r="JGR44" s="11"/>
      <c r="JGS44" s="11"/>
      <c r="JGT44" s="11"/>
      <c r="JGU44" s="11"/>
      <c r="JGV44" s="11"/>
      <c r="JGW44" s="11"/>
      <c r="JGX44" s="11"/>
      <c r="JGY44" s="11"/>
      <c r="JGZ44" s="11"/>
      <c r="JHA44" s="11"/>
      <c r="JHB44" s="11"/>
      <c r="JHC44" s="11"/>
      <c r="JHD44" s="11"/>
      <c r="JHE44" s="11"/>
      <c r="JHF44" s="11"/>
      <c r="JHG44" s="11"/>
      <c r="JHH44" s="11"/>
      <c r="JHI44" s="11"/>
      <c r="JHJ44" s="11"/>
      <c r="JHK44" s="11"/>
      <c r="JHL44" s="11"/>
      <c r="JHM44" s="11"/>
      <c r="JHN44" s="11"/>
      <c r="JHO44" s="11"/>
      <c r="JHP44" s="11"/>
      <c r="JHQ44" s="11"/>
      <c r="JHR44" s="11"/>
      <c r="JHS44" s="11"/>
      <c r="JHT44" s="11"/>
      <c r="JHU44" s="11"/>
      <c r="JHV44" s="11"/>
      <c r="JHW44" s="11"/>
      <c r="JHX44" s="11"/>
      <c r="JHY44" s="11"/>
      <c r="JHZ44" s="11"/>
      <c r="JIA44" s="11"/>
      <c r="JIB44" s="11"/>
      <c r="JIC44" s="11"/>
      <c r="JID44" s="11"/>
      <c r="JIE44" s="11"/>
      <c r="JIF44" s="11"/>
      <c r="JIG44" s="11"/>
      <c r="JIH44" s="11"/>
      <c r="JII44" s="11"/>
      <c r="JIJ44" s="11"/>
      <c r="JIK44" s="11"/>
      <c r="JIL44" s="11"/>
      <c r="JIM44" s="11"/>
      <c r="JIN44" s="11"/>
      <c r="JIO44" s="11"/>
      <c r="JIP44" s="11"/>
      <c r="JIQ44" s="11"/>
      <c r="JIR44" s="11"/>
      <c r="JIS44" s="11"/>
      <c r="JIT44" s="11"/>
      <c r="JIU44" s="11"/>
      <c r="JIV44" s="11"/>
      <c r="JIW44" s="11"/>
      <c r="JIX44" s="11"/>
      <c r="JIY44" s="11"/>
      <c r="JIZ44" s="11"/>
      <c r="JJA44" s="11"/>
      <c r="JJB44" s="11"/>
      <c r="JJC44" s="11"/>
      <c r="JJD44" s="11"/>
      <c r="JJE44" s="11"/>
      <c r="JJF44" s="11"/>
      <c r="JJG44" s="11"/>
      <c r="JJH44" s="11"/>
      <c r="JJI44" s="11"/>
      <c r="JJJ44" s="11"/>
      <c r="JJK44" s="11"/>
      <c r="JJL44" s="11"/>
      <c r="JJM44" s="11"/>
      <c r="JJN44" s="11"/>
      <c r="JJO44" s="11"/>
      <c r="JJP44" s="11"/>
      <c r="JJQ44" s="11"/>
      <c r="JJR44" s="11"/>
      <c r="JJS44" s="11"/>
      <c r="JJT44" s="11"/>
      <c r="JJU44" s="11"/>
      <c r="JJV44" s="11"/>
      <c r="JJW44" s="11"/>
      <c r="JJX44" s="11"/>
      <c r="JJY44" s="11"/>
      <c r="JJZ44" s="11"/>
      <c r="JKA44" s="11"/>
      <c r="JKB44" s="11"/>
      <c r="JKC44" s="11"/>
      <c r="JKD44" s="11"/>
      <c r="JKE44" s="11"/>
      <c r="JKF44" s="11"/>
      <c r="JKG44" s="11"/>
      <c r="JKH44" s="11"/>
      <c r="JKI44" s="11"/>
      <c r="JKJ44" s="11"/>
      <c r="JKK44" s="11"/>
      <c r="JKL44" s="11"/>
      <c r="JKM44" s="11"/>
      <c r="JKN44" s="11"/>
      <c r="JKO44" s="11"/>
      <c r="JKP44" s="11"/>
      <c r="JKQ44" s="11"/>
      <c r="JKR44" s="11"/>
      <c r="JKS44" s="11"/>
      <c r="JKT44" s="11"/>
      <c r="JKU44" s="11"/>
      <c r="JKV44" s="11"/>
      <c r="JKW44" s="11"/>
      <c r="JKX44" s="11"/>
      <c r="JKY44" s="11"/>
      <c r="JKZ44" s="11"/>
      <c r="JLA44" s="11"/>
      <c r="JLB44" s="11"/>
      <c r="JLC44" s="11"/>
      <c r="JLD44" s="11"/>
      <c r="JLE44" s="11"/>
      <c r="JLF44" s="11"/>
      <c r="JLG44" s="11"/>
      <c r="JLH44" s="11"/>
      <c r="JLI44" s="11"/>
      <c r="JLJ44" s="11"/>
      <c r="JLK44" s="11"/>
      <c r="JLL44" s="11"/>
      <c r="JLM44" s="11"/>
      <c r="JLN44" s="11"/>
      <c r="JLO44" s="11"/>
      <c r="JLP44" s="11"/>
      <c r="JLQ44" s="11"/>
      <c r="JLR44" s="11"/>
      <c r="JLS44" s="11"/>
      <c r="JLT44" s="11"/>
      <c r="JLU44" s="11"/>
      <c r="JLV44" s="11"/>
      <c r="JLW44" s="11"/>
      <c r="JLX44" s="11"/>
      <c r="JLY44" s="11"/>
      <c r="JLZ44" s="11"/>
      <c r="JMA44" s="11"/>
      <c r="JMB44" s="11"/>
      <c r="JMC44" s="11"/>
      <c r="JMD44" s="11"/>
      <c r="JME44" s="11"/>
      <c r="JMF44" s="11"/>
      <c r="JMG44" s="11"/>
      <c r="JMH44" s="11"/>
      <c r="JMI44" s="11"/>
      <c r="JMJ44" s="11"/>
      <c r="JMK44" s="11"/>
      <c r="JML44" s="11"/>
      <c r="JMM44" s="11"/>
      <c r="JMN44" s="11"/>
      <c r="JMO44" s="11"/>
      <c r="JMP44" s="11"/>
      <c r="JMQ44" s="11"/>
      <c r="JMR44" s="11"/>
      <c r="JMS44" s="11"/>
      <c r="JMT44" s="11"/>
      <c r="JMU44" s="11"/>
      <c r="JMV44" s="11"/>
      <c r="JMW44" s="11"/>
      <c r="JMX44" s="11"/>
      <c r="JMY44" s="11"/>
      <c r="JMZ44" s="11"/>
      <c r="JNA44" s="11"/>
      <c r="JNB44" s="11"/>
      <c r="JNC44" s="11"/>
      <c r="JND44" s="11"/>
      <c r="JNE44" s="11"/>
      <c r="JNF44" s="11"/>
      <c r="JNG44" s="11"/>
      <c r="JNH44" s="11"/>
      <c r="JNI44" s="11"/>
      <c r="JNJ44" s="11"/>
      <c r="JNK44" s="11"/>
      <c r="JNL44" s="11"/>
      <c r="JNM44" s="11"/>
      <c r="JNN44" s="11"/>
      <c r="JNO44" s="11"/>
      <c r="JNP44" s="11"/>
      <c r="JNQ44" s="11"/>
      <c r="JNR44" s="11"/>
      <c r="JNS44" s="11"/>
      <c r="JNT44" s="11"/>
      <c r="JNU44" s="11"/>
      <c r="JNV44" s="11"/>
      <c r="JNW44" s="11"/>
      <c r="JNX44" s="11"/>
      <c r="JNY44" s="11"/>
      <c r="JNZ44" s="11"/>
      <c r="JOA44" s="11"/>
      <c r="JOB44" s="11"/>
      <c r="JOC44" s="11"/>
      <c r="JOD44" s="11"/>
      <c r="JOE44" s="11"/>
      <c r="JOF44" s="11"/>
      <c r="JOG44" s="11"/>
      <c r="JOH44" s="11"/>
      <c r="JOI44" s="11"/>
      <c r="JOJ44" s="11"/>
      <c r="JOK44" s="11"/>
      <c r="JOL44" s="11"/>
      <c r="JOM44" s="11"/>
      <c r="JON44" s="11"/>
      <c r="JOO44" s="11"/>
      <c r="JOP44" s="11"/>
      <c r="JOQ44" s="11"/>
      <c r="JOR44" s="11"/>
      <c r="JOS44" s="11"/>
      <c r="JOT44" s="11"/>
      <c r="JOU44" s="11"/>
      <c r="JOV44" s="11"/>
      <c r="JOW44" s="11"/>
      <c r="JOX44" s="11"/>
      <c r="JOY44" s="11"/>
      <c r="JOZ44" s="11"/>
      <c r="JPA44" s="11"/>
      <c r="JPB44" s="11"/>
      <c r="JPC44" s="11"/>
      <c r="JPD44" s="11"/>
      <c r="JPE44" s="11"/>
      <c r="JPF44" s="11"/>
      <c r="JPG44" s="11"/>
      <c r="JPH44" s="11"/>
      <c r="JPI44" s="11"/>
      <c r="JPJ44" s="11"/>
      <c r="JPK44" s="11"/>
      <c r="JPL44" s="11"/>
      <c r="JPM44" s="11"/>
      <c r="JPN44" s="11"/>
      <c r="JPO44" s="11"/>
      <c r="JPP44" s="11"/>
      <c r="JPQ44" s="11"/>
      <c r="JPR44" s="11"/>
      <c r="JPS44" s="11"/>
      <c r="JPT44" s="11"/>
      <c r="JPU44" s="11"/>
      <c r="JPV44" s="11"/>
      <c r="JPW44" s="11"/>
      <c r="JPX44" s="11"/>
      <c r="JPY44" s="11"/>
      <c r="JPZ44" s="11"/>
      <c r="JQA44" s="11"/>
      <c r="JQB44" s="11"/>
      <c r="JQC44" s="11"/>
      <c r="JQD44" s="11"/>
      <c r="JQE44" s="11"/>
      <c r="JQF44" s="11"/>
      <c r="JQG44" s="11"/>
      <c r="JQH44" s="11"/>
      <c r="JQI44" s="11"/>
      <c r="JQJ44" s="11"/>
      <c r="JQK44" s="11"/>
      <c r="JQL44" s="11"/>
      <c r="JQM44" s="11"/>
      <c r="JQN44" s="11"/>
      <c r="JQO44" s="11"/>
      <c r="JQP44" s="11"/>
      <c r="JQQ44" s="11"/>
      <c r="JQR44" s="11"/>
      <c r="JQS44" s="11"/>
      <c r="JQT44" s="11"/>
      <c r="JQU44" s="11"/>
      <c r="JQV44" s="11"/>
      <c r="JQW44" s="11"/>
      <c r="JQX44" s="11"/>
      <c r="JQY44" s="11"/>
      <c r="JQZ44" s="11"/>
      <c r="JRA44" s="11"/>
      <c r="JRB44" s="11"/>
      <c r="JRC44" s="11"/>
      <c r="JRD44" s="11"/>
      <c r="JRE44" s="11"/>
      <c r="JRF44" s="11"/>
      <c r="JRG44" s="11"/>
      <c r="JRH44" s="11"/>
      <c r="JRI44" s="11"/>
      <c r="JRJ44" s="11"/>
      <c r="JRK44" s="11"/>
      <c r="JRL44" s="11"/>
      <c r="JRM44" s="11"/>
      <c r="JRN44" s="11"/>
      <c r="JRO44" s="11"/>
      <c r="JRP44" s="11"/>
      <c r="JRQ44" s="11"/>
      <c r="JRR44" s="11"/>
      <c r="JRS44" s="11"/>
      <c r="JRT44" s="11"/>
      <c r="JRU44" s="11"/>
      <c r="JRV44" s="11"/>
      <c r="JRW44" s="11"/>
      <c r="JRX44" s="11"/>
      <c r="JRY44" s="11"/>
      <c r="JRZ44" s="11"/>
      <c r="JSA44" s="11"/>
      <c r="JSB44" s="11"/>
      <c r="JSC44" s="11"/>
      <c r="JSD44" s="11"/>
      <c r="JSE44" s="11"/>
      <c r="JSF44" s="11"/>
      <c r="JSG44" s="11"/>
      <c r="JSH44" s="11"/>
      <c r="JSI44" s="11"/>
      <c r="JSJ44" s="11"/>
      <c r="JSK44" s="11"/>
      <c r="JSL44" s="11"/>
      <c r="JSM44" s="11"/>
      <c r="JSN44" s="11"/>
      <c r="JSO44" s="11"/>
      <c r="JSP44" s="11"/>
      <c r="JSQ44" s="11"/>
      <c r="JSR44" s="11"/>
      <c r="JSS44" s="11"/>
      <c r="JST44" s="11"/>
      <c r="JSU44" s="11"/>
      <c r="JSV44" s="11"/>
      <c r="JSW44" s="11"/>
      <c r="JSX44" s="11"/>
      <c r="JSY44" s="11"/>
      <c r="JSZ44" s="11"/>
      <c r="JTA44" s="11"/>
      <c r="JTB44" s="11"/>
      <c r="JTC44" s="11"/>
      <c r="JTD44" s="11"/>
      <c r="JTE44" s="11"/>
      <c r="JTF44" s="11"/>
      <c r="JTG44" s="11"/>
      <c r="JTH44" s="11"/>
      <c r="JTI44" s="11"/>
      <c r="JTJ44" s="11"/>
      <c r="JTK44" s="11"/>
      <c r="JTL44" s="11"/>
      <c r="JTM44" s="11"/>
      <c r="JTN44" s="11"/>
      <c r="JTO44" s="11"/>
      <c r="JTP44" s="11"/>
      <c r="JTQ44" s="11"/>
      <c r="JTR44" s="11"/>
      <c r="JTS44" s="11"/>
      <c r="JTT44" s="11"/>
      <c r="JTU44" s="11"/>
      <c r="JTV44" s="11"/>
      <c r="JTW44" s="11"/>
      <c r="JTX44" s="11"/>
      <c r="JTY44" s="11"/>
      <c r="JTZ44" s="11"/>
      <c r="JUA44" s="11"/>
      <c r="JUB44" s="11"/>
      <c r="JUC44" s="11"/>
      <c r="JUD44" s="11"/>
      <c r="JUE44" s="11"/>
      <c r="JUF44" s="11"/>
      <c r="JUG44" s="11"/>
      <c r="JUH44" s="11"/>
      <c r="JUI44" s="11"/>
      <c r="JUJ44" s="11"/>
      <c r="JUK44" s="11"/>
      <c r="JUL44" s="11"/>
      <c r="JUM44" s="11"/>
      <c r="JUN44" s="11"/>
      <c r="JUO44" s="11"/>
      <c r="JUP44" s="11"/>
      <c r="JUQ44" s="11"/>
      <c r="JUR44" s="11"/>
      <c r="JUS44" s="11"/>
      <c r="JUT44" s="11"/>
      <c r="JUU44" s="11"/>
      <c r="JUV44" s="11"/>
      <c r="JUW44" s="11"/>
      <c r="JUX44" s="11"/>
      <c r="JUY44" s="11"/>
      <c r="JUZ44" s="11"/>
      <c r="JVA44" s="11"/>
      <c r="JVB44" s="11"/>
      <c r="JVC44" s="11"/>
      <c r="JVD44" s="11"/>
      <c r="JVE44" s="11"/>
      <c r="JVF44" s="11"/>
      <c r="JVG44" s="11"/>
      <c r="JVH44" s="11"/>
      <c r="JVI44" s="11"/>
      <c r="JVJ44" s="11"/>
      <c r="JVK44" s="11"/>
      <c r="JVL44" s="11"/>
      <c r="JVM44" s="11"/>
      <c r="JVN44" s="11"/>
      <c r="JVO44" s="11"/>
      <c r="JVP44" s="11"/>
      <c r="JVQ44" s="11"/>
      <c r="JVR44" s="11"/>
      <c r="JVS44" s="11"/>
      <c r="JVT44" s="11"/>
      <c r="JVU44" s="11"/>
      <c r="JVV44" s="11"/>
      <c r="JVW44" s="11"/>
      <c r="JVX44" s="11"/>
      <c r="JVY44" s="11"/>
      <c r="JVZ44" s="11"/>
      <c r="JWA44" s="11"/>
      <c r="JWB44" s="11"/>
      <c r="JWC44" s="11"/>
      <c r="JWD44" s="11"/>
      <c r="JWE44" s="11"/>
      <c r="JWF44" s="11"/>
      <c r="JWG44" s="11"/>
      <c r="JWH44" s="11"/>
      <c r="JWI44" s="11"/>
      <c r="JWJ44" s="11"/>
      <c r="JWK44" s="11"/>
      <c r="JWL44" s="11"/>
      <c r="JWM44" s="11"/>
      <c r="JWN44" s="11"/>
      <c r="JWO44" s="11"/>
      <c r="JWP44" s="11"/>
      <c r="JWQ44" s="11"/>
      <c r="JWR44" s="11"/>
      <c r="JWS44" s="11"/>
      <c r="JWT44" s="11"/>
      <c r="JWU44" s="11"/>
      <c r="JWV44" s="11"/>
      <c r="JWW44" s="11"/>
      <c r="JWX44" s="11"/>
      <c r="JWY44" s="11"/>
      <c r="JWZ44" s="11"/>
      <c r="JXA44" s="11"/>
      <c r="JXB44" s="11"/>
      <c r="JXC44" s="11"/>
      <c r="JXD44" s="11"/>
      <c r="JXE44" s="11"/>
      <c r="JXF44" s="11"/>
      <c r="JXG44" s="11"/>
      <c r="JXH44" s="11"/>
      <c r="JXI44" s="11"/>
      <c r="JXJ44" s="11"/>
      <c r="JXK44" s="11"/>
      <c r="JXL44" s="11"/>
      <c r="JXM44" s="11"/>
      <c r="JXN44" s="11"/>
      <c r="JXO44" s="11"/>
      <c r="JXP44" s="11"/>
      <c r="JXQ44" s="11"/>
      <c r="JXR44" s="11"/>
      <c r="JXS44" s="11"/>
      <c r="JXT44" s="11"/>
      <c r="JXU44" s="11"/>
      <c r="JXV44" s="11"/>
      <c r="JXW44" s="11"/>
      <c r="JXX44" s="11"/>
      <c r="JXY44" s="11"/>
      <c r="JXZ44" s="11"/>
      <c r="JYA44" s="11"/>
      <c r="JYB44" s="11"/>
      <c r="JYC44" s="11"/>
      <c r="JYD44" s="11"/>
      <c r="JYE44" s="11"/>
      <c r="JYF44" s="11"/>
      <c r="JYG44" s="11"/>
      <c r="JYH44" s="11"/>
      <c r="JYI44" s="11"/>
      <c r="JYJ44" s="11"/>
      <c r="JYK44" s="11"/>
      <c r="JYL44" s="11"/>
      <c r="JYM44" s="11"/>
      <c r="JYN44" s="11"/>
      <c r="JYO44" s="11"/>
      <c r="JYP44" s="11"/>
      <c r="JYQ44" s="11"/>
      <c r="JYR44" s="11"/>
      <c r="JYS44" s="11"/>
      <c r="JYT44" s="11"/>
      <c r="JYU44" s="11"/>
      <c r="JYV44" s="11"/>
      <c r="JYW44" s="11"/>
      <c r="JYX44" s="11"/>
      <c r="JYY44" s="11"/>
      <c r="JYZ44" s="11"/>
      <c r="JZA44" s="11"/>
      <c r="JZB44" s="11"/>
      <c r="JZC44" s="11"/>
      <c r="JZD44" s="11"/>
      <c r="JZE44" s="11"/>
      <c r="JZF44" s="11"/>
      <c r="JZG44" s="11"/>
      <c r="JZH44" s="11"/>
      <c r="JZI44" s="11"/>
      <c r="JZJ44" s="11"/>
      <c r="JZK44" s="11"/>
      <c r="JZL44" s="11"/>
      <c r="JZM44" s="11"/>
      <c r="JZN44" s="11"/>
      <c r="JZO44" s="11"/>
      <c r="JZP44" s="11"/>
      <c r="JZQ44" s="11"/>
      <c r="JZR44" s="11"/>
      <c r="JZS44" s="11"/>
      <c r="JZT44" s="11"/>
      <c r="JZU44" s="11"/>
      <c r="JZV44" s="11"/>
      <c r="JZW44" s="11"/>
      <c r="JZX44" s="11"/>
      <c r="JZY44" s="11"/>
      <c r="JZZ44" s="11"/>
      <c r="KAA44" s="11"/>
      <c r="KAB44" s="11"/>
      <c r="KAC44" s="11"/>
      <c r="KAD44" s="11"/>
      <c r="KAE44" s="11"/>
      <c r="KAF44" s="11"/>
      <c r="KAG44" s="11"/>
      <c r="KAH44" s="11"/>
      <c r="KAI44" s="11"/>
      <c r="KAJ44" s="11"/>
      <c r="KAK44" s="11"/>
      <c r="KAL44" s="11"/>
      <c r="KAM44" s="11"/>
      <c r="KAN44" s="11"/>
      <c r="KAO44" s="11"/>
      <c r="KAP44" s="11"/>
      <c r="KAQ44" s="11"/>
      <c r="KAR44" s="11"/>
      <c r="KAS44" s="11"/>
      <c r="KAT44" s="11"/>
      <c r="KAU44" s="11"/>
      <c r="KAV44" s="11"/>
      <c r="KAW44" s="11"/>
      <c r="KAX44" s="11"/>
      <c r="KAY44" s="11"/>
      <c r="KAZ44" s="11"/>
      <c r="KBA44" s="11"/>
      <c r="KBB44" s="11"/>
      <c r="KBC44" s="11"/>
      <c r="KBD44" s="11"/>
      <c r="KBE44" s="11"/>
      <c r="KBF44" s="11"/>
      <c r="KBG44" s="11"/>
      <c r="KBH44" s="11"/>
      <c r="KBI44" s="11"/>
      <c r="KBJ44" s="11"/>
      <c r="KBK44" s="11"/>
      <c r="KBL44" s="11"/>
      <c r="KBM44" s="11"/>
      <c r="KBN44" s="11"/>
      <c r="KBO44" s="11"/>
      <c r="KBP44" s="11"/>
      <c r="KBQ44" s="11"/>
      <c r="KBR44" s="11"/>
      <c r="KBS44" s="11"/>
      <c r="KBT44" s="11"/>
      <c r="KBU44" s="11"/>
      <c r="KBV44" s="11"/>
      <c r="KBW44" s="11"/>
      <c r="KBX44" s="11"/>
      <c r="KBY44" s="11"/>
      <c r="KBZ44" s="11"/>
      <c r="KCA44" s="11"/>
      <c r="KCB44" s="11"/>
      <c r="KCC44" s="11"/>
      <c r="KCD44" s="11"/>
      <c r="KCE44" s="11"/>
      <c r="KCF44" s="11"/>
      <c r="KCG44" s="11"/>
      <c r="KCH44" s="11"/>
      <c r="KCI44" s="11"/>
      <c r="KCJ44" s="11"/>
      <c r="KCK44" s="11"/>
      <c r="KCL44" s="11"/>
      <c r="KCM44" s="11"/>
      <c r="KCN44" s="11"/>
      <c r="KCO44" s="11"/>
      <c r="KCP44" s="11"/>
      <c r="KCQ44" s="11"/>
      <c r="KCR44" s="11"/>
      <c r="KCS44" s="11"/>
      <c r="KCT44" s="11"/>
      <c r="KCU44" s="11"/>
      <c r="KCV44" s="11"/>
      <c r="KCW44" s="11"/>
      <c r="KCX44" s="11"/>
      <c r="KCY44" s="11"/>
      <c r="KCZ44" s="11"/>
      <c r="KDA44" s="11"/>
      <c r="KDB44" s="11"/>
      <c r="KDC44" s="11"/>
      <c r="KDD44" s="11"/>
      <c r="KDE44" s="11"/>
      <c r="KDF44" s="11"/>
      <c r="KDG44" s="11"/>
      <c r="KDH44" s="11"/>
      <c r="KDI44" s="11"/>
      <c r="KDJ44" s="11"/>
      <c r="KDK44" s="11"/>
      <c r="KDL44" s="11"/>
      <c r="KDM44" s="11"/>
      <c r="KDN44" s="11"/>
      <c r="KDO44" s="11"/>
      <c r="KDP44" s="11"/>
      <c r="KDQ44" s="11"/>
      <c r="KDR44" s="11"/>
      <c r="KDS44" s="11"/>
      <c r="KDT44" s="11"/>
      <c r="KDU44" s="11"/>
      <c r="KDV44" s="11"/>
      <c r="KDW44" s="11"/>
      <c r="KDX44" s="11"/>
      <c r="KDY44" s="11"/>
      <c r="KDZ44" s="11"/>
      <c r="KEA44" s="11"/>
      <c r="KEB44" s="11"/>
      <c r="KEC44" s="11"/>
      <c r="KED44" s="11"/>
      <c r="KEE44" s="11"/>
      <c r="KEF44" s="11"/>
      <c r="KEG44" s="11"/>
      <c r="KEH44" s="11"/>
      <c r="KEI44" s="11"/>
      <c r="KEJ44" s="11"/>
      <c r="KEK44" s="11"/>
      <c r="KEL44" s="11"/>
      <c r="KEM44" s="11"/>
      <c r="KEN44" s="11"/>
      <c r="KEO44" s="11"/>
      <c r="KEP44" s="11"/>
      <c r="KEQ44" s="11"/>
      <c r="KER44" s="11"/>
      <c r="KES44" s="11"/>
      <c r="KET44" s="11"/>
      <c r="KEU44" s="11"/>
      <c r="KEV44" s="11"/>
      <c r="KEW44" s="11"/>
      <c r="KEX44" s="11"/>
      <c r="KEY44" s="11"/>
      <c r="KEZ44" s="11"/>
      <c r="KFA44" s="11"/>
      <c r="KFB44" s="11"/>
      <c r="KFC44" s="11"/>
      <c r="KFD44" s="11"/>
      <c r="KFE44" s="11"/>
      <c r="KFF44" s="11"/>
      <c r="KFG44" s="11"/>
      <c r="KFH44" s="11"/>
      <c r="KFI44" s="11"/>
      <c r="KFJ44" s="11"/>
      <c r="KFK44" s="11"/>
      <c r="KFL44" s="11"/>
      <c r="KFM44" s="11"/>
      <c r="KFN44" s="11"/>
      <c r="KFO44" s="11"/>
      <c r="KFP44" s="11"/>
      <c r="KFQ44" s="11"/>
      <c r="KFR44" s="11"/>
      <c r="KFS44" s="11"/>
      <c r="KFT44" s="11"/>
      <c r="KFU44" s="11"/>
      <c r="KFV44" s="11"/>
      <c r="KFW44" s="11"/>
      <c r="KFX44" s="11"/>
      <c r="KFY44" s="11"/>
      <c r="KFZ44" s="11"/>
      <c r="KGA44" s="11"/>
      <c r="KGB44" s="11"/>
      <c r="KGC44" s="11"/>
      <c r="KGD44" s="11"/>
      <c r="KGE44" s="11"/>
      <c r="KGF44" s="11"/>
      <c r="KGG44" s="11"/>
      <c r="KGH44" s="11"/>
      <c r="KGI44" s="11"/>
      <c r="KGJ44" s="11"/>
      <c r="KGK44" s="11"/>
      <c r="KGL44" s="11"/>
      <c r="KGM44" s="11"/>
      <c r="KGN44" s="11"/>
      <c r="KGO44" s="11"/>
      <c r="KGP44" s="11"/>
      <c r="KGQ44" s="11"/>
      <c r="KGR44" s="11"/>
      <c r="KGS44" s="11"/>
      <c r="KGT44" s="11"/>
      <c r="KGU44" s="11"/>
      <c r="KGV44" s="11"/>
      <c r="KGW44" s="11"/>
      <c r="KGX44" s="11"/>
      <c r="KGY44" s="11"/>
      <c r="KGZ44" s="11"/>
      <c r="KHA44" s="11"/>
      <c r="KHB44" s="11"/>
      <c r="KHC44" s="11"/>
      <c r="KHD44" s="11"/>
      <c r="KHE44" s="11"/>
      <c r="KHF44" s="11"/>
      <c r="KHG44" s="11"/>
      <c r="KHH44" s="11"/>
      <c r="KHI44" s="11"/>
      <c r="KHJ44" s="11"/>
      <c r="KHK44" s="11"/>
      <c r="KHL44" s="11"/>
      <c r="KHM44" s="11"/>
      <c r="KHN44" s="11"/>
      <c r="KHO44" s="11"/>
      <c r="KHP44" s="11"/>
      <c r="KHQ44" s="11"/>
      <c r="KHR44" s="11"/>
      <c r="KHS44" s="11"/>
      <c r="KHT44" s="11"/>
      <c r="KHU44" s="11"/>
      <c r="KHV44" s="11"/>
      <c r="KHW44" s="11"/>
      <c r="KHX44" s="11"/>
      <c r="KHY44" s="11"/>
      <c r="KHZ44" s="11"/>
      <c r="KIA44" s="11"/>
      <c r="KIB44" s="11"/>
      <c r="KIC44" s="11"/>
      <c r="KID44" s="11"/>
      <c r="KIE44" s="11"/>
      <c r="KIF44" s="11"/>
      <c r="KIG44" s="11"/>
      <c r="KIH44" s="11"/>
      <c r="KII44" s="11"/>
      <c r="KIJ44" s="11"/>
      <c r="KIK44" s="11"/>
      <c r="KIL44" s="11"/>
      <c r="KIM44" s="11"/>
      <c r="KIN44" s="11"/>
      <c r="KIO44" s="11"/>
      <c r="KIP44" s="11"/>
      <c r="KIQ44" s="11"/>
      <c r="KIR44" s="11"/>
      <c r="KIS44" s="11"/>
      <c r="KIT44" s="11"/>
      <c r="KIU44" s="11"/>
      <c r="KIV44" s="11"/>
      <c r="KIW44" s="11"/>
      <c r="KIX44" s="11"/>
      <c r="KIY44" s="11"/>
      <c r="KIZ44" s="11"/>
      <c r="KJA44" s="11"/>
      <c r="KJB44" s="11"/>
      <c r="KJC44" s="11"/>
      <c r="KJD44" s="11"/>
      <c r="KJE44" s="11"/>
      <c r="KJF44" s="11"/>
      <c r="KJG44" s="11"/>
      <c r="KJH44" s="11"/>
      <c r="KJI44" s="11"/>
      <c r="KJJ44" s="11"/>
      <c r="KJK44" s="11"/>
      <c r="KJL44" s="11"/>
      <c r="KJM44" s="11"/>
      <c r="KJN44" s="11"/>
      <c r="KJO44" s="11"/>
      <c r="KJP44" s="11"/>
      <c r="KJQ44" s="11"/>
      <c r="KJR44" s="11"/>
      <c r="KJS44" s="11"/>
      <c r="KJT44" s="11"/>
      <c r="KJU44" s="11"/>
      <c r="KJV44" s="11"/>
      <c r="KJW44" s="11"/>
      <c r="KJX44" s="11"/>
      <c r="KJY44" s="11"/>
      <c r="KJZ44" s="11"/>
      <c r="KKA44" s="11"/>
      <c r="KKB44" s="11"/>
      <c r="KKC44" s="11"/>
      <c r="KKD44" s="11"/>
      <c r="KKE44" s="11"/>
      <c r="KKF44" s="11"/>
      <c r="KKG44" s="11"/>
      <c r="KKH44" s="11"/>
      <c r="KKI44" s="11"/>
      <c r="KKJ44" s="11"/>
      <c r="KKK44" s="11"/>
      <c r="KKL44" s="11"/>
      <c r="KKM44" s="11"/>
      <c r="KKN44" s="11"/>
      <c r="KKO44" s="11"/>
      <c r="KKP44" s="11"/>
      <c r="KKQ44" s="11"/>
      <c r="KKR44" s="11"/>
      <c r="KKS44" s="11"/>
      <c r="KKT44" s="11"/>
      <c r="KKU44" s="11"/>
      <c r="KKV44" s="11"/>
      <c r="KKW44" s="11"/>
      <c r="KKX44" s="11"/>
      <c r="KKY44" s="11"/>
      <c r="KKZ44" s="11"/>
      <c r="KLA44" s="11"/>
      <c r="KLB44" s="11"/>
      <c r="KLC44" s="11"/>
      <c r="KLD44" s="11"/>
      <c r="KLE44" s="11"/>
      <c r="KLF44" s="11"/>
      <c r="KLG44" s="11"/>
      <c r="KLH44" s="11"/>
      <c r="KLI44" s="11"/>
      <c r="KLJ44" s="11"/>
      <c r="KLK44" s="11"/>
      <c r="KLL44" s="11"/>
      <c r="KLM44" s="11"/>
      <c r="KLN44" s="11"/>
      <c r="KLO44" s="11"/>
      <c r="KLP44" s="11"/>
      <c r="KLQ44" s="11"/>
      <c r="KLR44" s="11"/>
      <c r="KLS44" s="11"/>
      <c r="KLT44" s="11"/>
      <c r="KLU44" s="11"/>
      <c r="KLV44" s="11"/>
      <c r="KLW44" s="11"/>
      <c r="KLX44" s="11"/>
      <c r="KLY44" s="11"/>
      <c r="KLZ44" s="11"/>
      <c r="KMA44" s="11"/>
      <c r="KMB44" s="11"/>
      <c r="KMC44" s="11"/>
      <c r="KMD44" s="11"/>
      <c r="KME44" s="11"/>
      <c r="KMF44" s="11"/>
      <c r="KMG44" s="11"/>
      <c r="KMH44" s="11"/>
      <c r="KMI44" s="11"/>
      <c r="KMJ44" s="11"/>
      <c r="KMK44" s="11"/>
      <c r="KML44" s="11"/>
      <c r="KMM44" s="11"/>
      <c r="KMN44" s="11"/>
      <c r="KMO44" s="11"/>
      <c r="KMP44" s="11"/>
      <c r="KMQ44" s="11"/>
      <c r="KMR44" s="11"/>
      <c r="KMS44" s="11"/>
      <c r="KMT44" s="11"/>
      <c r="KMU44" s="11"/>
      <c r="KMV44" s="11"/>
      <c r="KMW44" s="11"/>
      <c r="KMX44" s="11"/>
      <c r="KMY44" s="11"/>
      <c r="KMZ44" s="11"/>
      <c r="KNA44" s="11"/>
      <c r="KNB44" s="11"/>
      <c r="KNC44" s="11"/>
      <c r="KND44" s="11"/>
      <c r="KNE44" s="11"/>
      <c r="KNF44" s="11"/>
      <c r="KNG44" s="11"/>
      <c r="KNH44" s="11"/>
      <c r="KNI44" s="11"/>
      <c r="KNJ44" s="11"/>
      <c r="KNK44" s="11"/>
      <c r="KNL44" s="11"/>
      <c r="KNM44" s="11"/>
      <c r="KNN44" s="11"/>
      <c r="KNO44" s="11"/>
      <c r="KNP44" s="11"/>
      <c r="KNQ44" s="11"/>
      <c r="KNR44" s="11"/>
      <c r="KNS44" s="11"/>
      <c r="KNT44" s="11"/>
      <c r="KNU44" s="11"/>
      <c r="KNV44" s="11"/>
      <c r="KNW44" s="11"/>
      <c r="KNX44" s="11"/>
      <c r="KNY44" s="11"/>
      <c r="KNZ44" s="11"/>
      <c r="KOA44" s="11"/>
      <c r="KOB44" s="11"/>
      <c r="KOC44" s="11"/>
      <c r="KOD44" s="11"/>
      <c r="KOE44" s="11"/>
      <c r="KOF44" s="11"/>
      <c r="KOG44" s="11"/>
      <c r="KOH44" s="11"/>
      <c r="KOI44" s="11"/>
      <c r="KOJ44" s="11"/>
      <c r="KOK44" s="11"/>
      <c r="KOL44" s="11"/>
      <c r="KOM44" s="11"/>
      <c r="KON44" s="11"/>
      <c r="KOO44" s="11"/>
      <c r="KOP44" s="11"/>
      <c r="KOQ44" s="11"/>
      <c r="KOR44" s="11"/>
      <c r="KOS44" s="11"/>
      <c r="KOT44" s="11"/>
      <c r="KOU44" s="11"/>
      <c r="KOV44" s="11"/>
      <c r="KOW44" s="11"/>
      <c r="KOX44" s="11"/>
      <c r="KOY44" s="11"/>
      <c r="KOZ44" s="11"/>
      <c r="KPA44" s="11"/>
      <c r="KPB44" s="11"/>
      <c r="KPC44" s="11"/>
      <c r="KPD44" s="11"/>
      <c r="KPE44" s="11"/>
      <c r="KPF44" s="11"/>
      <c r="KPG44" s="11"/>
      <c r="KPH44" s="11"/>
      <c r="KPI44" s="11"/>
      <c r="KPJ44" s="11"/>
      <c r="KPK44" s="11"/>
      <c r="KPL44" s="11"/>
      <c r="KPM44" s="11"/>
      <c r="KPN44" s="11"/>
      <c r="KPO44" s="11"/>
      <c r="KPP44" s="11"/>
      <c r="KPQ44" s="11"/>
      <c r="KPR44" s="11"/>
      <c r="KPS44" s="11"/>
      <c r="KPT44" s="11"/>
      <c r="KPU44" s="11"/>
      <c r="KPV44" s="11"/>
      <c r="KPW44" s="11"/>
      <c r="KPX44" s="11"/>
      <c r="KPY44" s="11"/>
      <c r="KPZ44" s="11"/>
      <c r="KQA44" s="11"/>
      <c r="KQB44" s="11"/>
      <c r="KQC44" s="11"/>
      <c r="KQD44" s="11"/>
      <c r="KQE44" s="11"/>
      <c r="KQF44" s="11"/>
      <c r="KQG44" s="11"/>
      <c r="KQH44" s="11"/>
      <c r="KQI44" s="11"/>
      <c r="KQJ44" s="11"/>
      <c r="KQK44" s="11"/>
      <c r="KQL44" s="11"/>
      <c r="KQM44" s="11"/>
      <c r="KQN44" s="11"/>
      <c r="KQO44" s="11"/>
      <c r="KQP44" s="11"/>
      <c r="KQQ44" s="11"/>
      <c r="KQR44" s="11"/>
      <c r="KQS44" s="11"/>
      <c r="KQT44" s="11"/>
      <c r="KQU44" s="11"/>
      <c r="KQV44" s="11"/>
      <c r="KQW44" s="11"/>
      <c r="KQX44" s="11"/>
      <c r="KQY44" s="11"/>
      <c r="KQZ44" s="11"/>
      <c r="KRA44" s="11"/>
      <c r="KRB44" s="11"/>
      <c r="KRC44" s="11"/>
      <c r="KRD44" s="11"/>
      <c r="KRE44" s="11"/>
      <c r="KRF44" s="11"/>
      <c r="KRG44" s="11"/>
      <c r="KRH44" s="11"/>
      <c r="KRI44" s="11"/>
      <c r="KRJ44" s="11"/>
      <c r="KRK44" s="11"/>
      <c r="KRL44" s="11"/>
      <c r="KRM44" s="11"/>
      <c r="KRN44" s="11"/>
      <c r="KRO44" s="11"/>
      <c r="KRP44" s="11"/>
      <c r="KRQ44" s="11"/>
      <c r="KRR44" s="11"/>
      <c r="KRS44" s="11"/>
      <c r="KRT44" s="11"/>
      <c r="KRU44" s="11"/>
      <c r="KRV44" s="11"/>
      <c r="KRW44" s="11"/>
      <c r="KRX44" s="11"/>
      <c r="KRY44" s="11"/>
      <c r="KRZ44" s="11"/>
      <c r="KSA44" s="11"/>
      <c r="KSB44" s="11"/>
      <c r="KSC44" s="11"/>
      <c r="KSD44" s="11"/>
      <c r="KSE44" s="11"/>
      <c r="KSF44" s="11"/>
      <c r="KSG44" s="11"/>
      <c r="KSH44" s="11"/>
      <c r="KSI44" s="11"/>
      <c r="KSJ44" s="11"/>
      <c r="KSK44" s="11"/>
      <c r="KSL44" s="11"/>
      <c r="KSM44" s="11"/>
      <c r="KSN44" s="11"/>
      <c r="KSO44" s="11"/>
      <c r="KSP44" s="11"/>
      <c r="KSQ44" s="11"/>
      <c r="KSR44" s="11"/>
      <c r="KSS44" s="11"/>
      <c r="KST44" s="11"/>
      <c r="KSU44" s="11"/>
      <c r="KSV44" s="11"/>
      <c r="KSW44" s="11"/>
      <c r="KSX44" s="11"/>
      <c r="KSY44" s="11"/>
      <c r="KSZ44" s="11"/>
      <c r="KTA44" s="11"/>
      <c r="KTB44" s="11"/>
      <c r="KTC44" s="11"/>
      <c r="KTD44" s="11"/>
      <c r="KTE44" s="11"/>
      <c r="KTF44" s="11"/>
      <c r="KTG44" s="11"/>
      <c r="KTH44" s="11"/>
      <c r="KTI44" s="11"/>
      <c r="KTJ44" s="11"/>
      <c r="KTK44" s="11"/>
      <c r="KTL44" s="11"/>
      <c r="KTM44" s="11"/>
      <c r="KTN44" s="11"/>
      <c r="KTO44" s="11"/>
      <c r="KTP44" s="11"/>
      <c r="KTQ44" s="11"/>
      <c r="KTR44" s="11"/>
      <c r="KTS44" s="11"/>
      <c r="KTT44" s="11"/>
      <c r="KTU44" s="11"/>
      <c r="KTV44" s="11"/>
      <c r="KTW44" s="11"/>
      <c r="KTX44" s="11"/>
      <c r="KTY44" s="11"/>
      <c r="KTZ44" s="11"/>
      <c r="KUA44" s="11"/>
      <c r="KUB44" s="11"/>
      <c r="KUC44" s="11"/>
      <c r="KUD44" s="11"/>
      <c r="KUE44" s="11"/>
      <c r="KUF44" s="11"/>
      <c r="KUG44" s="11"/>
      <c r="KUH44" s="11"/>
      <c r="KUI44" s="11"/>
      <c r="KUJ44" s="11"/>
      <c r="KUK44" s="11"/>
      <c r="KUL44" s="11"/>
      <c r="KUM44" s="11"/>
      <c r="KUN44" s="11"/>
      <c r="KUO44" s="11"/>
      <c r="KUP44" s="11"/>
      <c r="KUQ44" s="11"/>
      <c r="KUR44" s="11"/>
      <c r="KUS44" s="11"/>
      <c r="KUT44" s="11"/>
      <c r="KUU44" s="11"/>
      <c r="KUV44" s="11"/>
      <c r="KUW44" s="11"/>
      <c r="KUX44" s="11"/>
      <c r="KUY44" s="11"/>
      <c r="KUZ44" s="11"/>
      <c r="KVA44" s="11"/>
      <c r="KVB44" s="11"/>
      <c r="KVC44" s="11"/>
      <c r="KVD44" s="11"/>
      <c r="KVE44" s="11"/>
      <c r="KVF44" s="11"/>
      <c r="KVG44" s="11"/>
      <c r="KVH44" s="11"/>
      <c r="KVI44" s="11"/>
      <c r="KVJ44" s="11"/>
      <c r="KVK44" s="11"/>
      <c r="KVL44" s="11"/>
      <c r="KVM44" s="11"/>
      <c r="KVN44" s="11"/>
      <c r="KVO44" s="11"/>
      <c r="KVP44" s="11"/>
      <c r="KVQ44" s="11"/>
      <c r="KVR44" s="11"/>
      <c r="KVS44" s="11"/>
      <c r="KVT44" s="11"/>
      <c r="KVU44" s="11"/>
      <c r="KVV44" s="11"/>
      <c r="KVW44" s="11"/>
      <c r="KVX44" s="11"/>
      <c r="KVY44" s="11"/>
      <c r="KVZ44" s="11"/>
      <c r="KWA44" s="11"/>
      <c r="KWB44" s="11"/>
      <c r="KWC44" s="11"/>
      <c r="KWD44" s="11"/>
      <c r="KWE44" s="11"/>
      <c r="KWF44" s="11"/>
      <c r="KWG44" s="11"/>
      <c r="KWH44" s="11"/>
      <c r="KWI44" s="11"/>
      <c r="KWJ44" s="11"/>
      <c r="KWK44" s="11"/>
      <c r="KWL44" s="11"/>
      <c r="KWM44" s="11"/>
      <c r="KWN44" s="11"/>
      <c r="KWO44" s="11"/>
      <c r="KWP44" s="11"/>
      <c r="KWQ44" s="11"/>
      <c r="KWR44" s="11"/>
      <c r="KWS44" s="11"/>
      <c r="KWT44" s="11"/>
      <c r="KWU44" s="11"/>
      <c r="KWV44" s="11"/>
      <c r="KWW44" s="11"/>
      <c r="KWX44" s="11"/>
      <c r="KWY44" s="11"/>
      <c r="KWZ44" s="11"/>
      <c r="KXA44" s="11"/>
      <c r="KXB44" s="11"/>
      <c r="KXC44" s="11"/>
      <c r="KXD44" s="11"/>
      <c r="KXE44" s="11"/>
      <c r="KXF44" s="11"/>
      <c r="KXG44" s="11"/>
      <c r="KXH44" s="11"/>
      <c r="KXI44" s="11"/>
      <c r="KXJ44" s="11"/>
      <c r="KXK44" s="11"/>
      <c r="KXL44" s="11"/>
      <c r="KXM44" s="11"/>
      <c r="KXN44" s="11"/>
      <c r="KXO44" s="11"/>
      <c r="KXP44" s="11"/>
      <c r="KXQ44" s="11"/>
      <c r="KXR44" s="11"/>
      <c r="KXS44" s="11"/>
      <c r="KXT44" s="11"/>
      <c r="KXU44" s="11"/>
      <c r="KXV44" s="11"/>
      <c r="KXW44" s="11"/>
      <c r="KXX44" s="11"/>
      <c r="KXY44" s="11"/>
      <c r="KXZ44" s="11"/>
      <c r="KYA44" s="11"/>
      <c r="KYB44" s="11"/>
      <c r="KYC44" s="11"/>
      <c r="KYD44" s="11"/>
      <c r="KYE44" s="11"/>
      <c r="KYF44" s="11"/>
      <c r="KYG44" s="11"/>
      <c r="KYH44" s="11"/>
      <c r="KYI44" s="11"/>
      <c r="KYJ44" s="11"/>
      <c r="KYK44" s="11"/>
      <c r="KYL44" s="11"/>
      <c r="KYM44" s="11"/>
      <c r="KYN44" s="11"/>
      <c r="KYO44" s="11"/>
      <c r="KYP44" s="11"/>
      <c r="KYQ44" s="11"/>
      <c r="KYR44" s="11"/>
      <c r="KYS44" s="11"/>
      <c r="KYT44" s="11"/>
      <c r="KYU44" s="11"/>
      <c r="KYV44" s="11"/>
      <c r="KYW44" s="11"/>
      <c r="KYX44" s="11"/>
      <c r="KYY44" s="11"/>
      <c r="KYZ44" s="11"/>
      <c r="KZA44" s="11"/>
      <c r="KZB44" s="11"/>
      <c r="KZC44" s="11"/>
      <c r="KZD44" s="11"/>
      <c r="KZE44" s="11"/>
      <c r="KZF44" s="11"/>
      <c r="KZG44" s="11"/>
      <c r="KZH44" s="11"/>
      <c r="KZI44" s="11"/>
      <c r="KZJ44" s="11"/>
      <c r="KZK44" s="11"/>
      <c r="KZL44" s="11"/>
      <c r="KZM44" s="11"/>
      <c r="KZN44" s="11"/>
      <c r="KZO44" s="11"/>
      <c r="KZP44" s="11"/>
      <c r="KZQ44" s="11"/>
      <c r="KZR44" s="11"/>
      <c r="KZS44" s="11"/>
      <c r="KZT44" s="11"/>
      <c r="KZU44" s="11"/>
      <c r="KZV44" s="11"/>
      <c r="KZW44" s="11"/>
      <c r="KZX44" s="11"/>
      <c r="KZY44" s="11"/>
      <c r="KZZ44" s="11"/>
      <c r="LAA44" s="11"/>
      <c r="LAB44" s="11"/>
      <c r="LAC44" s="11"/>
      <c r="LAD44" s="11"/>
      <c r="LAE44" s="11"/>
      <c r="LAF44" s="11"/>
      <c r="LAG44" s="11"/>
      <c r="LAH44" s="11"/>
      <c r="LAI44" s="11"/>
      <c r="LAJ44" s="11"/>
      <c r="LAK44" s="11"/>
      <c r="LAL44" s="11"/>
      <c r="LAM44" s="11"/>
      <c r="LAN44" s="11"/>
      <c r="LAO44" s="11"/>
      <c r="LAP44" s="11"/>
      <c r="LAQ44" s="11"/>
      <c r="LAR44" s="11"/>
      <c r="LAS44" s="11"/>
      <c r="LAT44" s="11"/>
      <c r="LAU44" s="11"/>
      <c r="LAV44" s="11"/>
      <c r="LAW44" s="11"/>
      <c r="LAX44" s="11"/>
      <c r="LAY44" s="11"/>
      <c r="LAZ44" s="11"/>
      <c r="LBA44" s="11"/>
      <c r="LBB44" s="11"/>
      <c r="LBC44" s="11"/>
      <c r="LBD44" s="11"/>
      <c r="LBE44" s="11"/>
      <c r="LBF44" s="11"/>
      <c r="LBG44" s="11"/>
      <c r="LBH44" s="11"/>
      <c r="LBI44" s="11"/>
      <c r="LBJ44" s="11"/>
      <c r="LBK44" s="11"/>
      <c r="LBL44" s="11"/>
      <c r="LBM44" s="11"/>
      <c r="LBN44" s="11"/>
      <c r="LBO44" s="11"/>
      <c r="LBP44" s="11"/>
      <c r="LBQ44" s="11"/>
      <c r="LBR44" s="11"/>
      <c r="LBS44" s="11"/>
      <c r="LBT44" s="11"/>
      <c r="LBU44" s="11"/>
      <c r="LBV44" s="11"/>
      <c r="LBW44" s="11"/>
      <c r="LBX44" s="11"/>
      <c r="LBY44" s="11"/>
      <c r="LBZ44" s="11"/>
      <c r="LCA44" s="11"/>
      <c r="LCB44" s="11"/>
      <c r="LCC44" s="11"/>
      <c r="LCD44" s="11"/>
      <c r="LCE44" s="11"/>
      <c r="LCF44" s="11"/>
      <c r="LCG44" s="11"/>
      <c r="LCH44" s="11"/>
      <c r="LCI44" s="11"/>
      <c r="LCJ44" s="11"/>
      <c r="LCK44" s="11"/>
      <c r="LCL44" s="11"/>
      <c r="LCM44" s="11"/>
      <c r="LCN44" s="11"/>
      <c r="LCO44" s="11"/>
      <c r="LCP44" s="11"/>
      <c r="LCQ44" s="11"/>
      <c r="LCR44" s="11"/>
      <c r="LCS44" s="11"/>
      <c r="LCT44" s="11"/>
      <c r="LCU44" s="11"/>
      <c r="LCV44" s="11"/>
      <c r="LCW44" s="11"/>
      <c r="LCX44" s="11"/>
      <c r="LCY44" s="11"/>
      <c r="LCZ44" s="11"/>
      <c r="LDA44" s="11"/>
      <c r="LDB44" s="11"/>
      <c r="LDC44" s="11"/>
      <c r="LDD44" s="11"/>
      <c r="LDE44" s="11"/>
      <c r="LDF44" s="11"/>
      <c r="LDG44" s="11"/>
      <c r="LDH44" s="11"/>
      <c r="LDI44" s="11"/>
      <c r="LDJ44" s="11"/>
      <c r="LDK44" s="11"/>
      <c r="LDL44" s="11"/>
      <c r="LDM44" s="11"/>
      <c r="LDN44" s="11"/>
      <c r="LDO44" s="11"/>
      <c r="LDP44" s="11"/>
      <c r="LDQ44" s="11"/>
      <c r="LDR44" s="11"/>
      <c r="LDS44" s="11"/>
      <c r="LDT44" s="11"/>
      <c r="LDU44" s="11"/>
      <c r="LDV44" s="11"/>
      <c r="LDW44" s="11"/>
      <c r="LDX44" s="11"/>
      <c r="LDY44" s="11"/>
      <c r="LDZ44" s="11"/>
      <c r="LEA44" s="11"/>
      <c r="LEB44" s="11"/>
      <c r="LEC44" s="11"/>
      <c r="LED44" s="11"/>
      <c r="LEE44" s="11"/>
      <c r="LEF44" s="11"/>
      <c r="LEG44" s="11"/>
      <c r="LEH44" s="11"/>
      <c r="LEI44" s="11"/>
      <c r="LEJ44" s="11"/>
      <c r="LEK44" s="11"/>
      <c r="LEL44" s="11"/>
      <c r="LEM44" s="11"/>
      <c r="LEN44" s="11"/>
      <c r="LEO44" s="11"/>
      <c r="LEP44" s="11"/>
      <c r="LEQ44" s="11"/>
      <c r="LER44" s="11"/>
      <c r="LES44" s="11"/>
      <c r="LET44" s="11"/>
      <c r="LEU44" s="11"/>
      <c r="LEV44" s="11"/>
      <c r="LEW44" s="11"/>
      <c r="LEX44" s="11"/>
      <c r="LEY44" s="11"/>
      <c r="LEZ44" s="11"/>
      <c r="LFA44" s="11"/>
      <c r="LFB44" s="11"/>
      <c r="LFC44" s="11"/>
      <c r="LFD44" s="11"/>
      <c r="LFE44" s="11"/>
      <c r="LFF44" s="11"/>
      <c r="LFG44" s="11"/>
      <c r="LFH44" s="11"/>
      <c r="LFI44" s="11"/>
      <c r="LFJ44" s="11"/>
      <c r="LFK44" s="11"/>
      <c r="LFL44" s="11"/>
      <c r="LFM44" s="11"/>
      <c r="LFN44" s="11"/>
      <c r="LFO44" s="11"/>
      <c r="LFP44" s="11"/>
      <c r="LFQ44" s="11"/>
      <c r="LFR44" s="11"/>
      <c r="LFS44" s="11"/>
      <c r="LFT44" s="11"/>
      <c r="LFU44" s="11"/>
      <c r="LFV44" s="11"/>
      <c r="LFW44" s="11"/>
      <c r="LFX44" s="11"/>
      <c r="LFY44" s="11"/>
      <c r="LFZ44" s="11"/>
      <c r="LGA44" s="11"/>
      <c r="LGB44" s="11"/>
      <c r="LGC44" s="11"/>
      <c r="LGD44" s="11"/>
      <c r="LGE44" s="11"/>
      <c r="LGF44" s="11"/>
      <c r="LGG44" s="11"/>
      <c r="LGH44" s="11"/>
      <c r="LGI44" s="11"/>
      <c r="LGJ44" s="11"/>
      <c r="LGK44" s="11"/>
      <c r="LGL44" s="11"/>
      <c r="LGM44" s="11"/>
      <c r="LGN44" s="11"/>
      <c r="LGO44" s="11"/>
      <c r="LGP44" s="11"/>
      <c r="LGQ44" s="11"/>
      <c r="LGR44" s="11"/>
      <c r="LGS44" s="11"/>
      <c r="LGT44" s="11"/>
      <c r="LGU44" s="11"/>
      <c r="LGV44" s="11"/>
      <c r="LGW44" s="11"/>
      <c r="LGX44" s="11"/>
      <c r="LGY44" s="11"/>
      <c r="LGZ44" s="11"/>
      <c r="LHA44" s="11"/>
      <c r="LHB44" s="11"/>
      <c r="LHC44" s="11"/>
      <c r="LHD44" s="11"/>
      <c r="LHE44" s="11"/>
      <c r="LHF44" s="11"/>
      <c r="LHG44" s="11"/>
      <c r="LHH44" s="11"/>
      <c r="LHI44" s="11"/>
      <c r="LHJ44" s="11"/>
      <c r="LHK44" s="11"/>
      <c r="LHL44" s="11"/>
      <c r="LHM44" s="11"/>
      <c r="LHN44" s="11"/>
      <c r="LHO44" s="11"/>
      <c r="LHP44" s="11"/>
      <c r="LHQ44" s="11"/>
      <c r="LHR44" s="11"/>
      <c r="LHS44" s="11"/>
      <c r="LHT44" s="11"/>
      <c r="LHU44" s="11"/>
      <c r="LHV44" s="11"/>
      <c r="LHW44" s="11"/>
      <c r="LHX44" s="11"/>
      <c r="LHY44" s="11"/>
      <c r="LHZ44" s="11"/>
      <c r="LIA44" s="11"/>
      <c r="LIB44" s="11"/>
      <c r="LIC44" s="11"/>
      <c r="LID44" s="11"/>
      <c r="LIE44" s="11"/>
      <c r="LIF44" s="11"/>
      <c r="LIG44" s="11"/>
      <c r="LIH44" s="11"/>
      <c r="LII44" s="11"/>
      <c r="LIJ44" s="11"/>
      <c r="LIK44" s="11"/>
      <c r="LIL44" s="11"/>
      <c r="LIM44" s="11"/>
      <c r="LIN44" s="11"/>
      <c r="LIO44" s="11"/>
      <c r="LIP44" s="11"/>
      <c r="LIQ44" s="11"/>
      <c r="LIR44" s="11"/>
      <c r="LIS44" s="11"/>
      <c r="LIT44" s="11"/>
      <c r="LIU44" s="11"/>
      <c r="LIV44" s="11"/>
      <c r="LIW44" s="11"/>
      <c r="LIX44" s="11"/>
      <c r="LIY44" s="11"/>
      <c r="LIZ44" s="11"/>
      <c r="LJA44" s="11"/>
      <c r="LJB44" s="11"/>
      <c r="LJC44" s="11"/>
      <c r="LJD44" s="11"/>
      <c r="LJE44" s="11"/>
      <c r="LJF44" s="11"/>
      <c r="LJG44" s="11"/>
      <c r="LJH44" s="11"/>
      <c r="LJI44" s="11"/>
      <c r="LJJ44" s="11"/>
      <c r="LJK44" s="11"/>
      <c r="LJL44" s="11"/>
      <c r="LJM44" s="11"/>
      <c r="LJN44" s="11"/>
      <c r="LJO44" s="11"/>
      <c r="LJP44" s="11"/>
      <c r="LJQ44" s="11"/>
      <c r="LJR44" s="11"/>
      <c r="LJS44" s="11"/>
      <c r="LJT44" s="11"/>
      <c r="LJU44" s="11"/>
      <c r="LJV44" s="11"/>
      <c r="LJW44" s="11"/>
      <c r="LJX44" s="11"/>
      <c r="LJY44" s="11"/>
      <c r="LJZ44" s="11"/>
      <c r="LKA44" s="11"/>
      <c r="LKB44" s="11"/>
      <c r="LKC44" s="11"/>
      <c r="LKD44" s="11"/>
      <c r="LKE44" s="11"/>
      <c r="LKF44" s="11"/>
      <c r="LKG44" s="11"/>
      <c r="LKH44" s="11"/>
      <c r="LKI44" s="11"/>
      <c r="LKJ44" s="11"/>
      <c r="LKK44" s="11"/>
      <c r="LKL44" s="11"/>
      <c r="LKM44" s="11"/>
      <c r="LKN44" s="11"/>
      <c r="LKO44" s="11"/>
      <c r="LKP44" s="11"/>
      <c r="LKQ44" s="11"/>
      <c r="LKR44" s="11"/>
      <c r="LKS44" s="11"/>
      <c r="LKT44" s="11"/>
      <c r="LKU44" s="11"/>
      <c r="LKV44" s="11"/>
      <c r="LKW44" s="11"/>
      <c r="LKX44" s="11"/>
      <c r="LKY44" s="11"/>
      <c r="LKZ44" s="11"/>
      <c r="LLA44" s="11"/>
      <c r="LLB44" s="11"/>
      <c r="LLC44" s="11"/>
      <c r="LLD44" s="11"/>
      <c r="LLE44" s="11"/>
      <c r="LLF44" s="11"/>
      <c r="LLG44" s="11"/>
      <c r="LLH44" s="11"/>
      <c r="LLI44" s="11"/>
      <c r="LLJ44" s="11"/>
      <c r="LLK44" s="11"/>
      <c r="LLL44" s="11"/>
      <c r="LLM44" s="11"/>
      <c r="LLN44" s="11"/>
      <c r="LLO44" s="11"/>
      <c r="LLP44" s="11"/>
      <c r="LLQ44" s="11"/>
      <c r="LLR44" s="11"/>
      <c r="LLS44" s="11"/>
      <c r="LLT44" s="11"/>
      <c r="LLU44" s="11"/>
      <c r="LLV44" s="11"/>
      <c r="LLW44" s="11"/>
      <c r="LLX44" s="11"/>
      <c r="LLY44" s="11"/>
      <c r="LLZ44" s="11"/>
      <c r="LMA44" s="11"/>
      <c r="LMB44" s="11"/>
      <c r="LMC44" s="11"/>
      <c r="LMD44" s="11"/>
      <c r="LME44" s="11"/>
      <c r="LMF44" s="11"/>
      <c r="LMG44" s="11"/>
      <c r="LMH44" s="11"/>
      <c r="LMI44" s="11"/>
      <c r="LMJ44" s="11"/>
      <c r="LMK44" s="11"/>
      <c r="LML44" s="11"/>
      <c r="LMM44" s="11"/>
      <c r="LMN44" s="11"/>
      <c r="LMO44" s="11"/>
      <c r="LMP44" s="11"/>
      <c r="LMQ44" s="11"/>
      <c r="LMR44" s="11"/>
      <c r="LMS44" s="11"/>
      <c r="LMT44" s="11"/>
      <c r="LMU44" s="11"/>
      <c r="LMV44" s="11"/>
      <c r="LMW44" s="11"/>
      <c r="LMX44" s="11"/>
      <c r="LMY44" s="11"/>
      <c r="LMZ44" s="11"/>
      <c r="LNA44" s="11"/>
      <c r="LNB44" s="11"/>
      <c r="LNC44" s="11"/>
      <c r="LND44" s="11"/>
      <c r="LNE44" s="11"/>
      <c r="LNF44" s="11"/>
      <c r="LNG44" s="11"/>
      <c r="LNH44" s="11"/>
      <c r="LNI44" s="11"/>
      <c r="LNJ44" s="11"/>
      <c r="LNK44" s="11"/>
      <c r="LNL44" s="11"/>
      <c r="LNM44" s="11"/>
      <c r="LNN44" s="11"/>
      <c r="LNO44" s="11"/>
      <c r="LNP44" s="11"/>
      <c r="LNQ44" s="11"/>
      <c r="LNR44" s="11"/>
      <c r="LNS44" s="11"/>
      <c r="LNT44" s="11"/>
      <c r="LNU44" s="11"/>
      <c r="LNV44" s="11"/>
      <c r="LNW44" s="11"/>
      <c r="LNX44" s="11"/>
      <c r="LNY44" s="11"/>
      <c r="LNZ44" s="11"/>
      <c r="LOA44" s="11"/>
      <c r="LOB44" s="11"/>
      <c r="LOC44" s="11"/>
      <c r="LOD44" s="11"/>
      <c r="LOE44" s="11"/>
      <c r="LOF44" s="11"/>
      <c r="LOG44" s="11"/>
      <c r="LOH44" s="11"/>
      <c r="LOI44" s="11"/>
      <c r="LOJ44" s="11"/>
      <c r="LOK44" s="11"/>
      <c r="LOL44" s="11"/>
      <c r="LOM44" s="11"/>
      <c r="LON44" s="11"/>
      <c r="LOO44" s="11"/>
      <c r="LOP44" s="11"/>
      <c r="LOQ44" s="11"/>
      <c r="LOR44" s="11"/>
      <c r="LOS44" s="11"/>
      <c r="LOT44" s="11"/>
      <c r="LOU44" s="11"/>
      <c r="LOV44" s="11"/>
      <c r="LOW44" s="11"/>
      <c r="LOX44" s="11"/>
      <c r="LOY44" s="11"/>
      <c r="LOZ44" s="11"/>
      <c r="LPA44" s="11"/>
      <c r="LPB44" s="11"/>
      <c r="LPC44" s="11"/>
      <c r="LPD44" s="11"/>
      <c r="LPE44" s="11"/>
      <c r="LPF44" s="11"/>
      <c r="LPG44" s="11"/>
      <c r="LPH44" s="11"/>
      <c r="LPI44" s="11"/>
      <c r="LPJ44" s="11"/>
      <c r="LPK44" s="11"/>
      <c r="LPL44" s="11"/>
      <c r="LPM44" s="11"/>
      <c r="LPN44" s="11"/>
      <c r="LPO44" s="11"/>
      <c r="LPP44" s="11"/>
      <c r="LPQ44" s="11"/>
      <c r="LPR44" s="11"/>
      <c r="LPS44" s="11"/>
      <c r="LPT44" s="11"/>
      <c r="LPU44" s="11"/>
      <c r="LPV44" s="11"/>
      <c r="LPW44" s="11"/>
      <c r="LPX44" s="11"/>
      <c r="LPY44" s="11"/>
      <c r="LPZ44" s="11"/>
      <c r="LQA44" s="11"/>
      <c r="LQB44" s="11"/>
      <c r="LQC44" s="11"/>
      <c r="LQD44" s="11"/>
      <c r="LQE44" s="11"/>
      <c r="LQF44" s="11"/>
      <c r="LQG44" s="11"/>
      <c r="LQH44" s="11"/>
      <c r="LQI44" s="11"/>
      <c r="LQJ44" s="11"/>
      <c r="LQK44" s="11"/>
      <c r="LQL44" s="11"/>
      <c r="LQM44" s="11"/>
      <c r="LQN44" s="11"/>
      <c r="LQO44" s="11"/>
      <c r="LQP44" s="11"/>
      <c r="LQQ44" s="11"/>
      <c r="LQR44" s="11"/>
      <c r="LQS44" s="11"/>
      <c r="LQT44" s="11"/>
      <c r="LQU44" s="11"/>
      <c r="LQV44" s="11"/>
      <c r="LQW44" s="11"/>
      <c r="LQX44" s="11"/>
      <c r="LQY44" s="11"/>
      <c r="LQZ44" s="11"/>
      <c r="LRA44" s="11"/>
      <c r="LRB44" s="11"/>
      <c r="LRC44" s="11"/>
      <c r="LRD44" s="11"/>
      <c r="LRE44" s="11"/>
      <c r="LRF44" s="11"/>
      <c r="LRG44" s="11"/>
      <c r="LRH44" s="11"/>
      <c r="LRI44" s="11"/>
      <c r="LRJ44" s="11"/>
      <c r="LRK44" s="11"/>
      <c r="LRL44" s="11"/>
      <c r="LRM44" s="11"/>
      <c r="LRN44" s="11"/>
      <c r="LRO44" s="11"/>
      <c r="LRP44" s="11"/>
      <c r="LRQ44" s="11"/>
      <c r="LRR44" s="11"/>
      <c r="LRS44" s="11"/>
      <c r="LRT44" s="11"/>
      <c r="LRU44" s="11"/>
      <c r="LRV44" s="11"/>
      <c r="LRW44" s="11"/>
      <c r="LRX44" s="11"/>
      <c r="LRY44" s="11"/>
      <c r="LRZ44" s="11"/>
      <c r="LSA44" s="11"/>
      <c r="LSB44" s="11"/>
      <c r="LSC44" s="11"/>
      <c r="LSD44" s="11"/>
      <c r="LSE44" s="11"/>
      <c r="LSF44" s="11"/>
      <c r="LSG44" s="11"/>
      <c r="LSH44" s="11"/>
      <c r="LSI44" s="11"/>
      <c r="LSJ44" s="11"/>
      <c r="LSK44" s="11"/>
      <c r="LSL44" s="11"/>
      <c r="LSM44" s="11"/>
      <c r="LSN44" s="11"/>
      <c r="LSO44" s="11"/>
      <c r="LSP44" s="11"/>
      <c r="LSQ44" s="11"/>
      <c r="LSR44" s="11"/>
      <c r="LSS44" s="11"/>
      <c r="LST44" s="11"/>
      <c r="LSU44" s="11"/>
      <c r="LSV44" s="11"/>
      <c r="LSW44" s="11"/>
      <c r="LSX44" s="11"/>
      <c r="LSY44" s="11"/>
      <c r="LSZ44" s="11"/>
      <c r="LTA44" s="11"/>
      <c r="LTB44" s="11"/>
      <c r="LTC44" s="11"/>
      <c r="LTD44" s="11"/>
      <c r="LTE44" s="11"/>
      <c r="LTF44" s="11"/>
      <c r="LTG44" s="11"/>
      <c r="LTH44" s="11"/>
      <c r="LTI44" s="11"/>
      <c r="LTJ44" s="11"/>
      <c r="LTK44" s="11"/>
      <c r="LTL44" s="11"/>
      <c r="LTM44" s="11"/>
      <c r="LTN44" s="11"/>
      <c r="LTO44" s="11"/>
      <c r="LTP44" s="11"/>
      <c r="LTQ44" s="11"/>
      <c r="LTR44" s="11"/>
      <c r="LTS44" s="11"/>
      <c r="LTT44" s="11"/>
      <c r="LTU44" s="11"/>
      <c r="LTV44" s="11"/>
      <c r="LTW44" s="11"/>
      <c r="LTX44" s="11"/>
      <c r="LTY44" s="11"/>
      <c r="LTZ44" s="11"/>
      <c r="LUA44" s="11"/>
      <c r="LUB44" s="11"/>
      <c r="LUC44" s="11"/>
      <c r="LUD44" s="11"/>
      <c r="LUE44" s="11"/>
      <c r="LUF44" s="11"/>
      <c r="LUG44" s="11"/>
      <c r="LUH44" s="11"/>
      <c r="LUI44" s="11"/>
      <c r="LUJ44" s="11"/>
      <c r="LUK44" s="11"/>
      <c r="LUL44" s="11"/>
      <c r="LUM44" s="11"/>
      <c r="LUN44" s="11"/>
      <c r="LUO44" s="11"/>
      <c r="LUP44" s="11"/>
      <c r="LUQ44" s="11"/>
      <c r="LUR44" s="11"/>
      <c r="LUS44" s="11"/>
      <c r="LUT44" s="11"/>
      <c r="LUU44" s="11"/>
      <c r="LUV44" s="11"/>
      <c r="LUW44" s="11"/>
      <c r="LUX44" s="11"/>
      <c r="LUY44" s="11"/>
      <c r="LUZ44" s="11"/>
      <c r="LVA44" s="11"/>
      <c r="LVB44" s="11"/>
      <c r="LVC44" s="11"/>
      <c r="LVD44" s="11"/>
      <c r="LVE44" s="11"/>
      <c r="LVF44" s="11"/>
      <c r="LVG44" s="11"/>
      <c r="LVH44" s="11"/>
      <c r="LVI44" s="11"/>
      <c r="LVJ44" s="11"/>
      <c r="LVK44" s="11"/>
      <c r="LVL44" s="11"/>
      <c r="LVM44" s="11"/>
      <c r="LVN44" s="11"/>
      <c r="LVO44" s="11"/>
      <c r="LVP44" s="11"/>
      <c r="LVQ44" s="11"/>
      <c r="LVR44" s="11"/>
      <c r="LVS44" s="11"/>
      <c r="LVT44" s="11"/>
      <c r="LVU44" s="11"/>
      <c r="LVV44" s="11"/>
      <c r="LVW44" s="11"/>
      <c r="LVX44" s="11"/>
      <c r="LVY44" s="11"/>
      <c r="LVZ44" s="11"/>
      <c r="LWA44" s="11"/>
      <c r="LWB44" s="11"/>
      <c r="LWC44" s="11"/>
      <c r="LWD44" s="11"/>
      <c r="LWE44" s="11"/>
      <c r="LWF44" s="11"/>
      <c r="LWG44" s="11"/>
      <c r="LWH44" s="11"/>
      <c r="LWI44" s="11"/>
      <c r="LWJ44" s="11"/>
      <c r="LWK44" s="11"/>
      <c r="LWL44" s="11"/>
      <c r="LWM44" s="11"/>
      <c r="LWN44" s="11"/>
      <c r="LWO44" s="11"/>
      <c r="LWP44" s="11"/>
      <c r="LWQ44" s="11"/>
      <c r="LWR44" s="11"/>
      <c r="LWS44" s="11"/>
      <c r="LWT44" s="11"/>
      <c r="LWU44" s="11"/>
      <c r="LWV44" s="11"/>
      <c r="LWW44" s="11"/>
      <c r="LWX44" s="11"/>
      <c r="LWY44" s="11"/>
      <c r="LWZ44" s="11"/>
      <c r="LXA44" s="11"/>
      <c r="LXB44" s="11"/>
      <c r="LXC44" s="11"/>
      <c r="LXD44" s="11"/>
      <c r="LXE44" s="11"/>
      <c r="LXF44" s="11"/>
      <c r="LXG44" s="11"/>
      <c r="LXH44" s="11"/>
      <c r="LXI44" s="11"/>
      <c r="LXJ44" s="11"/>
      <c r="LXK44" s="11"/>
      <c r="LXL44" s="11"/>
      <c r="LXM44" s="11"/>
      <c r="LXN44" s="11"/>
      <c r="LXO44" s="11"/>
      <c r="LXP44" s="11"/>
      <c r="LXQ44" s="11"/>
      <c r="LXR44" s="11"/>
      <c r="LXS44" s="11"/>
      <c r="LXT44" s="11"/>
      <c r="LXU44" s="11"/>
      <c r="LXV44" s="11"/>
      <c r="LXW44" s="11"/>
      <c r="LXX44" s="11"/>
      <c r="LXY44" s="11"/>
      <c r="LXZ44" s="11"/>
      <c r="LYA44" s="11"/>
      <c r="LYB44" s="11"/>
      <c r="LYC44" s="11"/>
      <c r="LYD44" s="11"/>
      <c r="LYE44" s="11"/>
      <c r="LYF44" s="11"/>
      <c r="LYG44" s="11"/>
      <c r="LYH44" s="11"/>
      <c r="LYI44" s="11"/>
      <c r="LYJ44" s="11"/>
      <c r="LYK44" s="11"/>
      <c r="LYL44" s="11"/>
      <c r="LYM44" s="11"/>
      <c r="LYN44" s="11"/>
      <c r="LYO44" s="11"/>
      <c r="LYP44" s="11"/>
      <c r="LYQ44" s="11"/>
      <c r="LYR44" s="11"/>
      <c r="LYS44" s="11"/>
      <c r="LYT44" s="11"/>
      <c r="LYU44" s="11"/>
      <c r="LYV44" s="11"/>
      <c r="LYW44" s="11"/>
      <c r="LYX44" s="11"/>
      <c r="LYY44" s="11"/>
      <c r="LYZ44" s="11"/>
      <c r="LZA44" s="11"/>
      <c r="LZB44" s="11"/>
      <c r="LZC44" s="11"/>
      <c r="LZD44" s="11"/>
      <c r="LZE44" s="11"/>
      <c r="LZF44" s="11"/>
      <c r="LZG44" s="11"/>
      <c r="LZH44" s="11"/>
      <c r="LZI44" s="11"/>
      <c r="LZJ44" s="11"/>
      <c r="LZK44" s="11"/>
      <c r="LZL44" s="11"/>
      <c r="LZM44" s="11"/>
      <c r="LZN44" s="11"/>
      <c r="LZO44" s="11"/>
      <c r="LZP44" s="11"/>
      <c r="LZQ44" s="11"/>
      <c r="LZR44" s="11"/>
      <c r="LZS44" s="11"/>
      <c r="LZT44" s="11"/>
      <c r="LZU44" s="11"/>
      <c r="LZV44" s="11"/>
      <c r="LZW44" s="11"/>
      <c r="LZX44" s="11"/>
      <c r="LZY44" s="11"/>
      <c r="LZZ44" s="11"/>
      <c r="MAA44" s="11"/>
      <c r="MAB44" s="11"/>
      <c r="MAC44" s="11"/>
      <c r="MAD44" s="11"/>
      <c r="MAE44" s="11"/>
      <c r="MAF44" s="11"/>
      <c r="MAG44" s="11"/>
      <c r="MAH44" s="11"/>
      <c r="MAI44" s="11"/>
      <c r="MAJ44" s="11"/>
      <c r="MAK44" s="11"/>
      <c r="MAL44" s="11"/>
      <c r="MAM44" s="11"/>
      <c r="MAN44" s="11"/>
      <c r="MAO44" s="11"/>
      <c r="MAP44" s="11"/>
      <c r="MAQ44" s="11"/>
      <c r="MAR44" s="11"/>
      <c r="MAS44" s="11"/>
      <c r="MAT44" s="11"/>
      <c r="MAU44" s="11"/>
      <c r="MAV44" s="11"/>
      <c r="MAW44" s="11"/>
      <c r="MAX44" s="11"/>
      <c r="MAY44" s="11"/>
      <c r="MAZ44" s="11"/>
      <c r="MBA44" s="11"/>
      <c r="MBB44" s="11"/>
      <c r="MBC44" s="11"/>
      <c r="MBD44" s="11"/>
      <c r="MBE44" s="11"/>
      <c r="MBF44" s="11"/>
      <c r="MBG44" s="11"/>
      <c r="MBH44" s="11"/>
      <c r="MBI44" s="11"/>
      <c r="MBJ44" s="11"/>
      <c r="MBK44" s="11"/>
      <c r="MBL44" s="11"/>
      <c r="MBM44" s="11"/>
      <c r="MBN44" s="11"/>
      <c r="MBO44" s="11"/>
      <c r="MBP44" s="11"/>
      <c r="MBQ44" s="11"/>
      <c r="MBR44" s="11"/>
      <c r="MBS44" s="11"/>
      <c r="MBT44" s="11"/>
      <c r="MBU44" s="11"/>
      <c r="MBV44" s="11"/>
      <c r="MBW44" s="11"/>
      <c r="MBX44" s="11"/>
      <c r="MBY44" s="11"/>
      <c r="MBZ44" s="11"/>
      <c r="MCA44" s="11"/>
      <c r="MCB44" s="11"/>
      <c r="MCC44" s="11"/>
      <c r="MCD44" s="11"/>
      <c r="MCE44" s="11"/>
      <c r="MCF44" s="11"/>
      <c r="MCG44" s="11"/>
      <c r="MCH44" s="11"/>
      <c r="MCI44" s="11"/>
      <c r="MCJ44" s="11"/>
      <c r="MCK44" s="11"/>
      <c r="MCL44" s="11"/>
      <c r="MCM44" s="11"/>
      <c r="MCN44" s="11"/>
      <c r="MCO44" s="11"/>
      <c r="MCP44" s="11"/>
      <c r="MCQ44" s="11"/>
      <c r="MCR44" s="11"/>
      <c r="MCS44" s="11"/>
      <c r="MCT44" s="11"/>
      <c r="MCU44" s="11"/>
      <c r="MCV44" s="11"/>
      <c r="MCW44" s="11"/>
      <c r="MCX44" s="11"/>
      <c r="MCY44" s="11"/>
      <c r="MCZ44" s="11"/>
      <c r="MDA44" s="11"/>
      <c r="MDB44" s="11"/>
      <c r="MDC44" s="11"/>
      <c r="MDD44" s="11"/>
      <c r="MDE44" s="11"/>
      <c r="MDF44" s="11"/>
      <c r="MDG44" s="11"/>
      <c r="MDH44" s="11"/>
      <c r="MDI44" s="11"/>
      <c r="MDJ44" s="11"/>
      <c r="MDK44" s="11"/>
      <c r="MDL44" s="11"/>
      <c r="MDM44" s="11"/>
      <c r="MDN44" s="11"/>
      <c r="MDO44" s="11"/>
      <c r="MDP44" s="11"/>
      <c r="MDQ44" s="11"/>
      <c r="MDR44" s="11"/>
      <c r="MDS44" s="11"/>
      <c r="MDT44" s="11"/>
      <c r="MDU44" s="11"/>
      <c r="MDV44" s="11"/>
      <c r="MDW44" s="11"/>
      <c r="MDX44" s="11"/>
      <c r="MDY44" s="11"/>
      <c r="MDZ44" s="11"/>
      <c r="MEA44" s="11"/>
      <c r="MEB44" s="11"/>
      <c r="MEC44" s="11"/>
      <c r="MED44" s="11"/>
      <c r="MEE44" s="11"/>
      <c r="MEF44" s="11"/>
      <c r="MEG44" s="11"/>
      <c r="MEH44" s="11"/>
      <c r="MEI44" s="11"/>
      <c r="MEJ44" s="11"/>
      <c r="MEK44" s="11"/>
      <c r="MEL44" s="11"/>
      <c r="MEM44" s="11"/>
      <c r="MEN44" s="11"/>
      <c r="MEO44" s="11"/>
      <c r="MEP44" s="11"/>
      <c r="MEQ44" s="11"/>
      <c r="MER44" s="11"/>
      <c r="MES44" s="11"/>
      <c r="MET44" s="11"/>
      <c r="MEU44" s="11"/>
      <c r="MEV44" s="11"/>
      <c r="MEW44" s="11"/>
      <c r="MEX44" s="11"/>
      <c r="MEY44" s="11"/>
      <c r="MEZ44" s="11"/>
      <c r="MFA44" s="11"/>
      <c r="MFB44" s="11"/>
      <c r="MFC44" s="11"/>
      <c r="MFD44" s="11"/>
      <c r="MFE44" s="11"/>
      <c r="MFF44" s="11"/>
      <c r="MFG44" s="11"/>
      <c r="MFH44" s="11"/>
      <c r="MFI44" s="11"/>
      <c r="MFJ44" s="11"/>
      <c r="MFK44" s="11"/>
      <c r="MFL44" s="11"/>
      <c r="MFM44" s="11"/>
      <c r="MFN44" s="11"/>
      <c r="MFO44" s="11"/>
      <c r="MFP44" s="11"/>
      <c r="MFQ44" s="11"/>
      <c r="MFR44" s="11"/>
      <c r="MFS44" s="11"/>
      <c r="MFT44" s="11"/>
      <c r="MFU44" s="11"/>
      <c r="MFV44" s="11"/>
      <c r="MFW44" s="11"/>
      <c r="MFX44" s="11"/>
      <c r="MFY44" s="11"/>
      <c r="MFZ44" s="11"/>
      <c r="MGA44" s="11"/>
      <c r="MGB44" s="11"/>
      <c r="MGC44" s="11"/>
      <c r="MGD44" s="11"/>
      <c r="MGE44" s="11"/>
      <c r="MGF44" s="11"/>
      <c r="MGG44" s="11"/>
      <c r="MGH44" s="11"/>
      <c r="MGI44" s="11"/>
      <c r="MGJ44" s="11"/>
      <c r="MGK44" s="11"/>
      <c r="MGL44" s="11"/>
      <c r="MGM44" s="11"/>
      <c r="MGN44" s="11"/>
      <c r="MGO44" s="11"/>
      <c r="MGP44" s="11"/>
      <c r="MGQ44" s="11"/>
      <c r="MGR44" s="11"/>
      <c r="MGS44" s="11"/>
      <c r="MGT44" s="11"/>
      <c r="MGU44" s="11"/>
      <c r="MGV44" s="11"/>
      <c r="MGW44" s="11"/>
      <c r="MGX44" s="11"/>
      <c r="MGY44" s="11"/>
      <c r="MGZ44" s="11"/>
      <c r="MHA44" s="11"/>
      <c r="MHB44" s="11"/>
      <c r="MHC44" s="11"/>
      <c r="MHD44" s="11"/>
      <c r="MHE44" s="11"/>
      <c r="MHF44" s="11"/>
      <c r="MHG44" s="11"/>
      <c r="MHH44" s="11"/>
      <c r="MHI44" s="11"/>
      <c r="MHJ44" s="11"/>
      <c r="MHK44" s="11"/>
      <c r="MHL44" s="11"/>
      <c r="MHM44" s="11"/>
      <c r="MHN44" s="11"/>
      <c r="MHO44" s="11"/>
      <c r="MHP44" s="11"/>
      <c r="MHQ44" s="11"/>
      <c r="MHR44" s="11"/>
      <c r="MHS44" s="11"/>
      <c r="MHT44" s="11"/>
      <c r="MHU44" s="11"/>
      <c r="MHV44" s="11"/>
      <c r="MHW44" s="11"/>
      <c r="MHX44" s="11"/>
      <c r="MHY44" s="11"/>
      <c r="MHZ44" s="11"/>
      <c r="MIA44" s="11"/>
      <c r="MIB44" s="11"/>
      <c r="MIC44" s="11"/>
      <c r="MID44" s="11"/>
      <c r="MIE44" s="11"/>
      <c r="MIF44" s="11"/>
      <c r="MIG44" s="11"/>
      <c r="MIH44" s="11"/>
      <c r="MII44" s="11"/>
      <c r="MIJ44" s="11"/>
      <c r="MIK44" s="11"/>
      <c r="MIL44" s="11"/>
      <c r="MIM44" s="11"/>
      <c r="MIN44" s="11"/>
      <c r="MIO44" s="11"/>
      <c r="MIP44" s="11"/>
      <c r="MIQ44" s="11"/>
      <c r="MIR44" s="11"/>
      <c r="MIS44" s="11"/>
      <c r="MIT44" s="11"/>
      <c r="MIU44" s="11"/>
      <c r="MIV44" s="11"/>
      <c r="MIW44" s="11"/>
      <c r="MIX44" s="11"/>
      <c r="MIY44" s="11"/>
      <c r="MIZ44" s="11"/>
      <c r="MJA44" s="11"/>
      <c r="MJB44" s="11"/>
      <c r="MJC44" s="11"/>
      <c r="MJD44" s="11"/>
      <c r="MJE44" s="11"/>
      <c r="MJF44" s="11"/>
      <c r="MJG44" s="11"/>
      <c r="MJH44" s="11"/>
      <c r="MJI44" s="11"/>
      <c r="MJJ44" s="11"/>
      <c r="MJK44" s="11"/>
      <c r="MJL44" s="11"/>
      <c r="MJM44" s="11"/>
      <c r="MJN44" s="11"/>
      <c r="MJO44" s="11"/>
      <c r="MJP44" s="11"/>
      <c r="MJQ44" s="11"/>
      <c r="MJR44" s="11"/>
      <c r="MJS44" s="11"/>
      <c r="MJT44" s="11"/>
      <c r="MJU44" s="11"/>
      <c r="MJV44" s="11"/>
      <c r="MJW44" s="11"/>
      <c r="MJX44" s="11"/>
      <c r="MJY44" s="11"/>
      <c r="MJZ44" s="11"/>
      <c r="MKA44" s="11"/>
      <c r="MKB44" s="11"/>
      <c r="MKC44" s="11"/>
      <c r="MKD44" s="11"/>
      <c r="MKE44" s="11"/>
      <c r="MKF44" s="11"/>
      <c r="MKG44" s="11"/>
      <c r="MKH44" s="11"/>
      <c r="MKI44" s="11"/>
      <c r="MKJ44" s="11"/>
      <c r="MKK44" s="11"/>
      <c r="MKL44" s="11"/>
      <c r="MKM44" s="11"/>
      <c r="MKN44" s="11"/>
      <c r="MKO44" s="11"/>
      <c r="MKP44" s="11"/>
      <c r="MKQ44" s="11"/>
      <c r="MKR44" s="11"/>
      <c r="MKS44" s="11"/>
      <c r="MKT44" s="11"/>
      <c r="MKU44" s="11"/>
      <c r="MKV44" s="11"/>
      <c r="MKW44" s="11"/>
      <c r="MKX44" s="11"/>
      <c r="MKY44" s="11"/>
      <c r="MKZ44" s="11"/>
      <c r="MLA44" s="11"/>
      <c r="MLB44" s="11"/>
      <c r="MLC44" s="11"/>
      <c r="MLD44" s="11"/>
      <c r="MLE44" s="11"/>
      <c r="MLF44" s="11"/>
      <c r="MLG44" s="11"/>
      <c r="MLH44" s="11"/>
      <c r="MLI44" s="11"/>
      <c r="MLJ44" s="11"/>
      <c r="MLK44" s="11"/>
      <c r="MLL44" s="11"/>
      <c r="MLM44" s="11"/>
      <c r="MLN44" s="11"/>
      <c r="MLO44" s="11"/>
      <c r="MLP44" s="11"/>
      <c r="MLQ44" s="11"/>
      <c r="MLR44" s="11"/>
      <c r="MLS44" s="11"/>
      <c r="MLT44" s="11"/>
      <c r="MLU44" s="11"/>
      <c r="MLV44" s="11"/>
      <c r="MLW44" s="11"/>
      <c r="MLX44" s="11"/>
      <c r="MLY44" s="11"/>
      <c r="MLZ44" s="11"/>
      <c r="MMA44" s="11"/>
      <c r="MMB44" s="11"/>
      <c r="MMC44" s="11"/>
      <c r="MMD44" s="11"/>
      <c r="MME44" s="11"/>
      <c r="MMF44" s="11"/>
      <c r="MMG44" s="11"/>
      <c r="MMH44" s="11"/>
      <c r="MMI44" s="11"/>
      <c r="MMJ44" s="11"/>
      <c r="MMK44" s="11"/>
      <c r="MML44" s="11"/>
      <c r="MMM44" s="11"/>
      <c r="MMN44" s="11"/>
      <c r="MMO44" s="11"/>
      <c r="MMP44" s="11"/>
      <c r="MMQ44" s="11"/>
      <c r="MMR44" s="11"/>
      <c r="MMS44" s="11"/>
      <c r="MMT44" s="11"/>
      <c r="MMU44" s="11"/>
      <c r="MMV44" s="11"/>
      <c r="MMW44" s="11"/>
      <c r="MMX44" s="11"/>
      <c r="MMY44" s="11"/>
      <c r="MMZ44" s="11"/>
      <c r="MNA44" s="11"/>
      <c r="MNB44" s="11"/>
      <c r="MNC44" s="11"/>
      <c r="MND44" s="11"/>
      <c r="MNE44" s="11"/>
      <c r="MNF44" s="11"/>
      <c r="MNG44" s="11"/>
      <c r="MNH44" s="11"/>
      <c r="MNI44" s="11"/>
      <c r="MNJ44" s="11"/>
      <c r="MNK44" s="11"/>
      <c r="MNL44" s="11"/>
      <c r="MNM44" s="11"/>
      <c r="MNN44" s="11"/>
      <c r="MNO44" s="11"/>
      <c r="MNP44" s="11"/>
      <c r="MNQ44" s="11"/>
      <c r="MNR44" s="11"/>
      <c r="MNS44" s="11"/>
      <c r="MNT44" s="11"/>
      <c r="MNU44" s="11"/>
      <c r="MNV44" s="11"/>
      <c r="MNW44" s="11"/>
      <c r="MNX44" s="11"/>
      <c r="MNY44" s="11"/>
      <c r="MNZ44" s="11"/>
      <c r="MOA44" s="11"/>
      <c r="MOB44" s="11"/>
      <c r="MOC44" s="11"/>
      <c r="MOD44" s="11"/>
      <c r="MOE44" s="11"/>
      <c r="MOF44" s="11"/>
      <c r="MOG44" s="11"/>
      <c r="MOH44" s="11"/>
      <c r="MOI44" s="11"/>
      <c r="MOJ44" s="11"/>
      <c r="MOK44" s="11"/>
      <c r="MOL44" s="11"/>
      <c r="MOM44" s="11"/>
      <c r="MON44" s="11"/>
      <c r="MOO44" s="11"/>
      <c r="MOP44" s="11"/>
      <c r="MOQ44" s="11"/>
      <c r="MOR44" s="11"/>
      <c r="MOS44" s="11"/>
      <c r="MOT44" s="11"/>
      <c r="MOU44" s="11"/>
      <c r="MOV44" s="11"/>
      <c r="MOW44" s="11"/>
      <c r="MOX44" s="11"/>
      <c r="MOY44" s="11"/>
      <c r="MOZ44" s="11"/>
      <c r="MPA44" s="11"/>
      <c r="MPB44" s="11"/>
      <c r="MPC44" s="11"/>
      <c r="MPD44" s="11"/>
      <c r="MPE44" s="11"/>
      <c r="MPF44" s="11"/>
      <c r="MPG44" s="11"/>
      <c r="MPH44" s="11"/>
      <c r="MPI44" s="11"/>
      <c r="MPJ44" s="11"/>
      <c r="MPK44" s="11"/>
      <c r="MPL44" s="11"/>
      <c r="MPM44" s="11"/>
      <c r="MPN44" s="11"/>
      <c r="MPO44" s="11"/>
      <c r="MPP44" s="11"/>
      <c r="MPQ44" s="11"/>
      <c r="MPR44" s="11"/>
      <c r="MPS44" s="11"/>
      <c r="MPT44" s="11"/>
      <c r="MPU44" s="11"/>
      <c r="MPV44" s="11"/>
      <c r="MPW44" s="11"/>
      <c r="MPX44" s="11"/>
      <c r="MPY44" s="11"/>
      <c r="MPZ44" s="11"/>
      <c r="MQA44" s="11"/>
      <c r="MQB44" s="11"/>
      <c r="MQC44" s="11"/>
      <c r="MQD44" s="11"/>
      <c r="MQE44" s="11"/>
      <c r="MQF44" s="11"/>
      <c r="MQG44" s="11"/>
      <c r="MQH44" s="11"/>
      <c r="MQI44" s="11"/>
      <c r="MQJ44" s="11"/>
      <c r="MQK44" s="11"/>
      <c r="MQL44" s="11"/>
      <c r="MQM44" s="11"/>
      <c r="MQN44" s="11"/>
      <c r="MQO44" s="11"/>
      <c r="MQP44" s="11"/>
      <c r="MQQ44" s="11"/>
      <c r="MQR44" s="11"/>
      <c r="MQS44" s="11"/>
      <c r="MQT44" s="11"/>
      <c r="MQU44" s="11"/>
      <c r="MQV44" s="11"/>
      <c r="MQW44" s="11"/>
      <c r="MQX44" s="11"/>
      <c r="MQY44" s="11"/>
      <c r="MQZ44" s="11"/>
      <c r="MRA44" s="11"/>
      <c r="MRB44" s="11"/>
      <c r="MRC44" s="11"/>
      <c r="MRD44" s="11"/>
      <c r="MRE44" s="11"/>
      <c r="MRF44" s="11"/>
      <c r="MRG44" s="11"/>
      <c r="MRH44" s="11"/>
      <c r="MRI44" s="11"/>
      <c r="MRJ44" s="11"/>
      <c r="MRK44" s="11"/>
      <c r="MRL44" s="11"/>
      <c r="MRM44" s="11"/>
      <c r="MRN44" s="11"/>
      <c r="MRO44" s="11"/>
      <c r="MRP44" s="11"/>
      <c r="MRQ44" s="11"/>
      <c r="MRR44" s="11"/>
      <c r="MRS44" s="11"/>
      <c r="MRT44" s="11"/>
      <c r="MRU44" s="11"/>
      <c r="MRV44" s="11"/>
      <c r="MRW44" s="11"/>
      <c r="MRX44" s="11"/>
      <c r="MRY44" s="11"/>
      <c r="MRZ44" s="11"/>
      <c r="MSA44" s="11"/>
      <c r="MSB44" s="11"/>
      <c r="MSC44" s="11"/>
      <c r="MSD44" s="11"/>
      <c r="MSE44" s="11"/>
      <c r="MSF44" s="11"/>
      <c r="MSG44" s="11"/>
      <c r="MSH44" s="11"/>
      <c r="MSI44" s="11"/>
      <c r="MSJ44" s="11"/>
      <c r="MSK44" s="11"/>
      <c r="MSL44" s="11"/>
      <c r="MSM44" s="11"/>
      <c r="MSN44" s="11"/>
      <c r="MSO44" s="11"/>
      <c r="MSP44" s="11"/>
      <c r="MSQ44" s="11"/>
      <c r="MSR44" s="11"/>
      <c r="MSS44" s="11"/>
      <c r="MST44" s="11"/>
      <c r="MSU44" s="11"/>
      <c r="MSV44" s="11"/>
      <c r="MSW44" s="11"/>
      <c r="MSX44" s="11"/>
      <c r="MSY44" s="11"/>
      <c r="MSZ44" s="11"/>
      <c r="MTA44" s="11"/>
      <c r="MTB44" s="11"/>
      <c r="MTC44" s="11"/>
      <c r="MTD44" s="11"/>
      <c r="MTE44" s="11"/>
      <c r="MTF44" s="11"/>
      <c r="MTG44" s="11"/>
      <c r="MTH44" s="11"/>
      <c r="MTI44" s="11"/>
      <c r="MTJ44" s="11"/>
      <c r="MTK44" s="11"/>
      <c r="MTL44" s="11"/>
      <c r="MTM44" s="11"/>
      <c r="MTN44" s="11"/>
      <c r="MTO44" s="11"/>
      <c r="MTP44" s="11"/>
      <c r="MTQ44" s="11"/>
      <c r="MTR44" s="11"/>
      <c r="MTS44" s="11"/>
      <c r="MTT44" s="11"/>
      <c r="MTU44" s="11"/>
      <c r="MTV44" s="11"/>
      <c r="MTW44" s="11"/>
      <c r="MTX44" s="11"/>
      <c r="MTY44" s="11"/>
      <c r="MTZ44" s="11"/>
      <c r="MUA44" s="11"/>
      <c r="MUB44" s="11"/>
      <c r="MUC44" s="11"/>
      <c r="MUD44" s="11"/>
      <c r="MUE44" s="11"/>
      <c r="MUF44" s="11"/>
      <c r="MUG44" s="11"/>
      <c r="MUH44" s="11"/>
      <c r="MUI44" s="11"/>
      <c r="MUJ44" s="11"/>
      <c r="MUK44" s="11"/>
      <c r="MUL44" s="11"/>
      <c r="MUM44" s="11"/>
      <c r="MUN44" s="11"/>
      <c r="MUO44" s="11"/>
      <c r="MUP44" s="11"/>
      <c r="MUQ44" s="11"/>
      <c r="MUR44" s="11"/>
      <c r="MUS44" s="11"/>
      <c r="MUT44" s="11"/>
      <c r="MUU44" s="11"/>
      <c r="MUV44" s="11"/>
      <c r="MUW44" s="11"/>
      <c r="MUX44" s="11"/>
      <c r="MUY44" s="11"/>
      <c r="MUZ44" s="11"/>
      <c r="MVA44" s="11"/>
      <c r="MVB44" s="11"/>
      <c r="MVC44" s="11"/>
      <c r="MVD44" s="11"/>
      <c r="MVE44" s="11"/>
      <c r="MVF44" s="11"/>
      <c r="MVG44" s="11"/>
      <c r="MVH44" s="11"/>
      <c r="MVI44" s="11"/>
      <c r="MVJ44" s="11"/>
      <c r="MVK44" s="11"/>
      <c r="MVL44" s="11"/>
      <c r="MVM44" s="11"/>
      <c r="MVN44" s="11"/>
      <c r="MVO44" s="11"/>
      <c r="MVP44" s="11"/>
      <c r="MVQ44" s="11"/>
      <c r="MVR44" s="11"/>
      <c r="MVS44" s="11"/>
      <c r="MVT44" s="11"/>
      <c r="MVU44" s="11"/>
      <c r="MVV44" s="11"/>
      <c r="MVW44" s="11"/>
      <c r="MVX44" s="11"/>
      <c r="MVY44" s="11"/>
      <c r="MVZ44" s="11"/>
      <c r="MWA44" s="11"/>
      <c r="MWB44" s="11"/>
      <c r="MWC44" s="11"/>
      <c r="MWD44" s="11"/>
      <c r="MWE44" s="11"/>
      <c r="MWF44" s="11"/>
      <c r="MWG44" s="11"/>
      <c r="MWH44" s="11"/>
      <c r="MWI44" s="11"/>
      <c r="MWJ44" s="11"/>
      <c r="MWK44" s="11"/>
      <c r="MWL44" s="11"/>
      <c r="MWM44" s="11"/>
      <c r="MWN44" s="11"/>
      <c r="MWO44" s="11"/>
      <c r="MWP44" s="11"/>
      <c r="MWQ44" s="11"/>
      <c r="MWR44" s="11"/>
      <c r="MWS44" s="11"/>
      <c r="MWT44" s="11"/>
      <c r="MWU44" s="11"/>
      <c r="MWV44" s="11"/>
      <c r="MWW44" s="11"/>
      <c r="MWX44" s="11"/>
      <c r="MWY44" s="11"/>
      <c r="MWZ44" s="11"/>
      <c r="MXA44" s="11"/>
      <c r="MXB44" s="11"/>
      <c r="MXC44" s="11"/>
      <c r="MXD44" s="11"/>
      <c r="MXE44" s="11"/>
      <c r="MXF44" s="11"/>
      <c r="MXG44" s="11"/>
      <c r="MXH44" s="11"/>
      <c r="MXI44" s="11"/>
      <c r="MXJ44" s="11"/>
      <c r="MXK44" s="11"/>
      <c r="MXL44" s="11"/>
      <c r="MXM44" s="11"/>
      <c r="MXN44" s="11"/>
      <c r="MXO44" s="11"/>
      <c r="MXP44" s="11"/>
      <c r="MXQ44" s="11"/>
      <c r="MXR44" s="11"/>
      <c r="MXS44" s="11"/>
      <c r="MXT44" s="11"/>
      <c r="MXU44" s="11"/>
      <c r="MXV44" s="11"/>
      <c r="MXW44" s="11"/>
      <c r="MXX44" s="11"/>
      <c r="MXY44" s="11"/>
      <c r="MXZ44" s="11"/>
      <c r="MYA44" s="11"/>
      <c r="MYB44" s="11"/>
      <c r="MYC44" s="11"/>
      <c r="MYD44" s="11"/>
      <c r="MYE44" s="11"/>
      <c r="MYF44" s="11"/>
      <c r="MYG44" s="11"/>
      <c r="MYH44" s="11"/>
      <c r="MYI44" s="11"/>
      <c r="MYJ44" s="11"/>
      <c r="MYK44" s="11"/>
      <c r="MYL44" s="11"/>
      <c r="MYM44" s="11"/>
      <c r="MYN44" s="11"/>
      <c r="MYO44" s="11"/>
      <c r="MYP44" s="11"/>
      <c r="MYQ44" s="11"/>
      <c r="MYR44" s="11"/>
      <c r="MYS44" s="11"/>
      <c r="MYT44" s="11"/>
      <c r="MYU44" s="11"/>
      <c r="MYV44" s="11"/>
      <c r="MYW44" s="11"/>
      <c r="MYX44" s="11"/>
      <c r="MYY44" s="11"/>
      <c r="MYZ44" s="11"/>
      <c r="MZA44" s="11"/>
      <c r="MZB44" s="11"/>
      <c r="MZC44" s="11"/>
      <c r="MZD44" s="11"/>
      <c r="MZE44" s="11"/>
      <c r="MZF44" s="11"/>
      <c r="MZG44" s="11"/>
      <c r="MZH44" s="11"/>
      <c r="MZI44" s="11"/>
      <c r="MZJ44" s="11"/>
      <c r="MZK44" s="11"/>
      <c r="MZL44" s="11"/>
      <c r="MZM44" s="11"/>
      <c r="MZN44" s="11"/>
      <c r="MZO44" s="11"/>
      <c r="MZP44" s="11"/>
      <c r="MZQ44" s="11"/>
      <c r="MZR44" s="11"/>
      <c r="MZS44" s="11"/>
      <c r="MZT44" s="11"/>
      <c r="MZU44" s="11"/>
      <c r="MZV44" s="11"/>
      <c r="MZW44" s="11"/>
      <c r="MZX44" s="11"/>
      <c r="MZY44" s="11"/>
      <c r="MZZ44" s="11"/>
      <c r="NAA44" s="11"/>
      <c r="NAB44" s="11"/>
      <c r="NAC44" s="11"/>
      <c r="NAD44" s="11"/>
      <c r="NAE44" s="11"/>
      <c r="NAF44" s="11"/>
      <c r="NAG44" s="11"/>
      <c r="NAH44" s="11"/>
      <c r="NAI44" s="11"/>
      <c r="NAJ44" s="11"/>
      <c r="NAK44" s="11"/>
      <c r="NAL44" s="11"/>
      <c r="NAM44" s="11"/>
      <c r="NAN44" s="11"/>
      <c r="NAO44" s="11"/>
      <c r="NAP44" s="11"/>
      <c r="NAQ44" s="11"/>
      <c r="NAR44" s="11"/>
      <c r="NAS44" s="11"/>
      <c r="NAT44" s="11"/>
      <c r="NAU44" s="11"/>
      <c r="NAV44" s="11"/>
      <c r="NAW44" s="11"/>
      <c r="NAX44" s="11"/>
      <c r="NAY44" s="11"/>
      <c r="NAZ44" s="11"/>
      <c r="NBA44" s="11"/>
      <c r="NBB44" s="11"/>
      <c r="NBC44" s="11"/>
      <c r="NBD44" s="11"/>
      <c r="NBE44" s="11"/>
      <c r="NBF44" s="11"/>
      <c r="NBG44" s="11"/>
      <c r="NBH44" s="11"/>
      <c r="NBI44" s="11"/>
      <c r="NBJ44" s="11"/>
      <c r="NBK44" s="11"/>
      <c r="NBL44" s="11"/>
      <c r="NBM44" s="11"/>
      <c r="NBN44" s="11"/>
      <c r="NBO44" s="11"/>
      <c r="NBP44" s="11"/>
      <c r="NBQ44" s="11"/>
      <c r="NBR44" s="11"/>
      <c r="NBS44" s="11"/>
      <c r="NBT44" s="11"/>
      <c r="NBU44" s="11"/>
      <c r="NBV44" s="11"/>
      <c r="NBW44" s="11"/>
      <c r="NBX44" s="11"/>
      <c r="NBY44" s="11"/>
      <c r="NBZ44" s="11"/>
      <c r="NCA44" s="11"/>
      <c r="NCB44" s="11"/>
      <c r="NCC44" s="11"/>
      <c r="NCD44" s="11"/>
      <c r="NCE44" s="11"/>
      <c r="NCF44" s="11"/>
      <c r="NCG44" s="11"/>
      <c r="NCH44" s="11"/>
      <c r="NCI44" s="11"/>
      <c r="NCJ44" s="11"/>
      <c r="NCK44" s="11"/>
      <c r="NCL44" s="11"/>
      <c r="NCM44" s="11"/>
      <c r="NCN44" s="11"/>
      <c r="NCO44" s="11"/>
      <c r="NCP44" s="11"/>
      <c r="NCQ44" s="11"/>
      <c r="NCR44" s="11"/>
      <c r="NCS44" s="11"/>
      <c r="NCT44" s="11"/>
      <c r="NCU44" s="11"/>
      <c r="NCV44" s="11"/>
      <c r="NCW44" s="11"/>
      <c r="NCX44" s="11"/>
      <c r="NCY44" s="11"/>
      <c r="NCZ44" s="11"/>
      <c r="NDA44" s="11"/>
      <c r="NDB44" s="11"/>
      <c r="NDC44" s="11"/>
      <c r="NDD44" s="11"/>
      <c r="NDE44" s="11"/>
      <c r="NDF44" s="11"/>
      <c r="NDG44" s="11"/>
      <c r="NDH44" s="11"/>
      <c r="NDI44" s="11"/>
      <c r="NDJ44" s="11"/>
      <c r="NDK44" s="11"/>
      <c r="NDL44" s="11"/>
      <c r="NDM44" s="11"/>
      <c r="NDN44" s="11"/>
      <c r="NDO44" s="11"/>
      <c r="NDP44" s="11"/>
      <c r="NDQ44" s="11"/>
      <c r="NDR44" s="11"/>
      <c r="NDS44" s="11"/>
      <c r="NDT44" s="11"/>
      <c r="NDU44" s="11"/>
      <c r="NDV44" s="11"/>
      <c r="NDW44" s="11"/>
      <c r="NDX44" s="11"/>
      <c r="NDY44" s="11"/>
      <c r="NDZ44" s="11"/>
      <c r="NEA44" s="11"/>
      <c r="NEB44" s="11"/>
      <c r="NEC44" s="11"/>
      <c r="NED44" s="11"/>
      <c r="NEE44" s="11"/>
      <c r="NEF44" s="11"/>
      <c r="NEG44" s="11"/>
      <c r="NEH44" s="11"/>
      <c r="NEI44" s="11"/>
      <c r="NEJ44" s="11"/>
      <c r="NEK44" s="11"/>
      <c r="NEL44" s="11"/>
      <c r="NEM44" s="11"/>
      <c r="NEN44" s="11"/>
      <c r="NEO44" s="11"/>
      <c r="NEP44" s="11"/>
      <c r="NEQ44" s="11"/>
      <c r="NER44" s="11"/>
      <c r="NES44" s="11"/>
      <c r="NET44" s="11"/>
      <c r="NEU44" s="11"/>
      <c r="NEV44" s="11"/>
      <c r="NEW44" s="11"/>
      <c r="NEX44" s="11"/>
      <c r="NEY44" s="11"/>
      <c r="NEZ44" s="11"/>
      <c r="NFA44" s="11"/>
      <c r="NFB44" s="11"/>
      <c r="NFC44" s="11"/>
      <c r="NFD44" s="11"/>
      <c r="NFE44" s="11"/>
      <c r="NFF44" s="11"/>
      <c r="NFG44" s="11"/>
      <c r="NFH44" s="11"/>
      <c r="NFI44" s="11"/>
      <c r="NFJ44" s="11"/>
      <c r="NFK44" s="11"/>
      <c r="NFL44" s="11"/>
      <c r="NFM44" s="11"/>
      <c r="NFN44" s="11"/>
      <c r="NFO44" s="11"/>
      <c r="NFP44" s="11"/>
      <c r="NFQ44" s="11"/>
      <c r="NFR44" s="11"/>
      <c r="NFS44" s="11"/>
      <c r="NFT44" s="11"/>
      <c r="NFU44" s="11"/>
      <c r="NFV44" s="11"/>
      <c r="NFW44" s="11"/>
      <c r="NFX44" s="11"/>
      <c r="NFY44" s="11"/>
      <c r="NFZ44" s="11"/>
      <c r="NGA44" s="11"/>
      <c r="NGB44" s="11"/>
      <c r="NGC44" s="11"/>
      <c r="NGD44" s="11"/>
      <c r="NGE44" s="11"/>
      <c r="NGF44" s="11"/>
      <c r="NGG44" s="11"/>
      <c r="NGH44" s="11"/>
      <c r="NGI44" s="11"/>
      <c r="NGJ44" s="11"/>
      <c r="NGK44" s="11"/>
      <c r="NGL44" s="11"/>
      <c r="NGM44" s="11"/>
      <c r="NGN44" s="11"/>
      <c r="NGO44" s="11"/>
      <c r="NGP44" s="11"/>
      <c r="NGQ44" s="11"/>
      <c r="NGR44" s="11"/>
      <c r="NGS44" s="11"/>
      <c r="NGT44" s="11"/>
      <c r="NGU44" s="11"/>
      <c r="NGV44" s="11"/>
      <c r="NGW44" s="11"/>
      <c r="NGX44" s="11"/>
      <c r="NGY44" s="11"/>
      <c r="NGZ44" s="11"/>
      <c r="NHA44" s="11"/>
      <c r="NHB44" s="11"/>
      <c r="NHC44" s="11"/>
      <c r="NHD44" s="11"/>
      <c r="NHE44" s="11"/>
      <c r="NHF44" s="11"/>
      <c r="NHG44" s="11"/>
      <c r="NHH44" s="11"/>
      <c r="NHI44" s="11"/>
      <c r="NHJ44" s="11"/>
      <c r="NHK44" s="11"/>
      <c r="NHL44" s="11"/>
      <c r="NHM44" s="11"/>
      <c r="NHN44" s="11"/>
      <c r="NHO44" s="11"/>
      <c r="NHP44" s="11"/>
      <c r="NHQ44" s="11"/>
      <c r="NHR44" s="11"/>
      <c r="NHS44" s="11"/>
      <c r="NHT44" s="11"/>
      <c r="NHU44" s="11"/>
      <c r="NHV44" s="11"/>
      <c r="NHW44" s="11"/>
      <c r="NHX44" s="11"/>
      <c r="NHY44" s="11"/>
      <c r="NHZ44" s="11"/>
      <c r="NIA44" s="11"/>
      <c r="NIB44" s="11"/>
      <c r="NIC44" s="11"/>
      <c r="NID44" s="11"/>
      <c r="NIE44" s="11"/>
      <c r="NIF44" s="11"/>
      <c r="NIG44" s="11"/>
      <c r="NIH44" s="11"/>
      <c r="NII44" s="11"/>
      <c r="NIJ44" s="11"/>
      <c r="NIK44" s="11"/>
      <c r="NIL44" s="11"/>
      <c r="NIM44" s="11"/>
      <c r="NIN44" s="11"/>
      <c r="NIO44" s="11"/>
      <c r="NIP44" s="11"/>
      <c r="NIQ44" s="11"/>
      <c r="NIR44" s="11"/>
      <c r="NIS44" s="11"/>
      <c r="NIT44" s="11"/>
      <c r="NIU44" s="11"/>
      <c r="NIV44" s="11"/>
      <c r="NIW44" s="11"/>
      <c r="NIX44" s="11"/>
      <c r="NIY44" s="11"/>
      <c r="NIZ44" s="11"/>
      <c r="NJA44" s="11"/>
      <c r="NJB44" s="11"/>
      <c r="NJC44" s="11"/>
      <c r="NJD44" s="11"/>
      <c r="NJE44" s="11"/>
      <c r="NJF44" s="11"/>
      <c r="NJG44" s="11"/>
      <c r="NJH44" s="11"/>
      <c r="NJI44" s="11"/>
      <c r="NJJ44" s="11"/>
      <c r="NJK44" s="11"/>
      <c r="NJL44" s="11"/>
      <c r="NJM44" s="11"/>
      <c r="NJN44" s="11"/>
      <c r="NJO44" s="11"/>
      <c r="NJP44" s="11"/>
      <c r="NJQ44" s="11"/>
      <c r="NJR44" s="11"/>
      <c r="NJS44" s="11"/>
      <c r="NJT44" s="11"/>
      <c r="NJU44" s="11"/>
      <c r="NJV44" s="11"/>
      <c r="NJW44" s="11"/>
      <c r="NJX44" s="11"/>
      <c r="NJY44" s="11"/>
      <c r="NJZ44" s="11"/>
      <c r="NKA44" s="11"/>
      <c r="NKB44" s="11"/>
      <c r="NKC44" s="11"/>
      <c r="NKD44" s="11"/>
      <c r="NKE44" s="11"/>
      <c r="NKF44" s="11"/>
      <c r="NKG44" s="11"/>
      <c r="NKH44" s="11"/>
      <c r="NKI44" s="11"/>
      <c r="NKJ44" s="11"/>
      <c r="NKK44" s="11"/>
      <c r="NKL44" s="11"/>
      <c r="NKM44" s="11"/>
      <c r="NKN44" s="11"/>
      <c r="NKO44" s="11"/>
      <c r="NKP44" s="11"/>
      <c r="NKQ44" s="11"/>
      <c r="NKR44" s="11"/>
      <c r="NKS44" s="11"/>
      <c r="NKT44" s="11"/>
      <c r="NKU44" s="11"/>
      <c r="NKV44" s="11"/>
      <c r="NKW44" s="11"/>
      <c r="NKX44" s="11"/>
      <c r="NKY44" s="11"/>
      <c r="NKZ44" s="11"/>
      <c r="NLA44" s="11"/>
      <c r="NLB44" s="11"/>
      <c r="NLC44" s="11"/>
      <c r="NLD44" s="11"/>
      <c r="NLE44" s="11"/>
      <c r="NLF44" s="11"/>
      <c r="NLG44" s="11"/>
      <c r="NLH44" s="11"/>
      <c r="NLI44" s="11"/>
      <c r="NLJ44" s="11"/>
      <c r="NLK44" s="11"/>
      <c r="NLL44" s="11"/>
      <c r="NLM44" s="11"/>
      <c r="NLN44" s="11"/>
      <c r="NLO44" s="11"/>
      <c r="NLP44" s="11"/>
      <c r="NLQ44" s="11"/>
      <c r="NLR44" s="11"/>
      <c r="NLS44" s="11"/>
      <c r="NLT44" s="11"/>
      <c r="NLU44" s="11"/>
      <c r="NLV44" s="11"/>
      <c r="NLW44" s="11"/>
      <c r="NLX44" s="11"/>
      <c r="NLY44" s="11"/>
      <c r="NLZ44" s="11"/>
      <c r="NMA44" s="11"/>
      <c r="NMB44" s="11"/>
      <c r="NMC44" s="11"/>
      <c r="NMD44" s="11"/>
      <c r="NME44" s="11"/>
      <c r="NMF44" s="11"/>
      <c r="NMG44" s="11"/>
      <c r="NMH44" s="11"/>
      <c r="NMI44" s="11"/>
      <c r="NMJ44" s="11"/>
      <c r="NMK44" s="11"/>
      <c r="NML44" s="11"/>
      <c r="NMM44" s="11"/>
      <c r="NMN44" s="11"/>
      <c r="NMO44" s="11"/>
      <c r="NMP44" s="11"/>
      <c r="NMQ44" s="11"/>
      <c r="NMR44" s="11"/>
      <c r="NMS44" s="11"/>
      <c r="NMT44" s="11"/>
      <c r="NMU44" s="11"/>
      <c r="NMV44" s="11"/>
      <c r="NMW44" s="11"/>
      <c r="NMX44" s="11"/>
      <c r="NMY44" s="11"/>
      <c r="NMZ44" s="11"/>
      <c r="NNA44" s="11"/>
      <c r="NNB44" s="11"/>
      <c r="NNC44" s="11"/>
      <c r="NND44" s="11"/>
      <c r="NNE44" s="11"/>
      <c r="NNF44" s="11"/>
      <c r="NNG44" s="11"/>
      <c r="NNH44" s="11"/>
      <c r="NNI44" s="11"/>
      <c r="NNJ44" s="11"/>
      <c r="NNK44" s="11"/>
      <c r="NNL44" s="11"/>
      <c r="NNM44" s="11"/>
      <c r="NNN44" s="11"/>
      <c r="NNO44" s="11"/>
      <c r="NNP44" s="11"/>
      <c r="NNQ44" s="11"/>
      <c r="NNR44" s="11"/>
      <c r="NNS44" s="11"/>
      <c r="NNT44" s="11"/>
      <c r="NNU44" s="11"/>
      <c r="NNV44" s="11"/>
      <c r="NNW44" s="11"/>
      <c r="NNX44" s="11"/>
      <c r="NNY44" s="11"/>
      <c r="NNZ44" s="11"/>
      <c r="NOA44" s="11"/>
      <c r="NOB44" s="11"/>
      <c r="NOC44" s="11"/>
      <c r="NOD44" s="11"/>
      <c r="NOE44" s="11"/>
      <c r="NOF44" s="11"/>
      <c r="NOG44" s="11"/>
      <c r="NOH44" s="11"/>
      <c r="NOI44" s="11"/>
      <c r="NOJ44" s="11"/>
      <c r="NOK44" s="11"/>
      <c r="NOL44" s="11"/>
      <c r="NOM44" s="11"/>
      <c r="NON44" s="11"/>
      <c r="NOO44" s="11"/>
      <c r="NOP44" s="11"/>
      <c r="NOQ44" s="11"/>
      <c r="NOR44" s="11"/>
      <c r="NOS44" s="11"/>
      <c r="NOT44" s="11"/>
      <c r="NOU44" s="11"/>
      <c r="NOV44" s="11"/>
      <c r="NOW44" s="11"/>
      <c r="NOX44" s="11"/>
      <c r="NOY44" s="11"/>
      <c r="NOZ44" s="11"/>
      <c r="NPA44" s="11"/>
      <c r="NPB44" s="11"/>
      <c r="NPC44" s="11"/>
      <c r="NPD44" s="11"/>
      <c r="NPE44" s="11"/>
      <c r="NPF44" s="11"/>
      <c r="NPG44" s="11"/>
      <c r="NPH44" s="11"/>
      <c r="NPI44" s="11"/>
      <c r="NPJ44" s="11"/>
      <c r="NPK44" s="11"/>
      <c r="NPL44" s="11"/>
      <c r="NPM44" s="11"/>
      <c r="NPN44" s="11"/>
      <c r="NPO44" s="11"/>
      <c r="NPP44" s="11"/>
      <c r="NPQ44" s="11"/>
      <c r="NPR44" s="11"/>
      <c r="NPS44" s="11"/>
      <c r="NPT44" s="11"/>
      <c r="NPU44" s="11"/>
      <c r="NPV44" s="11"/>
      <c r="NPW44" s="11"/>
      <c r="NPX44" s="11"/>
      <c r="NPY44" s="11"/>
      <c r="NPZ44" s="11"/>
      <c r="NQA44" s="11"/>
      <c r="NQB44" s="11"/>
      <c r="NQC44" s="11"/>
      <c r="NQD44" s="11"/>
      <c r="NQE44" s="11"/>
      <c r="NQF44" s="11"/>
      <c r="NQG44" s="11"/>
      <c r="NQH44" s="11"/>
      <c r="NQI44" s="11"/>
      <c r="NQJ44" s="11"/>
      <c r="NQK44" s="11"/>
      <c r="NQL44" s="11"/>
      <c r="NQM44" s="11"/>
      <c r="NQN44" s="11"/>
      <c r="NQO44" s="11"/>
      <c r="NQP44" s="11"/>
      <c r="NQQ44" s="11"/>
      <c r="NQR44" s="11"/>
      <c r="NQS44" s="11"/>
      <c r="NQT44" s="11"/>
      <c r="NQU44" s="11"/>
      <c r="NQV44" s="11"/>
      <c r="NQW44" s="11"/>
      <c r="NQX44" s="11"/>
      <c r="NQY44" s="11"/>
      <c r="NQZ44" s="11"/>
      <c r="NRA44" s="11"/>
      <c r="NRB44" s="11"/>
      <c r="NRC44" s="11"/>
      <c r="NRD44" s="11"/>
      <c r="NRE44" s="11"/>
      <c r="NRF44" s="11"/>
      <c r="NRG44" s="11"/>
      <c r="NRH44" s="11"/>
      <c r="NRI44" s="11"/>
      <c r="NRJ44" s="11"/>
      <c r="NRK44" s="11"/>
      <c r="NRL44" s="11"/>
      <c r="NRM44" s="11"/>
      <c r="NRN44" s="11"/>
      <c r="NRO44" s="11"/>
      <c r="NRP44" s="11"/>
      <c r="NRQ44" s="11"/>
      <c r="NRR44" s="11"/>
      <c r="NRS44" s="11"/>
      <c r="NRT44" s="11"/>
      <c r="NRU44" s="11"/>
      <c r="NRV44" s="11"/>
      <c r="NRW44" s="11"/>
      <c r="NRX44" s="11"/>
      <c r="NRY44" s="11"/>
      <c r="NRZ44" s="11"/>
      <c r="NSA44" s="11"/>
      <c r="NSB44" s="11"/>
      <c r="NSC44" s="11"/>
      <c r="NSD44" s="11"/>
      <c r="NSE44" s="11"/>
      <c r="NSF44" s="11"/>
      <c r="NSG44" s="11"/>
      <c r="NSH44" s="11"/>
      <c r="NSI44" s="11"/>
      <c r="NSJ44" s="11"/>
      <c r="NSK44" s="11"/>
      <c r="NSL44" s="11"/>
      <c r="NSM44" s="11"/>
      <c r="NSN44" s="11"/>
      <c r="NSO44" s="11"/>
      <c r="NSP44" s="11"/>
      <c r="NSQ44" s="11"/>
      <c r="NSR44" s="11"/>
      <c r="NSS44" s="11"/>
      <c r="NST44" s="11"/>
      <c r="NSU44" s="11"/>
      <c r="NSV44" s="11"/>
      <c r="NSW44" s="11"/>
      <c r="NSX44" s="11"/>
      <c r="NSY44" s="11"/>
      <c r="NSZ44" s="11"/>
      <c r="NTA44" s="11"/>
      <c r="NTB44" s="11"/>
      <c r="NTC44" s="11"/>
      <c r="NTD44" s="11"/>
      <c r="NTE44" s="11"/>
      <c r="NTF44" s="11"/>
      <c r="NTG44" s="11"/>
      <c r="NTH44" s="11"/>
      <c r="NTI44" s="11"/>
      <c r="NTJ44" s="11"/>
      <c r="NTK44" s="11"/>
      <c r="NTL44" s="11"/>
      <c r="NTM44" s="11"/>
      <c r="NTN44" s="11"/>
      <c r="NTO44" s="11"/>
      <c r="NTP44" s="11"/>
      <c r="NTQ44" s="11"/>
      <c r="NTR44" s="11"/>
      <c r="NTS44" s="11"/>
      <c r="NTT44" s="11"/>
      <c r="NTU44" s="11"/>
      <c r="NTV44" s="11"/>
      <c r="NTW44" s="11"/>
      <c r="NTX44" s="11"/>
      <c r="NTY44" s="11"/>
      <c r="NTZ44" s="11"/>
      <c r="NUA44" s="11"/>
      <c r="NUB44" s="11"/>
      <c r="NUC44" s="11"/>
      <c r="NUD44" s="11"/>
      <c r="NUE44" s="11"/>
      <c r="NUF44" s="11"/>
      <c r="NUG44" s="11"/>
      <c r="NUH44" s="11"/>
      <c r="NUI44" s="11"/>
      <c r="NUJ44" s="11"/>
      <c r="NUK44" s="11"/>
      <c r="NUL44" s="11"/>
      <c r="NUM44" s="11"/>
      <c r="NUN44" s="11"/>
      <c r="NUO44" s="11"/>
      <c r="NUP44" s="11"/>
      <c r="NUQ44" s="11"/>
      <c r="NUR44" s="11"/>
      <c r="NUS44" s="11"/>
      <c r="NUT44" s="11"/>
      <c r="NUU44" s="11"/>
      <c r="NUV44" s="11"/>
      <c r="NUW44" s="11"/>
      <c r="NUX44" s="11"/>
      <c r="NUY44" s="11"/>
      <c r="NUZ44" s="11"/>
      <c r="NVA44" s="11"/>
      <c r="NVB44" s="11"/>
      <c r="NVC44" s="11"/>
      <c r="NVD44" s="11"/>
      <c r="NVE44" s="11"/>
      <c r="NVF44" s="11"/>
      <c r="NVG44" s="11"/>
      <c r="NVH44" s="11"/>
      <c r="NVI44" s="11"/>
      <c r="NVJ44" s="11"/>
      <c r="NVK44" s="11"/>
      <c r="NVL44" s="11"/>
      <c r="NVM44" s="11"/>
      <c r="NVN44" s="11"/>
      <c r="NVO44" s="11"/>
      <c r="NVP44" s="11"/>
      <c r="NVQ44" s="11"/>
      <c r="NVR44" s="11"/>
      <c r="NVS44" s="11"/>
      <c r="NVT44" s="11"/>
      <c r="NVU44" s="11"/>
      <c r="NVV44" s="11"/>
      <c r="NVW44" s="11"/>
      <c r="NVX44" s="11"/>
      <c r="NVY44" s="11"/>
      <c r="NVZ44" s="11"/>
      <c r="NWA44" s="11"/>
      <c r="NWB44" s="11"/>
      <c r="NWC44" s="11"/>
      <c r="NWD44" s="11"/>
      <c r="NWE44" s="11"/>
      <c r="NWF44" s="11"/>
      <c r="NWG44" s="11"/>
      <c r="NWH44" s="11"/>
      <c r="NWI44" s="11"/>
      <c r="NWJ44" s="11"/>
      <c r="NWK44" s="11"/>
      <c r="NWL44" s="11"/>
      <c r="NWM44" s="11"/>
      <c r="NWN44" s="11"/>
      <c r="NWO44" s="11"/>
      <c r="NWP44" s="11"/>
      <c r="NWQ44" s="11"/>
      <c r="NWR44" s="11"/>
      <c r="NWS44" s="11"/>
      <c r="NWT44" s="11"/>
      <c r="NWU44" s="11"/>
      <c r="NWV44" s="11"/>
      <c r="NWW44" s="11"/>
      <c r="NWX44" s="11"/>
      <c r="NWY44" s="11"/>
      <c r="NWZ44" s="11"/>
      <c r="NXA44" s="11"/>
      <c r="NXB44" s="11"/>
      <c r="NXC44" s="11"/>
      <c r="NXD44" s="11"/>
      <c r="NXE44" s="11"/>
      <c r="NXF44" s="11"/>
      <c r="NXG44" s="11"/>
      <c r="NXH44" s="11"/>
      <c r="NXI44" s="11"/>
      <c r="NXJ44" s="11"/>
      <c r="NXK44" s="11"/>
      <c r="NXL44" s="11"/>
      <c r="NXM44" s="11"/>
      <c r="NXN44" s="11"/>
      <c r="NXO44" s="11"/>
      <c r="NXP44" s="11"/>
      <c r="NXQ44" s="11"/>
      <c r="NXR44" s="11"/>
      <c r="NXS44" s="11"/>
      <c r="NXT44" s="11"/>
      <c r="NXU44" s="11"/>
      <c r="NXV44" s="11"/>
      <c r="NXW44" s="11"/>
      <c r="NXX44" s="11"/>
      <c r="NXY44" s="11"/>
      <c r="NXZ44" s="11"/>
      <c r="NYA44" s="11"/>
      <c r="NYB44" s="11"/>
      <c r="NYC44" s="11"/>
      <c r="NYD44" s="11"/>
      <c r="NYE44" s="11"/>
      <c r="NYF44" s="11"/>
      <c r="NYG44" s="11"/>
      <c r="NYH44" s="11"/>
      <c r="NYI44" s="11"/>
      <c r="NYJ44" s="11"/>
      <c r="NYK44" s="11"/>
      <c r="NYL44" s="11"/>
      <c r="NYM44" s="11"/>
      <c r="NYN44" s="11"/>
      <c r="NYO44" s="11"/>
      <c r="NYP44" s="11"/>
      <c r="NYQ44" s="11"/>
      <c r="NYR44" s="11"/>
      <c r="NYS44" s="11"/>
      <c r="NYT44" s="11"/>
      <c r="NYU44" s="11"/>
      <c r="NYV44" s="11"/>
      <c r="NYW44" s="11"/>
      <c r="NYX44" s="11"/>
      <c r="NYY44" s="11"/>
      <c r="NYZ44" s="11"/>
      <c r="NZA44" s="11"/>
      <c r="NZB44" s="11"/>
      <c r="NZC44" s="11"/>
      <c r="NZD44" s="11"/>
      <c r="NZE44" s="11"/>
      <c r="NZF44" s="11"/>
      <c r="NZG44" s="11"/>
      <c r="NZH44" s="11"/>
      <c r="NZI44" s="11"/>
      <c r="NZJ44" s="11"/>
      <c r="NZK44" s="11"/>
      <c r="NZL44" s="11"/>
      <c r="NZM44" s="11"/>
      <c r="NZN44" s="11"/>
      <c r="NZO44" s="11"/>
      <c r="NZP44" s="11"/>
      <c r="NZQ44" s="11"/>
      <c r="NZR44" s="11"/>
      <c r="NZS44" s="11"/>
      <c r="NZT44" s="11"/>
      <c r="NZU44" s="11"/>
      <c r="NZV44" s="11"/>
      <c r="NZW44" s="11"/>
      <c r="NZX44" s="11"/>
      <c r="NZY44" s="11"/>
      <c r="NZZ44" s="11"/>
      <c r="OAA44" s="11"/>
      <c r="OAB44" s="11"/>
      <c r="OAC44" s="11"/>
      <c r="OAD44" s="11"/>
      <c r="OAE44" s="11"/>
      <c r="OAF44" s="11"/>
      <c r="OAG44" s="11"/>
      <c r="OAH44" s="11"/>
      <c r="OAI44" s="11"/>
      <c r="OAJ44" s="11"/>
      <c r="OAK44" s="11"/>
      <c r="OAL44" s="11"/>
      <c r="OAM44" s="11"/>
      <c r="OAN44" s="11"/>
      <c r="OAO44" s="11"/>
      <c r="OAP44" s="11"/>
      <c r="OAQ44" s="11"/>
      <c r="OAR44" s="11"/>
      <c r="OAS44" s="11"/>
      <c r="OAT44" s="11"/>
      <c r="OAU44" s="11"/>
      <c r="OAV44" s="11"/>
      <c r="OAW44" s="11"/>
      <c r="OAX44" s="11"/>
      <c r="OAY44" s="11"/>
      <c r="OAZ44" s="11"/>
      <c r="OBA44" s="11"/>
      <c r="OBB44" s="11"/>
      <c r="OBC44" s="11"/>
      <c r="OBD44" s="11"/>
      <c r="OBE44" s="11"/>
      <c r="OBF44" s="11"/>
      <c r="OBG44" s="11"/>
      <c r="OBH44" s="11"/>
      <c r="OBI44" s="11"/>
      <c r="OBJ44" s="11"/>
      <c r="OBK44" s="11"/>
      <c r="OBL44" s="11"/>
      <c r="OBM44" s="11"/>
      <c r="OBN44" s="11"/>
      <c r="OBO44" s="11"/>
      <c r="OBP44" s="11"/>
      <c r="OBQ44" s="11"/>
      <c r="OBR44" s="11"/>
      <c r="OBS44" s="11"/>
      <c r="OBT44" s="11"/>
      <c r="OBU44" s="11"/>
      <c r="OBV44" s="11"/>
      <c r="OBW44" s="11"/>
      <c r="OBX44" s="11"/>
      <c r="OBY44" s="11"/>
      <c r="OBZ44" s="11"/>
      <c r="OCA44" s="11"/>
      <c r="OCB44" s="11"/>
      <c r="OCC44" s="11"/>
      <c r="OCD44" s="11"/>
      <c r="OCE44" s="11"/>
      <c r="OCF44" s="11"/>
      <c r="OCG44" s="11"/>
      <c r="OCH44" s="11"/>
      <c r="OCI44" s="11"/>
      <c r="OCJ44" s="11"/>
      <c r="OCK44" s="11"/>
      <c r="OCL44" s="11"/>
      <c r="OCM44" s="11"/>
      <c r="OCN44" s="11"/>
      <c r="OCO44" s="11"/>
      <c r="OCP44" s="11"/>
      <c r="OCQ44" s="11"/>
      <c r="OCR44" s="11"/>
      <c r="OCS44" s="11"/>
      <c r="OCT44" s="11"/>
      <c r="OCU44" s="11"/>
      <c r="OCV44" s="11"/>
      <c r="OCW44" s="11"/>
      <c r="OCX44" s="11"/>
      <c r="OCY44" s="11"/>
      <c r="OCZ44" s="11"/>
      <c r="ODA44" s="11"/>
      <c r="ODB44" s="11"/>
      <c r="ODC44" s="11"/>
      <c r="ODD44" s="11"/>
      <c r="ODE44" s="11"/>
      <c r="ODF44" s="11"/>
      <c r="ODG44" s="11"/>
      <c r="ODH44" s="11"/>
      <c r="ODI44" s="11"/>
      <c r="ODJ44" s="11"/>
      <c r="ODK44" s="11"/>
      <c r="ODL44" s="11"/>
      <c r="ODM44" s="11"/>
      <c r="ODN44" s="11"/>
      <c r="ODO44" s="11"/>
      <c r="ODP44" s="11"/>
      <c r="ODQ44" s="11"/>
      <c r="ODR44" s="11"/>
      <c r="ODS44" s="11"/>
      <c r="ODT44" s="11"/>
      <c r="ODU44" s="11"/>
      <c r="ODV44" s="11"/>
      <c r="ODW44" s="11"/>
      <c r="ODX44" s="11"/>
      <c r="ODY44" s="11"/>
      <c r="ODZ44" s="11"/>
      <c r="OEA44" s="11"/>
      <c r="OEB44" s="11"/>
      <c r="OEC44" s="11"/>
      <c r="OED44" s="11"/>
      <c r="OEE44" s="11"/>
      <c r="OEF44" s="11"/>
      <c r="OEG44" s="11"/>
      <c r="OEH44" s="11"/>
      <c r="OEI44" s="11"/>
      <c r="OEJ44" s="11"/>
      <c r="OEK44" s="11"/>
      <c r="OEL44" s="11"/>
      <c r="OEM44" s="11"/>
      <c r="OEN44" s="11"/>
      <c r="OEO44" s="11"/>
      <c r="OEP44" s="11"/>
      <c r="OEQ44" s="11"/>
      <c r="OER44" s="11"/>
      <c r="OES44" s="11"/>
      <c r="OET44" s="11"/>
      <c r="OEU44" s="11"/>
      <c r="OEV44" s="11"/>
      <c r="OEW44" s="11"/>
      <c r="OEX44" s="11"/>
      <c r="OEY44" s="11"/>
      <c r="OEZ44" s="11"/>
      <c r="OFA44" s="11"/>
      <c r="OFB44" s="11"/>
      <c r="OFC44" s="11"/>
      <c r="OFD44" s="11"/>
      <c r="OFE44" s="11"/>
      <c r="OFF44" s="11"/>
      <c r="OFG44" s="11"/>
      <c r="OFH44" s="11"/>
      <c r="OFI44" s="11"/>
      <c r="OFJ44" s="11"/>
      <c r="OFK44" s="11"/>
      <c r="OFL44" s="11"/>
      <c r="OFM44" s="11"/>
      <c r="OFN44" s="11"/>
      <c r="OFO44" s="11"/>
      <c r="OFP44" s="11"/>
      <c r="OFQ44" s="11"/>
      <c r="OFR44" s="11"/>
      <c r="OFS44" s="11"/>
      <c r="OFT44" s="11"/>
      <c r="OFU44" s="11"/>
      <c r="OFV44" s="11"/>
      <c r="OFW44" s="11"/>
      <c r="OFX44" s="11"/>
      <c r="OFY44" s="11"/>
      <c r="OFZ44" s="11"/>
      <c r="OGA44" s="11"/>
      <c r="OGB44" s="11"/>
      <c r="OGC44" s="11"/>
      <c r="OGD44" s="11"/>
      <c r="OGE44" s="11"/>
      <c r="OGF44" s="11"/>
      <c r="OGG44" s="11"/>
      <c r="OGH44" s="11"/>
      <c r="OGI44" s="11"/>
      <c r="OGJ44" s="11"/>
      <c r="OGK44" s="11"/>
      <c r="OGL44" s="11"/>
      <c r="OGM44" s="11"/>
      <c r="OGN44" s="11"/>
      <c r="OGO44" s="11"/>
      <c r="OGP44" s="11"/>
      <c r="OGQ44" s="11"/>
      <c r="OGR44" s="11"/>
      <c r="OGS44" s="11"/>
      <c r="OGT44" s="11"/>
      <c r="OGU44" s="11"/>
      <c r="OGV44" s="11"/>
      <c r="OGW44" s="11"/>
      <c r="OGX44" s="11"/>
      <c r="OGY44" s="11"/>
      <c r="OGZ44" s="11"/>
      <c r="OHA44" s="11"/>
      <c r="OHB44" s="11"/>
      <c r="OHC44" s="11"/>
      <c r="OHD44" s="11"/>
      <c r="OHE44" s="11"/>
      <c r="OHF44" s="11"/>
      <c r="OHG44" s="11"/>
      <c r="OHH44" s="11"/>
      <c r="OHI44" s="11"/>
      <c r="OHJ44" s="11"/>
      <c r="OHK44" s="11"/>
      <c r="OHL44" s="11"/>
      <c r="OHM44" s="11"/>
      <c r="OHN44" s="11"/>
      <c r="OHO44" s="11"/>
      <c r="OHP44" s="11"/>
      <c r="OHQ44" s="11"/>
      <c r="OHR44" s="11"/>
      <c r="OHS44" s="11"/>
      <c r="OHT44" s="11"/>
      <c r="OHU44" s="11"/>
      <c r="OHV44" s="11"/>
      <c r="OHW44" s="11"/>
      <c r="OHX44" s="11"/>
      <c r="OHY44" s="11"/>
      <c r="OHZ44" s="11"/>
      <c r="OIA44" s="11"/>
      <c r="OIB44" s="11"/>
      <c r="OIC44" s="11"/>
      <c r="OID44" s="11"/>
      <c r="OIE44" s="11"/>
      <c r="OIF44" s="11"/>
      <c r="OIG44" s="11"/>
      <c r="OIH44" s="11"/>
      <c r="OII44" s="11"/>
      <c r="OIJ44" s="11"/>
      <c r="OIK44" s="11"/>
      <c r="OIL44" s="11"/>
      <c r="OIM44" s="11"/>
      <c r="OIN44" s="11"/>
      <c r="OIO44" s="11"/>
      <c r="OIP44" s="11"/>
      <c r="OIQ44" s="11"/>
      <c r="OIR44" s="11"/>
      <c r="OIS44" s="11"/>
      <c r="OIT44" s="11"/>
      <c r="OIU44" s="11"/>
      <c r="OIV44" s="11"/>
      <c r="OIW44" s="11"/>
      <c r="OIX44" s="11"/>
      <c r="OIY44" s="11"/>
      <c r="OIZ44" s="11"/>
      <c r="OJA44" s="11"/>
      <c r="OJB44" s="11"/>
      <c r="OJC44" s="11"/>
      <c r="OJD44" s="11"/>
      <c r="OJE44" s="11"/>
      <c r="OJF44" s="11"/>
      <c r="OJG44" s="11"/>
      <c r="OJH44" s="11"/>
      <c r="OJI44" s="11"/>
      <c r="OJJ44" s="11"/>
      <c r="OJK44" s="11"/>
      <c r="OJL44" s="11"/>
      <c r="OJM44" s="11"/>
      <c r="OJN44" s="11"/>
      <c r="OJO44" s="11"/>
      <c r="OJP44" s="11"/>
      <c r="OJQ44" s="11"/>
      <c r="OJR44" s="11"/>
      <c r="OJS44" s="11"/>
      <c r="OJT44" s="11"/>
      <c r="OJU44" s="11"/>
      <c r="OJV44" s="11"/>
      <c r="OJW44" s="11"/>
      <c r="OJX44" s="11"/>
      <c r="OJY44" s="11"/>
      <c r="OJZ44" s="11"/>
      <c r="OKA44" s="11"/>
      <c r="OKB44" s="11"/>
      <c r="OKC44" s="11"/>
      <c r="OKD44" s="11"/>
      <c r="OKE44" s="11"/>
      <c r="OKF44" s="11"/>
      <c r="OKG44" s="11"/>
      <c r="OKH44" s="11"/>
      <c r="OKI44" s="11"/>
      <c r="OKJ44" s="11"/>
      <c r="OKK44" s="11"/>
      <c r="OKL44" s="11"/>
      <c r="OKM44" s="11"/>
      <c r="OKN44" s="11"/>
      <c r="OKO44" s="11"/>
      <c r="OKP44" s="11"/>
      <c r="OKQ44" s="11"/>
      <c r="OKR44" s="11"/>
      <c r="OKS44" s="11"/>
      <c r="OKT44" s="11"/>
      <c r="OKU44" s="11"/>
      <c r="OKV44" s="11"/>
      <c r="OKW44" s="11"/>
      <c r="OKX44" s="11"/>
      <c r="OKY44" s="11"/>
      <c r="OKZ44" s="11"/>
      <c r="OLA44" s="11"/>
      <c r="OLB44" s="11"/>
      <c r="OLC44" s="11"/>
      <c r="OLD44" s="11"/>
      <c r="OLE44" s="11"/>
      <c r="OLF44" s="11"/>
      <c r="OLG44" s="11"/>
      <c r="OLH44" s="11"/>
      <c r="OLI44" s="11"/>
      <c r="OLJ44" s="11"/>
      <c r="OLK44" s="11"/>
      <c r="OLL44" s="11"/>
      <c r="OLM44" s="11"/>
      <c r="OLN44" s="11"/>
      <c r="OLO44" s="11"/>
      <c r="OLP44" s="11"/>
      <c r="OLQ44" s="11"/>
      <c r="OLR44" s="11"/>
      <c r="OLS44" s="11"/>
      <c r="OLT44" s="11"/>
      <c r="OLU44" s="11"/>
      <c r="OLV44" s="11"/>
      <c r="OLW44" s="11"/>
      <c r="OLX44" s="11"/>
      <c r="OLY44" s="11"/>
      <c r="OLZ44" s="11"/>
      <c r="OMA44" s="11"/>
      <c r="OMB44" s="11"/>
      <c r="OMC44" s="11"/>
      <c r="OMD44" s="11"/>
      <c r="OME44" s="11"/>
      <c r="OMF44" s="11"/>
      <c r="OMG44" s="11"/>
      <c r="OMH44" s="11"/>
      <c r="OMI44" s="11"/>
      <c r="OMJ44" s="11"/>
      <c r="OMK44" s="11"/>
      <c r="OML44" s="11"/>
      <c r="OMM44" s="11"/>
      <c r="OMN44" s="11"/>
      <c r="OMO44" s="11"/>
      <c r="OMP44" s="11"/>
      <c r="OMQ44" s="11"/>
      <c r="OMR44" s="11"/>
      <c r="OMS44" s="11"/>
      <c r="OMT44" s="11"/>
      <c r="OMU44" s="11"/>
      <c r="OMV44" s="11"/>
      <c r="OMW44" s="11"/>
      <c r="OMX44" s="11"/>
      <c r="OMY44" s="11"/>
      <c r="OMZ44" s="11"/>
      <c r="ONA44" s="11"/>
      <c r="ONB44" s="11"/>
      <c r="ONC44" s="11"/>
      <c r="OND44" s="11"/>
      <c r="ONE44" s="11"/>
      <c r="ONF44" s="11"/>
      <c r="ONG44" s="11"/>
      <c r="ONH44" s="11"/>
      <c r="ONI44" s="11"/>
      <c r="ONJ44" s="11"/>
      <c r="ONK44" s="11"/>
      <c r="ONL44" s="11"/>
      <c r="ONM44" s="11"/>
      <c r="ONN44" s="11"/>
      <c r="ONO44" s="11"/>
      <c r="ONP44" s="11"/>
      <c r="ONQ44" s="11"/>
      <c r="ONR44" s="11"/>
      <c r="ONS44" s="11"/>
      <c r="ONT44" s="11"/>
      <c r="ONU44" s="11"/>
      <c r="ONV44" s="11"/>
      <c r="ONW44" s="11"/>
      <c r="ONX44" s="11"/>
      <c r="ONY44" s="11"/>
      <c r="ONZ44" s="11"/>
      <c r="OOA44" s="11"/>
      <c r="OOB44" s="11"/>
      <c r="OOC44" s="11"/>
      <c r="OOD44" s="11"/>
      <c r="OOE44" s="11"/>
      <c r="OOF44" s="11"/>
      <c r="OOG44" s="11"/>
      <c r="OOH44" s="11"/>
      <c r="OOI44" s="11"/>
      <c r="OOJ44" s="11"/>
      <c r="OOK44" s="11"/>
      <c r="OOL44" s="11"/>
      <c r="OOM44" s="11"/>
      <c r="OON44" s="11"/>
      <c r="OOO44" s="11"/>
      <c r="OOP44" s="11"/>
      <c r="OOQ44" s="11"/>
      <c r="OOR44" s="11"/>
      <c r="OOS44" s="11"/>
      <c r="OOT44" s="11"/>
      <c r="OOU44" s="11"/>
      <c r="OOV44" s="11"/>
      <c r="OOW44" s="11"/>
      <c r="OOX44" s="11"/>
      <c r="OOY44" s="11"/>
      <c r="OOZ44" s="11"/>
      <c r="OPA44" s="11"/>
      <c r="OPB44" s="11"/>
      <c r="OPC44" s="11"/>
      <c r="OPD44" s="11"/>
      <c r="OPE44" s="11"/>
      <c r="OPF44" s="11"/>
      <c r="OPG44" s="11"/>
      <c r="OPH44" s="11"/>
      <c r="OPI44" s="11"/>
      <c r="OPJ44" s="11"/>
      <c r="OPK44" s="11"/>
      <c r="OPL44" s="11"/>
      <c r="OPM44" s="11"/>
      <c r="OPN44" s="11"/>
      <c r="OPO44" s="11"/>
      <c r="OPP44" s="11"/>
      <c r="OPQ44" s="11"/>
      <c r="OPR44" s="11"/>
      <c r="OPS44" s="11"/>
      <c r="OPT44" s="11"/>
      <c r="OPU44" s="11"/>
      <c r="OPV44" s="11"/>
      <c r="OPW44" s="11"/>
      <c r="OPX44" s="11"/>
      <c r="OPY44" s="11"/>
      <c r="OPZ44" s="11"/>
      <c r="OQA44" s="11"/>
      <c r="OQB44" s="11"/>
      <c r="OQC44" s="11"/>
      <c r="OQD44" s="11"/>
      <c r="OQE44" s="11"/>
      <c r="OQF44" s="11"/>
      <c r="OQG44" s="11"/>
      <c r="OQH44" s="11"/>
      <c r="OQI44" s="11"/>
      <c r="OQJ44" s="11"/>
      <c r="OQK44" s="11"/>
      <c r="OQL44" s="11"/>
      <c r="OQM44" s="11"/>
      <c r="OQN44" s="11"/>
      <c r="OQO44" s="11"/>
      <c r="OQP44" s="11"/>
      <c r="OQQ44" s="11"/>
      <c r="OQR44" s="11"/>
      <c r="OQS44" s="11"/>
      <c r="OQT44" s="11"/>
      <c r="OQU44" s="11"/>
      <c r="OQV44" s="11"/>
      <c r="OQW44" s="11"/>
      <c r="OQX44" s="11"/>
      <c r="OQY44" s="11"/>
      <c r="OQZ44" s="11"/>
      <c r="ORA44" s="11"/>
      <c r="ORB44" s="11"/>
      <c r="ORC44" s="11"/>
      <c r="ORD44" s="11"/>
      <c r="ORE44" s="11"/>
      <c r="ORF44" s="11"/>
      <c r="ORG44" s="11"/>
      <c r="ORH44" s="11"/>
      <c r="ORI44" s="11"/>
      <c r="ORJ44" s="11"/>
      <c r="ORK44" s="11"/>
      <c r="ORL44" s="11"/>
      <c r="ORM44" s="11"/>
      <c r="ORN44" s="11"/>
      <c r="ORO44" s="11"/>
      <c r="ORP44" s="11"/>
      <c r="ORQ44" s="11"/>
      <c r="ORR44" s="11"/>
      <c r="ORS44" s="11"/>
      <c r="ORT44" s="11"/>
      <c r="ORU44" s="11"/>
      <c r="ORV44" s="11"/>
      <c r="ORW44" s="11"/>
      <c r="ORX44" s="11"/>
      <c r="ORY44" s="11"/>
      <c r="ORZ44" s="11"/>
      <c r="OSA44" s="11"/>
      <c r="OSB44" s="11"/>
      <c r="OSC44" s="11"/>
      <c r="OSD44" s="11"/>
      <c r="OSE44" s="11"/>
      <c r="OSF44" s="11"/>
      <c r="OSG44" s="11"/>
      <c r="OSH44" s="11"/>
      <c r="OSI44" s="11"/>
      <c r="OSJ44" s="11"/>
      <c r="OSK44" s="11"/>
      <c r="OSL44" s="11"/>
      <c r="OSM44" s="11"/>
      <c r="OSN44" s="11"/>
      <c r="OSO44" s="11"/>
      <c r="OSP44" s="11"/>
      <c r="OSQ44" s="11"/>
      <c r="OSR44" s="11"/>
      <c r="OSS44" s="11"/>
      <c r="OST44" s="11"/>
      <c r="OSU44" s="11"/>
      <c r="OSV44" s="11"/>
      <c r="OSW44" s="11"/>
      <c r="OSX44" s="11"/>
      <c r="OSY44" s="11"/>
      <c r="OSZ44" s="11"/>
      <c r="OTA44" s="11"/>
      <c r="OTB44" s="11"/>
      <c r="OTC44" s="11"/>
      <c r="OTD44" s="11"/>
      <c r="OTE44" s="11"/>
      <c r="OTF44" s="11"/>
      <c r="OTG44" s="11"/>
      <c r="OTH44" s="11"/>
      <c r="OTI44" s="11"/>
      <c r="OTJ44" s="11"/>
      <c r="OTK44" s="11"/>
      <c r="OTL44" s="11"/>
      <c r="OTM44" s="11"/>
      <c r="OTN44" s="11"/>
      <c r="OTO44" s="11"/>
      <c r="OTP44" s="11"/>
      <c r="OTQ44" s="11"/>
      <c r="OTR44" s="11"/>
      <c r="OTS44" s="11"/>
      <c r="OTT44" s="11"/>
      <c r="OTU44" s="11"/>
      <c r="OTV44" s="11"/>
      <c r="OTW44" s="11"/>
      <c r="OTX44" s="11"/>
      <c r="OTY44" s="11"/>
      <c r="OTZ44" s="11"/>
      <c r="OUA44" s="11"/>
      <c r="OUB44" s="11"/>
      <c r="OUC44" s="11"/>
      <c r="OUD44" s="11"/>
      <c r="OUE44" s="11"/>
      <c r="OUF44" s="11"/>
      <c r="OUG44" s="11"/>
      <c r="OUH44" s="11"/>
      <c r="OUI44" s="11"/>
      <c r="OUJ44" s="11"/>
      <c r="OUK44" s="11"/>
      <c r="OUL44" s="11"/>
      <c r="OUM44" s="11"/>
      <c r="OUN44" s="11"/>
      <c r="OUO44" s="11"/>
      <c r="OUP44" s="11"/>
      <c r="OUQ44" s="11"/>
      <c r="OUR44" s="11"/>
      <c r="OUS44" s="11"/>
      <c r="OUT44" s="11"/>
      <c r="OUU44" s="11"/>
      <c r="OUV44" s="11"/>
      <c r="OUW44" s="11"/>
      <c r="OUX44" s="11"/>
      <c r="OUY44" s="11"/>
      <c r="OUZ44" s="11"/>
      <c r="OVA44" s="11"/>
      <c r="OVB44" s="11"/>
      <c r="OVC44" s="11"/>
      <c r="OVD44" s="11"/>
      <c r="OVE44" s="11"/>
      <c r="OVF44" s="11"/>
      <c r="OVG44" s="11"/>
      <c r="OVH44" s="11"/>
      <c r="OVI44" s="11"/>
      <c r="OVJ44" s="11"/>
      <c r="OVK44" s="11"/>
      <c r="OVL44" s="11"/>
      <c r="OVM44" s="11"/>
      <c r="OVN44" s="11"/>
      <c r="OVO44" s="11"/>
      <c r="OVP44" s="11"/>
      <c r="OVQ44" s="11"/>
      <c r="OVR44" s="11"/>
      <c r="OVS44" s="11"/>
      <c r="OVT44" s="11"/>
      <c r="OVU44" s="11"/>
      <c r="OVV44" s="11"/>
      <c r="OVW44" s="11"/>
      <c r="OVX44" s="11"/>
      <c r="OVY44" s="11"/>
      <c r="OVZ44" s="11"/>
      <c r="OWA44" s="11"/>
      <c r="OWB44" s="11"/>
      <c r="OWC44" s="11"/>
      <c r="OWD44" s="11"/>
      <c r="OWE44" s="11"/>
      <c r="OWF44" s="11"/>
      <c r="OWG44" s="11"/>
      <c r="OWH44" s="11"/>
      <c r="OWI44" s="11"/>
      <c r="OWJ44" s="11"/>
      <c r="OWK44" s="11"/>
      <c r="OWL44" s="11"/>
      <c r="OWM44" s="11"/>
      <c r="OWN44" s="11"/>
      <c r="OWO44" s="11"/>
      <c r="OWP44" s="11"/>
      <c r="OWQ44" s="11"/>
      <c r="OWR44" s="11"/>
      <c r="OWS44" s="11"/>
      <c r="OWT44" s="11"/>
      <c r="OWU44" s="11"/>
      <c r="OWV44" s="11"/>
      <c r="OWW44" s="11"/>
      <c r="OWX44" s="11"/>
      <c r="OWY44" s="11"/>
      <c r="OWZ44" s="11"/>
      <c r="OXA44" s="11"/>
      <c r="OXB44" s="11"/>
      <c r="OXC44" s="11"/>
      <c r="OXD44" s="11"/>
      <c r="OXE44" s="11"/>
      <c r="OXF44" s="11"/>
      <c r="OXG44" s="11"/>
      <c r="OXH44" s="11"/>
      <c r="OXI44" s="11"/>
      <c r="OXJ44" s="11"/>
      <c r="OXK44" s="11"/>
      <c r="OXL44" s="11"/>
      <c r="OXM44" s="11"/>
      <c r="OXN44" s="11"/>
      <c r="OXO44" s="11"/>
      <c r="OXP44" s="11"/>
      <c r="OXQ44" s="11"/>
      <c r="OXR44" s="11"/>
      <c r="OXS44" s="11"/>
      <c r="OXT44" s="11"/>
      <c r="OXU44" s="11"/>
      <c r="OXV44" s="11"/>
      <c r="OXW44" s="11"/>
      <c r="OXX44" s="11"/>
      <c r="OXY44" s="11"/>
      <c r="OXZ44" s="11"/>
      <c r="OYA44" s="11"/>
      <c r="OYB44" s="11"/>
      <c r="OYC44" s="11"/>
      <c r="OYD44" s="11"/>
      <c r="OYE44" s="11"/>
      <c r="OYF44" s="11"/>
      <c r="OYG44" s="11"/>
      <c r="OYH44" s="11"/>
      <c r="OYI44" s="11"/>
      <c r="OYJ44" s="11"/>
      <c r="OYK44" s="11"/>
      <c r="OYL44" s="11"/>
      <c r="OYM44" s="11"/>
      <c r="OYN44" s="11"/>
      <c r="OYO44" s="11"/>
      <c r="OYP44" s="11"/>
      <c r="OYQ44" s="11"/>
      <c r="OYR44" s="11"/>
      <c r="OYS44" s="11"/>
      <c r="OYT44" s="11"/>
      <c r="OYU44" s="11"/>
      <c r="OYV44" s="11"/>
      <c r="OYW44" s="11"/>
      <c r="OYX44" s="11"/>
      <c r="OYY44" s="11"/>
      <c r="OYZ44" s="11"/>
      <c r="OZA44" s="11"/>
      <c r="OZB44" s="11"/>
      <c r="OZC44" s="11"/>
      <c r="OZD44" s="11"/>
      <c r="OZE44" s="11"/>
      <c r="OZF44" s="11"/>
      <c r="OZG44" s="11"/>
      <c r="OZH44" s="11"/>
      <c r="OZI44" s="11"/>
      <c r="OZJ44" s="11"/>
      <c r="OZK44" s="11"/>
      <c r="OZL44" s="11"/>
      <c r="OZM44" s="11"/>
      <c r="OZN44" s="11"/>
      <c r="OZO44" s="11"/>
      <c r="OZP44" s="11"/>
      <c r="OZQ44" s="11"/>
      <c r="OZR44" s="11"/>
      <c r="OZS44" s="11"/>
      <c r="OZT44" s="11"/>
      <c r="OZU44" s="11"/>
      <c r="OZV44" s="11"/>
      <c r="OZW44" s="11"/>
      <c r="OZX44" s="11"/>
      <c r="OZY44" s="11"/>
      <c r="OZZ44" s="11"/>
      <c r="PAA44" s="11"/>
      <c r="PAB44" s="11"/>
      <c r="PAC44" s="11"/>
      <c r="PAD44" s="11"/>
      <c r="PAE44" s="11"/>
      <c r="PAF44" s="11"/>
      <c r="PAG44" s="11"/>
      <c r="PAH44" s="11"/>
      <c r="PAI44" s="11"/>
      <c r="PAJ44" s="11"/>
      <c r="PAK44" s="11"/>
      <c r="PAL44" s="11"/>
      <c r="PAM44" s="11"/>
      <c r="PAN44" s="11"/>
      <c r="PAO44" s="11"/>
      <c r="PAP44" s="11"/>
      <c r="PAQ44" s="11"/>
      <c r="PAR44" s="11"/>
      <c r="PAS44" s="11"/>
      <c r="PAT44" s="11"/>
      <c r="PAU44" s="11"/>
      <c r="PAV44" s="11"/>
      <c r="PAW44" s="11"/>
      <c r="PAX44" s="11"/>
      <c r="PAY44" s="11"/>
      <c r="PAZ44" s="11"/>
      <c r="PBA44" s="11"/>
      <c r="PBB44" s="11"/>
      <c r="PBC44" s="11"/>
      <c r="PBD44" s="11"/>
      <c r="PBE44" s="11"/>
      <c r="PBF44" s="11"/>
      <c r="PBG44" s="11"/>
      <c r="PBH44" s="11"/>
      <c r="PBI44" s="11"/>
      <c r="PBJ44" s="11"/>
      <c r="PBK44" s="11"/>
      <c r="PBL44" s="11"/>
      <c r="PBM44" s="11"/>
      <c r="PBN44" s="11"/>
      <c r="PBO44" s="11"/>
      <c r="PBP44" s="11"/>
      <c r="PBQ44" s="11"/>
      <c r="PBR44" s="11"/>
      <c r="PBS44" s="11"/>
      <c r="PBT44" s="11"/>
      <c r="PBU44" s="11"/>
      <c r="PBV44" s="11"/>
      <c r="PBW44" s="11"/>
      <c r="PBX44" s="11"/>
      <c r="PBY44" s="11"/>
      <c r="PBZ44" s="11"/>
      <c r="PCA44" s="11"/>
      <c r="PCB44" s="11"/>
      <c r="PCC44" s="11"/>
      <c r="PCD44" s="11"/>
      <c r="PCE44" s="11"/>
      <c r="PCF44" s="11"/>
      <c r="PCG44" s="11"/>
      <c r="PCH44" s="11"/>
      <c r="PCI44" s="11"/>
      <c r="PCJ44" s="11"/>
      <c r="PCK44" s="11"/>
      <c r="PCL44" s="11"/>
      <c r="PCM44" s="11"/>
      <c r="PCN44" s="11"/>
      <c r="PCO44" s="11"/>
      <c r="PCP44" s="11"/>
      <c r="PCQ44" s="11"/>
      <c r="PCR44" s="11"/>
      <c r="PCS44" s="11"/>
      <c r="PCT44" s="11"/>
      <c r="PCU44" s="11"/>
      <c r="PCV44" s="11"/>
      <c r="PCW44" s="11"/>
      <c r="PCX44" s="11"/>
      <c r="PCY44" s="11"/>
      <c r="PCZ44" s="11"/>
      <c r="PDA44" s="11"/>
      <c r="PDB44" s="11"/>
      <c r="PDC44" s="11"/>
      <c r="PDD44" s="11"/>
      <c r="PDE44" s="11"/>
      <c r="PDF44" s="11"/>
      <c r="PDG44" s="11"/>
      <c r="PDH44" s="11"/>
      <c r="PDI44" s="11"/>
      <c r="PDJ44" s="11"/>
      <c r="PDK44" s="11"/>
      <c r="PDL44" s="11"/>
      <c r="PDM44" s="11"/>
      <c r="PDN44" s="11"/>
      <c r="PDO44" s="11"/>
      <c r="PDP44" s="11"/>
      <c r="PDQ44" s="11"/>
      <c r="PDR44" s="11"/>
      <c r="PDS44" s="11"/>
      <c r="PDT44" s="11"/>
      <c r="PDU44" s="11"/>
      <c r="PDV44" s="11"/>
      <c r="PDW44" s="11"/>
      <c r="PDX44" s="11"/>
      <c r="PDY44" s="11"/>
      <c r="PDZ44" s="11"/>
      <c r="PEA44" s="11"/>
      <c r="PEB44" s="11"/>
      <c r="PEC44" s="11"/>
      <c r="PED44" s="11"/>
      <c r="PEE44" s="11"/>
      <c r="PEF44" s="11"/>
      <c r="PEG44" s="11"/>
      <c r="PEH44" s="11"/>
      <c r="PEI44" s="11"/>
      <c r="PEJ44" s="11"/>
      <c r="PEK44" s="11"/>
      <c r="PEL44" s="11"/>
      <c r="PEM44" s="11"/>
      <c r="PEN44" s="11"/>
      <c r="PEO44" s="11"/>
      <c r="PEP44" s="11"/>
      <c r="PEQ44" s="11"/>
      <c r="PER44" s="11"/>
      <c r="PES44" s="11"/>
      <c r="PET44" s="11"/>
      <c r="PEU44" s="11"/>
      <c r="PEV44" s="11"/>
      <c r="PEW44" s="11"/>
      <c r="PEX44" s="11"/>
      <c r="PEY44" s="11"/>
      <c r="PEZ44" s="11"/>
      <c r="PFA44" s="11"/>
      <c r="PFB44" s="11"/>
      <c r="PFC44" s="11"/>
      <c r="PFD44" s="11"/>
      <c r="PFE44" s="11"/>
      <c r="PFF44" s="11"/>
      <c r="PFG44" s="11"/>
      <c r="PFH44" s="11"/>
      <c r="PFI44" s="11"/>
      <c r="PFJ44" s="11"/>
      <c r="PFK44" s="11"/>
      <c r="PFL44" s="11"/>
      <c r="PFM44" s="11"/>
      <c r="PFN44" s="11"/>
      <c r="PFO44" s="11"/>
      <c r="PFP44" s="11"/>
      <c r="PFQ44" s="11"/>
      <c r="PFR44" s="11"/>
      <c r="PFS44" s="11"/>
      <c r="PFT44" s="11"/>
      <c r="PFU44" s="11"/>
      <c r="PFV44" s="11"/>
      <c r="PFW44" s="11"/>
      <c r="PFX44" s="11"/>
      <c r="PFY44" s="11"/>
      <c r="PFZ44" s="11"/>
      <c r="PGA44" s="11"/>
      <c r="PGB44" s="11"/>
      <c r="PGC44" s="11"/>
      <c r="PGD44" s="11"/>
      <c r="PGE44" s="11"/>
      <c r="PGF44" s="11"/>
      <c r="PGG44" s="11"/>
      <c r="PGH44" s="11"/>
      <c r="PGI44" s="11"/>
      <c r="PGJ44" s="11"/>
      <c r="PGK44" s="11"/>
      <c r="PGL44" s="11"/>
      <c r="PGM44" s="11"/>
      <c r="PGN44" s="11"/>
      <c r="PGO44" s="11"/>
      <c r="PGP44" s="11"/>
      <c r="PGQ44" s="11"/>
      <c r="PGR44" s="11"/>
      <c r="PGS44" s="11"/>
      <c r="PGT44" s="11"/>
      <c r="PGU44" s="11"/>
      <c r="PGV44" s="11"/>
      <c r="PGW44" s="11"/>
      <c r="PGX44" s="11"/>
      <c r="PGY44" s="11"/>
      <c r="PGZ44" s="11"/>
      <c r="PHA44" s="11"/>
      <c r="PHB44" s="11"/>
      <c r="PHC44" s="11"/>
      <c r="PHD44" s="11"/>
      <c r="PHE44" s="11"/>
      <c r="PHF44" s="11"/>
      <c r="PHG44" s="11"/>
      <c r="PHH44" s="11"/>
      <c r="PHI44" s="11"/>
      <c r="PHJ44" s="11"/>
      <c r="PHK44" s="11"/>
      <c r="PHL44" s="11"/>
      <c r="PHM44" s="11"/>
      <c r="PHN44" s="11"/>
      <c r="PHO44" s="11"/>
      <c r="PHP44" s="11"/>
      <c r="PHQ44" s="11"/>
      <c r="PHR44" s="11"/>
      <c r="PHS44" s="11"/>
      <c r="PHT44" s="11"/>
      <c r="PHU44" s="11"/>
      <c r="PHV44" s="11"/>
      <c r="PHW44" s="11"/>
      <c r="PHX44" s="11"/>
      <c r="PHY44" s="11"/>
      <c r="PHZ44" s="11"/>
      <c r="PIA44" s="11"/>
      <c r="PIB44" s="11"/>
      <c r="PIC44" s="11"/>
      <c r="PID44" s="11"/>
      <c r="PIE44" s="11"/>
      <c r="PIF44" s="11"/>
      <c r="PIG44" s="11"/>
      <c r="PIH44" s="11"/>
      <c r="PII44" s="11"/>
      <c r="PIJ44" s="11"/>
      <c r="PIK44" s="11"/>
      <c r="PIL44" s="11"/>
      <c r="PIM44" s="11"/>
      <c r="PIN44" s="11"/>
      <c r="PIO44" s="11"/>
      <c r="PIP44" s="11"/>
      <c r="PIQ44" s="11"/>
      <c r="PIR44" s="11"/>
      <c r="PIS44" s="11"/>
      <c r="PIT44" s="11"/>
      <c r="PIU44" s="11"/>
      <c r="PIV44" s="11"/>
      <c r="PIW44" s="11"/>
      <c r="PIX44" s="11"/>
      <c r="PIY44" s="11"/>
      <c r="PIZ44" s="11"/>
      <c r="PJA44" s="11"/>
      <c r="PJB44" s="11"/>
      <c r="PJC44" s="11"/>
      <c r="PJD44" s="11"/>
      <c r="PJE44" s="11"/>
      <c r="PJF44" s="11"/>
      <c r="PJG44" s="11"/>
      <c r="PJH44" s="11"/>
      <c r="PJI44" s="11"/>
      <c r="PJJ44" s="11"/>
      <c r="PJK44" s="11"/>
      <c r="PJL44" s="11"/>
      <c r="PJM44" s="11"/>
      <c r="PJN44" s="11"/>
      <c r="PJO44" s="11"/>
      <c r="PJP44" s="11"/>
      <c r="PJQ44" s="11"/>
      <c r="PJR44" s="11"/>
      <c r="PJS44" s="11"/>
      <c r="PJT44" s="11"/>
      <c r="PJU44" s="11"/>
      <c r="PJV44" s="11"/>
      <c r="PJW44" s="11"/>
      <c r="PJX44" s="11"/>
      <c r="PJY44" s="11"/>
      <c r="PJZ44" s="11"/>
      <c r="PKA44" s="11"/>
      <c r="PKB44" s="11"/>
      <c r="PKC44" s="11"/>
      <c r="PKD44" s="11"/>
      <c r="PKE44" s="11"/>
      <c r="PKF44" s="11"/>
      <c r="PKG44" s="11"/>
      <c r="PKH44" s="11"/>
      <c r="PKI44" s="11"/>
      <c r="PKJ44" s="11"/>
      <c r="PKK44" s="11"/>
      <c r="PKL44" s="11"/>
      <c r="PKM44" s="11"/>
      <c r="PKN44" s="11"/>
      <c r="PKO44" s="11"/>
      <c r="PKP44" s="11"/>
      <c r="PKQ44" s="11"/>
      <c r="PKR44" s="11"/>
      <c r="PKS44" s="11"/>
      <c r="PKT44" s="11"/>
      <c r="PKU44" s="11"/>
      <c r="PKV44" s="11"/>
      <c r="PKW44" s="11"/>
      <c r="PKX44" s="11"/>
      <c r="PKY44" s="11"/>
      <c r="PKZ44" s="11"/>
      <c r="PLA44" s="11"/>
      <c r="PLB44" s="11"/>
      <c r="PLC44" s="11"/>
      <c r="PLD44" s="11"/>
      <c r="PLE44" s="11"/>
      <c r="PLF44" s="11"/>
      <c r="PLG44" s="11"/>
      <c r="PLH44" s="11"/>
      <c r="PLI44" s="11"/>
      <c r="PLJ44" s="11"/>
      <c r="PLK44" s="11"/>
      <c r="PLL44" s="11"/>
      <c r="PLM44" s="11"/>
      <c r="PLN44" s="11"/>
      <c r="PLO44" s="11"/>
      <c r="PLP44" s="11"/>
      <c r="PLQ44" s="11"/>
      <c r="PLR44" s="11"/>
      <c r="PLS44" s="11"/>
      <c r="PLT44" s="11"/>
      <c r="PLU44" s="11"/>
      <c r="PLV44" s="11"/>
      <c r="PLW44" s="11"/>
      <c r="PLX44" s="11"/>
      <c r="PLY44" s="11"/>
      <c r="PLZ44" s="11"/>
      <c r="PMA44" s="11"/>
      <c r="PMB44" s="11"/>
      <c r="PMC44" s="11"/>
      <c r="PMD44" s="11"/>
      <c r="PME44" s="11"/>
      <c r="PMF44" s="11"/>
      <c r="PMG44" s="11"/>
      <c r="PMH44" s="11"/>
      <c r="PMI44" s="11"/>
      <c r="PMJ44" s="11"/>
      <c r="PMK44" s="11"/>
      <c r="PML44" s="11"/>
      <c r="PMM44" s="11"/>
      <c r="PMN44" s="11"/>
      <c r="PMO44" s="11"/>
      <c r="PMP44" s="11"/>
      <c r="PMQ44" s="11"/>
      <c r="PMR44" s="11"/>
      <c r="PMS44" s="11"/>
      <c r="PMT44" s="11"/>
      <c r="PMU44" s="11"/>
      <c r="PMV44" s="11"/>
      <c r="PMW44" s="11"/>
      <c r="PMX44" s="11"/>
      <c r="PMY44" s="11"/>
      <c r="PMZ44" s="11"/>
      <c r="PNA44" s="11"/>
      <c r="PNB44" s="11"/>
      <c r="PNC44" s="11"/>
      <c r="PND44" s="11"/>
      <c r="PNE44" s="11"/>
      <c r="PNF44" s="11"/>
      <c r="PNG44" s="11"/>
      <c r="PNH44" s="11"/>
      <c r="PNI44" s="11"/>
      <c r="PNJ44" s="11"/>
      <c r="PNK44" s="11"/>
      <c r="PNL44" s="11"/>
      <c r="PNM44" s="11"/>
      <c r="PNN44" s="11"/>
      <c r="PNO44" s="11"/>
      <c r="PNP44" s="11"/>
      <c r="PNQ44" s="11"/>
      <c r="PNR44" s="11"/>
      <c r="PNS44" s="11"/>
      <c r="PNT44" s="11"/>
      <c r="PNU44" s="11"/>
      <c r="PNV44" s="11"/>
      <c r="PNW44" s="11"/>
      <c r="PNX44" s="11"/>
      <c r="PNY44" s="11"/>
      <c r="PNZ44" s="11"/>
      <c r="POA44" s="11"/>
      <c r="POB44" s="11"/>
      <c r="POC44" s="11"/>
      <c r="POD44" s="11"/>
      <c r="POE44" s="11"/>
      <c r="POF44" s="11"/>
      <c r="POG44" s="11"/>
      <c r="POH44" s="11"/>
      <c r="POI44" s="11"/>
      <c r="POJ44" s="11"/>
      <c r="POK44" s="11"/>
      <c r="POL44" s="11"/>
      <c r="POM44" s="11"/>
      <c r="PON44" s="11"/>
      <c r="POO44" s="11"/>
      <c r="POP44" s="11"/>
      <c r="POQ44" s="11"/>
      <c r="POR44" s="11"/>
      <c r="POS44" s="11"/>
      <c r="POT44" s="11"/>
      <c r="POU44" s="11"/>
      <c r="POV44" s="11"/>
      <c r="POW44" s="11"/>
      <c r="POX44" s="11"/>
      <c r="POY44" s="11"/>
      <c r="POZ44" s="11"/>
      <c r="PPA44" s="11"/>
      <c r="PPB44" s="11"/>
      <c r="PPC44" s="11"/>
      <c r="PPD44" s="11"/>
      <c r="PPE44" s="11"/>
      <c r="PPF44" s="11"/>
      <c r="PPG44" s="11"/>
      <c r="PPH44" s="11"/>
      <c r="PPI44" s="11"/>
      <c r="PPJ44" s="11"/>
      <c r="PPK44" s="11"/>
      <c r="PPL44" s="11"/>
      <c r="PPM44" s="11"/>
      <c r="PPN44" s="11"/>
      <c r="PPO44" s="11"/>
      <c r="PPP44" s="11"/>
      <c r="PPQ44" s="11"/>
      <c r="PPR44" s="11"/>
      <c r="PPS44" s="11"/>
      <c r="PPT44" s="11"/>
      <c r="PPU44" s="11"/>
      <c r="PPV44" s="11"/>
      <c r="PPW44" s="11"/>
      <c r="PPX44" s="11"/>
      <c r="PPY44" s="11"/>
      <c r="PPZ44" s="11"/>
      <c r="PQA44" s="11"/>
      <c r="PQB44" s="11"/>
      <c r="PQC44" s="11"/>
      <c r="PQD44" s="11"/>
      <c r="PQE44" s="11"/>
      <c r="PQF44" s="11"/>
      <c r="PQG44" s="11"/>
      <c r="PQH44" s="11"/>
      <c r="PQI44" s="11"/>
      <c r="PQJ44" s="11"/>
      <c r="PQK44" s="11"/>
      <c r="PQL44" s="11"/>
      <c r="PQM44" s="11"/>
      <c r="PQN44" s="11"/>
      <c r="PQO44" s="11"/>
      <c r="PQP44" s="11"/>
      <c r="PQQ44" s="11"/>
      <c r="PQR44" s="11"/>
      <c r="PQS44" s="11"/>
      <c r="PQT44" s="11"/>
      <c r="PQU44" s="11"/>
      <c r="PQV44" s="11"/>
      <c r="PQW44" s="11"/>
      <c r="PQX44" s="11"/>
      <c r="PQY44" s="11"/>
      <c r="PQZ44" s="11"/>
      <c r="PRA44" s="11"/>
      <c r="PRB44" s="11"/>
      <c r="PRC44" s="11"/>
      <c r="PRD44" s="11"/>
      <c r="PRE44" s="11"/>
      <c r="PRF44" s="11"/>
      <c r="PRG44" s="11"/>
      <c r="PRH44" s="11"/>
      <c r="PRI44" s="11"/>
      <c r="PRJ44" s="11"/>
      <c r="PRK44" s="11"/>
      <c r="PRL44" s="11"/>
      <c r="PRM44" s="11"/>
      <c r="PRN44" s="11"/>
      <c r="PRO44" s="11"/>
      <c r="PRP44" s="11"/>
      <c r="PRQ44" s="11"/>
      <c r="PRR44" s="11"/>
      <c r="PRS44" s="11"/>
      <c r="PRT44" s="11"/>
      <c r="PRU44" s="11"/>
      <c r="PRV44" s="11"/>
      <c r="PRW44" s="11"/>
      <c r="PRX44" s="11"/>
      <c r="PRY44" s="11"/>
      <c r="PRZ44" s="11"/>
      <c r="PSA44" s="11"/>
      <c r="PSB44" s="11"/>
      <c r="PSC44" s="11"/>
      <c r="PSD44" s="11"/>
      <c r="PSE44" s="11"/>
      <c r="PSF44" s="11"/>
      <c r="PSG44" s="11"/>
      <c r="PSH44" s="11"/>
      <c r="PSI44" s="11"/>
      <c r="PSJ44" s="11"/>
      <c r="PSK44" s="11"/>
      <c r="PSL44" s="11"/>
      <c r="PSM44" s="11"/>
      <c r="PSN44" s="11"/>
      <c r="PSO44" s="11"/>
      <c r="PSP44" s="11"/>
      <c r="PSQ44" s="11"/>
      <c r="PSR44" s="11"/>
      <c r="PSS44" s="11"/>
      <c r="PST44" s="11"/>
      <c r="PSU44" s="11"/>
      <c r="PSV44" s="11"/>
      <c r="PSW44" s="11"/>
      <c r="PSX44" s="11"/>
      <c r="PSY44" s="11"/>
      <c r="PSZ44" s="11"/>
      <c r="PTA44" s="11"/>
      <c r="PTB44" s="11"/>
      <c r="PTC44" s="11"/>
      <c r="PTD44" s="11"/>
      <c r="PTE44" s="11"/>
      <c r="PTF44" s="11"/>
      <c r="PTG44" s="11"/>
      <c r="PTH44" s="11"/>
      <c r="PTI44" s="11"/>
      <c r="PTJ44" s="11"/>
      <c r="PTK44" s="11"/>
      <c r="PTL44" s="11"/>
      <c r="PTM44" s="11"/>
      <c r="PTN44" s="11"/>
      <c r="PTO44" s="11"/>
      <c r="PTP44" s="11"/>
      <c r="PTQ44" s="11"/>
      <c r="PTR44" s="11"/>
      <c r="PTS44" s="11"/>
      <c r="PTT44" s="11"/>
      <c r="PTU44" s="11"/>
      <c r="PTV44" s="11"/>
      <c r="PTW44" s="11"/>
      <c r="PTX44" s="11"/>
      <c r="PTY44" s="11"/>
      <c r="PTZ44" s="11"/>
      <c r="PUA44" s="11"/>
      <c r="PUB44" s="11"/>
      <c r="PUC44" s="11"/>
      <c r="PUD44" s="11"/>
      <c r="PUE44" s="11"/>
      <c r="PUF44" s="11"/>
      <c r="PUG44" s="11"/>
      <c r="PUH44" s="11"/>
      <c r="PUI44" s="11"/>
      <c r="PUJ44" s="11"/>
      <c r="PUK44" s="11"/>
      <c r="PUL44" s="11"/>
      <c r="PUM44" s="11"/>
      <c r="PUN44" s="11"/>
      <c r="PUO44" s="11"/>
      <c r="PUP44" s="11"/>
      <c r="PUQ44" s="11"/>
      <c r="PUR44" s="11"/>
      <c r="PUS44" s="11"/>
      <c r="PUT44" s="11"/>
      <c r="PUU44" s="11"/>
      <c r="PUV44" s="11"/>
      <c r="PUW44" s="11"/>
      <c r="PUX44" s="11"/>
      <c r="PUY44" s="11"/>
      <c r="PUZ44" s="11"/>
      <c r="PVA44" s="11"/>
      <c r="PVB44" s="11"/>
      <c r="PVC44" s="11"/>
      <c r="PVD44" s="11"/>
      <c r="PVE44" s="11"/>
      <c r="PVF44" s="11"/>
      <c r="PVG44" s="11"/>
      <c r="PVH44" s="11"/>
      <c r="PVI44" s="11"/>
      <c r="PVJ44" s="11"/>
      <c r="PVK44" s="11"/>
      <c r="PVL44" s="11"/>
      <c r="PVM44" s="11"/>
      <c r="PVN44" s="11"/>
      <c r="PVO44" s="11"/>
      <c r="PVP44" s="11"/>
      <c r="PVQ44" s="11"/>
      <c r="PVR44" s="11"/>
      <c r="PVS44" s="11"/>
      <c r="PVT44" s="11"/>
      <c r="PVU44" s="11"/>
      <c r="PVV44" s="11"/>
      <c r="PVW44" s="11"/>
      <c r="PVX44" s="11"/>
      <c r="PVY44" s="11"/>
      <c r="PVZ44" s="11"/>
      <c r="PWA44" s="11"/>
      <c r="PWB44" s="11"/>
      <c r="PWC44" s="11"/>
      <c r="PWD44" s="11"/>
      <c r="PWE44" s="11"/>
      <c r="PWF44" s="11"/>
      <c r="PWG44" s="11"/>
      <c r="PWH44" s="11"/>
      <c r="PWI44" s="11"/>
      <c r="PWJ44" s="11"/>
      <c r="PWK44" s="11"/>
      <c r="PWL44" s="11"/>
      <c r="PWM44" s="11"/>
      <c r="PWN44" s="11"/>
      <c r="PWO44" s="11"/>
      <c r="PWP44" s="11"/>
      <c r="PWQ44" s="11"/>
      <c r="PWR44" s="11"/>
      <c r="PWS44" s="11"/>
      <c r="PWT44" s="11"/>
      <c r="PWU44" s="11"/>
      <c r="PWV44" s="11"/>
      <c r="PWW44" s="11"/>
      <c r="PWX44" s="11"/>
      <c r="PWY44" s="11"/>
      <c r="PWZ44" s="11"/>
      <c r="PXA44" s="11"/>
      <c r="PXB44" s="11"/>
      <c r="PXC44" s="11"/>
      <c r="PXD44" s="11"/>
      <c r="PXE44" s="11"/>
      <c r="PXF44" s="11"/>
      <c r="PXG44" s="11"/>
      <c r="PXH44" s="11"/>
      <c r="PXI44" s="11"/>
      <c r="PXJ44" s="11"/>
      <c r="PXK44" s="11"/>
      <c r="PXL44" s="11"/>
      <c r="PXM44" s="11"/>
      <c r="PXN44" s="11"/>
      <c r="PXO44" s="11"/>
      <c r="PXP44" s="11"/>
      <c r="PXQ44" s="11"/>
      <c r="PXR44" s="11"/>
      <c r="PXS44" s="11"/>
      <c r="PXT44" s="11"/>
      <c r="PXU44" s="11"/>
      <c r="PXV44" s="11"/>
      <c r="PXW44" s="11"/>
      <c r="PXX44" s="11"/>
      <c r="PXY44" s="11"/>
      <c r="PXZ44" s="11"/>
      <c r="PYA44" s="11"/>
      <c r="PYB44" s="11"/>
      <c r="PYC44" s="11"/>
      <c r="PYD44" s="11"/>
      <c r="PYE44" s="11"/>
      <c r="PYF44" s="11"/>
      <c r="PYG44" s="11"/>
      <c r="PYH44" s="11"/>
      <c r="PYI44" s="11"/>
      <c r="PYJ44" s="11"/>
      <c r="PYK44" s="11"/>
      <c r="PYL44" s="11"/>
      <c r="PYM44" s="11"/>
      <c r="PYN44" s="11"/>
      <c r="PYO44" s="11"/>
      <c r="PYP44" s="11"/>
      <c r="PYQ44" s="11"/>
      <c r="PYR44" s="11"/>
      <c r="PYS44" s="11"/>
      <c r="PYT44" s="11"/>
      <c r="PYU44" s="11"/>
      <c r="PYV44" s="11"/>
      <c r="PYW44" s="11"/>
      <c r="PYX44" s="11"/>
      <c r="PYY44" s="11"/>
      <c r="PYZ44" s="11"/>
      <c r="PZA44" s="11"/>
      <c r="PZB44" s="11"/>
      <c r="PZC44" s="11"/>
      <c r="PZD44" s="11"/>
      <c r="PZE44" s="11"/>
      <c r="PZF44" s="11"/>
      <c r="PZG44" s="11"/>
      <c r="PZH44" s="11"/>
      <c r="PZI44" s="11"/>
      <c r="PZJ44" s="11"/>
      <c r="PZK44" s="11"/>
      <c r="PZL44" s="11"/>
      <c r="PZM44" s="11"/>
      <c r="PZN44" s="11"/>
      <c r="PZO44" s="11"/>
      <c r="PZP44" s="11"/>
      <c r="PZQ44" s="11"/>
      <c r="PZR44" s="11"/>
      <c r="PZS44" s="11"/>
      <c r="PZT44" s="11"/>
      <c r="PZU44" s="11"/>
      <c r="PZV44" s="11"/>
      <c r="PZW44" s="11"/>
      <c r="PZX44" s="11"/>
      <c r="PZY44" s="11"/>
      <c r="PZZ44" s="11"/>
      <c r="QAA44" s="11"/>
      <c r="QAB44" s="11"/>
      <c r="QAC44" s="11"/>
      <c r="QAD44" s="11"/>
      <c r="QAE44" s="11"/>
      <c r="QAF44" s="11"/>
      <c r="QAG44" s="11"/>
      <c r="QAH44" s="11"/>
      <c r="QAI44" s="11"/>
      <c r="QAJ44" s="11"/>
      <c r="QAK44" s="11"/>
      <c r="QAL44" s="11"/>
      <c r="QAM44" s="11"/>
      <c r="QAN44" s="11"/>
      <c r="QAO44" s="11"/>
      <c r="QAP44" s="11"/>
      <c r="QAQ44" s="11"/>
      <c r="QAR44" s="11"/>
      <c r="QAS44" s="11"/>
      <c r="QAT44" s="11"/>
      <c r="QAU44" s="11"/>
      <c r="QAV44" s="11"/>
      <c r="QAW44" s="11"/>
      <c r="QAX44" s="11"/>
      <c r="QAY44" s="11"/>
      <c r="QAZ44" s="11"/>
      <c r="QBA44" s="11"/>
      <c r="QBB44" s="11"/>
      <c r="QBC44" s="11"/>
      <c r="QBD44" s="11"/>
      <c r="QBE44" s="11"/>
      <c r="QBF44" s="11"/>
      <c r="QBG44" s="11"/>
      <c r="QBH44" s="11"/>
      <c r="QBI44" s="11"/>
      <c r="QBJ44" s="11"/>
      <c r="QBK44" s="11"/>
      <c r="QBL44" s="11"/>
      <c r="QBM44" s="11"/>
      <c r="QBN44" s="11"/>
      <c r="QBO44" s="11"/>
      <c r="QBP44" s="11"/>
      <c r="QBQ44" s="11"/>
      <c r="QBR44" s="11"/>
      <c r="QBS44" s="11"/>
      <c r="QBT44" s="11"/>
      <c r="QBU44" s="11"/>
      <c r="QBV44" s="11"/>
      <c r="QBW44" s="11"/>
      <c r="QBX44" s="11"/>
      <c r="QBY44" s="11"/>
      <c r="QBZ44" s="11"/>
      <c r="QCA44" s="11"/>
      <c r="QCB44" s="11"/>
      <c r="QCC44" s="11"/>
      <c r="QCD44" s="11"/>
      <c r="QCE44" s="11"/>
      <c r="QCF44" s="11"/>
      <c r="QCG44" s="11"/>
      <c r="QCH44" s="11"/>
      <c r="QCI44" s="11"/>
      <c r="QCJ44" s="11"/>
      <c r="QCK44" s="11"/>
      <c r="QCL44" s="11"/>
      <c r="QCM44" s="11"/>
      <c r="QCN44" s="11"/>
      <c r="QCO44" s="11"/>
      <c r="QCP44" s="11"/>
      <c r="QCQ44" s="11"/>
      <c r="QCR44" s="11"/>
      <c r="QCS44" s="11"/>
      <c r="QCT44" s="11"/>
      <c r="QCU44" s="11"/>
      <c r="QCV44" s="11"/>
      <c r="QCW44" s="11"/>
      <c r="QCX44" s="11"/>
      <c r="QCY44" s="11"/>
      <c r="QCZ44" s="11"/>
      <c r="QDA44" s="11"/>
      <c r="QDB44" s="11"/>
      <c r="QDC44" s="11"/>
      <c r="QDD44" s="11"/>
      <c r="QDE44" s="11"/>
      <c r="QDF44" s="11"/>
      <c r="QDG44" s="11"/>
      <c r="QDH44" s="11"/>
      <c r="QDI44" s="11"/>
      <c r="QDJ44" s="11"/>
      <c r="QDK44" s="11"/>
      <c r="QDL44" s="11"/>
      <c r="QDM44" s="11"/>
      <c r="QDN44" s="11"/>
      <c r="QDO44" s="11"/>
      <c r="QDP44" s="11"/>
      <c r="QDQ44" s="11"/>
      <c r="QDR44" s="11"/>
      <c r="QDS44" s="11"/>
      <c r="QDT44" s="11"/>
      <c r="QDU44" s="11"/>
      <c r="QDV44" s="11"/>
      <c r="QDW44" s="11"/>
      <c r="QDX44" s="11"/>
      <c r="QDY44" s="11"/>
      <c r="QDZ44" s="11"/>
      <c r="QEA44" s="11"/>
      <c r="QEB44" s="11"/>
      <c r="QEC44" s="11"/>
      <c r="QED44" s="11"/>
      <c r="QEE44" s="11"/>
      <c r="QEF44" s="11"/>
      <c r="QEG44" s="11"/>
      <c r="QEH44" s="11"/>
      <c r="QEI44" s="11"/>
      <c r="QEJ44" s="11"/>
      <c r="QEK44" s="11"/>
      <c r="QEL44" s="11"/>
      <c r="QEM44" s="11"/>
      <c r="QEN44" s="11"/>
      <c r="QEO44" s="11"/>
      <c r="QEP44" s="11"/>
      <c r="QEQ44" s="11"/>
      <c r="QER44" s="11"/>
      <c r="QES44" s="11"/>
      <c r="QET44" s="11"/>
      <c r="QEU44" s="11"/>
      <c r="QEV44" s="11"/>
      <c r="QEW44" s="11"/>
      <c r="QEX44" s="11"/>
      <c r="QEY44" s="11"/>
      <c r="QEZ44" s="11"/>
      <c r="QFA44" s="11"/>
      <c r="QFB44" s="11"/>
      <c r="QFC44" s="11"/>
      <c r="QFD44" s="11"/>
      <c r="QFE44" s="11"/>
      <c r="QFF44" s="11"/>
      <c r="QFG44" s="11"/>
      <c r="QFH44" s="11"/>
      <c r="QFI44" s="11"/>
      <c r="QFJ44" s="11"/>
      <c r="QFK44" s="11"/>
      <c r="QFL44" s="11"/>
      <c r="QFM44" s="11"/>
      <c r="QFN44" s="11"/>
      <c r="QFO44" s="11"/>
      <c r="QFP44" s="11"/>
      <c r="QFQ44" s="11"/>
      <c r="QFR44" s="11"/>
      <c r="QFS44" s="11"/>
      <c r="QFT44" s="11"/>
      <c r="QFU44" s="11"/>
      <c r="QFV44" s="11"/>
      <c r="QFW44" s="11"/>
      <c r="QFX44" s="11"/>
      <c r="QFY44" s="11"/>
      <c r="QFZ44" s="11"/>
      <c r="QGA44" s="11"/>
      <c r="QGB44" s="11"/>
      <c r="QGC44" s="11"/>
      <c r="QGD44" s="11"/>
      <c r="QGE44" s="11"/>
      <c r="QGF44" s="11"/>
      <c r="QGG44" s="11"/>
      <c r="QGH44" s="11"/>
      <c r="QGI44" s="11"/>
      <c r="QGJ44" s="11"/>
      <c r="QGK44" s="11"/>
      <c r="QGL44" s="11"/>
      <c r="QGM44" s="11"/>
      <c r="QGN44" s="11"/>
      <c r="QGO44" s="11"/>
      <c r="QGP44" s="11"/>
      <c r="QGQ44" s="11"/>
      <c r="QGR44" s="11"/>
      <c r="QGS44" s="11"/>
      <c r="QGT44" s="11"/>
      <c r="QGU44" s="11"/>
      <c r="QGV44" s="11"/>
      <c r="QGW44" s="11"/>
      <c r="QGX44" s="11"/>
      <c r="QGY44" s="11"/>
      <c r="QGZ44" s="11"/>
      <c r="QHA44" s="11"/>
      <c r="QHB44" s="11"/>
      <c r="QHC44" s="11"/>
      <c r="QHD44" s="11"/>
      <c r="QHE44" s="11"/>
      <c r="QHF44" s="11"/>
      <c r="QHG44" s="11"/>
      <c r="QHH44" s="11"/>
      <c r="QHI44" s="11"/>
      <c r="QHJ44" s="11"/>
      <c r="QHK44" s="11"/>
      <c r="QHL44" s="11"/>
      <c r="QHM44" s="11"/>
      <c r="QHN44" s="11"/>
      <c r="QHO44" s="11"/>
      <c r="QHP44" s="11"/>
      <c r="QHQ44" s="11"/>
      <c r="QHR44" s="11"/>
      <c r="QHS44" s="11"/>
      <c r="QHT44" s="11"/>
      <c r="QHU44" s="11"/>
      <c r="QHV44" s="11"/>
      <c r="QHW44" s="11"/>
      <c r="QHX44" s="11"/>
      <c r="QHY44" s="11"/>
      <c r="QHZ44" s="11"/>
      <c r="QIA44" s="11"/>
      <c r="QIB44" s="11"/>
      <c r="QIC44" s="11"/>
      <c r="QID44" s="11"/>
      <c r="QIE44" s="11"/>
      <c r="QIF44" s="11"/>
      <c r="QIG44" s="11"/>
      <c r="QIH44" s="11"/>
      <c r="QII44" s="11"/>
      <c r="QIJ44" s="11"/>
      <c r="QIK44" s="11"/>
      <c r="QIL44" s="11"/>
      <c r="QIM44" s="11"/>
      <c r="QIN44" s="11"/>
      <c r="QIO44" s="11"/>
      <c r="QIP44" s="11"/>
      <c r="QIQ44" s="11"/>
      <c r="QIR44" s="11"/>
      <c r="QIS44" s="11"/>
      <c r="QIT44" s="11"/>
      <c r="QIU44" s="11"/>
      <c r="QIV44" s="11"/>
      <c r="QIW44" s="11"/>
      <c r="QIX44" s="11"/>
      <c r="QIY44" s="11"/>
      <c r="QIZ44" s="11"/>
      <c r="QJA44" s="11"/>
      <c r="QJB44" s="11"/>
      <c r="QJC44" s="11"/>
      <c r="QJD44" s="11"/>
      <c r="QJE44" s="11"/>
      <c r="QJF44" s="11"/>
      <c r="QJG44" s="11"/>
      <c r="QJH44" s="11"/>
      <c r="QJI44" s="11"/>
      <c r="QJJ44" s="11"/>
      <c r="QJK44" s="11"/>
      <c r="QJL44" s="11"/>
      <c r="QJM44" s="11"/>
      <c r="QJN44" s="11"/>
      <c r="QJO44" s="11"/>
      <c r="QJP44" s="11"/>
      <c r="QJQ44" s="11"/>
      <c r="QJR44" s="11"/>
      <c r="QJS44" s="11"/>
      <c r="QJT44" s="11"/>
      <c r="QJU44" s="11"/>
      <c r="QJV44" s="11"/>
      <c r="QJW44" s="11"/>
      <c r="QJX44" s="11"/>
      <c r="QJY44" s="11"/>
      <c r="QJZ44" s="11"/>
      <c r="QKA44" s="11"/>
      <c r="QKB44" s="11"/>
      <c r="QKC44" s="11"/>
      <c r="QKD44" s="11"/>
      <c r="QKE44" s="11"/>
      <c r="QKF44" s="11"/>
      <c r="QKG44" s="11"/>
      <c r="QKH44" s="11"/>
      <c r="QKI44" s="11"/>
      <c r="QKJ44" s="11"/>
      <c r="QKK44" s="11"/>
      <c r="QKL44" s="11"/>
      <c r="QKM44" s="11"/>
      <c r="QKN44" s="11"/>
      <c r="QKO44" s="11"/>
      <c r="QKP44" s="11"/>
      <c r="QKQ44" s="11"/>
      <c r="QKR44" s="11"/>
      <c r="QKS44" s="11"/>
      <c r="QKT44" s="11"/>
      <c r="QKU44" s="11"/>
      <c r="QKV44" s="11"/>
      <c r="QKW44" s="11"/>
      <c r="QKX44" s="11"/>
      <c r="QKY44" s="11"/>
      <c r="QKZ44" s="11"/>
      <c r="QLA44" s="11"/>
      <c r="QLB44" s="11"/>
      <c r="QLC44" s="11"/>
      <c r="QLD44" s="11"/>
      <c r="QLE44" s="11"/>
      <c r="QLF44" s="11"/>
      <c r="QLG44" s="11"/>
      <c r="QLH44" s="11"/>
      <c r="QLI44" s="11"/>
      <c r="QLJ44" s="11"/>
      <c r="QLK44" s="11"/>
      <c r="QLL44" s="11"/>
      <c r="QLM44" s="11"/>
      <c r="QLN44" s="11"/>
      <c r="QLO44" s="11"/>
      <c r="QLP44" s="11"/>
      <c r="QLQ44" s="11"/>
      <c r="QLR44" s="11"/>
      <c r="QLS44" s="11"/>
      <c r="QLT44" s="11"/>
      <c r="QLU44" s="11"/>
      <c r="QLV44" s="11"/>
      <c r="QLW44" s="11"/>
      <c r="QLX44" s="11"/>
      <c r="QLY44" s="11"/>
      <c r="QLZ44" s="11"/>
      <c r="QMA44" s="11"/>
      <c r="QMB44" s="11"/>
      <c r="QMC44" s="11"/>
      <c r="QMD44" s="11"/>
      <c r="QME44" s="11"/>
      <c r="QMF44" s="11"/>
      <c r="QMG44" s="11"/>
      <c r="QMH44" s="11"/>
      <c r="QMI44" s="11"/>
      <c r="QMJ44" s="11"/>
      <c r="QMK44" s="11"/>
      <c r="QML44" s="11"/>
      <c r="QMM44" s="11"/>
      <c r="QMN44" s="11"/>
      <c r="QMO44" s="11"/>
      <c r="QMP44" s="11"/>
      <c r="QMQ44" s="11"/>
      <c r="QMR44" s="11"/>
      <c r="QMS44" s="11"/>
      <c r="QMT44" s="11"/>
      <c r="QMU44" s="11"/>
      <c r="QMV44" s="11"/>
      <c r="QMW44" s="11"/>
      <c r="QMX44" s="11"/>
      <c r="QMY44" s="11"/>
      <c r="QMZ44" s="11"/>
      <c r="QNA44" s="11"/>
      <c r="QNB44" s="11"/>
      <c r="QNC44" s="11"/>
      <c r="QND44" s="11"/>
      <c r="QNE44" s="11"/>
      <c r="QNF44" s="11"/>
      <c r="QNG44" s="11"/>
      <c r="QNH44" s="11"/>
      <c r="QNI44" s="11"/>
      <c r="QNJ44" s="11"/>
      <c r="QNK44" s="11"/>
      <c r="QNL44" s="11"/>
      <c r="QNM44" s="11"/>
      <c r="QNN44" s="11"/>
      <c r="QNO44" s="11"/>
      <c r="QNP44" s="11"/>
      <c r="QNQ44" s="11"/>
      <c r="QNR44" s="11"/>
      <c r="QNS44" s="11"/>
      <c r="QNT44" s="11"/>
      <c r="QNU44" s="11"/>
      <c r="QNV44" s="11"/>
      <c r="QNW44" s="11"/>
      <c r="QNX44" s="11"/>
      <c r="QNY44" s="11"/>
      <c r="QNZ44" s="11"/>
      <c r="QOA44" s="11"/>
      <c r="QOB44" s="11"/>
      <c r="QOC44" s="11"/>
      <c r="QOD44" s="11"/>
      <c r="QOE44" s="11"/>
      <c r="QOF44" s="11"/>
      <c r="QOG44" s="11"/>
      <c r="QOH44" s="11"/>
      <c r="QOI44" s="11"/>
      <c r="QOJ44" s="11"/>
      <c r="QOK44" s="11"/>
      <c r="QOL44" s="11"/>
      <c r="QOM44" s="11"/>
      <c r="QON44" s="11"/>
      <c r="QOO44" s="11"/>
      <c r="QOP44" s="11"/>
      <c r="QOQ44" s="11"/>
      <c r="QOR44" s="11"/>
      <c r="QOS44" s="11"/>
      <c r="QOT44" s="11"/>
      <c r="QOU44" s="11"/>
      <c r="QOV44" s="11"/>
      <c r="QOW44" s="11"/>
      <c r="QOX44" s="11"/>
      <c r="QOY44" s="11"/>
      <c r="QOZ44" s="11"/>
      <c r="QPA44" s="11"/>
      <c r="QPB44" s="11"/>
      <c r="QPC44" s="11"/>
      <c r="QPD44" s="11"/>
      <c r="QPE44" s="11"/>
      <c r="QPF44" s="11"/>
      <c r="QPG44" s="11"/>
      <c r="QPH44" s="11"/>
      <c r="QPI44" s="11"/>
      <c r="QPJ44" s="11"/>
      <c r="QPK44" s="11"/>
      <c r="QPL44" s="11"/>
      <c r="QPM44" s="11"/>
      <c r="QPN44" s="11"/>
      <c r="QPO44" s="11"/>
      <c r="QPP44" s="11"/>
      <c r="QPQ44" s="11"/>
      <c r="QPR44" s="11"/>
      <c r="QPS44" s="11"/>
      <c r="QPT44" s="11"/>
      <c r="QPU44" s="11"/>
      <c r="QPV44" s="11"/>
      <c r="QPW44" s="11"/>
      <c r="QPX44" s="11"/>
      <c r="QPY44" s="11"/>
      <c r="QPZ44" s="11"/>
      <c r="QQA44" s="11"/>
      <c r="QQB44" s="11"/>
      <c r="QQC44" s="11"/>
      <c r="QQD44" s="11"/>
      <c r="QQE44" s="11"/>
      <c r="QQF44" s="11"/>
      <c r="QQG44" s="11"/>
      <c r="QQH44" s="11"/>
      <c r="QQI44" s="11"/>
      <c r="QQJ44" s="11"/>
      <c r="QQK44" s="11"/>
      <c r="QQL44" s="11"/>
      <c r="QQM44" s="11"/>
      <c r="QQN44" s="11"/>
      <c r="QQO44" s="11"/>
      <c r="QQP44" s="11"/>
      <c r="QQQ44" s="11"/>
      <c r="QQR44" s="11"/>
      <c r="QQS44" s="11"/>
      <c r="QQT44" s="11"/>
      <c r="QQU44" s="11"/>
      <c r="QQV44" s="11"/>
      <c r="QQW44" s="11"/>
      <c r="QQX44" s="11"/>
      <c r="QQY44" s="11"/>
      <c r="QQZ44" s="11"/>
      <c r="QRA44" s="11"/>
      <c r="QRB44" s="11"/>
      <c r="QRC44" s="11"/>
      <c r="QRD44" s="11"/>
      <c r="QRE44" s="11"/>
      <c r="QRF44" s="11"/>
      <c r="QRG44" s="11"/>
      <c r="QRH44" s="11"/>
      <c r="QRI44" s="11"/>
      <c r="QRJ44" s="11"/>
      <c r="QRK44" s="11"/>
      <c r="QRL44" s="11"/>
      <c r="QRM44" s="11"/>
      <c r="QRN44" s="11"/>
      <c r="QRO44" s="11"/>
      <c r="QRP44" s="11"/>
      <c r="QRQ44" s="11"/>
      <c r="QRR44" s="11"/>
      <c r="QRS44" s="11"/>
      <c r="QRT44" s="11"/>
      <c r="QRU44" s="11"/>
      <c r="QRV44" s="11"/>
      <c r="QRW44" s="11"/>
      <c r="QRX44" s="11"/>
      <c r="QRY44" s="11"/>
      <c r="QRZ44" s="11"/>
      <c r="QSA44" s="11"/>
      <c r="QSB44" s="11"/>
      <c r="QSC44" s="11"/>
      <c r="QSD44" s="11"/>
      <c r="QSE44" s="11"/>
      <c r="QSF44" s="11"/>
      <c r="QSG44" s="11"/>
      <c r="QSH44" s="11"/>
      <c r="QSI44" s="11"/>
      <c r="QSJ44" s="11"/>
      <c r="QSK44" s="11"/>
      <c r="QSL44" s="11"/>
      <c r="QSM44" s="11"/>
      <c r="QSN44" s="11"/>
      <c r="QSO44" s="11"/>
      <c r="QSP44" s="11"/>
      <c r="QSQ44" s="11"/>
      <c r="QSR44" s="11"/>
      <c r="QSS44" s="11"/>
      <c r="QST44" s="11"/>
      <c r="QSU44" s="11"/>
      <c r="QSV44" s="11"/>
      <c r="QSW44" s="11"/>
      <c r="QSX44" s="11"/>
      <c r="QSY44" s="11"/>
      <c r="QSZ44" s="11"/>
      <c r="QTA44" s="11"/>
      <c r="QTB44" s="11"/>
      <c r="QTC44" s="11"/>
      <c r="QTD44" s="11"/>
      <c r="QTE44" s="11"/>
      <c r="QTF44" s="11"/>
      <c r="QTG44" s="11"/>
      <c r="QTH44" s="11"/>
      <c r="QTI44" s="11"/>
      <c r="QTJ44" s="11"/>
      <c r="QTK44" s="11"/>
      <c r="QTL44" s="11"/>
      <c r="QTM44" s="11"/>
      <c r="QTN44" s="11"/>
      <c r="QTO44" s="11"/>
      <c r="QTP44" s="11"/>
      <c r="QTQ44" s="11"/>
      <c r="QTR44" s="11"/>
      <c r="QTS44" s="11"/>
      <c r="QTT44" s="11"/>
      <c r="QTU44" s="11"/>
      <c r="QTV44" s="11"/>
      <c r="QTW44" s="11"/>
      <c r="QTX44" s="11"/>
      <c r="QTY44" s="11"/>
      <c r="QTZ44" s="11"/>
      <c r="QUA44" s="11"/>
      <c r="QUB44" s="11"/>
      <c r="QUC44" s="11"/>
      <c r="QUD44" s="11"/>
      <c r="QUE44" s="11"/>
      <c r="QUF44" s="11"/>
      <c r="QUG44" s="11"/>
      <c r="QUH44" s="11"/>
      <c r="QUI44" s="11"/>
      <c r="QUJ44" s="11"/>
      <c r="QUK44" s="11"/>
      <c r="QUL44" s="11"/>
      <c r="QUM44" s="11"/>
      <c r="QUN44" s="11"/>
      <c r="QUO44" s="11"/>
      <c r="QUP44" s="11"/>
      <c r="QUQ44" s="11"/>
      <c r="QUR44" s="11"/>
      <c r="QUS44" s="11"/>
      <c r="QUT44" s="11"/>
      <c r="QUU44" s="11"/>
      <c r="QUV44" s="11"/>
      <c r="QUW44" s="11"/>
      <c r="QUX44" s="11"/>
      <c r="QUY44" s="11"/>
      <c r="QUZ44" s="11"/>
      <c r="QVA44" s="11"/>
      <c r="QVB44" s="11"/>
      <c r="QVC44" s="11"/>
      <c r="QVD44" s="11"/>
      <c r="QVE44" s="11"/>
      <c r="QVF44" s="11"/>
      <c r="QVG44" s="11"/>
      <c r="QVH44" s="11"/>
      <c r="QVI44" s="11"/>
      <c r="QVJ44" s="11"/>
      <c r="QVK44" s="11"/>
      <c r="QVL44" s="11"/>
      <c r="QVM44" s="11"/>
      <c r="QVN44" s="11"/>
      <c r="QVO44" s="11"/>
      <c r="QVP44" s="11"/>
      <c r="QVQ44" s="11"/>
      <c r="QVR44" s="11"/>
      <c r="QVS44" s="11"/>
      <c r="QVT44" s="11"/>
      <c r="QVU44" s="11"/>
      <c r="QVV44" s="11"/>
      <c r="QVW44" s="11"/>
      <c r="QVX44" s="11"/>
      <c r="QVY44" s="11"/>
      <c r="QVZ44" s="11"/>
      <c r="QWA44" s="11"/>
      <c r="QWB44" s="11"/>
      <c r="QWC44" s="11"/>
      <c r="QWD44" s="11"/>
      <c r="QWE44" s="11"/>
      <c r="QWF44" s="11"/>
      <c r="QWG44" s="11"/>
      <c r="QWH44" s="11"/>
      <c r="QWI44" s="11"/>
      <c r="QWJ44" s="11"/>
      <c r="QWK44" s="11"/>
      <c r="QWL44" s="11"/>
      <c r="QWM44" s="11"/>
      <c r="QWN44" s="11"/>
      <c r="QWO44" s="11"/>
      <c r="QWP44" s="11"/>
      <c r="QWQ44" s="11"/>
      <c r="QWR44" s="11"/>
      <c r="QWS44" s="11"/>
      <c r="QWT44" s="11"/>
      <c r="QWU44" s="11"/>
      <c r="QWV44" s="11"/>
      <c r="QWW44" s="11"/>
      <c r="QWX44" s="11"/>
      <c r="QWY44" s="11"/>
      <c r="QWZ44" s="11"/>
      <c r="QXA44" s="11"/>
      <c r="QXB44" s="11"/>
      <c r="QXC44" s="11"/>
      <c r="QXD44" s="11"/>
      <c r="QXE44" s="11"/>
      <c r="QXF44" s="11"/>
      <c r="QXG44" s="11"/>
      <c r="QXH44" s="11"/>
      <c r="QXI44" s="11"/>
      <c r="QXJ44" s="11"/>
      <c r="QXK44" s="11"/>
      <c r="QXL44" s="11"/>
      <c r="QXM44" s="11"/>
      <c r="QXN44" s="11"/>
      <c r="QXO44" s="11"/>
      <c r="QXP44" s="11"/>
      <c r="QXQ44" s="11"/>
      <c r="QXR44" s="11"/>
      <c r="QXS44" s="11"/>
      <c r="QXT44" s="11"/>
      <c r="QXU44" s="11"/>
      <c r="QXV44" s="11"/>
      <c r="QXW44" s="11"/>
      <c r="QXX44" s="11"/>
      <c r="QXY44" s="11"/>
      <c r="QXZ44" s="11"/>
      <c r="QYA44" s="11"/>
      <c r="QYB44" s="11"/>
      <c r="QYC44" s="11"/>
      <c r="QYD44" s="11"/>
      <c r="QYE44" s="11"/>
      <c r="QYF44" s="11"/>
      <c r="QYG44" s="11"/>
      <c r="QYH44" s="11"/>
      <c r="QYI44" s="11"/>
      <c r="QYJ44" s="11"/>
      <c r="QYK44" s="11"/>
      <c r="QYL44" s="11"/>
      <c r="QYM44" s="11"/>
      <c r="QYN44" s="11"/>
      <c r="QYO44" s="11"/>
      <c r="QYP44" s="11"/>
      <c r="QYQ44" s="11"/>
      <c r="QYR44" s="11"/>
      <c r="QYS44" s="11"/>
      <c r="QYT44" s="11"/>
      <c r="QYU44" s="11"/>
      <c r="QYV44" s="11"/>
      <c r="QYW44" s="11"/>
      <c r="QYX44" s="11"/>
      <c r="QYY44" s="11"/>
      <c r="QYZ44" s="11"/>
      <c r="QZA44" s="11"/>
      <c r="QZB44" s="11"/>
      <c r="QZC44" s="11"/>
      <c r="QZD44" s="11"/>
      <c r="QZE44" s="11"/>
      <c r="QZF44" s="11"/>
      <c r="QZG44" s="11"/>
      <c r="QZH44" s="11"/>
      <c r="QZI44" s="11"/>
      <c r="QZJ44" s="11"/>
      <c r="QZK44" s="11"/>
      <c r="QZL44" s="11"/>
      <c r="QZM44" s="11"/>
      <c r="QZN44" s="11"/>
      <c r="QZO44" s="11"/>
      <c r="QZP44" s="11"/>
      <c r="QZQ44" s="11"/>
      <c r="QZR44" s="11"/>
      <c r="QZS44" s="11"/>
      <c r="QZT44" s="11"/>
      <c r="QZU44" s="11"/>
      <c r="QZV44" s="11"/>
      <c r="QZW44" s="11"/>
      <c r="QZX44" s="11"/>
      <c r="QZY44" s="11"/>
      <c r="QZZ44" s="11"/>
      <c r="RAA44" s="11"/>
      <c r="RAB44" s="11"/>
      <c r="RAC44" s="11"/>
      <c r="RAD44" s="11"/>
      <c r="RAE44" s="11"/>
      <c r="RAF44" s="11"/>
      <c r="RAG44" s="11"/>
      <c r="RAH44" s="11"/>
      <c r="RAI44" s="11"/>
      <c r="RAJ44" s="11"/>
      <c r="RAK44" s="11"/>
      <c r="RAL44" s="11"/>
      <c r="RAM44" s="11"/>
      <c r="RAN44" s="11"/>
      <c r="RAO44" s="11"/>
      <c r="RAP44" s="11"/>
      <c r="RAQ44" s="11"/>
      <c r="RAR44" s="11"/>
      <c r="RAS44" s="11"/>
      <c r="RAT44" s="11"/>
      <c r="RAU44" s="11"/>
      <c r="RAV44" s="11"/>
      <c r="RAW44" s="11"/>
      <c r="RAX44" s="11"/>
      <c r="RAY44" s="11"/>
      <c r="RAZ44" s="11"/>
      <c r="RBA44" s="11"/>
      <c r="RBB44" s="11"/>
      <c r="RBC44" s="11"/>
      <c r="RBD44" s="11"/>
      <c r="RBE44" s="11"/>
      <c r="RBF44" s="11"/>
      <c r="RBG44" s="11"/>
      <c r="RBH44" s="11"/>
      <c r="RBI44" s="11"/>
      <c r="RBJ44" s="11"/>
      <c r="RBK44" s="11"/>
      <c r="RBL44" s="11"/>
      <c r="RBM44" s="11"/>
      <c r="RBN44" s="11"/>
      <c r="RBO44" s="11"/>
      <c r="RBP44" s="11"/>
      <c r="RBQ44" s="11"/>
      <c r="RBR44" s="11"/>
      <c r="RBS44" s="11"/>
      <c r="RBT44" s="11"/>
      <c r="RBU44" s="11"/>
      <c r="RBV44" s="11"/>
      <c r="RBW44" s="11"/>
      <c r="RBX44" s="11"/>
      <c r="RBY44" s="11"/>
      <c r="RBZ44" s="11"/>
      <c r="RCA44" s="11"/>
      <c r="RCB44" s="11"/>
      <c r="RCC44" s="11"/>
      <c r="RCD44" s="11"/>
      <c r="RCE44" s="11"/>
      <c r="RCF44" s="11"/>
      <c r="RCG44" s="11"/>
      <c r="RCH44" s="11"/>
      <c r="RCI44" s="11"/>
      <c r="RCJ44" s="11"/>
      <c r="RCK44" s="11"/>
      <c r="RCL44" s="11"/>
      <c r="RCM44" s="11"/>
      <c r="RCN44" s="11"/>
      <c r="RCO44" s="11"/>
      <c r="RCP44" s="11"/>
      <c r="RCQ44" s="11"/>
      <c r="RCR44" s="11"/>
      <c r="RCS44" s="11"/>
      <c r="RCT44" s="11"/>
      <c r="RCU44" s="11"/>
      <c r="RCV44" s="11"/>
      <c r="RCW44" s="11"/>
      <c r="RCX44" s="11"/>
      <c r="RCY44" s="11"/>
      <c r="RCZ44" s="11"/>
      <c r="RDA44" s="11"/>
      <c r="RDB44" s="11"/>
      <c r="RDC44" s="11"/>
      <c r="RDD44" s="11"/>
      <c r="RDE44" s="11"/>
      <c r="RDF44" s="11"/>
      <c r="RDG44" s="11"/>
      <c r="RDH44" s="11"/>
      <c r="RDI44" s="11"/>
      <c r="RDJ44" s="11"/>
      <c r="RDK44" s="11"/>
      <c r="RDL44" s="11"/>
      <c r="RDM44" s="11"/>
      <c r="RDN44" s="11"/>
      <c r="RDO44" s="11"/>
      <c r="RDP44" s="11"/>
      <c r="RDQ44" s="11"/>
      <c r="RDR44" s="11"/>
      <c r="RDS44" s="11"/>
      <c r="RDT44" s="11"/>
      <c r="RDU44" s="11"/>
      <c r="RDV44" s="11"/>
      <c r="RDW44" s="11"/>
      <c r="RDX44" s="11"/>
      <c r="RDY44" s="11"/>
      <c r="RDZ44" s="11"/>
      <c r="REA44" s="11"/>
      <c r="REB44" s="11"/>
      <c r="REC44" s="11"/>
      <c r="RED44" s="11"/>
      <c r="REE44" s="11"/>
      <c r="REF44" s="11"/>
      <c r="REG44" s="11"/>
      <c r="REH44" s="11"/>
      <c r="REI44" s="11"/>
      <c r="REJ44" s="11"/>
      <c r="REK44" s="11"/>
      <c r="REL44" s="11"/>
      <c r="REM44" s="11"/>
      <c r="REN44" s="11"/>
      <c r="REO44" s="11"/>
      <c r="REP44" s="11"/>
      <c r="REQ44" s="11"/>
      <c r="RER44" s="11"/>
      <c r="RES44" s="11"/>
      <c r="RET44" s="11"/>
      <c r="REU44" s="11"/>
      <c r="REV44" s="11"/>
      <c r="REW44" s="11"/>
      <c r="REX44" s="11"/>
      <c r="REY44" s="11"/>
      <c r="REZ44" s="11"/>
      <c r="RFA44" s="11"/>
      <c r="RFB44" s="11"/>
      <c r="RFC44" s="11"/>
      <c r="RFD44" s="11"/>
      <c r="RFE44" s="11"/>
      <c r="RFF44" s="11"/>
      <c r="RFG44" s="11"/>
      <c r="RFH44" s="11"/>
      <c r="RFI44" s="11"/>
      <c r="RFJ44" s="11"/>
      <c r="RFK44" s="11"/>
      <c r="RFL44" s="11"/>
      <c r="RFM44" s="11"/>
      <c r="RFN44" s="11"/>
      <c r="RFO44" s="11"/>
      <c r="RFP44" s="11"/>
      <c r="RFQ44" s="11"/>
      <c r="RFR44" s="11"/>
      <c r="RFS44" s="11"/>
      <c r="RFT44" s="11"/>
      <c r="RFU44" s="11"/>
      <c r="RFV44" s="11"/>
      <c r="RFW44" s="11"/>
      <c r="RFX44" s="11"/>
      <c r="RFY44" s="11"/>
      <c r="RFZ44" s="11"/>
      <c r="RGA44" s="11"/>
      <c r="RGB44" s="11"/>
      <c r="RGC44" s="11"/>
      <c r="RGD44" s="11"/>
      <c r="RGE44" s="11"/>
      <c r="RGF44" s="11"/>
      <c r="RGG44" s="11"/>
      <c r="RGH44" s="11"/>
      <c r="RGI44" s="11"/>
      <c r="RGJ44" s="11"/>
      <c r="RGK44" s="11"/>
      <c r="RGL44" s="11"/>
      <c r="RGM44" s="11"/>
      <c r="RGN44" s="11"/>
      <c r="RGO44" s="11"/>
      <c r="RGP44" s="11"/>
      <c r="RGQ44" s="11"/>
      <c r="RGR44" s="11"/>
      <c r="RGS44" s="11"/>
      <c r="RGT44" s="11"/>
      <c r="RGU44" s="11"/>
      <c r="RGV44" s="11"/>
      <c r="RGW44" s="11"/>
      <c r="RGX44" s="11"/>
      <c r="RGY44" s="11"/>
      <c r="RGZ44" s="11"/>
      <c r="RHA44" s="11"/>
      <c r="RHB44" s="11"/>
      <c r="RHC44" s="11"/>
      <c r="RHD44" s="11"/>
      <c r="RHE44" s="11"/>
      <c r="RHF44" s="11"/>
      <c r="RHG44" s="11"/>
      <c r="RHH44" s="11"/>
      <c r="RHI44" s="11"/>
      <c r="RHJ44" s="11"/>
      <c r="RHK44" s="11"/>
      <c r="RHL44" s="11"/>
      <c r="RHM44" s="11"/>
      <c r="RHN44" s="11"/>
      <c r="RHO44" s="11"/>
      <c r="RHP44" s="11"/>
      <c r="RHQ44" s="11"/>
      <c r="RHR44" s="11"/>
      <c r="RHS44" s="11"/>
      <c r="RHT44" s="11"/>
      <c r="RHU44" s="11"/>
      <c r="RHV44" s="11"/>
      <c r="RHW44" s="11"/>
      <c r="RHX44" s="11"/>
      <c r="RHY44" s="11"/>
      <c r="RHZ44" s="11"/>
      <c r="RIA44" s="11"/>
      <c r="RIB44" s="11"/>
      <c r="RIC44" s="11"/>
      <c r="RID44" s="11"/>
      <c r="RIE44" s="11"/>
      <c r="RIF44" s="11"/>
      <c r="RIG44" s="11"/>
      <c r="RIH44" s="11"/>
      <c r="RII44" s="11"/>
      <c r="RIJ44" s="11"/>
      <c r="RIK44" s="11"/>
      <c r="RIL44" s="11"/>
      <c r="RIM44" s="11"/>
      <c r="RIN44" s="11"/>
      <c r="RIO44" s="11"/>
      <c r="RIP44" s="11"/>
      <c r="RIQ44" s="11"/>
      <c r="RIR44" s="11"/>
      <c r="RIS44" s="11"/>
      <c r="RIT44" s="11"/>
      <c r="RIU44" s="11"/>
      <c r="RIV44" s="11"/>
      <c r="RIW44" s="11"/>
      <c r="RIX44" s="11"/>
      <c r="RIY44" s="11"/>
      <c r="RIZ44" s="11"/>
      <c r="RJA44" s="11"/>
      <c r="RJB44" s="11"/>
      <c r="RJC44" s="11"/>
      <c r="RJD44" s="11"/>
      <c r="RJE44" s="11"/>
      <c r="RJF44" s="11"/>
      <c r="RJG44" s="11"/>
      <c r="RJH44" s="11"/>
      <c r="RJI44" s="11"/>
      <c r="RJJ44" s="11"/>
      <c r="RJK44" s="11"/>
      <c r="RJL44" s="11"/>
      <c r="RJM44" s="11"/>
      <c r="RJN44" s="11"/>
      <c r="RJO44" s="11"/>
      <c r="RJP44" s="11"/>
      <c r="RJQ44" s="11"/>
      <c r="RJR44" s="11"/>
      <c r="RJS44" s="11"/>
      <c r="RJT44" s="11"/>
      <c r="RJU44" s="11"/>
      <c r="RJV44" s="11"/>
      <c r="RJW44" s="11"/>
      <c r="RJX44" s="11"/>
      <c r="RJY44" s="11"/>
      <c r="RJZ44" s="11"/>
      <c r="RKA44" s="11"/>
      <c r="RKB44" s="11"/>
      <c r="RKC44" s="11"/>
      <c r="RKD44" s="11"/>
      <c r="RKE44" s="11"/>
      <c r="RKF44" s="11"/>
      <c r="RKG44" s="11"/>
      <c r="RKH44" s="11"/>
      <c r="RKI44" s="11"/>
      <c r="RKJ44" s="11"/>
      <c r="RKK44" s="11"/>
      <c r="RKL44" s="11"/>
      <c r="RKM44" s="11"/>
      <c r="RKN44" s="11"/>
      <c r="RKO44" s="11"/>
      <c r="RKP44" s="11"/>
      <c r="RKQ44" s="11"/>
      <c r="RKR44" s="11"/>
      <c r="RKS44" s="11"/>
      <c r="RKT44" s="11"/>
      <c r="RKU44" s="11"/>
      <c r="RKV44" s="11"/>
      <c r="RKW44" s="11"/>
      <c r="RKX44" s="11"/>
      <c r="RKY44" s="11"/>
      <c r="RKZ44" s="11"/>
      <c r="RLA44" s="11"/>
      <c r="RLB44" s="11"/>
      <c r="RLC44" s="11"/>
      <c r="RLD44" s="11"/>
      <c r="RLE44" s="11"/>
      <c r="RLF44" s="11"/>
      <c r="RLG44" s="11"/>
      <c r="RLH44" s="11"/>
      <c r="RLI44" s="11"/>
      <c r="RLJ44" s="11"/>
      <c r="RLK44" s="11"/>
      <c r="RLL44" s="11"/>
      <c r="RLM44" s="11"/>
      <c r="RLN44" s="11"/>
      <c r="RLO44" s="11"/>
      <c r="RLP44" s="11"/>
      <c r="RLQ44" s="11"/>
      <c r="RLR44" s="11"/>
      <c r="RLS44" s="11"/>
      <c r="RLT44" s="11"/>
      <c r="RLU44" s="11"/>
      <c r="RLV44" s="11"/>
      <c r="RLW44" s="11"/>
      <c r="RLX44" s="11"/>
      <c r="RLY44" s="11"/>
      <c r="RLZ44" s="11"/>
      <c r="RMA44" s="11"/>
      <c r="RMB44" s="11"/>
      <c r="RMC44" s="11"/>
      <c r="RMD44" s="11"/>
      <c r="RME44" s="11"/>
      <c r="RMF44" s="11"/>
      <c r="RMG44" s="11"/>
      <c r="RMH44" s="11"/>
      <c r="RMI44" s="11"/>
      <c r="RMJ44" s="11"/>
      <c r="RMK44" s="11"/>
      <c r="RML44" s="11"/>
      <c r="RMM44" s="11"/>
      <c r="RMN44" s="11"/>
      <c r="RMO44" s="11"/>
      <c r="RMP44" s="11"/>
      <c r="RMQ44" s="11"/>
      <c r="RMR44" s="11"/>
      <c r="RMS44" s="11"/>
      <c r="RMT44" s="11"/>
      <c r="RMU44" s="11"/>
      <c r="RMV44" s="11"/>
      <c r="RMW44" s="11"/>
      <c r="RMX44" s="11"/>
      <c r="RMY44" s="11"/>
      <c r="RMZ44" s="11"/>
      <c r="RNA44" s="11"/>
      <c r="RNB44" s="11"/>
      <c r="RNC44" s="11"/>
      <c r="RND44" s="11"/>
      <c r="RNE44" s="11"/>
      <c r="RNF44" s="11"/>
      <c r="RNG44" s="11"/>
      <c r="RNH44" s="11"/>
      <c r="RNI44" s="11"/>
      <c r="RNJ44" s="11"/>
      <c r="RNK44" s="11"/>
      <c r="RNL44" s="11"/>
      <c r="RNM44" s="11"/>
      <c r="RNN44" s="11"/>
      <c r="RNO44" s="11"/>
      <c r="RNP44" s="11"/>
      <c r="RNQ44" s="11"/>
      <c r="RNR44" s="11"/>
      <c r="RNS44" s="11"/>
      <c r="RNT44" s="11"/>
      <c r="RNU44" s="11"/>
      <c r="RNV44" s="11"/>
      <c r="RNW44" s="11"/>
      <c r="RNX44" s="11"/>
      <c r="RNY44" s="11"/>
      <c r="RNZ44" s="11"/>
      <c r="ROA44" s="11"/>
      <c r="ROB44" s="11"/>
      <c r="ROC44" s="11"/>
      <c r="ROD44" s="11"/>
      <c r="ROE44" s="11"/>
      <c r="ROF44" s="11"/>
      <c r="ROG44" s="11"/>
      <c r="ROH44" s="11"/>
      <c r="ROI44" s="11"/>
      <c r="ROJ44" s="11"/>
      <c r="ROK44" s="11"/>
      <c r="ROL44" s="11"/>
      <c r="ROM44" s="11"/>
      <c r="RON44" s="11"/>
      <c r="ROO44" s="11"/>
      <c r="ROP44" s="11"/>
      <c r="ROQ44" s="11"/>
      <c r="ROR44" s="11"/>
      <c r="ROS44" s="11"/>
      <c r="ROT44" s="11"/>
      <c r="ROU44" s="11"/>
      <c r="ROV44" s="11"/>
      <c r="ROW44" s="11"/>
      <c r="ROX44" s="11"/>
      <c r="ROY44" s="11"/>
      <c r="ROZ44" s="11"/>
      <c r="RPA44" s="11"/>
      <c r="RPB44" s="11"/>
      <c r="RPC44" s="11"/>
      <c r="RPD44" s="11"/>
      <c r="RPE44" s="11"/>
      <c r="RPF44" s="11"/>
      <c r="RPG44" s="11"/>
      <c r="RPH44" s="11"/>
      <c r="RPI44" s="11"/>
      <c r="RPJ44" s="11"/>
      <c r="RPK44" s="11"/>
      <c r="RPL44" s="11"/>
      <c r="RPM44" s="11"/>
      <c r="RPN44" s="11"/>
      <c r="RPO44" s="11"/>
      <c r="RPP44" s="11"/>
      <c r="RPQ44" s="11"/>
      <c r="RPR44" s="11"/>
      <c r="RPS44" s="11"/>
      <c r="RPT44" s="11"/>
      <c r="RPU44" s="11"/>
      <c r="RPV44" s="11"/>
      <c r="RPW44" s="11"/>
      <c r="RPX44" s="11"/>
      <c r="RPY44" s="11"/>
      <c r="RPZ44" s="11"/>
      <c r="RQA44" s="11"/>
      <c r="RQB44" s="11"/>
      <c r="RQC44" s="11"/>
      <c r="RQD44" s="11"/>
      <c r="RQE44" s="11"/>
      <c r="RQF44" s="11"/>
      <c r="RQG44" s="11"/>
      <c r="RQH44" s="11"/>
      <c r="RQI44" s="11"/>
      <c r="RQJ44" s="11"/>
      <c r="RQK44" s="11"/>
      <c r="RQL44" s="11"/>
      <c r="RQM44" s="11"/>
      <c r="RQN44" s="11"/>
      <c r="RQO44" s="11"/>
      <c r="RQP44" s="11"/>
      <c r="RQQ44" s="11"/>
      <c r="RQR44" s="11"/>
      <c r="RQS44" s="11"/>
      <c r="RQT44" s="11"/>
      <c r="RQU44" s="11"/>
      <c r="RQV44" s="11"/>
      <c r="RQW44" s="11"/>
      <c r="RQX44" s="11"/>
      <c r="RQY44" s="11"/>
      <c r="RQZ44" s="11"/>
      <c r="RRA44" s="11"/>
      <c r="RRB44" s="11"/>
      <c r="RRC44" s="11"/>
      <c r="RRD44" s="11"/>
      <c r="RRE44" s="11"/>
      <c r="RRF44" s="11"/>
      <c r="RRG44" s="11"/>
      <c r="RRH44" s="11"/>
      <c r="RRI44" s="11"/>
      <c r="RRJ44" s="11"/>
      <c r="RRK44" s="11"/>
      <c r="RRL44" s="11"/>
      <c r="RRM44" s="11"/>
      <c r="RRN44" s="11"/>
      <c r="RRO44" s="11"/>
      <c r="RRP44" s="11"/>
      <c r="RRQ44" s="11"/>
      <c r="RRR44" s="11"/>
      <c r="RRS44" s="11"/>
      <c r="RRT44" s="11"/>
      <c r="RRU44" s="11"/>
      <c r="RRV44" s="11"/>
      <c r="RRW44" s="11"/>
      <c r="RRX44" s="11"/>
      <c r="RRY44" s="11"/>
      <c r="RRZ44" s="11"/>
      <c r="RSA44" s="11"/>
      <c r="RSB44" s="11"/>
      <c r="RSC44" s="11"/>
      <c r="RSD44" s="11"/>
      <c r="RSE44" s="11"/>
      <c r="RSF44" s="11"/>
      <c r="RSG44" s="11"/>
      <c r="RSH44" s="11"/>
      <c r="RSI44" s="11"/>
      <c r="RSJ44" s="11"/>
      <c r="RSK44" s="11"/>
      <c r="RSL44" s="11"/>
      <c r="RSM44" s="11"/>
      <c r="RSN44" s="11"/>
      <c r="RSO44" s="11"/>
      <c r="RSP44" s="11"/>
      <c r="RSQ44" s="11"/>
      <c r="RSR44" s="11"/>
      <c r="RSS44" s="11"/>
      <c r="RST44" s="11"/>
      <c r="RSU44" s="11"/>
      <c r="RSV44" s="11"/>
      <c r="RSW44" s="11"/>
      <c r="RSX44" s="11"/>
      <c r="RSY44" s="11"/>
      <c r="RSZ44" s="11"/>
      <c r="RTA44" s="11"/>
      <c r="RTB44" s="11"/>
      <c r="RTC44" s="11"/>
      <c r="RTD44" s="11"/>
      <c r="RTE44" s="11"/>
      <c r="RTF44" s="11"/>
      <c r="RTG44" s="11"/>
      <c r="RTH44" s="11"/>
      <c r="RTI44" s="11"/>
      <c r="RTJ44" s="11"/>
      <c r="RTK44" s="11"/>
      <c r="RTL44" s="11"/>
      <c r="RTM44" s="11"/>
      <c r="RTN44" s="11"/>
      <c r="RTO44" s="11"/>
      <c r="RTP44" s="11"/>
      <c r="RTQ44" s="11"/>
      <c r="RTR44" s="11"/>
      <c r="RTS44" s="11"/>
      <c r="RTT44" s="11"/>
      <c r="RTU44" s="11"/>
      <c r="RTV44" s="11"/>
      <c r="RTW44" s="11"/>
      <c r="RTX44" s="11"/>
      <c r="RTY44" s="11"/>
      <c r="RTZ44" s="11"/>
      <c r="RUA44" s="11"/>
      <c r="RUB44" s="11"/>
      <c r="RUC44" s="11"/>
      <c r="RUD44" s="11"/>
      <c r="RUE44" s="11"/>
      <c r="RUF44" s="11"/>
      <c r="RUG44" s="11"/>
      <c r="RUH44" s="11"/>
      <c r="RUI44" s="11"/>
      <c r="RUJ44" s="11"/>
      <c r="RUK44" s="11"/>
      <c r="RUL44" s="11"/>
      <c r="RUM44" s="11"/>
      <c r="RUN44" s="11"/>
      <c r="RUO44" s="11"/>
      <c r="RUP44" s="11"/>
      <c r="RUQ44" s="11"/>
      <c r="RUR44" s="11"/>
      <c r="RUS44" s="11"/>
      <c r="RUT44" s="11"/>
      <c r="RUU44" s="11"/>
      <c r="RUV44" s="11"/>
      <c r="RUW44" s="11"/>
      <c r="RUX44" s="11"/>
      <c r="RUY44" s="11"/>
      <c r="RUZ44" s="11"/>
      <c r="RVA44" s="11"/>
      <c r="RVB44" s="11"/>
      <c r="RVC44" s="11"/>
      <c r="RVD44" s="11"/>
      <c r="RVE44" s="11"/>
      <c r="RVF44" s="11"/>
      <c r="RVG44" s="11"/>
      <c r="RVH44" s="11"/>
      <c r="RVI44" s="11"/>
      <c r="RVJ44" s="11"/>
      <c r="RVK44" s="11"/>
      <c r="RVL44" s="11"/>
      <c r="RVM44" s="11"/>
      <c r="RVN44" s="11"/>
      <c r="RVO44" s="11"/>
      <c r="RVP44" s="11"/>
      <c r="RVQ44" s="11"/>
      <c r="RVR44" s="11"/>
      <c r="RVS44" s="11"/>
      <c r="RVT44" s="11"/>
      <c r="RVU44" s="11"/>
      <c r="RVV44" s="11"/>
      <c r="RVW44" s="11"/>
      <c r="RVX44" s="11"/>
      <c r="RVY44" s="11"/>
      <c r="RVZ44" s="11"/>
      <c r="RWA44" s="11"/>
      <c r="RWB44" s="11"/>
      <c r="RWC44" s="11"/>
      <c r="RWD44" s="11"/>
      <c r="RWE44" s="11"/>
      <c r="RWF44" s="11"/>
      <c r="RWG44" s="11"/>
      <c r="RWH44" s="11"/>
      <c r="RWI44" s="11"/>
      <c r="RWJ44" s="11"/>
      <c r="RWK44" s="11"/>
      <c r="RWL44" s="11"/>
      <c r="RWM44" s="11"/>
      <c r="RWN44" s="11"/>
      <c r="RWO44" s="11"/>
      <c r="RWP44" s="11"/>
      <c r="RWQ44" s="11"/>
      <c r="RWR44" s="11"/>
      <c r="RWS44" s="11"/>
      <c r="RWT44" s="11"/>
      <c r="RWU44" s="11"/>
      <c r="RWV44" s="11"/>
      <c r="RWW44" s="11"/>
      <c r="RWX44" s="11"/>
      <c r="RWY44" s="11"/>
      <c r="RWZ44" s="11"/>
      <c r="RXA44" s="11"/>
      <c r="RXB44" s="11"/>
      <c r="RXC44" s="11"/>
      <c r="RXD44" s="11"/>
      <c r="RXE44" s="11"/>
      <c r="RXF44" s="11"/>
      <c r="RXG44" s="11"/>
      <c r="RXH44" s="11"/>
      <c r="RXI44" s="11"/>
      <c r="RXJ44" s="11"/>
      <c r="RXK44" s="11"/>
      <c r="RXL44" s="11"/>
      <c r="RXM44" s="11"/>
      <c r="RXN44" s="11"/>
      <c r="RXO44" s="11"/>
      <c r="RXP44" s="11"/>
      <c r="RXQ44" s="11"/>
      <c r="RXR44" s="11"/>
      <c r="RXS44" s="11"/>
      <c r="RXT44" s="11"/>
      <c r="RXU44" s="11"/>
      <c r="RXV44" s="11"/>
      <c r="RXW44" s="11"/>
      <c r="RXX44" s="11"/>
      <c r="RXY44" s="11"/>
      <c r="RXZ44" s="11"/>
      <c r="RYA44" s="11"/>
      <c r="RYB44" s="11"/>
      <c r="RYC44" s="11"/>
      <c r="RYD44" s="11"/>
      <c r="RYE44" s="11"/>
      <c r="RYF44" s="11"/>
      <c r="RYG44" s="11"/>
      <c r="RYH44" s="11"/>
      <c r="RYI44" s="11"/>
      <c r="RYJ44" s="11"/>
      <c r="RYK44" s="11"/>
      <c r="RYL44" s="11"/>
      <c r="RYM44" s="11"/>
      <c r="RYN44" s="11"/>
      <c r="RYO44" s="11"/>
      <c r="RYP44" s="11"/>
      <c r="RYQ44" s="11"/>
      <c r="RYR44" s="11"/>
      <c r="RYS44" s="11"/>
      <c r="RYT44" s="11"/>
      <c r="RYU44" s="11"/>
      <c r="RYV44" s="11"/>
      <c r="RYW44" s="11"/>
      <c r="RYX44" s="11"/>
      <c r="RYY44" s="11"/>
      <c r="RYZ44" s="11"/>
      <c r="RZA44" s="11"/>
      <c r="RZB44" s="11"/>
      <c r="RZC44" s="11"/>
      <c r="RZD44" s="11"/>
      <c r="RZE44" s="11"/>
      <c r="RZF44" s="11"/>
      <c r="RZG44" s="11"/>
      <c r="RZH44" s="11"/>
      <c r="RZI44" s="11"/>
      <c r="RZJ44" s="11"/>
      <c r="RZK44" s="11"/>
      <c r="RZL44" s="11"/>
      <c r="RZM44" s="11"/>
      <c r="RZN44" s="11"/>
      <c r="RZO44" s="11"/>
      <c r="RZP44" s="11"/>
      <c r="RZQ44" s="11"/>
      <c r="RZR44" s="11"/>
      <c r="RZS44" s="11"/>
      <c r="RZT44" s="11"/>
      <c r="RZU44" s="11"/>
      <c r="RZV44" s="11"/>
      <c r="RZW44" s="11"/>
      <c r="RZX44" s="11"/>
      <c r="RZY44" s="11"/>
      <c r="RZZ44" s="11"/>
      <c r="SAA44" s="11"/>
      <c r="SAB44" s="11"/>
      <c r="SAC44" s="11"/>
      <c r="SAD44" s="11"/>
      <c r="SAE44" s="11"/>
      <c r="SAF44" s="11"/>
      <c r="SAG44" s="11"/>
      <c r="SAH44" s="11"/>
      <c r="SAI44" s="11"/>
      <c r="SAJ44" s="11"/>
      <c r="SAK44" s="11"/>
      <c r="SAL44" s="11"/>
      <c r="SAM44" s="11"/>
      <c r="SAN44" s="11"/>
      <c r="SAO44" s="11"/>
      <c r="SAP44" s="11"/>
      <c r="SAQ44" s="11"/>
      <c r="SAR44" s="11"/>
      <c r="SAS44" s="11"/>
      <c r="SAT44" s="11"/>
      <c r="SAU44" s="11"/>
      <c r="SAV44" s="11"/>
      <c r="SAW44" s="11"/>
      <c r="SAX44" s="11"/>
      <c r="SAY44" s="11"/>
      <c r="SAZ44" s="11"/>
      <c r="SBA44" s="11"/>
      <c r="SBB44" s="11"/>
      <c r="SBC44" s="11"/>
      <c r="SBD44" s="11"/>
      <c r="SBE44" s="11"/>
      <c r="SBF44" s="11"/>
      <c r="SBG44" s="11"/>
      <c r="SBH44" s="11"/>
      <c r="SBI44" s="11"/>
      <c r="SBJ44" s="11"/>
      <c r="SBK44" s="11"/>
      <c r="SBL44" s="11"/>
      <c r="SBM44" s="11"/>
      <c r="SBN44" s="11"/>
      <c r="SBO44" s="11"/>
      <c r="SBP44" s="11"/>
      <c r="SBQ44" s="11"/>
      <c r="SBR44" s="11"/>
      <c r="SBS44" s="11"/>
      <c r="SBT44" s="11"/>
      <c r="SBU44" s="11"/>
      <c r="SBV44" s="11"/>
      <c r="SBW44" s="11"/>
      <c r="SBX44" s="11"/>
      <c r="SBY44" s="11"/>
      <c r="SBZ44" s="11"/>
      <c r="SCA44" s="11"/>
      <c r="SCB44" s="11"/>
      <c r="SCC44" s="11"/>
      <c r="SCD44" s="11"/>
      <c r="SCE44" s="11"/>
      <c r="SCF44" s="11"/>
      <c r="SCG44" s="11"/>
      <c r="SCH44" s="11"/>
      <c r="SCI44" s="11"/>
      <c r="SCJ44" s="11"/>
      <c r="SCK44" s="11"/>
      <c r="SCL44" s="11"/>
      <c r="SCM44" s="11"/>
      <c r="SCN44" s="11"/>
      <c r="SCO44" s="11"/>
      <c r="SCP44" s="11"/>
      <c r="SCQ44" s="11"/>
      <c r="SCR44" s="11"/>
      <c r="SCS44" s="11"/>
      <c r="SCT44" s="11"/>
      <c r="SCU44" s="11"/>
      <c r="SCV44" s="11"/>
      <c r="SCW44" s="11"/>
      <c r="SCX44" s="11"/>
      <c r="SCY44" s="11"/>
      <c r="SCZ44" s="11"/>
      <c r="SDA44" s="11"/>
      <c r="SDB44" s="11"/>
      <c r="SDC44" s="11"/>
      <c r="SDD44" s="11"/>
      <c r="SDE44" s="11"/>
      <c r="SDF44" s="11"/>
      <c r="SDG44" s="11"/>
      <c r="SDH44" s="11"/>
      <c r="SDI44" s="11"/>
      <c r="SDJ44" s="11"/>
      <c r="SDK44" s="11"/>
      <c r="SDL44" s="11"/>
      <c r="SDM44" s="11"/>
      <c r="SDN44" s="11"/>
      <c r="SDO44" s="11"/>
      <c r="SDP44" s="11"/>
      <c r="SDQ44" s="11"/>
      <c r="SDR44" s="11"/>
      <c r="SDS44" s="11"/>
      <c r="SDT44" s="11"/>
      <c r="SDU44" s="11"/>
      <c r="SDV44" s="11"/>
      <c r="SDW44" s="11"/>
      <c r="SDX44" s="11"/>
      <c r="SDY44" s="11"/>
      <c r="SDZ44" s="11"/>
      <c r="SEA44" s="11"/>
      <c r="SEB44" s="11"/>
      <c r="SEC44" s="11"/>
      <c r="SED44" s="11"/>
      <c r="SEE44" s="11"/>
      <c r="SEF44" s="11"/>
      <c r="SEG44" s="11"/>
      <c r="SEH44" s="11"/>
      <c r="SEI44" s="11"/>
      <c r="SEJ44" s="11"/>
      <c r="SEK44" s="11"/>
      <c r="SEL44" s="11"/>
      <c r="SEM44" s="11"/>
      <c r="SEN44" s="11"/>
      <c r="SEO44" s="11"/>
      <c r="SEP44" s="11"/>
      <c r="SEQ44" s="11"/>
      <c r="SER44" s="11"/>
      <c r="SES44" s="11"/>
      <c r="SET44" s="11"/>
      <c r="SEU44" s="11"/>
      <c r="SEV44" s="11"/>
      <c r="SEW44" s="11"/>
      <c r="SEX44" s="11"/>
      <c r="SEY44" s="11"/>
      <c r="SEZ44" s="11"/>
      <c r="SFA44" s="11"/>
      <c r="SFB44" s="11"/>
      <c r="SFC44" s="11"/>
      <c r="SFD44" s="11"/>
      <c r="SFE44" s="11"/>
      <c r="SFF44" s="11"/>
      <c r="SFG44" s="11"/>
      <c r="SFH44" s="11"/>
      <c r="SFI44" s="11"/>
      <c r="SFJ44" s="11"/>
      <c r="SFK44" s="11"/>
      <c r="SFL44" s="11"/>
      <c r="SFM44" s="11"/>
      <c r="SFN44" s="11"/>
      <c r="SFO44" s="11"/>
      <c r="SFP44" s="11"/>
      <c r="SFQ44" s="11"/>
      <c r="SFR44" s="11"/>
      <c r="SFS44" s="11"/>
      <c r="SFT44" s="11"/>
      <c r="SFU44" s="11"/>
      <c r="SFV44" s="11"/>
      <c r="SFW44" s="11"/>
      <c r="SFX44" s="11"/>
      <c r="SFY44" s="11"/>
      <c r="SFZ44" s="11"/>
      <c r="SGA44" s="11"/>
      <c r="SGB44" s="11"/>
      <c r="SGC44" s="11"/>
      <c r="SGD44" s="11"/>
      <c r="SGE44" s="11"/>
      <c r="SGF44" s="11"/>
      <c r="SGG44" s="11"/>
      <c r="SGH44" s="11"/>
      <c r="SGI44" s="11"/>
      <c r="SGJ44" s="11"/>
      <c r="SGK44" s="11"/>
      <c r="SGL44" s="11"/>
      <c r="SGM44" s="11"/>
      <c r="SGN44" s="11"/>
      <c r="SGO44" s="11"/>
      <c r="SGP44" s="11"/>
      <c r="SGQ44" s="11"/>
      <c r="SGR44" s="11"/>
      <c r="SGS44" s="11"/>
      <c r="SGT44" s="11"/>
      <c r="SGU44" s="11"/>
      <c r="SGV44" s="11"/>
      <c r="SGW44" s="11"/>
      <c r="SGX44" s="11"/>
      <c r="SGY44" s="11"/>
      <c r="SGZ44" s="11"/>
      <c r="SHA44" s="11"/>
      <c r="SHB44" s="11"/>
      <c r="SHC44" s="11"/>
      <c r="SHD44" s="11"/>
      <c r="SHE44" s="11"/>
      <c r="SHF44" s="11"/>
      <c r="SHG44" s="11"/>
      <c r="SHH44" s="11"/>
      <c r="SHI44" s="11"/>
      <c r="SHJ44" s="11"/>
      <c r="SHK44" s="11"/>
      <c r="SHL44" s="11"/>
      <c r="SHM44" s="11"/>
      <c r="SHN44" s="11"/>
      <c r="SHO44" s="11"/>
      <c r="SHP44" s="11"/>
      <c r="SHQ44" s="11"/>
      <c r="SHR44" s="11"/>
      <c r="SHS44" s="11"/>
      <c r="SHT44" s="11"/>
      <c r="SHU44" s="11"/>
      <c r="SHV44" s="11"/>
      <c r="SHW44" s="11"/>
      <c r="SHX44" s="11"/>
      <c r="SHY44" s="11"/>
      <c r="SHZ44" s="11"/>
      <c r="SIA44" s="11"/>
      <c r="SIB44" s="11"/>
      <c r="SIC44" s="11"/>
      <c r="SID44" s="11"/>
      <c r="SIE44" s="11"/>
      <c r="SIF44" s="11"/>
      <c r="SIG44" s="11"/>
      <c r="SIH44" s="11"/>
      <c r="SII44" s="11"/>
      <c r="SIJ44" s="11"/>
      <c r="SIK44" s="11"/>
      <c r="SIL44" s="11"/>
      <c r="SIM44" s="11"/>
      <c r="SIN44" s="11"/>
      <c r="SIO44" s="11"/>
      <c r="SIP44" s="11"/>
      <c r="SIQ44" s="11"/>
      <c r="SIR44" s="11"/>
      <c r="SIS44" s="11"/>
      <c r="SIT44" s="11"/>
      <c r="SIU44" s="11"/>
      <c r="SIV44" s="11"/>
      <c r="SIW44" s="11"/>
      <c r="SIX44" s="11"/>
      <c r="SIY44" s="11"/>
      <c r="SIZ44" s="11"/>
      <c r="SJA44" s="11"/>
      <c r="SJB44" s="11"/>
      <c r="SJC44" s="11"/>
      <c r="SJD44" s="11"/>
      <c r="SJE44" s="11"/>
      <c r="SJF44" s="11"/>
      <c r="SJG44" s="11"/>
      <c r="SJH44" s="11"/>
      <c r="SJI44" s="11"/>
      <c r="SJJ44" s="11"/>
      <c r="SJK44" s="11"/>
      <c r="SJL44" s="11"/>
      <c r="SJM44" s="11"/>
      <c r="SJN44" s="11"/>
      <c r="SJO44" s="11"/>
      <c r="SJP44" s="11"/>
      <c r="SJQ44" s="11"/>
      <c r="SJR44" s="11"/>
      <c r="SJS44" s="11"/>
      <c r="SJT44" s="11"/>
      <c r="SJU44" s="11"/>
      <c r="SJV44" s="11"/>
      <c r="SJW44" s="11"/>
      <c r="SJX44" s="11"/>
      <c r="SJY44" s="11"/>
      <c r="SJZ44" s="11"/>
      <c r="SKA44" s="11"/>
      <c r="SKB44" s="11"/>
      <c r="SKC44" s="11"/>
      <c r="SKD44" s="11"/>
      <c r="SKE44" s="11"/>
      <c r="SKF44" s="11"/>
      <c r="SKG44" s="11"/>
      <c r="SKH44" s="11"/>
      <c r="SKI44" s="11"/>
      <c r="SKJ44" s="11"/>
      <c r="SKK44" s="11"/>
      <c r="SKL44" s="11"/>
      <c r="SKM44" s="11"/>
      <c r="SKN44" s="11"/>
      <c r="SKO44" s="11"/>
      <c r="SKP44" s="11"/>
      <c r="SKQ44" s="11"/>
      <c r="SKR44" s="11"/>
      <c r="SKS44" s="11"/>
      <c r="SKT44" s="11"/>
      <c r="SKU44" s="11"/>
      <c r="SKV44" s="11"/>
      <c r="SKW44" s="11"/>
      <c r="SKX44" s="11"/>
      <c r="SKY44" s="11"/>
      <c r="SKZ44" s="11"/>
      <c r="SLA44" s="11"/>
      <c r="SLB44" s="11"/>
      <c r="SLC44" s="11"/>
      <c r="SLD44" s="11"/>
      <c r="SLE44" s="11"/>
      <c r="SLF44" s="11"/>
      <c r="SLG44" s="11"/>
      <c r="SLH44" s="11"/>
      <c r="SLI44" s="11"/>
      <c r="SLJ44" s="11"/>
      <c r="SLK44" s="11"/>
      <c r="SLL44" s="11"/>
      <c r="SLM44" s="11"/>
      <c r="SLN44" s="11"/>
      <c r="SLO44" s="11"/>
      <c r="SLP44" s="11"/>
      <c r="SLQ44" s="11"/>
      <c r="SLR44" s="11"/>
      <c r="SLS44" s="11"/>
      <c r="SLT44" s="11"/>
      <c r="SLU44" s="11"/>
      <c r="SLV44" s="11"/>
      <c r="SLW44" s="11"/>
      <c r="SLX44" s="11"/>
      <c r="SLY44" s="11"/>
      <c r="SLZ44" s="11"/>
      <c r="SMA44" s="11"/>
      <c r="SMB44" s="11"/>
      <c r="SMC44" s="11"/>
      <c r="SMD44" s="11"/>
      <c r="SME44" s="11"/>
      <c r="SMF44" s="11"/>
      <c r="SMG44" s="11"/>
      <c r="SMH44" s="11"/>
      <c r="SMI44" s="11"/>
      <c r="SMJ44" s="11"/>
      <c r="SMK44" s="11"/>
      <c r="SML44" s="11"/>
      <c r="SMM44" s="11"/>
      <c r="SMN44" s="11"/>
      <c r="SMO44" s="11"/>
      <c r="SMP44" s="11"/>
      <c r="SMQ44" s="11"/>
      <c r="SMR44" s="11"/>
      <c r="SMS44" s="11"/>
      <c r="SMT44" s="11"/>
      <c r="SMU44" s="11"/>
      <c r="SMV44" s="11"/>
      <c r="SMW44" s="11"/>
      <c r="SMX44" s="11"/>
      <c r="SMY44" s="11"/>
      <c r="SMZ44" s="11"/>
      <c r="SNA44" s="11"/>
      <c r="SNB44" s="11"/>
      <c r="SNC44" s="11"/>
      <c r="SND44" s="11"/>
      <c r="SNE44" s="11"/>
      <c r="SNF44" s="11"/>
      <c r="SNG44" s="11"/>
      <c r="SNH44" s="11"/>
      <c r="SNI44" s="11"/>
      <c r="SNJ44" s="11"/>
      <c r="SNK44" s="11"/>
      <c r="SNL44" s="11"/>
      <c r="SNM44" s="11"/>
      <c r="SNN44" s="11"/>
      <c r="SNO44" s="11"/>
      <c r="SNP44" s="11"/>
      <c r="SNQ44" s="11"/>
      <c r="SNR44" s="11"/>
      <c r="SNS44" s="11"/>
      <c r="SNT44" s="11"/>
      <c r="SNU44" s="11"/>
      <c r="SNV44" s="11"/>
      <c r="SNW44" s="11"/>
      <c r="SNX44" s="11"/>
      <c r="SNY44" s="11"/>
      <c r="SNZ44" s="11"/>
      <c r="SOA44" s="11"/>
      <c r="SOB44" s="11"/>
      <c r="SOC44" s="11"/>
      <c r="SOD44" s="11"/>
      <c r="SOE44" s="11"/>
      <c r="SOF44" s="11"/>
      <c r="SOG44" s="11"/>
      <c r="SOH44" s="11"/>
      <c r="SOI44" s="11"/>
      <c r="SOJ44" s="11"/>
      <c r="SOK44" s="11"/>
      <c r="SOL44" s="11"/>
      <c r="SOM44" s="11"/>
      <c r="SON44" s="11"/>
      <c r="SOO44" s="11"/>
      <c r="SOP44" s="11"/>
      <c r="SOQ44" s="11"/>
      <c r="SOR44" s="11"/>
      <c r="SOS44" s="11"/>
      <c r="SOT44" s="11"/>
      <c r="SOU44" s="11"/>
      <c r="SOV44" s="11"/>
      <c r="SOW44" s="11"/>
      <c r="SOX44" s="11"/>
      <c r="SOY44" s="11"/>
      <c r="SOZ44" s="11"/>
      <c r="SPA44" s="11"/>
      <c r="SPB44" s="11"/>
      <c r="SPC44" s="11"/>
      <c r="SPD44" s="11"/>
      <c r="SPE44" s="11"/>
      <c r="SPF44" s="11"/>
      <c r="SPG44" s="11"/>
      <c r="SPH44" s="11"/>
      <c r="SPI44" s="11"/>
      <c r="SPJ44" s="11"/>
      <c r="SPK44" s="11"/>
      <c r="SPL44" s="11"/>
      <c r="SPM44" s="11"/>
      <c r="SPN44" s="11"/>
      <c r="SPO44" s="11"/>
      <c r="SPP44" s="11"/>
      <c r="SPQ44" s="11"/>
      <c r="SPR44" s="11"/>
      <c r="SPS44" s="11"/>
      <c r="SPT44" s="11"/>
      <c r="SPU44" s="11"/>
      <c r="SPV44" s="11"/>
      <c r="SPW44" s="11"/>
      <c r="SPX44" s="11"/>
      <c r="SPY44" s="11"/>
      <c r="SPZ44" s="11"/>
      <c r="SQA44" s="11"/>
      <c r="SQB44" s="11"/>
      <c r="SQC44" s="11"/>
      <c r="SQD44" s="11"/>
      <c r="SQE44" s="11"/>
      <c r="SQF44" s="11"/>
      <c r="SQG44" s="11"/>
      <c r="SQH44" s="11"/>
      <c r="SQI44" s="11"/>
      <c r="SQJ44" s="11"/>
      <c r="SQK44" s="11"/>
      <c r="SQL44" s="11"/>
      <c r="SQM44" s="11"/>
      <c r="SQN44" s="11"/>
      <c r="SQO44" s="11"/>
      <c r="SQP44" s="11"/>
      <c r="SQQ44" s="11"/>
      <c r="SQR44" s="11"/>
      <c r="SQS44" s="11"/>
      <c r="SQT44" s="11"/>
      <c r="SQU44" s="11"/>
      <c r="SQV44" s="11"/>
      <c r="SQW44" s="11"/>
      <c r="SQX44" s="11"/>
      <c r="SQY44" s="11"/>
      <c r="SQZ44" s="11"/>
      <c r="SRA44" s="11"/>
      <c r="SRB44" s="11"/>
      <c r="SRC44" s="11"/>
      <c r="SRD44" s="11"/>
      <c r="SRE44" s="11"/>
      <c r="SRF44" s="11"/>
      <c r="SRG44" s="11"/>
      <c r="SRH44" s="11"/>
      <c r="SRI44" s="11"/>
      <c r="SRJ44" s="11"/>
      <c r="SRK44" s="11"/>
      <c r="SRL44" s="11"/>
      <c r="SRM44" s="11"/>
      <c r="SRN44" s="11"/>
      <c r="SRO44" s="11"/>
      <c r="SRP44" s="11"/>
      <c r="SRQ44" s="11"/>
      <c r="SRR44" s="11"/>
      <c r="SRS44" s="11"/>
      <c r="SRT44" s="11"/>
      <c r="SRU44" s="11"/>
      <c r="SRV44" s="11"/>
      <c r="SRW44" s="11"/>
      <c r="SRX44" s="11"/>
      <c r="SRY44" s="11"/>
      <c r="SRZ44" s="11"/>
      <c r="SSA44" s="11"/>
      <c r="SSB44" s="11"/>
      <c r="SSC44" s="11"/>
      <c r="SSD44" s="11"/>
      <c r="SSE44" s="11"/>
      <c r="SSF44" s="11"/>
      <c r="SSG44" s="11"/>
      <c r="SSH44" s="11"/>
      <c r="SSI44" s="11"/>
      <c r="SSJ44" s="11"/>
      <c r="SSK44" s="11"/>
      <c r="SSL44" s="11"/>
      <c r="SSM44" s="11"/>
      <c r="SSN44" s="11"/>
      <c r="SSO44" s="11"/>
      <c r="SSP44" s="11"/>
      <c r="SSQ44" s="11"/>
      <c r="SSR44" s="11"/>
      <c r="SSS44" s="11"/>
      <c r="SST44" s="11"/>
      <c r="SSU44" s="11"/>
      <c r="SSV44" s="11"/>
      <c r="SSW44" s="11"/>
      <c r="SSX44" s="11"/>
      <c r="SSY44" s="11"/>
      <c r="SSZ44" s="11"/>
      <c r="STA44" s="11"/>
      <c r="STB44" s="11"/>
      <c r="STC44" s="11"/>
      <c r="STD44" s="11"/>
      <c r="STE44" s="11"/>
      <c r="STF44" s="11"/>
      <c r="STG44" s="11"/>
      <c r="STH44" s="11"/>
      <c r="STI44" s="11"/>
      <c r="STJ44" s="11"/>
      <c r="STK44" s="11"/>
      <c r="STL44" s="11"/>
      <c r="STM44" s="11"/>
      <c r="STN44" s="11"/>
      <c r="STO44" s="11"/>
      <c r="STP44" s="11"/>
      <c r="STQ44" s="11"/>
      <c r="STR44" s="11"/>
      <c r="STS44" s="11"/>
      <c r="STT44" s="11"/>
      <c r="STU44" s="11"/>
      <c r="STV44" s="11"/>
      <c r="STW44" s="11"/>
      <c r="STX44" s="11"/>
      <c r="STY44" s="11"/>
      <c r="STZ44" s="11"/>
      <c r="SUA44" s="11"/>
      <c r="SUB44" s="11"/>
      <c r="SUC44" s="11"/>
      <c r="SUD44" s="11"/>
      <c r="SUE44" s="11"/>
      <c r="SUF44" s="11"/>
      <c r="SUG44" s="11"/>
      <c r="SUH44" s="11"/>
      <c r="SUI44" s="11"/>
      <c r="SUJ44" s="11"/>
      <c r="SUK44" s="11"/>
      <c r="SUL44" s="11"/>
      <c r="SUM44" s="11"/>
      <c r="SUN44" s="11"/>
      <c r="SUO44" s="11"/>
      <c r="SUP44" s="11"/>
      <c r="SUQ44" s="11"/>
      <c r="SUR44" s="11"/>
      <c r="SUS44" s="11"/>
      <c r="SUT44" s="11"/>
      <c r="SUU44" s="11"/>
      <c r="SUV44" s="11"/>
      <c r="SUW44" s="11"/>
      <c r="SUX44" s="11"/>
      <c r="SUY44" s="11"/>
      <c r="SUZ44" s="11"/>
      <c r="SVA44" s="11"/>
      <c r="SVB44" s="11"/>
      <c r="SVC44" s="11"/>
      <c r="SVD44" s="11"/>
      <c r="SVE44" s="11"/>
      <c r="SVF44" s="11"/>
      <c r="SVG44" s="11"/>
      <c r="SVH44" s="11"/>
      <c r="SVI44" s="11"/>
      <c r="SVJ44" s="11"/>
      <c r="SVK44" s="11"/>
      <c r="SVL44" s="11"/>
      <c r="SVM44" s="11"/>
      <c r="SVN44" s="11"/>
      <c r="SVO44" s="11"/>
      <c r="SVP44" s="11"/>
      <c r="SVQ44" s="11"/>
      <c r="SVR44" s="11"/>
      <c r="SVS44" s="11"/>
      <c r="SVT44" s="11"/>
      <c r="SVU44" s="11"/>
      <c r="SVV44" s="11"/>
      <c r="SVW44" s="11"/>
      <c r="SVX44" s="11"/>
      <c r="SVY44" s="11"/>
      <c r="SVZ44" s="11"/>
      <c r="SWA44" s="11"/>
      <c r="SWB44" s="11"/>
      <c r="SWC44" s="11"/>
      <c r="SWD44" s="11"/>
      <c r="SWE44" s="11"/>
      <c r="SWF44" s="11"/>
      <c r="SWG44" s="11"/>
      <c r="SWH44" s="11"/>
      <c r="SWI44" s="11"/>
      <c r="SWJ44" s="11"/>
      <c r="SWK44" s="11"/>
      <c r="SWL44" s="11"/>
      <c r="SWM44" s="11"/>
      <c r="SWN44" s="11"/>
      <c r="SWO44" s="11"/>
      <c r="SWP44" s="11"/>
      <c r="SWQ44" s="11"/>
      <c r="SWR44" s="11"/>
      <c r="SWS44" s="11"/>
      <c r="SWT44" s="11"/>
      <c r="SWU44" s="11"/>
      <c r="SWV44" s="11"/>
      <c r="SWW44" s="11"/>
      <c r="SWX44" s="11"/>
      <c r="SWY44" s="11"/>
      <c r="SWZ44" s="11"/>
      <c r="SXA44" s="11"/>
      <c r="SXB44" s="11"/>
      <c r="SXC44" s="11"/>
      <c r="SXD44" s="11"/>
      <c r="SXE44" s="11"/>
      <c r="SXF44" s="11"/>
      <c r="SXG44" s="11"/>
      <c r="SXH44" s="11"/>
      <c r="SXI44" s="11"/>
      <c r="SXJ44" s="11"/>
      <c r="SXK44" s="11"/>
      <c r="SXL44" s="11"/>
      <c r="SXM44" s="11"/>
      <c r="SXN44" s="11"/>
      <c r="SXO44" s="11"/>
      <c r="SXP44" s="11"/>
      <c r="SXQ44" s="11"/>
      <c r="SXR44" s="11"/>
      <c r="SXS44" s="11"/>
      <c r="SXT44" s="11"/>
      <c r="SXU44" s="11"/>
      <c r="SXV44" s="11"/>
      <c r="SXW44" s="11"/>
      <c r="SXX44" s="11"/>
      <c r="SXY44" s="11"/>
      <c r="SXZ44" s="11"/>
      <c r="SYA44" s="11"/>
      <c r="SYB44" s="11"/>
      <c r="SYC44" s="11"/>
      <c r="SYD44" s="11"/>
      <c r="SYE44" s="11"/>
      <c r="SYF44" s="11"/>
      <c r="SYG44" s="11"/>
      <c r="SYH44" s="11"/>
      <c r="SYI44" s="11"/>
      <c r="SYJ44" s="11"/>
      <c r="SYK44" s="11"/>
      <c r="SYL44" s="11"/>
      <c r="SYM44" s="11"/>
      <c r="SYN44" s="11"/>
      <c r="SYO44" s="11"/>
      <c r="SYP44" s="11"/>
      <c r="SYQ44" s="11"/>
      <c r="SYR44" s="11"/>
      <c r="SYS44" s="11"/>
      <c r="SYT44" s="11"/>
      <c r="SYU44" s="11"/>
      <c r="SYV44" s="11"/>
      <c r="SYW44" s="11"/>
      <c r="SYX44" s="11"/>
      <c r="SYY44" s="11"/>
      <c r="SYZ44" s="11"/>
      <c r="SZA44" s="11"/>
      <c r="SZB44" s="11"/>
      <c r="SZC44" s="11"/>
      <c r="SZD44" s="11"/>
      <c r="SZE44" s="11"/>
      <c r="SZF44" s="11"/>
      <c r="SZG44" s="11"/>
      <c r="SZH44" s="11"/>
      <c r="SZI44" s="11"/>
      <c r="SZJ44" s="11"/>
      <c r="SZK44" s="11"/>
      <c r="SZL44" s="11"/>
      <c r="SZM44" s="11"/>
      <c r="SZN44" s="11"/>
      <c r="SZO44" s="11"/>
      <c r="SZP44" s="11"/>
      <c r="SZQ44" s="11"/>
      <c r="SZR44" s="11"/>
      <c r="SZS44" s="11"/>
      <c r="SZT44" s="11"/>
      <c r="SZU44" s="11"/>
      <c r="SZV44" s="11"/>
      <c r="SZW44" s="11"/>
      <c r="SZX44" s="11"/>
      <c r="SZY44" s="11"/>
      <c r="SZZ44" s="11"/>
      <c r="TAA44" s="11"/>
      <c r="TAB44" s="11"/>
      <c r="TAC44" s="11"/>
      <c r="TAD44" s="11"/>
      <c r="TAE44" s="11"/>
      <c r="TAF44" s="11"/>
      <c r="TAG44" s="11"/>
      <c r="TAH44" s="11"/>
      <c r="TAI44" s="11"/>
      <c r="TAJ44" s="11"/>
      <c r="TAK44" s="11"/>
      <c r="TAL44" s="11"/>
      <c r="TAM44" s="11"/>
      <c r="TAN44" s="11"/>
      <c r="TAO44" s="11"/>
      <c r="TAP44" s="11"/>
      <c r="TAQ44" s="11"/>
      <c r="TAR44" s="11"/>
      <c r="TAS44" s="11"/>
      <c r="TAT44" s="11"/>
      <c r="TAU44" s="11"/>
      <c r="TAV44" s="11"/>
      <c r="TAW44" s="11"/>
      <c r="TAX44" s="11"/>
      <c r="TAY44" s="11"/>
      <c r="TAZ44" s="11"/>
      <c r="TBA44" s="11"/>
      <c r="TBB44" s="11"/>
      <c r="TBC44" s="11"/>
      <c r="TBD44" s="11"/>
      <c r="TBE44" s="11"/>
      <c r="TBF44" s="11"/>
      <c r="TBG44" s="11"/>
      <c r="TBH44" s="11"/>
      <c r="TBI44" s="11"/>
      <c r="TBJ44" s="11"/>
      <c r="TBK44" s="11"/>
      <c r="TBL44" s="11"/>
      <c r="TBM44" s="11"/>
      <c r="TBN44" s="11"/>
      <c r="TBO44" s="11"/>
      <c r="TBP44" s="11"/>
      <c r="TBQ44" s="11"/>
      <c r="TBR44" s="11"/>
      <c r="TBS44" s="11"/>
      <c r="TBT44" s="11"/>
      <c r="TBU44" s="11"/>
      <c r="TBV44" s="11"/>
      <c r="TBW44" s="11"/>
      <c r="TBX44" s="11"/>
      <c r="TBY44" s="11"/>
      <c r="TBZ44" s="11"/>
      <c r="TCA44" s="11"/>
      <c r="TCB44" s="11"/>
      <c r="TCC44" s="11"/>
      <c r="TCD44" s="11"/>
      <c r="TCE44" s="11"/>
      <c r="TCF44" s="11"/>
      <c r="TCG44" s="11"/>
      <c r="TCH44" s="11"/>
      <c r="TCI44" s="11"/>
      <c r="TCJ44" s="11"/>
      <c r="TCK44" s="11"/>
      <c r="TCL44" s="11"/>
      <c r="TCM44" s="11"/>
      <c r="TCN44" s="11"/>
      <c r="TCO44" s="11"/>
      <c r="TCP44" s="11"/>
      <c r="TCQ44" s="11"/>
      <c r="TCR44" s="11"/>
      <c r="TCS44" s="11"/>
      <c r="TCT44" s="11"/>
      <c r="TCU44" s="11"/>
      <c r="TCV44" s="11"/>
      <c r="TCW44" s="11"/>
      <c r="TCX44" s="11"/>
      <c r="TCY44" s="11"/>
      <c r="TCZ44" s="11"/>
      <c r="TDA44" s="11"/>
      <c r="TDB44" s="11"/>
      <c r="TDC44" s="11"/>
      <c r="TDD44" s="11"/>
      <c r="TDE44" s="11"/>
      <c r="TDF44" s="11"/>
      <c r="TDG44" s="11"/>
      <c r="TDH44" s="11"/>
      <c r="TDI44" s="11"/>
      <c r="TDJ44" s="11"/>
      <c r="TDK44" s="11"/>
      <c r="TDL44" s="11"/>
      <c r="TDM44" s="11"/>
      <c r="TDN44" s="11"/>
      <c r="TDO44" s="11"/>
      <c r="TDP44" s="11"/>
      <c r="TDQ44" s="11"/>
      <c r="TDR44" s="11"/>
      <c r="TDS44" s="11"/>
      <c r="TDT44" s="11"/>
      <c r="TDU44" s="11"/>
      <c r="TDV44" s="11"/>
      <c r="TDW44" s="11"/>
      <c r="TDX44" s="11"/>
      <c r="TDY44" s="11"/>
      <c r="TDZ44" s="11"/>
      <c r="TEA44" s="11"/>
      <c r="TEB44" s="11"/>
      <c r="TEC44" s="11"/>
      <c r="TED44" s="11"/>
      <c r="TEE44" s="11"/>
      <c r="TEF44" s="11"/>
      <c r="TEG44" s="11"/>
      <c r="TEH44" s="11"/>
      <c r="TEI44" s="11"/>
      <c r="TEJ44" s="11"/>
      <c r="TEK44" s="11"/>
      <c r="TEL44" s="11"/>
      <c r="TEM44" s="11"/>
      <c r="TEN44" s="11"/>
      <c r="TEO44" s="11"/>
      <c r="TEP44" s="11"/>
      <c r="TEQ44" s="11"/>
      <c r="TER44" s="11"/>
      <c r="TES44" s="11"/>
      <c r="TET44" s="11"/>
      <c r="TEU44" s="11"/>
      <c r="TEV44" s="11"/>
      <c r="TEW44" s="11"/>
      <c r="TEX44" s="11"/>
      <c r="TEY44" s="11"/>
      <c r="TEZ44" s="11"/>
      <c r="TFA44" s="11"/>
      <c r="TFB44" s="11"/>
      <c r="TFC44" s="11"/>
      <c r="TFD44" s="11"/>
      <c r="TFE44" s="11"/>
      <c r="TFF44" s="11"/>
      <c r="TFG44" s="11"/>
      <c r="TFH44" s="11"/>
      <c r="TFI44" s="11"/>
      <c r="TFJ44" s="11"/>
      <c r="TFK44" s="11"/>
      <c r="TFL44" s="11"/>
      <c r="TFM44" s="11"/>
      <c r="TFN44" s="11"/>
      <c r="TFO44" s="11"/>
      <c r="TFP44" s="11"/>
      <c r="TFQ44" s="11"/>
      <c r="TFR44" s="11"/>
      <c r="TFS44" s="11"/>
      <c r="TFT44" s="11"/>
      <c r="TFU44" s="11"/>
      <c r="TFV44" s="11"/>
      <c r="TFW44" s="11"/>
      <c r="TFX44" s="11"/>
      <c r="TFY44" s="11"/>
      <c r="TFZ44" s="11"/>
      <c r="TGA44" s="11"/>
      <c r="TGB44" s="11"/>
      <c r="TGC44" s="11"/>
      <c r="TGD44" s="11"/>
      <c r="TGE44" s="11"/>
      <c r="TGF44" s="11"/>
      <c r="TGG44" s="11"/>
      <c r="TGH44" s="11"/>
      <c r="TGI44" s="11"/>
      <c r="TGJ44" s="11"/>
      <c r="TGK44" s="11"/>
      <c r="TGL44" s="11"/>
      <c r="TGM44" s="11"/>
      <c r="TGN44" s="11"/>
      <c r="TGO44" s="11"/>
      <c r="TGP44" s="11"/>
      <c r="TGQ44" s="11"/>
      <c r="TGR44" s="11"/>
      <c r="TGS44" s="11"/>
      <c r="TGT44" s="11"/>
      <c r="TGU44" s="11"/>
      <c r="TGV44" s="11"/>
      <c r="TGW44" s="11"/>
      <c r="TGX44" s="11"/>
      <c r="TGY44" s="11"/>
      <c r="TGZ44" s="11"/>
      <c r="THA44" s="11"/>
      <c r="THB44" s="11"/>
      <c r="THC44" s="11"/>
      <c r="THD44" s="11"/>
      <c r="THE44" s="11"/>
      <c r="THF44" s="11"/>
      <c r="THG44" s="11"/>
      <c r="THH44" s="11"/>
      <c r="THI44" s="11"/>
      <c r="THJ44" s="11"/>
      <c r="THK44" s="11"/>
      <c r="THL44" s="11"/>
      <c r="THM44" s="11"/>
      <c r="THN44" s="11"/>
      <c r="THO44" s="11"/>
      <c r="THP44" s="11"/>
      <c r="THQ44" s="11"/>
      <c r="THR44" s="11"/>
      <c r="THS44" s="11"/>
      <c r="THT44" s="11"/>
      <c r="THU44" s="11"/>
      <c r="THV44" s="11"/>
      <c r="THW44" s="11"/>
      <c r="THX44" s="11"/>
      <c r="THY44" s="11"/>
      <c r="THZ44" s="11"/>
      <c r="TIA44" s="11"/>
      <c r="TIB44" s="11"/>
      <c r="TIC44" s="11"/>
      <c r="TID44" s="11"/>
      <c r="TIE44" s="11"/>
      <c r="TIF44" s="11"/>
      <c r="TIG44" s="11"/>
      <c r="TIH44" s="11"/>
      <c r="TII44" s="11"/>
      <c r="TIJ44" s="11"/>
      <c r="TIK44" s="11"/>
      <c r="TIL44" s="11"/>
      <c r="TIM44" s="11"/>
      <c r="TIN44" s="11"/>
      <c r="TIO44" s="11"/>
      <c r="TIP44" s="11"/>
      <c r="TIQ44" s="11"/>
      <c r="TIR44" s="11"/>
      <c r="TIS44" s="11"/>
      <c r="TIT44" s="11"/>
      <c r="TIU44" s="11"/>
      <c r="TIV44" s="11"/>
      <c r="TIW44" s="11"/>
      <c r="TIX44" s="11"/>
      <c r="TIY44" s="11"/>
      <c r="TIZ44" s="11"/>
      <c r="TJA44" s="11"/>
      <c r="TJB44" s="11"/>
      <c r="TJC44" s="11"/>
      <c r="TJD44" s="11"/>
      <c r="TJE44" s="11"/>
      <c r="TJF44" s="11"/>
      <c r="TJG44" s="11"/>
      <c r="TJH44" s="11"/>
      <c r="TJI44" s="11"/>
      <c r="TJJ44" s="11"/>
      <c r="TJK44" s="11"/>
      <c r="TJL44" s="11"/>
      <c r="TJM44" s="11"/>
      <c r="TJN44" s="11"/>
      <c r="TJO44" s="11"/>
      <c r="TJP44" s="11"/>
      <c r="TJQ44" s="11"/>
      <c r="TJR44" s="11"/>
      <c r="TJS44" s="11"/>
      <c r="TJT44" s="11"/>
      <c r="TJU44" s="11"/>
      <c r="TJV44" s="11"/>
      <c r="TJW44" s="11"/>
      <c r="TJX44" s="11"/>
      <c r="TJY44" s="11"/>
      <c r="TJZ44" s="11"/>
      <c r="TKA44" s="11"/>
      <c r="TKB44" s="11"/>
      <c r="TKC44" s="11"/>
      <c r="TKD44" s="11"/>
      <c r="TKE44" s="11"/>
      <c r="TKF44" s="11"/>
      <c r="TKG44" s="11"/>
      <c r="TKH44" s="11"/>
      <c r="TKI44" s="11"/>
      <c r="TKJ44" s="11"/>
      <c r="TKK44" s="11"/>
      <c r="TKL44" s="11"/>
      <c r="TKM44" s="11"/>
      <c r="TKN44" s="11"/>
      <c r="TKO44" s="11"/>
      <c r="TKP44" s="11"/>
      <c r="TKQ44" s="11"/>
      <c r="TKR44" s="11"/>
      <c r="TKS44" s="11"/>
      <c r="TKT44" s="11"/>
      <c r="TKU44" s="11"/>
      <c r="TKV44" s="11"/>
      <c r="TKW44" s="11"/>
      <c r="TKX44" s="11"/>
      <c r="TKY44" s="11"/>
      <c r="TKZ44" s="11"/>
      <c r="TLA44" s="11"/>
      <c r="TLB44" s="11"/>
      <c r="TLC44" s="11"/>
      <c r="TLD44" s="11"/>
      <c r="TLE44" s="11"/>
      <c r="TLF44" s="11"/>
      <c r="TLG44" s="11"/>
      <c r="TLH44" s="11"/>
      <c r="TLI44" s="11"/>
      <c r="TLJ44" s="11"/>
      <c r="TLK44" s="11"/>
      <c r="TLL44" s="11"/>
      <c r="TLM44" s="11"/>
      <c r="TLN44" s="11"/>
      <c r="TLO44" s="11"/>
      <c r="TLP44" s="11"/>
      <c r="TLQ44" s="11"/>
      <c r="TLR44" s="11"/>
      <c r="TLS44" s="11"/>
      <c r="TLT44" s="11"/>
      <c r="TLU44" s="11"/>
      <c r="TLV44" s="11"/>
      <c r="TLW44" s="11"/>
      <c r="TLX44" s="11"/>
      <c r="TLY44" s="11"/>
      <c r="TLZ44" s="11"/>
      <c r="TMA44" s="11"/>
      <c r="TMB44" s="11"/>
      <c r="TMC44" s="11"/>
      <c r="TMD44" s="11"/>
      <c r="TME44" s="11"/>
      <c r="TMF44" s="11"/>
      <c r="TMG44" s="11"/>
      <c r="TMH44" s="11"/>
      <c r="TMI44" s="11"/>
      <c r="TMJ44" s="11"/>
      <c r="TMK44" s="11"/>
      <c r="TML44" s="11"/>
      <c r="TMM44" s="11"/>
      <c r="TMN44" s="11"/>
      <c r="TMO44" s="11"/>
      <c r="TMP44" s="11"/>
      <c r="TMQ44" s="11"/>
      <c r="TMR44" s="11"/>
      <c r="TMS44" s="11"/>
      <c r="TMT44" s="11"/>
      <c r="TMU44" s="11"/>
      <c r="TMV44" s="11"/>
      <c r="TMW44" s="11"/>
      <c r="TMX44" s="11"/>
      <c r="TMY44" s="11"/>
      <c r="TMZ44" s="11"/>
      <c r="TNA44" s="11"/>
      <c r="TNB44" s="11"/>
      <c r="TNC44" s="11"/>
      <c r="TND44" s="11"/>
      <c r="TNE44" s="11"/>
      <c r="TNF44" s="11"/>
      <c r="TNG44" s="11"/>
      <c r="TNH44" s="11"/>
      <c r="TNI44" s="11"/>
      <c r="TNJ44" s="11"/>
      <c r="TNK44" s="11"/>
      <c r="TNL44" s="11"/>
      <c r="TNM44" s="11"/>
      <c r="TNN44" s="11"/>
      <c r="TNO44" s="11"/>
      <c r="TNP44" s="11"/>
      <c r="TNQ44" s="11"/>
      <c r="TNR44" s="11"/>
      <c r="TNS44" s="11"/>
      <c r="TNT44" s="11"/>
      <c r="TNU44" s="11"/>
      <c r="TNV44" s="11"/>
      <c r="TNW44" s="11"/>
      <c r="TNX44" s="11"/>
      <c r="TNY44" s="11"/>
      <c r="TNZ44" s="11"/>
      <c r="TOA44" s="11"/>
      <c r="TOB44" s="11"/>
      <c r="TOC44" s="11"/>
      <c r="TOD44" s="11"/>
      <c r="TOE44" s="11"/>
      <c r="TOF44" s="11"/>
      <c r="TOG44" s="11"/>
      <c r="TOH44" s="11"/>
      <c r="TOI44" s="11"/>
      <c r="TOJ44" s="11"/>
      <c r="TOK44" s="11"/>
      <c r="TOL44" s="11"/>
      <c r="TOM44" s="11"/>
      <c r="TON44" s="11"/>
      <c r="TOO44" s="11"/>
      <c r="TOP44" s="11"/>
      <c r="TOQ44" s="11"/>
      <c r="TOR44" s="11"/>
      <c r="TOS44" s="11"/>
      <c r="TOT44" s="11"/>
      <c r="TOU44" s="11"/>
      <c r="TOV44" s="11"/>
      <c r="TOW44" s="11"/>
      <c r="TOX44" s="11"/>
      <c r="TOY44" s="11"/>
      <c r="TOZ44" s="11"/>
      <c r="TPA44" s="11"/>
      <c r="TPB44" s="11"/>
      <c r="TPC44" s="11"/>
      <c r="TPD44" s="11"/>
      <c r="TPE44" s="11"/>
      <c r="TPF44" s="11"/>
      <c r="TPG44" s="11"/>
      <c r="TPH44" s="11"/>
      <c r="TPI44" s="11"/>
      <c r="TPJ44" s="11"/>
      <c r="TPK44" s="11"/>
      <c r="TPL44" s="11"/>
      <c r="TPM44" s="11"/>
      <c r="TPN44" s="11"/>
      <c r="TPO44" s="11"/>
      <c r="TPP44" s="11"/>
      <c r="TPQ44" s="11"/>
      <c r="TPR44" s="11"/>
      <c r="TPS44" s="11"/>
      <c r="TPT44" s="11"/>
      <c r="TPU44" s="11"/>
      <c r="TPV44" s="11"/>
      <c r="TPW44" s="11"/>
      <c r="TPX44" s="11"/>
      <c r="TPY44" s="11"/>
      <c r="TPZ44" s="11"/>
      <c r="TQA44" s="11"/>
      <c r="TQB44" s="11"/>
      <c r="TQC44" s="11"/>
      <c r="TQD44" s="11"/>
      <c r="TQE44" s="11"/>
      <c r="TQF44" s="11"/>
      <c r="TQG44" s="11"/>
      <c r="TQH44" s="11"/>
      <c r="TQI44" s="11"/>
      <c r="TQJ44" s="11"/>
      <c r="TQK44" s="11"/>
      <c r="TQL44" s="11"/>
      <c r="TQM44" s="11"/>
      <c r="TQN44" s="11"/>
      <c r="TQO44" s="11"/>
      <c r="TQP44" s="11"/>
      <c r="TQQ44" s="11"/>
      <c r="TQR44" s="11"/>
      <c r="TQS44" s="11"/>
      <c r="TQT44" s="11"/>
      <c r="TQU44" s="11"/>
      <c r="TQV44" s="11"/>
      <c r="TQW44" s="11"/>
      <c r="TQX44" s="11"/>
      <c r="TQY44" s="11"/>
      <c r="TQZ44" s="11"/>
      <c r="TRA44" s="11"/>
      <c r="TRB44" s="11"/>
      <c r="TRC44" s="11"/>
      <c r="TRD44" s="11"/>
      <c r="TRE44" s="11"/>
      <c r="TRF44" s="11"/>
      <c r="TRG44" s="11"/>
      <c r="TRH44" s="11"/>
      <c r="TRI44" s="11"/>
      <c r="TRJ44" s="11"/>
      <c r="TRK44" s="11"/>
      <c r="TRL44" s="11"/>
      <c r="TRM44" s="11"/>
      <c r="TRN44" s="11"/>
      <c r="TRO44" s="11"/>
      <c r="TRP44" s="11"/>
      <c r="TRQ44" s="11"/>
      <c r="TRR44" s="11"/>
      <c r="TRS44" s="11"/>
      <c r="TRT44" s="11"/>
      <c r="TRU44" s="11"/>
      <c r="TRV44" s="11"/>
      <c r="TRW44" s="11"/>
      <c r="TRX44" s="11"/>
      <c r="TRY44" s="11"/>
      <c r="TRZ44" s="11"/>
      <c r="TSA44" s="11"/>
      <c r="TSB44" s="11"/>
      <c r="TSC44" s="11"/>
      <c r="TSD44" s="11"/>
      <c r="TSE44" s="11"/>
      <c r="TSF44" s="11"/>
      <c r="TSG44" s="11"/>
      <c r="TSH44" s="11"/>
      <c r="TSI44" s="11"/>
      <c r="TSJ44" s="11"/>
      <c r="TSK44" s="11"/>
      <c r="TSL44" s="11"/>
      <c r="TSM44" s="11"/>
      <c r="TSN44" s="11"/>
      <c r="TSO44" s="11"/>
      <c r="TSP44" s="11"/>
      <c r="TSQ44" s="11"/>
      <c r="TSR44" s="11"/>
      <c r="TSS44" s="11"/>
      <c r="TST44" s="11"/>
      <c r="TSU44" s="11"/>
      <c r="TSV44" s="11"/>
      <c r="TSW44" s="11"/>
      <c r="TSX44" s="11"/>
      <c r="TSY44" s="11"/>
      <c r="TSZ44" s="11"/>
      <c r="TTA44" s="11"/>
      <c r="TTB44" s="11"/>
      <c r="TTC44" s="11"/>
      <c r="TTD44" s="11"/>
      <c r="TTE44" s="11"/>
      <c r="TTF44" s="11"/>
      <c r="TTG44" s="11"/>
      <c r="TTH44" s="11"/>
      <c r="TTI44" s="11"/>
      <c r="TTJ44" s="11"/>
      <c r="TTK44" s="11"/>
      <c r="TTL44" s="11"/>
      <c r="TTM44" s="11"/>
      <c r="TTN44" s="11"/>
      <c r="TTO44" s="11"/>
      <c r="TTP44" s="11"/>
      <c r="TTQ44" s="11"/>
      <c r="TTR44" s="11"/>
      <c r="TTS44" s="11"/>
      <c r="TTT44" s="11"/>
      <c r="TTU44" s="11"/>
      <c r="TTV44" s="11"/>
      <c r="TTW44" s="11"/>
      <c r="TTX44" s="11"/>
      <c r="TTY44" s="11"/>
      <c r="TTZ44" s="11"/>
      <c r="TUA44" s="11"/>
      <c r="TUB44" s="11"/>
      <c r="TUC44" s="11"/>
      <c r="TUD44" s="11"/>
      <c r="TUE44" s="11"/>
      <c r="TUF44" s="11"/>
      <c r="TUG44" s="11"/>
      <c r="TUH44" s="11"/>
      <c r="TUI44" s="11"/>
      <c r="TUJ44" s="11"/>
      <c r="TUK44" s="11"/>
      <c r="TUL44" s="11"/>
      <c r="TUM44" s="11"/>
      <c r="TUN44" s="11"/>
      <c r="TUO44" s="11"/>
      <c r="TUP44" s="11"/>
      <c r="TUQ44" s="11"/>
      <c r="TUR44" s="11"/>
      <c r="TUS44" s="11"/>
      <c r="TUT44" s="11"/>
      <c r="TUU44" s="11"/>
      <c r="TUV44" s="11"/>
      <c r="TUW44" s="11"/>
      <c r="TUX44" s="11"/>
      <c r="TUY44" s="11"/>
      <c r="TUZ44" s="11"/>
      <c r="TVA44" s="11"/>
      <c r="TVB44" s="11"/>
      <c r="TVC44" s="11"/>
      <c r="TVD44" s="11"/>
      <c r="TVE44" s="11"/>
      <c r="TVF44" s="11"/>
      <c r="TVG44" s="11"/>
      <c r="TVH44" s="11"/>
      <c r="TVI44" s="11"/>
      <c r="TVJ44" s="11"/>
      <c r="TVK44" s="11"/>
      <c r="TVL44" s="11"/>
      <c r="TVM44" s="11"/>
      <c r="TVN44" s="11"/>
      <c r="TVO44" s="11"/>
      <c r="TVP44" s="11"/>
      <c r="TVQ44" s="11"/>
      <c r="TVR44" s="11"/>
      <c r="TVS44" s="11"/>
      <c r="TVT44" s="11"/>
      <c r="TVU44" s="11"/>
      <c r="TVV44" s="11"/>
      <c r="TVW44" s="11"/>
      <c r="TVX44" s="11"/>
      <c r="TVY44" s="11"/>
      <c r="TVZ44" s="11"/>
      <c r="TWA44" s="11"/>
      <c r="TWB44" s="11"/>
      <c r="TWC44" s="11"/>
      <c r="TWD44" s="11"/>
      <c r="TWE44" s="11"/>
      <c r="TWF44" s="11"/>
      <c r="TWG44" s="11"/>
      <c r="TWH44" s="11"/>
      <c r="TWI44" s="11"/>
      <c r="TWJ44" s="11"/>
      <c r="TWK44" s="11"/>
      <c r="TWL44" s="11"/>
      <c r="TWM44" s="11"/>
      <c r="TWN44" s="11"/>
      <c r="TWO44" s="11"/>
      <c r="TWP44" s="11"/>
      <c r="TWQ44" s="11"/>
      <c r="TWR44" s="11"/>
      <c r="TWS44" s="11"/>
      <c r="TWT44" s="11"/>
      <c r="TWU44" s="11"/>
      <c r="TWV44" s="11"/>
      <c r="TWW44" s="11"/>
      <c r="TWX44" s="11"/>
      <c r="TWY44" s="11"/>
      <c r="TWZ44" s="11"/>
      <c r="TXA44" s="11"/>
      <c r="TXB44" s="11"/>
      <c r="TXC44" s="11"/>
      <c r="TXD44" s="11"/>
      <c r="TXE44" s="11"/>
      <c r="TXF44" s="11"/>
      <c r="TXG44" s="11"/>
      <c r="TXH44" s="11"/>
      <c r="TXI44" s="11"/>
      <c r="TXJ44" s="11"/>
      <c r="TXK44" s="11"/>
      <c r="TXL44" s="11"/>
      <c r="TXM44" s="11"/>
      <c r="TXN44" s="11"/>
      <c r="TXO44" s="11"/>
      <c r="TXP44" s="11"/>
      <c r="TXQ44" s="11"/>
      <c r="TXR44" s="11"/>
      <c r="TXS44" s="11"/>
      <c r="TXT44" s="11"/>
      <c r="TXU44" s="11"/>
      <c r="TXV44" s="11"/>
      <c r="TXW44" s="11"/>
      <c r="TXX44" s="11"/>
      <c r="TXY44" s="11"/>
      <c r="TXZ44" s="11"/>
      <c r="TYA44" s="11"/>
      <c r="TYB44" s="11"/>
      <c r="TYC44" s="11"/>
      <c r="TYD44" s="11"/>
      <c r="TYE44" s="11"/>
      <c r="TYF44" s="11"/>
      <c r="TYG44" s="11"/>
      <c r="TYH44" s="11"/>
      <c r="TYI44" s="11"/>
      <c r="TYJ44" s="11"/>
      <c r="TYK44" s="11"/>
      <c r="TYL44" s="11"/>
      <c r="TYM44" s="11"/>
      <c r="TYN44" s="11"/>
      <c r="TYO44" s="11"/>
      <c r="TYP44" s="11"/>
      <c r="TYQ44" s="11"/>
      <c r="TYR44" s="11"/>
      <c r="TYS44" s="11"/>
      <c r="TYT44" s="11"/>
      <c r="TYU44" s="11"/>
      <c r="TYV44" s="11"/>
      <c r="TYW44" s="11"/>
      <c r="TYX44" s="11"/>
      <c r="TYY44" s="11"/>
      <c r="TYZ44" s="11"/>
      <c r="TZA44" s="11"/>
      <c r="TZB44" s="11"/>
      <c r="TZC44" s="11"/>
      <c r="TZD44" s="11"/>
      <c r="TZE44" s="11"/>
      <c r="TZF44" s="11"/>
      <c r="TZG44" s="11"/>
      <c r="TZH44" s="11"/>
      <c r="TZI44" s="11"/>
      <c r="TZJ44" s="11"/>
      <c r="TZK44" s="11"/>
      <c r="TZL44" s="11"/>
      <c r="TZM44" s="11"/>
      <c r="TZN44" s="11"/>
      <c r="TZO44" s="11"/>
      <c r="TZP44" s="11"/>
      <c r="TZQ44" s="11"/>
      <c r="TZR44" s="11"/>
      <c r="TZS44" s="11"/>
      <c r="TZT44" s="11"/>
      <c r="TZU44" s="11"/>
      <c r="TZV44" s="11"/>
      <c r="TZW44" s="11"/>
      <c r="TZX44" s="11"/>
      <c r="TZY44" s="11"/>
      <c r="TZZ44" s="11"/>
      <c r="UAA44" s="11"/>
      <c r="UAB44" s="11"/>
      <c r="UAC44" s="11"/>
      <c r="UAD44" s="11"/>
      <c r="UAE44" s="11"/>
      <c r="UAF44" s="11"/>
      <c r="UAG44" s="11"/>
      <c r="UAH44" s="11"/>
      <c r="UAI44" s="11"/>
      <c r="UAJ44" s="11"/>
      <c r="UAK44" s="11"/>
      <c r="UAL44" s="11"/>
      <c r="UAM44" s="11"/>
      <c r="UAN44" s="11"/>
      <c r="UAO44" s="11"/>
      <c r="UAP44" s="11"/>
      <c r="UAQ44" s="11"/>
      <c r="UAR44" s="11"/>
      <c r="UAS44" s="11"/>
      <c r="UAT44" s="11"/>
      <c r="UAU44" s="11"/>
      <c r="UAV44" s="11"/>
      <c r="UAW44" s="11"/>
      <c r="UAX44" s="11"/>
      <c r="UAY44" s="11"/>
      <c r="UAZ44" s="11"/>
      <c r="UBA44" s="11"/>
      <c r="UBB44" s="11"/>
      <c r="UBC44" s="11"/>
      <c r="UBD44" s="11"/>
      <c r="UBE44" s="11"/>
      <c r="UBF44" s="11"/>
      <c r="UBG44" s="11"/>
      <c r="UBH44" s="11"/>
      <c r="UBI44" s="11"/>
      <c r="UBJ44" s="11"/>
      <c r="UBK44" s="11"/>
      <c r="UBL44" s="11"/>
      <c r="UBM44" s="11"/>
      <c r="UBN44" s="11"/>
      <c r="UBO44" s="11"/>
      <c r="UBP44" s="11"/>
      <c r="UBQ44" s="11"/>
      <c r="UBR44" s="11"/>
      <c r="UBS44" s="11"/>
      <c r="UBT44" s="11"/>
      <c r="UBU44" s="11"/>
      <c r="UBV44" s="11"/>
      <c r="UBW44" s="11"/>
      <c r="UBX44" s="11"/>
      <c r="UBY44" s="11"/>
      <c r="UBZ44" s="11"/>
      <c r="UCA44" s="11"/>
      <c r="UCB44" s="11"/>
      <c r="UCC44" s="11"/>
      <c r="UCD44" s="11"/>
      <c r="UCE44" s="11"/>
      <c r="UCF44" s="11"/>
      <c r="UCG44" s="11"/>
      <c r="UCH44" s="11"/>
      <c r="UCI44" s="11"/>
      <c r="UCJ44" s="11"/>
      <c r="UCK44" s="11"/>
      <c r="UCL44" s="11"/>
      <c r="UCM44" s="11"/>
      <c r="UCN44" s="11"/>
      <c r="UCO44" s="11"/>
      <c r="UCP44" s="11"/>
      <c r="UCQ44" s="11"/>
      <c r="UCR44" s="11"/>
      <c r="UCS44" s="11"/>
      <c r="UCT44" s="11"/>
      <c r="UCU44" s="11"/>
      <c r="UCV44" s="11"/>
      <c r="UCW44" s="11"/>
      <c r="UCX44" s="11"/>
      <c r="UCY44" s="11"/>
      <c r="UCZ44" s="11"/>
      <c r="UDA44" s="11"/>
      <c r="UDB44" s="11"/>
      <c r="UDC44" s="11"/>
      <c r="UDD44" s="11"/>
      <c r="UDE44" s="11"/>
      <c r="UDF44" s="11"/>
      <c r="UDG44" s="11"/>
      <c r="UDH44" s="11"/>
      <c r="UDI44" s="11"/>
      <c r="UDJ44" s="11"/>
      <c r="UDK44" s="11"/>
      <c r="UDL44" s="11"/>
      <c r="UDM44" s="11"/>
      <c r="UDN44" s="11"/>
      <c r="UDO44" s="11"/>
      <c r="UDP44" s="11"/>
      <c r="UDQ44" s="11"/>
      <c r="UDR44" s="11"/>
      <c r="UDS44" s="11"/>
      <c r="UDT44" s="11"/>
      <c r="UDU44" s="11"/>
      <c r="UDV44" s="11"/>
      <c r="UDW44" s="11"/>
      <c r="UDX44" s="11"/>
      <c r="UDY44" s="11"/>
      <c r="UDZ44" s="11"/>
      <c r="UEA44" s="11"/>
      <c r="UEB44" s="11"/>
      <c r="UEC44" s="11"/>
      <c r="UED44" s="11"/>
      <c r="UEE44" s="11"/>
      <c r="UEF44" s="11"/>
      <c r="UEG44" s="11"/>
      <c r="UEH44" s="11"/>
      <c r="UEI44" s="11"/>
      <c r="UEJ44" s="11"/>
      <c r="UEK44" s="11"/>
      <c r="UEL44" s="11"/>
      <c r="UEM44" s="11"/>
      <c r="UEN44" s="11"/>
      <c r="UEO44" s="11"/>
      <c r="UEP44" s="11"/>
      <c r="UEQ44" s="11"/>
      <c r="UER44" s="11"/>
      <c r="UES44" s="11"/>
      <c r="UET44" s="11"/>
      <c r="UEU44" s="11"/>
      <c r="UEV44" s="11"/>
      <c r="UEW44" s="11"/>
      <c r="UEX44" s="11"/>
      <c r="UEY44" s="11"/>
      <c r="UEZ44" s="11"/>
      <c r="UFA44" s="11"/>
      <c r="UFB44" s="11"/>
      <c r="UFC44" s="11"/>
      <c r="UFD44" s="11"/>
      <c r="UFE44" s="11"/>
      <c r="UFF44" s="11"/>
      <c r="UFG44" s="11"/>
      <c r="UFH44" s="11"/>
      <c r="UFI44" s="11"/>
      <c r="UFJ44" s="11"/>
      <c r="UFK44" s="11"/>
      <c r="UFL44" s="11"/>
      <c r="UFM44" s="11"/>
      <c r="UFN44" s="11"/>
      <c r="UFO44" s="11"/>
      <c r="UFP44" s="11"/>
      <c r="UFQ44" s="11"/>
      <c r="UFR44" s="11"/>
      <c r="UFS44" s="11"/>
      <c r="UFT44" s="11"/>
      <c r="UFU44" s="11"/>
      <c r="UFV44" s="11"/>
      <c r="UFW44" s="11"/>
      <c r="UFX44" s="11"/>
      <c r="UFY44" s="11"/>
      <c r="UFZ44" s="11"/>
      <c r="UGA44" s="11"/>
      <c r="UGB44" s="11"/>
      <c r="UGC44" s="11"/>
      <c r="UGD44" s="11"/>
      <c r="UGE44" s="11"/>
      <c r="UGF44" s="11"/>
      <c r="UGG44" s="11"/>
      <c r="UGH44" s="11"/>
      <c r="UGI44" s="11"/>
      <c r="UGJ44" s="11"/>
      <c r="UGK44" s="11"/>
      <c r="UGL44" s="11"/>
      <c r="UGM44" s="11"/>
      <c r="UGN44" s="11"/>
      <c r="UGO44" s="11"/>
      <c r="UGP44" s="11"/>
      <c r="UGQ44" s="11"/>
      <c r="UGR44" s="11"/>
      <c r="UGS44" s="11"/>
      <c r="UGT44" s="11"/>
      <c r="UGU44" s="11"/>
      <c r="UGV44" s="11"/>
      <c r="UGW44" s="11"/>
      <c r="UGX44" s="11"/>
      <c r="UGY44" s="11"/>
      <c r="UGZ44" s="11"/>
      <c r="UHA44" s="11"/>
      <c r="UHB44" s="11"/>
      <c r="UHC44" s="11"/>
      <c r="UHD44" s="11"/>
      <c r="UHE44" s="11"/>
      <c r="UHF44" s="11"/>
      <c r="UHG44" s="11"/>
      <c r="UHH44" s="11"/>
      <c r="UHI44" s="11"/>
      <c r="UHJ44" s="11"/>
      <c r="UHK44" s="11"/>
      <c r="UHL44" s="11"/>
      <c r="UHM44" s="11"/>
      <c r="UHN44" s="11"/>
      <c r="UHO44" s="11"/>
      <c r="UHP44" s="11"/>
      <c r="UHQ44" s="11"/>
      <c r="UHR44" s="11"/>
      <c r="UHS44" s="11"/>
      <c r="UHT44" s="11"/>
      <c r="UHU44" s="11"/>
      <c r="UHV44" s="11"/>
      <c r="UHW44" s="11"/>
      <c r="UHX44" s="11"/>
      <c r="UHY44" s="11"/>
      <c r="UHZ44" s="11"/>
      <c r="UIA44" s="11"/>
      <c r="UIB44" s="11"/>
      <c r="UIC44" s="11"/>
      <c r="UID44" s="11"/>
      <c r="UIE44" s="11"/>
      <c r="UIF44" s="11"/>
      <c r="UIG44" s="11"/>
      <c r="UIH44" s="11"/>
      <c r="UII44" s="11"/>
      <c r="UIJ44" s="11"/>
      <c r="UIK44" s="11"/>
      <c r="UIL44" s="11"/>
      <c r="UIM44" s="11"/>
      <c r="UIN44" s="11"/>
      <c r="UIO44" s="11"/>
      <c r="UIP44" s="11"/>
      <c r="UIQ44" s="11"/>
      <c r="UIR44" s="11"/>
      <c r="UIS44" s="11"/>
      <c r="UIT44" s="11"/>
      <c r="UIU44" s="11"/>
      <c r="UIV44" s="11"/>
      <c r="UIW44" s="11"/>
      <c r="UIX44" s="11"/>
      <c r="UIY44" s="11"/>
      <c r="UIZ44" s="11"/>
      <c r="UJA44" s="11"/>
      <c r="UJB44" s="11"/>
      <c r="UJC44" s="11"/>
      <c r="UJD44" s="11"/>
      <c r="UJE44" s="11"/>
      <c r="UJF44" s="11"/>
      <c r="UJG44" s="11"/>
      <c r="UJH44" s="11"/>
      <c r="UJI44" s="11"/>
      <c r="UJJ44" s="11"/>
      <c r="UJK44" s="11"/>
      <c r="UJL44" s="11"/>
      <c r="UJM44" s="11"/>
      <c r="UJN44" s="11"/>
      <c r="UJO44" s="11"/>
      <c r="UJP44" s="11"/>
      <c r="UJQ44" s="11"/>
      <c r="UJR44" s="11"/>
      <c r="UJS44" s="11"/>
      <c r="UJT44" s="11"/>
      <c r="UJU44" s="11"/>
      <c r="UJV44" s="11"/>
      <c r="UJW44" s="11"/>
      <c r="UJX44" s="11"/>
      <c r="UJY44" s="11"/>
      <c r="UJZ44" s="11"/>
      <c r="UKA44" s="11"/>
      <c r="UKB44" s="11"/>
      <c r="UKC44" s="11"/>
      <c r="UKD44" s="11"/>
      <c r="UKE44" s="11"/>
      <c r="UKF44" s="11"/>
      <c r="UKG44" s="11"/>
      <c r="UKH44" s="11"/>
      <c r="UKI44" s="11"/>
      <c r="UKJ44" s="11"/>
      <c r="UKK44" s="11"/>
      <c r="UKL44" s="11"/>
      <c r="UKM44" s="11"/>
      <c r="UKN44" s="11"/>
      <c r="UKO44" s="11"/>
      <c r="UKP44" s="11"/>
      <c r="UKQ44" s="11"/>
      <c r="UKR44" s="11"/>
      <c r="UKS44" s="11"/>
      <c r="UKT44" s="11"/>
      <c r="UKU44" s="11"/>
      <c r="UKV44" s="11"/>
      <c r="UKW44" s="11"/>
      <c r="UKX44" s="11"/>
      <c r="UKY44" s="11"/>
      <c r="UKZ44" s="11"/>
      <c r="ULA44" s="11"/>
      <c r="ULB44" s="11"/>
      <c r="ULC44" s="11"/>
      <c r="ULD44" s="11"/>
      <c r="ULE44" s="11"/>
      <c r="ULF44" s="11"/>
      <c r="ULG44" s="11"/>
      <c r="ULH44" s="11"/>
      <c r="ULI44" s="11"/>
      <c r="ULJ44" s="11"/>
      <c r="ULK44" s="11"/>
      <c r="ULL44" s="11"/>
      <c r="ULM44" s="11"/>
      <c r="ULN44" s="11"/>
      <c r="ULO44" s="11"/>
      <c r="ULP44" s="11"/>
      <c r="ULQ44" s="11"/>
      <c r="ULR44" s="11"/>
      <c r="ULS44" s="11"/>
      <c r="ULT44" s="11"/>
      <c r="ULU44" s="11"/>
      <c r="ULV44" s="11"/>
      <c r="ULW44" s="11"/>
      <c r="ULX44" s="11"/>
      <c r="ULY44" s="11"/>
      <c r="ULZ44" s="11"/>
      <c r="UMA44" s="11"/>
      <c r="UMB44" s="11"/>
      <c r="UMC44" s="11"/>
      <c r="UMD44" s="11"/>
      <c r="UME44" s="11"/>
      <c r="UMF44" s="11"/>
      <c r="UMG44" s="11"/>
      <c r="UMH44" s="11"/>
      <c r="UMI44" s="11"/>
      <c r="UMJ44" s="11"/>
      <c r="UMK44" s="11"/>
      <c r="UML44" s="11"/>
      <c r="UMM44" s="11"/>
      <c r="UMN44" s="11"/>
      <c r="UMO44" s="11"/>
      <c r="UMP44" s="11"/>
      <c r="UMQ44" s="11"/>
      <c r="UMR44" s="11"/>
      <c r="UMS44" s="11"/>
      <c r="UMT44" s="11"/>
      <c r="UMU44" s="11"/>
      <c r="UMV44" s="11"/>
      <c r="UMW44" s="11"/>
      <c r="UMX44" s="11"/>
      <c r="UMY44" s="11"/>
      <c r="UMZ44" s="11"/>
      <c r="UNA44" s="11"/>
      <c r="UNB44" s="11"/>
      <c r="UNC44" s="11"/>
      <c r="UND44" s="11"/>
      <c r="UNE44" s="11"/>
      <c r="UNF44" s="11"/>
      <c r="UNG44" s="11"/>
      <c r="UNH44" s="11"/>
      <c r="UNI44" s="11"/>
      <c r="UNJ44" s="11"/>
      <c r="UNK44" s="11"/>
      <c r="UNL44" s="11"/>
      <c r="UNM44" s="11"/>
      <c r="UNN44" s="11"/>
      <c r="UNO44" s="11"/>
      <c r="UNP44" s="11"/>
      <c r="UNQ44" s="11"/>
      <c r="UNR44" s="11"/>
      <c r="UNS44" s="11"/>
      <c r="UNT44" s="11"/>
      <c r="UNU44" s="11"/>
      <c r="UNV44" s="11"/>
      <c r="UNW44" s="11"/>
      <c r="UNX44" s="11"/>
      <c r="UNY44" s="11"/>
      <c r="UNZ44" s="11"/>
      <c r="UOA44" s="11"/>
      <c r="UOB44" s="11"/>
      <c r="UOC44" s="11"/>
      <c r="UOD44" s="11"/>
      <c r="UOE44" s="11"/>
      <c r="UOF44" s="11"/>
      <c r="UOG44" s="11"/>
      <c r="UOH44" s="11"/>
      <c r="UOI44" s="11"/>
      <c r="UOJ44" s="11"/>
      <c r="UOK44" s="11"/>
      <c r="UOL44" s="11"/>
      <c r="UOM44" s="11"/>
      <c r="UON44" s="11"/>
      <c r="UOO44" s="11"/>
      <c r="UOP44" s="11"/>
      <c r="UOQ44" s="11"/>
      <c r="UOR44" s="11"/>
      <c r="UOS44" s="11"/>
      <c r="UOT44" s="11"/>
      <c r="UOU44" s="11"/>
      <c r="UOV44" s="11"/>
      <c r="UOW44" s="11"/>
      <c r="UOX44" s="11"/>
      <c r="UOY44" s="11"/>
      <c r="UOZ44" s="11"/>
      <c r="UPA44" s="11"/>
      <c r="UPB44" s="11"/>
      <c r="UPC44" s="11"/>
      <c r="UPD44" s="11"/>
      <c r="UPE44" s="11"/>
      <c r="UPF44" s="11"/>
      <c r="UPG44" s="11"/>
      <c r="UPH44" s="11"/>
      <c r="UPI44" s="11"/>
      <c r="UPJ44" s="11"/>
      <c r="UPK44" s="11"/>
      <c r="UPL44" s="11"/>
      <c r="UPM44" s="11"/>
      <c r="UPN44" s="11"/>
      <c r="UPO44" s="11"/>
      <c r="UPP44" s="11"/>
      <c r="UPQ44" s="11"/>
      <c r="UPR44" s="11"/>
      <c r="UPS44" s="11"/>
      <c r="UPT44" s="11"/>
      <c r="UPU44" s="11"/>
      <c r="UPV44" s="11"/>
      <c r="UPW44" s="11"/>
      <c r="UPX44" s="11"/>
      <c r="UPY44" s="11"/>
      <c r="UPZ44" s="11"/>
      <c r="UQA44" s="11"/>
      <c r="UQB44" s="11"/>
      <c r="UQC44" s="11"/>
      <c r="UQD44" s="11"/>
      <c r="UQE44" s="11"/>
      <c r="UQF44" s="11"/>
      <c r="UQG44" s="11"/>
      <c r="UQH44" s="11"/>
      <c r="UQI44" s="11"/>
      <c r="UQJ44" s="11"/>
      <c r="UQK44" s="11"/>
      <c r="UQL44" s="11"/>
      <c r="UQM44" s="11"/>
      <c r="UQN44" s="11"/>
      <c r="UQO44" s="11"/>
      <c r="UQP44" s="11"/>
      <c r="UQQ44" s="11"/>
      <c r="UQR44" s="11"/>
      <c r="UQS44" s="11"/>
      <c r="UQT44" s="11"/>
      <c r="UQU44" s="11"/>
      <c r="UQV44" s="11"/>
      <c r="UQW44" s="11"/>
      <c r="UQX44" s="11"/>
      <c r="UQY44" s="11"/>
      <c r="UQZ44" s="11"/>
      <c r="URA44" s="11"/>
      <c r="URB44" s="11"/>
      <c r="URC44" s="11"/>
      <c r="URD44" s="11"/>
      <c r="URE44" s="11"/>
      <c r="URF44" s="11"/>
      <c r="URG44" s="11"/>
      <c r="URH44" s="11"/>
      <c r="URI44" s="11"/>
      <c r="URJ44" s="11"/>
      <c r="URK44" s="11"/>
      <c r="URL44" s="11"/>
      <c r="URM44" s="11"/>
      <c r="URN44" s="11"/>
      <c r="URO44" s="11"/>
      <c r="URP44" s="11"/>
      <c r="URQ44" s="11"/>
      <c r="URR44" s="11"/>
      <c r="URS44" s="11"/>
      <c r="URT44" s="11"/>
      <c r="URU44" s="11"/>
      <c r="URV44" s="11"/>
      <c r="URW44" s="11"/>
      <c r="URX44" s="11"/>
      <c r="URY44" s="11"/>
      <c r="URZ44" s="11"/>
      <c r="USA44" s="11"/>
      <c r="USB44" s="11"/>
      <c r="USC44" s="11"/>
      <c r="USD44" s="11"/>
      <c r="USE44" s="11"/>
      <c r="USF44" s="11"/>
      <c r="USG44" s="11"/>
      <c r="USH44" s="11"/>
      <c r="USI44" s="11"/>
      <c r="USJ44" s="11"/>
      <c r="USK44" s="11"/>
      <c r="USL44" s="11"/>
      <c r="USM44" s="11"/>
      <c r="USN44" s="11"/>
      <c r="USO44" s="11"/>
      <c r="USP44" s="11"/>
      <c r="USQ44" s="11"/>
      <c r="USR44" s="11"/>
      <c r="USS44" s="11"/>
      <c r="UST44" s="11"/>
      <c r="USU44" s="11"/>
      <c r="USV44" s="11"/>
      <c r="USW44" s="11"/>
      <c r="USX44" s="11"/>
      <c r="USY44" s="11"/>
      <c r="USZ44" s="11"/>
      <c r="UTA44" s="11"/>
      <c r="UTB44" s="11"/>
      <c r="UTC44" s="11"/>
      <c r="UTD44" s="11"/>
      <c r="UTE44" s="11"/>
      <c r="UTF44" s="11"/>
      <c r="UTG44" s="11"/>
      <c r="UTH44" s="11"/>
      <c r="UTI44" s="11"/>
      <c r="UTJ44" s="11"/>
      <c r="UTK44" s="11"/>
      <c r="UTL44" s="11"/>
      <c r="UTM44" s="11"/>
      <c r="UTN44" s="11"/>
      <c r="UTO44" s="11"/>
      <c r="UTP44" s="11"/>
      <c r="UTQ44" s="11"/>
      <c r="UTR44" s="11"/>
      <c r="UTS44" s="11"/>
      <c r="UTT44" s="11"/>
      <c r="UTU44" s="11"/>
      <c r="UTV44" s="11"/>
      <c r="UTW44" s="11"/>
      <c r="UTX44" s="11"/>
      <c r="UTY44" s="11"/>
      <c r="UTZ44" s="11"/>
      <c r="UUA44" s="11"/>
      <c r="UUB44" s="11"/>
      <c r="UUC44" s="11"/>
      <c r="UUD44" s="11"/>
      <c r="UUE44" s="11"/>
      <c r="UUF44" s="11"/>
      <c r="UUG44" s="11"/>
      <c r="UUH44" s="11"/>
      <c r="UUI44" s="11"/>
      <c r="UUJ44" s="11"/>
      <c r="UUK44" s="11"/>
      <c r="UUL44" s="11"/>
      <c r="UUM44" s="11"/>
      <c r="UUN44" s="11"/>
      <c r="UUO44" s="11"/>
      <c r="UUP44" s="11"/>
      <c r="UUQ44" s="11"/>
      <c r="UUR44" s="11"/>
      <c r="UUS44" s="11"/>
      <c r="UUT44" s="11"/>
      <c r="UUU44" s="11"/>
      <c r="UUV44" s="11"/>
      <c r="UUW44" s="11"/>
      <c r="UUX44" s="11"/>
      <c r="UUY44" s="11"/>
      <c r="UUZ44" s="11"/>
      <c r="UVA44" s="11"/>
      <c r="UVB44" s="11"/>
      <c r="UVC44" s="11"/>
      <c r="UVD44" s="11"/>
      <c r="UVE44" s="11"/>
      <c r="UVF44" s="11"/>
      <c r="UVG44" s="11"/>
      <c r="UVH44" s="11"/>
      <c r="UVI44" s="11"/>
      <c r="UVJ44" s="11"/>
      <c r="UVK44" s="11"/>
      <c r="UVL44" s="11"/>
      <c r="UVM44" s="11"/>
      <c r="UVN44" s="11"/>
      <c r="UVO44" s="11"/>
      <c r="UVP44" s="11"/>
      <c r="UVQ44" s="11"/>
      <c r="UVR44" s="11"/>
      <c r="UVS44" s="11"/>
      <c r="UVT44" s="11"/>
      <c r="UVU44" s="11"/>
      <c r="UVV44" s="11"/>
      <c r="UVW44" s="11"/>
      <c r="UVX44" s="11"/>
      <c r="UVY44" s="11"/>
      <c r="UVZ44" s="11"/>
      <c r="UWA44" s="11"/>
      <c r="UWB44" s="11"/>
      <c r="UWC44" s="11"/>
      <c r="UWD44" s="11"/>
      <c r="UWE44" s="11"/>
      <c r="UWF44" s="11"/>
      <c r="UWG44" s="11"/>
      <c r="UWH44" s="11"/>
      <c r="UWI44" s="11"/>
      <c r="UWJ44" s="11"/>
      <c r="UWK44" s="11"/>
      <c r="UWL44" s="11"/>
      <c r="UWM44" s="11"/>
      <c r="UWN44" s="11"/>
      <c r="UWO44" s="11"/>
      <c r="UWP44" s="11"/>
      <c r="UWQ44" s="11"/>
      <c r="UWR44" s="11"/>
      <c r="UWS44" s="11"/>
      <c r="UWT44" s="11"/>
      <c r="UWU44" s="11"/>
      <c r="UWV44" s="11"/>
      <c r="UWW44" s="11"/>
      <c r="UWX44" s="11"/>
      <c r="UWY44" s="11"/>
      <c r="UWZ44" s="11"/>
      <c r="UXA44" s="11"/>
      <c r="UXB44" s="11"/>
      <c r="UXC44" s="11"/>
      <c r="UXD44" s="11"/>
      <c r="UXE44" s="11"/>
      <c r="UXF44" s="11"/>
      <c r="UXG44" s="11"/>
      <c r="UXH44" s="11"/>
      <c r="UXI44" s="11"/>
      <c r="UXJ44" s="11"/>
      <c r="UXK44" s="11"/>
      <c r="UXL44" s="11"/>
      <c r="UXM44" s="11"/>
      <c r="UXN44" s="11"/>
      <c r="UXO44" s="11"/>
      <c r="UXP44" s="11"/>
      <c r="UXQ44" s="11"/>
      <c r="UXR44" s="11"/>
      <c r="UXS44" s="11"/>
      <c r="UXT44" s="11"/>
      <c r="UXU44" s="11"/>
      <c r="UXV44" s="11"/>
      <c r="UXW44" s="11"/>
      <c r="UXX44" s="11"/>
      <c r="UXY44" s="11"/>
      <c r="UXZ44" s="11"/>
      <c r="UYA44" s="11"/>
      <c r="UYB44" s="11"/>
      <c r="UYC44" s="11"/>
      <c r="UYD44" s="11"/>
      <c r="UYE44" s="11"/>
      <c r="UYF44" s="11"/>
      <c r="UYG44" s="11"/>
      <c r="UYH44" s="11"/>
      <c r="UYI44" s="11"/>
      <c r="UYJ44" s="11"/>
      <c r="UYK44" s="11"/>
      <c r="UYL44" s="11"/>
      <c r="UYM44" s="11"/>
      <c r="UYN44" s="11"/>
      <c r="UYO44" s="11"/>
      <c r="UYP44" s="11"/>
      <c r="UYQ44" s="11"/>
      <c r="UYR44" s="11"/>
      <c r="UYS44" s="11"/>
      <c r="UYT44" s="11"/>
      <c r="UYU44" s="11"/>
      <c r="UYV44" s="11"/>
      <c r="UYW44" s="11"/>
      <c r="UYX44" s="11"/>
      <c r="UYY44" s="11"/>
      <c r="UYZ44" s="11"/>
      <c r="UZA44" s="11"/>
      <c r="UZB44" s="11"/>
      <c r="UZC44" s="11"/>
      <c r="UZD44" s="11"/>
      <c r="UZE44" s="11"/>
      <c r="UZF44" s="11"/>
      <c r="UZG44" s="11"/>
      <c r="UZH44" s="11"/>
      <c r="UZI44" s="11"/>
      <c r="UZJ44" s="11"/>
      <c r="UZK44" s="11"/>
      <c r="UZL44" s="11"/>
      <c r="UZM44" s="11"/>
      <c r="UZN44" s="11"/>
      <c r="UZO44" s="11"/>
      <c r="UZP44" s="11"/>
      <c r="UZQ44" s="11"/>
      <c r="UZR44" s="11"/>
      <c r="UZS44" s="11"/>
      <c r="UZT44" s="11"/>
      <c r="UZU44" s="11"/>
      <c r="UZV44" s="11"/>
      <c r="UZW44" s="11"/>
      <c r="UZX44" s="11"/>
      <c r="UZY44" s="11"/>
      <c r="UZZ44" s="11"/>
      <c r="VAA44" s="11"/>
      <c r="VAB44" s="11"/>
      <c r="VAC44" s="11"/>
      <c r="VAD44" s="11"/>
      <c r="VAE44" s="11"/>
      <c r="VAF44" s="11"/>
      <c r="VAG44" s="11"/>
      <c r="VAH44" s="11"/>
      <c r="VAI44" s="11"/>
      <c r="VAJ44" s="11"/>
      <c r="VAK44" s="11"/>
      <c r="VAL44" s="11"/>
      <c r="VAM44" s="11"/>
      <c r="VAN44" s="11"/>
      <c r="VAO44" s="11"/>
      <c r="VAP44" s="11"/>
      <c r="VAQ44" s="11"/>
      <c r="VAR44" s="11"/>
      <c r="VAS44" s="11"/>
      <c r="VAT44" s="11"/>
      <c r="VAU44" s="11"/>
      <c r="VAV44" s="11"/>
      <c r="VAW44" s="11"/>
      <c r="VAX44" s="11"/>
      <c r="VAY44" s="11"/>
      <c r="VAZ44" s="11"/>
      <c r="VBA44" s="11"/>
      <c r="VBB44" s="11"/>
      <c r="VBC44" s="11"/>
      <c r="VBD44" s="11"/>
      <c r="VBE44" s="11"/>
      <c r="VBF44" s="11"/>
      <c r="VBG44" s="11"/>
      <c r="VBH44" s="11"/>
      <c r="VBI44" s="11"/>
      <c r="VBJ44" s="11"/>
      <c r="VBK44" s="11"/>
      <c r="VBL44" s="11"/>
      <c r="VBM44" s="11"/>
      <c r="VBN44" s="11"/>
      <c r="VBO44" s="11"/>
      <c r="VBP44" s="11"/>
      <c r="VBQ44" s="11"/>
      <c r="VBR44" s="11"/>
      <c r="VBS44" s="11"/>
      <c r="VBT44" s="11"/>
      <c r="VBU44" s="11"/>
      <c r="VBV44" s="11"/>
      <c r="VBW44" s="11"/>
      <c r="VBX44" s="11"/>
      <c r="VBY44" s="11"/>
      <c r="VBZ44" s="11"/>
      <c r="VCA44" s="11"/>
      <c r="VCB44" s="11"/>
      <c r="VCC44" s="11"/>
      <c r="VCD44" s="11"/>
      <c r="VCE44" s="11"/>
      <c r="VCF44" s="11"/>
      <c r="VCG44" s="11"/>
      <c r="VCH44" s="11"/>
      <c r="VCI44" s="11"/>
      <c r="VCJ44" s="11"/>
      <c r="VCK44" s="11"/>
      <c r="VCL44" s="11"/>
      <c r="VCM44" s="11"/>
      <c r="VCN44" s="11"/>
      <c r="VCO44" s="11"/>
      <c r="VCP44" s="11"/>
      <c r="VCQ44" s="11"/>
      <c r="VCR44" s="11"/>
      <c r="VCS44" s="11"/>
      <c r="VCT44" s="11"/>
      <c r="VCU44" s="11"/>
      <c r="VCV44" s="11"/>
      <c r="VCW44" s="11"/>
      <c r="VCX44" s="11"/>
      <c r="VCY44" s="11"/>
      <c r="VCZ44" s="11"/>
      <c r="VDA44" s="11"/>
      <c r="VDB44" s="11"/>
      <c r="VDC44" s="11"/>
      <c r="VDD44" s="11"/>
      <c r="VDE44" s="11"/>
      <c r="VDF44" s="11"/>
      <c r="VDG44" s="11"/>
      <c r="VDH44" s="11"/>
      <c r="VDI44" s="11"/>
      <c r="VDJ44" s="11"/>
      <c r="VDK44" s="11"/>
      <c r="VDL44" s="11"/>
      <c r="VDM44" s="11"/>
      <c r="VDN44" s="11"/>
      <c r="VDO44" s="11"/>
      <c r="VDP44" s="11"/>
      <c r="VDQ44" s="11"/>
      <c r="VDR44" s="11"/>
      <c r="VDS44" s="11"/>
      <c r="VDT44" s="11"/>
      <c r="VDU44" s="11"/>
      <c r="VDV44" s="11"/>
      <c r="VDW44" s="11"/>
      <c r="VDX44" s="11"/>
      <c r="VDY44" s="11"/>
      <c r="VDZ44" s="11"/>
      <c r="VEA44" s="11"/>
      <c r="VEB44" s="11"/>
      <c r="VEC44" s="11"/>
      <c r="VED44" s="11"/>
      <c r="VEE44" s="11"/>
      <c r="VEF44" s="11"/>
      <c r="VEG44" s="11"/>
      <c r="VEH44" s="11"/>
      <c r="VEI44" s="11"/>
      <c r="VEJ44" s="11"/>
      <c r="VEK44" s="11"/>
      <c r="VEL44" s="11"/>
      <c r="VEM44" s="11"/>
      <c r="VEN44" s="11"/>
      <c r="VEO44" s="11"/>
      <c r="VEP44" s="11"/>
      <c r="VEQ44" s="11"/>
      <c r="VER44" s="11"/>
      <c r="VES44" s="11"/>
      <c r="VET44" s="11"/>
      <c r="VEU44" s="11"/>
      <c r="VEV44" s="11"/>
      <c r="VEW44" s="11"/>
      <c r="VEX44" s="11"/>
      <c r="VEY44" s="11"/>
      <c r="VEZ44" s="11"/>
      <c r="VFA44" s="11"/>
      <c r="VFB44" s="11"/>
      <c r="VFC44" s="11"/>
      <c r="VFD44" s="11"/>
      <c r="VFE44" s="11"/>
      <c r="VFF44" s="11"/>
      <c r="VFG44" s="11"/>
      <c r="VFH44" s="11"/>
      <c r="VFI44" s="11"/>
      <c r="VFJ44" s="11"/>
      <c r="VFK44" s="11"/>
      <c r="VFL44" s="11"/>
      <c r="VFM44" s="11"/>
      <c r="VFN44" s="11"/>
      <c r="VFO44" s="11"/>
      <c r="VFP44" s="11"/>
      <c r="VFQ44" s="11"/>
      <c r="VFR44" s="11"/>
      <c r="VFS44" s="11"/>
      <c r="VFT44" s="11"/>
      <c r="VFU44" s="11"/>
      <c r="VFV44" s="11"/>
      <c r="VFW44" s="11"/>
      <c r="VFX44" s="11"/>
      <c r="VFY44" s="11"/>
      <c r="VFZ44" s="11"/>
      <c r="VGA44" s="11"/>
      <c r="VGB44" s="11"/>
      <c r="VGC44" s="11"/>
      <c r="VGD44" s="11"/>
      <c r="VGE44" s="11"/>
      <c r="VGF44" s="11"/>
      <c r="VGG44" s="11"/>
      <c r="VGH44" s="11"/>
      <c r="VGI44" s="11"/>
      <c r="VGJ44" s="11"/>
      <c r="VGK44" s="11"/>
      <c r="VGL44" s="11"/>
      <c r="VGM44" s="11"/>
      <c r="VGN44" s="11"/>
      <c r="VGO44" s="11"/>
      <c r="VGP44" s="11"/>
      <c r="VGQ44" s="11"/>
      <c r="VGR44" s="11"/>
      <c r="VGS44" s="11"/>
      <c r="VGT44" s="11"/>
      <c r="VGU44" s="11"/>
      <c r="VGV44" s="11"/>
      <c r="VGW44" s="11"/>
      <c r="VGX44" s="11"/>
      <c r="VGY44" s="11"/>
      <c r="VGZ44" s="11"/>
      <c r="VHA44" s="11"/>
      <c r="VHB44" s="11"/>
      <c r="VHC44" s="11"/>
      <c r="VHD44" s="11"/>
      <c r="VHE44" s="11"/>
      <c r="VHF44" s="11"/>
      <c r="VHG44" s="11"/>
      <c r="VHH44" s="11"/>
      <c r="VHI44" s="11"/>
      <c r="VHJ44" s="11"/>
      <c r="VHK44" s="11"/>
      <c r="VHL44" s="11"/>
      <c r="VHM44" s="11"/>
      <c r="VHN44" s="11"/>
      <c r="VHO44" s="11"/>
      <c r="VHP44" s="11"/>
      <c r="VHQ44" s="11"/>
      <c r="VHR44" s="11"/>
      <c r="VHS44" s="11"/>
      <c r="VHT44" s="11"/>
      <c r="VHU44" s="11"/>
      <c r="VHV44" s="11"/>
      <c r="VHW44" s="11"/>
      <c r="VHX44" s="11"/>
      <c r="VHY44" s="11"/>
      <c r="VHZ44" s="11"/>
      <c r="VIA44" s="11"/>
      <c r="VIB44" s="11"/>
      <c r="VIC44" s="11"/>
      <c r="VID44" s="11"/>
      <c r="VIE44" s="11"/>
      <c r="VIF44" s="11"/>
      <c r="VIG44" s="11"/>
      <c r="VIH44" s="11"/>
      <c r="VII44" s="11"/>
      <c r="VIJ44" s="11"/>
      <c r="VIK44" s="11"/>
      <c r="VIL44" s="11"/>
      <c r="VIM44" s="11"/>
      <c r="VIN44" s="11"/>
      <c r="VIO44" s="11"/>
      <c r="VIP44" s="11"/>
      <c r="VIQ44" s="11"/>
      <c r="VIR44" s="11"/>
      <c r="VIS44" s="11"/>
      <c r="VIT44" s="11"/>
      <c r="VIU44" s="11"/>
      <c r="VIV44" s="11"/>
      <c r="VIW44" s="11"/>
      <c r="VIX44" s="11"/>
      <c r="VIY44" s="11"/>
      <c r="VIZ44" s="11"/>
      <c r="VJA44" s="11"/>
      <c r="VJB44" s="11"/>
      <c r="VJC44" s="11"/>
      <c r="VJD44" s="11"/>
      <c r="VJE44" s="11"/>
      <c r="VJF44" s="11"/>
      <c r="VJG44" s="11"/>
      <c r="VJH44" s="11"/>
      <c r="VJI44" s="11"/>
      <c r="VJJ44" s="11"/>
      <c r="VJK44" s="11"/>
      <c r="VJL44" s="11"/>
      <c r="VJM44" s="11"/>
      <c r="VJN44" s="11"/>
      <c r="VJO44" s="11"/>
      <c r="VJP44" s="11"/>
      <c r="VJQ44" s="11"/>
      <c r="VJR44" s="11"/>
      <c r="VJS44" s="11"/>
      <c r="VJT44" s="11"/>
      <c r="VJU44" s="11"/>
      <c r="VJV44" s="11"/>
      <c r="VJW44" s="11"/>
      <c r="VJX44" s="11"/>
      <c r="VJY44" s="11"/>
      <c r="VJZ44" s="11"/>
      <c r="VKA44" s="11"/>
      <c r="VKB44" s="11"/>
      <c r="VKC44" s="11"/>
      <c r="VKD44" s="11"/>
      <c r="VKE44" s="11"/>
      <c r="VKF44" s="11"/>
      <c r="VKG44" s="11"/>
      <c r="VKH44" s="11"/>
      <c r="VKI44" s="11"/>
      <c r="VKJ44" s="11"/>
      <c r="VKK44" s="11"/>
      <c r="VKL44" s="11"/>
      <c r="VKM44" s="11"/>
      <c r="VKN44" s="11"/>
      <c r="VKO44" s="11"/>
      <c r="VKP44" s="11"/>
      <c r="VKQ44" s="11"/>
      <c r="VKR44" s="11"/>
      <c r="VKS44" s="11"/>
      <c r="VKT44" s="11"/>
      <c r="VKU44" s="11"/>
      <c r="VKV44" s="11"/>
      <c r="VKW44" s="11"/>
      <c r="VKX44" s="11"/>
      <c r="VKY44" s="11"/>
      <c r="VKZ44" s="11"/>
      <c r="VLA44" s="11"/>
      <c r="VLB44" s="11"/>
      <c r="VLC44" s="11"/>
      <c r="VLD44" s="11"/>
      <c r="VLE44" s="11"/>
      <c r="VLF44" s="11"/>
      <c r="VLG44" s="11"/>
      <c r="VLH44" s="11"/>
      <c r="VLI44" s="11"/>
      <c r="VLJ44" s="11"/>
      <c r="VLK44" s="11"/>
      <c r="VLL44" s="11"/>
      <c r="VLM44" s="11"/>
      <c r="VLN44" s="11"/>
      <c r="VLO44" s="11"/>
      <c r="VLP44" s="11"/>
      <c r="VLQ44" s="11"/>
      <c r="VLR44" s="11"/>
      <c r="VLS44" s="11"/>
      <c r="VLT44" s="11"/>
      <c r="VLU44" s="11"/>
      <c r="VLV44" s="11"/>
      <c r="VLW44" s="11"/>
      <c r="VLX44" s="11"/>
      <c r="VLY44" s="11"/>
      <c r="VLZ44" s="11"/>
      <c r="VMA44" s="11"/>
      <c r="VMB44" s="11"/>
      <c r="VMC44" s="11"/>
      <c r="VMD44" s="11"/>
      <c r="VME44" s="11"/>
      <c r="VMF44" s="11"/>
      <c r="VMG44" s="11"/>
      <c r="VMH44" s="11"/>
      <c r="VMI44" s="11"/>
      <c r="VMJ44" s="11"/>
      <c r="VMK44" s="11"/>
      <c r="VML44" s="11"/>
      <c r="VMM44" s="11"/>
      <c r="VMN44" s="11"/>
      <c r="VMO44" s="11"/>
      <c r="VMP44" s="11"/>
      <c r="VMQ44" s="11"/>
      <c r="VMR44" s="11"/>
      <c r="VMS44" s="11"/>
      <c r="VMT44" s="11"/>
      <c r="VMU44" s="11"/>
      <c r="VMV44" s="11"/>
      <c r="VMW44" s="11"/>
      <c r="VMX44" s="11"/>
      <c r="VMY44" s="11"/>
      <c r="VMZ44" s="11"/>
      <c r="VNA44" s="11"/>
      <c r="VNB44" s="11"/>
      <c r="VNC44" s="11"/>
      <c r="VND44" s="11"/>
      <c r="VNE44" s="11"/>
      <c r="VNF44" s="11"/>
      <c r="VNG44" s="11"/>
      <c r="VNH44" s="11"/>
      <c r="VNI44" s="11"/>
      <c r="VNJ44" s="11"/>
      <c r="VNK44" s="11"/>
      <c r="VNL44" s="11"/>
      <c r="VNM44" s="11"/>
      <c r="VNN44" s="11"/>
      <c r="VNO44" s="11"/>
      <c r="VNP44" s="11"/>
      <c r="VNQ44" s="11"/>
      <c r="VNR44" s="11"/>
      <c r="VNS44" s="11"/>
      <c r="VNT44" s="11"/>
      <c r="VNU44" s="11"/>
      <c r="VNV44" s="11"/>
      <c r="VNW44" s="11"/>
      <c r="VNX44" s="11"/>
      <c r="VNY44" s="11"/>
      <c r="VNZ44" s="11"/>
      <c r="VOA44" s="11"/>
      <c r="VOB44" s="11"/>
      <c r="VOC44" s="11"/>
      <c r="VOD44" s="11"/>
      <c r="VOE44" s="11"/>
      <c r="VOF44" s="11"/>
      <c r="VOG44" s="11"/>
      <c r="VOH44" s="11"/>
      <c r="VOI44" s="11"/>
      <c r="VOJ44" s="11"/>
      <c r="VOK44" s="11"/>
      <c r="VOL44" s="11"/>
      <c r="VOM44" s="11"/>
      <c r="VON44" s="11"/>
      <c r="VOO44" s="11"/>
      <c r="VOP44" s="11"/>
      <c r="VOQ44" s="11"/>
      <c r="VOR44" s="11"/>
      <c r="VOS44" s="11"/>
      <c r="VOT44" s="11"/>
      <c r="VOU44" s="11"/>
      <c r="VOV44" s="11"/>
      <c r="VOW44" s="11"/>
      <c r="VOX44" s="11"/>
      <c r="VOY44" s="11"/>
      <c r="VOZ44" s="11"/>
      <c r="VPA44" s="11"/>
      <c r="VPB44" s="11"/>
      <c r="VPC44" s="11"/>
      <c r="VPD44" s="11"/>
      <c r="VPE44" s="11"/>
      <c r="VPF44" s="11"/>
      <c r="VPG44" s="11"/>
      <c r="VPH44" s="11"/>
      <c r="VPI44" s="11"/>
      <c r="VPJ44" s="11"/>
      <c r="VPK44" s="11"/>
      <c r="VPL44" s="11"/>
      <c r="VPM44" s="11"/>
      <c r="VPN44" s="11"/>
      <c r="VPO44" s="11"/>
      <c r="VPP44" s="11"/>
      <c r="VPQ44" s="11"/>
      <c r="VPR44" s="11"/>
      <c r="VPS44" s="11"/>
      <c r="VPT44" s="11"/>
      <c r="VPU44" s="11"/>
      <c r="VPV44" s="11"/>
      <c r="VPW44" s="11"/>
      <c r="VPX44" s="11"/>
      <c r="VPY44" s="11"/>
      <c r="VPZ44" s="11"/>
      <c r="VQA44" s="11"/>
      <c r="VQB44" s="11"/>
      <c r="VQC44" s="11"/>
      <c r="VQD44" s="11"/>
      <c r="VQE44" s="11"/>
      <c r="VQF44" s="11"/>
      <c r="VQG44" s="11"/>
      <c r="VQH44" s="11"/>
      <c r="VQI44" s="11"/>
      <c r="VQJ44" s="11"/>
      <c r="VQK44" s="11"/>
      <c r="VQL44" s="11"/>
      <c r="VQM44" s="11"/>
      <c r="VQN44" s="11"/>
      <c r="VQO44" s="11"/>
      <c r="VQP44" s="11"/>
      <c r="VQQ44" s="11"/>
      <c r="VQR44" s="11"/>
      <c r="VQS44" s="11"/>
      <c r="VQT44" s="11"/>
      <c r="VQU44" s="11"/>
      <c r="VQV44" s="11"/>
      <c r="VQW44" s="11"/>
      <c r="VQX44" s="11"/>
      <c r="VQY44" s="11"/>
      <c r="VQZ44" s="11"/>
      <c r="VRA44" s="11"/>
      <c r="VRB44" s="11"/>
      <c r="VRC44" s="11"/>
      <c r="VRD44" s="11"/>
      <c r="VRE44" s="11"/>
      <c r="VRF44" s="11"/>
      <c r="VRG44" s="11"/>
      <c r="VRH44" s="11"/>
      <c r="VRI44" s="11"/>
      <c r="VRJ44" s="11"/>
      <c r="VRK44" s="11"/>
      <c r="VRL44" s="11"/>
      <c r="VRM44" s="11"/>
      <c r="VRN44" s="11"/>
      <c r="VRO44" s="11"/>
      <c r="VRP44" s="11"/>
      <c r="VRQ44" s="11"/>
      <c r="VRR44" s="11"/>
      <c r="VRS44" s="11"/>
      <c r="VRT44" s="11"/>
      <c r="VRU44" s="11"/>
      <c r="VRV44" s="11"/>
      <c r="VRW44" s="11"/>
      <c r="VRX44" s="11"/>
      <c r="VRY44" s="11"/>
      <c r="VRZ44" s="11"/>
      <c r="VSA44" s="11"/>
      <c r="VSB44" s="11"/>
      <c r="VSC44" s="11"/>
      <c r="VSD44" s="11"/>
      <c r="VSE44" s="11"/>
      <c r="VSF44" s="11"/>
      <c r="VSG44" s="11"/>
      <c r="VSH44" s="11"/>
      <c r="VSI44" s="11"/>
      <c r="VSJ44" s="11"/>
      <c r="VSK44" s="11"/>
      <c r="VSL44" s="11"/>
      <c r="VSM44" s="11"/>
      <c r="VSN44" s="11"/>
      <c r="VSO44" s="11"/>
      <c r="VSP44" s="11"/>
      <c r="VSQ44" s="11"/>
      <c r="VSR44" s="11"/>
      <c r="VSS44" s="11"/>
      <c r="VST44" s="11"/>
      <c r="VSU44" s="11"/>
      <c r="VSV44" s="11"/>
      <c r="VSW44" s="11"/>
      <c r="VSX44" s="11"/>
      <c r="VSY44" s="11"/>
      <c r="VSZ44" s="11"/>
      <c r="VTA44" s="11"/>
      <c r="VTB44" s="11"/>
      <c r="VTC44" s="11"/>
      <c r="VTD44" s="11"/>
      <c r="VTE44" s="11"/>
      <c r="VTF44" s="11"/>
      <c r="VTG44" s="11"/>
      <c r="VTH44" s="11"/>
      <c r="VTI44" s="11"/>
      <c r="VTJ44" s="11"/>
      <c r="VTK44" s="11"/>
      <c r="VTL44" s="11"/>
      <c r="VTM44" s="11"/>
      <c r="VTN44" s="11"/>
      <c r="VTO44" s="11"/>
      <c r="VTP44" s="11"/>
      <c r="VTQ44" s="11"/>
      <c r="VTR44" s="11"/>
      <c r="VTS44" s="11"/>
      <c r="VTT44" s="11"/>
      <c r="VTU44" s="11"/>
      <c r="VTV44" s="11"/>
      <c r="VTW44" s="11"/>
      <c r="VTX44" s="11"/>
      <c r="VTY44" s="11"/>
      <c r="VTZ44" s="11"/>
      <c r="VUA44" s="11"/>
      <c r="VUB44" s="11"/>
      <c r="VUC44" s="11"/>
      <c r="VUD44" s="11"/>
      <c r="VUE44" s="11"/>
      <c r="VUF44" s="11"/>
      <c r="VUG44" s="11"/>
      <c r="VUH44" s="11"/>
      <c r="VUI44" s="11"/>
      <c r="VUJ44" s="11"/>
      <c r="VUK44" s="11"/>
      <c r="VUL44" s="11"/>
      <c r="VUM44" s="11"/>
      <c r="VUN44" s="11"/>
      <c r="VUO44" s="11"/>
      <c r="VUP44" s="11"/>
      <c r="VUQ44" s="11"/>
      <c r="VUR44" s="11"/>
      <c r="VUS44" s="11"/>
      <c r="VUT44" s="11"/>
      <c r="VUU44" s="11"/>
      <c r="VUV44" s="11"/>
      <c r="VUW44" s="11"/>
      <c r="VUX44" s="11"/>
      <c r="VUY44" s="11"/>
      <c r="VUZ44" s="11"/>
      <c r="VVA44" s="11"/>
      <c r="VVB44" s="11"/>
      <c r="VVC44" s="11"/>
      <c r="VVD44" s="11"/>
      <c r="VVE44" s="11"/>
      <c r="VVF44" s="11"/>
      <c r="VVG44" s="11"/>
      <c r="VVH44" s="11"/>
      <c r="VVI44" s="11"/>
      <c r="VVJ44" s="11"/>
      <c r="VVK44" s="11"/>
      <c r="VVL44" s="11"/>
      <c r="VVM44" s="11"/>
      <c r="VVN44" s="11"/>
      <c r="VVO44" s="11"/>
      <c r="VVP44" s="11"/>
      <c r="VVQ44" s="11"/>
      <c r="VVR44" s="11"/>
      <c r="VVS44" s="11"/>
      <c r="VVT44" s="11"/>
      <c r="VVU44" s="11"/>
      <c r="VVV44" s="11"/>
      <c r="VVW44" s="11"/>
      <c r="VVX44" s="11"/>
      <c r="VVY44" s="11"/>
      <c r="VVZ44" s="11"/>
      <c r="VWA44" s="11"/>
      <c r="VWB44" s="11"/>
      <c r="VWC44" s="11"/>
      <c r="VWD44" s="11"/>
      <c r="VWE44" s="11"/>
      <c r="VWF44" s="11"/>
      <c r="VWG44" s="11"/>
      <c r="VWH44" s="11"/>
      <c r="VWI44" s="11"/>
      <c r="VWJ44" s="11"/>
      <c r="VWK44" s="11"/>
      <c r="VWL44" s="11"/>
      <c r="VWM44" s="11"/>
      <c r="VWN44" s="11"/>
      <c r="VWO44" s="11"/>
      <c r="VWP44" s="11"/>
      <c r="VWQ44" s="11"/>
      <c r="VWR44" s="11"/>
      <c r="VWS44" s="11"/>
      <c r="VWT44" s="11"/>
      <c r="VWU44" s="11"/>
      <c r="VWV44" s="11"/>
      <c r="VWW44" s="11"/>
      <c r="VWX44" s="11"/>
      <c r="VWY44" s="11"/>
      <c r="VWZ44" s="11"/>
      <c r="VXA44" s="11"/>
      <c r="VXB44" s="11"/>
      <c r="VXC44" s="11"/>
      <c r="VXD44" s="11"/>
      <c r="VXE44" s="11"/>
      <c r="VXF44" s="11"/>
      <c r="VXG44" s="11"/>
      <c r="VXH44" s="11"/>
      <c r="VXI44" s="11"/>
      <c r="VXJ44" s="11"/>
      <c r="VXK44" s="11"/>
      <c r="VXL44" s="11"/>
      <c r="VXM44" s="11"/>
      <c r="VXN44" s="11"/>
      <c r="VXO44" s="11"/>
      <c r="VXP44" s="11"/>
      <c r="VXQ44" s="11"/>
      <c r="VXR44" s="11"/>
      <c r="VXS44" s="11"/>
      <c r="VXT44" s="11"/>
      <c r="VXU44" s="11"/>
      <c r="VXV44" s="11"/>
      <c r="VXW44" s="11"/>
      <c r="VXX44" s="11"/>
      <c r="VXY44" s="11"/>
      <c r="VXZ44" s="11"/>
      <c r="VYA44" s="11"/>
      <c r="VYB44" s="11"/>
      <c r="VYC44" s="11"/>
      <c r="VYD44" s="11"/>
      <c r="VYE44" s="11"/>
      <c r="VYF44" s="11"/>
      <c r="VYG44" s="11"/>
      <c r="VYH44" s="11"/>
      <c r="VYI44" s="11"/>
      <c r="VYJ44" s="11"/>
      <c r="VYK44" s="11"/>
      <c r="VYL44" s="11"/>
      <c r="VYM44" s="11"/>
      <c r="VYN44" s="11"/>
      <c r="VYO44" s="11"/>
      <c r="VYP44" s="11"/>
      <c r="VYQ44" s="11"/>
      <c r="VYR44" s="11"/>
      <c r="VYS44" s="11"/>
      <c r="VYT44" s="11"/>
      <c r="VYU44" s="11"/>
      <c r="VYV44" s="11"/>
      <c r="VYW44" s="11"/>
      <c r="VYX44" s="11"/>
      <c r="VYY44" s="11"/>
      <c r="VYZ44" s="11"/>
      <c r="VZA44" s="11"/>
      <c r="VZB44" s="11"/>
      <c r="VZC44" s="11"/>
      <c r="VZD44" s="11"/>
      <c r="VZE44" s="11"/>
      <c r="VZF44" s="11"/>
      <c r="VZG44" s="11"/>
      <c r="VZH44" s="11"/>
      <c r="VZI44" s="11"/>
      <c r="VZJ44" s="11"/>
      <c r="VZK44" s="11"/>
      <c r="VZL44" s="11"/>
      <c r="VZM44" s="11"/>
      <c r="VZN44" s="11"/>
      <c r="VZO44" s="11"/>
      <c r="VZP44" s="11"/>
      <c r="VZQ44" s="11"/>
      <c r="VZR44" s="11"/>
      <c r="VZS44" s="11"/>
      <c r="VZT44" s="11"/>
      <c r="VZU44" s="11"/>
      <c r="VZV44" s="11"/>
      <c r="VZW44" s="11"/>
      <c r="VZX44" s="11"/>
      <c r="VZY44" s="11"/>
      <c r="VZZ44" s="11"/>
      <c r="WAA44" s="11"/>
      <c r="WAB44" s="11"/>
      <c r="WAC44" s="11"/>
      <c r="WAD44" s="11"/>
      <c r="WAE44" s="11"/>
      <c r="WAF44" s="11"/>
      <c r="WAG44" s="11"/>
      <c r="WAH44" s="11"/>
      <c r="WAI44" s="11"/>
      <c r="WAJ44" s="11"/>
      <c r="WAK44" s="11"/>
      <c r="WAL44" s="11"/>
      <c r="WAM44" s="11"/>
      <c r="WAN44" s="11"/>
      <c r="WAO44" s="11"/>
      <c r="WAP44" s="11"/>
      <c r="WAQ44" s="11"/>
      <c r="WAR44" s="11"/>
      <c r="WAS44" s="11"/>
      <c r="WAT44" s="11"/>
      <c r="WAU44" s="11"/>
      <c r="WAV44" s="11"/>
      <c r="WAW44" s="11"/>
      <c r="WAX44" s="11"/>
      <c r="WAY44" s="11"/>
      <c r="WAZ44" s="11"/>
      <c r="WBA44" s="11"/>
      <c r="WBB44" s="11"/>
      <c r="WBC44" s="11"/>
      <c r="WBD44" s="11"/>
      <c r="WBE44" s="11"/>
      <c r="WBF44" s="11"/>
      <c r="WBG44" s="11"/>
      <c r="WBH44" s="11"/>
      <c r="WBI44" s="11"/>
      <c r="WBJ44" s="11"/>
      <c r="WBK44" s="11"/>
      <c r="WBL44" s="11"/>
      <c r="WBM44" s="11"/>
      <c r="WBN44" s="11"/>
      <c r="WBO44" s="11"/>
      <c r="WBP44" s="11"/>
      <c r="WBQ44" s="11"/>
      <c r="WBR44" s="11"/>
      <c r="WBS44" s="11"/>
      <c r="WBT44" s="11"/>
      <c r="WBU44" s="11"/>
      <c r="WBV44" s="11"/>
      <c r="WBW44" s="11"/>
      <c r="WBX44" s="11"/>
      <c r="WBY44" s="11"/>
      <c r="WBZ44" s="11"/>
      <c r="WCA44" s="11"/>
      <c r="WCB44" s="11"/>
      <c r="WCC44" s="11"/>
      <c r="WCD44" s="11"/>
      <c r="WCE44" s="11"/>
      <c r="WCF44" s="11"/>
      <c r="WCG44" s="11"/>
      <c r="WCH44" s="11"/>
      <c r="WCI44" s="11"/>
      <c r="WCJ44" s="11"/>
      <c r="WCK44" s="11"/>
      <c r="WCL44" s="11"/>
      <c r="WCM44" s="11"/>
      <c r="WCN44" s="11"/>
      <c r="WCO44" s="11"/>
      <c r="WCP44" s="11"/>
      <c r="WCQ44" s="11"/>
      <c r="WCR44" s="11"/>
      <c r="WCS44" s="11"/>
      <c r="WCT44" s="11"/>
      <c r="WCU44" s="11"/>
      <c r="WCV44" s="11"/>
      <c r="WCW44" s="11"/>
      <c r="WCX44" s="11"/>
      <c r="WCY44" s="11"/>
      <c r="WCZ44" s="11"/>
      <c r="WDA44" s="11"/>
      <c r="WDB44" s="11"/>
      <c r="WDC44" s="11"/>
      <c r="WDD44" s="11"/>
      <c r="WDE44" s="11"/>
      <c r="WDF44" s="11"/>
      <c r="WDG44" s="11"/>
      <c r="WDH44" s="11"/>
      <c r="WDI44" s="11"/>
      <c r="WDJ44" s="11"/>
      <c r="WDK44" s="11"/>
      <c r="WDL44" s="11"/>
      <c r="WDM44" s="11"/>
      <c r="WDN44" s="11"/>
      <c r="WDO44" s="11"/>
      <c r="WDP44" s="11"/>
      <c r="WDQ44" s="11"/>
      <c r="WDR44" s="11"/>
      <c r="WDS44" s="11"/>
      <c r="WDT44" s="11"/>
      <c r="WDU44" s="11"/>
      <c r="WDV44" s="11"/>
      <c r="WDW44" s="11"/>
      <c r="WDX44" s="11"/>
      <c r="WDY44" s="11"/>
      <c r="WDZ44" s="11"/>
      <c r="WEA44" s="11"/>
      <c r="WEB44" s="11"/>
      <c r="WEC44" s="11"/>
      <c r="WED44" s="11"/>
      <c r="WEE44" s="11"/>
      <c r="WEF44" s="11"/>
      <c r="WEG44" s="11"/>
      <c r="WEH44" s="11"/>
      <c r="WEI44" s="11"/>
      <c r="WEJ44" s="11"/>
      <c r="WEK44" s="11"/>
      <c r="WEL44" s="11"/>
      <c r="WEM44" s="11"/>
      <c r="WEN44" s="11"/>
      <c r="WEO44" s="11"/>
      <c r="WEP44" s="11"/>
      <c r="WEQ44" s="11"/>
      <c r="WER44" s="11"/>
      <c r="WES44" s="11"/>
      <c r="WET44" s="11"/>
      <c r="WEU44" s="11"/>
      <c r="WEV44" s="11"/>
      <c r="WEW44" s="11"/>
      <c r="WEX44" s="11"/>
      <c r="WEY44" s="11"/>
      <c r="WEZ44" s="11"/>
      <c r="WFA44" s="11"/>
      <c r="WFB44" s="11"/>
      <c r="WFC44" s="11"/>
      <c r="WFD44" s="11"/>
      <c r="WFE44" s="11"/>
      <c r="WFF44" s="11"/>
      <c r="WFG44" s="11"/>
      <c r="WFH44" s="11"/>
      <c r="WFI44" s="11"/>
      <c r="WFJ44" s="11"/>
      <c r="WFK44" s="11"/>
      <c r="WFL44" s="11"/>
      <c r="WFM44" s="11"/>
      <c r="WFN44" s="11"/>
      <c r="WFO44" s="11"/>
      <c r="WFP44" s="11"/>
      <c r="WFQ44" s="11"/>
      <c r="WFR44" s="11"/>
      <c r="WFS44" s="11"/>
      <c r="WFT44" s="11"/>
      <c r="WFU44" s="11"/>
      <c r="WFV44" s="11"/>
      <c r="WFW44" s="11"/>
      <c r="WFX44" s="11"/>
      <c r="WFY44" s="11"/>
      <c r="WFZ44" s="11"/>
      <c r="WGA44" s="11"/>
      <c r="WGB44" s="11"/>
      <c r="WGC44" s="11"/>
      <c r="WGD44" s="11"/>
      <c r="WGE44" s="11"/>
      <c r="WGF44" s="11"/>
      <c r="WGG44" s="11"/>
      <c r="WGH44" s="11"/>
      <c r="WGI44" s="11"/>
      <c r="WGJ44" s="11"/>
      <c r="WGK44" s="11"/>
      <c r="WGL44" s="11"/>
      <c r="WGM44" s="11"/>
      <c r="WGN44" s="11"/>
      <c r="WGO44" s="11"/>
      <c r="WGP44" s="11"/>
      <c r="WGQ44" s="11"/>
      <c r="WGR44" s="11"/>
      <c r="WGS44" s="11"/>
      <c r="WGT44" s="11"/>
      <c r="WGU44" s="11"/>
      <c r="WGV44" s="11"/>
      <c r="WGW44" s="11"/>
      <c r="WGX44" s="11"/>
      <c r="WGY44" s="11"/>
      <c r="WGZ44" s="11"/>
      <c r="WHA44" s="11"/>
      <c r="WHB44" s="11"/>
      <c r="WHC44" s="11"/>
      <c r="WHD44" s="11"/>
      <c r="WHE44" s="11"/>
      <c r="WHF44" s="11"/>
      <c r="WHG44" s="11"/>
      <c r="WHH44" s="11"/>
      <c r="WHI44" s="11"/>
      <c r="WHJ44" s="11"/>
      <c r="WHK44" s="11"/>
      <c r="WHL44" s="11"/>
      <c r="WHM44" s="11"/>
      <c r="WHN44" s="11"/>
      <c r="WHO44" s="11"/>
      <c r="WHP44" s="11"/>
      <c r="WHQ44" s="11"/>
      <c r="WHR44" s="11"/>
      <c r="WHS44" s="11"/>
      <c r="WHT44" s="11"/>
      <c r="WHU44" s="11"/>
      <c r="WHV44" s="11"/>
      <c r="WHW44" s="11"/>
      <c r="WHX44" s="11"/>
      <c r="WHY44" s="11"/>
      <c r="WHZ44" s="11"/>
      <c r="WIA44" s="11"/>
      <c r="WIB44" s="11"/>
      <c r="WIC44" s="11"/>
      <c r="WID44" s="11"/>
      <c r="WIE44" s="11"/>
      <c r="WIF44" s="11"/>
      <c r="WIG44" s="11"/>
      <c r="WIH44" s="11"/>
      <c r="WII44" s="11"/>
      <c r="WIJ44" s="11"/>
      <c r="WIK44" s="11"/>
      <c r="WIL44" s="11"/>
      <c r="WIM44" s="11"/>
      <c r="WIN44" s="11"/>
      <c r="WIO44" s="11"/>
      <c r="WIP44" s="11"/>
      <c r="WIQ44" s="11"/>
      <c r="WIR44" s="11"/>
      <c r="WIS44" s="11"/>
      <c r="WIT44" s="11"/>
      <c r="WIU44" s="11"/>
      <c r="WIV44" s="11"/>
      <c r="WIW44" s="11"/>
      <c r="WIX44" s="11"/>
      <c r="WIY44" s="11"/>
      <c r="WIZ44" s="11"/>
      <c r="WJA44" s="11"/>
      <c r="WJB44" s="11"/>
      <c r="WJC44" s="11"/>
      <c r="WJD44" s="11"/>
      <c r="WJE44" s="11"/>
      <c r="WJF44" s="11"/>
      <c r="WJG44" s="11"/>
      <c r="WJH44" s="11"/>
      <c r="WJI44" s="11"/>
      <c r="WJJ44" s="11"/>
      <c r="WJK44" s="11"/>
      <c r="WJL44" s="11"/>
      <c r="WJM44" s="11"/>
      <c r="WJN44" s="11"/>
      <c r="WJO44" s="11"/>
      <c r="WJP44" s="11"/>
      <c r="WJQ44" s="11"/>
      <c r="WJR44" s="11"/>
      <c r="WJS44" s="11"/>
      <c r="WJT44" s="11"/>
      <c r="WJU44" s="11"/>
      <c r="WJV44" s="11"/>
      <c r="WJW44" s="11"/>
      <c r="WJX44" s="11"/>
      <c r="WJY44" s="11"/>
      <c r="WJZ44" s="11"/>
      <c r="WKA44" s="11"/>
      <c r="WKB44" s="11"/>
      <c r="WKC44" s="11"/>
      <c r="WKD44" s="11"/>
      <c r="WKE44" s="11"/>
      <c r="WKF44" s="11"/>
      <c r="WKG44" s="11"/>
      <c r="WKH44" s="11"/>
      <c r="WKI44" s="11"/>
      <c r="WKJ44" s="11"/>
      <c r="WKK44" s="11"/>
      <c r="WKL44" s="11"/>
      <c r="WKM44" s="11"/>
      <c r="WKN44" s="11"/>
      <c r="WKO44" s="11"/>
      <c r="WKP44" s="11"/>
      <c r="WKQ44" s="11"/>
      <c r="WKR44" s="11"/>
      <c r="WKS44" s="11"/>
      <c r="WKT44" s="11"/>
      <c r="WKU44" s="11"/>
      <c r="WKV44" s="11"/>
      <c r="WKW44" s="11"/>
      <c r="WKX44" s="11"/>
      <c r="WKY44" s="11"/>
      <c r="WKZ44" s="11"/>
      <c r="WLA44" s="11"/>
      <c r="WLB44" s="11"/>
      <c r="WLC44" s="11"/>
      <c r="WLD44" s="11"/>
      <c r="WLE44" s="11"/>
      <c r="WLF44" s="11"/>
      <c r="WLG44" s="11"/>
      <c r="WLH44" s="11"/>
      <c r="WLI44" s="11"/>
      <c r="WLJ44" s="11"/>
      <c r="WLK44" s="11"/>
      <c r="WLL44" s="11"/>
      <c r="WLM44" s="11"/>
      <c r="WLN44" s="11"/>
      <c r="WLO44" s="11"/>
      <c r="WLP44" s="11"/>
      <c r="WLQ44" s="11"/>
      <c r="WLR44" s="11"/>
      <c r="WLS44" s="11"/>
      <c r="WLT44" s="11"/>
      <c r="WLU44" s="11"/>
      <c r="WLV44" s="11"/>
      <c r="WLW44" s="11"/>
      <c r="WLX44" s="11"/>
      <c r="WLY44" s="11"/>
      <c r="WLZ44" s="11"/>
      <c r="WMA44" s="11"/>
      <c r="WMB44" s="11"/>
      <c r="WMC44" s="11"/>
      <c r="WMD44" s="11"/>
      <c r="WME44" s="11"/>
      <c r="WMF44" s="11"/>
      <c r="WMG44" s="11"/>
      <c r="WMH44" s="11"/>
      <c r="WMI44" s="11"/>
      <c r="WMJ44" s="11"/>
      <c r="WMK44" s="11"/>
      <c r="WML44" s="11"/>
      <c r="WMM44" s="11"/>
      <c r="WMN44" s="11"/>
      <c r="WMO44" s="11"/>
      <c r="WMP44" s="11"/>
      <c r="WMQ44" s="11"/>
      <c r="WMR44" s="11"/>
      <c r="WMS44" s="11"/>
      <c r="WMT44" s="11"/>
      <c r="WMU44" s="11"/>
      <c r="WMV44" s="11"/>
      <c r="WMW44" s="11"/>
      <c r="WMX44" s="11"/>
      <c r="WMY44" s="11"/>
      <c r="WMZ44" s="11"/>
      <c r="WNA44" s="11"/>
      <c r="WNB44" s="11"/>
      <c r="WNC44" s="11"/>
      <c r="WND44" s="11"/>
      <c r="WNE44" s="11"/>
      <c r="WNF44" s="11"/>
      <c r="WNG44" s="11"/>
      <c r="WNH44" s="11"/>
      <c r="WNI44" s="11"/>
      <c r="WNJ44" s="11"/>
      <c r="WNK44" s="11"/>
      <c r="WNL44" s="11"/>
      <c r="WNM44" s="11"/>
      <c r="WNN44" s="11"/>
      <c r="WNO44" s="11"/>
      <c r="WNP44" s="11"/>
      <c r="WNQ44" s="11"/>
      <c r="WNR44" s="11"/>
      <c r="WNS44" s="11"/>
      <c r="WNT44" s="11"/>
      <c r="WNU44" s="11"/>
      <c r="WNV44" s="11"/>
      <c r="WNW44" s="11"/>
      <c r="WNX44" s="11"/>
      <c r="WNY44" s="11"/>
      <c r="WNZ44" s="11"/>
      <c r="WOA44" s="11"/>
      <c r="WOB44" s="11"/>
      <c r="WOC44" s="11"/>
      <c r="WOD44" s="11"/>
      <c r="WOE44" s="11"/>
      <c r="WOF44" s="11"/>
      <c r="WOG44" s="11"/>
      <c r="WOH44" s="11"/>
      <c r="WOI44" s="11"/>
      <c r="WOJ44" s="11"/>
      <c r="WOK44" s="11"/>
      <c r="WOL44" s="11"/>
      <c r="WOM44" s="11"/>
      <c r="WON44" s="11"/>
      <c r="WOO44" s="11"/>
      <c r="WOP44" s="11"/>
      <c r="WOQ44" s="11"/>
      <c r="WOR44" s="11"/>
      <c r="WOS44" s="11"/>
      <c r="WOT44" s="11"/>
      <c r="WOU44" s="11"/>
      <c r="WOV44" s="11"/>
      <c r="WOW44" s="11"/>
      <c r="WOX44" s="11"/>
      <c r="WOY44" s="11"/>
      <c r="WOZ44" s="11"/>
      <c r="WPA44" s="11"/>
      <c r="WPB44" s="11"/>
      <c r="WPC44" s="11"/>
      <c r="WPD44" s="11"/>
      <c r="WPE44" s="11"/>
      <c r="WPF44" s="11"/>
      <c r="WPG44" s="11"/>
      <c r="WPH44" s="11"/>
      <c r="WPI44" s="11"/>
      <c r="WPJ44" s="11"/>
      <c r="WPK44" s="11"/>
      <c r="WPL44" s="11"/>
      <c r="WPM44" s="11"/>
      <c r="WPN44" s="11"/>
      <c r="WPO44" s="11"/>
      <c r="WPP44" s="11"/>
      <c r="WPQ44" s="11"/>
      <c r="WPR44" s="11"/>
      <c r="WPS44" s="11"/>
      <c r="WPT44" s="11"/>
      <c r="WPU44" s="11"/>
      <c r="WPV44" s="11"/>
      <c r="WPW44" s="11"/>
      <c r="WPX44" s="11"/>
      <c r="WPY44" s="11"/>
      <c r="WPZ44" s="11"/>
      <c r="WQA44" s="11"/>
      <c r="WQB44" s="11"/>
      <c r="WQC44" s="11"/>
      <c r="WQD44" s="11"/>
      <c r="WQE44" s="11"/>
      <c r="WQF44" s="11"/>
      <c r="WQG44" s="11"/>
      <c r="WQH44" s="11"/>
      <c r="WQI44" s="11"/>
      <c r="WQJ44" s="11"/>
      <c r="WQK44" s="11"/>
      <c r="WQL44" s="11"/>
      <c r="WQM44" s="11"/>
      <c r="WQN44" s="11"/>
      <c r="WQO44" s="11"/>
      <c r="WQP44" s="11"/>
      <c r="WQQ44" s="11"/>
      <c r="WQR44" s="11"/>
      <c r="WQS44" s="11"/>
      <c r="WQT44" s="11"/>
      <c r="WQU44" s="11"/>
      <c r="WQV44" s="11"/>
      <c r="WQW44" s="11"/>
      <c r="WQX44" s="11"/>
      <c r="WQY44" s="11"/>
      <c r="WQZ44" s="11"/>
      <c r="WRA44" s="11"/>
      <c r="WRB44" s="11"/>
      <c r="WRC44" s="11"/>
      <c r="WRD44" s="11"/>
      <c r="WRE44" s="11"/>
      <c r="WRF44" s="11"/>
      <c r="WRG44" s="11"/>
      <c r="WRH44" s="11"/>
      <c r="WRI44" s="11"/>
      <c r="WRJ44" s="11"/>
      <c r="WRK44" s="11"/>
      <c r="WRL44" s="11"/>
      <c r="WRM44" s="11"/>
      <c r="WRN44" s="11"/>
      <c r="WRO44" s="11"/>
      <c r="WRP44" s="11"/>
      <c r="WRQ44" s="11"/>
      <c r="WRR44" s="11"/>
      <c r="WRS44" s="11"/>
      <c r="WRT44" s="11"/>
      <c r="WRU44" s="11"/>
      <c r="WRV44" s="11"/>
      <c r="WRW44" s="11"/>
      <c r="WRX44" s="11"/>
      <c r="WRY44" s="11"/>
      <c r="WRZ44" s="11"/>
      <c r="WSA44" s="11"/>
      <c r="WSB44" s="11"/>
      <c r="WSC44" s="11"/>
      <c r="WSD44" s="11"/>
      <c r="WSE44" s="11"/>
      <c r="WSF44" s="11"/>
      <c r="WSG44" s="11"/>
      <c r="WSH44" s="11"/>
      <c r="WSI44" s="11"/>
      <c r="WSJ44" s="11"/>
      <c r="WSK44" s="11"/>
      <c r="WSL44" s="11"/>
      <c r="WSM44" s="11"/>
      <c r="WSN44" s="11"/>
      <c r="WSO44" s="11"/>
      <c r="WSP44" s="11"/>
      <c r="WSQ44" s="11"/>
      <c r="WSR44" s="11"/>
      <c r="WSS44" s="11"/>
      <c r="WST44" s="11"/>
      <c r="WSU44" s="11"/>
      <c r="WSV44" s="11"/>
      <c r="WSW44" s="11"/>
      <c r="WSX44" s="11"/>
      <c r="WSY44" s="11"/>
      <c r="WSZ44" s="11"/>
      <c r="WTA44" s="11"/>
      <c r="WTB44" s="11"/>
      <c r="WTC44" s="11"/>
      <c r="WTD44" s="11"/>
      <c r="WTE44" s="11"/>
      <c r="WTF44" s="11"/>
      <c r="WTG44" s="11"/>
      <c r="WTH44" s="11"/>
      <c r="WTI44" s="11"/>
      <c r="WTJ44" s="11"/>
      <c r="WTK44" s="11"/>
      <c r="WTL44" s="11"/>
      <c r="WTM44" s="11"/>
      <c r="WTN44" s="11"/>
      <c r="WTO44" s="11"/>
      <c r="WTP44" s="11"/>
      <c r="WTQ44" s="11"/>
      <c r="WTR44" s="11"/>
      <c r="WTS44" s="11"/>
      <c r="WTT44" s="11"/>
      <c r="WTU44" s="11"/>
      <c r="WTV44" s="11"/>
      <c r="WTW44" s="11"/>
      <c r="WTX44" s="11"/>
      <c r="WTY44" s="11"/>
      <c r="WTZ44" s="11"/>
      <c r="WUA44" s="11"/>
      <c r="WUB44" s="11"/>
      <c r="WUC44" s="11"/>
      <c r="WUD44" s="11"/>
      <c r="WUE44" s="11"/>
      <c r="WUF44" s="11"/>
      <c r="WUG44" s="11"/>
      <c r="WUH44" s="11"/>
      <c r="WUI44" s="11"/>
      <c r="WUJ44" s="11"/>
      <c r="WUK44" s="11"/>
      <c r="WUL44" s="11"/>
      <c r="WUM44" s="11"/>
      <c r="WUN44" s="11"/>
      <c r="WUO44" s="11"/>
      <c r="WUP44" s="11"/>
      <c r="WUQ44" s="11"/>
      <c r="WUR44" s="11"/>
      <c r="WUS44" s="11"/>
      <c r="WUT44" s="11"/>
      <c r="WUU44" s="11"/>
      <c r="WUV44" s="11"/>
      <c r="WUW44" s="11"/>
      <c r="WUX44" s="11"/>
      <c r="WUY44" s="11"/>
      <c r="WUZ44" s="11"/>
      <c r="WVA44" s="11"/>
      <c r="WVB44" s="11"/>
      <c r="WVC44" s="11"/>
      <c r="WVD44" s="11"/>
      <c r="WVE44" s="11"/>
      <c r="WVF44" s="11"/>
      <c r="WVG44" s="11"/>
      <c r="WVH44" s="11"/>
      <c r="WVI44" s="11"/>
      <c r="WVJ44" s="11"/>
      <c r="WVK44" s="11"/>
      <c r="WVL44" s="11"/>
      <c r="WVM44" s="11"/>
      <c r="WVN44" s="11"/>
      <c r="WVO44" s="11"/>
      <c r="WVP44" s="11"/>
      <c r="WVQ44" s="11"/>
      <c r="WVR44" s="11"/>
      <c r="WVS44" s="11"/>
      <c r="WVT44" s="11"/>
      <c r="WVU44" s="11"/>
      <c r="WVV44" s="11"/>
      <c r="WVW44" s="11"/>
      <c r="WVX44" s="11"/>
      <c r="WVY44" s="11"/>
      <c r="WVZ44" s="11"/>
      <c r="WWA44" s="11"/>
      <c r="WWB44" s="11"/>
      <c r="WWC44" s="11"/>
      <c r="WWD44" s="11"/>
      <c r="WWE44" s="11"/>
      <c r="WWF44" s="11"/>
      <c r="WWG44" s="11"/>
      <c r="WWH44" s="11"/>
      <c r="WWI44" s="11"/>
      <c r="WWJ44" s="11"/>
      <c r="WWK44" s="11"/>
      <c r="WWL44" s="11"/>
      <c r="WWM44" s="11"/>
      <c r="WWN44" s="11"/>
      <c r="WWO44" s="11"/>
      <c r="WWP44" s="11"/>
      <c r="WWQ44" s="11"/>
      <c r="WWR44" s="11"/>
      <c r="WWS44" s="11"/>
      <c r="WWT44" s="11"/>
      <c r="WWU44" s="11"/>
      <c r="WWV44" s="11"/>
      <c r="WWW44" s="11"/>
      <c r="WWX44" s="11"/>
      <c r="WWY44" s="11"/>
      <c r="WWZ44" s="11"/>
      <c r="WXA44" s="11"/>
      <c r="WXB44" s="11"/>
      <c r="WXC44" s="11"/>
      <c r="WXD44" s="11"/>
      <c r="WXE44" s="11"/>
      <c r="WXF44" s="11"/>
      <c r="WXG44" s="11"/>
      <c r="WXH44" s="11"/>
      <c r="WXI44" s="11"/>
      <c r="WXJ44" s="11"/>
      <c r="WXK44" s="11"/>
      <c r="WXL44" s="11"/>
      <c r="WXM44" s="11"/>
      <c r="WXN44" s="11"/>
      <c r="WXO44" s="11"/>
      <c r="WXP44" s="11"/>
      <c r="WXQ44" s="11"/>
      <c r="WXR44" s="11"/>
      <c r="WXS44" s="11"/>
      <c r="WXT44" s="11"/>
      <c r="WXU44" s="11"/>
      <c r="WXV44" s="11"/>
      <c r="WXW44" s="11"/>
      <c r="WXX44" s="11"/>
      <c r="WXY44" s="11"/>
      <c r="WXZ44" s="11"/>
      <c r="WYA44" s="11"/>
      <c r="WYB44" s="11"/>
      <c r="WYC44" s="11"/>
      <c r="WYD44" s="11"/>
      <c r="WYE44" s="11"/>
      <c r="WYF44" s="11"/>
      <c r="WYG44" s="11"/>
      <c r="WYH44" s="11"/>
      <c r="WYI44" s="11"/>
      <c r="WYJ44" s="11"/>
      <c r="WYK44" s="11"/>
      <c r="WYL44" s="11"/>
      <c r="WYM44" s="11"/>
      <c r="WYN44" s="11"/>
      <c r="WYO44" s="11"/>
      <c r="WYP44" s="11"/>
      <c r="WYQ44" s="11"/>
      <c r="WYR44" s="11"/>
      <c r="WYS44" s="11"/>
      <c r="WYT44" s="11"/>
      <c r="WYU44" s="11"/>
      <c r="WYV44" s="11"/>
      <c r="WYW44" s="11"/>
      <c r="WYX44" s="11"/>
      <c r="WYY44" s="11"/>
      <c r="WYZ44" s="11"/>
      <c r="WZA44" s="11"/>
      <c r="WZB44" s="11"/>
      <c r="WZC44" s="11"/>
      <c r="WZD44" s="11"/>
      <c r="WZE44" s="11"/>
      <c r="WZF44" s="11"/>
      <c r="WZG44" s="11"/>
      <c r="WZH44" s="11"/>
      <c r="WZI44" s="11"/>
      <c r="WZJ44" s="11"/>
      <c r="WZK44" s="11"/>
      <c r="WZL44" s="11"/>
      <c r="WZM44" s="11"/>
      <c r="WZN44" s="11"/>
      <c r="WZO44" s="11"/>
      <c r="WZP44" s="11"/>
      <c r="WZQ44" s="11"/>
      <c r="WZR44" s="11"/>
      <c r="WZS44" s="11"/>
      <c r="WZT44" s="11"/>
      <c r="WZU44" s="11"/>
      <c r="WZV44" s="11"/>
      <c r="WZW44" s="11"/>
      <c r="WZX44" s="11"/>
      <c r="WZY44" s="11"/>
      <c r="WZZ44" s="11"/>
      <c r="XAA44" s="11"/>
      <c r="XAB44" s="11"/>
      <c r="XAC44" s="11"/>
      <c r="XAD44" s="11"/>
      <c r="XAE44" s="11"/>
      <c r="XAF44" s="11"/>
      <c r="XAG44" s="11"/>
      <c r="XAH44" s="11"/>
      <c r="XAI44" s="11"/>
      <c r="XAJ44" s="11"/>
      <c r="XAK44" s="11"/>
      <c r="XAL44" s="11"/>
      <c r="XAM44" s="11"/>
      <c r="XAN44" s="11"/>
      <c r="XAO44" s="11"/>
      <c r="XAP44" s="11"/>
      <c r="XAQ44" s="11"/>
      <c r="XAR44" s="11"/>
      <c r="XAS44" s="11"/>
      <c r="XAT44" s="11"/>
      <c r="XAU44" s="11"/>
      <c r="XAV44" s="11"/>
      <c r="XAW44" s="11"/>
      <c r="XAX44" s="11"/>
      <c r="XAY44" s="11"/>
      <c r="XAZ44" s="11"/>
      <c r="XBA44" s="11"/>
      <c r="XBB44" s="11"/>
      <c r="XBC44" s="11"/>
      <c r="XBD44" s="11"/>
      <c r="XBE44" s="11"/>
      <c r="XBF44" s="11"/>
      <c r="XBG44" s="11"/>
      <c r="XBH44" s="11"/>
      <c r="XBI44" s="11"/>
      <c r="XBJ44" s="11"/>
      <c r="XBK44" s="11"/>
      <c r="XBL44" s="11"/>
      <c r="XBM44" s="11"/>
      <c r="XBN44" s="11"/>
      <c r="XBO44" s="11"/>
      <c r="XBP44" s="11"/>
      <c r="XBQ44" s="11"/>
      <c r="XBR44" s="11"/>
      <c r="XBS44" s="11"/>
      <c r="XBT44" s="11"/>
      <c r="XBU44" s="11"/>
      <c r="XBV44" s="11"/>
      <c r="XBW44" s="11"/>
      <c r="XBX44" s="11"/>
      <c r="XBY44" s="11"/>
      <c r="XBZ44" s="11"/>
      <c r="XCA44" s="11"/>
      <c r="XCB44" s="11"/>
      <c r="XCC44" s="11"/>
      <c r="XCD44" s="11"/>
      <c r="XCE44" s="11"/>
      <c r="XCF44" s="11"/>
      <c r="XCG44" s="11"/>
      <c r="XCH44" s="11"/>
      <c r="XCI44" s="11"/>
      <c r="XCJ44" s="11"/>
      <c r="XCK44" s="11"/>
      <c r="XCL44" s="11"/>
      <c r="XCM44" s="11"/>
      <c r="XCN44" s="11"/>
      <c r="XCO44" s="11"/>
      <c r="XCP44" s="11"/>
      <c r="XCQ44" s="11"/>
      <c r="XCR44" s="11"/>
      <c r="XCS44" s="11"/>
      <c r="XCT44" s="11"/>
      <c r="XCU44" s="11"/>
      <c r="XCV44" s="11"/>
      <c r="XCW44" s="11"/>
      <c r="XCX44" s="11"/>
      <c r="XCY44" s="11"/>
      <c r="XCZ44" s="11"/>
      <c r="XDA44" s="11"/>
      <c r="XDB44" s="11"/>
      <c r="XDC44" s="11"/>
      <c r="XDD44" s="11"/>
      <c r="XDE44" s="11"/>
      <c r="XDF44" s="11"/>
      <c r="XDG44" s="11"/>
      <c r="XDH44" s="11"/>
      <c r="XDI44" s="11"/>
      <c r="XDJ44" s="11"/>
      <c r="XDK44" s="11"/>
      <c r="XDL44" s="11"/>
      <c r="XDM44" s="11"/>
      <c r="XDN44" s="11"/>
      <c r="XDO44" s="11"/>
      <c r="XDP44" s="11"/>
      <c r="XDQ44" s="11"/>
      <c r="XDR44" s="11"/>
      <c r="XDS44" s="11"/>
      <c r="XDT44" s="11"/>
      <c r="XDU44" s="11"/>
      <c r="XDV44" s="11"/>
      <c r="XDW44" s="11"/>
      <c r="XDX44" s="11"/>
      <c r="XDY44" s="11"/>
      <c r="XDZ44" s="11"/>
      <c r="XEA44" s="11"/>
      <c r="XEB44" s="11"/>
      <c r="XEC44" s="11"/>
      <c r="XED44" s="11"/>
      <c r="XEE44" s="11"/>
      <c r="XEF44" s="11"/>
      <c r="XEG44" s="11"/>
      <c r="XEH44" s="11"/>
      <c r="XEI44" s="11"/>
      <c r="XEJ44" s="11"/>
      <c r="XEK44" s="11"/>
      <c r="XEL44" s="11"/>
      <c r="XEM44" s="11"/>
      <c r="XEN44" s="11"/>
      <c r="XEO44" s="11"/>
      <c r="XEP44" s="11"/>
      <c r="XEQ44" s="11"/>
      <c r="XER44" s="11"/>
      <c r="XES44" s="11"/>
    </row>
    <row r="45" spans="1:16373" x14ac:dyDescent="0.25">
      <c r="C45" s="82" t="s">
        <v>41</v>
      </c>
      <c r="E45" s="116">
        <f>'Development Budget'!E34</f>
        <v>0</v>
      </c>
      <c r="G45" s="137" t="s">
        <v>173</v>
      </c>
      <c r="H45" s="136"/>
    </row>
    <row r="46" spans="1:16373" x14ac:dyDescent="0.25">
      <c r="C46" s="82" t="s">
        <v>42</v>
      </c>
      <c r="E46" s="116">
        <f>'Development Budget'!E36</f>
        <v>0</v>
      </c>
      <c r="G46" s="137" t="s">
        <v>173</v>
      </c>
      <c r="H46" s="136"/>
    </row>
    <row r="47" spans="1:16373" x14ac:dyDescent="0.25">
      <c r="C47" s="84" t="s">
        <v>43</v>
      </c>
      <c r="E47" s="152" t="str">
        <f>IFERROR(E46/E41,"N/A")</f>
        <v>N/A</v>
      </c>
      <c r="G47" s="135" t="s">
        <v>22</v>
      </c>
      <c r="H47" s="136"/>
    </row>
    <row r="48" spans="1:16373" x14ac:dyDescent="0.25">
      <c r="C48" s="84" t="s">
        <v>44</v>
      </c>
      <c r="E48" s="153" t="str">
        <f>IFERROR(E46/E87,"N/A")</f>
        <v>N/A</v>
      </c>
      <c r="G48" s="144" t="s">
        <v>22</v>
      </c>
      <c r="H48" s="136"/>
    </row>
    <row r="49" spans="1:16373" x14ac:dyDescent="0.25">
      <c r="C49" s="84" t="s">
        <v>45</v>
      </c>
      <c r="E49" s="116">
        <f>'Development Budget'!E22</f>
        <v>0</v>
      </c>
      <c r="G49" s="137" t="s">
        <v>173</v>
      </c>
      <c r="H49" s="136"/>
    </row>
    <row r="50" spans="1:16373" x14ac:dyDescent="0.25">
      <c r="C50" s="84" t="s">
        <v>46</v>
      </c>
      <c r="E50" s="178" t="str">
        <f>IFERROR(E49/'Development Budget'!E13,"N/A")</f>
        <v>N/A</v>
      </c>
      <c r="G50" s="145" t="s">
        <v>22</v>
      </c>
      <c r="H50" s="136"/>
    </row>
    <row r="51" spans="1:16373" x14ac:dyDescent="0.25">
      <c r="C51" s="80" t="s">
        <v>47</v>
      </c>
      <c r="E51" s="116">
        <f>'Development Budget'!E27</f>
        <v>0</v>
      </c>
      <c r="G51" s="137" t="s">
        <v>173</v>
      </c>
      <c r="H51" s="136"/>
    </row>
    <row r="52" spans="1:16373" x14ac:dyDescent="0.25">
      <c r="C52" s="82" t="s">
        <v>48</v>
      </c>
      <c r="E52" s="179" t="str">
        <f>IFERROR(E51/E46,"N/A")</f>
        <v>N/A</v>
      </c>
      <c r="G52" s="144" t="s">
        <v>22</v>
      </c>
      <c r="H52" s="136"/>
    </row>
    <row r="53" spans="1:16373" x14ac:dyDescent="0.25">
      <c r="C53" s="82" t="s">
        <v>209</v>
      </c>
      <c r="E53" s="109"/>
      <c r="G53" s="134" t="s">
        <v>13</v>
      </c>
      <c r="H53" s="136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3"/>
      <c r="FS53" s="3"/>
      <c r="FT53" s="3"/>
      <c r="FU53" s="3"/>
      <c r="FV53" s="3"/>
      <c r="FW53" s="3"/>
      <c r="FX53" s="3"/>
      <c r="FY53" s="3"/>
      <c r="FZ53" s="3"/>
      <c r="GA53" s="3"/>
      <c r="GB53" s="3"/>
      <c r="GC53" s="3"/>
      <c r="GD53" s="3"/>
      <c r="GE53" s="3"/>
      <c r="GF53" s="3"/>
      <c r="GG53" s="3"/>
      <c r="GH53" s="3"/>
      <c r="GI53" s="3"/>
      <c r="GJ53" s="3"/>
      <c r="GK53" s="3"/>
      <c r="GL53" s="3"/>
      <c r="GM53" s="3"/>
      <c r="GN53" s="3"/>
      <c r="GO53" s="3"/>
      <c r="GP53" s="3"/>
      <c r="GQ53" s="3"/>
      <c r="GR53" s="3"/>
      <c r="GS53" s="3"/>
      <c r="GT53" s="3"/>
      <c r="GU53" s="3"/>
      <c r="GV53" s="3"/>
      <c r="GW53" s="3"/>
      <c r="GX53" s="3"/>
      <c r="GY53" s="3"/>
      <c r="GZ53" s="3"/>
      <c r="HA53" s="3"/>
      <c r="HB53" s="3"/>
      <c r="HC53" s="3"/>
      <c r="HD53" s="3"/>
      <c r="HE53" s="3"/>
      <c r="HF53" s="3"/>
      <c r="HG53" s="3"/>
      <c r="HH53" s="3"/>
      <c r="HI53" s="3"/>
      <c r="HJ53" s="3"/>
      <c r="HK53" s="3"/>
      <c r="HL53" s="3"/>
      <c r="HM53" s="3"/>
      <c r="HN53" s="3"/>
      <c r="HO53" s="3"/>
      <c r="HP53" s="3"/>
      <c r="HQ53" s="3"/>
      <c r="HR53" s="3"/>
      <c r="HS53" s="3"/>
      <c r="HT53" s="3"/>
      <c r="HU53" s="3"/>
      <c r="HV53" s="3"/>
      <c r="HW53" s="3"/>
      <c r="HX53" s="3"/>
      <c r="HY53" s="3"/>
      <c r="HZ53" s="3"/>
      <c r="IA53" s="3"/>
      <c r="IB53" s="3"/>
      <c r="IC53" s="3"/>
      <c r="ID53" s="3"/>
      <c r="IE53" s="3"/>
      <c r="IF53" s="3"/>
      <c r="IG53" s="3"/>
      <c r="IH53" s="3"/>
      <c r="II53" s="3"/>
      <c r="IJ53" s="3"/>
      <c r="IK53" s="3"/>
      <c r="IL53" s="3"/>
      <c r="IM53" s="3"/>
      <c r="IN53" s="3"/>
      <c r="IO53" s="3"/>
      <c r="IP53" s="3"/>
      <c r="IQ53" s="3"/>
      <c r="IR53" s="3"/>
      <c r="IS53" s="3"/>
      <c r="IT53" s="3"/>
      <c r="IU53" s="3"/>
      <c r="IV53" s="3"/>
      <c r="IW53" s="3"/>
      <c r="IX53" s="3"/>
      <c r="IY53" s="3"/>
      <c r="IZ53" s="3"/>
      <c r="JA53" s="3"/>
      <c r="JB53" s="3"/>
      <c r="JC53" s="3"/>
      <c r="JD53" s="3"/>
      <c r="JE53" s="3"/>
      <c r="JF53" s="3"/>
      <c r="JG53" s="3"/>
      <c r="JH53" s="3"/>
      <c r="JI53" s="3"/>
      <c r="JJ53" s="3"/>
      <c r="JK53" s="3"/>
      <c r="JL53" s="3"/>
      <c r="JM53" s="3"/>
      <c r="JN53" s="3"/>
      <c r="JO53" s="3"/>
      <c r="JP53" s="3"/>
      <c r="JQ53" s="3"/>
      <c r="JR53" s="3"/>
      <c r="JS53" s="3"/>
      <c r="JT53" s="3"/>
      <c r="JU53" s="3"/>
      <c r="JV53" s="3"/>
      <c r="JW53" s="3"/>
      <c r="JX53" s="3"/>
      <c r="JY53" s="3"/>
      <c r="JZ53" s="3"/>
      <c r="KA53" s="3"/>
      <c r="KB53" s="3"/>
      <c r="KC53" s="3"/>
      <c r="KD53" s="3"/>
      <c r="KE53" s="3"/>
      <c r="KF53" s="3"/>
      <c r="KG53" s="3"/>
      <c r="KH53" s="3"/>
      <c r="KI53" s="3"/>
      <c r="KJ53" s="3"/>
      <c r="KK53" s="3"/>
      <c r="KL53" s="3"/>
      <c r="KM53" s="3"/>
      <c r="KN53" s="3"/>
      <c r="KO53" s="3"/>
      <c r="KP53" s="3"/>
      <c r="KQ53" s="3"/>
      <c r="KR53" s="3"/>
      <c r="KS53" s="3"/>
      <c r="KT53" s="3"/>
      <c r="KU53" s="3"/>
      <c r="KV53" s="3"/>
      <c r="KW53" s="3"/>
      <c r="KX53" s="3"/>
      <c r="KY53" s="3"/>
      <c r="KZ53" s="3"/>
      <c r="LA53" s="3"/>
      <c r="LB53" s="3"/>
      <c r="LC53" s="3"/>
      <c r="LD53" s="3"/>
      <c r="LE53" s="3"/>
      <c r="LF53" s="3"/>
      <c r="LG53" s="3"/>
      <c r="LH53" s="3"/>
      <c r="LI53" s="3"/>
      <c r="LJ53" s="3"/>
      <c r="LK53" s="3"/>
      <c r="LL53" s="3"/>
      <c r="LM53" s="3"/>
      <c r="LN53" s="3"/>
      <c r="LO53" s="3"/>
      <c r="LP53" s="3"/>
      <c r="LQ53" s="3"/>
      <c r="LR53" s="3"/>
      <c r="LS53" s="3"/>
      <c r="LT53" s="3"/>
      <c r="LU53" s="3"/>
      <c r="LV53" s="3"/>
      <c r="LW53" s="3"/>
      <c r="LX53" s="3"/>
      <c r="LY53" s="3"/>
      <c r="LZ53" s="3"/>
      <c r="MA53" s="3"/>
      <c r="MB53" s="3"/>
      <c r="MC53" s="3"/>
      <c r="MD53" s="3"/>
      <c r="ME53" s="3"/>
      <c r="MF53" s="3"/>
      <c r="MG53" s="3"/>
      <c r="MH53" s="3"/>
      <c r="MI53" s="3"/>
      <c r="MJ53" s="3"/>
      <c r="MK53" s="3"/>
      <c r="ML53" s="3"/>
      <c r="MM53" s="3"/>
      <c r="MN53" s="3"/>
      <c r="MO53" s="3"/>
      <c r="MP53" s="3"/>
      <c r="MQ53" s="3"/>
      <c r="MR53" s="3"/>
      <c r="MS53" s="3"/>
      <c r="MT53" s="3"/>
      <c r="MU53" s="3"/>
      <c r="MV53" s="3"/>
      <c r="MW53" s="3"/>
      <c r="MX53" s="3"/>
      <c r="MY53" s="3"/>
      <c r="MZ53" s="3"/>
      <c r="NA53" s="3"/>
      <c r="NB53" s="3"/>
      <c r="NC53" s="3"/>
      <c r="ND53" s="3"/>
      <c r="NE53" s="3"/>
      <c r="NF53" s="3"/>
      <c r="NG53" s="3"/>
      <c r="NH53" s="3"/>
      <c r="NI53" s="3"/>
      <c r="NJ53" s="3"/>
      <c r="NK53" s="3"/>
      <c r="NL53" s="3"/>
      <c r="NM53" s="3"/>
      <c r="NN53" s="3"/>
      <c r="NO53" s="3"/>
      <c r="NP53" s="3"/>
      <c r="NQ53" s="3"/>
      <c r="NR53" s="3"/>
      <c r="NS53" s="3"/>
      <c r="NT53" s="3"/>
      <c r="NU53" s="3"/>
      <c r="NV53" s="3"/>
      <c r="NW53" s="3"/>
      <c r="NX53" s="3"/>
      <c r="NY53" s="3"/>
      <c r="NZ53" s="3"/>
      <c r="OA53" s="3"/>
      <c r="OB53" s="3"/>
      <c r="OC53" s="3"/>
      <c r="OD53" s="3"/>
      <c r="OE53" s="3"/>
      <c r="OF53" s="3"/>
      <c r="OG53" s="3"/>
      <c r="OH53" s="3"/>
      <c r="OI53" s="3"/>
      <c r="OJ53" s="3"/>
      <c r="OK53" s="3"/>
      <c r="OL53" s="3"/>
      <c r="OM53" s="3"/>
      <c r="ON53" s="3"/>
      <c r="OO53" s="3"/>
      <c r="OP53" s="3"/>
      <c r="OQ53" s="3"/>
      <c r="OR53" s="3"/>
      <c r="OS53" s="3"/>
      <c r="OT53" s="3"/>
      <c r="OU53" s="3"/>
      <c r="OV53" s="3"/>
      <c r="OW53" s="3"/>
      <c r="OX53" s="3"/>
      <c r="OY53" s="3"/>
      <c r="OZ53" s="3"/>
      <c r="PA53" s="3"/>
      <c r="PB53" s="3"/>
      <c r="PC53" s="3"/>
      <c r="PD53" s="3"/>
      <c r="PE53" s="3"/>
      <c r="PF53" s="3"/>
      <c r="PG53" s="3"/>
      <c r="PH53" s="3"/>
      <c r="PI53" s="3"/>
      <c r="PJ53" s="3"/>
      <c r="PK53" s="3"/>
      <c r="PL53" s="3"/>
      <c r="PM53" s="3"/>
      <c r="PN53" s="3"/>
      <c r="PO53" s="3"/>
      <c r="PP53" s="3"/>
      <c r="PQ53" s="3"/>
      <c r="PR53" s="3"/>
      <c r="PS53" s="3"/>
      <c r="PT53" s="3"/>
      <c r="PU53" s="3"/>
      <c r="PV53" s="3"/>
      <c r="PW53" s="3"/>
      <c r="PX53" s="3"/>
      <c r="PY53" s="3"/>
      <c r="PZ53" s="3"/>
      <c r="QA53" s="3"/>
      <c r="QB53" s="3"/>
      <c r="QC53" s="3"/>
      <c r="QD53" s="3"/>
      <c r="QE53" s="3"/>
      <c r="QF53" s="3"/>
      <c r="QG53" s="3"/>
      <c r="QH53" s="3"/>
      <c r="QI53" s="3"/>
      <c r="QJ53" s="3"/>
      <c r="QK53" s="3"/>
      <c r="QL53" s="3"/>
      <c r="QM53" s="3"/>
      <c r="QN53" s="3"/>
      <c r="QO53" s="3"/>
      <c r="QP53" s="3"/>
      <c r="QQ53" s="3"/>
      <c r="QR53" s="3"/>
      <c r="QS53" s="3"/>
      <c r="QT53" s="3"/>
      <c r="QU53" s="3"/>
      <c r="QV53" s="3"/>
      <c r="QW53" s="3"/>
      <c r="QX53" s="3"/>
      <c r="QY53" s="3"/>
      <c r="QZ53" s="3"/>
      <c r="RA53" s="3"/>
      <c r="RB53" s="3"/>
      <c r="RC53" s="3"/>
      <c r="RD53" s="3"/>
      <c r="RE53" s="3"/>
      <c r="RF53" s="3"/>
      <c r="RG53" s="3"/>
      <c r="RH53" s="3"/>
      <c r="RI53" s="3"/>
      <c r="RJ53" s="3"/>
      <c r="RK53" s="3"/>
      <c r="RL53" s="3"/>
      <c r="RM53" s="3"/>
      <c r="RN53" s="3"/>
      <c r="RO53" s="3"/>
      <c r="RP53" s="3"/>
      <c r="RQ53" s="3"/>
      <c r="RR53" s="3"/>
      <c r="RS53" s="3"/>
      <c r="RT53" s="3"/>
      <c r="RU53" s="3"/>
      <c r="RV53" s="3"/>
      <c r="RW53" s="3"/>
      <c r="RX53" s="3"/>
      <c r="RY53" s="3"/>
      <c r="RZ53" s="3"/>
      <c r="SA53" s="3"/>
      <c r="SB53" s="3"/>
      <c r="SC53" s="3"/>
      <c r="SD53" s="3"/>
      <c r="SE53" s="3"/>
      <c r="SF53" s="3"/>
      <c r="SG53" s="3"/>
      <c r="SH53" s="3"/>
      <c r="SI53" s="3"/>
      <c r="SJ53" s="3"/>
      <c r="SK53" s="3"/>
      <c r="SL53" s="3"/>
      <c r="SM53" s="3"/>
      <c r="SN53" s="3"/>
      <c r="SO53" s="3"/>
      <c r="SP53" s="3"/>
      <c r="SQ53" s="3"/>
      <c r="SR53" s="3"/>
      <c r="SS53" s="3"/>
      <c r="ST53" s="3"/>
      <c r="SU53" s="3"/>
      <c r="SV53" s="3"/>
      <c r="SW53" s="3"/>
      <c r="SX53" s="3"/>
      <c r="SY53" s="3"/>
      <c r="SZ53" s="3"/>
      <c r="TA53" s="3"/>
      <c r="TB53" s="3"/>
      <c r="TC53" s="3"/>
      <c r="TD53" s="3"/>
      <c r="TE53" s="3"/>
      <c r="TF53" s="3"/>
      <c r="TG53" s="3"/>
      <c r="TH53" s="3"/>
      <c r="TI53" s="3"/>
      <c r="TJ53" s="3"/>
      <c r="TK53" s="3"/>
      <c r="TL53" s="3"/>
      <c r="TM53" s="3"/>
      <c r="TN53" s="3"/>
      <c r="TO53" s="3"/>
      <c r="TP53" s="3"/>
      <c r="TQ53" s="3"/>
      <c r="TR53" s="3"/>
      <c r="TS53" s="3"/>
      <c r="TT53" s="3"/>
      <c r="TU53" s="3"/>
      <c r="TV53" s="3"/>
      <c r="TW53" s="3"/>
      <c r="TX53" s="3"/>
      <c r="TY53" s="3"/>
      <c r="TZ53" s="3"/>
      <c r="UA53" s="3"/>
      <c r="UB53" s="3"/>
      <c r="UC53" s="3"/>
      <c r="UD53" s="3"/>
      <c r="UE53" s="3"/>
      <c r="UF53" s="3"/>
      <c r="UG53" s="3"/>
      <c r="UH53" s="3"/>
      <c r="UI53" s="3"/>
      <c r="UJ53" s="3"/>
      <c r="UK53" s="3"/>
      <c r="UL53" s="3"/>
      <c r="UM53" s="3"/>
      <c r="UN53" s="3"/>
      <c r="UO53" s="3"/>
      <c r="UP53" s="3"/>
      <c r="UQ53" s="3"/>
      <c r="UR53" s="3"/>
      <c r="US53" s="3"/>
      <c r="UT53" s="3"/>
      <c r="UU53" s="3"/>
      <c r="UV53" s="3"/>
      <c r="UW53" s="3"/>
      <c r="UX53" s="3"/>
      <c r="UY53" s="3"/>
      <c r="UZ53" s="3"/>
      <c r="VA53" s="3"/>
      <c r="VB53" s="3"/>
      <c r="VC53" s="3"/>
      <c r="VD53" s="3"/>
      <c r="VE53" s="3"/>
      <c r="VF53" s="3"/>
      <c r="VG53" s="3"/>
      <c r="VH53" s="3"/>
      <c r="VI53" s="3"/>
      <c r="VJ53" s="3"/>
      <c r="VK53" s="3"/>
      <c r="VL53" s="3"/>
      <c r="VM53" s="3"/>
      <c r="VN53" s="3"/>
      <c r="VO53" s="3"/>
      <c r="VP53" s="3"/>
      <c r="VQ53" s="3"/>
      <c r="VR53" s="3"/>
      <c r="VS53" s="3"/>
      <c r="VT53" s="3"/>
      <c r="VU53" s="3"/>
      <c r="VV53" s="3"/>
      <c r="VW53" s="3"/>
      <c r="VX53" s="3"/>
      <c r="VY53" s="3"/>
      <c r="VZ53" s="3"/>
      <c r="WA53" s="3"/>
      <c r="WB53" s="3"/>
      <c r="WC53" s="3"/>
      <c r="WD53" s="3"/>
      <c r="WE53" s="3"/>
      <c r="WF53" s="3"/>
      <c r="WG53" s="3"/>
      <c r="WH53" s="3"/>
      <c r="WI53" s="3"/>
      <c r="WJ53" s="3"/>
      <c r="WK53" s="3"/>
      <c r="WL53" s="3"/>
      <c r="WM53" s="3"/>
      <c r="WN53" s="3"/>
      <c r="WO53" s="3"/>
      <c r="WP53" s="3"/>
      <c r="WQ53" s="3"/>
      <c r="WR53" s="3"/>
      <c r="WS53" s="3"/>
      <c r="WT53" s="3"/>
      <c r="WU53" s="3"/>
      <c r="WV53" s="3"/>
      <c r="WW53" s="3"/>
      <c r="WX53" s="3"/>
      <c r="WY53" s="3"/>
      <c r="WZ53" s="3"/>
      <c r="XA53" s="3"/>
      <c r="XB53" s="3"/>
      <c r="XC53" s="3"/>
      <c r="XD53" s="3"/>
      <c r="XE53" s="3"/>
      <c r="XF53" s="3"/>
      <c r="XG53" s="3"/>
      <c r="XH53" s="3"/>
      <c r="XI53" s="3"/>
      <c r="XJ53" s="3"/>
      <c r="XK53" s="3"/>
      <c r="XL53" s="3"/>
      <c r="XM53" s="3"/>
      <c r="XN53" s="3"/>
      <c r="XO53" s="3"/>
      <c r="XP53" s="3"/>
      <c r="XQ53" s="3"/>
      <c r="XR53" s="3"/>
      <c r="XS53" s="3"/>
      <c r="XT53" s="3"/>
      <c r="XU53" s="3"/>
      <c r="XV53" s="3"/>
      <c r="XW53" s="3"/>
      <c r="XX53" s="3"/>
      <c r="XY53" s="3"/>
      <c r="XZ53" s="3"/>
      <c r="YA53" s="3"/>
      <c r="YB53" s="3"/>
      <c r="YC53" s="3"/>
      <c r="YD53" s="3"/>
      <c r="YE53" s="3"/>
      <c r="YF53" s="3"/>
      <c r="YG53" s="3"/>
      <c r="YH53" s="3"/>
      <c r="YI53" s="3"/>
      <c r="YJ53" s="3"/>
      <c r="YK53" s="3"/>
      <c r="YL53" s="3"/>
      <c r="YM53" s="3"/>
      <c r="YN53" s="3"/>
      <c r="YO53" s="3"/>
      <c r="YP53" s="3"/>
      <c r="YQ53" s="3"/>
      <c r="YR53" s="3"/>
      <c r="YS53" s="3"/>
      <c r="YT53" s="3"/>
      <c r="YU53" s="3"/>
      <c r="YV53" s="3"/>
      <c r="YW53" s="3"/>
      <c r="YX53" s="3"/>
      <c r="YY53" s="3"/>
      <c r="YZ53" s="3"/>
      <c r="ZA53" s="3"/>
      <c r="ZB53" s="3"/>
      <c r="ZC53" s="3"/>
      <c r="ZD53" s="3"/>
      <c r="ZE53" s="3"/>
      <c r="ZF53" s="3"/>
      <c r="ZG53" s="3"/>
      <c r="ZH53" s="3"/>
      <c r="ZI53" s="3"/>
      <c r="ZJ53" s="3"/>
      <c r="ZK53" s="3"/>
      <c r="ZL53" s="3"/>
      <c r="ZM53" s="3"/>
      <c r="ZN53" s="3"/>
      <c r="ZO53" s="3"/>
      <c r="ZP53" s="3"/>
      <c r="ZQ53" s="3"/>
      <c r="ZR53" s="3"/>
      <c r="ZS53" s="3"/>
      <c r="ZT53" s="3"/>
      <c r="ZU53" s="3"/>
      <c r="ZV53" s="3"/>
      <c r="ZW53" s="3"/>
      <c r="ZX53" s="3"/>
      <c r="ZY53" s="3"/>
      <c r="ZZ53" s="3"/>
      <c r="AAA53" s="3"/>
      <c r="AAB53" s="3"/>
      <c r="AAC53" s="3"/>
      <c r="AAD53" s="3"/>
      <c r="AAE53" s="3"/>
      <c r="AAF53" s="3"/>
      <c r="AAG53" s="3"/>
      <c r="AAH53" s="3"/>
      <c r="AAI53" s="3"/>
      <c r="AAJ53" s="3"/>
      <c r="AAK53" s="3"/>
      <c r="AAL53" s="3"/>
      <c r="AAM53" s="3"/>
      <c r="AAN53" s="3"/>
      <c r="AAO53" s="3"/>
      <c r="AAP53" s="3"/>
      <c r="AAQ53" s="3"/>
      <c r="AAR53" s="3"/>
      <c r="AAS53" s="3"/>
      <c r="AAT53" s="3"/>
      <c r="AAU53" s="3"/>
      <c r="AAV53" s="3"/>
      <c r="AAW53" s="3"/>
      <c r="AAX53" s="3"/>
      <c r="AAY53" s="3"/>
      <c r="AAZ53" s="3"/>
      <c r="ABA53" s="3"/>
      <c r="ABB53" s="3"/>
      <c r="ABC53" s="3"/>
      <c r="ABD53" s="3"/>
      <c r="ABE53" s="3"/>
      <c r="ABF53" s="3"/>
      <c r="ABG53" s="3"/>
      <c r="ABH53" s="3"/>
      <c r="ABI53" s="3"/>
      <c r="ABJ53" s="3"/>
      <c r="ABK53" s="3"/>
      <c r="ABL53" s="3"/>
      <c r="ABM53" s="3"/>
      <c r="ABN53" s="3"/>
      <c r="ABO53" s="3"/>
      <c r="ABP53" s="3"/>
      <c r="ABQ53" s="3"/>
      <c r="ABR53" s="3"/>
      <c r="ABS53" s="3"/>
      <c r="ABT53" s="3"/>
      <c r="ABU53" s="3"/>
      <c r="ABV53" s="3"/>
      <c r="ABW53" s="3"/>
      <c r="ABX53" s="3"/>
      <c r="ABY53" s="3"/>
      <c r="ABZ53" s="3"/>
      <c r="ACA53" s="3"/>
      <c r="ACB53" s="3"/>
      <c r="ACC53" s="3"/>
      <c r="ACD53" s="3"/>
      <c r="ACE53" s="3"/>
      <c r="ACF53" s="3"/>
      <c r="ACG53" s="3"/>
      <c r="ACH53" s="3"/>
      <c r="ACI53" s="3"/>
      <c r="ACJ53" s="3"/>
      <c r="ACK53" s="3"/>
      <c r="ACL53" s="3"/>
      <c r="ACM53" s="3"/>
      <c r="ACN53" s="3"/>
      <c r="ACO53" s="3"/>
      <c r="ACP53" s="3"/>
      <c r="ACQ53" s="3"/>
      <c r="ACR53" s="3"/>
      <c r="ACS53" s="3"/>
      <c r="ACT53" s="3"/>
      <c r="ACU53" s="3"/>
      <c r="ACV53" s="3"/>
      <c r="ACW53" s="3"/>
      <c r="ACX53" s="3"/>
      <c r="ACY53" s="3"/>
      <c r="ACZ53" s="3"/>
      <c r="ADA53" s="3"/>
      <c r="ADB53" s="3"/>
      <c r="ADC53" s="3"/>
      <c r="ADD53" s="3"/>
      <c r="ADE53" s="3"/>
      <c r="ADF53" s="3"/>
      <c r="ADG53" s="3"/>
      <c r="ADH53" s="3"/>
      <c r="ADI53" s="3"/>
      <c r="ADJ53" s="3"/>
      <c r="ADK53" s="3"/>
      <c r="ADL53" s="3"/>
      <c r="ADM53" s="3"/>
      <c r="ADN53" s="3"/>
      <c r="ADO53" s="3"/>
      <c r="ADP53" s="3"/>
      <c r="ADQ53" s="3"/>
      <c r="ADR53" s="3"/>
      <c r="ADS53" s="3"/>
      <c r="ADT53" s="3"/>
      <c r="ADU53" s="3"/>
      <c r="ADV53" s="3"/>
      <c r="ADW53" s="3"/>
      <c r="ADX53" s="3"/>
      <c r="ADY53" s="3"/>
      <c r="ADZ53" s="3"/>
      <c r="AEA53" s="3"/>
      <c r="AEB53" s="3"/>
      <c r="AEC53" s="3"/>
      <c r="AED53" s="3"/>
      <c r="AEE53" s="3"/>
      <c r="AEF53" s="3"/>
      <c r="AEG53" s="3"/>
      <c r="AEH53" s="3"/>
      <c r="AEI53" s="3"/>
      <c r="AEJ53" s="3"/>
      <c r="AEK53" s="3"/>
      <c r="AEL53" s="3"/>
      <c r="AEM53" s="3"/>
      <c r="AEN53" s="3"/>
      <c r="AEO53" s="3"/>
      <c r="AEP53" s="3"/>
      <c r="AEQ53" s="3"/>
      <c r="AER53" s="3"/>
      <c r="AES53" s="3"/>
      <c r="AET53" s="3"/>
      <c r="AEU53" s="3"/>
      <c r="AEV53" s="3"/>
      <c r="AEW53" s="3"/>
      <c r="AEX53" s="3"/>
      <c r="AEY53" s="3"/>
      <c r="AEZ53" s="3"/>
      <c r="AFA53" s="3"/>
      <c r="AFB53" s="3"/>
      <c r="AFC53" s="3"/>
      <c r="AFD53" s="3"/>
      <c r="AFE53" s="3"/>
      <c r="AFF53" s="3"/>
      <c r="AFG53" s="3"/>
      <c r="AFH53" s="3"/>
      <c r="AFI53" s="3"/>
      <c r="AFJ53" s="3"/>
      <c r="AFK53" s="3"/>
      <c r="AFL53" s="3"/>
      <c r="AFM53" s="3"/>
      <c r="AFN53" s="3"/>
      <c r="AFO53" s="3"/>
      <c r="AFP53" s="3"/>
      <c r="AFQ53" s="3"/>
      <c r="AFR53" s="3"/>
      <c r="AFS53" s="3"/>
      <c r="AFT53" s="3"/>
      <c r="AFU53" s="3"/>
      <c r="AFV53" s="3"/>
      <c r="AFW53" s="3"/>
      <c r="AFX53" s="3"/>
      <c r="AFY53" s="3"/>
      <c r="AFZ53" s="3"/>
      <c r="AGA53" s="3"/>
      <c r="AGB53" s="3"/>
      <c r="AGC53" s="3"/>
      <c r="AGD53" s="3"/>
      <c r="AGE53" s="3"/>
      <c r="AGF53" s="3"/>
      <c r="AGG53" s="3"/>
      <c r="AGH53" s="3"/>
      <c r="AGI53" s="3"/>
      <c r="AGJ53" s="3"/>
      <c r="AGK53" s="3"/>
      <c r="AGL53" s="3"/>
      <c r="AGM53" s="3"/>
      <c r="AGN53" s="3"/>
      <c r="AGO53" s="3"/>
      <c r="AGP53" s="3"/>
      <c r="AGQ53" s="3"/>
      <c r="AGR53" s="3"/>
      <c r="AGS53" s="3"/>
      <c r="AGT53" s="3"/>
      <c r="AGU53" s="3"/>
      <c r="AGV53" s="3"/>
      <c r="AGW53" s="3"/>
      <c r="AGX53" s="3"/>
      <c r="AGY53" s="3"/>
      <c r="AGZ53" s="3"/>
      <c r="AHA53" s="3"/>
      <c r="AHB53" s="3"/>
      <c r="AHC53" s="3"/>
      <c r="AHD53" s="3"/>
      <c r="AHE53" s="3"/>
      <c r="AHF53" s="3"/>
      <c r="AHG53" s="3"/>
      <c r="AHH53" s="3"/>
      <c r="AHI53" s="3"/>
      <c r="AHJ53" s="3"/>
      <c r="AHK53" s="3"/>
      <c r="AHL53" s="3"/>
      <c r="AHM53" s="3"/>
      <c r="AHN53" s="3"/>
      <c r="AHO53" s="3"/>
      <c r="AHP53" s="3"/>
      <c r="AHQ53" s="3"/>
      <c r="AHR53" s="3"/>
      <c r="AHS53" s="3"/>
      <c r="AHT53" s="3"/>
      <c r="AHU53" s="3"/>
      <c r="AHV53" s="3"/>
      <c r="AHW53" s="3"/>
      <c r="AHX53" s="3"/>
      <c r="AHY53" s="3"/>
      <c r="AHZ53" s="3"/>
      <c r="AIA53" s="3"/>
      <c r="AIB53" s="3"/>
      <c r="AIC53" s="3"/>
      <c r="AID53" s="3"/>
      <c r="AIE53" s="3"/>
      <c r="AIF53" s="3"/>
      <c r="AIG53" s="3"/>
      <c r="AIH53" s="3"/>
      <c r="AII53" s="3"/>
      <c r="AIJ53" s="3"/>
      <c r="AIK53" s="3"/>
      <c r="AIL53" s="3"/>
      <c r="AIM53" s="3"/>
      <c r="AIN53" s="3"/>
      <c r="AIO53" s="3"/>
      <c r="AIP53" s="3"/>
      <c r="AIQ53" s="3"/>
      <c r="AIR53" s="3"/>
      <c r="AIS53" s="3"/>
      <c r="AIT53" s="3"/>
      <c r="AIU53" s="3"/>
      <c r="AIV53" s="3"/>
      <c r="AIW53" s="3"/>
      <c r="AIX53" s="3"/>
      <c r="AIY53" s="3"/>
      <c r="AIZ53" s="3"/>
      <c r="AJA53" s="3"/>
      <c r="AJB53" s="3"/>
      <c r="AJC53" s="3"/>
      <c r="AJD53" s="3"/>
      <c r="AJE53" s="3"/>
      <c r="AJF53" s="3"/>
      <c r="AJG53" s="3"/>
      <c r="AJH53" s="3"/>
      <c r="AJI53" s="3"/>
      <c r="AJJ53" s="3"/>
      <c r="AJK53" s="3"/>
      <c r="AJL53" s="3"/>
      <c r="AJM53" s="3"/>
      <c r="AJN53" s="3"/>
      <c r="AJO53" s="3"/>
      <c r="AJP53" s="3"/>
      <c r="AJQ53" s="3"/>
      <c r="AJR53" s="3"/>
      <c r="AJS53" s="3"/>
      <c r="AJT53" s="3"/>
      <c r="AJU53" s="3"/>
      <c r="AJV53" s="3"/>
      <c r="AJW53" s="3"/>
      <c r="AJX53" s="3"/>
      <c r="AJY53" s="3"/>
      <c r="AJZ53" s="3"/>
      <c r="AKA53" s="3"/>
      <c r="AKB53" s="3"/>
      <c r="AKC53" s="3"/>
      <c r="AKD53" s="3"/>
      <c r="AKE53" s="3"/>
      <c r="AKF53" s="3"/>
      <c r="AKG53" s="3"/>
      <c r="AKH53" s="3"/>
      <c r="AKI53" s="3"/>
      <c r="AKJ53" s="3"/>
      <c r="AKK53" s="3"/>
      <c r="AKL53" s="3"/>
      <c r="AKM53" s="3"/>
      <c r="AKN53" s="3"/>
      <c r="AKO53" s="3"/>
      <c r="AKP53" s="3"/>
      <c r="AKQ53" s="3"/>
      <c r="AKR53" s="3"/>
      <c r="AKS53" s="3"/>
      <c r="AKT53" s="3"/>
      <c r="AKU53" s="3"/>
      <c r="AKV53" s="3"/>
      <c r="AKW53" s="3"/>
      <c r="AKX53" s="3"/>
      <c r="AKY53" s="3"/>
      <c r="AKZ53" s="3"/>
      <c r="ALA53" s="3"/>
      <c r="ALB53" s="3"/>
      <c r="ALC53" s="3"/>
      <c r="ALD53" s="3"/>
      <c r="ALE53" s="3"/>
      <c r="ALF53" s="3"/>
      <c r="ALG53" s="3"/>
      <c r="ALH53" s="3"/>
      <c r="ALI53" s="3"/>
      <c r="ALJ53" s="3"/>
      <c r="ALK53" s="3"/>
      <c r="ALL53" s="3"/>
      <c r="ALM53" s="3"/>
      <c r="ALN53" s="3"/>
      <c r="ALO53" s="3"/>
      <c r="ALP53" s="3"/>
      <c r="ALQ53" s="3"/>
      <c r="ALR53" s="3"/>
      <c r="ALS53" s="3"/>
      <c r="ALT53" s="3"/>
      <c r="ALU53" s="3"/>
      <c r="ALV53" s="3"/>
      <c r="ALW53" s="3"/>
      <c r="ALX53" s="3"/>
      <c r="ALY53" s="3"/>
      <c r="ALZ53" s="3"/>
      <c r="AMA53" s="3"/>
      <c r="AMB53" s="3"/>
      <c r="AMC53" s="3"/>
      <c r="AMD53" s="3"/>
      <c r="AME53" s="3"/>
      <c r="AMF53" s="3"/>
      <c r="AMG53" s="3"/>
      <c r="AMH53" s="3"/>
      <c r="AMI53" s="3"/>
      <c r="AMJ53" s="3"/>
      <c r="AMK53" s="3"/>
      <c r="AML53" s="3"/>
      <c r="AMM53" s="3"/>
      <c r="AMN53" s="3"/>
      <c r="AMO53" s="3"/>
      <c r="AMP53" s="3"/>
      <c r="AMQ53" s="3"/>
      <c r="AMR53" s="3"/>
      <c r="AMS53" s="3"/>
      <c r="AMT53" s="3"/>
      <c r="AMU53" s="3"/>
      <c r="AMV53" s="3"/>
      <c r="AMW53" s="3"/>
      <c r="AMX53" s="3"/>
      <c r="AMY53" s="3"/>
      <c r="AMZ53" s="3"/>
      <c r="ANA53" s="3"/>
      <c r="ANB53" s="3"/>
      <c r="ANC53" s="3"/>
      <c r="AND53" s="3"/>
      <c r="ANE53" s="3"/>
      <c r="ANF53" s="3"/>
      <c r="ANG53" s="3"/>
      <c r="ANH53" s="3"/>
      <c r="ANI53" s="3"/>
      <c r="ANJ53" s="3"/>
      <c r="ANK53" s="3"/>
      <c r="ANL53" s="3"/>
      <c r="ANM53" s="3"/>
      <c r="ANN53" s="3"/>
      <c r="ANO53" s="3"/>
      <c r="ANP53" s="3"/>
      <c r="ANQ53" s="3"/>
      <c r="ANR53" s="3"/>
      <c r="ANS53" s="3"/>
      <c r="ANT53" s="3"/>
      <c r="ANU53" s="3"/>
      <c r="ANV53" s="3"/>
      <c r="ANW53" s="3"/>
      <c r="ANX53" s="3"/>
      <c r="ANY53" s="3"/>
      <c r="ANZ53" s="3"/>
      <c r="AOA53" s="3"/>
      <c r="AOB53" s="3"/>
      <c r="AOC53" s="3"/>
      <c r="AOD53" s="3"/>
      <c r="AOE53" s="3"/>
      <c r="AOF53" s="3"/>
      <c r="AOG53" s="3"/>
      <c r="AOH53" s="3"/>
      <c r="AOI53" s="3"/>
      <c r="AOJ53" s="3"/>
      <c r="AOK53" s="3"/>
      <c r="AOL53" s="3"/>
      <c r="AOM53" s="3"/>
      <c r="AON53" s="3"/>
      <c r="AOO53" s="3"/>
      <c r="AOP53" s="3"/>
      <c r="AOQ53" s="3"/>
      <c r="AOR53" s="3"/>
      <c r="AOS53" s="3"/>
      <c r="AOT53" s="3"/>
      <c r="AOU53" s="3"/>
      <c r="AOV53" s="3"/>
      <c r="AOW53" s="3"/>
      <c r="AOX53" s="3"/>
      <c r="AOY53" s="3"/>
      <c r="AOZ53" s="3"/>
      <c r="APA53" s="3"/>
      <c r="APB53" s="3"/>
      <c r="APC53" s="3"/>
      <c r="APD53" s="3"/>
      <c r="APE53" s="3"/>
      <c r="APF53" s="3"/>
      <c r="APG53" s="3"/>
      <c r="APH53" s="3"/>
      <c r="API53" s="3"/>
      <c r="APJ53" s="3"/>
      <c r="APK53" s="3"/>
      <c r="APL53" s="3"/>
      <c r="APM53" s="3"/>
      <c r="APN53" s="3"/>
      <c r="APO53" s="3"/>
      <c r="APP53" s="3"/>
      <c r="APQ53" s="3"/>
      <c r="APR53" s="3"/>
      <c r="APS53" s="3"/>
      <c r="APT53" s="3"/>
      <c r="APU53" s="3"/>
      <c r="APV53" s="3"/>
      <c r="APW53" s="3"/>
      <c r="APX53" s="3"/>
      <c r="APY53" s="3"/>
      <c r="APZ53" s="3"/>
      <c r="AQA53" s="3"/>
      <c r="AQB53" s="3"/>
      <c r="AQC53" s="3"/>
      <c r="AQD53" s="3"/>
      <c r="AQE53" s="3"/>
      <c r="AQF53" s="3"/>
      <c r="AQG53" s="3"/>
      <c r="AQH53" s="3"/>
      <c r="AQI53" s="3"/>
      <c r="AQJ53" s="3"/>
      <c r="AQK53" s="3"/>
      <c r="AQL53" s="3"/>
      <c r="AQM53" s="3"/>
      <c r="AQN53" s="3"/>
      <c r="AQO53" s="3"/>
      <c r="AQP53" s="3"/>
      <c r="AQQ53" s="3"/>
      <c r="AQR53" s="3"/>
      <c r="AQS53" s="3"/>
      <c r="AQT53" s="3"/>
      <c r="AQU53" s="3"/>
      <c r="AQV53" s="3"/>
      <c r="AQW53" s="3"/>
      <c r="AQX53" s="3"/>
      <c r="AQY53" s="3"/>
      <c r="AQZ53" s="3"/>
      <c r="ARA53" s="3"/>
      <c r="ARB53" s="3"/>
      <c r="ARC53" s="3"/>
      <c r="ARD53" s="3"/>
      <c r="ARE53" s="3"/>
      <c r="ARF53" s="3"/>
      <c r="ARG53" s="3"/>
      <c r="ARH53" s="3"/>
      <c r="ARI53" s="3"/>
      <c r="ARJ53" s="3"/>
      <c r="ARK53" s="3"/>
      <c r="ARL53" s="3"/>
      <c r="ARM53" s="3"/>
      <c r="ARN53" s="3"/>
      <c r="ARO53" s="3"/>
      <c r="ARP53" s="3"/>
      <c r="ARQ53" s="3"/>
      <c r="ARR53" s="3"/>
      <c r="ARS53" s="3"/>
      <c r="ART53" s="3"/>
      <c r="ARU53" s="3"/>
      <c r="ARV53" s="3"/>
      <c r="ARW53" s="3"/>
      <c r="ARX53" s="3"/>
      <c r="ARY53" s="3"/>
      <c r="ARZ53" s="3"/>
      <c r="ASA53" s="3"/>
      <c r="ASB53" s="3"/>
      <c r="ASC53" s="3"/>
      <c r="ASD53" s="3"/>
      <c r="ASE53" s="3"/>
      <c r="ASF53" s="3"/>
      <c r="ASG53" s="3"/>
      <c r="ASH53" s="3"/>
      <c r="ASI53" s="3"/>
      <c r="ASJ53" s="3"/>
      <c r="ASK53" s="3"/>
      <c r="ASL53" s="3"/>
      <c r="ASM53" s="3"/>
      <c r="ASN53" s="3"/>
      <c r="ASO53" s="3"/>
      <c r="ASP53" s="3"/>
      <c r="ASQ53" s="3"/>
      <c r="ASR53" s="3"/>
      <c r="ASS53" s="3"/>
      <c r="AST53" s="3"/>
      <c r="ASU53" s="3"/>
      <c r="ASV53" s="3"/>
      <c r="ASW53" s="3"/>
      <c r="ASX53" s="3"/>
      <c r="ASY53" s="3"/>
      <c r="ASZ53" s="3"/>
      <c r="ATA53" s="3"/>
      <c r="ATB53" s="3"/>
      <c r="ATC53" s="3"/>
      <c r="ATD53" s="3"/>
      <c r="ATE53" s="3"/>
      <c r="ATF53" s="3"/>
      <c r="ATG53" s="3"/>
      <c r="ATH53" s="3"/>
      <c r="ATI53" s="3"/>
      <c r="ATJ53" s="3"/>
      <c r="ATK53" s="3"/>
      <c r="ATL53" s="3"/>
      <c r="ATM53" s="3"/>
      <c r="ATN53" s="3"/>
      <c r="ATO53" s="3"/>
      <c r="ATP53" s="3"/>
      <c r="ATQ53" s="3"/>
      <c r="ATR53" s="3"/>
      <c r="ATS53" s="3"/>
      <c r="ATT53" s="3"/>
      <c r="ATU53" s="3"/>
      <c r="ATV53" s="3"/>
      <c r="ATW53" s="3"/>
      <c r="ATX53" s="3"/>
      <c r="ATY53" s="3"/>
      <c r="ATZ53" s="3"/>
      <c r="AUA53" s="3"/>
      <c r="AUB53" s="3"/>
      <c r="AUC53" s="3"/>
      <c r="AUD53" s="3"/>
      <c r="AUE53" s="3"/>
      <c r="AUF53" s="3"/>
      <c r="AUG53" s="3"/>
      <c r="AUH53" s="3"/>
      <c r="AUI53" s="3"/>
      <c r="AUJ53" s="3"/>
      <c r="AUK53" s="3"/>
      <c r="AUL53" s="3"/>
      <c r="AUM53" s="3"/>
      <c r="AUN53" s="3"/>
      <c r="AUO53" s="3"/>
      <c r="AUP53" s="3"/>
      <c r="AUQ53" s="3"/>
      <c r="AUR53" s="3"/>
      <c r="AUS53" s="3"/>
      <c r="AUT53" s="3"/>
      <c r="AUU53" s="3"/>
      <c r="AUV53" s="3"/>
      <c r="AUW53" s="3"/>
      <c r="AUX53" s="3"/>
      <c r="AUY53" s="3"/>
      <c r="AUZ53" s="3"/>
      <c r="AVA53" s="3"/>
      <c r="AVB53" s="3"/>
      <c r="AVC53" s="3"/>
      <c r="AVD53" s="3"/>
      <c r="AVE53" s="3"/>
      <c r="AVF53" s="3"/>
      <c r="AVG53" s="3"/>
      <c r="AVH53" s="3"/>
      <c r="AVI53" s="3"/>
      <c r="AVJ53" s="3"/>
      <c r="AVK53" s="3"/>
      <c r="AVL53" s="3"/>
      <c r="AVM53" s="3"/>
      <c r="AVN53" s="3"/>
      <c r="AVO53" s="3"/>
      <c r="AVP53" s="3"/>
      <c r="AVQ53" s="3"/>
      <c r="AVR53" s="3"/>
      <c r="AVS53" s="3"/>
      <c r="AVT53" s="3"/>
      <c r="AVU53" s="3"/>
      <c r="AVV53" s="3"/>
      <c r="AVW53" s="3"/>
      <c r="AVX53" s="3"/>
      <c r="AVY53" s="3"/>
      <c r="AVZ53" s="3"/>
      <c r="AWA53" s="3"/>
      <c r="AWB53" s="3"/>
      <c r="AWC53" s="3"/>
      <c r="AWD53" s="3"/>
      <c r="AWE53" s="3"/>
      <c r="AWF53" s="3"/>
      <c r="AWG53" s="3"/>
      <c r="AWH53" s="3"/>
      <c r="AWI53" s="3"/>
      <c r="AWJ53" s="3"/>
      <c r="AWK53" s="3"/>
      <c r="AWL53" s="3"/>
      <c r="AWM53" s="3"/>
      <c r="AWN53" s="3"/>
      <c r="AWO53" s="3"/>
      <c r="AWP53" s="3"/>
      <c r="AWQ53" s="3"/>
      <c r="AWR53" s="3"/>
      <c r="AWS53" s="3"/>
      <c r="AWT53" s="3"/>
      <c r="AWU53" s="3"/>
      <c r="AWV53" s="3"/>
      <c r="AWW53" s="3"/>
      <c r="AWX53" s="3"/>
      <c r="AWY53" s="3"/>
      <c r="AWZ53" s="3"/>
      <c r="AXA53" s="3"/>
      <c r="AXB53" s="3"/>
      <c r="AXC53" s="3"/>
      <c r="AXD53" s="3"/>
      <c r="AXE53" s="3"/>
      <c r="AXF53" s="3"/>
      <c r="AXG53" s="3"/>
      <c r="AXH53" s="3"/>
      <c r="AXI53" s="3"/>
      <c r="AXJ53" s="3"/>
      <c r="AXK53" s="3"/>
      <c r="AXL53" s="3"/>
      <c r="AXM53" s="3"/>
      <c r="AXN53" s="3"/>
      <c r="AXO53" s="3"/>
      <c r="AXP53" s="3"/>
      <c r="AXQ53" s="3"/>
      <c r="AXR53" s="3"/>
      <c r="AXS53" s="3"/>
      <c r="AXT53" s="3"/>
      <c r="AXU53" s="3"/>
      <c r="AXV53" s="3"/>
      <c r="AXW53" s="3"/>
      <c r="AXX53" s="3"/>
      <c r="AXY53" s="3"/>
      <c r="AXZ53" s="3"/>
      <c r="AYA53" s="3"/>
      <c r="AYB53" s="3"/>
      <c r="AYC53" s="3"/>
      <c r="AYD53" s="3"/>
      <c r="AYE53" s="3"/>
      <c r="AYF53" s="3"/>
      <c r="AYG53" s="3"/>
      <c r="AYH53" s="3"/>
      <c r="AYI53" s="3"/>
      <c r="AYJ53" s="3"/>
      <c r="AYK53" s="3"/>
      <c r="AYL53" s="3"/>
      <c r="AYM53" s="3"/>
      <c r="AYN53" s="3"/>
      <c r="AYO53" s="3"/>
      <c r="AYP53" s="3"/>
      <c r="AYQ53" s="3"/>
      <c r="AYR53" s="3"/>
      <c r="AYS53" s="3"/>
      <c r="AYT53" s="3"/>
      <c r="AYU53" s="3"/>
      <c r="AYV53" s="3"/>
      <c r="AYW53" s="3"/>
      <c r="AYX53" s="3"/>
      <c r="AYY53" s="3"/>
      <c r="AYZ53" s="3"/>
      <c r="AZA53" s="3"/>
      <c r="AZB53" s="3"/>
      <c r="AZC53" s="3"/>
      <c r="AZD53" s="3"/>
      <c r="AZE53" s="3"/>
      <c r="AZF53" s="3"/>
      <c r="AZG53" s="3"/>
      <c r="AZH53" s="3"/>
      <c r="AZI53" s="3"/>
      <c r="AZJ53" s="3"/>
      <c r="AZK53" s="3"/>
      <c r="AZL53" s="3"/>
      <c r="AZM53" s="3"/>
      <c r="AZN53" s="3"/>
      <c r="AZO53" s="3"/>
      <c r="AZP53" s="3"/>
      <c r="AZQ53" s="3"/>
      <c r="AZR53" s="3"/>
      <c r="AZS53" s="3"/>
      <c r="AZT53" s="3"/>
      <c r="AZU53" s="3"/>
      <c r="AZV53" s="3"/>
      <c r="AZW53" s="3"/>
      <c r="AZX53" s="3"/>
      <c r="AZY53" s="3"/>
      <c r="AZZ53" s="3"/>
      <c r="BAA53" s="3"/>
      <c r="BAB53" s="3"/>
      <c r="BAC53" s="3"/>
      <c r="BAD53" s="3"/>
      <c r="BAE53" s="3"/>
      <c r="BAF53" s="3"/>
      <c r="BAG53" s="3"/>
      <c r="BAH53" s="3"/>
      <c r="BAI53" s="3"/>
      <c r="BAJ53" s="3"/>
      <c r="BAK53" s="3"/>
      <c r="BAL53" s="3"/>
      <c r="BAM53" s="3"/>
      <c r="BAN53" s="3"/>
      <c r="BAO53" s="3"/>
      <c r="BAP53" s="3"/>
      <c r="BAQ53" s="3"/>
      <c r="BAR53" s="3"/>
      <c r="BAS53" s="3"/>
      <c r="BAT53" s="3"/>
      <c r="BAU53" s="3"/>
      <c r="BAV53" s="3"/>
      <c r="BAW53" s="3"/>
      <c r="BAX53" s="3"/>
      <c r="BAY53" s="3"/>
      <c r="BAZ53" s="3"/>
      <c r="BBA53" s="3"/>
      <c r="BBB53" s="3"/>
      <c r="BBC53" s="3"/>
      <c r="BBD53" s="3"/>
      <c r="BBE53" s="3"/>
      <c r="BBF53" s="3"/>
      <c r="BBG53" s="3"/>
      <c r="BBH53" s="3"/>
      <c r="BBI53" s="3"/>
      <c r="BBJ53" s="3"/>
      <c r="BBK53" s="3"/>
      <c r="BBL53" s="3"/>
      <c r="BBM53" s="3"/>
      <c r="BBN53" s="3"/>
      <c r="BBO53" s="3"/>
      <c r="BBP53" s="3"/>
      <c r="BBQ53" s="3"/>
      <c r="BBR53" s="3"/>
      <c r="BBS53" s="3"/>
      <c r="BBT53" s="3"/>
      <c r="BBU53" s="3"/>
      <c r="BBV53" s="3"/>
      <c r="BBW53" s="3"/>
      <c r="BBX53" s="3"/>
      <c r="BBY53" s="3"/>
      <c r="BBZ53" s="3"/>
      <c r="BCA53" s="3"/>
      <c r="BCB53" s="3"/>
      <c r="BCC53" s="3"/>
      <c r="BCD53" s="3"/>
      <c r="BCE53" s="3"/>
      <c r="BCF53" s="3"/>
      <c r="BCG53" s="3"/>
      <c r="BCH53" s="3"/>
      <c r="BCI53" s="3"/>
      <c r="BCJ53" s="3"/>
      <c r="BCK53" s="3"/>
      <c r="BCL53" s="3"/>
      <c r="BCM53" s="3"/>
      <c r="BCN53" s="3"/>
      <c r="BCO53" s="3"/>
      <c r="BCP53" s="3"/>
      <c r="BCQ53" s="3"/>
      <c r="BCR53" s="3"/>
      <c r="BCS53" s="3"/>
      <c r="BCT53" s="3"/>
      <c r="BCU53" s="3"/>
      <c r="BCV53" s="3"/>
      <c r="BCW53" s="3"/>
      <c r="BCX53" s="3"/>
      <c r="BCY53" s="3"/>
      <c r="BCZ53" s="3"/>
      <c r="BDA53" s="3"/>
      <c r="BDB53" s="3"/>
      <c r="BDC53" s="3"/>
      <c r="BDD53" s="3"/>
      <c r="BDE53" s="3"/>
      <c r="BDF53" s="3"/>
      <c r="BDG53" s="3"/>
      <c r="BDH53" s="3"/>
      <c r="BDI53" s="3"/>
      <c r="BDJ53" s="3"/>
      <c r="BDK53" s="3"/>
      <c r="BDL53" s="3"/>
      <c r="BDM53" s="3"/>
      <c r="BDN53" s="3"/>
      <c r="BDO53" s="3"/>
      <c r="BDP53" s="3"/>
      <c r="BDQ53" s="3"/>
      <c r="BDR53" s="3"/>
      <c r="BDS53" s="3"/>
      <c r="BDT53" s="3"/>
      <c r="BDU53" s="3"/>
      <c r="BDV53" s="3"/>
      <c r="BDW53" s="3"/>
      <c r="BDX53" s="3"/>
      <c r="BDY53" s="3"/>
      <c r="BDZ53" s="3"/>
      <c r="BEA53" s="3"/>
      <c r="BEB53" s="3"/>
      <c r="BEC53" s="3"/>
      <c r="BED53" s="3"/>
      <c r="BEE53" s="3"/>
      <c r="BEF53" s="3"/>
      <c r="BEG53" s="3"/>
      <c r="BEH53" s="3"/>
      <c r="BEI53" s="3"/>
      <c r="BEJ53" s="3"/>
      <c r="BEK53" s="3"/>
      <c r="BEL53" s="3"/>
      <c r="BEM53" s="3"/>
      <c r="BEN53" s="3"/>
      <c r="BEO53" s="3"/>
      <c r="BEP53" s="3"/>
      <c r="BEQ53" s="3"/>
      <c r="BER53" s="3"/>
      <c r="BES53" s="3"/>
      <c r="BET53" s="3"/>
      <c r="BEU53" s="3"/>
      <c r="BEV53" s="3"/>
      <c r="BEW53" s="3"/>
      <c r="BEX53" s="3"/>
      <c r="BEY53" s="3"/>
      <c r="BEZ53" s="3"/>
      <c r="BFA53" s="3"/>
      <c r="BFB53" s="3"/>
      <c r="BFC53" s="3"/>
      <c r="BFD53" s="3"/>
      <c r="BFE53" s="3"/>
      <c r="BFF53" s="3"/>
      <c r="BFG53" s="3"/>
      <c r="BFH53" s="3"/>
      <c r="BFI53" s="3"/>
      <c r="BFJ53" s="3"/>
      <c r="BFK53" s="3"/>
      <c r="BFL53" s="3"/>
      <c r="BFM53" s="3"/>
      <c r="BFN53" s="3"/>
      <c r="BFO53" s="3"/>
      <c r="BFP53" s="3"/>
      <c r="BFQ53" s="3"/>
      <c r="BFR53" s="3"/>
      <c r="BFS53" s="3"/>
      <c r="BFT53" s="3"/>
      <c r="BFU53" s="3"/>
      <c r="BFV53" s="3"/>
      <c r="BFW53" s="3"/>
      <c r="BFX53" s="3"/>
      <c r="BFY53" s="3"/>
      <c r="BFZ53" s="3"/>
      <c r="BGA53" s="3"/>
      <c r="BGB53" s="3"/>
      <c r="BGC53" s="3"/>
      <c r="BGD53" s="3"/>
      <c r="BGE53" s="3"/>
      <c r="BGF53" s="3"/>
      <c r="BGG53" s="3"/>
      <c r="BGH53" s="3"/>
      <c r="BGI53" s="3"/>
      <c r="BGJ53" s="3"/>
      <c r="BGK53" s="3"/>
      <c r="BGL53" s="3"/>
      <c r="BGM53" s="3"/>
      <c r="BGN53" s="3"/>
      <c r="BGO53" s="3"/>
      <c r="BGP53" s="3"/>
      <c r="BGQ53" s="3"/>
      <c r="BGR53" s="3"/>
      <c r="BGS53" s="3"/>
      <c r="BGT53" s="3"/>
      <c r="BGU53" s="3"/>
      <c r="BGV53" s="3"/>
      <c r="BGW53" s="3"/>
      <c r="BGX53" s="3"/>
      <c r="BGY53" s="3"/>
      <c r="BGZ53" s="3"/>
      <c r="BHA53" s="3"/>
      <c r="BHB53" s="3"/>
      <c r="BHC53" s="3"/>
      <c r="BHD53" s="3"/>
      <c r="BHE53" s="3"/>
      <c r="BHF53" s="3"/>
      <c r="BHG53" s="3"/>
      <c r="BHH53" s="3"/>
      <c r="BHI53" s="3"/>
      <c r="BHJ53" s="3"/>
      <c r="BHK53" s="3"/>
      <c r="BHL53" s="3"/>
      <c r="BHM53" s="3"/>
      <c r="BHN53" s="3"/>
      <c r="BHO53" s="3"/>
      <c r="BHP53" s="3"/>
      <c r="BHQ53" s="3"/>
      <c r="BHR53" s="3"/>
      <c r="BHS53" s="3"/>
      <c r="BHT53" s="3"/>
      <c r="BHU53" s="3"/>
      <c r="BHV53" s="3"/>
      <c r="BHW53" s="3"/>
      <c r="BHX53" s="3"/>
      <c r="BHY53" s="3"/>
      <c r="BHZ53" s="3"/>
      <c r="BIA53" s="3"/>
      <c r="BIB53" s="3"/>
      <c r="BIC53" s="3"/>
      <c r="BID53" s="3"/>
      <c r="BIE53" s="3"/>
      <c r="BIF53" s="3"/>
      <c r="BIG53" s="3"/>
      <c r="BIH53" s="3"/>
      <c r="BII53" s="3"/>
      <c r="BIJ53" s="3"/>
      <c r="BIK53" s="3"/>
      <c r="BIL53" s="3"/>
      <c r="BIM53" s="3"/>
      <c r="BIN53" s="3"/>
      <c r="BIO53" s="3"/>
      <c r="BIP53" s="3"/>
      <c r="BIQ53" s="3"/>
      <c r="BIR53" s="3"/>
      <c r="BIS53" s="3"/>
      <c r="BIT53" s="3"/>
      <c r="BIU53" s="3"/>
      <c r="BIV53" s="3"/>
      <c r="BIW53" s="3"/>
      <c r="BIX53" s="3"/>
      <c r="BIY53" s="3"/>
      <c r="BIZ53" s="3"/>
      <c r="BJA53" s="3"/>
      <c r="BJB53" s="3"/>
      <c r="BJC53" s="3"/>
      <c r="BJD53" s="3"/>
      <c r="BJE53" s="3"/>
      <c r="BJF53" s="3"/>
      <c r="BJG53" s="3"/>
      <c r="BJH53" s="3"/>
      <c r="BJI53" s="3"/>
      <c r="BJJ53" s="3"/>
      <c r="BJK53" s="3"/>
      <c r="BJL53" s="3"/>
      <c r="BJM53" s="3"/>
      <c r="BJN53" s="3"/>
      <c r="BJO53" s="3"/>
      <c r="BJP53" s="3"/>
      <c r="BJQ53" s="3"/>
      <c r="BJR53" s="3"/>
      <c r="BJS53" s="3"/>
      <c r="BJT53" s="3"/>
      <c r="BJU53" s="3"/>
      <c r="BJV53" s="3"/>
      <c r="BJW53" s="3"/>
      <c r="BJX53" s="3"/>
      <c r="BJY53" s="3"/>
      <c r="BJZ53" s="3"/>
      <c r="BKA53" s="3"/>
      <c r="BKB53" s="3"/>
      <c r="BKC53" s="3"/>
      <c r="BKD53" s="3"/>
      <c r="BKE53" s="3"/>
      <c r="BKF53" s="3"/>
      <c r="BKG53" s="3"/>
      <c r="BKH53" s="3"/>
      <c r="BKI53" s="3"/>
      <c r="BKJ53" s="3"/>
      <c r="BKK53" s="3"/>
      <c r="BKL53" s="3"/>
      <c r="BKM53" s="3"/>
      <c r="BKN53" s="3"/>
      <c r="BKO53" s="3"/>
      <c r="BKP53" s="3"/>
      <c r="BKQ53" s="3"/>
      <c r="BKR53" s="3"/>
      <c r="BKS53" s="3"/>
      <c r="BKT53" s="3"/>
      <c r="BKU53" s="3"/>
      <c r="BKV53" s="3"/>
      <c r="BKW53" s="3"/>
      <c r="BKX53" s="3"/>
      <c r="BKY53" s="3"/>
      <c r="BKZ53" s="3"/>
      <c r="BLA53" s="3"/>
      <c r="BLB53" s="3"/>
      <c r="BLC53" s="3"/>
      <c r="BLD53" s="3"/>
      <c r="BLE53" s="3"/>
      <c r="BLF53" s="3"/>
      <c r="BLG53" s="3"/>
      <c r="BLH53" s="3"/>
      <c r="BLI53" s="3"/>
      <c r="BLJ53" s="3"/>
      <c r="BLK53" s="3"/>
      <c r="BLL53" s="3"/>
      <c r="BLM53" s="3"/>
      <c r="BLN53" s="3"/>
      <c r="BLO53" s="3"/>
      <c r="BLP53" s="3"/>
      <c r="BLQ53" s="3"/>
      <c r="BLR53" s="3"/>
      <c r="BLS53" s="3"/>
      <c r="BLT53" s="3"/>
      <c r="BLU53" s="3"/>
      <c r="BLV53" s="3"/>
      <c r="BLW53" s="3"/>
      <c r="BLX53" s="3"/>
      <c r="BLY53" s="3"/>
      <c r="BLZ53" s="3"/>
      <c r="BMA53" s="3"/>
      <c r="BMB53" s="3"/>
      <c r="BMC53" s="3"/>
      <c r="BMD53" s="3"/>
      <c r="BME53" s="3"/>
      <c r="BMF53" s="3"/>
      <c r="BMG53" s="3"/>
      <c r="BMH53" s="3"/>
      <c r="BMI53" s="3"/>
      <c r="BMJ53" s="3"/>
      <c r="BMK53" s="3"/>
      <c r="BML53" s="3"/>
      <c r="BMM53" s="3"/>
      <c r="BMN53" s="3"/>
      <c r="BMO53" s="3"/>
      <c r="BMP53" s="3"/>
      <c r="BMQ53" s="3"/>
      <c r="BMR53" s="3"/>
      <c r="BMS53" s="3"/>
      <c r="BMT53" s="3"/>
      <c r="BMU53" s="3"/>
      <c r="BMV53" s="3"/>
      <c r="BMW53" s="3"/>
      <c r="BMX53" s="3"/>
      <c r="BMY53" s="3"/>
      <c r="BMZ53" s="3"/>
      <c r="BNA53" s="3"/>
      <c r="BNB53" s="3"/>
      <c r="BNC53" s="3"/>
      <c r="BND53" s="3"/>
      <c r="BNE53" s="3"/>
      <c r="BNF53" s="3"/>
      <c r="BNG53" s="3"/>
      <c r="BNH53" s="3"/>
      <c r="BNI53" s="3"/>
      <c r="BNJ53" s="3"/>
      <c r="BNK53" s="3"/>
      <c r="BNL53" s="3"/>
      <c r="BNM53" s="3"/>
      <c r="BNN53" s="3"/>
      <c r="BNO53" s="3"/>
      <c r="BNP53" s="3"/>
      <c r="BNQ53" s="3"/>
      <c r="BNR53" s="3"/>
      <c r="BNS53" s="3"/>
      <c r="BNT53" s="3"/>
      <c r="BNU53" s="3"/>
      <c r="BNV53" s="3"/>
      <c r="BNW53" s="3"/>
      <c r="BNX53" s="3"/>
      <c r="BNY53" s="3"/>
      <c r="BNZ53" s="3"/>
      <c r="BOA53" s="3"/>
      <c r="BOB53" s="3"/>
      <c r="BOC53" s="3"/>
      <c r="BOD53" s="3"/>
      <c r="BOE53" s="3"/>
      <c r="BOF53" s="3"/>
      <c r="BOG53" s="3"/>
      <c r="BOH53" s="3"/>
      <c r="BOI53" s="3"/>
      <c r="BOJ53" s="3"/>
      <c r="BOK53" s="3"/>
      <c r="BOL53" s="3"/>
      <c r="BOM53" s="3"/>
      <c r="BON53" s="3"/>
      <c r="BOO53" s="3"/>
      <c r="BOP53" s="3"/>
      <c r="BOQ53" s="3"/>
      <c r="BOR53" s="3"/>
      <c r="BOS53" s="3"/>
      <c r="BOT53" s="3"/>
      <c r="BOU53" s="3"/>
      <c r="BOV53" s="3"/>
      <c r="BOW53" s="3"/>
      <c r="BOX53" s="3"/>
      <c r="BOY53" s="3"/>
      <c r="BOZ53" s="3"/>
      <c r="BPA53" s="3"/>
      <c r="BPB53" s="3"/>
      <c r="BPC53" s="3"/>
      <c r="BPD53" s="3"/>
      <c r="BPE53" s="3"/>
      <c r="BPF53" s="3"/>
      <c r="BPG53" s="3"/>
      <c r="BPH53" s="3"/>
      <c r="BPI53" s="3"/>
      <c r="BPJ53" s="3"/>
      <c r="BPK53" s="3"/>
      <c r="BPL53" s="3"/>
      <c r="BPM53" s="3"/>
      <c r="BPN53" s="3"/>
      <c r="BPO53" s="3"/>
      <c r="BPP53" s="3"/>
      <c r="BPQ53" s="3"/>
      <c r="BPR53" s="3"/>
      <c r="BPS53" s="3"/>
      <c r="BPT53" s="3"/>
      <c r="BPU53" s="3"/>
      <c r="BPV53" s="3"/>
      <c r="BPW53" s="3"/>
      <c r="BPX53" s="3"/>
      <c r="BPY53" s="3"/>
      <c r="BPZ53" s="3"/>
      <c r="BQA53" s="3"/>
      <c r="BQB53" s="3"/>
      <c r="BQC53" s="3"/>
      <c r="BQD53" s="3"/>
      <c r="BQE53" s="3"/>
      <c r="BQF53" s="3"/>
      <c r="BQG53" s="3"/>
      <c r="BQH53" s="3"/>
      <c r="BQI53" s="3"/>
      <c r="BQJ53" s="3"/>
      <c r="BQK53" s="3"/>
      <c r="BQL53" s="3"/>
      <c r="BQM53" s="3"/>
      <c r="BQN53" s="3"/>
      <c r="BQO53" s="3"/>
      <c r="BQP53" s="3"/>
      <c r="BQQ53" s="3"/>
      <c r="BQR53" s="3"/>
      <c r="BQS53" s="3"/>
      <c r="BQT53" s="3"/>
      <c r="BQU53" s="3"/>
      <c r="BQV53" s="3"/>
      <c r="BQW53" s="3"/>
      <c r="BQX53" s="3"/>
      <c r="BQY53" s="3"/>
      <c r="BQZ53" s="3"/>
      <c r="BRA53" s="3"/>
      <c r="BRB53" s="3"/>
      <c r="BRC53" s="3"/>
      <c r="BRD53" s="3"/>
      <c r="BRE53" s="3"/>
      <c r="BRF53" s="3"/>
      <c r="BRG53" s="3"/>
      <c r="BRH53" s="3"/>
      <c r="BRI53" s="3"/>
      <c r="BRJ53" s="3"/>
      <c r="BRK53" s="3"/>
      <c r="BRL53" s="3"/>
      <c r="BRM53" s="3"/>
      <c r="BRN53" s="3"/>
      <c r="BRO53" s="3"/>
      <c r="BRP53" s="3"/>
      <c r="BRQ53" s="3"/>
      <c r="BRR53" s="3"/>
      <c r="BRS53" s="3"/>
      <c r="BRT53" s="3"/>
      <c r="BRU53" s="3"/>
      <c r="BRV53" s="3"/>
      <c r="BRW53" s="3"/>
      <c r="BRX53" s="3"/>
      <c r="BRY53" s="3"/>
      <c r="BRZ53" s="3"/>
      <c r="BSA53" s="3"/>
      <c r="BSB53" s="3"/>
      <c r="BSC53" s="3"/>
      <c r="BSD53" s="3"/>
      <c r="BSE53" s="3"/>
      <c r="BSF53" s="3"/>
      <c r="BSG53" s="3"/>
      <c r="BSH53" s="3"/>
      <c r="BSI53" s="3"/>
      <c r="BSJ53" s="3"/>
      <c r="BSK53" s="3"/>
      <c r="BSL53" s="3"/>
      <c r="BSM53" s="3"/>
      <c r="BSN53" s="3"/>
      <c r="BSO53" s="3"/>
      <c r="BSP53" s="3"/>
      <c r="BSQ53" s="3"/>
      <c r="BSR53" s="3"/>
      <c r="BSS53" s="3"/>
      <c r="BST53" s="3"/>
      <c r="BSU53" s="3"/>
      <c r="BSV53" s="3"/>
      <c r="BSW53" s="3"/>
      <c r="BSX53" s="3"/>
      <c r="BSY53" s="3"/>
      <c r="BSZ53" s="3"/>
      <c r="BTA53" s="3"/>
      <c r="BTB53" s="3"/>
      <c r="BTC53" s="3"/>
      <c r="BTD53" s="3"/>
      <c r="BTE53" s="3"/>
      <c r="BTF53" s="3"/>
      <c r="BTG53" s="3"/>
      <c r="BTH53" s="3"/>
      <c r="BTI53" s="3"/>
      <c r="BTJ53" s="3"/>
      <c r="BTK53" s="3"/>
      <c r="BTL53" s="3"/>
      <c r="BTM53" s="3"/>
      <c r="BTN53" s="3"/>
      <c r="BTO53" s="3"/>
      <c r="BTP53" s="3"/>
      <c r="BTQ53" s="3"/>
      <c r="BTR53" s="3"/>
      <c r="BTS53" s="3"/>
      <c r="BTT53" s="3"/>
      <c r="BTU53" s="3"/>
      <c r="BTV53" s="3"/>
      <c r="BTW53" s="3"/>
      <c r="BTX53" s="3"/>
      <c r="BTY53" s="3"/>
      <c r="BTZ53" s="3"/>
      <c r="BUA53" s="3"/>
      <c r="BUB53" s="3"/>
      <c r="BUC53" s="3"/>
      <c r="BUD53" s="3"/>
      <c r="BUE53" s="3"/>
      <c r="BUF53" s="3"/>
      <c r="BUG53" s="3"/>
      <c r="BUH53" s="3"/>
      <c r="BUI53" s="3"/>
      <c r="BUJ53" s="3"/>
      <c r="BUK53" s="3"/>
      <c r="BUL53" s="3"/>
      <c r="BUM53" s="3"/>
      <c r="BUN53" s="3"/>
      <c r="BUO53" s="3"/>
      <c r="BUP53" s="3"/>
      <c r="BUQ53" s="3"/>
      <c r="BUR53" s="3"/>
      <c r="BUS53" s="3"/>
      <c r="BUT53" s="3"/>
      <c r="BUU53" s="3"/>
      <c r="BUV53" s="3"/>
      <c r="BUW53" s="3"/>
      <c r="BUX53" s="3"/>
      <c r="BUY53" s="3"/>
      <c r="BUZ53" s="3"/>
      <c r="BVA53" s="3"/>
      <c r="BVB53" s="3"/>
      <c r="BVC53" s="3"/>
      <c r="BVD53" s="3"/>
      <c r="BVE53" s="3"/>
      <c r="BVF53" s="3"/>
      <c r="BVG53" s="3"/>
      <c r="BVH53" s="3"/>
      <c r="BVI53" s="3"/>
      <c r="BVJ53" s="3"/>
      <c r="BVK53" s="3"/>
      <c r="BVL53" s="3"/>
      <c r="BVM53" s="3"/>
      <c r="BVN53" s="3"/>
      <c r="BVO53" s="3"/>
      <c r="BVP53" s="3"/>
      <c r="BVQ53" s="3"/>
      <c r="BVR53" s="3"/>
      <c r="BVS53" s="3"/>
      <c r="BVT53" s="3"/>
      <c r="BVU53" s="3"/>
      <c r="BVV53" s="3"/>
      <c r="BVW53" s="3"/>
      <c r="BVX53" s="3"/>
      <c r="BVY53" s="3"/>
      <c r="BVZ53" s="3"/>
      <c r="BWA53" s="3"/>
      <c r="BWB53" s="3"/>
      <c r="BWC53" s="3"/>
      <c r="BWD53" s="3"/>
      <c r="BWE53" s="3"/>
      <c r="BWF53" s="3"/>
      <c r="BWG53" s="3"/>
      <c r="BWH53" s="3"/>
      <c r="BWI53" s="3"/>
      <c r="BWJ53" s="3"/>
      <c r="BWK53" s="3"/>
      <c r="BWL53" s="3"/>
      <c r="BWM53" s="3"/>
      <c r="BWN53" s="3"/>
      <c r="BWO53" s="3"/>
      <c r="BWP53" s="3"/>
      <c r="BWQ53" s="3"/>
      <c r="BWR53" s="3"/>
      <c r="BWS53" s="3"/>
      <c r="BWT53" s="3"/>
      <c r="BWU53" s="3"/>
      <c r="BWV53" s="3"/>
      <c r="BWW53" s="3"/>
      <c r="BWX53" s="3"/>
      <c r="BWY53" s="3"/>
      <c r="BWZ53" s="3"/>
      <c r="BXA53" s="3"/>
      <c r="BXB53" s="3"/>
      <c r="BXC53" s="3"/>
      <c r="BXD53" s="3"/>
      <c r="BXE53" s="3"/>
      <c r="BXF53" s="3"/>
      <c r="BXG53" s="3"/>
      <c r="BXH53" s="3"/>
      <c r="BXI53" s="3"/>
      <c r="BXJ53" s="3"/>
      <c r="BXK53" s="3"/>
      <c r="BXL53" s="3"/>
      <c r="BXM53" s="3"/>
      <c r="BXN53" s="3"/>
      <c r="BXO53" s="3"/>
      <c r="BXP53" s="3"/>
      <c r="BXQ53" s="3"/>
      <c r="BXR53" s="3"/>
      <c r="BXS53" s="3"/>
      <c r="BXT53" s="3"/>
      <c r="BXU53" s="3"/>
      <c r="BXV53" s="3"/>
      <c r="BXW53" s="3"/>
      <c r="BXX53" s="3"/>
      <c r="BXY53" s="3"/>
      <c r="BXZ53" s="3"/>
      <c r="BYA53" s="3"/>
      <c r="BYB53" s="3"/>
      <c r="BYC53" s="3"/>
      <c r="BYD53" s="3"/>
      <c r="BYE53" s="3"/>
      <c r="BYF53" s="3"/>
      <c r="BYG53" s="3"/>
      <c r="BYH53" s="3"/>
      <c r="BYI53" s="3"/>
      <c r="BYJ53" s="3"/>
      <c r="BYK53" s="3"/>
      <c r="BYL53" s="3"/>
      <c r="BYM53" s="3"/>
      <c r="BYN53" s="3"/>
      <c r="BYO53" s="3"/>
      <c r="BYP53" s="3"/>
      <c r="BYQ53" s="3"/>
      <c r="BYR53" s="3"/>
      <c r="BYS53" s="3"/>
      <c r="BYT53" s="3"/>
      <c r="BYU53" s="3"/>
      <c r="BYV53" s="3"/>
      <c r="BYW53" s="3"/>
      <c r="BYX53" s="3"/>
      <c r="BYY53" s="3"/>
      <c r="BYZ53" s="3"/>
      <c r="BZA53" s="3"/>
      <c r="BZB53" s="3"/>
      <c r="BZC53" s="3"/>
      <c r="BZD53" s="3"/>
      <c r="BZE53" s="3"/>
      <c r="BZF53" s="3"/>
      <c r="BZG53" s="3"/>
      <c r="BZH53" s="3"/>
      <c r="BZI53" s="3"/>
      <c r="BZJ53" s="3"/>
      <c r="BZK53" s="3"/>
      <c r="BZL53" s="3"/>
      <c r="BZM53" s="3"/>
      <c r="BZN53" s="3"/>
      <c r="BZO53" s="3"/>
      <c r="BZP53" s="3"/>
      <c r="BZQ53" s="3"/>
      <c r="BZR53" s="3"/>
      <c r="BZS53" s="3"/>
      <c r="BZT53" s="3"/>
      <c r="BZU53" s="3"/>
      <c r="BZV53" s="3"/>
      <c r="BZW53" s="3"/>
      <c r="BZX53" s="3"/>
      <c r="BZY53" s="3"/>
      <c r="BZZ53" s="3"/>
      <c r="CAA53" s="3"/>
      <c r="CAB53" s="3"/>
      <c r="CAC53" s="3"/>
      <c r="CAD53" s="3"/>
      <c r="CAE53" s="3"/>
      <c r="CAF53" s="3"/>
      <c r="CAG53" s="3"/>
      <c r="CAH53" s="3"/>
      <c r="CAI53" s="3"/>
      <c r="CAJ53" s="3"/>
      <c r="CAK53" s="3"/>
      <c r="CAL53" s="3"/>
      <c r="CAM53" s="3"/>
      <c r="CAN53" s="3"/>
      <c r="CAO53" s="3"/>
      <c r="CAP53" s="3"/>
      <c r="CAQ53" s="3"/>
      <c r="CAR53" s="3"/>
      <c r="CAS53" s="3"/>
      <c r="CAT53" s="3"/>
      <c r="CAU53" s="3"/>
      <c r="CAV53" s="3"/>
      <c r="CAW53" s="3"/>
      <c r="CAX53" s="3"/>
      <c r="CAY53" s="3"/>
      <c r="CAZ53" s="3"/>
      <c r="CBA53" s="3"/>
      <c r="CBB53" s="3"/>
      <c r="CBC53" s="3"/>
      <c r="CBD53" s="3"/>
      <c r="CBE53" s="3"/>
      <c r="CBF53" s="3"/>
      <c r="CBG53" s="3"/>
      <c r="CBH53" s="3"/>
      <c r="CBI53" s="3"/>
      <c r="CBJ53" s="3"/>
      <c r="CBK53" s="3"/>
      <c r="CBL53" s="3"/>
      <c r="CBM53" s="3"/>
      <c r="CBN53" s="3"/>
      <c r="CBO53" s="3"/>
      <c r="CBP53" s="3"/>
      <c r="CBQ53" s="3"/>
      <c r="CBR53" s="3"/>
      <c r="CBS53" s="3"/>
      <c r="CBT53" s="3"/>
      <c r="CBU53" s="3"/>
      <c r="CBV53" s="3"/>
      <c r="CBW53" s="3"/>
      <c r="CBX53" s="3"/>
      <c r="CBY53" s="3"/>
      <c r="CBZ53" s="3"/>
      <c r="CCA53" s="3"/>
      <c r="CCB53" s="3"/>
      <c r="CCC53" s="3"/>
      <c r="CCD53" s="3"/>
      <c r="CCE53" s="3"/>
      <c r="CCF53" s="3"/>
      <c r="CCG53" s="3"/>
      <c r="CCH53" s="3"/>
      <c r="CCI53" s="3"/>
      <c r="CCJ53" s="3"/>
      <c r="CCK53" s="3"/>
      <c r="CCL53" s="3"/>
      <c r="CCM53" s="3"/>
      <c r="CCN53" s="3"/>
      <c r="CCO53" s="3"/>
      <c r="CCP53" s="3"/>
      <c r="CCQ53" s="3"/>
      <c r="CCR53" s="3"/>
      <c r="CCS53" s="3"/>
      <c r="CCT53" s="3"/>
      <c r="CCU53" s="3"/>
      <c r="CCV53" s="3"/>
      <c r="CCW53" s="3"/>
      <c r="CCX53" s="3"/>
      <c r="CCY53" s="3"/>
      <c r="CCZ53" s="3"/>
      <c r="CDA53" s="3"/>
      <c r="CDB53" s="3"/>
      <c r="CDC53" s="3"/>
      <c r="CDD53" s="3"/>
      <c r="CDE53" s="3"/>
      <c r="CDF53" s="3"/>
      <c r="CDG53" s="3"/>
      <c r="CDH53" s="3"/>
      <c r="CDI53" s="3"/>
      <c r="CDJ53" s="3"/>
      <c r="CDK53" s="3"/>
      <c r="CDL53" s="3"/>
      <c r="CDM53" s="3"/>
      <c r="CDN53" s="3"/>
      <c r="CDO53" s="3"/>
      <c r="CDP53" s="3"/>
      <c r="CDQ53" s="3"/>
      <c r="CDR53" s="3"/>
      <c r="CDS53" s="3"/>
      <c r="CDT53" s="3"/>
      <c r="CDU53" s="3"/>
      <c r="CDV53" s="3"/>
      <c r="CDW53" s="3"/>
      <c r="CDX53" s="3"/>
      <c r="CDY53" s="3"/>
      <c r="CDZ53" s="3"/>
      <c r="CEA53" s="3"/>
      <c r="CEB53" s="3"/>
      <c r="CEC53" s="3"/>
      <c r="CED53" s="3"/>
      <c r="CEE53" s="3"/>
      <c r="CEF53" s="3"/>
      <c r="CEG53" s="3"/>
      <c r="CEH53" s="3"/>
      <c r="CEI53" s="3"/>
      <c r="CEJ53" s="3"/>
      <c r="CEK53" s="3"/>
      <c r="CEL53" s="3"/>
      <c r="CEM53" s="3"/>
      <c r="CEN53" s="3"/>
      <c r="CEO53" s="3"/>
      <c r="CEP53" s="3"/>
      <c r="CEQ53" s="3"/>
      <c r="CER53" s="3"/>
      <c r="CES53" s="3"/>
      <c r="CET53" s="3"/>
      <c r="CEU53" s="3"/>
      <c r="CEV53" s="3"/>
      <c r="CEW53" s="3"/>
      <c r="CEX53" s="3"/>
      <c r="CEY53" s="3"/>
      <c r="CEZ53" s="3"/>
      <c r="CFA53" s="3"/>
      <c r="CFB53" s="3"/>
      <c r="CFC53" s="3"/>
      <c r="CFD53" s="3"/>
      <c r="CFE53" s="3"/>
      <c r="CFF53" s="3"/>
      <c r="CFG53" s="3"/>
      <c r="CFH53" s="3"/>
      <c r="CFI53" s="3"/>
      <c r="CFJ53" s="3"/>
      <c r="CFK53" s="3"/>
      <c r="CFL53" s="3"/>
      <c r="CFM53" s="3"/>
      <c r="CFN53" s="3"/>
      <c r="CFO53" s="3"/>
      <c r="CFP53" s="3"/>
      <c r="CFQ53" s="3"/>
      <c r="CFR53" s="3"/>
      <c r="CFS53" s="3"/>
      <c r="CFT53" s="3"/>
      <c r="CFU53" s="3"/>
      <c r="CFV53" s="3"/>
      <c r="CFW53" s="3"/>
      <c r="CFX53" s="3"/>
      <c r="CFY53" s="3"/>
      <c r="CFZ53" s="3"/>
      <c r="CGA53" s="3"/>
      <c r="CGB53" s="3"/>
      <c r="CGC53" s="3"/>
      <c r="CGD53" s="3"/>
      <c r="CGE53" s="3"/>
      <c r="CGF53" s="3"/>
      <c r="CGG53" s="3"/>
      <c r="CGH53" s="3"/>
      <c r="CGI53" s="3"/>
      <c r="CGJ53" s="3"/>
      <c r="CGK53" s="3"/>
      <c r="CGL53" s="3"/>
      <c r="CGM53" s="3"/>
      <c r="CGN53" s="3"/>
      <c r="CGO53" s="3"/>
      <c r="CGP53" s="3"/>
      <c r="CGQ53" s="3"/>
      <c r="CGR53" s="3"/>
      <c r="CGS53" s="3"/>
      <c r="CGT53" s="3"/>
      <c r="CGU53" s="3"/>
      <c r="CGV53" s="3"/>
      <c r="CGW53" s="3"/>
      <c r="CGX53" s="3"/>
      <c r="CGY53" s="3"/>
      <c r="CGZ53" s="3"/>
      <c r="CHA53" s="3"/>
      <c r="CHB53" s="3"/>
      <c r="CHC53" s="3"/>
      <c r="CHD53" s="3"/>
      <c r="CHE53" s="3"/>
      <c r="CHF53" s="3"/>
      <c r="CHG53" s="3"/>
      <c r="CHH53" s="3"/>
      <c r="CHI53" s="3"/>
      <c r="CHJ53" s="3"/>
      <c r="CHK53" s="3"/>
      <c r="CHL53" s="3"/>
      <c r="CHM53" s="3"/>
      <c r="CHN53" s="3"/>
      <c r="CHO53" s="3"/>
      <c r="CHP53" s="3"/>
      <c r="CHQ53" s="3"/>
      <c r="CHR53" s="3"/>
      <c r="CHS53" s="3"/>
      <c r="CHT53" s="3"/>
      <c r="CHU53" s="3"/>
      <c r="CHV53" s="3"/>
      <c r="CHW53" s="3"/>
      <c r="CHX53" s="3"/>
      <c r="CHY53" s="3"/>
      <c r="CHZ53" s="3"/>
      <c r="CIA53" s="3"/>
      <c r="CIB53" s="3"/>
      <c r="CIC53" s="3"/>
      <c r="CID53" s="3"/>
      <c r="CIE53" s="3"/>
      <c r="CIF53" s="3"/>
      <c r="CIG53" s="3"/>
      <c r="CIH53" s="3"/>
      <c r="CII53" s="3"/>
      <c r="CIJ53" s="3"/>
      <c r="CIK53" s="3"/>
      <c r="CIL53" s="3"/>
      <c r="CIM53" s="3"/>
      <c r="CIN53" s="3"/>
      <c r="CIO53" s="3"/>
      <c r="CIP53" s="3"/>
      <c r="CIQ53" s="3"/>
      <c r="CIR53" s="3"/>
      <c r="CIS53" s="3"/>
      <c r="CIT53" s="3"/>
      <c r="CIU53" s="3"/>
      <c r="CIV53" s="3"/>
      <c r="CIW53" s="3"/>
      <c r="CIX53" s="3"/>
      <c r="CIY53" s="3"/>
      <c r="CIZ53" s="3"/>
      <c r="CJA53" s="3"/>
      <c r="CJB53" s="3"/>
      <c r="CJC53" s="3"/>
      <c r="CJD53" s="3"/>
      <c r="CJE53" s="3"/>
      <c r="CJF53" s="3"/>
      <c r="CJG53" s="3"/>
      <c r="CJH53" s="3"/>
      <c r="CJI53" s="3"/>
      <c r="CJJ53" s="3"/>
      <c r="CJK53" s="3"/>
      <c r="CJL53" s="3"/>
      <c r="CJM53" s="3"/>
      <c r="CJN53" s="3"/>
      <c r="CJO53" s="3"/>
      <c r="CJP53" s="3"/>
      <c r="CJQ53" s="3"/>
      <c r="CJR53" s="3"/>
      <c r="CJS53" s="3"/>
      <c r="CJT53" s="3"/>
      <c r="CJU53" s="3"/>
      <c r="CJV53" s="3"/>
      <c r="CJW53" s="3"/>
      <c r="CJX53" s="3"/>
      <c r="CJY53" s="3"/>
      <c r="CJZ53" s="3"/>
      <c r="CKA53" s="3"/>
      <c r="CKB53" s="3"/>
      <c r="CKC53" s="3"/>
      <c r="CKD53" s="3"/>
      <c r="CKE53" s="3"/>
      <c r="CKF53" s="3"/>
      <c r="CKG53" s="3"/>
      <c r="CKH53" s="3"/>
      <c r="CKI53" s="3"/>
      <c r="CKJ53" s="3"/>
      <c r="CKK53" s="3"/>
      <c r="CKL53" s="3"/>
      <c r="CKM53" s="3"/>
      <c r="CKN53" s="3"/>
      <c r="CKO53" s="3"/>
      <c r="CKP53" s="3"/>
      <c r="CKQ53" s="3"/>
      <c r="CKR53" s="3"/>
      <c r="CKS53" s="3"/>
      <c r="CKT53" s="3"/>
      <c r="CKU53" s="3"/>
      <c r="CKV53" s="3"/>
      <c r="CKW53" s="3"/>
      <c r="CKX53" s="3"/>
      <c r="CKY53" s="3"/>
      <c r="CKZ53" s="3"/>
      <c r="CLA53" s="3"/>
      <c r="CLB53" s="3"/>
      <c r="CLC53" s="3"/>
      <c r="CLD53" s="3"/>
      <c r="CLE53" s="3"/>
      <c r="CLF53" s="3"/>
      <c r="CLG53" s="3"/>
      <c r="CLH53" s="3"/>
      <c r="CLI53" s="3"/>
      <c r="CLJ53" s="3"/>
      <c r="CLK53" s="3"/>
      <c r="CLL53" s="3"/>
      <c r="CLM53" s="3"/>
      <c r="CLN53" s="3"/>
      <c r="CLO53" s="3"/>
      <c r="CLP53" s="3"/>
      <c r="CLQ53" s="3"/>
      <c r="CLR53" s="3"/>
      <c r="CLS53" s="3"/>
      <c r="CLT53" s="3"/>
      <c r="CLU53" s="3"/>
      <c r="CLV53" s="3"/>
      <c r="CLW53" s="3"/>
      <c r="CLX53" s="3"/>
      <c r="CLY53" s="3"/>
      <c r="CLZ53" s="3"/>
      <c r="CMA53" s="3"/>
      <c r="CMB53" s="3"/>
      <c r="CMC53" s="3"/>
      <c r="CMD53" s="3"/>
      <c r="CME53" s="3"/>
      <c r="CMF53" s="3"/>
      <c r="CMG53" s="3"/>
      <c r="CMH53" s="3"/>
      <c r="CMI53" s="3"/>
      <c r="CMJ53" s="3"/>
      <c r="CMK53" s="3"/>
      <c r="CML53" s="3"/>
      <c r="CMM53" s="3"/>
      <c r="CMN53" s="3"/>
      <c r="CMO53" s="3"/>
      <c r="CMP53" s="3"/>
      <c r="CMQ53" s="3"/>
      <c r="CMR53" s="3"/>
      <c r="CMS53" s="3"/>
      <c r="CMT53" s="3"/>
      <c r="CMU53" s="3"/>
      <c r="CMV53" s="3"/>
      <c r="CMW53" s="3"/>
      <c r="CMX53" s="3"/>
      <c r="CMY53" s="3"/>
      <c r="CMZ53" s="3"/>
      <c r="CNA53" s="3"/>
      <c r="CNB53" s="3"/>
      <c r="CNC53" s="3"/>
      <c r="CND53" s="3"/>
      <c r="CNE53" s="3"/>
      <c r="CNF53" s="3"/>
      <c r="CNG53" s="3"/>
      <c r="CNH53" s="3"/>
      <c r="CNI53" s="3"/>
      <c r="CNJ53" s="3"/>
      <c r="CNK53" s="3"/>
      <c r="CNL53" s="3"/>
      <c r="CNM53" s="3"/>
      <c r="CNN53" s="3"/>
      <c r="CNO53" s="3"/>
      <c r="CNP53" s="3"/>
      <c r="CNQ53" s="3"/>
      <c r="CNR53" s="3"/>
      <c r="CNS53" s="3"/>
      <c r="CNT53" s="3"/>
      <c r="CNU53" s="3"/>
      <c r="CNV53" s="3"/>
      <c r="CNW53" s="3"/>
      <c r="CNX53" s="3"/>
      <c r="CNY53" s="3"/>
      <c r="CNZ53" s="3"/>
      <c r="COA53" s="3"/>
      <c r="COB53" s="3"/>
      <c r="COC53" s="3"/>
      <c r="COD53" s="3"/>
      <c r="COE53" s="3"/>
      <c r="COF53" s="3"/>
      <c r="COG53" s="3"/>
      <c r="COH53" s="3"/>
      <c r="COI53" s="3"/>
      <c r="COJ53" s="3"/>
      <c r="COK53" s="3"/>
      <c r="COL53" s="3"/>
      <c r="COM53" s="3"/>
      <c r="CON53" s="3"/>
      <c r="COO53" s="3"/>
      <c r="COP53" s="3"/>
      <c r="COQ53" s="3"/>
      <c r="COR53" s="3"/>
      <c r="COS53" s="3"/>
      <c r="COT53" s="3"/>
      <c r="COU53" s="3"/>
      <c r="COV53" s="3"/>
      <c r="COW53" s="3"/>
      <c r="COX53" s="3"/>
      <c r="COY53" s="3"/>
      <c r="COZ53" s="3"/>
      <c r="CPA53" s="3"/>
      <c r="CPB53" s="3"/>
      <c r="CPC53" s="3"/>
      <c r="CPD53" s="3"/>
      <c r="CPE53" s="3"/>
      <c r="CPF53" s="3"/>
      <c r="CPG53" s="3"/>
      <c r="CPH53" s="3"/>
      <c r="CPI53" s="3"/>
      <c r="CPJ53" s="3"/>
      <c r="CPK53" s="3"/>
      <c r="CPL53" s="3"/>
      <c r="CPM53" s="3"/>
      <c r="CPN53" s="3"/>
      <c r="CPO53" s="3"/>
      <c r="CPP53" s="3"/>
      <c r="CPQ53" s="3"/>
      <c r="CPR53" s="3"/>
      <c r="CPS53" s="3"/>
      <c r="CPT53" s="3"/>
      <c r="CPU53" s="3"/>
      <c r="CPV53" s="3"/>
      <c r="CPW53" s="3"/>
      <c r="CPX53" s="3"/>
      <c r="CPY53" s="3"/>
      <c r="CPZ53" s="3"/>
      <c r="CQA53" s="3"/>
      <c r="CQB53" s="3"/>
      <c r="CQC53" s="3"/>
      <c r="CQD53" s="3"/>
      <c r="CQE53" s="3"/>
      <c r="CQF53" s="3"/>
      <c r="CQG53" s="3"/>
      <c r="CQH53" s="3"/>
      <c r="CQI53" s="3"/>
      <c r="CQJ53" s="3"/>
      <c r="CQK53" s="3"/>
      <c r="CQL53" s="3"/>
      <c r="CQM53" s="3"/>
      <c r="CQN53" s="3"/>
      <c r="CQO53" s="3"/>
      <c r="CQP53" s="3"/>
      <c r="CQQ53" s="3"/>
      <c r="CQR53" s="3"/>
      <c r="CQS53" s="3"/>
      <c r="CQT53" s="3"/>
      <c r="CQU53" s="3"/>
      <c r="CQV53" s="3"/>
      <c r="CQW53" s="3"/>
      <c r="CQX53" s="3"/>
      <c r="CQY53" s="3"/>
      <c r="CQZ53" s="3"/>
      <c r="CRA53" s="3"/>
      <c r="CRB53" s="3"/>
      <c r="CRC53" s="3"/>
      <c r="CRD53" s="3"/>
      <c r="CRE53" s="3"/>
      <c r="CRF53" s="3"/>
      <c r="CRG53" s="3"/>
      <c r="CRH53" s="3"/>
      <c r="CRI53" s="3"/>
      <c r="CRJ53" s="3"/>
      <c r="CRK53" s="3"/>
      <c r="CRL53" s="3"/>
      <c r="CRM53" s="3"/>
      <c r="CRN53" s="3"/>
      <c r="CRO53" s="3"/>
      <c r="CRP53" s="3"/>
      <c r="CRQ53" s="3"/>
      <c r="CRR53" s="3"/>
      <c r="CRS53" s="3"/>
      <c r="CRT53" s="3"/>
      <c r="CRU53" s="3"/>
      <c r="CRV53" s="3"/>
      <c r="CRW53" s="3"/>
      <c r="CRX53" s="3"/>
      <c r="CRY53" s="3"/>
      <c r="CRZ53" s="3"/>
      <c r="CSA53" s="3"/>
      <c r="CSB53" s="3"/>
      <c r="CSC53" s="3"/>
      <c r="CSD53" s="3"/>
      <c r="CSE53" s="3"/>
      <c r="CSF53" s="3"/>
      <c r="CSG53" s="3"/>
      <c r="CSH53" s="3"/>
      <c r="CSI53" s="3"/>
      <c r="CSJ53" s="3"/>
      <c r="CSK53" s="3"/>
      <c r="CSL53" s="3"/>
      <c r="CSM53" s="3"/>
      <c r="CSN53" s="3"/>
      <c r="CSO53" s="3"/>
      <c r="CSP53" s="3"/>
      <c r="CSQ53" s="3"/>
      <c r="CSR53" s="3"/>
      <c r="CSS53" s="3"/>
      <c r="CST53" s="3"/>
      <c r="CSU53" s="3"/>
      <c r="CSV53" s="3"/>
      <c r="CSW53" s="3"/>
      <c r="CSX53" s="3"/>
      <c r="CSY53" s="3"/>
      <c r="CSZ53" s="3"/>
      <c r="CTA53" s="3"/>
      <c r="CTB53" s="3"/>
      <c r="CTC53" s="3"/>
      <c r="CTD53" s="3"/>
      <c r="CTE53" s="3"/>
      <c r="CTF53" s="3"/>
      <c r="CTG53" s="3"/>
      <c r="CTH53" s="3"/>
      <c r="CTI53" s="3"/>
      <c r="CTJ53" s="3"/>
      <c r="CTK53" s="3"/>
      <c r="CTL53" s="3"/>
      <c r="CTM53" s="3"/>
      <c r="CTN53" s="3"/>
      <c r="CTO53" s="3"/>
      <c r="CTP53" s="3"/>
      <c r="CTQ53" s="3"/>
      <c r="CTR53" s="3"/>
      <c r="CTS53" s="3"/>
      <c r="CTT53" s="3"/>
      <c r="CTU53" s="3"/>
      <c r="CTV53" s="3"/>
      <c r="CTW53" s="3"/>
      <c r="CTX53" s="3"/>
      <c r="CTY53" s="3"/>
      <c r="CTZ53" s="3"/>
      <c r="CUA53" s="3"/>
      <c r="CUB53" s="3"/>
      <c r="CUC53" s="3"/>
      <c r="CUD53" s="3"/>
      <c r="CUE53" s="3"/>
      <c r="CUF53" s="3"/>
      <c r="CUG53" s="3"/>
      <c r="CUH53" s="3"/>
      <c r="CUI53" s="3"/>
      <c r="CUJ53" s="3"/>
      <c r="CUK53" s="3"/>
      <c r="CUL53" s="3"/>
      <c r="CUM53" s="3"/>
      <c r="CUN53" s="3"/>
      <c r="CUO53" s="3"/>
      <c r="CUP53" s="3"/>
      <c r="CUQ53" s="3"/>
      <c r="CUR53" s="3"/>
      <c r="CUS53" s="3"/>
      <c r="CUT53" s="3"/>
      <c r="CUU53" s="3"/>
      <c r="CUV53" s="3"/>
      <c r="CUW53" s="3"/>
      <c r="CUX53" s="3"/>
      <c r="CUY53" s="3"/>
      <c r="CUZ53" s="3"/>
      <c r="CVA53" s="3"/>
      <c r="CVB53" s="3"/>
      <c r="CVC53" s="3"/>
      <c r="CVD53" s="3"/>
      <c r="CVE53" s="3"/>
      <c r="CVF53" s="3"/>
      <c r="CVG53" s="3"/>
      <c r="CVH53" s="3"/>
      <c r="CVI53" s="3"/>
      <c r="CVJ53" s="3"/>
      <c r="CVK53" s="3"/>
      <c r="CVL53" s="3"/>
      <c r="CVM53" s="3"/>
      <c r="CVN53" s="3"/>
      <c r="CVO53" s="3"/>
      <c r="CVP53" s="3"/>
      <c r="CVQ53" s="3"/>
      <c r="CVR53" s="3"/>
      <c r="CVS53" s="3"/>
      <c r="CVT53" s="3"/>
      <c r="CVU53" s="3"/>
      <c r="CVV53" s="3"/>
      <c r="CVW53" s="3"/>
      <c r="CVX53" s="3"/>
      <c r="CVY53" s="3"/>
      <c r="CVZ53" s="3"/>
      <c r="CWA53" s="3"/>
      <c r="CWB53" s="3"/>
      <c r="CWC53" s="3"/>
      <c r="CWD53" s="3"/>
      <c r="CWE53" s="3"/>
      <c r="CWF53" s="3"/>
      <c r="CWG53" s="3"/>
      <c r="CWH53" s="3"/>
      <c r="CWI53" s="3"/>
      <c r="CWJ53" s="3"/>
      <c r="CWK53" s="3"/>
      <c r="CWL53" s="3"/>
      <c r="CWM53" s="3"/>
      <c r="CWN53" s="3"/>
      <c r="CWO53" s="3"/>
      <c r="CWP53" s="3"/>
      <c r="CWQ53" s="3"/>
      <c r="CWR53" s="3"/>
      <c r="CWS53" s="3"/>
      <c r="CWT53" s="3"/>
      <c r="CWU53" s="3"/>
      <c r="CWV53" s="3"/>
      <c r="CWW53" s="3"/>
      <c r="CWX53" s="3"/>
      <c r="CWY53" s="3"/>
      <c r="CWZ53" s="3"/>
      <c r="CXA53" s="3"/>
      <c r="CXB53" s="3"/>
      <c r="CXC53" s="3"/>
      <c r="CXD53" s="3"/>
      <c r="CXE53" s="3"/>
      <c r="CXF53" s="3"/>
      <c r="CXG53" s="3"/>
      <c r="CXH53" s="3"/>
      <c r="CXI53" s="3"/>
      <c r="CXJ53" s="3"/>
      <c r="CXK53" s="3"/>
      <c r="CXL53" s="3"/>
      <c r="CXM53" s="3"/>
      <c r="CXN53" s="3"/>
      <c r="CXO53" s="3"/>
      <c r="CXP53" s="3"/>
      <c r="CXQ53" s="3"/>
      <c r="CXR53" s="3"/>
      <c r="CXS53" s="3"/>
      <c r="CXT53" s="3"/>
      <c r="CXU53" s="3"/>
      <c r="CXV53" s="3"/>
      <c r="CXW53" s="3"/>
      <c r="CXX53" s="3"/>
      <c r="CXY53" s="3"/>
      <c r="CXZ53" s="3"/>
      <c r="CYA53" s="3"/>
      <c r="CYB53" s="3"/>
      <c r="CYC53" s="3"/>
      <c r="CYD53" s="3"/>
      <c r="CYE53" s="3"/>
      <c r="CYF53" s="3"/>
      <c r="CYG53" s="3"/>
      <c r="CYH53" s="3"/>
      <c r="CYI53" s="3"/>
      <c r="CYJ53" s="3"/>
      <c r="CYK53" s="3"/>
      <c r="CYL53" s="3"/>
      <c r="CYM53" s="3"/>
      <c r="CYN53" s="3"/>
      <c r="CYO53" s="3"/>
      <c r="CYP53" s="3"/>
      <c r="CYQ53" s="3"/>
      <c r="CYR53" s="3"/>
      <c r="CYS53" s="3"/>
      <c r="CYT53" s="3"/>
      <c r="CYU53" s="3"/>
      <c r="CYV53" s="3"/>
      <c r="CYW53" s="3"/>
      <c r="CYX53" s="3"/>
      <c r="CYY53" s="3"/>
      <c r="CYZ53" s="3"/>
      <c r="CZA53" s="3"/>
      <c r="CZB53" s="3"/>
      <c r="CZC53" s="3"/>
      <c r="CZD53" s="3"/>
      <c r="CZE53" s="3"/>
      <c r="CZF53" s="3"/>
      <c r="CZG53" s="3"/>
      <c r="CZH53" s="3"/>
      <c r="CZI53" s="3"/>
      <c r="CZJ53" s="3"/>
      <c r="CZK53" s="3"/>
      <c r="CZL53" s="3"/>
      <c r="CZM53" s="3"/>
      <c r="CZN53" s="3"/>
      <c r="CZO53" s="3"/>
      <c r="CZP53" s="3"/>
      <c r="CZQ53" s="3"/>
      <c r="CZR53" s="3"/>
      <c r="CZS53" s="3"/>
      <c r="CZT53" s="3"/>
      <c r="CZU53" s="3"/>
      <c r="CZV53" s="3"/>
      <c r="CZW53" s="3"/>
      <c r="CZX53" s="3"/>
      <c r="CZY53" s="3"/>
      <c r="CZZ53" s="3"/>
      <c r="DAA53" s="3"/>
      <c r="DAB53" s="3"/>
      <c r="DAC53" s="3"/>
      <c r="DAD53" s="3"/>
      <c r="DAE53" s="3"/>
      <c r="DAF53" s="3"/>
      <c r="DAG53" s="3"/>
      <c r="DAH53" s="3"/>
      <c r="DAI53" s="3"/>
      <c r="DAJ53" s="3"/>
      <c r="DAK53" s="3"/>
      <c r="DAL53" s="3"/>
      <c r="DAM53" s="3"/>
      <c r="DAN53" s="3"/>
      <c r="DAO53" s="3"/>
      <c r="DAP53" s="3"/>
      <c r="DAQ53" s="3"/>
      <c r="DAR53" s="3"/>
      <c r="DAS53" s="3"/>
      <c r="DAT53" s="3"/>
      <c r="DAU53" s="3"/>
      <c r="DAV53" s="3"/>
      <c r="DAW53" s="3"/>
      <c r="DAX53" s="3"/>
      <c r="DAY53" s="3"/>
      <c r="DAZ53" s="3"/>
      <c r="DBA53" s="3"/>
      <c r="DBB53" s="3"/>
      <c r="DBC53" s="3"/>
      <c r="DBD53" s="3"/>
      <c r="DBE53" s="3"/>
      <c r="DBF53" s="3"/>
      <c r="DBG53" s="3"/>
      <c r="DBH53" s="3"/>
      <c r="DBI53" s="3"/>
      <c r="DBJ53" s="3"/>
      <c r="DBK53" s="3"/>
      <c r="DBL53" s="3"/>
      <c r="DBM53" s="3"/>
      <c r="DBN53" s="3"/>
      <c r="DBO53" s="3"/>
      <c r="DBP53" s="3"/>
      <c r="DBQ53" s="3"/>
      <c r="DBR53" s="3"/>
      <c r="DBS53" s="3"/>
      <c r="DBT53" s="3"/>
      <c r="DBU53" s="3"/>
      <c r="DBV53" s="3"/>
      <c r="DBW53" s="3"/>
      <c r="DBX53" s="3"/>
      <c r="DBY53" s="3"/>
      <c r="DBZ53" s="3"/>
      <c r="DCA53" s="3"/>
      <c r="DCB53" s="3"/>
      <c r="DCC53" s="3"/>
      <c r="DCD53" s="3"/>
      <c r="DCE53" s="3"/>
      <c r="DCF53" s="3"/>
      <c r="DCG53" s="3"/>
      <c r="DCH53" s="3"/>
      <c r="DCI53" s="3"/>
      <c r="DCJ53" s="3"/>
      <c r="DCK53" s="3"/>
      <c r="DCL53" s="3"/>
      <c r="DCM53" s="3"/>
      <c r="DCN53" s="3"/>
      <c r="DCO53" s="3"/>
      <c r="DCP53" s="3"/>
      <c r="DCQ53" s="3"/>
      <c r="DCR53" s="3"/>
      <c r="DCS53" s="3"/>
      <c r="DCT53" s="3"/>
      <c r="DCU53" s="3"/>
      <c r="DCV53" s="3"/>
      <c r="DCW53" s="3"/>
      <c r="DCX53" s="3"/>
      <c r="DCY53" s="3"/>
      <c r="DCZ53" s="3"/>
      <c r="DDA53" s="3"/>
      <c r="DDB53" s="3"/>
      <c r="DDC53" s="3"/>
      <c r="DDD53" s="3"/>
      <c r="DDE53" s="3"/>
      <c r="DDF53" s="3"/>
      <c r="DDG53" s="3"/>
      <c r="DDH53" s="3"/>
      <c r="DDI53" s="3"/>
      <c r="DDJ53" s="3"/>
      <c r="DDK53" s="3"/>
      <c r="DDL53" s="3"/>
      <c r="DDM53" s="3"/>
      <c r="DDN53" s="3"/>
      <c r="DDO53" s="3"/>
      <c r="DDP53" s="3"/>
      <c r="DDQ53" s="3"/>
      <c r="DDR53" s="3"/>
      <c r="DDS53" s="3"/>
      <c r="DDT53" s="3"/>
      <c r="DDU53" s="3"/>
      <c r="DDV53" s="3"/>
      <c r="DDW53" s="3"/>
      <c r="DDX53" s="3"/>
      <c r="DDY53" s="3"/>
      <c r="DDZ53" s="3"/>
      <c r="DEA53" s="3"/>
      <c r="DEB53" s="3"/>
      <c r="DEC53" s="3"/>
      <c r="DED53" s="3"/>
      <c r="DEE53" s="3"/>
      <c r="DEF53" s="3"/>
      <c r="DEG53" s="3"/>
      <c r="DEH53" s="3"/>
      <c r="DEI53" s="3"/>
      <c r="DEJ53" s="3"/>
      <c r="DEK53" s="3"/>
      <c r="DEL53" s="3"/>
      <c r="DEM53" s="3"/>
      <c r="DEN53" s="3"/>
      <c r="DEO53" s="3"/>
      <c r="DEP53" s="3"/>
      <c r="DEQ53" s="3"/>
      <c r="DER53" s="3"/>
      <c r="DES53" s="3"/>
      <c r="DET53" s="3"/>
      <c r="DEU53" s="3"/>
      <c r="DEV53" s="3"/>
      <c r="DEW53" s="3"/>
      <c r="DEX53" s="3"/>
      <c r="DEY53" s="3"/>
      <c r="DEZ53" s="3"/>
      <c r="DFA53" s="3"/>
      <c r="DFB53" s="3"/>
      <c r="DFC53" s="3"/>
      <c r="DFD53" s="3"/>
      <c r="DFE53" s="3"/>
      <c r="DFF53" s="3"/>
      <c r="DFG53" s="3"/>
      <c r="DFH53" s="3"/>
      <c r="DFI53" s="3"/>
      <c r="DFJ53" s="3"/>
      <c r="DFK53" s="3"/>
      <c r="DFL53" s="3"/>
      <c r="DFM53" s="3"/>
      <c r="DFN53" s="3"/>
      <c r="DFO53" s="3"/>
      <c r="DFP53" s="3"/>
      <c r="DFQ53" s="3"/>
      <c r="DFR53" s="3"/>
      <c r="DFS53" s="3"/>
      <c r="DFT53" s="3"/>
      <c r="DFU53" s="3"/>
      <c r="DFV53" s="3"/>
      <c r="DFW53" s="3"/>
      <c r="DFX53" s="3"/>
      <c r="DFY53" s="3"/>
      <c r="DFZ53" s="3"/>
      <c r="DGA53" s="3"/>
      <c r="DGB53" s="3"/>
      <c r="DGC53" s="3"/>
      <c r="DGD53" s="3"/>
      <c r="DGE53" s="3"/>
      <c r="DGF53" s="3"/>
      <c r="DGG53" s="3"/>
      <c r="DGH53" s="3"/>
      <c r="DGI53" s="3"/>
      <c r="DGJ53" s="3"/>
      <c r="DGK53" s="3"/>
      <c r="DGL53" s="3"/>
      <c r="DGM53" s="3"/>
      <c r="DGN53" s="3"/>
      <c r="DGO53" s="3"/>
      <c r="DGP53" s="3"/>
      <c r="DGQ53" s="3"/>
      <c r="DGR53" s="3"/>
      <c r="DGS53" s="3"/>
      <c r="DGT53" s="3"/>
      <c r="DGU53" s="3"/>
      <c r="DGV53" s="3"/>
      <c r="DGW53" s="3"/>
      <c r="DGX53" s="3"/>
      <c r="DGY53" s="3"/>
      <c r="DGZ53" s="3"/>
      <c r="DHA53" s="3"/>
      <c r="DHB53" s="3"/>
      <c r="DHC53" s="3"/>
      <c r="DHD53" s="3"/>
      <c r="DHE53" s="3"/>
      <c r="DHF53" s="3"/>
      <c r="DHG53" s="3"/>
      <c r="DHH53" s="3"/>
      <c r="DHI53" s="3"/>
      <c r="DHJ53" s="3"/>
      <c r="DHK53" s="3"/>
      <c r="DHL53" s="3"/>
      <c r="DHM53" s="3"/>
      <c r="DHN53" s="3"/>
      <c r="DHO53" s="3"/>
      <c r="DHP53" s="3"/>
      <c r="DHQ53" s="3"/>
      <c r="DHR53" s="3"/>
      <c r="DHS53" s="3"/>
      <c r="DHT53" s="3"/>
      <c r="DHU53" s="3"/>
      <c r="DHV53" s="3"/>
      <c r="DHW53" s="3"/>
      <c r="DHX53" s="3"/>
      <c r="DHY53" s="3"/>
      <c r="DHZ53" s="3"/>
      <c r="DIA53" s="3"/>
      <c r="DIB53" s="3"/>
      <c r="DIC53" s="3"/>
      <c r="DID53" s="3"/>
      <c r="DIE53" s="3"/>
      <c r="DIF53" s="3"/>
      <c r="DIG53" s="3"/>
      <c r="DIH53" s="3"/>
      <c r="DII53" s="3"/>
      <c r="DIJ53" s="3"/>
      <c r="DIK53" s="3"/>
      <c r="DIL53" s="3"/>
      <c r="DIM53" s="3"/>
      <c r="DIN53" s="3"/>
      <c r="DIO53" s="3"/>
      <c r="DIP53" s="3"/>
      <c r="DIQ53" s="3"/>
      <c r="DIR53" s="3"/>
      <c r="DIS53" s="3"/>
      <c r="DIT53" s="3"/>
      <c r="DIU53" s="3"/>
      <c r="DIV53" s="3"/>
      <c r="DIW53" s="3"/>
      <c r="DIX53" s="3"/>
      <c r="DIY53" s="3"/>
      <c r="DIZ53" s="3"/>
      <c r="DJA53" s="3"/>
      <c r="DJB53" s="3"/>
      <c r="DJC53" s="3"/>
      <c r="DJD53" s="3"/>
      <c r="DJE53" s="3"/>
      <c r="DJF53" s="3"/>
      <c r="DJG53" s="3"/>
      <c r="DJH53" s="3"/>
      <c r="DJI53" s="3"/>
      <c r="DJJ53" s="3"/>
      <c r="DJK53" s="3"/>
      <c r="DJL53" s="3"/>
      <c r="DJM53" s="3"/>
      <c r="DJN53" s="3"/>
      <c r="DJO53" s="3"/>
      <c r="DJP53" s="3"/>
      <c r="DJQ53" s="3"/>
      <c r="DJR53" s="3"/>
      <c r="DJS53" s="3"/>
      <c r="DJT53" s="3"/>
      <c r="DJU53" s="3"/>
      <c r="DJV53" s="3"/>
      <c r="DJW53" s="3"/>
      <c r="DJX53" s="3"/>
      <c r="DJY53" s="3"/>
      <c r="DJZ53" s="3"/>
      <c r="DKA53" s="3"/>
      <c r="DKB53" s="3"/>
      <c r="DKC53" s="3"/>
      <c r="DKD53" s="3"/>
      <c r="DKE53" s="3"/>
      <c r="DKF53" s="3"/>
      <c r="DKG53" s="3"/>
      <c r="DKH53" s="3"/>
      <c r="DKI53" s="3"/>
      <c r="DKJ53" s="3"/>
      <c r="DKK53" s="3"/>
      <c r="DKL53" s="3"/>
      <c r="DKM53" s="3"/>
      <c r="DKN53" s="3"/>
      <c r="DKO53" s="3"/>
      <c r="DKP53" s="3"/>
      <c r="DKQ53" s="3"/>
      <c r="DKR53" s="3"/>
      <c r="DKS53" s="3"/>
      <c r="DKT53" s="3"/>
      <c r="DKU53" s="3"/>
      <c r="DKV53" s="3"/>
      <c r="DKW53" s="3"/>
      <c r="DKX53" s="3"/>
      <c r="DKY53" s="3"/>
      <c r="DKZ53" s="3"/>
      <c r="DLA53" s="3"/>
      <c r="DLB53" s="3"/>
      <c r="DLC53" s="3"/>
      <c r="DLD53" s="3"/>
      <c r="DLE53" s="3"/>
      <c r="DLF53" s="3"/>
      <c r="DLG53" s="3"/>
      <c r="DLH53" s="3"/>
      <c r="DLI53" s="3"/>
      <c r="DLJ53" s="3"/>
      <c r="DLK53" s="3"/>
      <c r="DLL53" s="3"/>
      <c r="DLM53" s="3"/>
      <c r="DLN53" s="3"/>
      <c r="DLO53" s="3"/>
      <c r="DLP53" s="3"/>
      <c r="DLQ53" s="3"/>
      <c r="DLR53" s="3"/>
      <c r="DLS53" s="3"/>
      <c r="DLT53" s="3"/>
      <c r="DLU53" s="3"/>
      <c r="DLV53" s="3"/>
      <c r="DLW53" s="3"/>
      <c r="DLX53" s="3"/>
      <c r="DLY53" s="3"/>
      <c r="DLZ53" s="3"/>
      <c r="DMA53" s="3"/>
      <c r="DMB53" s="3"/>
      <c r="DMC53" s="3"/>
      <c r="DMD53" s="3"/>
      <c r="DME53" s="3"/>
      <c r="DMF53" s="3"/>
      <c r="DMG53" s="3"/>
      <c r="DMH53" s="3"/>
      <c r="DMI53" s="3"/>
      <c r="DMJ53" s="3"/>
      <c r="DMK53" s="3"/>
      <c r="DML53" s="3"/>
      <c r="DMM53" s="3"/>
      <c r="DMN53" s="3"/>
      <c r="DMO53" s="3"/>
      <c r="DMP53" s="3"/>
      <c r="DMQ53" s="3"/>
      <c r="DMR53" s="3"/>
      <c r="DMS53" s="3"/>
      <c r="DMT53" s="3"/>
      <c r="DMU53" s="3"/>
      <c r="DMV53" s="3"/>
      <c r="DMW53" s="3"/>
      <c r="DMX53" s="3"/>
      <c r="DMY53" s="3"/>
      <c r="DMZ53" s="3"/>
      <c r="DNA53" s="3"/>
      <c r="DNB53" s="3"/>
      <c r="DNC53" s="3"/>
      <c r="DND53" s="3"/>
      <c r="DNE53" s="3"/>
      <c r="DNF53" s="3"/>
      <c r="DNG53" s="3"/>
      <c r="DNH53" s="3"/>
      <c r="DNI53" s="3"/>
      <c r="DNJ53" s="3"/>
      <c r="DNK53" s="3"/>
      <c r="DNL53" s="3"/>
      <c r="DNM53" s="3"/>
      <c r="DNN53" s="3"/>
      <c r="DNO53" s="3"/>
      <c r="DNP53" s="3"/>
      <c r="DNQ53" s="3"/>
      <c r="DNR53" s="3"/>
      <c r="DNS53" s="3"/>
      <c r="DNT53" s="3"/>
      <c r="DNU53" s="3"/>
      <c r="DNV53" s="3"/>
      <c r="DNW53" s="3"/>
      <c r="DNX53" s="3"/>
      <c r="DNY53" s="3"/>
      <c r="DNZ53" s="3"/>
      <c r="DOA53" s="3"/>
      <c r="DOB53" s="3"/>
      <c r="DOC53" s="3"/>
      <c r="DOD53" s="3"/>
      <c r="DOE53" s="3"/>
      <c r="DOF53" s="3"/>
      <c r="DOG53" s="3"/>
      <c r="DOH53" s="3"/>
      <c r="DOI53" s="3"/>
      <c r="DOJ53" s="3"/>
      <c r="DOK53" s="3"/>
      <c r="DOL53" s="3"/>
      <c r="DOM53" s="3"/>
      <c r="DON53" s="3"/>
      <c r="DOO53" s="3"/>
      <c r="DOP53" s="3"/>
      <c r="DOQ53" s="3"/>
      <c r="DOR53" s="3"/>
      <c r="DOS53" s="3"/>
      <c r="DOT53" s="3"/>
      <c r="DOU53" s="3"/>
      <c r="DOV53" s="3"/>
      <c r="DOW53" s="3"/>
      <c r="DOX53" s="3"/>
      <c r="DOY53" s="3"/>
      <c r="DOZ53" s="3"/>
      <c r="DPA53" s="3"/>
      <c r="DPB53" s="3"/>
      <c r="DPC53" s="3"/>
      <c r="DPD53" s="3"/>
      <c r="DPE53" s="3"/>
      <c r="DPF53" s="3"/>
      <c r="DPG53" s="3"/>
      <c r="DPH53" s="3"/>
      <c r="DPI53" s="3"/>
      <c r="DPJ53" s="3"/>
      <c r="DPK53" s="3"/>
      <c r="DPL53" s="3"/>
      <c r="DPM53" s="3"/>
      <c r="DPN53" s="3"/>
      <c r="DPO53" s="3"/>
      <c r="DPP53" s="3"/>
      <c r="DPQ53" s="3"/>
      <c r="DPR53" s="3"/>
      <c r="DPS53" s="3"/>
      <c r="DPT53" s="3"/>
      <c r="DPU53" s="3"/>
      <c r="DPV53" s="3"/>
      <c r="DPW53" s="3"/>
      <c r="DPX53" s="3"/>
      <c r="DPY53" s="3"/>
      <c r="DPZ53" s="3"/>
      <c r="DQA53" s="3"/>
      <c r="DQB53" s="3"/>
      <c r="DQC53" s="3"/>
      <c r="DQD53" s="3"/>
      <c r="DQE53" s="3"/>
      <c r="DQF53" s="3"/>
      <c r="DQG53" s="3"/>
      <c r="DQH53" s="3"/>
      <c r="DQI53" s="3"/>
      <c r="DQJ53" s="3"/>
      <c r="DQK53" s="3"/>
      <c r="DQL53" s="3"/>
      <c r="DQM53" s="3"/>
      <c r="DQN53" s="3"/>
      <c r="DQO53" s="3"/>
      <c r="DQP53" s="3"/>
      <c r="DQQ53" s="3"/>
      <c r="DQR53" s="3"/>
      <c r="DQS53" s="3"/>
      <c r="DQT53" s="3"/>
      <c r="DQU53" s="3"/>
      <c r="DQV53" s="3"/>
      <c r="DQW53" s="3"/>
      <c r="DQX53" s="3"/>
      <c r="DQY53" s="3"/>
      <c r="DQZ53" s="3"/>
      <c r="DRA53" s="3"/>
      <c r="DRB53" s="3"/>
      <c r="DRC53" s="3"/>
      <c r="DRD53" s="3"/>
      <c r="DRE53" s="3"/>
      <c r="DRF53" s="3"/>
      <c r="DRG53" s="3"/>
      <c r="DRH53" s="3"/>
      <c r="DRI53" s="3"/>
      <c r="DRJ53" s="3"/>
      <c r="DRK53" s="3"/>
      <c r="DRL53" s="3"/>
      <c r="DRM53" s="3"/>
      <c r="DRN53" s="3"/>
      <c r="DRO53" s="3"/>
      <c r="DRP53" s="3"/>
      <c r="DRQ53" s="3"/>
      <c r="DRR53" s="3"/>
      <c r="DRS53" s="3"/>
      <c r="DRT53" s="3"/>
      <c r="DRU53" s="3"/>
      <c r="DRV53" s="3"/>
      <c r="DRW53" s="3"/>
      <c r="DRX53" s="3"/>
      <c r="DRY53" s="3"/>
      <c r="DRZ53" s="3"/>
      <c r="DSA53" s="3"/>
      <c r="DSB53" s="3"/>
      <c r="DSC53" s="3"/>
      <c r="DSD53" s="3"/>
      <c r="DSE53" s="3"/>
      <c r="DSF53" s="3"/>
      <c r="DSG53" s="3"/>
      <c r="DSH53" s="3"/>
      <c r="DSI53" s="3"/>
      <c r="DSJ53" s="3"/>
      <c r="DSK53" s="3"/>
      <c r="DSL53" s="3"/>
      <c r="DSM53" s="3"/>
      <c r="DSN53" s="3"/>
      <c r="DSO53" s="3"/>
      <c r="DSP53" s="3"/>
      <c r="DSQ53" s="3"/>
      <c r="DSR53" s="3"/>
      <c r="DSS53" s="3"/>
      <c r="DST53" s="3"/>
      <c r="DSU53" s="3"/>
      <c r="DSV53" s="3"/>
      <c r="DSW53" s="3"/>
      <c r="DSX53" s="3"/>
      <c r="DSY53" s="3"/>
      <c r="DSZ53" s="3"/>
      <c r="DTA53" s="3"/>
      <c r="DTB53" s="3"/>
      <c r="DTC53" s="3"/>
      <c r="DTD53" s="3"/>
      <c r="DTE53" s="3"/>
      <c r="DTF53" s="3"/>
      <c r="DTG53" s="3"/>
      <c r="DTH53" s="3"/>
      <c r="DTI53" s="3"/>
      <c r="DTJ53" s="3"/>
      <c r="DTK53" s="3"/>
      <c r="DTL53" s="3"/>
      <c r="DTM53" s="3"/>
      <c r="DTN53" s="3"/>
      <c r="DTO53" s="3"/>
      <c r="DTP53" s="3"/>
      <c r="DTQ53" s="3"/>
      <c r="DTR53" s="3"/>
      <c r="DTS53" s="3"/>
      <c r="DTT53" s="3"/>
      <c r="DTU53" s="3"/>
      <c r="DTV53" s="3"/>
      <c r="DTW53" s="3"/>
      <c r="DTX53" s="3"/>
      <c r="DTY53" s="3"/>
      <c r="DTZ53" s="3"/>
      <c r="DUA53" s="3"/>
      <c r="DUB53" s="3"/>
      <c r="DUC53" s="3"/>
      <c r="DUD53" s="3"/>
      <c r="DUE53" s="3"/>
      <c r="DUF53" s="3"/>
      <c r="DUG53" s="3"/>
      <c r="DUH53" s="3"/>
      <c r="DUI53" s="3"/>
      <c r="DUJ53" s="3"/>
      <c r="DUK53" s="3"/>
      <c r="DUL53" s="3"/>
      <c r="DUM53" s="3"/>
      <c r="DUN53" s="3"/>
      <c r="DUO53" s="3"/>
      <c r="DUP53" s="3"/>
      <c r="DUQ53" s="3"/>
      <c r="DUR53" s="3"/>
      <c r="DUS53" s="3"/>
      <c r="DUT53" s="3"/>
      <c r="DUU53" s="3"/>
      <c r="DUV53" s="3"/>
      <c r="DUW53" s="3"/>
      <c r="DUX53" s="3"/>
      <c r="DUY53" s="3"/>
      <c r="DUZ53" s="3"/>
      <c r="DVA53" s="3"/>
      <c r="DVB53" s="3"/>
      <c r="DVC53" s="3"/>
      <c r="DVD53" s="3"/>
      <c r="DVE53" s="3"/>
      <c r="DVF53" s="3"/>
      <c r="DVG53" s="3"/>
      <c r="DVH53" s="3"/>
      <c r="DVI53" s="3"/>
      <c r="DVJ53" s="3"/>
      <c r="DVK53" s="3"/>
      <c r="DVL53" s="3"/>
      <c r="DVM53" s="3"/>
      <c r="DVN53" s="3"/>
      <c r="DVO53" s="3"/>
      <c r="DVP53" s="3"/>
      <c r="DVQ53" s="3"/>
      <c r="DVR53" s="3"/>
      <c r="DVS53" s="3"/>
      <c r="DVT53" s="3"/>
      <c r="DVU53" s="3"/>
      <c r="DVV53" s="3"/>
      <c r="DVW53" s="3"/>
      <c r="DVX53" s="3"/>
      <c r="DVY53" s="3"/>
      <c r="DVZ53" s="3"/>
      <c r="DWA53" s="3"/>
      <c r="DWB53" s="3"/>
      <c r="DWC53" s="3"/>
      <c r="DWD53" s="3"/>
      <c r="DWE53" s="3"/>
      <c r="DWF53" s="3"/>
      <c r="DWG53" s="3"/>
      <c r="DWH53" s="3"/>
      <c r="DWI53" s="3"/>
      <c r="DWJ53" s="3"/>
      <c r="DWK53" s="3"/>
      <c r="DWL53" s="3"/>
      <c r="DWM53" s="3"/>
      <c r="DWN53" s="3"/>
      <c r="DWO53" s="3"/>
      <c r="DWP53" s="3"/>
      <c r="DWQ53" s="3"/>
      <c r="DWR53" s="3"/>
      <c r="DWS53" s="3"/>
      <c r="DWT53" s="3"/>
      <c r="DWU53" s="3"/>
      <c r="DWV53" s="3"/>
      <c r="DWW53" s="3"/>
      <c r="DWX53" s="3"/>
      <c r="DWY53" s="3"/>
      <c r="DWZ53" s="3"/>
      <c r="DXA53" s="3"/>
      <c r="DXB53" s="3"/>
      <c r="DXC53" s="3"/>
      <c r="DXD53" s="3"/>
      <c r="DXE53" s="3"/>
      <c r="DXF53" s="3"/>
      <c r="DXG53" s="3"/>
      <c r="DXH53" s="3"/>
      <c r="DXI53" s="3"/>
      <c r="DXJ53" s="3"/>
      <c r="DXK53" s="3"/>
      <c r="DXL53" s="3"/>
      <c r="DXM53" s="3"/>
      <c r="DXN53" s="3"/>
      <c r="DXO53" s="3"/>
      <c r="DXP53" s="3"/>
      <c r="DXQ53" s="3"/>
      <c r="DXR53" s="3"/>
      <c r="DXS53" s="3"/>
      <c r="DXT53" s="3"/>
      <c r="DXU53" s="3"/>
      <c r="DXV53" s="3"/>
      <c r="DXW53" s="3"/>
      <c r="DXX53" s="3"/>
      <c r="DXY53" s="3"/>
      <c r="DXZ53" s="3"/>
      <c r="DYA53" s="3"/>
      <c r="DYB53" s="3"/>
      <c r="DYC53" s="3"/>
      <c r="DYD53" s="3"/>
      <c r="DYE53" s="3"/>
      <c r="DYF53" s="3"/>
      <c r="DYG53" s="3"/>
      <c r="DYH53" s="3"/>
      <c r="DYI53" s="3"/>
      <c r="DYJ53" s="3"/>
      <c r="DYK53" s="3"/>
      <c r="DYL53" s="3"/>
      <c r="DYM53" s="3"/>
      <c r="DYN53" s="3"/>
      <c r="DYO53" s="3"/>
      <c r="DYP53" s="3"/>
      <c r="DYQ53" s="3"/>
      <c r="DYR53" s="3"/>
      <c r="DYS53" s="3"/>
      <c r="DYT53" s="3"/>
      <c r="DYU53" s="3"/>
      <c r="DYV53" s="3"/>
      <c r="DYW53" s="3"/>
      <c r="DYX53" s="3"/>
      <c r="DYY53" s="3"/>
      <c r="DYZ53" s="3"/>
      <c r="DZA53" s="3"/>
      <c r="DZB53" s="3"/>
      <c r="DZC53" s="3"/>
      <c r="DZD53" s="3"/>
      <c r="DZE53" s="3"/>
      <c r="DZF53" s="3"/>
      <c r="DZG53" s="3"/>
      <c r="DZH53" s="3"/>
      <c r="DZI53" s="3"/>
      <c r="DZJ53" s="3"/>
      <c r="DZK53" s="3"/>
      <c r="DZL53" s="3"/>
      <c r="DZM53" s="3"/>
      <c r="DZN53" s="3"/>
      <c r="DZO53" s="3"/>
      <c r="DZP53" s="3"/>
      <c r="DZQ53" s="3"/>
      <c r="DZR53" s="3"/>
      <c r="DZS53" s="3"/>
      <c r="DZT53" s="3"/>
      <c r="DZU53" s="3"/>
      <c r="DZV53" s="3"/>
      <c r="DZW53" s="3"/>
      <c r="DZX53" s="3"/>
      <c r="DZY53" s="3"/>
      <c r="DZZ53" s="3"/>
      <c r="EAA53" s="3"/>
      <c r="EAB53" s="3"/>
      <c r="EAC53" s="3"/>
      <c r="EAD53" s="3"/>
      <c r="EAE53" s="3"/>
      <c r="EAF53" s="3"/>
      <c r="EAG53" s="3"/>
      <c r="EAH53" s="3"/>
      <c r="EAI53" s="3"/>
      <c r="EAJ53" s="3"/>
      <c r="EAK53" s="3"/>
      <c r="EAL53" s="3"/>
      <c r="EAM53" s="3"/>
      <c r="EAN53" s="3"/>
      <c r="EAO53" s="3"/>
      <c r="EAP53" s="3"/>
      <c r="EAQ53" s="3"/>
      <c r="EAR53" s="3"/>
      <c r="EAS53" s="3"/>
      <c r="EAT53" s="3"/>
      <c r="EAU53" s="3"/>
      <c r="EAV53" s="3"/>
      <c r="EAW53" s="3"/>
      <c r="EAX53" s="3"/>
      <c r="EAY53" s="3"/>
      <c r="EAZ53" s="3"/>
      <c r="EBA53" s="3"/>
      <c r="EBB53" s="3"/>
      <c r="EBC53" s="3"/>
      <c r="EBD53" s="3"/>
      <c r="EBE53" s="3"/>
      <c r="EBF53" s="3"/>
      <c r="EBG53" s="3"/>
      <c r="EBH53" s="3"/>
      <c r="EBI53" s="3"/>
      <c r="EBJ53" s="3"/>
      <c r="EBK53" s="3"/>
      <c r="EBL53" s="3"/>
      <c r="EBM53" s="3"/>
      <c r="EBN53" s="3"/>
      <c r="EBO53" s="3"/>
      <c r="EBP53" s="3"/>
      <c r="EBQ53" s="3"/>
      <c r="EBR53" s="3"/>
      <c r="EBS53" s="3"/>
      <c r="EBT53" s="3"/>
      <c r="EBU53" s="3"/>
      <c r="EBV53" s="3"/>
      <c r="EBW53" s="3"/>
      <c r="EBX53" s="3"/>
      <c r="EBY53" s="3"/>
      <c r="EBZ53" s="3"/>
      <c r="ECA53" s="3"/>
      <c r="ECB53" s="3"/>
      <c r="ECC53" s="3"/>
      <c r="ECD53" s="3"/>
      <c r="ECE53" s="3"/>
      <c r="ECF53" s="3"/>
      <c r="ECG53" s="3"/>
      <c r="ECH53" s="3"/>
      <c r="ECI53" s="3"/>
      <c r="ECJ53" s="3"/>
      <c r="ECK53" s="3"/>
      <c r="ECL53" s="3"/>
      <c r="ECM53" s="3"/>
      <c r="ECN53" s="3"/>
      <c r="ECO53" s="3"/>
      <c r="ECP53" s="3"/>
      <c r="ECQ53" s="3"/>
      <c r="ECR53" s="3"/>
      <c r="ECS53" s="3"/>
      <c r="ECT53" s="3"/>
      <c r="ECU53" s="3"/>
      <c r="ECV53" s="3"/>
      <c r="ECW53" s="3"/>
      <c r="ECX53" s="3"/>
      <c r="ECY53" s="3"/>
      <c r="ECZ53" s="3"/>
      <c r="EDA53" s="3"/>
      <c r="EDB53" s="3"/>
      <c r="EDC53" s="3"/>
      <c r="EDD53" s="3"/>
      <c r="EDE53" s="3"/>
      <c r="EDF53" s="3"/>
      <c r="EDG53" s="3"/>
      <c r="EDH53" s="3"/>
      <c r="EDI53" s="3"/>
      <c r="EDJ53" s="3"/>
      <c r="EDK53" s="3"/>
      <c r="EDL53" s="3"/>
      <c r="EDM53" s="3"/>
      <c r="EDN53" s="3"/>
      <c r="EDO53" s="3"/>
      <c r="EDP53" s="3"/>
      <c r="EDQ53" s="3"/>
      <c r="EDR53" s="3"/>
      <c r="EDS53" s="3"/>
      <c r="EDT53" s="3"/>
      <c r="EDU53" s="3"/>
      <c r="EDV53" s="3"/>
      <c r="EDW53" s="3"/>
      <c r="EDX53" s="3"/>
      <c r="EDY53" s="3"/>
      <c r="EDZ53" s="3"/>
      <c r="EEA53" s="3"/>
      <c r="EEB53" s="3"/>
      <c r="EEC53" s="3"/>
      <c r="EED53" s="3"/>
      <c r="EEE53" s="3"/>
      <c r="EEF53" s="3"/>
      <c r="EEG53" s="3"/>
      <c r="EEH53" s="3"/>
      <c r="EEI53" s="3"/>
      <c r="EEJ53" s="3"/>
      <c r="EEK53" s="3"/>
      <c r="EEL53" s="3"/>
      <c r="EEM53" s="3"/>
      <c r="EEN53" s="3"/>
      <c r="EEO53" s="3"/>
      <c r="EEP53" s="3"/>
      <c r="EEQ53" s="3"/>
      <c r="EER53" s="3"/>
      <c r="EES53" s="3"/>
      <c r="EET53" s="3"/>
      <c r="EEU53" s="3"/>
      <c r="EEV53" s="3"/>
      <c r="EEW53" s="3"/>
      <c r="EEX53" s="3"/>
      <c r="EEY53" s="3"/>
      <c r="EEZ53" s="3"/>
      <c r="EFA53" s="3"/>
      <c r="EFB53" s="3"/>
      <c r="EFC53" s="3"/>
      <c r="EFD53" s="3"/>
      <c r="EFE53" s="3"/>
      <c r="EFF53" s="3"/>
      <c r="EFG53" s="3"/>
      <c r="EFH53" s="3"/>
      <c r="EFI53" s="3"/>
      <c r="EFJ53" s="3"/>
      <c r="EFK53" s="3"/>
      <c r="EFL53" s="3"/>
      <c r="EFM53" s="3"/>
      <c r="EFN53" s="3"/>
      <c r="EFO53" s="3"/>
      <c r="EFP53" s="3"/>
      <c r="EFQ53" s="3"/>
      <c r="EFR53" s="3"/>
      <c r="EFS53" s="3"/>
      <c r="EFT53" s="3"/>
      <c r="EFU53" s="3"/>
      <c r="EFV53" s="3"/>
      <c r="EFW53" s="3"/>
      <c r="EFX53" s="3"/>
      <c r="EFY53" s="3"/>
      <c r="EFZ53" s="3"/>
      <c r="EGA53" s="3"/>
      <c r="EGB53" s="3"/>
      <c r="EGC53" s="3"/>
      <c r="EGD53" s="3"/>
      <c r="EGE53" s="3"/>
      <c r="EGF53" s="3"/>
      <c r="EGG53" s="3"/>
      <c r="EGH53" s="3"/>
      <c r="EGI53" s="3"/>
      <c r="EGJ53" s="3"/>
      <c r="EGK53" s="3"/>
      <c r="EGL53" s="3"/>
      <c r="EGM53" s="3"/>
      <c r="EGN53" s="3"/>
      <c r="EGO53" s="3"/>
      <c r="EGP53" s="3"/>
      <c r="EGQ53" s="3"/>
      <c r="EGR53" s="3"/>
      <c r="EGS53" s="3"/>
      <c r="EGT53" s="3"/>
      <c r="EGU53" s="3"/>
      <c r="EGV53" s="3"/>
      <c r="EGW53" s="3"/>
      <c r="EGX53" s="3"/>
      <c r="EGY53" s="3"/>
      <c r="EGZ53" s="3"/>
      <c r="EHA53" s="3"/>
      <c r="EHB53" s="3"/>
      <c r="EHC53" s="3"/>
      <c r="EHD53" s="3"/>
      <c r="EHE53" s="3"/>
      <c r="EHF53" s="3"/>
      <c r="EHG53" s="3"/>
      <c r="EHH53" s="3"/>
      <c r="EHI53" s="3"/>
      <c r="EHJ53" s="3"/>
      <c r="EHK53" s="3"/>
      <c r="EHL53" s="3"/>
      <c r="EHM53" s="3"/>
      <c r="EHN53" s="3"/>
      <c r="EHO53" s="3"/>
      <c r="EHP53" s="3"/>
      <c r="EHQ53" s="3"/>
      <c r="EHR53" s="3"/>
      <c r="EHS53" s="3"/>
      <c r="EHT53" s="3"/>
      <c r="EHU53" s="3"/>
      <c r="EHV53" s="3"/>
      <c r="EHW53" s="3"/>
      <c r="EHX53" s="3"/>
      <c r="EHY53" s="3"/>
      <c r="EHZ53" s="3"/>
      <c r="EIA53" s="3"/>
      <c r="EIB53" s="3"/>
      <c r="EIC53" s="3"/>
      <c r="EID53" s="3"/>
      <c r="EIE53" s="3"/>
      <c r="EIF53" s="3"/>
      <c r="EIG53" s="3"/>
      <c r="EIH53" s="3"/>
      <c r="EII53" s="3"/>
      <c r="EIJ53" s="3"/>
      <c r="EIK53" s="3"/>
      <c r="EIL53" s="3"/>
      <c r="EIM53" s="3"/>
      <c r="EIN53" s="3"/>
      <c r="EIO53" s="3"/>
      <c r="EIP53" s="3"/>
      <c r="EIQ53" s="3"/>
      <c r="EIR53" s="3"/>
      <c r="EIS53" s="3"/>
      <c r="EIT53" s="3"/>
      <c r="EIU53" s="3"/>
      <c r="EIV53" s="3"/>
      <c r="EIW53" s="3"/>
      <c r="EIX53" s="3"/>
      <c r="EIY53" s="3"/>
      <c r="EIZ53" s="3"/>
      <c r="EJA53" s="3"/>
      <c r="EJB53" s="3"/>
      <c r="EJC53" s="3"/>
      <c r="EJD53" s="3"/>
      <c r="EJE53" s="3"/>
      <c r="EJF53" s="3"/>
      <c r="EJG53" s="3"/>
      <c r="EJH53" s="3"/>
      <c r="EJI53" s="3"/>
      <c r="EJJ53" s="3"/>
      <c r="EJK53" s="3"/>
      <c r="EJL53" s="3"/>
      <c r="EJM53" s="3"/>
      <c r="EJN53" s="3"/>
      <c r="EJO53" s="3"/>
      <c r="EJP53" s="3"/>
      <c r="EJQ53" s="3"/>
      <c r="EJR53" s="3"/>
      <c r="EJS53" s="3"/>
      <c r="EJT53" s="3"/>
      <c r="EJU53" s="3"/>
      <c r="EJV53" s="3"/>
      <c r="EJW53" s="3"/>
      <c r="EJX53" s="3"/>
      <c r="EJY53" s="3"/>
      <c r="EJZ53" s="3"/>
      <c r="EKA53" s="3"/>
      <c r="EKB53" s="3"/>
      <c r="EKC53" s="3"/>
      <c r="EKD53" s="3"/>
      <c r="EKE53" s="3"/>
      <c r="EKF53" s="3"/>
      <c r="EKG53" s="3"/>
      <c r="EKH53" s="3"/>
      <c r="EKI53" s="3"/>
      <c r="EKJ53" s="3"/>
      <c r="EKK53" s="3"/>
      <c r="EKL53" s="3"/>
      <c r="EKM53" s="3"/>
      <c r="EKN53" s="3"/>
      <c r="EKO53" s="3"/>
      <c r="EKP53" s="3"/>
      <c r="EKQ53" s="3"/>
      <c r="EKR53" s="3"/>
      <c r="EKS53" s="3"/>
      <c r="EKT53" s="3"/>
      <c r="EKU53" s="3"/>
      <c r="EKV53" s="3"/>
      <c r="EKW53" s="3"/>
      <c r="EKX53" s="3"/>
      <c r="EKY53" s="3"/>
      <c r="EKZ53" s="3"/>
      <c r="ELA53" s="3"/>
      <c r="ELB53" s="3"/>
      <c r="ELC53" s="3"/>
      <c r="ELD53" s="3"/>
      <c r="ELE53" s="3"/>
      <c r="ELF53" s="3"/>
      <c r="ELG53" s="3"/>
      <c r="ELH53" s="3"/>
      <c r="ELI53" s="3"/>
      <c r="ELJ53" s="3"/>
      <c r="ELK53" s="3"/>
      <c r="ELL53" s="3"/>
      <c r="ELM53" s="3"/>
      <c r="ELN53" s="3"/>
      <c r="ELO53" s="3"/>
      <c r="ELP53" s="3"/>
      <c r="ELQ53" s="3"/>
      <c r="ELR53" s="3"/>
      <c r="ELS53" s="3"/>
      <c r="ELT53" s="3"/>
      <c r="ELU53" s="3"/>
      <c r="ELV53" s="3"/>
      <c r="ELW53" s="3"/>
      <c r="ELX53" s="3"/>
      <c r="ELY53" s="3"/>
      <c r="ELZ53" s="3"/>
      <c r="EMA53" s="3"/>
      <c r="EMB53" s="3"/>
      <c r="EMC53" s="3"/>
      <c r="EMD53" s="3"/>
      <c r="EME53" s="3"/>
      <c r="EMF53" s="3"/>
      <c r="EMG53" s="3"/>
      <c r="EMH53" s="3"/>
      <c r="EMI53" s="3"/>
      <c r="EMJ53" s="3"/>
      <c r="EMK53" s="3"/>
      <c r="EML53" s="3"/>
      <c r="EMM53" s="3"/>
      <c r="EMN53" s="3"/>
      <c r="EMO53" s="3"/>
      <c r="EMP53" s="3"/>
      <c r="EMQ53" s="3"/>
      <c r="EMR53" s="3"/>
      <c r="EMS53" s="3"/>
      <c r="EMT53" s="3"/>
      <c r="EMU53" s="3"/>
      <c r="EMV53" s="3"/>
      <c r="EMW53" s="3"/>
      <c r="EMX53" s="3"/>
      <c r="EMY53" s="3"/>
      <c r="EMZ53" s="3"/>
      <c r="ENA53" s="3"/>
      <c r="ENB53" s="3"/>
      <c r="ENC53" s="3"/>
      <c r="END53" s="3"/>
      <c r="ENE53" s="3"/>
      <c r="ENF53" s="3"/>
      <c r="ENG53" s="3"/>
      <c r="ENH53" s="3"/>
      <c r="ENI53" s="3"/>
      <c r="ENJ53" s="3"/>
      <c r="ENK53" s="3"/>
      <c r="ENL53" s="3"/>
      <c r="ENM53" s="3"/>
      <c r="ENN53" s="3"/>
      <c r="ENO53" s="3"/>
      <c r="ENP53" s="3"/>
      <c r="ENQ53" s="3"/>
      <c r="ENR53" s="3"/>
      <c r="ENS53" s="3"/>
      <c r="ENT53" s="3"/>
      <c r="ENU53" s="3"/>
      <c r="ENV53" s="3"/>
      <c r="ENW53" s="3"/>
      <c r="ENX53" s="3"/>
      <c r="ENY53" s="3"/>
      <c r="ENZ53" s="3"/>
      <c r="EOA53" s="3"/>
      <c r="EOB53" s="3"/>
      <c r="EOC53" s="3"/>
      <c r="EOD53" s="3"/>
      <c r="EOE53" s="3"/>
      <c r="EOF53" s="3"/>
      <c r="EOG53" s="3"/>
      <c r="EOH53" s="3"/>
      <c r="EOI53" s="3"/>
      <c r="EOJ53" s="3"/>
      <c r="EOK53" s="3"/>
      <c r="EOL53" s="3"/>
      <c r="EOM53" s="3"/>
      <c r="EON53" s="3"/>
      <c r="EOO53" s="3"/>
      <c r="EOP53" s="3"/>
      <c r="EOQ53" s="3"/>
      <c r="EOR53" s="3"/>
      <c r="EOS53" s="3"/>
      <c r="EOT53" s="3"/>
      <c r="EOU53" s="3"/>
      <c r="EOV53" s="3"/>
      <c r="EOW53" s="3"/>
      <c r="EOX53" s="3"/>
      <c r="EOY53" s="3"/>
      <c r="EOZ53" s="3"/>
      <c r="EPA53" s="3"/>
      <c r="EPB53" s="3"/>
      <c r="EPC53" s="3"/>
      <c r="EPD53" s="3"/>
      <c r="EPE53" s="3"/>
      <c r="EPF53" s="3"/>
      <c r="EPG53" s="3"/>
      <c r="EPH53" s="3"/>
      <c r="EPI53" s="3"/>
      <c r="EPJ53" s="3"/>
      <c r="EPK53" s="3"/>
      <c r="EPL53" s="3"/>
      <c r="EPM53" s="3"/>
      <c r="EPN53" s="3"/>
      <c r="EPO53" s="3"/>
      <c r="EPP53" s="3"/>
      <c r="EPQ53" s="3"/>
      <c r="EPR53" s="3"/>
      <c r="EPS53" s="3"/>
      <c r="EPT53" s="3"/>
      <c r="EPU53" s="3"/>
      <c r="EPV53" s="3"/>
      <c r="EPW53" s="3"/>
      <c r="EPX53" s="3"/>
      <c r="EPY53" s="3"/>
      <c r="EPZ53" s="3"/>
      <c r="EQA53" s="3"/>
      <c r="EQB53" s="3"/>
      <c r="EQC53" s="3"/>
      <c r="EQD53" s="3"/>
      <c r="EQE53" s="3"/>
      <c r="EQF53" s="3"/>
      <c r="EQG53" s="3"/>
      <c r="EQH53" s="3"/>
      <c r="EQI53" s="3"/>
      <c r="EQJ53" s="3"/>
      <c r="EQK53" s="3"/>
      <c r="EQL53" s="3"/>
      <c r="EQM53" s="3"/>
      <c r="EQN53" s="3"/>
      <c r="EQO53" s="3"/>
      <c r="EQP53" s="3"/>
      <c r="EQQ53" s="3"/>
      <c r="EQR53" s="3"/>
      <c r="EQS53" s="3"/>
      <c r="EQT53" s="3"/>
      <c r="EQU53" s="3"/>
      <c r="EQV53" s="3"/>
      <c r="EQW53" s="3"/>
      <c r="EQX53" s="3"/>
      <c r="EQY53" s="3"/>
      <c r="EQZ53" s="3"/>
      <c r="ERA53" s="3"/>
      <c r="ERB53" s="3"/>
      <c r="ERC53" s="3"/>
      <c r="ERD53" s="3"/>
      <c r="ERE53" s="3"/>
      <c r="ERF53" s="3"/>
      <c r="ERG53" s="3"/>
      <c r="ERH53" s="3"/>
      <c r="ERI53" s="3"/>
      <c r="ERJ53" s="3"/>
      <c r="ERK53" s="3"/>
      <c r="ERL53" s="3"/>
      <c r="ERM53" s="3"/>
      <c r="ERN53" s="3"/>
      <c r="ERO53" s="3"/>
      <c r="ERP53" s="3"/>
      <c r="ERQ53" s="3"/>
      <c r="ERR53" s="3"/>
      <c r="ERS53" s="3"/>
      <c r="ERT53" s="3"/>
      <c r="ERU53" s="3"/>
      <c r="ERV53" s="3"/>
      <c r="ERW53" s="3"/>
      <c r="ERX53" s="3"/>
      <c r="ERY53" s="3"/>
      <c r="ERZ53" s="3"/>
      <c r="ESA53" s="3"/>
      <c r="ESB53" s="3"/>
      <c r="ESC53" s="3"/>
      <c r="ESD53" s="3"/>
      <c r="ESE53" s="3"/>
      <c r="ESF53" s="3"/>
      <c r="ESG53" s="3"/>
      <c r="ESH53" s="3"/>
      <c r="ESI53" s="3"/>
      <c r="ESJ53" s="3"/>
      <c r="ESK53" s="3"/>
      <c r="ESL53" s="3"/>
      <c r="ESM53" s="3"/>
      <c r="ESN53" s="3"/>
      <c r="ESO53" s="3"/>
      <c r="ESP53" s="3"/>
      <c r="ESQ53" s="3"/>
      <c r="ESR53" s="3"/>
      <c r="ESS53" s="3"/>
      <c r="EST53" s="3"/>
      <c r="ESU53" s="3"/>
      <c r="ESV53" s="3"/>
      <c r="ESW53" s="3"/>
      <c r="ESX53" s="3"/>
      <c r="ESY53" s="3"/>
      <c r="ESZ53" s="3"/>
      <c r="ETA53" s="3"/>
      <c r="ETB53" s="3"/>
      <c r="ETC53" s="3"/>
      <c r="ETD53" s="3"/>
      <c r="ETE53" s="3"/>
      <c r="ETF53" s="3"/>
      <c r="ETG53" s="3"/>
      <c r="ETH53" s="3"/>
      <c r="ETI53" s="3"/>
      <c r="ETJ53" s="3"/>
      <c r="ETK53" s="3"/>
      <c r="ETL53" s="3"/>
      <c r="ETM53" s="3"/>
      <c r="ETN53" s="3"/>
      <c r="ETO53" s="3"/>
      <c r="ETP53" s="3"/>
      <c r="ETQ53" s="3"/>
      <c r="ETR53" s="3"/>
      <c r="ETS53" s="3"/>
      <c r="ETT53" s="3"/>
      <c r="ETU53" s="3"/>
      <c r="ETV53" s="3"/>
      <c r="ETW53" s="3"/>
      <c r="ETX53" s="3"/>
      <c r="ETY53" s="3"/>
      <c r="ETZ53" s="3"/>
      <c r="EUA53" s="3"/>
      <c r="EUB53" s="3"/>
      <c r="EUC53" s="3"/>
      <c r="EUD53" s="3"/>
      <c r="EUE53" s="3"/>
      <c r="EUF53" s="3"/>
      <c r="EUG53" s="3"/>
      <c r="EUH53" s="3"/>
      <c r="EUI53" s="3"/>
      <c r="EUJ53" s="3"/>
      <c r="EUK53" s="3"/>
      <c r="EUL53" s="3"/>
      <c r="EUM53" s="3"/>
      <c r="EUN53" s="3"/>
      <c r="EUO53" s="3"/>
      <c r="EUP53" s="3"/>
      <c r="EUQ53" s="3"/>
      <c r="EUR53" s="3"/>
      <c r="EUS53" s="3"/>
      <c r="EUT53" s="3"/>
      <c r="EUU53" s="3"/>
      <c r="EUV53" s="3"/>
      <c r="EUW53" s="3"/>
      <c r="EUX53" s="3"/>
      <c r="EUY53" s="3"/>
      <c r="EUZ53" s="3"/>
      <c r="EVA53" s="3"/>
      <c r="EVB53" s="3"/>
      <c r="EVC53" s="3"/>
      <c r="EVD53" s="3"/>
      <c r="EVE53" s="3"/>
      <c r="EVF53" s="3"/>
      <c r="EVG53" s="3"/>
      <c r="EVH53" s="3"/>
      <c r="EVI53" s="3"/>
      <c r="EVJ53" s="3"/>
      <c r="EVK53" s="3"/>
      <c r="EVL53" s="3"/>
      <c r="EVM53" s="3"/>
      <c r="EVN53" s="3"/>
      <c r="EVO53" s="3"/>
      <c r="EVP53" s="3"/>
      <c r="EVQ53" s="3"/>
      <c r="EVR53" s="3"/>
      <c r="EVS53" s="3"/>
      <c r="EVT53" s="3"/>
      <c r="EVU53" s="3"/>
      <c r="EVV53" s="3"/>
      <c r="EVW53" s="3"/>
      <c r="EVX53" s="3"/>
      <c r="EVY53" s="3"/>
      <c r="EVZ53" s="3"/>
      <c r="EWA53" s="3"/>
      <c r="EWB53" s="3"/>
      <c r="EWC53" s="3"/>
      <c r="EWD53" s="3"/>
      <c r="EWE53" s="3"/>
      <c r="EWF53" s="3"/>
      <c r="EWG53" s="3"/>
      <c r="EWH53" s="3"/>
      <c r="EWI53" s="3"/>
      <c r="EWJ53" s="3"/>
      <c r="EWK53" s="3"/>
      <c r="EWL53" s="3"/>
      <c r="EWM53" s="3"/>
      <c r="EWN53" s="3"/>
      <c r="EWO53" s="3"/>
      <c r="EWP53" s="3"/>
      <c r="EWQ53" s="3"/>
      <c r="EWR53" s="3"/>
      <c r="EWS53" s="3"/>
      <c r="EWT53" s="3"/>
      <c r="EWU53" s="3"/>
      <c r="EWV53" s="3"/>
      <c r="EWW53" s="3"/>
      <c r="EWX53" s="3"/>
      <c r="EWY53" s="3"/>
      <c r="EWZ53" s="3"/>
      <c r="EXA53" s="3"/>
      <c r="EXB53" s="3"/>
      <c r="EXC53" s="3"/>
      <c r="EXD53" s="3"/>
      <c r="EXE53" s="3"/>
      <c r="EXF53" s="3"/>
      <c r="EXG53" s="3"/>
      <c r="EXH53" s="3"/>
      <c r="EXI53" s="3"/>
      <c r="EXJ53" s="3"/>
      <c r="EXK53" s="3"/>
      <c r="EXL53" s="3"/>
      <c r="EXM53" s="3"/>
      <c r="EXN53" s="3"/>
      <c r="EXO53" s="3"/>
      <c r="EXP53" s="3"/>
      <c r="EXQ53" s="3"/>
      <c r="EXR53" s="3"/>
      <c r="EXS53" s="3"/>
      <c r="EXT53" s="3"/>
      <c r="EXU53" s="3"/>
      <c r="EXV53" s="3"/>
      <c r="EXW53" s="3"/>
      <c r="EXX53" s="3"/>
      <c r="EXY53" s="3"/>
      <c r="EXZ53" s="3"/>
      <c r="EYA53" s="3"/>
      <c r="EYB53" s="3"/>
      <c r="EYC53" s="3"/>
      <c r="EYD53" s="3"/>
      <c r="EYE53" s="3"/>
      <c r="EYF53" s="3"/>
      <c r="EYG53" s="3"/>
      <c r="EYH53" s="3"/>
      <c r="EYI53" s="3"/>
      <c r="EYJ53" s="3"/>
      <c r="EYK53" s="3"/>
      <c r="EYL53" s="3"/>
      <c r="EYM53" s="3"/>
      <c r="EYN53" s="3"/>
      <c r="EYO53" s="3"/>
      <c r="EYP53" s="3"/>
      <c r="EYQ53" s="3"/>
      <c r="EYR53" s="3"/>
      <c r="EYS53" s="3"/>
      <c r="EYT53" s="3"/>
      <c r="EYU53" s="3"/>
      <c r="EYV53" s="3"/>
      <c r="EYW53" s="3"/>
      <c r="EYX53" s="3"/>
      <c r="EYY53" s="3"/>
      <c r="EYZ53" s="3"/>
      <c r="EZA53" s="3"/>
      <c r="EZB53" s="3"/>
      <c r="EZC53" s="3"/>
      <c r="EZD53" s="3"/>
      <c r="EZE53" s="3"/>
      <c r="EZF53" s="3"/>
      <c r="EZG53" s="3"/>
      <c r="EZH53" s="3"/>
      <c r="EZI53" s="3"/>
      <c r="EZJ53" s="3"/>
      <c r="EZK53" s="3"/>
      <c r="EZL53" s="3"/>
      <c r="EZM53" s="3"/>
      <c r="EZN53" s="3"/>
      <c r="EZO53" s="3"/>
      <c r="EZP53" s="3"/>
      <c r="EZQ53" s="3"/>
      <c r="EZR53" s="3"/>
      <c r="EZS53" s="3"/>
      <c r="EZT53" s="3"/>
      <c r="EZU53" s="3"/>
      <c r="EZV53" s="3"/>
      <c r="EZW53" s="3"/>
      <c r="EZX53" s="3"/>
      <c r="EZY53" s="3"/>
      <c r="EZZ53" s="3"/>
      <c r="FAA53" s="3"/>
      <c r="FAB53" s="3"/>
      <c r="FAC53" s="3"/>
      <c r="FAD53" s="3"/>
      <c r="FAE53" s="3"/>
      <c r="FAF53" s="3"/>
      <c r="FAG53" s="3"/>
      <c r="FAH53" s="3"/>
      <c r="FAI53" s="3"/>
      <c r="FAJ53" s="3"/>
      <c r="FAK53" s="3"/>
      <c r="FAL53" s="3"/>
      <c r="FAM53" s="3"/>
      <c r="FAN53" s="3"/>
      <c r="FAO53" s="3"/>
      <c r="FAP53" s="3"/>
      <c r="FAQ53" s="3"/>
      <c r="FAR53" s="3"/>
      <c r="FAS53" s="3"/>
      <c r="FAT53" s="3"/>
      <c r="FAU53" s="3"/>
      <c r="FAV53" s="3"/>
      <c r="FAW53" s="3"/>
      <c r="FAX53" s="3"/>
      <c r="FAY53" s="3"/>
      <c r="FAZ53" s="3"/>
      <c r="FBA53" s="3"/>
      <c r="FBB53" s="3"/>
      <c r="FBC53" s="3"/>
      <c r="FBD53" s="3"/>
      <c r="FBE53" s="3"/>
      <c r="FBF53" s="3"/>
      <c r="FBG53" s="3"/>
      <c r="FBH53" s="3"/>
      <c r="FBI53" s="3"/>
      <c r="FBJ53" s="3"/>
      <c r="FBK53" s="3"/>
      <c r="FBL53" s="3"/>
      <c r="FBM53" s="3"/>
      <c r="FBN53" s="3"/>
      <c r="FBO53" s="3"/>
      <c r="FBP53" s="3"/>
      <c r="FBQ53" s="3"/>
      <c r="FBR53" s="3"/>
      <c r="FBS53" s="3"/>
      <c r="FBT53" s="3"/>
      <c r="FBU53" s="3"/>
      <c r="FBV53" s="3"/>
      <c r="FBW53" s="3"/>
      <c r="FBX53" s="3"/>
      <c r="FBY53" s="3"/>
      <c r="FBZ53" s="3"/>
      <c r="FCA53" s="3"/>
      <c r="FCB53" s="3"/>
      <c r="FCC53" s="3"/>
      <c r="FCD53" s="3"/>
      <c r="FCE53" s="3"/>
      <c r="FCF53" s="3"/>
      <c r="FCG53" s="3"/>
      <c r="FCH53" s="3"/>
      <c r="FCI53" s="3"/>
      <c r="FCJ53" s="3"/>
      <c r="FCK53" s="3"/>
      <c r="FCL53" s="3"/>
      <c r="FCM53" s="3"/>
      <c r="FCN53" s="3"/>
      <c r="FCO53" s="3"/>
      <c r="FCP53" s="3"/>
      <c r="FCQ53" s="3"/>
      <c r="FCR53" s="3"/>
      <c r="FCS53" s="3"/>
      <c r="FCT53" s="3"/>
      <c r="FCU53" s="3"/>
      <c r="FCV53" s="3"/>
      <c r="FCW53" s="3"/>
      <c r="FCX53" s="3"/>
      <c r="FCY53" s="3"/>
      <c r="FCZ53" s="3"/>
      <c r="FDA53" s="3"/>
      <c r="FDB53" s="3"/>
      <c r="FDC53" s="3"/>
      <c r="FDD53" s="3"/>
      <c r="FDE53" s="3"/>
      <c r="FDF53" s="3"/>
      <c r="FDG53" s="3"/>
      <c r="FDH53" s="3"/>
      <c r="FDI53" s="3"/>
      <c r="FDJ53" s="3"/>
      <c r="FDK53" s="3"/>
      <c r="FDL53" s="3"/>
      <c r="FDM53" s="3"/>
      <c r="FDN53" s="3"/>
      <c r="FDO53" s="3"/>
      <c r="FDP53" s="3"/>
      <c r="FDQ53" s="3"/>
      <c r="FDR53" s="3"/>
      <c r="FDS53" s="3"/>
      <c r="FDT53" s="3"/>
      <c r="FDU53" s="3"/>
      <c r="FDV53" s="3"/>
      <c r="FDW53" s="3"/>
      <c r="FDX53" s="3"/>
      <c r="FDY53" s="3"/>
      <c r="FDZ53" s="3"/>
      <c r="FEA53" s="3"/>
      <c r="FEB53" s="3"/>
      <c r="FEC53" s="3"/>
      <c r="FED53" s="3"/>
      <c r="FEE53" s="3"/>
      <c r="FEF53" s="3"/>
      <c r="FEG53" s="3"/>
      <c r="FEH53" s="3"/>
      <c r="FEI53" s="3"/>
      <c r="FEJ53" s="3"/>
      <c r="FEK53" s="3"/>
      <c r="FEL53" s="3"/>
      <c r="FEM53" s="3"/>
      <c r="FEN53" s="3"/>
      <c r="FEO53" s="3"/>
      <c r="FEP53" s="3"/>
      <c r="FEQ53" s="3"/>
      <c r="FER53" s="3"/>
      <c r="FES53" s="3"/>
      <c r="FET53" s="3"/>
      <c r="FEU53" s="3"/>
      <c r="FEV53" s="3"/>
      <c r="FEW53" s="3"/>
      <c r="FEX53" s="3"/>
      <c r="FEY53" s="3"/>
      <c r="FEZ53" s="3"/>
      <c r="FFA53" s="3"/>
      <c r="FFB53" s="3"/>
      <c r="FFC53" s="3"/>
      <c r="FFD53" s="3"/>
      <c r="FFE53" s="3"/>
      <c r="FFF53" s="3"/>
      <c r="FFG53" s="3"/>
      <c r="FFH53" s="3"/>
      <c r="FFI53" s="3"/>
      <c r="FFJ53" s="3"/>
      <c r="FFK53" s="3"/>
      <c r="FFL53" s="3"/>
      <c r="FFM53" s="3"/>
      <c r="FFN53" s="3"/>
      <c r="FFO53" s="3"/>
      <c r="FFP53" s="3"/>
      <c r="FFQ53" s="3"/>
      <c r="FFR53" s="3"/>
      <c r="FFS53" s="3"/>
      <c r="FFT53" s="3"/>
      <c r="FFU53" s="3"/>
      <c r="FFV53" s="3"/>
      <c r="FFW53" s="3"/>
      <c r="FFX53" s="3"/>
      <c r="FFY53" s="3"/>
      <c r="FFZ53" s="3"/>
      <c r="FGA53" s="3"/>
      <c r="FGB53" s="3"/>
      <c r="FGC53" s="3"/>
      <c r="FGD53" s="3"/>
      <c r="FGE53" s="3"/>
      <c r="FGF53" s="3"/>
      <c r="FGG53" s="3"/>
      <c r="FGH53" s="3"/>
      <c r="FGI53" s="3"/>
      <c r="FGJ53" s="3"/>
      <c r="FGK53" s="3"/>
      <c r="FGL53" s="3"/>
      <c r="FGM53" s="3"/>
      <c r="FGN53" s="3"/>
      <c r="FGO53" s="3"/>
      <c r="FGP53" s="3"/>
      <c r="FGQ53" s="3"/>
      <c r="FGR53" s="3"/>
      <c r="FGS53" s="3"/>
      <c r="FGT53" s="3"/>
      <c r="FGU53" s="3"/>
      <c r="FGV53" s="3"/>
      <c r="FGW53" s="3"/>
      <c r="FGX53" s="3"/>
      <c r="FGY53" s="3"/>
      <c r="FGZ53" s="3"/>
      <c r="FHA53" s="3"/>
      <c r="FHB53" s="3"/>
      <c r="FHC53" s="3"/>
      <c r="FHD53" s="3"/>
      <c r="FHE53" s="3"/>
      <c r="FHF53" s="3"/>
      <c r="FHG53" s="3"/>
      <c r="FHH53" s="3"/>
      <c r="FHI53" s="3"/>
      <c r="FHJ53" s="3"/>
      <c r="FHK53" s="3"/>
      <c r="FHL53" s="3"/>
      <c r="FHM53" s="3"/>
      <c r="FHN53" s="3"/>
      <c r="FHO53" s="3"/>
      <c r="FHP53" s="3"/>
      <c r="FHQ53" s="3"/>
      <c r="FHR53" s="3"/>
      <c r="FHS53" s="3"/>
      <c r="FHT53" s="3"/>
      <c r="FHU53" s="3"/>
      <c r="FHV53" s="3"/>
      <c r="FHW53" s="3"/>
      <c r="FHX53" s="3"/>
      <c r="FHY53" s="3"/>
      <c r="FHZ53" s="3"/>
      <c r="FIA53" s="3"/>
      <c r="FIB53" s="3"/>
      <c r="FIC53" s="3"/>
      <c r="FID53" s="3"/>
      <c r="FIE53" s="3"/>
      <c r="FIF53" s="3"/>
      <c r="FIG53" s="3"/>
      <c r="FIH53" s="3"/>
      <c r="FII53" s="3"/>
      <c r="FIJ53" s="3"/>
      <c r="FIK53" s="3"/>
      <c r="FIL53" s="3"/>
      <c r="FIM53" s="3"/>
      <c r="FIN53" s="3"/>
      <c r="FIO53" s="3"/>
      <c r="FIP53" s="3"/>
      <c r="FIQ53" s="3"/>
      <c r="FIR53" s="3"/>
      <c r="FIS53" s="3"/>
      <c r="FIT53" s="3"/>
      <c r="FIU53" s="3"/>
      <c r="FIV53" s="3"/>
      <c r="FIW53" s="3"/>
      <c r="FIX53" s="3"/>
      <c r="FIY53" s="3"/>
      <c r="FIZ53" s="3"/>
      <c r="FJA53" s="3"/>
      <c r="FJB53" s="3"/>
      <c r="FJC53" s="3"/>
      <c r="FJD53" s="3"/>
      <c r="FJE53" s="3"/>
      <c r="FJF53" s="3"/>
      <c r="FJG53" s="3"/>
      <c r="FJH53" s="3"/>
      <c r="FJI53" s="3"/>
      <c r="FJJ53" s="3"/>
      <c r="FJK53" s="3"/>
      <c r="FJL53" s="3"/>
      <c r="FJM53" s="3"/>
      <c r="FJN53" s="3"/>
      <c r="FJO53" s="3"/>
      <c r="FJP53" s="3"/>
      <c r="FJQ53" s="3"/>
      <c r="FJR53" s="3"/>
      <c r="FJS53" s="3"/>
      <c r="FJT53" s="3"/>
      <c r="FJU53" s="3"/>
      <c r="FJV53" s="3"/>
      <c r="FJW53" s="3"/>
      <c r="FJX53" s="3"/>
      <c r="FJY53" s="3"/>
      <c r="FJZ53" s="3"/>
      <c r="FKA53" s="3"/>
      <c r="FKB53" s="3"/>
      <c r="FKC53" s="3"/>
      <c r="FKD53" s="3"/>
      <c r="FKE53" s="3"/>
      <c r="FKF53" s="3"/>
      <c r="FKG53" s="3"/>
      <c r="FKH53" s="3"/>
      <c r="FKI53" s="3"/>
      <c r="FKJ53" s="3"/>
      <c r="FKK53" s="3"/>
      <c r="FKL53" s="3"/>
      <c r="FKM53" s="3"/>
      <c r="FKN53" s="3"/>
      <c r="FKO53" s="3"/>
      <c r="FKP53" s="3"/>
      <c r="FKQ53" s="3"/>
      <c r="FKR53" s="3"/>
      <c r="FKS53" s="3"/>
      <c r="FKT53" s="3"/>
      <c r="FKU53" s="3"/>
      <c r="FKV53" s="3"/>
      <c r="FKW53" s="3"/>
      <c r="FKX53" s="3"/>
      <c r="FKY53" s="3"/>
      <c r="FKZ53" s="3"/>
      <c r="FLA53" s="3"/>
      <c r="FLB53" s="3"/>
      <c r="FLC53" s="3"/>
      <c r="FLD53" s="3"/>
      <c r="FLE53" s="3"/>
      <c r="FLF53" s="3"/>
      <c r="FLG53" s="3"/>
      <c r="FLH53" s="3"/>
      <c r="FLI53" s="3"/>
      <c r="FLJ53" s="3"/>
      <c r="FLK53" s="3"/>
      <c r="FLL53" s="3"/>
      <c r="FLM53" s="3"/>
      <c r="FLN53" s="3"/>
      <c r="FLO53" s="3"/>
      <c r="FLP53" s="3"/>
      <c r="FLQ53" s="3"/>
      <c r="FLR53" s="3"/>
      <c r="FLS53" s="3"/>
      <c r="FLT53" s="3"/>
      <c r="FLU53" s="3"/>
      <c r="FLV53" s="3"/>
      <c r="FLW53" s="3"/>
      <c r="FLX53" s="3"/>
      <c r="FLY53" s="3"/>
      <c r="FLZ53" s="3"/>
      <c r="FMA53" s="3"/>
      <c r="FMB53" s="3"/>
      <c r="FMC53" s="3"/>
      <c r="FMD53" s="3"/>
      <c r="FME53" s="3"/>
      <c r="FMF53" s="3"/>
      <c r="FMG53" s="3"/>
      <c r="FMH53" s="3"/>
      <c r="FMI53" s="3"/>
      <c r="FMJ53" s="3"/>
      <c r="FMK53" s="3"/>
      <c r="FML53" s="3"/>
      <c r="FMM53" s="3"/>
      <c r="FMN53" s="3"/>
      <c r="FMO53" s="3"/>
      <c r="FMP53" s="3"/>
      <c r="FMQ53" s="3"/>
      <c r="FMR53" s="3"/>
      <c r="FMS53" s="3"/>
      <c r="FMT53" s="3"/>
      <c r="FMU53" s="3"/>
      <c r="FMV53" s="3"/>
      <c r="FMW53" s="3"/>
      <c r="FMX53" s="3"/>
      <c r="FMY53" s="3"/>
      <c r="FMZ53" s="3"/>
      <c r="FNA53" s="3"/>
      <c r="FNB53" s="3"/>
      <c r="FNC53" s="3"/>
      <c r="FND53" s="3"/>
      <c r="FNE53" s="3"/>
      <c r="FNF53" s="3"/>
      <c r="FNG53" s="3"/>
      <c r="FNH53" s="3"/>
      <c r="FNI53" s="3"/>
      <c r="FNJ53" s="3"/>
      <c r="FNK53" s="3"/>
      <c r="FNL53" s="3"/>
      <c r="FNM53" s="3"/>
      <c r="FNN53" s="3"/>
      <c r="FNO53" s="3"/>
      <c r="FNP53" s="3"/>
      <c r="FNQ53" s="3"/>
      <c r="FNR53" s="3"/>
      <c r="FNS53" s="3"/>
      <c r="FNT53" s="3"/>
      <c r="FNU53" s="3"/>
      <c r="FNV53" s="3"/>
      <c r="FNW53" s="3"/>
      <c r="FNX53" s="3"/>
      <c r="FNY53" s="3"/>
      <c r="FNZ53" s="3"/>
      <c r="FOA53" s="3"/>
      <c r="FOB53" s="3"/>
      <c r="FOC53" s="3"/>
      <c r="FOD53" s="3"/>
      <c r="FOE53" s="3"/>
      <c r="FOF53" s="3"/>
      <c r="FOG53" s="3"/>
      <c r="FOH53" s="3"/>
      <c r="FOI53" s="3"/>
      <c r="FOJ53" s="3"/>
      <c r="FOK53" s="3"/>
      <c r="FOL53" s="3"/>
      <c r="FOM53" s="3"/>
      <c r="FON53" s="3"/>
      <c r="FOO53" s="3"/>
      <c r="FOP53" s="3"/>
      <c r="FOQ53" s="3"/>
      <c r="FOR53" s="3"/>
      <c r="FOS53" s="3"/>
      <c r="FOT53" s="3"/>
      <c r="FOU53" s="3"/>
      <c r="FOV53" s="3"/>
      <c r="FOW53" s="3"/>
      <c r="FOX53" s="3"/>
      <c r="FOY53" s="3"/>
      <c r="FOZ53" s="3"/>
      <c r="FPA53" s="3"/>
      <c r="FPB53" s="3"/>
      <c r="FPC53" s="3"/>
      <c r="FPD53" s="3"/>
      <c r="FPE53" s="3"/>
      <c r="FPF53" s="3"/>
      <c r="FPG53" s="3"/>
      <c r="FPH53" s="3"/>
      <c r="FPI53" s="3"/>
      <c r="FPJ53" s="3"/>
      <c r="FPK53" s="3"/>
      <c r="FPL53" s="3"/>
      <c r="FPM53" s="3"/>
      <c r="FPN53" s="3"/>
      <c r="FPO53" s="3"/>
      <c r="FPP53" s="3"/>
      <c r="FPQ53" s="3"/>
      <c r="FPR53" s="3"/>
      <c r="FPS53" s="3"/>
      <c r="FPT53" s="3"/>
      <c r="FPU53" s="3"/>
      <c r="FPV53" s="3"/>
      <c r="FPW53" s="3"/>
      <c r="FPX53" s="3"/>
      <c r="FPY53" s="3"/>
      <c r="FPZ53" s="3"/>
      <c r="FQA53" s="3"/>
      <c r="FQB53" s="3"/>
      <c r="FQC53" s="3"/>
      <c r="FQD53" s="3"/>
      <c r="FQE53" s="3"/>
      <c r="FQF53" s="3"/>
      <c r="FQG53" s="3"/>
      <c r="FQH53" s="3"/>
      <c r="FQI53" s="3"/>
      <c r="FQJ53" s="3"/>
      <c r="FQK53" s="3"/>
      <c r="FQL53" s="3"/>
      <c r="FQM53" s="3"/>
      <c r="FQN53" s="3"/>
      <c r="FQO53" s="3"/>
      <c r="FQP53" s="3"/>
      <c r="FQQ53" s="3"/>
      <c r="FQR53" s="3"/>
      <c r="FQS53" s="3"/>
      <c r="FQT53" s="3"/>
      <c r="FQU53" s="3"/>
      <c r="FQV53" s="3"/>
      <c r="FQW53" s="3"/>
      <c r="FQX53" s="3"/>
      <c r="FQY53" s="3"/>
      <c r="FQZ53" s="3"/>
      <c r="FRA53" s="3"/>
      <c r="FRB53" s="3"/>
      <c r="FRC53" s="3"/>
      <c r="FRD53" s="3"/>
      <c r="FRE53" s="3"/>
      <c r="FRF53" s="3"/>
      <c r="FRG53" s="3"/>
      <c r="FRH53" s="3"/>
      <c r="FRI53" s="3"/>
      <c r="FRJ53" s="3"/>
      <c r="FRK53" s="3"/>
      <c r="FRL53" s="3"/>
      <c r="FRM53" s="3"/>
      <c r="FRN53" s="3"/>
      <c r="FRO53" s="3"/>
      <c r="FRP53" s="3"/>
      <c r="FRQ53" s="3"/>
      <c r="FRR53" s="3"/>
      <c r="FRS53" s="3"/>
      <c r="FRT53" s="3"/>
      <c r="FRU53" s="3"/>
      <c r="FRV53" s="3"/>
      <c r="FRW53" s="3"/>
      <c r="FRX53" s="3"/>
      <c r="FRY53" s="3"/>
      <c r="FRZ53" s="3"/>
      <c r="FSA53" s="3"/>
      <c r="FSB53" s="3"/>
      <c r="FSC53" s="3"/>
      <c r="FSD53" s="3"/>
      <c r="FSE53" s="3"/>
      <c r="FSF53" s="3"/>
      <c r="FSG53" s="3"/>
      <c r="FSH53" s="3"/>
      <c r="FSI53" s="3"/>
      <c r="FSJ53" s="3"/>
      <c r="FSK53" s="3"/>
      <c r="FSL53" s="3"/>
      <c r="FSM53" s="3"/>
      <c r="FSN53" s="3"/>
      <c r="FSO53" s="3"/>
      <c r="FSP53" s="3"/>
      <c r="FSQ53" s="3"/>
      <c r="FSR53" s="3"/>
      <c r="FSS53" s="3"/>
      <c r="FST53" s="3"/>
      <c r="FSU53" s="3"/>
      <c r="FSV53" s="3"/>
      <c r="FSW53" s="3"/>
      <c r="FSX53" s="3"/>
      <c r="FSY53" s="3"/>
      <c r="FSZ53" s="3"/>
      <c r="FTA53" s="3"/>
      <c r="FTB53" s="3"/>
      <c r="FTC53" s="3"/>
      <c r="FTD53" s="3"/>
      <c r="FTE53" s="3"/>
      <c r="FTF53" s="3"/>
      <c r="FTG53" s="3"/>
      <c r="FTH53" s="3"/>
      <c r="FTI53" s="3"/>
      <c r="FTJ53" s="3"/>
      <c r="FTK53" s="3"/>
      <c r="FTL53" s="3"/>
      <c r="FTM53" s="3"/>
      <c r="FTN53" s="3"/>
      <c r="FTO53" s="3"/>
      <c r="FTP53" s="3"/>
      <c r="FTQ53" s="3"/>
      <c r="FTR53" s="3"/>
      <c r="FTS53" s="3"/>
      <c r="FTT53" s="3"/>
      <c r="FTU53" s="3"/>
      <c r="FTV53" s="3"/>
      <c r="FTW53" s="3"/>
      <c r="FTX53" s="3"/>
      <c r="FTY53" s="3"/>
      <c r="FTZ53" s="3"/>
      <c r="FUA53" s="3"/>
      <c r="FUB53" s="3"/>
      <c r="FUC53" s="3"/>
      <c r="FUD53" s="3"/>
      <c r="FUE53" s="3"/>
      <c r="FUF53" s="3"/>
      <c r="FUG53" s="3"/>
      <c r="FUH53" s="3"/>
      <c r="FUI53" s="3"/>
      <c r="FUJ53" s="3"/>
      <c r="FUK53" s="3"/>
      <c r="FUL53" s="3"/>
      <c r="FUM53" s="3"/>
      <c r="FUN53" s="3"/>
      <c r="FUO53" s="3"/>
      <c r="FUP53" s="3"/>
      <c r="FUQ53" s="3"/>
      <c r="FUR53" s="3"/>
      <c r="FUS53" s="3"/>
      <c r="FUT53" s="3"/>
      <c r="FUU53" s="3"/>
      <c r="FUV53" s="3"/>
      <c r="FUW53" s="3"/>
      <c r="FUX53" s="3"/>
      <c r="FUY53" s="3"/>
      <c r="FUZ53" s="3"/>
      <c r="FVA53" s="3"/>
      <c r="FVB53" s="3"/>
      <c r="FVC53" s="3"/>
      <c r="FVD53" s="3"/>
      <c r="FVE53" s="3"/>
      <c r="FVF53" s="3"/>
      <c r="FVG53" s="3"/>
      <c r="FVH53" s="3"/>
      <c r="FVI53" s="3"/>
      <c r="FVJ53" s="3"/>
      <c r="FVK53" s="3"/>
      <c r="FVL53" s="3"/>
      <c r="FVM53" s="3"/>
      <c r="FVN53" s="3"/>
      <c r="FVO53" s="3"/>
      <c r="FVP53" s="3"/>
      <c r="FVQ53" s="3"/>
      <c r="FVR53" s="3"/>
      <c r="FVS53" s="3"/>
      <c r="FVT53" s="3"/>
      <c r="FVU53" s="3"/>
      <c r="FVV53" s="3"/>
      <c r="FVW53" s="3"/>
      <c r="FVX53" s="3"/>
      <c r="FVY53" s="3"/>
      <c r="FVZ53" s="3"/>
      <c r="FWA53" s="3"/>
      <c r="FWB53" s="3"/>
      <c r="FWC53" s="3"/>
      <c r="FWD53" s="3"/>
      <c r="FWE53" s="3"/>
      <c r="FWF53" s="3"/>
      <c r="FWG53" s="3"/>
      <c r="FWH53" s="3"/>
      <c r="FWI53" s="3"/>
      <c r="FWJ53" s="3"/>
      <c r="FWK53" s="3"/>
      <c r="FWL53" s="3"/>
      <c r="FWM53" s="3"/>
      <c r="FWN53" s="3"/>
      <c r="FWO53" s="3"/>
      <c r="FWP53" s="3"/>
      <c r="FWQ53" s="3"/>
      <c r="FWR53" s="3"/>
      <c r="FWS53" s="3"/>
      <c r="FWT53" s="3"/>
      <c r="FWU53" s="3"/>
      <c r="FWV53" s="3"/>
      <c r="FWW53" s="3"/>
      <c r="FWX53" s="3"/>
      <c r="FWY53" s="3"/>
      <c r="FWZ53" s="3"/>
      <c r="FXA53" s="3"/>
      <c r="FXB53" s="3"/>
      <c r="FXC53" s="3"/>
      <c r="FXD53" s="3"/>
      <c r="FXE53" s="3"/>
      <c r="FXF53" s="3"/>
      <c r="FXG53" s="3"/>
      <c r="FXH53" s="3"/>
      <c r="FXI53" s="3"/>
      <c r="FXJ53" s="3"/>
      <c r="FXK53" s="3"/>
      <c r="FXL53" s="3"/>
      <c r="FXM53" s="3"/>
      <c r="FXN53" s="3"/>
      <c r="FXO53" s="3"/>
      <c r="FXP53" s="3"/>
      <c r="FXQ53" s="3"/>
      <c r="FXR53" s="3"/>
      <c r="FXS53" s="3"/>
      <c r="FXT53" s="3"/>
      <c r="FXU53" s="3"/>
      <c r="FXV53" s="3"/>
      <c r="FXW53" s="3"/>
      <c r="FXX53" s="3"/>
      <c r="FXY53" s="3"/>
      <c r="FXZ53" s="3"/>
      <c r="FYA53" s="3"/>
      <c r="FYB53" s="3"/>
      <c r="FYC53" s="3"/>
      <c r="FYD53" s="3"/>
      <c r="FYE53" s="3"/>
      <c r="FYF53" s="3"/>
      <c r="FYG53" s="3"/>
      <c r="FYH53" s="3"/>
      <c r="FYI53" s="3"/>
      <c r="FYJ53" s="3"/>
      <c r="FYK53" s="3"/>
      <c r="FYL53" s="3"/>
      <c r="FYM53" s="3"/>
      <c r="FYN53" s="3"/>
      <c r="FYO53" s="3"/>
      <c r="FYP53" s="3"/>
      <c r="FYQ53" s="3"/>
      <c r="FYR53" s="3"/>
      <c r="FYS53" s="3"/>
      <c r="FYT53" s="3"/>
      <c r="FYU53" s="3"/>
      <c r="FYV53" s="3"/>
      <c r="FYW53" s="3"/>
      <c r="FYX53" s="3"/>
      <c r="FYY53" s="3"/>
      <c r="FYZ53" s="3"/>
      <c r="FZA53" s="3"/>
      <c r="FZB53" s="3"/>
      <c r="FZC53" s="3"/>
      <c r="FZD53" s="3"/>
      <c r="FZE53" s="3"/>
      <c r="FZF53" s="3"/>
      <c r="FZG53" s="3"/>
      <c r="FZH53" s="3"/>
      <c r="FZI53" s="3"/>
      <c r="FZJ53" s="3"/>
      <c r="FZK53" s="3"/>
      <c r="FZL53" s="3"/>
      <c r="FZM53" s="3"/>
      <c r="FZN53" s="3"/>
      <c r="FZO53" s="3"/>
      <c r="FZP53" s="3"/>
      <c r="FZQ53" s="3"/>
      <c r="FZR53" s="3"/>
      <c r="FZS53" s="3"/>
      <c r="FZT53" s="3"/>
      <c r="FZU53" s="3"/>
      <c r="FZV53" s="3"/>
      <c r="FZW53" s="3"/>
      <c r="FZX53" s="3"/>
      <c r="FZY53" s="3"/>
      <c r="FZZ53" s="3"/>
      <c r="GAA53" s="3"/>
      <c r="GAB53" s="3"/>
      <c r="GAC53" s="3"/>
      <c r="GAD53" s="3"/>
      <c r="GAE53" s="3"/>
      <c r="GAF53" s="3"/>
      <c r="GAG53" s="3"/>
      <c r="GAH53" s="3"/>
      <c r="GAI53" s="3"/>
      <c r="GAJ53" s="3"/>
      <c r="GAK53" s="3"/>
      <c r="GAL53" s="3"/>
      <c r="GAM53" s="3"/>
      <c r="GAN53" s="3"/>
      <c r="GAO53" s="3"/>
      <c r="GAP53" s="3"/>
      <c r="GAQ53" s="3"/>
      <c r="GAR53" s="3"/>
      <c r="GAS53" s="3"/>
      <c r="GAT53" s="3"/>
      <c r="GAU53" s="3"/>
      <c r="GAV53" s="3"/>
      <c r="GAW53" s="3"/>
      <c r="GAX53" s="3"/>
      <c r="GAY53" s="3"/>
      <c r="GAZ53" s="3"/>
      <c r="GBA53" s="3"/>
      <c r="GBB53" s="3"/>
      <c r="GBC53" s="3"/>
      <c r="GBD53" s="3"/>
      <c r="GBE53" s="3"/>
      <c r="GBF53" s="3"/>
      <c r="GBG53" s="3"/>
      <c r="GBH53" s="3"/>
      <c r="GBI53" s="3"/>
      <c r="GBJ53" s="3"/>
      <c r="GBK53" s="3"/>
      <c r="GBL53" s="3"/>
      <c r="GBM53" s="3"/>
      <c r="GBN53" s="3"/>
      <c r="GBO53" s="3"/>
      <c r="GBP53" s="3"/>
      <c r="GBQ53" s="3"/>
      <c r="GBR53" s="3"/>
      <c r="GBS53" s="3"/>
      <c r="GBT53" s="3"/>
      <c r="GBU53" s="3"/>
      <c r="GBV53" s="3"/>
      <c r="GBW53" s="3"/>
      <c r="GBX53" s="3"/>
      <c r="GBY53" s="3"/>
      <c r="GBZ53" s="3"/>
      <c r="GCA53" s="3"/>
      <c r="GCB53" s="3"/>
      <c r="GCC53" s="3"/>
      <c r="GCD53" s="3"/>
      <c r="GCE53" s="3"/>
      <c r="GCF53" s="3"/>
      <c r="GCG53" s="3"/>
      <c r="GCH53" s="3"/>
      <c r="GCI53" s="3"/>
      <c r="GCJ53" s="3"/>
      <c r="GCK53" s="3"/>
      <c r="GCL53" s="3"/>
      <c r="GCM53" s="3"/>
      <c r="GCN53" s="3"/>
      <c r="GCO53" s="3"/>
      <c r="GCP53" s="3"/>
      <c r="GCQ53" s="3"/>
      <c r="GCR53" s="3"/>
      <c r="GCS53" s="3"/>
      <c r="GCT53" s="3"/>
      <c r="GCU53" s="3"/>
      <c r="GCV53" s="3"/>
      <c r="GCW53" s="3"/>
      <c r="GCX53" s="3"/>
      <c r="GCY53" s="3"/>
      <c r="GCZ53" s="3"/>
      <c r="GDA53" s="3"/>
      <c r="GDB53" s="3"/>
      <c r="GDC53" s="3"/>
      <c r="GDD53" s="3"/>
      <c r="GDE53" s="3"/>
      <c r="GDF53" s="3"/>
      <c r="GDG53" s="3"/>
      <c r="GDH53" s="3"/>
      <c r="GDI53" s="3"/>
      <c r="GDJ53" s="3"/>
      <c r="GDK53" s="3"/>
      <c r="GDL53" s="3"/>
      <c r="GDM53" s="3"/>
      <c r="GDN53" s="3"/>
      <c r="GDO53" s="3"/>
      <c r="GDP53" s="3"/>
      <c r="GDQ53" s="3"/>
      <c r="GDR53" s="3"/>
      <c r="GDS53" s="3"/>
      <c r="GDT53" s="3"/>
      <c r="GDU53" s="3"/>
      <c r="GDV53" s="3"/>
      <c r="GDW53" s="3"/>
      <c r="GDX53" s="3"/>
      <c r="GDY53" s="3"/>
      <c r="GDZ53" s="3"/>
      <c r="GEA53" s="3"/>
      <c r="GEB53" s="3"/>
      <c r="GEC53" s="3"/>
      <c r="GED53" s="3"/>
      <c r="GEE53" s="3"/>
      <c r="GEF53" s="3"/>
      <c r="GEG53" s="3"/>
      <c r="GEH53" s="3"/>
      <c r="GEI53" s="3"/>
      <c r="GEJ53" s="3"/>
      <c r="GEK53" s="3"/>
      <c r="GEL53" s="3"/>
      <c r="GEM53" s="3"/>
      <c r="GEN53" s="3"/>
      <c r="GEO53" s="3"/>
      <c r="GEP53" s="3"/>
      <c r="GEQ53" s="3"/>
      <c r="GER53" s="3"/>
      <c r="GES53" s="3"/>
      <c r="GET53" s="3"/>
      <c r="GEU53" s="3"/>
      <c r="GEV53" s="3"/>
      <c r="GEW53" s="3"/>
      <c r="GEX53" s="3"/>
      <c r="GEY53" s="3"/>
      <c r="GEZ53" s="3"/>
      <c r="GFA53" s="3"/>
      <c r="GFB53" s="3"/>
      <c r="GFC53" s="3"/>
      <c r="GFD53" s="3"/>
      <c r="GFE53" s="3"/>
      <c r="GFF53" s="3"/>
      <c r="GFG53" s="3"/>
      <c r="GFH53" s="3"/>
      <c r="GFI53" s="3"/>
      <c r="GFJ53" s="3"/>
      <c r="GFK53" s="3"/>
      <c r="GFL53" s="3"/>
      <c r="GFM53" s="3"/>
      <c r="GFN53" s="3"/>
      <c r="GFO53" s="3"/>
      <c r="GFP53" s="3"/>
      <c r="GFQ53" s="3"/>
      <c r="GFR53" s="3"/>
      <c r="GFS53" s="3"/>
      <c r="GFT53" s="3"/>
      <c r="GFU53" s="3"/>
      <c r="GFV53" s="3"/>
      <c r="GFW53" s="3"/>
      <c r="GFX53" s="3"/>
      <c r="GFY53" s="3"/>
      <c r="GFZ53" s="3"/>
      <c r="GGA53" s="3"/>
      <c r="GGB53" s="3"/>
      <c r="GGC53" s="3"/>
      <c r="GGD53" s="3"/>
      <c r="GGE53" s="3"/>
      <c r="GGF53" s="3"/>
      <c r="GGG53" s="3"/>
      <c r="GGH53" s="3"/>
      <c r="GGI53" s="3"/>
      <c r="GGJ53" s="3"/>
      <c r="GGK53" s="3"/>
      <c r="GGL53" s="3"/>
      <c r="GGM53" s="3"/>
      <c r="GGN53" s="3"/>
      <c r="GGO53" s="3"/>
      <c r="GGP53" s="3"/>
      <c r="GGQ53" s="3"/>
      <c r="GGR53" s="3"/>
      <c r="GGS53" s="3"/>
      <c r="GGT53" s="3"/>
      <c r="GGU53" s="3"/>
      <c r="GGV53" s="3"/>
      <c r="GGW53" s="3"/>
      <c r="GGX53" s="3"/>
      <c r="GGY53" s="3"/>
      <c r="GGZ53" s="3"/>
      <c r="GHA53" s="3"/>
      <c r="GHB53" s="3"/>
      <c r="GHC53" s="3"/>
      <c r="GHD53" s="3"/>
      <c r="GHE53" s="3"/>
      <c r="GHF53" s="3"/>
      <c r="GHG53" s="3"/>
      <c r="GHH53" s="3"/>
      <c r="GHI53" s="3"/>
      <c r="GHJ53" s="3"/>
      <c r="GHK53" s="3"/>
      <c r="GHL53" s="3"/>
      <c r="GHM53" s="3"/>
      <c r="GHN53" s="3"/>
      <c r="GHO53" s="3"/>
      <c r="GHP53" s="3"/>
      <c r="GHQ53" s="3"/>
      <c r="GHR53" s="3"/>
      <c r="GHS53" s="3"/>
      <c r="GHT53" s="3"/>
      <c r="GHU53" s="3"/>
      <c r="GHV53" s="3"/>
      <c r="GHW53" s="3"/>
      <c r="GHX53" s="3"/>
      <c r="GHY53" s="3"/>
      <c r="GHZ53" s="3"/>
      <c r="GIA53" s="3"/>
      <c r="GIB53" s="3"/>
      <c r="GIC53" s="3"/>
      <c r="GID53" s="3"/>
      <c r="GIE53" s="3"/>
      <c r="GIF53" s="3"/>
      <c r="GIG53" s="3"/>
      <c r="GIH53" s="3"/>
      <c r="GII53" s="3"/>
      <c r="GIJ53" s="3"/>
      <c r="GIK53" s="3"/>
      <c r="GIL53" s="3"/>
      <c r="GIM53" s="3"/>
      <c r="GIN53" s="3"/>
      <c r="GIO53" s="3"/>
      <c r="GIP53" s="3"/>
      <c r="GIQ53" s="3"/>
      <c r="GIR53" s="3"/>
      <c r="GIS53" s="3"/>
      <c r="GIT53" s="3"/>
      <c r="GIU53" s="3"/>
      <c r="GIV53" s="3"/>
      <c r="GIW53" s="3"/>
      <c r="GIX53" s="3"/>
      <c r="GIY53" s="3"/>
      <c r="GIZ53" s="3"/>
      <c r="GJA53" s="3"/>
      <c r="GJB53" s="3"/>
      <c r="GJC53" s="3"/>
      <c r="GJD53" s="3"/>
      <c r="GJE53" s="3"/>
      <c r="GJF53" s="3"/>
      <c r="GJG53" s="3"/>
      <c r="GJH53" s="3"/>
      <c r="GJI53" s="3"/>
      <c r="GJJ53" s="3"/>
      <c r="GJK53" s="3"/>
      <c r="GJL53" s="3"/>
      <c r="GJM53" s="3"/>
      <c r="GJN53" s="3"/>
      <c r="GJO53" s="3"/>
      <c r="GJP53" s="3"/>
      <c r="GJQ53" s="3"/>
      <c r="GJR53" s="3"/>
      <c r="GJS53" s="3"/>
      <c r="GJT53" s="3"/>
      <c r="GJU53" s="3"/>
      <c r="GJV53" s="3"/>
      <c r="GJW53" s="3"/>
      <c r="GJX53" s="3"/>
      <c r="GJY53" s="3"/>
      <c r="GJZ53" s="3"/>
      <c r="GKA53" s="3"/>
      <c r="GKB53" s="3"/>
      <c r="GKC53" s="3"/>
      <c r="GKD53" s="3"/>
      <c r="GKE53" s="3"/>
      <c r="GKF53" s="3"/>
      <c r="GKG53" s="3"/>
      <c r="GKH53" s="3"/>
      <c r="GKI53" s="3"/>
      <c r="GKJ53" s="3"/>
      <c r="GKK53" s="3"/>
      <c r="GKL53" s="3"/>
      <c r="GKM53" s="3"/>
      <c r="GKN53" s="3"/>
      <c r="GKO53" s="3"/>
      <c r="GKP53" s="3"/>
      <c r="GKQ53" s="3"/>
      <c r="GKR53" s="3"/>
      <c r="GKS53" s="3"/>
      <c r="GKT53" s="3"/>
      <c r="GKU53" s="3"/>
      <c r="GKV53" s="3"/>
      <c r="GKW53" s="3"/>
      <c r="GKX53" s="3"/>
      <c r="GKY53" s="3"/>
      <c r="GKZ53" s="3"/>
      <c r="GLA53" s="3"/>
      <c r="GLB53" s="3"/>
      <c r="GLC53" s="3"/>
      <c r="GLD53" s="3"/>
      <c r="GLE53" s="3"/>
      <c r="GLF53" s="3"/>
      <c r="GLG53" s="3"/>
      <c r="GLH53" s="3"/>
      <c r="GLI53" s="3"/>
      <c r="GLJ53" s="3"/>
      <c r="GLK53" s="3"/>
      <c r="GLL53" s="3"/>
      <c r="GLM53" s="3"/>
      <c r="GLN53" s="3"/>
      <c r="GLO53" s="3"/>
      <c r="GLP53" s="3"/>
      <c r="GLQ53" s="3"/>
      <c r="GLR53" s="3"/>
      <c r="GLS53" s="3"/>
      <c r="GLT53" s="3"/>
      <c r="GLU53" s="3"/>
      <c r="GLV53" s="3"/>
      <c r="GLW53" s="3"/>
      <c r="GLX53" s="3"/>
      <c r="GLY53" s="3"/>
      <c r="GLZ53" s="3"/>
      <c r="GMA53" s="3"/>
      <c r="GMB53" s="3"/>
      <c r="GMC53" s="3"/>
      <c r="GMD53" s="3"/>
      <c r="GME53" s="3"/>
      <c r="GMF53" s="3"/>
      <c r="GMG53" s="3"/>
      <c r="GMH53" s="3"/>
      <c r="GMI53" s="3"/>
      <c r="GMJ53" s="3"/>
      <c r="GMK53" s="3"/>
      <c r="GML53" s="3"/>
      <c r="GMM53" s="3"/>
      <c r="GMN53" s="3"/>
      <c r="GMO53" s="3"/>
      <c r="GMP53" s="3"/>
      <c r="GMQ53" s="3"/>
      <c r="GMR53" s="3"/>
      <c r="GMS53" s="3"/>
      <c r="GMT53" s="3"/>
      <c r="GMU53" s="3"/>
      <c r="GMV53" s="3"/>
      <c r="GMW53" s="3"/>
      <c r="GMX53" s="3"/>
      <c r="GMY53" s="3"/>
      <c r="GMZ53" s="3"/>
      <c r="GNA53" s="3"/>
      <c r="GNB53" s="3"/>
      <c r="GNC53" s="3"/>
      <c r="GND53" s="3"/>
      <c r="GNE53" s="3"/>
      <c r="GNF53" s="3"/>
      <c r="GNG53" s="3"/>
      <c r="GNH53" s="3"/>
      <c r="GNI53" s="3"/>
      <c r="GNJ53" s="3"/>
      <c r="GNK53" s="3"/>
      <c r="GNL53" s="3"/>
      <c r="GNM53" s="3"/>
      <c r="GNN53" s="3"/>
      <c r="GNO53" s="3"/>
      <c r="GNP53" s="3"/>
      <c r="GNQ53" s="3"/>
      <c r="GNR53" s="3"/>
      <c r="GNS53" s="3"/>
      <c r="GNT53" s="3"/>
      <c r="GNU53" s="3"/>
      <c r="GNV53" s="3"/>
      <c r="GNW53" s="3"/>
      <c r="GNX53" s="3"/>
      <c r="GNY53" s="3"/>
      <c r="GNZ53" s="3"/>
      <c r="GOA53" s="3"/>
      <c r="GOB53" s="3"/>
      <c r="GOC53" s="3"/>
      <c r="GOD53" s="3"/>
      <c r="GOE53" s="3"/>
      <c r="GOF53" s="3"/>
      <c r="GOG53" s="3"/>
      <c r="GOH53" s="3"/>
      <c r="GOI53" s="3"/>
      <c r="GOJ53" s="3"/>
      <c r="GOK53" s="3"/>
      <c r="GOL53" s="3"/>
      <c r="GOM53" s="3"/>
      <c r="GON53" s="3"/>
      <c r="GOO53" s="3"/>
      <c r="GOP53" s="3"/>
      <c r="GOQ53" s="3"/>
      <c r="GOR53" s="3"/>
      <c r="GOS53" s="3"/>
      <c r="GOT53" s="3"/>
      <c r="GOU53" s="3"/>
      <c r="GOV53" s="3"/>
      <c r="GOW53" s="3"/>
      <c r="GOX53" s="3"/>
      <c r="GOY53" s="3"/>
      <c r="GOZ53" s="3"/>
      <c r="GPA53" s="3"/>
      <c r="GPB53" s="3"/>
      <c r="GPC53" s="3"/>
      <c r="GPD53" s="3"/>
      <c r="GPE53" s="3"/>
      <c r="GPF53" s="3"/>
      <c r="GPG53" s="3"/>
      <c r="GPH53" s="3"/>
      <c r="GPI53" s="3"/>
      <c r="GPJ53" s="3"/>
      <c r="GPK53" s="3"/>
      <c r="GPL53" s="3"/>
      <c r="GPM53" s="3"/>
      <c r="GPN53" s="3"/>
      <c r="GPO53" s="3"/>
      <c r="GPP53" s="3"/>
      <c r="GPQ53" s="3"/>
      <c r="GPR53" s="3"/>
      <c r="GPS53" s="3"/>
      <c r="GPT53" s="3"/>
      <c r="GPU53" s="3"/>
      <c r="GPV53" s="3"/>
      <c r="GPW53" s="3"/>
      <c r="GPX53" s="3"/>
      <c r="GPY53" s="3"/>
      <c r="GPZ53" s="3"/>
      <c r="GQA53" s="3"/>
      <c r="GQB53" s="3"/>
      <c r="GQC53" s="3"/>
      <c r="GQD53" s="3"/>
      <c r="GQE53" s="3"/>
      <c r="GQF53" s="3"/>
      <c r="GQG53" s="3"/>
      <c r="GQH53" s="3"/>
      <c r="GQI53" s="3"/>
      <c r="GQJ53" s="3"/>
      <c r="GQK53" s="3"/>
      <c r="GQL53" s="3"/>
      <c r="GQM53" s="3"/>
      <c r="GQN53" s="3"/>
      <c r="GQO53" s="3"/>
      <c r="GQP53" s="3"/>
      <c r="GQQ53" s="3"/>
      <c r="GQR53" s="3"/>
      <c r="GQS53" s="3"/>
      <c r="GQT53" s="3"/>
      <c r="GQU53" s="3"/>
      <c r="GQV53" s="3"/>
      <c r="GQW53" s="3"/>
      <c r="GQX53" s="3"/>
      <c r="GQY53" s="3"/>
      <c r="GQZ53" s="3"/>
      <c r="GRA53" s="3"/>
      <c r="GRB53" s="3"/>
      <c r="GRC53" s="3"/>
      <c r="GRD53" s="3"/>
      <c r="GRE53" s="3"/>
      <c r="GRF53" s="3"/>
      <c r="GRG53" s="3"/>
      <c r="GRH53" s="3"/>
      <c r="GRI53" s="3"/>
      <c r="GRJ53" s="3"/>
      <c r="GRK53" s="3"/>
      <c r="GRL53" s="3"/>
      <c r="GRM53" s="3"/>
      <c r="GRN53" s="3"/>
      <c r="GRO53" s="3"/>
      <c r="GRP53" s="3"/>
      <c r="GRQ53" s="3"/>
      <c r="GRR53" s="3"/>
      <c r="GRS53" s="3"/>
      <c r="GRT53" s="3"/>
      <c r="GRU53" s="3"/>
      <c r="GRV53" s="3"/>
      <c r="GRW53" s="3"/>
      <c r="GRX53" s="3"/>
      <c r="GRY53" s="3"/>
      <c r="GRZ53" s="3"/>
      <c r="GSA53" s="3"/>
      <c r="GSB53" s="3"/>
      <c r="GSC53" s="3"/>
      <c r="GSD53" s="3"/>
      <c r="GSE53" s="3"/>
      <c r="GSF53" s="3"/>
      <c r="GSG53" s="3"/>
      <c r="GSH53" s="3"/>
      <c r="GSI53" s="3"/>
      <c r="GSJ53" s="3"/>
      <c r="GSK53" s="3"/>
      <c r="GSL53" s="3"/>
      <c r="GSM53" s="3"/>
      <c r="GSN53" s="3"/>
      <c r="GSO53" s="3"/>
      <c r="GSP53" s="3"/>
      <c r="GSQ53" s="3"/>
      <c r="GSR53" s="3"/>
      <c r="GSS53" s="3"/>
      <c r="GST53" s="3"/>
      <c r="GSU53" s="3"/>
      <c r="GSV53" s="3"/>
      <c r="GSW53" s="3"/>
      <c r="GSX53" s="3"/>
      <c r="GSY53" s="3"/>
      <c r="GSZ53" s="3"/>
      <c r="GTA53" s="3"/>
      <c r="GTB53" s="3"/>
      <c r="GTC53" s="3"/>
      <c r="GTD53" s="3"/>
      <c r="GTE53" s="3"/>
      <c r="GTF53" s="3"/>
      <c r="GTG53" s="3"/>
      <c r="GTH53" s="3"/>
      <c r="GTI53" s="3"/>
      <c r="GTJ53" s="3"/>
      <c r="GTK53" s="3"/>
      <c r="GTL53" s="3"/>
      <c r="GTM53" s="3"/>
      <c r="GTN53" s="3"/>
      <c r="GTO53" s="3"/>
      <c r="GTP53" s="3"/>
      <c r="GTQ53" s="3"/>
      <c r="GTR53" s="3"/>
      <c r="GTS53" s="3"/>
      <c r="GTT53" s="3"/>
      <c r="GTU53" s="3"/>
      <c r="GTV53" s="3"/>
      <c r="GTW53" s="3"/>
      <c r="GTX53" s="3"/>
      <c r="GTY53" s="3"/>
      <c r="GTZ53" s="3"/>
      <c r="GUA53" s="3"/>
      <c r="GUB53" s="3"/>
      <c r="GUC53" s="3"/>
      <c r="GUD53" s="3"/>
      <c r="GUE53" s="3"/>
      <c r="GUF53" s="3"/>
      <c r="GUG53" s="3"/>
      <c r="GUH53" s="3"/>
      <c r="GUI53" s="3"/>
      <c r="GUJ53" s="3"/>
      <c r="GUK53" s="3"/>
      <c r="GUL53" s="3"/>
      <c r="GUM53" s="3"/>
      <c r="GUN53" s="3"/>
      <c r="GUO53" s="3"/>
      <c r="GUP53" s="3"/>
      <c r="GUQ53" s="3"/>
      <c r="GUR53" s="3"/>
      <c r="GUS53" s="3"/>
      <c r="GUT53" s="3"/>
      <c r="GUU53" s="3"/>
      <c r="GUV53" s="3"/>
      <c r="GUW53" s="3"/>
      <c r="GUX53" s="3"/>
      <c r="GUY53" s="3"/>
      <c r="GUZ53" s="3"/>
      <c r="GVA53" s="3"/>
      <c r="GVB53" s="3"/>
      <c r="GVC53" s="3"/>
      <c r="GVD53" s="3"/>
      <c r="GVE53" s="3"/>
      <c r="GVF53" s="3"/>
      <c r="GVG53" s="3"/>
      <c r="GVH53" s="3"/>
      <c r="GVI53" s="3"/>
      <c r="GVJ53" s="3"/>
      <c r="GVK53" s="3"/>
      <c r="GVL53" s="3"/>
      <c r="GVM53" s="3"/>
      <c r="GVN53" s="3"/>
      <c r="GVO53" s="3"/>
      <c r="GVP53" s="3"/>
      <c r="GVQ53" s="3"/>
      <c r="GVR53" s="3"/>
      <c r="GVS53" s="3"/>
      <c r="GVT53" s="3"/>
      <c r="GVU53" s="3"/>
      <c r="GVV53" s="3"/>
      <c r="GVW53" s="3"/>
      <c r="GVX53" s="3"/>
      <c r="GVY53" s="3"/>
      <c r="GVZ53" s="3"/>
      <c r="GWA53" s="3"/>
      <c r="GWB53" s="3"/>
      <c r="GWC53" s="3"/>
      <c r="GWD53" s="3"/>
      <c r="GWE53" s="3"/>
      <c r="GWF53" s="3"/>
      <c r="GWG53" s="3"/>
      <c r="GWH53" s="3"/>
      <c r="GWI53" s="3"/>
      <c r="GWJ53" s="3"/>
      <c r="GWK53" s="3"/>
      <c r="GWL53" s="3"/>
      <c r="GWM53" s="3"/>
      <c r="GWN53" s="3"/>
      <c r="GWO53" s="3"/>
      <c r="GWP53" s="3"/>
      <c r="GWQ53" s="3"/>
      <c r="GWR53" s="3"/>
      <c r="GWS53" s="3"/>
      <c r="GWT53" s="3"/>
      <c r="GWU53" s="3"/>
      <c r="GWV53" s="3"/>
      <c r="GWW53" s="3"/>
      <c r="GWX53" s="3"/>
      <c r="GWY53" s="3"/>
      <c r="GWZ53" s="3"/>
      <c r="GXA53" s="3"/>
      <c r="GXB53" s="3"/>
      <c r="GXC53" s="3"/>
      <c r="GXD53" s="3"/>
      <c r="GXE53" s="3"/>
      <c r="GXF53" s="3"/>
      <c r="GXG53" s="3"/>
      <c r="GXH53" s="3"/>
      <c r="GXI53" s="3"/>
      <c r="GXJ53" s="3"/>
      <c r="GXK53" s="3"/>
      <c r="GXL53" s="3"/>
      <c r="GXM53" s="3"/>
      <c r="GXN53" s="3"/>
      <c r="GXO53" s="3"/>
      <c r="GXP53" s="3"/>
      <c r="GXQ53" s="3"/>
      <c r="GXR53" s="3"/>
      <c r="GXS53" s="3"/>
      <c r="GXT53" s="3"/>
      <c r="GXU53" s="3"/>
      <c r="GXV53" s="3"/>
      <c r="GXW53" s="3"/>
      <c r="GXX53" s="3"/>
      <c r="GXY53" s="3"/>
      <c r="GXZ53" s="3"/>
      <c r="GYA53" s="3"/>
      <c r="GYB53" s="3"/>
      <c r="GYC53" s="3"/>
      <c r="GYD53" s="3"/>
      <c r="GYE53" s="3"/>
      <c r="GYF53" s="3"/>
      <c r="GYG53" s="3"/>
      <c r="GYH53" s="3"/>
      <c r="GYI53" s="3"/>
      <c r="GYJ53" s="3"/>
      <c r="GYK53" s="3"/>
      <c r="GYL53" s="3"/>
      <c r="GYM53" s="3"/>
      <c r="GYN53" s="3"/>
      <c r="GYO53" s="3"/>
      <c r="GYP53" s="3"/>
      <c r="GYQ53" s="3"/>
      <c r="GYR53" s="3"/>
      <c r="GYS53" s="3"/>
      <c r="GYT53" s="3"/>
      <c r="GYU53" s="3"/>
      <c r="GYV53" s="3"/>
      <c r="GYW53" s="3"/>
      <c r="GYX53" s="3"/>
      <c r="GYY53" s="3"/>
      <c r="GYZ53" s="3"/>
      <c r="GZA53" s="3"/>
      <c r="GZB53" s="3"/>
      <c r="GZC53" s="3"/>
      <c r="GZD53" s="3"/>
      <c r="GZE53" s="3"/>
      <c r="GZF53" s="3"/>
      <c r="GZG53" s="3"/>
      <c r="GZH53" s="3"/>
      <c r="GZI53" s="3"/>
      <c r="GZJ53" s="3"/>
      <c r="GZK53" s="3"/>
      <c r="GZL53" s="3"/>
      <c r="GZM53" s="3"/>
      <c r="GZN53" s="3"/>
      <c r="GZO53" s="3"/>
      <c r="GZP53" s="3"/>
      <c r="GZQ53" s="3"/>
      <c r="GZR53" s="3"/>
      <c r="GZS53" s="3"/>
      <c r="GZT53" s="3"/>
      <c r="GZU53" s="3"/>
      <c r="GZV53" s="3"/>
      <c r="GZW53" s="3"/>
      <c r="GZX53" s="3"/>
      <c r="GZY53" s="3"/>
      <c r="GZZ53" s="3"/>
      <c r="HAA53" s="3"/>
      <c r="HAB53" s="3"/>
      <c r="HAC53" s="3"/>
      <c r="HAD53" s="3"/>
      <c r="HAE53" s="3"/>
      <c r="HAF53" s="3"/>
      <c r="HAG53" s="3"/>
      <c r="HAH53" s="3"/>
      <c r="HAI53" s="3"/>
      <c r="HAJ53" s="3"/>
      <c r="HAK53" s="3"/>
      <c r="HAL53" s="3"/>
      <c r="HAM53" s="3"/>
      <c r="HAN53" s="3"/>
      <c r="HAO53" s="3"/>
      <c r="HAP53" s="3"/>
      <c r="HAQ53" s="3"/>
      <c r="HAR53" s="3"/>
      <c r="HAS53" s="3"/>
      <c r="HAT53" s="3"/>
      <c r="HAU53" s="3"/>
      <c r="HAV53" s="3"/>
      <c r="HAW53" s="3"/>
      <c r="HAX53" s="3"/>
      <c r="HAY53" s="3"/>
      <c r="HAZ53" s="3"/>
      <c r="HBA53" s="3"/>
      <c r="HBB53" s="3"/>
      <c r="HBC53" s="3"/>
      <c r="HBD53" s="3"/>
      <c r="HBE53" s="3"/>
      <c r="HBF53" s="3"/>
      <c r="HBG53" s="3"/>
      <c r="HBH53" s="3"/>
      <c r="HBI53" s="3"/>
      <c r="HBJ53" s="3"/>
      <c r="HBK53" s="3"/>
      <c r="HBL53" s="3"/>
      <c r="HBM53" s="3"/>
      <c r="HBN53" s="3"/>
      <c r="HBO53" s="3"/>
      <c r="HBP53" s="3"/>
      <c r="HBQ53" s="3"/>
      <c r="HBR53" s="3"/>
      <c r="HBS53" s="3"/>
      <c r="HBT53" s="3"/>
      <c r="HBU53" s="3"/>
      <c r="HBV53" s="3"/>
      <c r="HBW53" s="3"/>
      <c r="HBX53" s="3"/>
      <c r="HBY53" s="3"/>
      <c r="HBZ53" s="3"/>
      <c r="HCA53" s="3"/>
      <c r="HCB53" s="3"/>
      <c r="HCC53" s="3"/>
      <c r="HCD53" s="3"/>
      <c r="HCE53" s="3"/>
      <c r="HCF53" s="3"/>
      <c r="HCG53" s="3"/>
      <c r="HCH53" s="3"/>
      <c r="HCI53" s="3"/>
      <c r="HCJ53" s="3"/>
      <c r="HCK53" s="3"/>
      <c r="HCL53" s="3"/>
      <c r="HCM53" s="3"/>
      <c r="HCN53" s="3"/>
      <c r="HCO53" s="3"/>
      <c r="HCP53" s="3"/>
      <c r="HCQ53" s="3"/>
      <c r="HCR53" s="3"/>
      <c r="HCS53" s="3"/>
      <c r="HCT53" s="3"/>
      <c r="HCU53" s="3"/>
      <c r="HCV53" s="3"/>
      <c r="HCW53" s="3"/>
      <c r="HCX53" s="3"/>
      <c r="HCY53" s="3"/>
      <c r="HCZ53" s="3"/>
      <c r="HDA53" s="3"/>
      <c r="HDB53" s="3"/>
      <c r="HDC53" s="3"/>
      <c r="HDD53" s="3"/>
      <c r="HDE53" s="3"/>
      <c r="HDF53" s="3"/>
      <c r="HDG53" s="3"/>
      <c r="HDH53" s="3"/>
      <c r="HDI53" s="3"/>
      <c r="HDJ53" s="3"/>
      <c r="HDK53" s="3"/>
      <c r="HDL53" s="3"/>
      <c r="HDM53" s="3"/>
      <c r="HDN53" s="3"/>
      <c r="HDO53" s="3"/>
      <c r="HDP53" s="3"/>
      <c r="HDQ53" s="3"/>
      <c r="HDR53" s="3"/>
      <c r="HDS53" s="3"/>
      <c r="HDT53" s="3"/>
      <c r="HDU53" s="3"/>
      <c r="HDV53" s="3"/>
      <c r="HDW53" s="3"/>
      <c r="HDX53" s="3"/>
      <c r="HDY53" s="3"/>
      <c r="HDZ53" s="3"/>
      <c r="HEA53" s="3"/>
      <c r="HEB53" s="3"/>
      <c r="HEC53" s="3"/>
      <c r="HED53" s="3"/>
      <c r="HEE53" s="3"/>
      <c r="HEF53" s="3"/>
      <c r="HEG53" s="3"/>
      <c r="HEH53" s="3"/>
      <c r="HEI53" s="3"/>
      <c r="HEJ53" s="3"/>
      <c r="HEK53" s="3"/>
      <c r="HEL53" s="3"/>
      <c r="HEM53" s="3"/>
      <c r="HEN53" s="3"/>
      <c r="HEO53" s="3"/>
      <c r="HEP53" s="3"/>
      <c r="HEQ53" s="3"/>
      <c r="HER53" s="3"/>
      <c r="HES53" s="3"/>
      <c r="HET53" s="3"/>
      <c r="HEU53" s="3"/>
      <c r="HEV53" s="3"/>
      <c r="HEW53" s="3"/>
      <c r="HEX53" s="3"/>
      <c r="HEY53" s="3"/>
      <c r="HEZ53" s="3"/>
      <c r="HFA53" s="3"/>
      <c r="HFB53" s="3"/>
      <c r="HFC53" s="3"/>
      <c r="HFD53" s="3"/>
      <c r="HFE53" s="3"/>
      <c r="HFF53" s="3"/>
      <c r="HFG53" s="3"/>
      <c r="HFH53" s="3"/>
      <c r="HFI53" s="3"/>
      <c r="HFJ53" s="3"/>
      <c r="HFK53" s="3"/>
      <c r="HFL53" s="3"/>
      <c r="HFM53" s="3"/>
      <c r="HFN53" s="3"/>
      <c r="HFO53" s="3"/>
      <c r="HFP53" s="3"/>
      <c r="HFQ53" s="3"/>
      <c r="HFR53" s="3"/>
      <c r="HFS53" s="3"/>
      <c r="HFT53" s="3"/>
      <c r="HFU53" s="3"/>
      <c r="HFV53" s="3"/>
      <c r="HFW53" s="3"/>
      <c r="HFX53" s="3"/>
      <c r="HFY53" s="3"/>
      <c r="HFZ53" s="3"/>
      <c r="HGA53" s="3"/>
      <c r="HGB53" s="3"/>
      <c r="HGC53" s="3"/>
      <c r="HGD53" s="3"/>
      <c r="HGE53" s="3"/>
      <c r="HGF53" s="3"/>
      <c r="HGG53" s="3"/>
      <c r="HGH53" s="3"/>
      <c r="HGI53" s="3"/>
      <c r="HGJ53" s="3"/>
      <c r="HGK53" s="3"/>
      <c r="HGL53" s="3"/>
      <c r="HGM53" s="3"/>
      <c r="HGN53" s="3"/>
      <c r="HGO53" s="3"/>
      <c r="HGP53" s="3"/>
      <c r="HGQ53" s="3"/>
      <c r="HGR53" s="3"/>
      <c r="HGS53" s="3"/>
      <c r="HGT53" s="3"/>
      <c r="HGU53" s="3"/>
      <c r="HGV53" s="3"/>
      <c r="HGW53" s="3"/>
      <c r="HGX53" s="3"/>
      <c r="HGY53" s="3"/>
      <c r="HGZ53" s="3"/>
      <c r="HHA53" s="3"/>
      <c r="HHB53" s="3"/>
      <c r="HHC53" s="3"/>
      <c r="HHD53" s="3"/>
      <c r="HHE53" s="3"/>
      <c r="HHF53" s="3"/>
      <c r="HHG53" s="3"/>
      <c r="HHH53" s="3"/>
      <c r="HHI53" s="3"/>
      <c r="HHJ53" s="3"/>
      <c r="HHK53" s="3"/>
      <c r="HHL53" s="3"/>
      <c r="HHM53" s="3"/>
      <c r="HHN53" s="3"/>
      <c r="HHO53" s="3"/>
      <c r="HHP53" s="3"/>
      <c r="HHQ53" s="3"/>
      <c r="HHR53" s="3"/>
      <c r="HHS53" s="3"/>
      <c r="HHT53" s="3"/>
      <c r="HHU53" s="3"/>
      <c r="HHV53" s="3"/>
      <c r="HHW53" s="3"/>
      <c r="HHX53" s="3"/>
      <c r="HHY53" s="3"/>
      <c r="HHZ53" s="3"/>
      <c r="HIA53" s="3"/>
      <c r="HIB53" s="3"/>
      <c r="HIC53" s="3"/>
      <c r="HID53" s="3"/>
      <c r="HIE53" s="3"/>
      <c r="HIF53" s="3"/>
      <c r="HIG53" s="3"/>
      <c r="HIH53" s="3"/>
      <c r="HII53" s="3"/>
      <c r="HIJ53" s="3"/>
      <c r="HIK53" s="3"/>
      <c r="HIL53" s="3"/>
      <c r="HIM53" s="3"/>
      <c r="HIN53" s="3"/>
      <c r="HIO53" s="3"/>
      <c r="HIP53" s="3"/>
      <c r="HIQ53" s="3"/>
      <c r="HIR53" s="3"/>
      <c r="HIS53" s="3"/>
      <c r="HIT53" s="3"/>
      <c r="HIU53" s="3"/>
      <c r="HIV53" s="3"/>
      <c r="HIW53" s="3"/>
      <c r="HIX53" s="3"/>
      <c r="HIY53" s="3"/>
      <c r="HIZ53" s="3"/>
      <c r="HJA53" s="3"/>
      <c r="HJB53" s="3"/>
      <c r="HJC53" s="3"/>
      <c r="HJD53" s="3"/>
      <c r="HJE53" s="3"/>
      <c r="HJF53" s="3"/>
      <c r="HJG53" s="3"/>
      <c r="HJH53" s="3"/>
      <c r="HJI53" s="3"/>
      <c r="HJJ53" s="3"/>
      <c r="HJK53" s="3"/>
      <c r="HJL53" s="3"/>
      <c r="HJM53" s="3"/>
      <c r="HJN53" s="3"/>
      <c r="HJO53" s="3"/>
      <c r="HJP53" s="3"/>
      <c r="HJQ53" s="3"/>
      <c r="HJR53" s="3"/>
      <c r="HJS53" s="3"/>
      <c r="HJT53" s="3"/>
      <c r="HJU53" s="3"/>
      <c r="HJV53" s="3"/>
      <c r="HJW53" s="3"/>
      <c r="HJX53" s="3"/>
      <c r="HJY53" s="3"/>
      <c r="HJZ53" s="3"/>
      <c r="HKA53" s="3"/>
      <c r="HKB53" s="3"/>
      <c r="HKC53" s="3"/>
      <c r="HKD53" s="3"/>
      <c r="HKE53" s="3"/>
      <c r="HKF53" s="3"/>
      <c r="HKG53" s="3"/>
      <c r="HKH53" s="3"/>
      <c r="HKI53" s="3"/>
      <c r="HKJ53" s="3"/>
      <c r="HKK53" s="3"/>
      <c r="HKL53" s="3"/>
      <c r="HKM53" s="3"/>
      <c r="HKN53" s="3"/>
      <c r="HKO53" s="3"/>
      <c r="HKP53" s="3"/>
      <c r="HKQ53" s="3"/>
      <c r="HKR53" s="3"/>
      <c r="HKS53" s="3"/>
      <c r="HKT53" s="3"/>
      <c r="HKU53" s="3"/>
      <c r="HKV53" s="3"/>
      <c r="HKW53" s="3"/>
      <c r="HKX53" s="3"/>
      <c r="HKY53" s="3"/>
      <c r="HKZ53" s="3"/>
      <c r="HLA53" s="3"/>
      <c r="HLB53" s="3"/>
      <c r="HLC53" s="3"/>
      <c r="HLD53" s="3"/>
      <c r="HLE53" s="3"/>
      <c r="HLF53" s="3"/>
      <c r="HLG53" s="3"/>
      <c r="HLH53" s="3"/>
      <c r="HLI53" s="3"/>
      <c r="HLJ53" s="3"/>
      <c r="HLK53" s="3"/>
      <c r="HLL53" s="3"/>
      <c r="HLM53" s="3"/>
      <c r="HLN53" s="3"/>
      <c r="HLO53" s="3"/>
      <c r="HLP53" s="3"/>
      <c r="HLQ53" s="3"/>
      <c r="HLR53" s="3"/>
      <c r="HLS53" s="3"/>
      <c r="HLT53" s="3"/>
      <c r="HLU53" s="3"/>
      <c r="HLV53" s="3"/>
      <c r="HLW53" s="3"/>
      <c r="HLX53" s="3"/>
      <c r="HLY53" s="3"/>
      <c r="HLZ53" s="3"/>
      <c r="HMA53" s="3"/>
      <c r="HMB53" s="3"/>
      <c r="HMC53" s="3"/>
      <c r="HMD53" s="3"/>
      <c r="HME53" s="3"/>
      <c r="HMF53" s="3"/>
      <c r="HMG53" s="3"/>
      <c r="HMH53" s="3"/>
      <c r="HMI53" s="3"/>
      <c r="HMJ53" s="3"/>
      <c r="HMK53" s="3"/>
      <c r="HML53" s="3"/>
      <c r="HMM53" s="3"/>
      <c r="HMN53" s="3"/>
      <c r="HMO53" s="3"/>
      <c r="HMP53" s="3"/>
      <c r="HMQ53" s="3"/>
      <c r="HMR53" s="3"/>
      <c r="HMS53" s="3"/>
      <c r="HMT53" s="3"/>
      <c r="HMU53" s="3"/>
      <c r="HMV53" s="3"/>
      <c r="HMW53" s="3"/>
      <c r="HMX53" s="3"/>
      <c r="HMY53" s="3"/>
      <c r="HMZ53" s="3"/>
      <c r="HNA53" s="3"/>
      <c r="HNB53" s="3"/>
      <c r="HNC53" s="3"/>
      <c r="HND53" s="3"/>
      <c r="HNE53" s="3"/>
      <c r="HNF53" s="3"/>
      <c r="HNG53" s="3"/>
      <c r="HNH53" s="3"/>
      <c r="HNI53" s="3"/>
      <c r="HNJ53" s="3"/>
      <c r="HNK53" s="3"/>
      <c r="HNL53" s="3"/>
      <c r="HNM53" s="3"/>
      <c r="HNN53" s="3"/>
      <c r="HNO53" s="3"/>
      <c r="HNP53" s="3"/>
      <c r="HNQ53" s="3"/>
      <c r="HNR53" s="3"/>
      <c r="HNS53" s="3"/>
      <c r="HNT53" s="3"/>
      <c r="HNU53" s="3"/>
      <c r="HNV53" s="3"/>
      <c r="HNW53" s="3"/>
      <c r="HNX53" s="3"/>
      <c r="HNY53" s="3"/>
      <c r="HNZ53" s="3"/>
      <c r="HOA53" s="3"/>
      <c r="HOB53" s="3"/>
      <c r="HOC53" s="3"/>
      <c r="HOD53" s="3"/>
      <c r="HOE53" s="3"/>
      <c r="HOF53" s="3"/>
      <c r="HOG53" s="3"/>
      <c r="HOH53" s="3"/>
      <c r="HOI53" s="3"/>
      <c r="HOJ53" s="3"/>
      <c r="HOK53" s="3"/>
      <c r="HOL53" s="3"/>
      <c r="HOM53" s="3"/>
      <c r="HON53" s="3"/>
      <c r="HOO53" s="3"/>
      <c r="HOP53" s="3"/>
      <c r="HOQ53" s="3"/>
      <c r="HOR53" s="3"/>
      <c r="HOS53" s="3"/>
      <c r="HOT53" s="3"/>
      <c r="HOU53" s="3"/>
      <c r="HOV53" s="3"/>
      <c r="HOW53" s="3"/>
      <c r="HOX53" s="3"/>
      <c r="HOY53" s="3"/>
      <c r="HOZ53" s="3"/>
      <c r="HPA53" s="3"/>
      <c r="HPB53" s="3"/>
      <c r="HPC53" s="3"/>
      <c r="HPD53" s="3"/>
      <c r="HPE53" s="3"/>
      <c r="HPF53" s="3"/>
      <c r="HPG53" s="3"/>
      <c r="HPH53" s="3"/>
      <c r="HPI53" s="3"/>
      <c r="HPJ53" s="3"/>
      <c r="HPK53" s="3"/>
      <c r="HPL53" s="3"/>
      <c r="HPM53" s="3"/>
      <c r="HPN53" s="3"/>
      <c r="HPO53" s="3"/>
      <c r="HPP53" s="3"/>
      <c r="HPQ53" s="3"/>
      <c r="HPR53" s="3"/>
      <c r="HPS53" s="3"/>
      <c r="HPT53" s="3"/>
      <c r="HPU53" s="3"/>
      <c r="HPV53" s="3"/>
      <c r="HPW53" s="3"/>
      <c r="HPX53" s="3"/>
      <c r="HPY53" s="3"/>
      <c r="HPZ53" s="3"/>
      <c r="HQA53" s="3"/>
      <c r="HQB53" s="3"/>
      <c r="HQC53" s="3"/>
      <c r="HQD53" s="3"/>
      <c r="HQE53" s="3"/>
      <c r="HQF53" s="3"/>
      <c r="HQG53" s="3"/>
      <c r="HQH53" s="3"/>
      <c r="HQI53" s="3"/>
      <c r="HQJ53" s="3"/>
      <c r="HQK53" s="3"/>
      <c r="HQL53" s="3"/>
      <c r="HQM53" s="3"/>
      <c r="HQN53" s="3"/>
      <c r="HQO53" s="3"/>
      <c r="HQP53" s="3"/>
      <c r="HQQ53" s="3"/>
      <c r="HQR53" s="3"/>
      <c r="HQS53" s="3"/>
      <c r="HQT53" s="3"/>
      <c r="HQU53" s="3"/>
      <c r="HQV53" s="3"/>
      <c r="HQW53" s="3"/>
      <c r="HQX53" s="3"/>
      <c r="HQY53" s="3"/>
      <c r="HQZ53" s="3"/>
      <c r="HRA53" s="3"/>
      <c r="HRB53" s="3"/>
      <c r="HRC53" s="3"/>
      <c r="HRD53" s="3"/>
      <c r="HRE53" s="3"/>
      <c r="HRF53" s="3"/>
      <c r="HRG53" s="3"/>
      <c r="HRH53" s="3"/>
      <c r="HRI53" s="3"/>
      <c r="HRJ53" s="3"/>
      <c r="HRK53" s="3"/>
      <c r="HRL53" s="3"/>
      <c r="HRM53" s="3"/>
      <c r="HRN53" s="3"/>
      <c r="HRO53" s="3"/>
      <c r="HRP53" s="3"/>
      <c r="HRQ53" s="3"/>
      <c r="HRR53" s="3"/>
      <c r="HRS53" s="3"/>
      <c r="HRT53" s="3"/>
      <c r="HRU53" s="3"/>
      <c r="HRV53" s="3"/>
      <c r="HRW53" s="3"/>
      <c r="HRX53" s="3"/>
      <c r="HRY53" s="3"/>
      <c r="HRZ53" s="3"/>
      <c r="HSA53" s="3"/>
      <c r="HSB53" s="3"/>
      <c r="HSC53" s="3"/>
      <c r="HSD53" s="3"/>
      <c r="HSE53" s="3"/>
      <c r="HSF53" s="3"/>
      <c r="HSG53" s="3"/>
      <c r="HSH53" s="3"/>
      <c r="HSI53" s="3"/>
      <c r="HSJ53" s="3"/>
      <c r="HSK53" s="3"/>
      <c r="HSL53" s="3"/>
      <c r="HSM53" s="3"/>
      <c r="HSN53" s="3"/>
      <c r="HSO53" s="3"/>
      <c r="HSP53" s="3"/>
      <c r="HSQ53" s="3"/>
      <c r="HSR53" s="3"/>
      <c r="HSS53" s="3"/>
      <c r="HST53" s="3"/>
      <c r="HSU53" s="3"/>
      <c r="HSV53" s="3"/>
      <c r="HSW53" s="3"/>
      <c r="HSX53" s="3"/>
      <c r="HSY53" s="3"/>
      <c r="HSZ53" s="3"/>
      <c r="HTA53" s="3"/>
      <c r="HTB53" s="3"/>
      <c r="HTC53" s="3"/>
      <c r="HTD53" s="3"/>
      <c r="HTE53" s="3"/>
      <c r="HTF53" s="3"/>
      <c r="HTG53" s="3"/>
      <c r="HTH53" s="3"/>
      <c r="HTI53" s="3"/>
      <c r="HTJ53" s="3"/>
      <c r="HTK53" s="3"/>
      <c r="HTL53" s="3"/>
      <c r="HTM53" s="3"/>
      <c r="HTN53" s="3"/>
      <c r="HTO53" s="3"/>
      <c r="HTP53" s="3"/>
      <c r="HTQ53" s="3"/>
      <c r="HTR53" s="3"/>
      <c r="HTS53" s="3"/>
      <c r="HTT53" s="3"/>
      <c r="HTU53" s="3"/>
      <c r="HTV53" s="3"/>
      <c r="HTW53" s="3"/>
      <c r="HTX53" s="3"/>
      <c r="HTY53" s="3"/>
      <c r="HTZ53" s="3"/>
      <c r="HUA53" s="3"/>
      <c r="HUB53" s="3"/>
      <c r="HUC53" s="3"/>
      <c r="HUD53" s="3"/>
      <c r="HUE53" s="3"/>
      <c r="HUF53" s="3"/>
      <c r="HUG53" s="3"/>
      <c r="HUH53" s="3"/>
      <c r="HUI53" s="3"/>
      <c r="HUJ53" s="3"/>
      <c r="HUK53" s="3"/>
      <c r="HUL53" s="3"/>
      <c r="HUM53" s="3"/>
      <c r="HUN53" s="3"/>
      <c r="HUO53" s="3"/>
      <c r="HUP53" s="3"/>
      <c r="HUQ53" s="3"/>
      <c r="HUR53" s="3"/>
      <c r="HUS53" s="3"/>
      <c r="HUT53" s="3"/>
      <c r="HUU53" s="3"/>
      <c r="HUV53" s="3"/>
      <c r="HUW53" s="3"/>
      <c r="HUX53" s="3"/>
      <c r="HUY53" s="3"/>
      <c r="HUZ53" s="3"/>
      <c r="HVA53" s="3"/>
      <c r="HVB53" s="3"/>
      <c r="HVC53" s="3"/>
      <c r="HVD53" s="3"/>
      <c r="HVE53" s="3"/>
      <c r="HVF53" s="3"/>
      <c r="HVG53" s="3"/>
      <c r="HVH53" s="3"/>
      <c r="HVI53" s="3"/>
      <c r="HVJ53" s="3"/>
      <c r="HVK53" s="3"/>
      <c r="HVL53" s="3"/>
      <c r="HVM53" s="3"/>
      <c r="HVN53" s="3"/>
      <c r="HVO53" s="3"/>
      <c r="HVP53" s="3"/>
      <c r="HVQ53" s="3"/>
      <c r="HVR53" s="3"/>
      <c r="HVS53" s="3"/>
      <c r="HVT53" s="3"/>
      <c r="HVU53" s="3"/>
      <c r="HVV53" s="3"/>
      <c r="HVW53" s="3"/>
      <c r="HVX53" s="3"/>
      <c r="HVY53" s="3"/>
      <c r="HVZ53" s="3"/>
      <c r="HWA53" s="3"/>
      <c r="HWB53" s="3"/>
      <c r="HWC53" s="3"/>
      <c r="HWD53" s="3"/>
      <c r="HWE53" s="3"/>
      <c r="HWF53" s="3"/>
      <c r="HWG53" s="3"/>
      <c r="HWH53" s="3"/>
      <c r="HWI53" s="3"/>
      <c r="HWJ53" s="3"/>
      <c r="HWK53" s="3"/>
      <c r="HWL53" s="3"/>
      <c r="HWM53" s="3"/>
      <c r="HWN53" s="3"/>
      <c r="HWO53" s="3"/>
      <c r="HWP53" s="3"/>
      <c r="HWQ53" s="3"/>
      <c r="HWR53" s="3"/>
      <c r="HWS53" s="3"/>
      <c r="HWT53" s="3"/>
      <c r="HWU53" s="3"/>
      <c r="HWV53" s="3"/>
      <c r="HWW53" s="3"/>
      <c r="HWX53" s="3"/>
      <c r="HWY53" s="3"/>
      <c r="HWZ53" s="3"/>
      <c r="HXA53" s="3"/>
      <c r="HXB53" s="3"/>
      <c r="HXC53" s="3"/>
      <c r="HXD53" s="3"/>
      <c r="HXE53" s="3"/>
      <c r="HXF53" s="3"/>
      <c r="HXG53" s="3"/>
      <c r="HXH53" s="3"/>
      <c r="HXI53" s="3"/>
      <c r="HXJ53" s="3"/>
      <c r="HXK53" s="3"/>
      <c r="HXL53" s="3"/>
      <c r="HXM53" s="3"/>
      <c r="HXN53" s="3"/>
      <c r="HXO53" s="3"/>
      <c r="HXP53" s="3"/>
      <c r="HXQ53" s="3"/>
      <c r="HXR53" s="3"/>
      <c r="HXS53" s="3"/>
      <c r="HXT53" s="3"/>
      <c r="HXU53" s="3"/>
      <c r="HXV53" s="3"/>
      <c r="HXW53" s="3"/>
      <c r="HXX53" s="3"/>
      <c r="HXY53" s="3"/>
      <c r="HXZ53" s="3"/>
      <c r="HYA53" s="3"/>
      <c r="HYB53" s="3"/>
      <c r="HYC53" s="3"/>
      <c r="HYD53" s="3"/>
      <c r="HYE53" s="3"/>
      <c r="HYF53" s="3"/>
      <c r="HYG53" s="3"/>
      <c r="HYH53" s="3"/>
      <c r="HYI53" s="3"/>
      <c r="HYJ53" s="3"/>
      <c r="HYK53" s="3"/>
      <c r="HYL53" s="3"/>
      <c r="HYM53" s="3"/>
      <c r="HYN53" s="3"/>
      <c r="HYO53" s="3"/>
      <c r="HYP53" s="3"/>
      <c r="HYQ53" s="3"/>
      <c r="HYR53" s="3"/>
      <c r="HYS53" s="3"/>
      <c r="HYT53" s="3"/>
      <c r="HYU53" s="3"/>
      <c r="HYV53" s="3"/>
      <c r="HYW53" s="3"/>
      <c r="HYX53" s="3"/>
      <c r="HYY53" s="3"/>
      <c r="HYZ53" s="3"/>
      <c r="HZA53" s="3"/>
      <c r="HZB53" s="3"/>
      <c r="HZC53" s="3"/>
      <c r="HZD53" s="3"/>
      <c r="HZE53" s="3"/>
      <c r="HZF53" s="3"/>
      <c r="HZG53" s="3"/>
      <c r="HZH53" s="3"/>
      <c r="HZI53" s="3"/>
      <c r="HZJ53" s="3"/>
      <c r="HZK53" s="3"/>
      <c r="HZL53" s="3"/>
      <c r="HZM53" s="3"/>
      <c r="HZN53" s="3"/>
      <c r="HZO53" s="3"/>
      <c r="HZP53" s="3"/>
      <c r="HZQ53" s="3"/>
      <c r="HZR53" s="3"/>
      <c r="HZS53" s="3"/>
      <c r="HZT53" s="3"/>
      <c r="HZU53" s="3"/>
      <c r="HZV53" s="3"/>
      <c r="HZW53" s="3"/>
      <c r="HZX53" s="3"/>
      <c r="HZY53" s="3"/>
      <c r="HZZ53" s="3"/>
      <c r="IAA53" s="3"/>
      <c r="IAB53" s="3"/>
      <c r="IAC53" s="3"/>
      <c r="IAD53" s="3"/>
      <c r="IAE53" s="3"/>
      <c r="IAF53" s="3"/>
      <c r="IAG53" s="3"/>
      <c r="IAH53" s="3"/>
      <c r="IAI53" s="3"/>
      <c r="IAJ53" s="3"/>
      <c r="IAK53" s="3"/>
      <c r="IAL53" s="3"/>
      <c r="IAM53" s="3"/>
      <c r="IAN53" s="3"/>
      <c r="IAO53" s="3"/>
      <c r="IAP53" s="3"/>
      <c r="IAQ53" s="3"/>
      <c r="IAR53" s="3"/>
      <c r="IAS53" s="3"/>
      <c r="IAT53" s="3"/>
      <c r="IAU53" s="3"/>
      <c r="IAV53" s="3"/>
      <c r="IAW53" s="3"/>
      <c r="IAX53" s="3"/>
      <c r="IAY53" s="3"/>
      <c r="IAZ53" s="3"/>
      <c r="IBA53" s="3"/>
      <c r="IBB53" s="3"/>
      <c r="IBC53" s="3"/>
      <c r="IBD53" s="3"/>
      <c r="IBE53" s="3"/>
      <c r="IBF53" s="3"/>
      <c r="IBG53" s="3"/>
      <c r="IBH53" s="3"/>
      <c r="IBI53" s="3"/>
      <c r="IBJ53" s="3"/>
      <c r="IBK53" s="3"/>
      <c r="IBL53" s="3"/>
      <c r="IBM53" s="3"/>
      <c r="IBN53" s="3"/>
      <c r="IBO53" s="3"/>
      <c r="IBP53" s="3"/>
      <c r="IBQ53" s="3"/>
      <c r="IBR53" s="3"/>
      <c r="IBS53" s="3"/>
      <c r="IBT53" s="3"/>
      <c r="IBU53" s="3"/>
      <c r="IBV53" s="3"/>
      <c r="IBW53" s="3"/>
      <c r="IBX53" s="3"/>
      <c r="IBY53" s="3"/>
      <c r="IBZ53" s="3"/>
      <c r="ICA53" s="3"/>
      <c r="ICB53" s="3"/>
      <c r="ICC53" s="3"/>
      <c r="ICD53" s="3"/>
      <c r="ICE53" s="3"/>
      <c r="ICF53" s="3"/>
      <c r="ICG53" s="3"/>
      <c r="ICH53" s="3"/>
      <c r="ICI53" s="3"/>
      <c r="ICJ53" s="3"/>
      <c r="ICK53" s="3"/>
      <c r="ICL53" s="3"/>
      <c r="ICM53" s="3"/>
      <c r="ICN53" s="3"/>
      <c r="ICO53" s="3"/>
      <c r="ICP53" s="3"/>
      <c r="ICQ53" s="3"/>
      <c r="ICR53" s="3"/>
      <c r="ICS53" s="3"/>
      <c r="ICT53" s="3"/>
      <c r="ICU53" s="3"/>
      <c r="ICV53" s="3"/>
      <c r="ICW53" s="3"/>
      <c r="ICX53" s="3"/>
      <c r="ICY53" s="3"/>
      <c r="ICZ53" s="3"/>
      <c r="IDA53" s="3"/>
      <c r="IDB53" s="3"/>
      <c r="IDC53" s="3"/>
      <c r="IDD53" s="3"/>
      <c r="IDE53" s="3"/>
      <c r="IDF53" s="3"/>
      <c r="IDG53" s="3"/>
      <c r="IDH53" s="3"/>
      <c r="IDI53" s="3"/>
      <c r="IDJ53" s="3"/>
      <c r="IDK53" s="3"/>
      <c r="IDL53" s="3"/>
      <c r="IDM53" s="3"/>
      <c r="IDN53" s="3"/>
      <c r="IDO53" s="3"/>
      <c r="IDP53" s="3"/>
      <c r="IDQ53" s="3"/>
      <c r="IDR53" s="3"/>
      <c r="IDS53" s="3"/>
      <c r="IDT53" s="3"/>
      <c r="IDU53" s="3"/>
      <c r="IDV53" s="3"/>
      <c r="IDW53" s="3"/>
      <c r="IDX53" s="3"/>
      <c r="IDY53" s="3"/>
      <c r="IDZ53" s="3"/>
      <c r="IEA53" s="3"/>
      <c r="IEB53" s="3"/>
      <c r="IEC53" s="3"/>
      <c r="IED53" s="3"/>
      <c r="IEE53" s="3"/>
      <c r="IEF53" s="3"/>
      <c r="IEG53" s="3"/>
      <c r="IEH53" s="3"/>
      <c r="IEI53" s="3"/>
      <c r="IEJ53" s="3"/>
      <c r="IEK53" s="3"/>
      <c r="IEL53" s="3"/>
      <c r="IEM53" s="3"/>
      <c r="IEN53" s="3"/>
      <c r="IEO53" s="3"/>
      <c r="IEP53" s="3"/>
      <c r="IEQ53" s="3"/>
      <c r="IER53" s="3"/>
      <c r="IES53" s="3"/>
      <c r="IET53" s="3"/>
      <c r="IEU53" s="3"/>
      <c r="IEV53" s="3"/>
      <c r="IEW53" s="3"/>
      <c r="IEX53" s="3"/>
      <c r="IEY53" s="3"/>
      <c r="IEZ53" s="3"/>
      <c r="IFA53" s="3"/>
      <c r="IFB53" s="3"/>
      <c r="IFC53" s="3"/>
      <c r="IFD53" s="3"/>
      <c r="IFE53" s="3"/>
      <c r="IFF53" s="3"/>
      <c r="IFG53" s="3"/>
      <c r="IFH53" s="3"/>
      <c r="IFI53" s="3"/>
      <c r="IFJ53" s="3"/>
      <c r="IFK53" s="3"/>
      <c r="IFL53" s="3"/>
      <c r="IFM53" s="3"/>
      <c r="IFN53" s="3"/>
      <c r="IFO53" s="3"/>
      <c r="IFP53" s="3"/>
      <c r="IFQ53" s="3"/>
      <c r="IFR53" s="3"/>
      <c r="IFS53" s="3"/>
      <c r="IFT53" s="3"/>
      <c r="IFU53" s="3"/>
      <c r="IFV53" s="3"/>
      <c r="IFW53" s="3"/>
      <c r="IFX53" s="3"/>
      <c r="IFY53" s="3"/>
      <c r="IFZ53" s="3"/>
      <c r="IGA53" s="3"/>
      <c r="IGB53" s="3"/>
      <c r="IGC53" s="3"/>
      <c r="IGD53" s="3"/>
      <c r="IGE53" s="3"/>
      <c r="IGF53" s="3"/>
      <c r="IGG53" s="3"/>
      <c r="IGH53" s="3"/>
      <c r="IGI53" s="3"/>
      <c r="IGJ53" s="3"/>
      <c r="IGK53" s="3"/>
      <c r="IGL53" s="3"/>
      <c r="IGM53" s="3"/>
      <c r="IGN53" s="3"/>
      <c r="IGO53" s="3"/>
      <c r="IGP53" s="3"/>
      <c r="IGQ53" s="3"/>
      <c r="IGR53" s="3"/>
      <c r="IGS53" s="3"/>
      <c r="IGT53" s="3"/>
      <c r="IGU53" s="3"/>
      <c r="IGV53" s="3"/>
      <c r="IGW53" s="3"/>
      <c r="IGX53" s="3"/>
      <c r="IGY53" s="3"/>
      <c r="IGZ53" s="3"/>
      <c r="IHA53" s="3"/>
      <c r="IHB53" s="3"/>
      <c r="IHC53" s="3"/>
      <c r="IHD53" s="3"/>
      <c r="IHE53" s="3"/>
      <c r="IHF53" s="3"/>
      <c r="IHG53" s="3"/>
      <c r="IHH53" s="3"/>
      <c r="IHI53" s="3"/>
      <c r="IHJ53" s="3"/>
      <c r="IHK53" s="3"/>
      <c r="IHL53" s="3"/>
      <c r="IHM53" s="3"/>
      <c r="IHN53" s="3"/>
      <c r="IHO53" s="3"/>
      <c r="IHP53" s="3"/>
      <c r="IHQ53" s="3"/>
      <c r="IHR53" s="3"/>
      <c r="IHS53" s="3"/>
      <c r="IHT53" s="3"/>
      <c r="IHU53" s="3"/>
      <c r="IHV53" s="3"/>
      <c r="IHW53" s="3"/>
      <c r="IHX53" s="3"/>
      <c r="IHY53" s="3"/>
      <c r="IHZ53" s="3"/>
      <c r="IIA53" s="3"/>
      <c r="IIB53" s="3"/>
      <c r="IIC53" s="3"/>
      <c r="IID53" s="3"/>
      <c r="IIE53" s="3"/>
      <c r="IIF53" s="3"/>
      <c r="IIG53" s="3"/>
      <c r="IIH53" s="3"/>
      <c r="III53" s="3"/>
      <c r="IIJ53" s="3"/>
      <c r="IIK53" s="3"/>
      <c r="IIL53" s="3"/>
      <c r="IIM53" s="3"/>
      <c r="IIN53" s="3"/>
      <c r="IIO53" s="3"/>
      <c r="IIP53" s="3"/>
      <c r="IIQ53" s="3"/>
      <c r="IIR53" s="3"/>
      <c r="IIS53" s="3"/>
      <c r="IIT53" s="3"/>
      <c r="IIU53" s="3"/>
      <c r="IIV53" s="3"/>
      <c r="IIW53" s="3"/>
      <c r="IIX53" s="3"/>
      <c r="IIY53" s="3"/>
      <c r="IIZ53" s="3"/>
      <c r="IJA53" s="3"/>
      <c r="IJB53" s="3"/>
      <c r="IJC53" s="3"/>
      <c r="IJD53" s="3"/>
      <c r="IJE53" s="3"/>
      <c r="IJF53" s="3"/>
      <c r="IJG53" s="3"/>
      <c r="IJH53" s="3"/>
      <c r="IJI53" s="3"/>
      <c r="IJJ53" s="3"/>
      <c r="IJK53" s="3"/>
      <c r="IJL53" s="3"/>
      <c r="IJM53" s="3"/>
      <c r="IJN53" s="3"/>
      <c r="IJO53" s="3"/>
      <c r="IJP53" s="3"/>
      <c r="IJQ53" s="3"/>
      <c r="IJR53" s="3"/>
      <c r="IJS53" s="3"/>
      <c r="IJT53" s="3"/>
      <c r="IJU53" s="3"/>
      <c r="IJV53" s="3"/>
      <c r="IJW53" s="3"/>
      <c r="IJX53" s="3"/>
      <c r="IJY53" s="3"/>
      <c r="IJZ53" s="3"/>
      <c r="IKA53" s="3"/>
      <c r="IKB53" s="3"/>
      <c r="IKC53" s="3"/>
      <c r="IKD53" s="3"/>
      <c r="IKE53" s="3"/>
      <c r="IKF53" s="3"/>
      <c r="IKG53" s="3"/>
      <c r="IKH53" s="3"/>
      <c r="IKI53" s="3"/>
      <c r="IKJ53" s="3"/>
      <c r="IKK53" s="3"/>
      <c r="IKL53" s="3"/>
      <c r="IKM53" s="3"/>
      <c r="IKN53" s="3"/>
      <c r="IKO53" s="3"/>
      <c r="IKP53" s="3"/>
      <c r="IKQ53" s="3"/>
      <c r="IKR53" s="3"/>
      <c r="IKS53" s="3"/>
      <c r="IKT53" s="3"/>
      <c r="IKU53" s="3"/>
      <c r="IKV53" s="3"/>
      <c r="IKW53" s="3"/>
      <c r="IKX53" s="3"/>
      <c r="IKY53" s="3"/>
      <c r="IKZ53" s="3"/>
      <c r="ILA53" s="3"/>
      <c r="ILB53" s="3"/>
      <c r="ILC53" s="3"/>
      <c r="ILD53" s="3"/>
      <c r="ILE53" s="3"/>
      <c r="ILF53" s="3"/>
      <c r="ILG53" s="3"/>
      <c r="ILH53" s="3"/>
      <c r="ILI53" s="3"/>
      <c r="ILJ53" s="3"/>
      <c r="ILK53" s="3"/>
      <c r="ILL53" s="3"/>
      <c r="ILM53" s="3"/>
      <c r="ILN53" s="3"/>
      <c r="ILO53" s="3"/>
      <c r="ILP53" s="3"/>
      <c r="ILQ53" s="3"/>
      <c r="ILR53" s="3"/>
      <c r="ILS53" s="3"/>
      <c r="ILT53" s="3"/>
      <c r="ILU53" s="3"/>
      <c r="ILV53" s="3"/>
      <c r="ILW53" s="3"/>
      <c r="ILX53" s="3"/>
      <c r="ILY53" s="3"/>
      <c r="ILZ53" s="3"/>
      <c r="IMA53" s="3"/>
      <c r="IMB53" s="3"/>
      <c r="IMC53" s="3"/>
      <c r="IMD53" s="3"/>
      <c r="IME53" s="3"/>
      <c r="IMF53" s="3"/>
      <c r="IMG53" s="3"/>
      <c r="IMH53" s="3"/>
      <c r="IMI53" s="3"/>
      <c r="IMJ53" s="3"/>
      <c r="IMK53" s="3"/>
      <c r="IML53" s="3"/>
      <c r="IMM53" s="3"/>
      <c r="IMN53" s="3"/>
      <c r="IMO53" s="3"/>
      <c r="IMP53" s="3"/>
      <c r="IMQ53" s="3"/>
      <c r="IMR53" s="3"/>
      <c r="IMS53" s="3"/>
      <c r="IMT53" s="3"/>
      <c r="IMU53" s="3"/>
      <c r="IMV53" s="3"/>
      <c r="IMW53" s="3"/>
      <c r="IMX53" s="3"/>
      <c r="IMY53" s="3"/>
      <c r="IMZ53" s="3"/>
      <c r="INA53" s="3"/>
      <c r="INB53" s="3"/>
      <c r="INC53" s="3"/>
      <c r="IND53" s="3"/>
      <c r="INE53" s="3"/>
      <c r="INF53" s="3"/>
      <c r="ING53" s="3"/>
      <c r="INH53" s="3"/>
      <c r="INI53" s="3"/>
      <c r="INJ53" s="3"/>
      <c r="INK53" s="3"/>
      <c r="INL53" s="3"/>
      <c r="INM53" s="3"/>
      <c r="INN53" s="3"/>
      <c r="INO53" s="3"/>
      <c r="INP53" s="3"/>
      <c r="INQ53" s="3"/>
      <c r="INR53" s="3"/>
      <c r="INS53" s="3"/>
      <c r="INT53" s="3"/>
      <c r="INU53" s="3"/>
      <c r="INV53" s="3"/>
      <c r="INW53" s="3"/>
      <c r="INX53" s="3"/>
      <c r="INY53" s="3"/>
      <c r="INZ53" s="3"/>
      <c r="IOA53" s="3"/>
      <c r="IOB53" s="3"/>
      <c r="IOC53" s="3"/>
      <c r="IOD53" s="3"/>
      <c r="IOE53" s="3"/>
      <c r="IOF53" s="3"/>
      <c r="IOG53" s="3"/>
      <c r="IOH53" s="3"/>
      <c r="IOI53" s="3"/>
      <c r="IOJ53" s="3"/>
      <c r="IOK53" s="3"/>
      <c r="IOL53" s="3"/>
      <c r="IOM53" s="3"/>
      <c r="ION53" s="3"/>
      <c r="IOO53" s="3"/>
      <c r="IOP53" s="3"/>
      <c r="IOQ53" s="3"/>
      <c r="IOR53" s="3"/>
      <c r="IOS53" s="3"/>
      <c r="IOT53" s="3"/>
      <c r="IOU53" s="3"/>
      <c r="IOV53" s="3"/>
      <c r="IOW53" s="3"/>
      <c r="IOX53" s="3"/>
      <c r="IOY53" s="3"/>
      <c r="IOZ53" s="3"/>
      <c r="IPA53" s="3"/>
      <c r="IPB53" s="3"/>
      <c r="IPC53" s="3"/>
      <c r="IPD53" s="3"/>
      <c r="IPE53" s="3"/>
      <c r="IPF53" s="3"/>
      <c r="IPG53" s="3"/>
      <c r="IPH53" s="3"/>
      <c r="IPI53" s="3"/>
      <c r="IPJ53" s="3"/>
      <c r="IPK53" s="3"/>
      <c r="IPL53" s="3"/>
      <c r="IPM53" s="3"/>
      <c r="IPN53" s="3"/>
      <c r="IPO53" s="3"/>
      <c r="IPP53" s="3"/>
      <c r="IPQ53" s="3"/>
      <c r="IPR53" s="3"/>
      <c r="IPS53" s="3"/>
      <c r="IPT53" s="3"/>
      <c r="IPU53" s="3"/>
      <c r="IPV53" s="3"/>
      <c r="IPW53" s="3"/>
      <c r="IPX53" s="3"/>
      <c r="IPY53" s="3"/>
      <c r="IPZ53" s="3"/>
      <c r="IQA53" s="3"/>
      <c r="IQB53" s="3"/>
      <c r="IQC53" s="3"/>
      <c r="IQD53" s="3"/>
      <c r="IQE53" s="3"/>
      <c r="IQF53" s="3"/>
      <c r="IQG53" s="3"/>
      <c r="IQH53" s="3"/>
      <c r="IQI53" s="3"/>
      <c r="IQJ53" s="3"/>
      <c r="IQK53" s="3"/>
      <c r="IQL53" s="3"/>
      <c r="IQM53" s="3"/>
      <c r="IQN53" s="3"/>
      <c r="IQO53" s="3"/>
      <c r="IQP53" s="3"/>
      <c r="IQQ53" s="3"/>
      <c r="IQR53" s="3"/>
      <c r="IQS53" s="3"/>
      <c r="IQT53" s="3"/>
      <c r="IQU53" s="3"/>
      <c r="IQV53" s="3"/>
      <c r="IQW53" s="3"/>
      <c r="IQX53" s="3"/>
      <c r="IQY53" s="3"/>
      <c r="IQZ53" s="3"/>
      <c r="IRA53" s="3"/>
      <c r="IRB53" s="3"/>
      <c r="IRC53" s="3"/>
      <c r="IRD53" s="3"/>
      <c r="IRE53" s="3"/>
      <c r="IRF53" s="3"/>
      <c r="IRG53" s="3"/>
      <c r="IRH53" s="3"/>
      <c r="IRI53" s="3"/>
      <c r="IRJ53" s="3"/>
      <c r="IRK53" s="3"/>
      <c r="IRL53" s="3"/>
      <c r="IRM53" s="3"/>
      <c r="IRN53" s="3"/>
      <c r="IRO53" s="3"/>
      <c r="IRP53" s="3"/>
      <c r="IRQ53" s="3"/>
      <c r="IRR53" s="3"/>
      <c r="IRS53" s="3"/>
      <c r="IRT53" s="3"/>
      <c r="IRU53" s="3"/>
      <c r="IRV53" s="3"/>
      <c r="IRW53" s="3"/>
      <c r="IRX53" s="3"/>
      <c r="IRY53" s="3"/>
      <c r="IRZ53" s="3"/>
      <c r="ISA53" s="3"/>
      <c r="ISB53" s="3"/>
      <c r="ISC53" s="3"/>
      <c r="ISD53" s="3"/>
      <c r="ISE53" s="3"/>
      <c r="ISF53" s="3"/>
      <c r="ISG53" s="3"/>
      <c r="ISH53" s="3"/>
      <c r="ISI53" s="3"/>
      <c r="ISJ53" s="3"/>
      <c r="ISK53" s="3"/>
      <c r="ISL53" s="3"/>
      <c r="ISM53" s="3"/>
      <c r="ISN53" s="3"/>
      <c r="ISO53" s="3"/>
      <c r="ISP53" s="3"/>
      <c r="ISQ53" s="3"/>
      <c r="ISR53" s="3"/>
      <c r="ISS53" s="3"/>
      <c r="IST53" s="3"/>
      <c r="ISU53" s="3"/>
      <c r="ISV53" s="3"/>
      <c r="ISW53" s="3"/>
      <c r="ISX53" s="3"/>
      <c r="ISY53" s="3"/>
      <c r="ISZ53" s="3"/>
      <c r="ITA53" s="3"/>
      <c r="ITB53" s="3"/>
      <c r="ITC53" s="3"/>
      <c r="ITD53" s="3"/>
      <c r="ITE53" s="3"/>
      <c r="ITF53" s="3"/>
      <c r="ITG53" s="3"/>
      <c r="ITH53" s="3"/>
      <c r="ITI53" s="3"/>
      <c r="ITJ53" s="3"/>
      <c r="ITK53" s="3"/>
      <c r="ITL53" s="3"/>
      <c r="ITM53" s="3"/>
      <c r="ITN53" s="3"/>
      <c r="ITO53" s="3"/>
      <c r="ITP53" s="3"/>
      <c r="ITQ53" s="3"/>
      <c r="ITR53" s="3"/>
      <c r="ITS53" s="3"/>
      <c r="ITT53" s="3"/>
      <c r="ITU53" s="3"/>
      <c r="ITV53" s="3"/>
      <c r="ITW53" s="3"/>
      <c r="ITX53" s="3"/>
      <c r="ITY53" s="3"/>
      <c r="ITZ53" s="3"/>
      <c r="IUA53" s="3"/>
      <c r="IUB53" s="3"/>
      <c r="IUC53" s="3"/>
      <c r="IUD53" s="3"/>
      <c r="IUE53" s="3"/>
      <c r="IUF53" s="3"/>
      <c r="IUG53" s="3"/>
      <c r="IUH53" s="3"/>
      <c r="IUI53" s="3"/>
      <c r="IUJ53" s="3"/>
      <c r="IUK53" s="3"/>
      <c r="IUL53" s="3"/>
      <c r="IUM53" s="3"/>
      <c r="IUN53" s="3"/>
      <c r="IUO53" s="3"/>
      <c r="IUP53" s="3"/>
      <c r="IUQ53" s="3"/>
      <c r="IUR53" s="3"/>
      <c r="IUS53" s="3"/>
      <c r="IUT53" s="3"/>
      <c r="IUU53" s="3"/>
      <c r="IUV53" s="3"/>
      <c r="IUW53" s="3"/>
      <c r="IUX53" s="3"/>
      <c r="IUY53" s="3"/>
      <c r="IUZ53" s="3"/>
      <c r="IVA53" s="3"/>
      <c r="IVB53" s="3"/>
      <c r="IVC53" s="3"/>
      <c r="IVD53" s="3"/>
      <c r="IVE53" s="3"/>
      <c r="IVF53" s="3"/>
      <c r="IVG53" s="3"/>
      <c r="IVH53" s="3"/>
      <c r="IVI53" s="3"/>
      <c r="IVJ53" s="3"/>
      <c r="IVK53" s="3"/>
      <c r="IVL53" s="3"/>
      <c r="IVM53" s="3"/>
      <c r="IVN53" s="3"/>
      <c r="IVO53" s="3"/>
      <c r="IVP53" s="3"/>
      <c r="IVQ53" s="3"/>
      <c r="IVR53" s="3"/>
      <c r="IVS53" s="3"/>
      <c r="IVT53" s="3"/>
      <c r="IVU53" s="3"/>
      <c r="IVV53" s="3"/>
      <c r="IVW53" s="3"/>
      <c r="IVX53" s="3"/>
      <c r="IVY53" s="3"/>
      <c r="IVZ53" s="3"/>
      <c r="IWA53" s="3"/>
      <c r="IWB53" s="3"/>
      <c r="IWC53" s="3"/>
      <c r="IWD53" s="3"/>
      <c r="IWE53" s="3"/>
      <c r="IWF53" s="3"/>
      <c r="IWG53" s="3"/>
      <c r="IWH53" s="3"/>
      <c r="IWI53" s="3"/>
      <c r="IWJ53" s="3"/>
      <c r="IWK53" s="3"/>
      <c r="IWL53" s="3"/>
      <c r="IWM53" s="3"/>
      <c r="IWN53" s="3"/>
      <c r="IWO53" s="3"/>
      <c r="IWP53" s="3"/>
      <c r="IWQ53" s="3"/>
      <c r="IWR53" s="3"/>
      <c r="IWS53" s="3"/>
      <c r="IWT53" s="3"/>
      <c r="IWU53" s="3"/>
      <c r="IWV53" s="3"/>
      <c r="IWW53" s="3"/>
      <c r="IWX53" s="3"/>
      <c r="IWY53" s="3"/>
      <c r="IWZ53" s="3"/>
      <c r="IXA53" s="3"/>
      <c r="IXB53" s="3"/>
      <c r="IXC53" s="3"/>
      <c r="IXD53" s="3"/>
      <c r="IXE53" s="3"/>
      <c r="IXF53" s="3"/>
      <c r="IXG53" s="3"/>
      <c r="IXH53" s="3"/>
      <c r="IXI53" s="3"/>
      <c r="IXJ53" s="3"/>
      <c r="IXK53" s="3"/>
      <c r="IXL53" s="3"/>
      <c r="IXM53" s="3"/>
      <c r="IXN53" s="3"/>
      <c r="IXO53" s="3"/>
      <c r="IXP53" s="3"/>
      <c r="IXQ53" s="3"/>
      <c r="IXR53" s="3"/>
      <c r="IXS53" s="3"/>
      <c r="IXT53" s="3"/>
      <c r="IXU53" s="3"/>
      <c r="IXV53" s="3"/>
      <c r="IXW53" s="3"/>
      <c r="IXX53" s="3"/>
      <c r="IXY53" s="3"/>
      <c r="IXZ53" s="3"/>
      <c r="IYA53" s="3"/>
      <c r="IYB53" s="3"/>
      <c r="IYC53" s="3"/>
      <c r="IYD53" s="3"/>
      <c r="IYE53" s="3"/>
      <c r="IYF53" s="3"/>
      <c r="IYG53" s="3"/>
      <c r="IYH53" s="3"/>
      <c r="IYI53" s="3"/>
      <c r="IYJ53" s="3"/>
      <c r="IYK53" s="3"/>
      <c r="IYL53" s="3"/>
      <c r="IYM53" s="3"/>
      <c r="IYN53" s="3"/>
      <c r="IYO53" s="3"/>
      <c r="IYP53" s="3"/>
      <c r="IYQ53" s="3"/>
      <c r="IYR53" s="3"/>
      <c r="IYS53" s="3"/>
      <c r="IYT53" s="3"/>
      <c r="IYU53" s="3"/>
      <c r="IYV53" s="3"/>
      <c r="IYW53" s="3"/>
      <c r="IYX53" s="3"/>
      <c r="IYY53" s="3"/>
      <c r="IYZ53" s="3"/>
      <c r="IZA53" s="3"/>
      <c r="IZB53" s="3"/>
      <c r="IZC53" s="3"/>
      <c r="IZD53" s="3"/>
      <c r="IZE53" s="3"/>
      <c r="IZF53" s="3"/>
      <c r="IZG53" s="3"/>
      <c r="IZH53" s="3"/>
      <c r="IZI53" s="3"/>
      <c r="IZJ53" s="3"/>
      <c r="IZK53" s="3"/>
      <c r="IZL53" s="3"/>
      <c r="IZM53" s="3"/>
      <c r="IZN53" s="3"/>
      <c r="IZO53" s="3"/>
      <c r="IZP53" s="3"/>
      <c r="IZQ53" s="3"/>
      <c r="IZR53" s="3"/>
      <c r="IZS53" s="3"/>
      <c r="IZT53" s="3"/>
      <c r="IZU53" s="3"/>
      <c r="IZV53" s="3"/>
      <c r="IZW53" s="3"/>
      <c r="IZX53" s="3"/>
      <c r="IZY53" s="3"/>
      <c r="IZZ53" s="3"/>
      <c r="JAA53" s="3"/>
      <c r="JAB53" s="3"/>
      <c r="JAC53" s="3"/>
      <c r="JAD53" s="3"/>
      <c r="JAE53" s="3"/>
      <c r="JAF53" s="3"/>
      <c r="JAG53" s="3"/>
      <c r="JAH53" s="3"/>
      <c r="JAI53" s="3"/>
      <c r="JAJ53" s="3"/>
      <c r="JAK53" s="3"/>
      <c r="JAL53" s="3"/>
      <c r="JAM53" s="3"/>
      <c r="JAN53" s="3"/>
      <c r="JAO53" s="3"/>
      <c r="JAP53" s="3"/>
      <c r="JAQ53" s="3"/>
      <c r="JAR53" s="3"/>
      <c r="JAS53" s="3"/>
      <c r="JAT53" s="3"/>
      <c r="JAU53" s="3"/>
      <c r="JAV53" s="3"/>
      <c r="JAW53" s="3"/>
      <c r="JAX53" s="3"/>
      <c r="JAY53" s="3"/>
      <c r="JAZ53" s="3"/>
      <c r="JBA53" s="3"/>
      <c r="JBB53" s="3"/>
      <c r="JBC53" s="3"/>
      <c r="JBD53" s="3"/>
      <c r="JBE53" s="3"/>
      <c r="JBF53" s="3"/>
      <c r="JBG53" s="3"/>
      <c r="JBH53" s="3"/>
      <c r="JBI53" s="3"/>
      <c r="JBJ53" s="3"/>
      <c r="JBK53" s="3"/>
      <c r="JBL53" s="3"/>
      <c r="JBM53" s="3"/>
      <c r="JBN53" s="3"/>
      <c r="JBO53" s="3"/>
      <c r="JBP53" s="3"/>
      <c r="JBQ53" s="3"/>
      <c r="JBR53" s="3"/>
      <c r="JBS53" s="3"/>
      <c r="JBT53" s="3"/>
      <c r="JBU53" s="3"/>
      <c r="JBV53" s="3"/>
      <c r="JBW53" s="3"/>
      <c r="JBX53" s="3"/>
      <c r="JBY53" s="3"/>
      <c r="JBZ53" s="3"/>
      <c r="JCA53" s="3"/>
      <c r="JCB53" s="3"/>
      <c r="JCC53" s="3"/>
      <c r="JCD53" s="3"/>
      <c r="JCE53" s="3"/>
      <c r="JCF53" s="3"/>
      <c r="JCG53" s="3"/>
      <c r="JCH53" s="3"/>
      <c r="JCI53" s="3"/>
      <c r="JCJ53" s="3"/>
      <c r="JCK53" s="3"/>
      <c r="JCL53" s="3"/>
      <c r="JCM53" s="3"/>
      <c r="JCN53" s="3"/>
      <c r="JCO53" s="3"/>
      <c r="JCP53" s="3"/>
      <c r="JCQ53" s="3"/>
      <c r="JCR53" s="3"/>
      <c r="JCS53" s="3"/>
      <c r="JCT53" s="3"/>
      <c r="JCU53" s="3"/>
      <c r="JCV53" s="3"/>
      <c r="JCW53" s="3"/>
      <c r="JCX53" s="3"/>
      <c r="JCY53" s="3"/>
      <c r="JCZ53" s="3"/>
      <c r="JDA53" s="3"/>
      <c r="JDB53" s="3"/>
      <c r="JDC53" s="3"/>
      <c r="JDD53" s="3"/>
      <c r="JDE53" s="3"/>
      <c r="JDF53" s="3"/>
      <c r="JDG53" s="3"/>
      <c r="JDH53" s="3"/>
      <c r="JDI53" s="3"/>
      <c r="JDJ53" s="3"/>
      <c r="JDK53" s="3"/>
      <c r="JDL53" s="3"/>
      <c r="JDM53" s="3"/>
      <c r="JDN53" s="3"/>
      <c r="JDO53" s="3"/>
      <c r="JDP53" s="3"/>
      <c r="JDQ53" s="3"/>
      <c r="JDR53" s="3"/>
      <c r="JDS53" s="3"/>
      <c r="JDT53" s="3"/>
      <c r="JDU53" s="3"/>
      <c r="JDV53" s="3"/>
      <c r="JDW53" s="3"/>
      <c r="JDX53" s="3"/>
      <c r="JDY53" s="3"/>
      <c r="JDZ53" s="3"/>
      <c r="JEA53" s="3"/>
      <c r="JEB53" s="3"/>
      <c r="JEC53" s="3"/>
      <c r="JED53" s="3"/>
      <c r="JEE53" s="3"/>
      <c r="JEF53" s="3"/>
      <c r="JEG53" s="3"/>
      <c r="JEH53" s="3"/>
      <c r="JEI53" s="3"/>
      <c r="JEJ53" s="3"/>
      <c r="JEK53" s="3"/>
      <c r="JEL53" s="3"/>
      <c r="JEM53" s="3"/>
      <c r="JEN53" s="3"/>
      <c r="JEO53" s="3"/>
      <c r="JEP53" s="3"/>
      <c r="JEQ53" s="3"/>
      <c r="JER53" s="3"/>
      <c r="JES53" s="3"/>
      <c r="JET53" s="3"/>
      <c r="JEU53" s="3"/>
      <c r="JEV53" s="3"/>
      <c r="JEW53" s="3"/>
      <c r="JEX53" s="3"/>
      <c r="JEY53" s="3"/>
      <c r="JEZ53" s="3"/>
      <c r="JFA53" s="3"/>
      <c r="JFB53" s="3"/>
      <c r="JFC53" s="3"/>
      <c r="JFD53" s="3"/>
      <c r="JFE53" s="3"/>
      <c r="JFF53" s="3"/>
      <c r="JFG53" s="3"/>
      <c r="JFH53" s="3"/>
      <c r="JFI53" s="3"/>
      <c r="JFJ53" s="3"/>
      <c r="JFK53" s="3"/>
      <c r="JFL53" s="3"/>
      <c r="JFM53" s="3"/>
      <c r="JFN53" s="3"/>
      <c r="JFO53" s="3"/>
      <c r="JFP53" s="3"/>
      <c r="JFQ53" s="3"/>
      <c r="JFR53" s="3"/>
      <c r="JFS53" s="3"/>
      <c r="JFT53" s="3"/>
      <c r="JFU53" s="3"/>
      <c r="JFV53" s="3"/>
      <c r="JFW53" s="3"/>
      <c r="JFX53" s="3"/>
      <c r="JFY53" s="3"/>
      <c r="JFZ53" s="3"/>
      <c r="JGA53" s="3"/>
      <c r="JGB53" s="3"/>
      <c r="JGC53" s="3"/>
      <c r="JGD53" s="3"/>
      <c r="JGE53" s="3"/>
      <c r="JGF53" s="3"/>
      <c r="JGG53" s="3"/>
      <c r="JGH53" s="3"/>
      <c r="JGI53" s="3"/>
      <c r="JGJ53" s="3"/>
      <c r="JGK53" s="3"/>
      <c r="JGL53" s="3"/>
      <c r="JGM53" s="3"/>
      <c r="JGN53" s="3"/>
      <c r="JGO53" s="3"/>
      <c r="JGP53" s="3"/>
      <c r="JGQ53" s="3"/>
      <c r="JGR53" s="3"/>
      <c r="JGS53" s="3"/>
      <c r="JGT53" s="3"/>
      <c r="JGU53" s="3"/>
      <c r="JGV53" s="3"/>
      <c r="JGW53" s="3"/>
      <c r="JGX53" s="3"/>
      <c r="JGY53" s="3"/>
      <c r="JGZ53" s="3"/>
      <c r="JHA53" s="3"/>
      <c r="JHB53" s="3"/>
      <c r="JHC53" s="3"/>
      <c r="JHD53" s="3"/>
      <c r="JHE53" s="3"/>
      <c r="JHF53" s="3"/>
      <c r="JHG53" s="3"/>
      <c r="JHH53" s="3"/>
      <c r="JHI53" s="3"/>
      <c r="JHJ53" s="3"/>
      <c r="JHK53" s="3"/>
      <c r="JHL53" s="3"/>
      <c r="JHM53" s="3"/>
      <c r="JHN53" s="3"/>
      <c r="JHO53" s="3"/>
      <c r="JHP53" s="3"/>
      <c r="JHQ53" s="3"/>
      <c r="JHR53" s="3"/>
      <c r="JHS53" s="3"/>
      <c r="JHT53" s="3"/>
      <c r="JHU53" s="3"/>
      <c r="JHV53" s="3"/>
      <c r="JHW53" s="3"/>
      <c r="JHX53" s="3"/>
      <c r="JHY53" s="3"/>
      <c r="JHZ53" s="3"/>
      <c r="JIA53" s="3"/>
      <c r="JIB53" s="3"/>
      <c r="JIC53" s="3"/>
      <c r="JID53" s="3"/>
      <c r="JIE53" s="3"/>
      <c r="JIF53" s="3"/>
      <c r="JIG53" s="3"/>
      <c r="JIH53" s="3"/>
      <c r="JII53" s="3"/>
      <c r="JIJ53" s="3"/>
      <c r="JIK53" s="3"/>
      <c r="JIL53" s="3"/>
      <c r="JIM53" s="3"/>
      <c r="JIN53" s="3"/>
      <c r="JIO53" s="3"/>
      <c r="JIP53" s="3"/>
      <c r="JIQ53" s="3"/>
      <c r="JIR53" s="3"/>
      <c r="JIS53" s="3"/>
      <c r="JIT53" s="3"/>
      <c r="JIU53" s="3"/>
      <c r="JIV53" s="3"/>
      <c r="JIW53" s="3"/>
      <c r="JIX53" s="3"/>
      <c r="JIY53" s="3"/>
      <c r="JIZ53" s="3"/>
      <c r="JJA53" s="3"/>
      <c r="JJB53" s="3"/>
      <c r="JJC53" s="3"/>
      <c r="JJD53" s="3"/>
      <c r="JJE53" s="3"/>
      <c r="JJF53" s="3"/>
      <c r="JJG53" s="3"/>
      <c r="JJH53" s="3"/>
      <c r="JJI53" s="3"/>
      <c r="JJJ53" s="3"/>
      <c r="JJK53" s="3"/>
      <c r="JJL53" s="3"/>
      <c r="JJM53" s="3"/>
      <c r="JJN53" s="3"/>
      <c r="JJO53" s="3"/>
      <c r="JJP53" s="3"/>
      <c r="JJQ53" s="3"/>
      <c r="JJR53" s="3"/>
      <c r="JJS53" s="3"/>
      <c r="JJT53" s="3"/>
      <c r="JJU53" s="3"/>
      <c r="JJV53" s="3"/>
      <c r="JJW53" s="3"/>
      <c r="JJX53" s="3"/>
      <c r="JJY53" s="3"/>
      <c r="JJZ53" s="3"/>
      <c r="JKA53" s="3"/>
      <c r="JKB53" s="3"/>
      <c r="JKC53" s="3"/>
      <c r="JKD53" s="3"/>
      <c r="JKE53" s="3"/>
      <c r="JKF53" s="3"/>
      <c r="JKG53" s="3"/>
      <c r="JKH53" s="3"/>
      <c r="JKI53" s="3"/>
      <c r="JKJ53" s="3"/>
      <c r="JKK53" s="3"/>
      <c r="JKL53" s="3"/>
      <c r="JKM53" s="3"/>
      <c r="JKN53" s="3"/>
      <c r="JKO53" s="3"/>
      <c r="JKP53" s="3"/>
      <c r="JKQ53" s="3"/>
      <c r="JKR53" s="3"/>
      <c r="JKS53" s="3"/>
      <c r="JKT53" s="3"/>
      <c r="JKU53" s="3"/>
      <c r="JKV53" s="3"/>
      <c r="JKW53" s="3"/>
      <c r="JKX53" s="3"/>
      <c r="JKY53" s="3"/>
      <c r="JKZ53" s="3"/>
      <c r="JLA53" s="3"/>
      <c r="JLB53" s="3"/>
      <c r="JLC53" s="3"/>
      <c r="JLD53" s="3"/>
      <c r="JLE53" s="3"/>
      <c r="JLF53" s="3"/>
      <c r="JLG53" s="3"/>
      <c r="JLH53" s="3"/>
      <c r="JLI53" s="3"/>
      <c r="JLJ53" s="3"/>
      <c r="JLK53" s="3"/>
      <c r="JLL53" s="3"/>
      <c r="JLM53" s="3"/>
      <c r="JLN53" s="3"/>
      <c r="JLO53" s="3"/>
      <c r="JLP53" s="3"/>
      <c r="JLQ53" s="3"/>
      <c r="JLR53" s="3"/>
      <c r="JLS53" s="3"/>
      <c r="JLT53" s="3"/>
      <c r="JLU53" s="3"/>
      <c r="JLV53" s="3"/>
      <c r="JLW53" s="3"/>
      <c r="JLX53" s="3"/>
      <c r="JLY53" s="3"/>
      <c r="JLZ53" s="3"/>
      <c r="JMA53" s="3"/>
      <c r="JMB53" s="3"/>
      <c r="JMC53" s="3"/>
      <c r="JMD53" s="3"/>
      <c r="JME53" s="3"/>
      <c r="JMF53" s="3"/>
      <c r="JMG53" s="3"/>
      <c r="JMH53" s="3"/>
      <c r="JMI53" s="3"/>
      <c r="JMJ53" s="3"/>
      <c r="JMK53" s="3"/>
      <c r="JML53" s="3"/>
      <c r="JMM53" s="3"/>
      <c r="JMN53" s="3"/>
      <c r="JMO53" s="3"/>
      <c r="JMP53" s="3"/>
      <c r="JMQ53" s="3"/>
      <c r="JMR53" s="3"/>
      <c r="JMS53" s="3"/>
      <c r="JMT53" s="3"/>
      <c r="JMU53" s="3"/>
      <c r="JMV53" s="3"/>
      <c r="JMW53" s="3"/>
      <c r="JMX53" s="3"/>
      <c r="JMY53" s="3"/>
      <c r="JMZ53" s="3"/>
      <c r="JNA53" s="3"/>
      <c r="JNB53" s="3"/>
      <c r="JNC53" s="3"/>
      <c r="JND53" s="3"/>
      <c r="JNE53" s="3"/>
      <c r="JNF53" s="3"/>
      <c r="JNG53" s="3"/>
      <c r="JNH53" s="3"/>
      <c r="JNI53" s="3"/>
      <c r="JNJ53" s="3"/>
      <c r="JNK53" s="3"/>
      <c r="JNL53" s="3"/>
      <c r="JNM53" s="3"/>
      <c r="JNN53" s="3"/>
      <c r="JNO53" s="3"/>
      <c r="JNP53" s="3"/>
      <c r="JNQ53" s="3"/>
      <c r="JNR53" s="3"/>
      <c r="JNS53" s="3"/>
      <c r="JNT53" s="3"/>
      <c r="JNU53" s="3"/>
      <c r="JNV53" s="3"/>
      <c r="JNW53" s="3"/>
      <c r="JNX53" s="3"/>
      <c r="JNY53" s="3"/>
      <c r="JNZ53" s="3"/>
      <c r="JOA53" s="3"/>
      <c r="JOB53" s="3"/>
      <c r="JOC53" s="3"/>
      <c r="JOD53" s="3"/>
      <c r="JOE53" s="3"/>
      <c r="JOF53" s="3"/>
      <c r="JOG53" s="3"/>
      <c r="JOH53" s="3"/>
      <c r="JOI53" s="3"/>
      <c r="JOJ53" s="3"/>
      <c r="JOK53" s="3"/>
      <c r="JOL53" s="3"/>
      <c r="JOM53" s="3"/>
      <c r="JON53" s="3"/>
      <c r="JOO53" s="3"/>
      <c r="JOP53" s="3"/>
      <c r="JOQ53" s="3"/>
      <c r="JOR53" s="3"/>
      <c r="JOS53" s="3"/>
      <c r="JOT53" s="3"/>
      <c r="JOU53" s="3"/>
      <c r="JOV53" s="3"/>
      <c r="JOW53" s="3"/>
      <c r="JOX53" s="3"/>
      <c r="JOY53" s="3"/>
      <c r="JOZ53" s="3"/>
      <c r="JPA53" s="3"/>
      <c r="JPB53" s="3"/>
      <c r="JPC53" s="3"/>
      <c r="JPD53" s="3"/>
      <c r="JPE53" s="3"/>
      <c r="JPF53" s="3"/>
      <c r="JPG53" s="3"/>
      <c r="JPH53" s="3"/>
      <c r="JPI53" s="3"/>
      <c r="JPJ53" s="3"/>
      <c r="JPK53" s="3"/>
      <c r="JPL53" s="3"/>
      <c r="JPM53" s="3"/>
      <c r="JPN53" s="3"/>
      <c r="JPO53" s="3"/>
      <c r="JPP53" s="3"/>
      <c r="JPQ53" s="3"/>
      <c r="JPR53" s="3"/>
      <c r="JPS53" s="3"/>
      <c r="JPT53" s="3"/>
      <c r="JPU53" s="3"/>
      <c r="JPV53" s="3"/>
      <c r="JPW53" s="3"/>
      <c r="JPX53" s="3"/>
      <c r="JPY53" s="3"/>
      <c r="JPZ53" s="3"/>
      <c r="JQA53" s="3"/>
      <c r="JQB53" s="3"/>
      <c r="JQC53" s="3"/>
      <c r="JQD53" s="3"/>
      <c r="JQE53" s="3"/>
      <c r="JQF53" s="3"/>
      <c r="JQG53" s="3"/>
      <c r="JQH53" s="3"/>
      <c r="JQI53" s="3"/>
      <c r="JQJ53" s="3"/>
      <c r="JQK53" s="3"/>
      <c r="JQL53" s="3"/>
      <c r="JQM53" s="3"/>
      <c r="JQN53" s="3"/>
      <c r="JQO53" s="3"/>
      <c r="JQP53" s="3"/>
      <c r="JQQ53" s="3"/>
      <c r="JQR53" s="3"/>
      <c r="JQS53" s="3"/>
      <c r="JQT53" s="3"/>
      <c r="JQU53" s="3"/>
      <c r="JQV53" s="3"/>
      <c r="JQW53" s="3"/>
      <c r="JQX53" s="3"/>
      <c r="JQY53" s="3"/>
      <c r="JQZ53" s="3"/>
      <c r="JRA53" s="3"/>
      <c r="JRB53" s="3"/>
      <c r="JRC53" s="3"/>
      <c r="JRD53" s="3"/>
      <c r="JRE53" s="3"/>
      <c r="JRF53" s="3"/>
      <c r="JRG53" s="3"/>
      <c r="JRH53" s="3"/>
      <c r="JRI53" s="3"/>
      <c r="JRJ53" s="3"/>
      <c r="JRK53" s="3"/>
      <c r="JRL53" s="3"/>
      <c r="JRM53" s="3"/>
      <c r="JRN53" s="3"/>
      <c r="JRO53" s="3"/>
      <c r="JRP53" s="3"/>
      <c r="JRQ53" s="3"/>
      <c r="JRR53" s="3"/>
      <c r="JRS53" s="3"/>
      <c r="JRT53" s="3"/>
      <c r="JRU53" s="3"/>
      <c r="JRV53" s="3"/>
      <c r="JRW53" s="3"/>
      <c r="JRX53" s="3"/>
      <c r="JRY53" s="3"/>
      <c r="JRZ53" s="3"/>
      <c r="JSA53" s="3"/>
      <c r="JSB53" s="3"/>
      <c r="JSC53" s="3"/>
      <c r="JSD53" s="3"/>
      <c r="JSE53" s="3"/>
      <c r="JSF53" s="3"/>
      <c r="JSG53" s="3"/>
      <c r="JSH53" s="3"/>
      <c r="JSI53" s="3"/>
      <c r="JSJ53" s="3"/>
      <c r="JSK53" s="3"/>
      <c r="JSL53" s="3"/>
      <c r="JSM53" s="3"/>
      <c r="JSN53" s="3"/>
      <c r="JSO53" s="3"/>
      <c r="JSP53" s="3"/>
      <c r="JSQ53" s="3"/>
      <c r="JSR53" s="3"/>
      <c r="JSS53" s="3"/>
      <c r="JST53" s="3"/>
      <c r="JSU53" s="3"/>
      <c r="JSV53" s="3"/>
      <c r="JSW53" s="3"/>
      <c r="JSX53" s="3"/>
      <c r="JSY53" s="3"/>
      <c r="JSZ53" s="3"/>
      <c r="JTA53" s="3"/>
      <c r="JTB53" s="3"/>
      <c r="JTC53" s="3"/>
      <c r="JTD53" s="3"/>
      <c r="JTE53" s="3"/>
      <c r="JTF53" s="3"/>
      <c r="JTG53" s="3"/>
      <c r="JTH53" s="3"/>
      <c r="JTI53" s="3"/>
      <c r="JTJ53" s="3"/>
      <c r="JTK53" s="3"/>
      <c r="JTL53" s="3"/>
      <c r="JTM53" s="3"/>
      <c r="JTN53" s="3"/>
      <c r="JTO53" s="3"/>
      <c r="JTP53" s="3"/>
      <c r="JTQ53" s="3"/>
      <c r="JTR53" s="3"/>
      <c r="JTS53" s="3"/>
      <c r="JTT53" s="3"/>
      <c r="JTU53" s="3"/>
      <c r="JTV53" s="3"/>
      <c r="JTW53" s="3"/>
      <c r="JTX53" s="3"/>
      <c r="JTY53" s="3"/>
      <c r="JTZ53" s="3"/>
      <c r="JUA53" s="3"/>
      <c r="JUB53" s="3"/>
      <c r="JUC53" s="3"/>
      <c r="JUD53" s="3"/>
      <c r="JUE53" s="3"/>
      <c r="JUF53" s="3"/>
      <c r="JUG53" s="3"/>
      <c r="JUH53" s="3"/>
      <c r="JUI53" s="3"/>
      <c r="JUJ53" s="3"/>
      <c r="JUK53" s="3"/>
      <c r="JUL53" s="3"/>
      <c r="JUM53" s="3"/>
      <c r="JUN53" s="3"/>
      <c r="JUO53" s="3"/>
      <c r="JUP53" s="3"/>
      <c r="JUQ53" s="3"/>
      <c r="JUR53" s="3"/>
      <c r="JUS53" s="3"/>
      <c r="JUT53" s="3"/>
      <c r="JUU53" s="3"/>
      <c r="JUV53" s="3"/>
      <c r="JUW53" s="3"/>
      <c r="JUX53" s="3"/>
      <c r="JUY53" s="3"/>
      <c r="JUZ53" s="3"/>
      <c r="JVA53" s="3"/>
      <c r="JVB53" s="3"/>
      <c r="JVC53" s="3"/>
      <c r="JVD53" s="3"/>
      <c r="JVE53" s="3"/>
      <c r="JVF53" s="3"/>
      <c r="JVG53" s="3"/>
      <c r="JVH53" s="3"/>
      <c r="JVI53" s="3"/>
      <c r="JVJ53" s="3"/>
      <c r="JVK53" s="3"/>
      <c r="JVL53" s="3"/>
      <c r="JVM53" s="3"/>
      <c r="JVN53" s="3"/>
      <c r="JVO53" s="3"/>
      <c r="JVP53" s="3"/>
      <c r="JVQ53" s="3"/>
      <c r="JVR53" s="3"/>
      <c r="JVS53" s="3"/>
      <c r="JVT53" s="3"/>
      <c r="JVU53" s="3"/>
      <c r="JVV53" s="3"/>
      <c r="JVW53" s="3"/>
      <c r="JVX53" s="3"/>
      <c r="JVY53" s="3"/>
      <c r="JVZ53" s="3"/>
      <c r="JWA53" s="3"/>
      <c r="JWB53" s="3"/>
      <c r="JWC53" s="3"/>
      <c r="JWD53" s="3"/>
      <c r="JWE53" s="3"/>
      <c r="JWF53" s="3"/>
      <c r="JWG53" s="3"/>
      <c r="JWH53" s="3"/>
      <c r="JWI53" s="3"/>
      <c r="JWJ53" s="3"/>
      <c r="JWK53" s="3"/>
      <c r="JWL53" s="3"/>
      <c r="JWM53" s="3"/>
      <c r="JWN53" s="3"/>
      <c r="JWO53" s="3"/>
      <c r="JWP53" s="3"/>
      <c r="JWQ53" s="3"/>
      <c r="JWR53" s="3"/>
      <c r="JWS53" s="3"/>
      <c r="JWT53" s="3"/>
      <c r="JWU53" s="3"/>
      <c r="JWV53" s="3"/>
      <c r="JWW53" s="3"/>
      <c r="JWX53" s="3"/>
      <c r="JWY53" s="3"/>
      <c r="JWZ53" s="3"/>
      <c r="JXA53" s="3"/>
      <c r="JXB53" s="3"/>
      <c r="JXC53" s="3"/>
      <c r="JXD53" s="3"/>
      <c r="JXE53" s="3"/>
      <c r="JXF53" s="3"/>
      <c r="JXG53" s="3"/>
      <c r="JXH53" s="3"/>
      <c r="JXI53" s="3"/>
      <c r="JXJ53" s="3"/>
      <c r="JXK53" s="3"/>
      <c r="JXL53" s="3"/>
      <c r="JXM53" s="3"/>
      <c r="JXN53" s="3"/>
      <c r="JXO53" s="3"/>
      <c r="JXP53" s="3"/>
      <c r="JXQ53" s="3"/>
      <c r="JXR53" s="3"/>
      <c r="JXS53" s="3"/>
      <c r="JXT53" s="3"/>
      <c r="JXU53" s="3"/>
      <c r="JXV53" s="3"/>
      <c r="JXW53" s="3"/>
      <c r="JXX53" s="3"/>
      <c r="JXY53" s="3"/>
      <c r="JXZ53" s="3"/>
      <c r="JYA53" s="3"/>
      <c r="JYB53" s="3"/>
      <c r="JYC53" s="3"/>
      <c r="JYD53" s="3"/>
      <c r="JYE53" s="3"/>
      <c r="JYF53" s="3"/>
      <c r="JYG53" s="3"/>
      <c r="JYH53" s="3"/>
      <c r="JYI53" s="3"/>
      <c r="JYJ53" s="3"/>
      <c r="JYK53" s="3"/>
      <c r="JYL53" s="3"/>
      <c r="JYM53" s="3"/>
      <c r="JYN53" s="3"/>
      <c r="JYO53" s="3"/>
      <c r="JYP53" s="3"/>
      <c r="JYQ53" s="3"/>
      <c r="JYR53" s="3"/>
      <c r="JYS53" s="3"/>
      <c r="JYT53" s="3"/>
      <c r="JYU53" s="3"/>
      <c r="JYV53" s="3"/>
      <c r="JYW53" s="3"/>
      <c r="JYX53" s="3"/>
      <c r="JYY53" s="3"/>
      <c r="JYZ53" s="3"/>
      <c r="JZA53" s="3"/>
      <c r="JZB53" s="3"/>
      <c r="JZC53" s="3"/>
      <c r="JZD53" s="3"/>
      <c r="JZE53" s="3"/>
      <c r="JZF53" s="3"/>
      <c r="JZG53" s="3"/>
      <c r="JZH53" s="3"/>
      <c r="JZI53" s="3"/>
      <c r="JZJ53" s="3"/>
      <c r="JZK53" s="3"/>
      <c r="JZL53" s="3"/>
      <c r="JZM53" s="3"/>
      <c r="JZN53" s="3"/>
      <c r="JZO53" s="3"/>
      <c r="JZP53" s="3"/>
      <c r="JZQ53" s="3"/>
      <c r="JZR53" s="3"/>
      <c r="JZS53" s="3"/>
      <c r="JZT53" s="3"/>
      <c r="JZU53" s="3"/>
      <c r="JZV53" s="3"/>
      <c r="JZW53" s="3"/>
      <c r="JZX53" s="3"/>
      <c r="JZY53" s="3"/>
      <c r="JZZ53" s="3"/>
      <c r="KAA53" s="3"/>
      <c r="KAB53" s="3"/>
      <c r="KAC53" s="3"/>
      <c r="KAD53" s="3"/>
      <c r="KAE53" s="3"/>
      <c r="KAF53" s="3"/>
      <c r="KAG53" s="3"/>
      <c r="KAH53" s="3"/>
      <c r="KAI53" s="3"/>
      <c r="KAJ53" s="3"/>
      <c r="KAK53" s="3"/>
      <c r="KAL53" s="3"/>
      <c r="KAM53" s="3"/>
      <c r="KAN53" s="3"/>
      <c r="KAO53" s="3"/>
      <c r="KAP53" s="3"/>
      <c r="KAQ53" s="3"/>
      <c r="KAR53" s="3"/>
      <c r="KAS53" s="3"/>
      <c r="KAT53" s="3"/>
      <c r="KAU53" s="3"/>
      <c r="KAV53" s="3"/>
      <c r="KAW53" s="3"/>
      <c r="KAX53" s="3"/>
      <c r="KAY53" s="3"/>
      <c r="KAZ53" s="3"/>
      <c r="KBA53" s="3"/>
      <c r="KBB53" s="3"/>
      <c r="KBC53" s="3"/>
      <c r="KBD53" s="3"/>
      <c r="KBE53" s="3"/>
      <c r="KBF53" s="3"/>
      <c r="KBG53" s="3"/>
      <c r="KBH53" s="3"/>
      <c r="KBI53" s="3"/>
      <c r="KBJ53" s="3"/>
      <c r="KBK53" s="3"/>
      <c r="KBL53" s="3"/>
      <c r="KBM53" s="3"/>
      <c r="KBN53" s="3"/>
      <c r="KBO53" s="3"/>
      <c r="KBP53" s="3"/>
      <c r="KBQ53" s="3"/>
      <c r="KBR53" s="3"/>
      <c r="KBS53" s="3"/>
      <c r="KBT53" s="3"/>
      <c r="KBU53" s="3"/>
      <c r="KBV53" s="3"/>
      <c r="KBW53" s="3"/>
      <c r="KBX53" s="3"/>
      <c r="KBY53" s="3"/>
      <c r="KBZ53" s="3"/>
      <c r="KCA53" s="3"/>
      <c r="KCB53" s="3"/>
      <c r="KCC53" s="3"/>
      <c r="KCD53" s="3"/>
      <c r="KCE53" s="3"/>
      <c r="KCF53" s="3"/>
      <c r="KCG53" s="3"/>
      <c r="KCH53" s="3"/>
      <c r="KCI53" s="3"/>
      <c r="KCJ53" s="3"/>
      <c r="KCK53" s="3"/>
      <c r="KCL53" s="3"/>
      <c r="KCM53" s="3"/>
      <c r="KCN53" s="3"/>
      <c r="KCO53" s="3"/>
      <c r="KCP53" s="3"/>
      <c r="KCQ53" s="3"/>
      <c r="KCR53" s="3"/>
      <c r="KCS53" s="3"/>
      <c r="KCT53" s="3"/>
      <c r="KCU53" s="3"/>
      <c r="KCV53" s="3"/>
      <c r="KCW53" s="3"/>
      <c r="KCX53" s="3"/>
      <c r="KCY53" s="3"/>
      <c r="KCZ53" s="3"/>
      <c r="KDA53" s="3"/>
      <c r="KDB53" s="3"/>
      <c r="KDC53" s="3"/>
      <c r="KDD53" s="3"/>
      <c r="KDE53" s="3"/>
      <c r="KDF53" s="3"/>
      <c r="KDG53" s="3"/>
      <c r="KDH53" s="3"/>
      <c r="KDI53" s="3"/>
      <c r="KDJ53" s="3"/>
      <c r="KDK53" s="3"/>
      <c r="KDL53" s="3"/>
      <c r="KDM53" s="3"/>
      <c r="KDN53" s="3"/>
      <c r="KDO53" s="3"/>
      <c r="KDP53" s="3"/>
      <c r="KDQ53" s="3"/>
      <c r="KDR53" s="3"/>
      <c r="KDS53" s="3"/>
      <c r="KDT53" s="3"/>
      <c r="KDU53" s="3"/>
      <c r="KDV53" s="3"/>
      <c r="KDW53" s="3"/>
      <c r="KDX53" s="3"/>
      <c r="KDY53" s="3"/>
      <c r="KDZ53" s="3"/>
      <c r="KEA53" s="3"/>
      <c r="KEB53" s="3"/>
      <c r="KEC53" s="3"/>
      <c r="KED53" s="3"/>
      <c r="KEE53" s="3"/>
      <c r="KEF53" s="3"/>
      <c r="KEG53" s="3"/>
      <c r="KEH53" s="3"/>
      <c r="KEI53" s="3"/>
      <c r="KEJ53" s="3"/>
      <c r="KEK53" s="3"/>
      <c r="KEL53" s="3"/>
      <c r="KEM53" s="3"/>
      <c r="KEN53" s="3"/>
      <c r="KEO53" s="3"/>
      <c r="KEP53" s="3"/>
      <c r="KEQ53" s="3"/>
      <c r="KER53" s="3"/>
      <c r="KES53" s="3"/>
      <c r="KET53" s="3"/>
      <c r="KEU53" s="3"/>
      <c r="KEV53" s="3"/>
      <c r="KEW53" s="3"/>
      <c r="KEX53" s="3"/>
      <c r="KEY53" s="3"/>
      <c r="KEZ53" s="3"/>
      <c r="KFA53" s="3"/>
      <c r="KFB53" s="3"/>
      <c r="KFC53" s="3"/>
      <c r="KFD53" s="3"/>
      <c r="KFE53" s="3"/>
      <c r="KFF53" s="3"/>
      <c r="KFG53" s="3"/>
      <c r="KFH53" s="3"/>
      <c r="KFI53" s="3"/>
      <c r="KFJ53" s="3"/>
      <c r="KFK53" s="3"/>
      <c r="KFL53" s="3"/>
      <c r="KFM53" s="3"/>
      <c r="KFN53" s="3"/>
      <c r="KFO53" s="3"/>
      <c r="KFP53" s="3"/>
      <c r="KFQ53" s="3"/>
      <c r="KFR53" s="3"/>
      <c r="KFS53" s="3"/>
      <c r="KFT53" s="3"/>
      <c r="KFU53" s="3"/>
      <c r="KFV53" s="3"/>
      <c r="KFW53" s="3"/>
      <c r="KFX53" s="3"/>
      <c r="KFY53" s="3"/>
      <c r="KFZ53" s="3"/>
      <c r="KGA53" s="3"/>
      <c r="KGB53" s="3"/>
      <c r="KGC53" s="3"/>
      <c r="KGD53" s="3"/>
      <c r="KGE53" s="3"/>
      <c r="KGF53" s="3"/>
      <c r="KGG53" s="3"/>
      <c r="KGH53" s="3"/>
      <c r="KGI53" s="3"/>
      <c r="KGJ53" s="3"/>
      <c r="KGK53" s="3"/>
      <c r="KGL53" s="3"/>
      <c r="KGM53" s="3"/>
      <c r="KGN53" s="3"/>
      <c r="KGO53" s="3"/>
      <c r="KGP53" s="3"/>
      <c r="KGQ53" s="3"/>
      <c r="KGR53" s="3"/>
      <c r="KGS53" s="3"/>
      <c r="KGT53" s="3"/>
      <c r="KGU53" s="3"/>
      <c r="KGV53" s="3"/>
      <c r="KGW53" s="3"/>
      <c r="KGX53" s="3"/>
      <c r="KGY53" s="3"/>
      <c r="KGZ53" s="3"/>
      <c r="KHA53" s="3"/>
      <c r="KHB53" s="3"/>
      <c r="KHC53" s="3"/>
      <c r="KHD53" s="3"/>
      <c r="KHE53" s="3"/>
      <c r="KHF53" s="3"/>
      <c r="KHG53" s="3"/>
      <c r="KHH53" s="3"/>
      <c r="KHI53" s="3"/>
      <c r="KHJ53" s="3"/>
      <c r="KHK53" s="3"/>
      <c r="KHL53" s="3"/>
      <c r="KHM53" s="3"/>
      <c r="KHN53" s="3"/>
      <c r="KHO53" s="3"/>
      <c r="KHP53" s="3"/>
      <c r="KHQ53" s="3"/>
      <c r="KHR53" s="3"/>
      <c r="KHS53" s="3"/>
      <c r="KHT53" s="3"/>
      <c r="KHU53" s="3"/>
      <c r="KHV53" s="3"/>
      <c r="KHW53" s="3"/>
      <c r="KHX53" s="3"/>
      <c r="KHY53" s="3"/>
      <c r="KHZ53" s="3"/>
      <c r="KIA53" s="3"/>
      <c r="KIB53" s="3"/>
      <c r="KIC53" s="3"/>
      <c r="KID53" s="3"/>
      <c r="KIE53" s="3"/>
      <c r="KIF53" s="3"/>
      <c r="KIG53" s="3"/>
      <c r="KIH53" s="3"/>
      <c r="KII53" s="3"/>
      <c r="KIJ53" s="3"/>
      <c r="KIK53" s="3"/>
      <c r="KIL53" s="3"/>
      <c r="KIM53" s="3"/>
      <c r="KIN53" s="3"/>
      <c r="KIO53" s="3"/>
      <c r="KIP53" s="3"/>
      <c r="KIQ53" s="3"/>
      <c r="KIR53" s="3"/>
      <c r="KIS53" s="3"/>
      <c r="KIT53" s="3"/>
      <c r="KIU53" s="3"/>
      <c r="KIV53" s="3"/>
      <c r="KIW53" s="3"/>
      <c r="KIX53" s="3"/>
      <c r="KIY53" s="3"/>
      <c r="KIZ53" s="3"/>
      <c r="KJA53" s="3"/>
      <c r="KJB53" s="3"/>
      <c r="KJC53" s="3"/>
      <c r="KJD53" s="3"/>
      <c r="KJE53" s="3"/>
      <c r="KJF53" s="3"/>
      <c r="KJG53" s="3"/>
      <c r="KJH53" s="3"/>
      <c r="KJI53" s="3"/>
      <c r="KJJ53" s="3"/>
      <c r="KJK53" s="3"/>
      <c r="KJL53" s="3"/>
      <c r="KJM53" s="3"/>
      <c r="KJN53" s="3"/>
      <c r="KJO53" s="3"/>
      <c r="KJP53" s="3"/>
      <c r="KJQ53" s="3"/>
      <c r="KJR53" s="3"/>
      <c r="KJS53" s="3"/>
      <c r="KJT53" s="3"/>
      <c r="KJU53" s="3"/>
      <c r="KJV53" s="3"/>
      <c r="KJW53" s="3"/>
      <c r="KJX53" s="3"/>
      <c r="KJY53" s="3"/>
      <c r="KJZ53" s="3"/>
      <c r="KKA53" s="3"/>
      <c r="KKB53" s="3"/>
      <c r="KKC53" s="3"/>
      <c r="KKD53" s="3"/>
      <c r="KKE53" s="3"/>
      <c r="KKF53" s="3"/>
      <c r="KKG53" s="3"/>
      <c r="KKH53" s="3"/>
      <c r="KKI53" s="3"/>
      <c r="KKJ53" s="3"/>
      <c r="KKK53" s="3"/>
      <c r="KKL53" s="3"/>
      <c r="KKM53" s="3"/>
      <c r="KKN53" s="3"/>
      <c r="KKO53" s="3"/>
      <c r="KKP53" s="3"/>
      <c r="KKQ53" s="3"/>
      <c r="KKR53" s="3"/>
      <c r="KKS53" s="3"/>
      <c r="KKT53" s="3"/>
      <c r="KKU53" s="3"/>
      <c r="KKV53" s="3"/>
      <c r="KKW53" s="3"/>
      <c r="KKX53" s="3"/>
      <c r="KKY53" s="3"/>
      <c r="KKZ53" s="3"/>
      <c r="KLA53" s="3"/>
      <c r="KLB53" s="3"/>
      <c r="KLC53" s="3"/>
      <c r="KLD53" s="3"/>
      <c r="KLE53" s="3"/>
      <c r="KLF53" s="3"/>
      <c r="KLG53" s="3"/>
      <c r="KLH53" s="3"/>
      <c r="KLI53" s="3"/>
      <c r="KLJ53" s="3"/>
      <c r="KLK53" s="3"/>
      <c r="KLL53" s="3"/>
      <c r="KLM53" s="3"/>
      <c r="KLN53" s="3"/>
      <c r="KLO53" s="3"/>
      <c r="KLP53" s="3"/>
      <c r="KLQ53" s="3"/>
      <c r="KLR53" s="3"/>
      <c r="KLS53" s="3"/>
      <c r="KLT53" s="3"/>
      <c r="KLU53" s="3"/>
      <c r="KLV53" s="3"/>
      <c r="KLW53" s="3"/>
      <c r="KLX53" s="3"/>
      <c r="KLY53" s="3"/>
      <c r="KLZ53" s="3"/>
      <c r="KMA53" s="3"/>
      <c r="KMB53" s="3"/>
      <c r="KMC53" s="3"/>
      <c r="KMD53" s="3"/>
      <c r="KME53" s="3"/>
      <c r="KMF53" s="3"/>
      <c r="KMG53" s="3"/>
      <c r="KMH53" s="3"/>
      <c r="KMI53" s="3"/>
      <c r="KMJ53" s="3"/>
      <c r="KMK53" s="3"/>
      <c r="KML53" s="3"/>
      <c r="KMM53" s="3"/>
      <c r="KMN53" s="3"/>
      <c r="KMO53" s="3"/>
      <c r="KMP53" s="3"/>
      <c r="KMQ53" s="3"/>
      <c r="KMR53" s="3"/>
      <c r="KMS53" s="3"/>
      <c r="KMT53" s="3"/>
      <c r="KMU53" s="3"/>
      <c r="KMV53" s="3"/>
      <c r="KMW53" s="3"/>
      <c r="KMX53" s="3"/>
      <c r="KMY53" s="3"/>
      <c r="KMZ53" s="3"/>
      <c r="KNA53" s="3"/>
      <c r="KNB53" s="3"/>
      <c r="KNC53" s="3"/>
      <c r="KND53" s="3"/>
      <c r="KNE53" s="3"/>
      <c r="KNF53" s="3"/>
      <c r="KNG53" s="3"/>
      <c r="KNH53" s="3"/>
      <c r="KNI53" s="3"/>
      <c r="KNJ53" s="3"/>
      <c r="KNK53" s="3"/>
      <c r="KNL53" s="3"/>
      <c r="KNM53" s="3"/>
      <c r="KNN53" s="3"/>
      <c r="KNO53" s="3"/>
      <c r="KNP53" s="3"/>
      <c r="KNQ53" s="3"/>
      <c r="KNR53" s="3"/>
      <c r="KNS53" s="3"/>
      <c r="KNT53" s="3"/>
      <c r="KNU53" s="3"/>
      <c r="KNV53" s="3"/>
      <c r="KNW53" s="3"/>
      <c r="KNX53" s="3"/>
      <c r="KNY53" s="3"/>
      <c r="KNZ53" s="3"/>
      <c r="KOA53" s="3"/>
      <c r="KOB53" s="3"/>
      <c r="KOC53" s="3"/>
      <c r="KOD53" s="3"/>
      <c r="KOE53" s="3"/>
      <c r="KOF53" s="3"/>
      <c r="KOG53" s="3"/>
      <c r="KOH53" s="3"/>
      <c r="KOI53" s="3"/>
      <c r="KOJ53" s="3"/>
      <c r="KOK53" s="3"/>
      <c r="KOL53" s="3"/>
      <c r="KOM53" s="3"/>
      <c r="KON53" s="3"/>
      <c r="KOO53" s="3"/>
      <c r="KOP53" s="3"/>
      <c r="KOQ53" s="3"/>
      <c r="KOR53" s="3"/>
      <c r="KOS53" s="3"/>
      <c r="KOT53" s="3"/>
      <c r="KOU53" s="3"/>
      <c r="KOV53" s="3"/>
      <c r="KOW53" s="3"/>
      <c r="KOX53" s="3"/>
      <c r="KOY53" s="3"/>
      <c r="KOZ53" s="3"/>
      <c r="KPA53" s="3"/>
      <c r="KPB53" s="3"/>
      <c r="KPC53" s="3"/>
      <c r="KPD53" s="3"/>
      <c r="KPE53" s="3"/>
      <c r="KPF53" s="3"/>
      <c r="KPG53" s="3"/>
      <c r="KPH53" s="3"/>
      <c r="KPI53" s="3"/>
      <c r="KPJ53" s="3"/>
      <c r="KPK53" s="3"/>
      <c r="KPL53" s="3"/>
      <c r="KPM53" s="3"/>
      <c r="KPN53" s="3"/>
      <c r="KPO53" s="3"/>
      <c r="KPP53" s="3"/>
      <c r="KPQ53" s="3"/>
      <c r="KPR53" s="3"/>
      <c r="KPS53" s="3"/>
      <c r="KPT53" s="3"/>
      <c r="KPU53" s="3"/>
      <c r="KPV53" s="3"/>
      <c r="KPW53" s="3"/>
      <c r="KPX53" s="3"/>
      <c r="KPY53" s="3"/>
      <c r="KPZ53" s="3"/>
      <c r="KQA53" s="3"/>
      <c r="KQB53" s="3"/>
      <c r="KQC53" s="3"/>
      <c r="KQD53" s="3"/>
      <c r="KQE53" s="3"/>
      <c r="KQF53" s="3"/>
      <c r="KQG53" s="3"/>
      <c r="KQH53" s="3"/>
      <c r="KQI53" s="3"/>
      <c r="KQJ53" s="3"/>
      <c r="KQK53" s="3"/>
      <c r="KQL53" s="3"/>
      <c r="KQM53" s="3"/>
      <c r="KQN53" s="3"/>
      <c r="KQO53" s="3"/>
      <c r="KQP53" s="3"/>
      <c r="KQQ53" s="3"/>
      <c r="KQR53" s="3"/>
      <c r="KQS53" s="3"/>
      <c r="KQT53" s="3"/>
      <c r="KQU53" s="3"/>
      <c r="KQV53" s="3"/>
      <c r="KQW53" s="3"/>
      <c r="KQX53" s="3"/>
      <c r="KQY53" s="3"/>
      <c r="KQZ53" s="3"/>
      <c r="KRA53" s="3"/>
      <c r="KRB53" s="3"/>
      <c r="KRC53" s="3"/>
      <c r="KRD53" s="3"/>
      <c r="KRE53" s="3"/>
      <c r="KRF53" s="3"/>
      <c r="KRG53" s="3"/>
      <c r="KRH53" s="3"/>
      <c r="KRI53" s="3"/>
      <c r="KRJ53" s="3"/>
      <c r="KRK53" s="3"/>
      <c r="KRL53" s="3"/>
      <c r="KRM53" s="3"/>
      <c r="KRN53" s="3"/>
      <c r="KRO53" s="3"/>
      <c r="KRP53" s="3"/>
      <c r="KRQ53" s="3"/>
      <c r="KRR53" s="3"/>
      <c r="KRS53" s="3"/>
      <c r="KRT53" s="3"/>
      <c r="KRU53" s="3"/>
      <c r="KRV53" s="3"/>
      <c r="KRW53" s="3"/>
      <c r="KRX53" s="3"/>
      <c r="KRY53" s="3"/>
      <c r="KRZ53" s="3"/>
      <c r="KSA53" s="3"/>
      <c r="KSB53" s="3"/>
      <c r="KSC53" s="3"/>
      <c r="KSD53" s="3"/>
      <c r="KSE53" s="3"/>
      <c r="KSF53" s="3"/>
      <c r="KSG53" s="3"/>
      <c r="KSH53" s="3"/>
      <c r="KSI53" s="3"/>
      <c r="KSJ53" s="3"/>
      <c r="KSK53" s="3"/>
      <c r="KSL53" s="3"/>
      <c r="KSM53" s="3"/>
      <c r="KSN53" s="3"/>
      <c r="KSO53" s="3"/>
      <c r="KSP53" s="3"/>
      <c r="KSQ53" s="3"/>
      <c r="KSR53" s="3"/>
      <c r="KSS53" s="3"/>
      <c r="KST53" s="3"/>
      <c r="KSU53" s="3"/>
      <c r="KSV53" s="3"/>
      <c r="KSW53" s="3"/>
      <c r="KSX53" s="3"/>
      <c r="KSY53" s="3"/>
      <c r="KSZ53" s="3"/>
      <c r="KTA53" s="3"/>
      <c r="KTB53" s="3"/>
      <c r="KTC53" s="3"/>
      <c r="KTD53" s="3"/>
      <c r="KTE53" s="3"/>
      <c r="KTF53" s="3"/>
      <c r="KTG53" s="3"/>
      <c r="KTH53" s="3"/>
      <c r="KTI53" s="3"/>
      <c r="KTJ53" s="3"/>
      <c r="KTK53" s="3"/>
      <c r="KTL53" s="3"/>
      <c r="KTM53" s="3"/>
      <c r="KTN53" s="3"/>
      <c r="KTO53" s="3"/>
      <c r="KTP53" s="3"/>
      <c r="KTQ53" s="3"/>
      <c r="KTR53" s="3"/>
      <c r="KTS53" s="3"/>
      <c r="KTT53" s="3"/>
      <c r="KTU53" s="3"/>
      <c r="KTV53" s="3"/>
      <c r="KTW53" s="3"/>
      <c r="KTX53" s="3"/>
      <c r="KTY53" s="3"/>
      <c r="KTZ53" s="3"/>
      <c r="KUA53" s="3"/>
      <c r="KUB53" s="3"/>
      <c r="KUC53" s="3"/>
      <c r="KUD53" s="3"/>
      <c r="KUE53" s="3"/>
      <c r="KUF53" s="3"/>
      <c r="KUG53" s="3"/>
      <c r="KUH53" s="3"/>
      <c r="KUI53" s="3"/>
      <c r="KUJ53" s="3"/>
      <c r="KUK53" s="3"/>
      <c r="KUL53" s="3"/>
      <c r="KUM53" s="3"/>
      <c r="KUN53" s="3"/>
      <c r="KUO53" s="3"/>
      <c r="KUP53" s="3"/>
      <c r="KUQ53" s="3"/>
      <c r="KUR53" s="3"/>
      <c r="KUS53" s="3"/>
      <c r="KUT53" s="3"/>
      <c r="KUU53" s="3"/>
      <c r="KUV53" s="3"/>
      <c r="KUW53" s="3"/>
      <c r="KUX53" s="3"/>
      <c r="KUY53" s="3"/>
      <c r="KUZ53" s="3"/>
      <c r="KVA53" s="3"/>
      <c r="KVB53" s="3"/>
      <c r="KVC53" s="3"/>
      <c r="KVD53" s="3"/>
      <c r="KVE53" s="3"/>
      <c r="KVF53" s="3"/>
      <c r="KVG53" s="3"/>
      <c r="KVH53" s="3"/>
      <c r="KVI53" s="3"/>
      <c r="KVJ53" s="3"/>
      <c r="KVK53" s="3"/>
      <c r="KVL53" s="3"/>
      <c r="KVM53" s="3"/>
      <c r="KVN53" s="3"/>
      <c r="KVO53" s="3"/>
      <c r="KVP53" s="3"/>
      <c r="KVQ53" s="3"/>
      <c r="KVR53" s="3"/>
      <c r="KVS53" s="3"/>
      <c r="KVT53" s="3"/>
      <c r="KVU53" s="3"/>
      <c r="KVV53" s="3"/>
      <c r="KVW53" s="3"/>
      <c r="KVX53" s="3"/>
      <c r="KVY53" s="3"/>
      <c r="KVZ53" s="3"/>
      <c r="KWA53" s="3"/>
      <c r="KWB53" s="3"/>
      <c r="KWC53" s="3"/>
      <c r="KWD53" s="3"/>
      <c r="KWE53" s="3"/>
      <c r="KWF53" s="3"/>
      <c r="KWG53" s="3"/>
      <c r="KWH53" s="3"/>
      <c r="KWI53" s="3"/>
      <c r="KWJ53" s="3"/>
      <c r="KWK53" s="3"/>
      <c r="KWL53" s="3"/>
      <c r="KWM53" s="3"/>
      <c r="KWN53" s="3"/>
      <c r="KWO53" s="3"/>
      <c r="KWP53" s="3"/>
      <c r="KWQ53" s="3"/>
      <c r="KWR53" s="3"/>
      <c r="KWS53" s="3"/>
      <c r="KWT53" s="3"/>
      <c r="KWU53" s="3"/>
      <c r="KWV53" s="3"/>
      <c r="KWW53" s="3"/>
      <c r="KWX53" s="3"/>
      <c r="KWY53" s="3"/>
      <c r="KWZ53" s="3"/>
      <c r="KXA53" s="3"/>
      <c r="KXB53" s="3"/>
      <c r="KXC53" s="3"/>
      <c r="KXD53" s="3"/>
      <c r="KXE53" s="3"/>
      <c r="KXF53" s="3"/>
      <c r="KXG53" s="3"/>
      <c r="KXH53" s="3"/>
      <c r="KXI53" s="3"/>
      <c r="KXJ53" s="3"/>
      <c r="KXK53" s="3"/>
      <c r="KXL53" s="3"/>
      <c r="KXM53" s="3"/>
      <c r="KXN53" s="3"/>
      <c r="KXO53" s="3"/>
      <c r="KXP53" s="3"/>
      <c r="KXQ53" s="3"/>
      <c r="KXR53" s="3"/>
      <c r="KXS53" s="3"/>
      <c r="KXT53" s="3"/>
      <c r="KXU53" s="3"/>
      <c r="KXV53" s="3"/>
      <c r="KXW53" s="3"/>
      <c r="KXX53" s="3"/>
      <c r="KXY53" s="3"/>
      <c r="KXZ53" s="3"/>
      <c r="KYA53" s="3"/>
      <c r="KYB53" s="3"/>
      <c r="KYC53" s="3"/>
      <c r="KYD53" s="3"/>
      <c r="KYE53" s="3"/>
      <c r="KYF53" s="3"/>
      <c r="KYG53" s="3"/>
      <c r="KYH53" s="3"/>
      <c r="KYI53" s="3"/>
      <c r="KYJ53" s="3"/>
      <c r="KYK53" s="3"/>
      <c r="KYL53" s="3"/>
      <c r="KYM53" s="3"/>
      <c r="KYN53" s="3"/>
      <c r="KYO53" s="3"/>
      <c r="KYP53" s="3"/>
      <c r="KYQ53" s="3"/>
      <c r="KYR53" s="3"/>
      <c r="KYS53" s="3"/>
      <c r="KYT53" s="3"/>
      <c r="KYU53" s="3"/>
      <c r="KYV53" s="3"/>
      <c r="KYW53" s="3"/>
      <c r="KYX53" s="3"/>
      <c r="KYY53" s="3"/>
      <c r="KYZ53" s="3"/>
      <c r="KZA53" s="3"/>
      <c r="KZB53" s="3"/>
      <c r="KZC53" s="3"/>
      <c r="KZD53" s="3"/>
      <c r="KZE53" s="3"/>
      <c r="KZF53" s="3"/>
      <c r="KZG53" s="3"/>
      <c r="KZH53" s="3"/>
      <c r="KZI53" s="3"/>
      <c r="KZJ53" s="3"/>
      <c r="KZK53" s="3"/>
      <c r="KZL53" s="3"/>
      <c r="KZM53" s="3"/>
      <c r="KZN53" s="3"/>
      <c r="KZO53" s="3"/>
      <c r="KZP53" s="3"/>
      <c r="KZQ53" s="3"/>
      <c r="KZR53" s="3"/>
      <c r="KZS53" s="3"/>
      <c r="KZT53" s="3"/>
      <c r="KZU53" s="3"/>
      <c r="KZV53" s="3"/>
      <c r="KZW53" s="3"/>
      <c r="KZX53" s="3"/>
      <c r="KZY53" s="3"/>
      <c r="KZZ53" s="3"/>
      <c r="LAA53" s="3"/>
      <c r="LAB53" s="3"/>
      <c r="LAC53" s="3"/>
      <c r="LAD53" s="3"/>
      <c r="LAE53" s="3"/>
      <c r="LAF53" s="3"/>
      <c r="LAG53" s="3"/>
      <c r="LAH53" s="3"/>
      <c r="LAI53" s="3"/>
      <c r="LAJ53" s="3"/>
      <c r="LAK53" s="3"/>
      <c r="LAL53" s="3"/>
      <c r="LAM53" s="3"/>
      <c r="LAN53" s="3"/>
      <c r="LAO53" s="3"/>
      <c r="LAP53" s="3"/>
      <c r="LAQ53" s="3"/>
      <c r="LAR53" s="3"/>
      <c r="LAS53" s="3"/>
      <c r="LAT53" s="3"/>
      <c r="LAU53" s="3"/>
      <c r="LAV53" s="3"/>
      <c r="LAW53" s="3"/>
      <c r="LAX53" s="3"/>
      <c r="LAY53" s="3"/>
      <c r="LAZ53" s="3"/>
      <c r="LBA53" s="3"/>
      <c r="LBB53" s="3"/>
      <c r="LBC53" s="3"/>
      <c r="LBD53" s="3"/>
      <c r="LBE53" s="3"/>
      <c r="LBF53" s="3"/>
      <c r="LBG53" s="3"/>
      <c r="LBH53" s="3"/>
      <c r="LBI53" s="3"/>
      <c r="LBJ53" s="3"/>
      <c r="LBK53" s="3"/>
      <c r="LBL53" s="3"/>
      <c r="LBM53" s="3"/>
      <c r="LBN53" s="3"/>
      <c r="LBO53" s="3"/>
      <c r="LBP53" s="3"/>
      <c r="LBQ53" s="3"/>
      <c r="LBR53" s="3"/>
      <c r="LBS53" s="3"/>
      <c r="LBT53" s="3"/>
      <c r="LBU53" s="3"/>
      <c r="LBV53" s="3"/>
      <c r="LBW53" s="3"/>
      <c r="LBX53" s="3"/>
      <c r="LBY53" s="3"/>
      <c r="LBZ53" s="3"/>
      <c r="LCA53" s="3"/>
      <c r="LCB53" s="3"/>
      <c r="LCC53" s="3"/>
      <c r="LCD53" s="3"/>
      <c r="LCE53" s="3"/>
      <c r="LCF53" s="3"/>
      <c r="LCG53" s="3"/>
      <c r="LCH53" s="3"/>
      <c r="LCI53" s="3"/>
      <c r="LCJ53" s="3"/>
      <c r="LCK53" s="3"/>
      <c r="LCL53" s="3"/>
      <c r="LCM53" s="3"/>
      <c r="LCN53" s="3"/>
      <c r="LCO53" s="3"/>
      <c r="LCP53" s="3"/>
      <c r="LCQ53" s="3"/>
      <c r="LCR53" s="3"/>
      <c r="LCS53" s="3"/>
      <c r="LCT53" s="3"/>
      <c r="LCU53" s="3"/>
      <c r="LCV53" s="3"/>
      <c r="LCW53" s="3"/>
      <c r="LCX53" s="3"/>
      <c r="LCY53" s="3"/>
      <c r="LCZ53" s="3"/>
      <c r="LDA53" s="3"/>
      <c r="LDB53" s="3"/>
      <c r="LDC53" s="3"/>
      <c r="LDD53" s="3"/>
      <c r="LDE53" s="3"/>
      <c r="LDF53" s="3"/>
      <c r="LDG53" s="3"/>
      <c r="LDH53" s="3"/>
      <c r="LDI53" s="3"/>
      <c r="LDJ53" s="3"/>
      <c r="LDK53" s="3"/>
      <c r="LDL53" s="3"/>
      <c r="LDM53" s="3"/>
      <c r="LDN53" s="3"/>
      <c r="LDO53" s="3"/>
      <c r="LDP53" s="3"/>
      <c r="LDQ53" s="3"/>
      <c r="LDR53" s="3"/>
      <c r="LDS53" s="3"/>
      <c r="LDT53" s="3"/>
      <c r="LDU53" s="3"/>
      <c r="LDV53" s="3"/>
      <c r="LDW53" s="3"/>
      <c r="LDX53" s="3"/>
      <c r="LDY53" s="3"/>
      <c r="LDZ53" s="3"/>
      <c r="LEA53" s="3"/>
      <c r="LEB53" s="3"/>
      <c r="LEC53" s="3"/>
      <c r="LED53" s="3"/>
      <c r="LEE53" s="3"/>
      <c r="LEF53" s="3"/>
      <c r="LEG53" s="3"/>
      <c r="LEH53" s="3"/>
      <c r="LEI53" s="3"/>
      <c r="LEJ53" s="3"/>
      <c r="LEK53" s="3"/>
      <c r="LEL53" s="3"/>
      <c r="LEM53" s="3"/>
      <c r="LEN53" s="3"/>
      <c r="LEO53" s="3"/>
      <c r="LEP53" s="3"/>
      <c r="LEQ53" s="3"/>
      <c r="LER53" s="3"/>
      <c r="LES53" s="3"/>
      <c r="LET53" s="3"/>
      <c r="LEU53" s="3"/>
      <c r="LEV53" s="3"/>
      <c r="LEW53" s="3"/>
      <c r="LEX53" s="3"/>
      <c r="LEY53" s="3"/>
      <c r="LEZ53" s="3"/>
      <c r="LFA53" s="3"/>
      <c r="LFB53" s="3"/>
      <c r="LFC53" s="3"/>
      <c r="LFD53" s="3"/>
      <c r="LFE53" s="3"/>
      <c r="LFF53" s="3"/>
      <c r="LFG53" s="3"/>
      <c r="LFH53" s="3"/>
      <c r="LFI53" s="3"/>
      <c r="LFJ53" s="3"/>
      <c r="LFK53" s="3"/>
      <c r="LFL53" s="3"/>
      <c r="LFM53" s="3"/>
      <c r="LFN53" s="3"/>
      <c r="LFO53" s="3"/>
      <c r="LFP53" s="3"/>
      <c r="LFQ53" s="3"/>
      <c r="LFR53" s="3"/>
      <c r="LFS53" s="3"/>
      <c r="LFT53" s="3"/>
      <c r="LFU53" s="3"/>
      <c r="LFV53" s="3"/>
      <c r="LFW53" s="3"/>
      <c r="LFX53" s="3"/>
      <c r="LFY53" s="3"/>
      <c r="LFZ53" s="3"/>
      <c r="LGA53" s="3"/>
      <c r="LGB53" s="3"/>
      <c r="LGC53" s="3"/>
      <c r="LGD53" s="3"/>
      <c r="LGE53" s="3"/>
      <c r="LGF53" s="3"/>
      <c r="LGG53" s="3"/>
      <c r="LGH53" s="3"/>
      <c r="LGI53" s="3"/>
      <c r="LGJ53" s="3"/>
      <c r="LGK53" s="3"/>
      <c r="LGL53" s="3"/>
      <c r="LGM53" s="3"/>
      <c r="LGN53" s="3"/>
      <c r="LGO53" s="3"/>
      <c r="LGP53" s="3"/>
      <c r="LGQ53" s="3"/>
      <c r="LGR53" s="3"/>
      <c r="LGS53" s="3"/>
      <c r="LGT53" s="3"/>
      <c r="LGU53" s="3"/>
      <c r="LGV53" s="3"/>
      <c r="LGW53" s="3"/>
      <c r="LGX53" s="3"/>
      <c r="LGY53" s="3"/>
      <c r="LGZ53" s="3"/>
      <c r="LHA53" s="3"/>
      <c r="LHB53" s="3"/>
      <c r="LHC53" s="3"/>
      <c r="LHD53" s="3"/>
      <c r="LHE53" s="3"/>
      <c r="LHF53" s="3"/>
      <c r="LHG53" s="3"/>
      <c r="LHH53" s="3"/>
      <c r="LHI53" s="3"/>
      <c r="LHJ53" s="3"/>
      <c r="LHK53" s="3"/>
      <c r="LHL53" s="3"/>
      <c r="LHM53" s="3"/>
      <c r="LHN53" s="3"/>
      <c r="LHO53" s="3"/>
      <c r="LHP53" s="3"/>
      <c r="LHQ53" s="3"/>
      <c r="LHR53" s="3"/>
      <c r="LHS53" s="3"/>
      <c r="LHT53" s="3"/>
      <c r="LHU53" s="3"/>
      <c r="LHV53" s="3"/>
      <c r="LHW53" s="3"/>
      <c r="LHX53" s="3"/>
      <c r="LHY53" s="3"/>
      <c r="LHZ53" s="3"/>
      <c r="LIA53" s="3"/>
      <c r="LIB53" s="3"/>
      <c r="LIC53" s="3"/>
      <c r="LID53" s="3"/>
      <c r="LIE53" s="3"/>
      <c r="LIF53" s="3"/>
      <c r="LIG53" s="3"/>
      <c r="LIH53" s="3"/>
      <c r="LII53" s="3"/>
      <c r="LIJ53" s="3"/>
      <c r="LIK53" s="3"/>
      <c r="LIL53" s="3"/>
      <c r="LIM53" s="3"/>
      <c r="LIN53" s="3"/>
      <c r="LIO53" s="3"/>
      <c r="LIP53" s="3"/>
      <c r="LIQ53" s="3"/>
      <c r="LIR53" s="3"/>
      <c r="LIS53" s="3"/>
      <c r="LIT53" s="3"/>
      <c r="LIU53" s="3"/>
      <c r="LIV53" s="3"/>
      <c r="LIW53" s="3"/>
      <c r="LIX53" s="3"/>
      <c r="LIY53" s="3"/>
      <c r="LIZ53" s="3"/>
      <c r="LJA53" s="3"/>
      <c r="LJB53" s="3"/>
      <c r="LJC53" s="3"/>
      <c r="LJD53" s="3"/>
      <c r="LJE53" s="3"/>
      <c r="LJF53" s="3"/>
      <c r="LJG53" s="3"/>
      <c r="LJH53" s="3"/>
      <c r="LJI53" s="3"/>
      <c r="LJJ53" s="3"/>
      <c r="LJK53" s="3"/>
      <c r="LJL53" s="3"/>
      <c r="LJM53" s="3"/>
      <c r="LJN53" s="3"/>
      <c r="LJO53" s="3"/>
      <c r="LJP53" s="3"/>
      <c r="LJQ53" s="3"/>
      <c r="LJR53" s="3"/>
      <c r="LJS53" s="3"/>
      <c r="LJT53" s="3"/>
      <c r="LJU53" s="3"/>
      <c r="LJV53" s="3"/>
      <c r="LJW53" s="3"/>
      <c r="LJX53" s="3"/>
      <c r="LJY53" s="3"/>
      <c r="LJZ53" s="3"/>
      <c r="LKA53" s="3"/>
      <c r="LKB53" s="3"/>
      <c r="LKC53" s="3"/>
      <c r="LKD53" s="3"/>
      <c r="LKE53" s="3"/>
      <c r="LKF53" s="3"/>
      <c r="LKG53" s="3"/>
      <c r="LKH53" s="3"/>
      <c r="LKI53" s="3"/>
      <c r="LKJ53" s="3"/>
      <c r="LKK53" s="3"/>
      <c r="LKL53" s="3"/>
      <c r="LKM53" s="3"/>
      <c r="LKN53" s="3"/>
      <c r="LKO53" s="3"/>
      <c r="LKP53" s="3"/>
      <c r="LKQ53" s="3"/>
      <c r="LKR53" s="3"/>
      <c r="LKS53" s="3"/>
      <c r="LKT53" s="3"/>
      <c r="LKU53" s="3"/>
      <c r="LKV53" s="3"/>
      <c r="LKW53" s="3"/>
      <c r="LKX53" s="3"/>
      <c r="LKY53" s="3"/>
      <c r="LKZ53" s="3"/>
      <c r="LLA53" s="3"/>
      <c r="LLB53" s="3"/>
      <c r="LLC53" s="3"/>
      <c r="LLD53" s="3"/>
      <c r="LLE53" s="3"/>
      <c r="LLF53" s="3"/>
      <c r="LLG53" s="3"/>
      <c r="LLH53" s="3"/>
      <c r="LLI53" s="3"/>
      <c r="LLJ53" s="3"/>
      <c r="LLK53" s="3"/>
      <c r="LLL53" s="3"/>
      <c r="LLM53" s="3"/>
      <c r="LLN53" s="3"/>
      <c r="LLO53" s="3"/>
      <c r="LLP53" s="3"/>
      <c r="LLQ53" s="3"/>
      <c r="LLR53" s="3"/>
      <c r="LLS53" s="3"/>
      <c r="LLT53" s="3"/>
      <c r="LLU53" s="3"/>
      <c r="LLV53" s="3"/>
      <c r="LLW53" s="3"/>
      <c r="LLX53" s="3"/>
      <c r="LLY53" s="3"/>
      <c r="LLZ53" s="3"/>
      <c r="LMA53" s="3"/>
      <c r="LMB53" s="3"/>
      <c r="LMC53" s="3"/>
      <c r="LMD53" s="3"/>
      <c r="LME53" s="3"/>
      <c r="LMF53" s="3"/>
      <c r="LMG53" s="3"/>
      <c r="LMH53" s="3"/>
      <c r="LMI53" s="3"/>
      <c r="LMJ53" s="3"/>
      <c r="LMK53" s="3"/>
      <c r="LML53" s="3"/>
      <c r="LMM53" s="3"/>
      <c r="LMN53" s="3"/>
      <c r="LMO53" s="3"/>
      <c r="LMP53" s="3"/>
      <c r="LMQ53" s="3"/>
      <c r="LMR53" s="3"/>
      <c r="LMS53" s="3"/>
      <c r="LMT53" s="3"/>
      <c r="LMU53" s="3"/>
      <c r="LMV53" s="3"/>
      <c r="LMW53" s="3"/>
      <c r="LMX53" s="3"/>
      <c r="LMY53" s="3"/>
      <c r="LMZ53" s="3"/>
      <c r="LNA53" s="3"/>
      <c r="LNB53" s="3"/>
      <c r="LNC53" s="3"/>
      <c r="LND53" s="3"/>
      <c r="LNE53" s="3"/>
      <c r="LNF53" s="3"/>
      <c r="LNG53" s="3"/>
      <c r="LNH53" s="3"/>
      <c r="LNI53" s="3"/>
      <c r="LNJ53" s="3"/>
      <c r="LNK53" s="3"/>
      <c r="LNL53" s="3"/>
      <c r="LNM53" s="3"/>
      <c r="LNN53" s="3"/>
      <c r="LNO53" s="3"/>
      <c r="LNP53" s="3"/>
      <c r="LNQ53" s="3"/>
      <c r="LNR53" s="3"/>
      <c r="LNS53" s="3"/>
      <c r="LNT53" s="3"/>
      <c r="LNU53" s="3"/>
      <c r="LNV53" s="3"/>
      <c r="LNW53" s="3"/>
      <c r="LNX53" s="3"/>
      <c r="LNY53" s="3"/>
      <c r="LNZ53" s="3"/>
      <c r="LOA53" s="3"/>
      <c r="LOB53" s="3"/>
      <c r="LOC53" s="3"/>
      <c r="LOD53" s="3"/>
      <c r="LOE53" s="3"/>
      <c r="LOF53" s="3"/>
      <c r="LOG53" s="3"/>
      <c r="LOH53" s="3"/>
      <c r="LOI53" s="3"/>
      <c r="LOJ53" s="3"/>
      <c r="LOK53" s="3"/>
      <c r="LOL53" s="3"/>
      <c r="LOM53" s="3"/>
      <c r="LON53" s="3"/>
      <c r="LOO53" s="3"/>
      <c r="LOP53" s="3"/>
      <c r="LOQ53" s="3"/>
      <c r="LOR53" s="3"/>
      <c r="LOS53" s="3"/>
      <c r="LOT53" s="3"/>
      <c r="LOU53" s="3"/>
      <c r="LOV53" s="3"/>
      <c r="LOW53" s="3"/>
      <c r="LOX53" s="3"/>
      <c r="LOY53" s="3"/>
      <c r="LOZ53" s="3"/>
      <c r="LPA53" s="3"/>
      <c r="LPB53" s="3"/>
      <c r="LPC53" s="3"/>
      <c r="LPD53" s="3"/>
      <c r="LPE53" s="3"/>
      <c r="LPF53" s="3"/>
      <c r="LPG53" s="3"/>
      <c r="LPH53" s="3"/>
      <c r="LPI53" s="3"/>
      <c r="LPJ53" s="3"/>
      <c r="LPK53" s="3"/>
      <c r="LPL53" s="3"/>
      <c r="LPM53" s="3"/>
      <c r="LPN53" s="3"/>
      <c r="LPO53" s="3"/>
      <c r="LPP53" s="3"/>
      <c r="LPQ53" s="3"/>
      <c r="LPR53" s="3"/>
      <c r="LPS53" s="3"/>
      <c r="LPT53" s="3"/>
      <c r="LPU53" s="3"/>
      <c r="LPV53" s="3"/>
      <c r="LPW53" s="3"/>
      <c r="LPX53" s="3"/>
      <c r="LPY53" s="3"/>
      <c r="LPZ53" s="3"/>
      <c r="LQA53" s="3"/>
      <c r="LQB53" s="3"/>
      <c r="LQC53" s="3"/>
      <c r="LQD53" s="3"/>
      <c r="LQE53" s="3"/>
      <c r="LQF53" s="3"/>
      <c r="LQG53" s="3"/>
      <c r="LQH53" s="3"/>
      <c r="LQI53" s="3"/>
      <c r="LQJ53" s="3"/>
      <c r="LQK53" s="3"/>
      <c r="LQL53" s="3"/>
      <c r="LQM53" s="3"/>
      <c r="LQN53" s="3"/>
      <c r="LQO53" s="3"/>
      <c r="LQP53" s="3"/>
      <c r="LQQ53" s="3"/>
      <c r="LQR53" s="3"/>
      <c r="LQS53" s="3"/>
      <c r="LQT53" s="3"/>
      <c r="LQU53" s="3"/>
      <c r="LQV53" s="3"/>
      <c r="LQW53" s="3"/>
      <c r="LQX53" s="3"/>
      <c r="LQY53" s="3"/>
      <c r="LQZ53" s="3"/>
      <c r="LRA53" s="3"/>
      <c r="LRB53" s="3"/>
      <c r="LRC53" s="3"/>
      <c r="LRD53" s="3"/>
      <c r="LRE53" s="3"/>
      <c r="LRF53" s="3"/>
      <c r="LRG53" s="3"/>
      <c r="LRH53" s="3"/>
      <c r="LRI53" s="3"/>
      <c r="LRJ53" s="3"/>
      <c r="LRK53" s="3"/>
      <c r="LRL53" s="3"/>
      <c r="LRM53" s="3"/>
      <c r="LRN53" s="3"/>
      <c r="LRO53" s="3"/>
      <c r="LRP53" s="3"/>
      <c r="LRQ53" s="3"/>
      <c r="LRR53" s="3"/>
      <c r="LRS53" s="3"/>
      <c r="LRT53" s="3"/>
      <c r="LRU53" s="3"/>
      <c r="LRV53" s="3"/>
      <c r="LRW53" s="3"/>
      <c r="LRX53" s="3"/>
      <c r="LRY53" s="3"/>
      <c r="LRZ53" s="3"/>
      <c r="LSA53" s="3"/>
      <c r="LSB53" s="3"/>
      <c r="LSC53" s="3"/>
      <c r="LSD53" s="3"/>
      <c r="LSE53" s="3"/>
      <c r="LSF53" s="3"/>
      <c r="LSG53" s="3"/>
      <c r="LSH53" s="3"/>
      <c r="LSI53" s="3"/>
      <c r="LSJ53" s="3"/>
      <c r="LSK53" s="3"/>
      <c r="LSL53" s="3"/>
      <c r="LSM53" s="3"/>
      <c r="LSN53" s="3"/>
      <c r="LSO53" s="3"/>
      <c r="LSP53" s="3"/>
      <c r="LSQ53" s="3"/>
      <c r="LSR53" s="3"/>
      <c r="LSS53" s="3"/>
      <c r="LST53" s="3"/>
      <c r="LSU53" s="3"/>
      <c r="LSV53" s="3"/>
      <c r="LSW53" s="3"/>
      <c r="LSX53" s="3"/>
      <c r="LSY53" s="3"/>
      <c r="LSZ53" s="3"/>
      <c r="LTA53" s="3"/>
      <c r="LTB53" s="3"/>
      <c r="LTC53" s="3"/>
      <c r="LTD53" s="3"/>
      <c r="LTE53" s="3"/>
      <c r="LTF53" s="3"/>
      <c r="LTG53" s="3"/>
      <c r="LTH53" s="3"/>
      <c r="LTI53" s="3"/>
      <c r="LTJ53" s="3"/>
      <c r="LTK53" s="3"/>
      <c r="LTL53" s="3"/>
      <c r="LTM53" s="3"/>
      <c r="LTN53" s="3"/>
      <c r="LTO53" s="3"/>
      <c r="LTP53" s="3"/>
      <c r="LTQ53" s="3"/>
      <c r="LTR53" s="3"/>
      <c r="LTS53" s="3"/>
      <c r="LTT53" s="3"/>
      <c r="LTU53" s="3"/>
      <c r="LTV53" s="3"/>
      <c r="LTW53" s="3"/>
      <c r="LTX53" s="3"/>
      <c r="LTY53" s="3"/>
      <c r="LTZ53" s="3"/>
      <c r="LUA53" s="3"/>
      <c r="LUB53" s="3"/>
      <c r="LUC53" s="3"/>
      <c r="LUD53" s="3"/>
      <c r="LUE53" s="3"/>
      <c r="LUF53" s="3"/>
      <c r="LUG53" s="3"/>
      <c r="LUH53" s="3"/>
      <c r="LUI53" s="3"/>
      <c r="LUJ53" s="3"/>
      <c r="LUK53" s="3"/>
      <c r="LUL53" s="3"/>
      <c r="LUM53" s="3"/>
      <c r="LUN53" s="3"/>
      <c r="LUO53" s="3"/>
      <c r="LUP53" s="3"/>
      <c r="LUQ53" s="3"/>
      <c r="LUR53" s="3"/>
      <c r="LUS53" s="3"/>
      <c r="LUT53" s="3"/>
      <c r="LUU53" s="3"/>
      <c r="LUV53" s="3"/>
      <c r="LUW53" s="3"/>
      <c r="LUX53" s="3"/>
      <c r="LUY53" s="3"/>
      <c r="LUZ53" s="3"/>
      <c r="LVA53" s="3"/>
      <c r="LVB53" s="3"/>
      <c r="LVC53" s="3"/>
      <c r="LVD53" s="3"/>
      <c r="LVE53" s="3"/>
      <c r="LVF53" s="3"/>
      <c r="LVG53" s="3"/>
      <c r="LVH53" s="3"/>
      <c r="LVI53" s="3"/>
      <c r="LVJ53" s="3"/>
      <c r="LVK53" s="3"/>
      <c r="LVL53" s="3"/>
      <c r="LVM53" s="3"/>
      <c r="LVN53" s="3"/>
      <c r="LVO53" s="3"/>
      <c r="LVP53" s="3"/>
      <c r="LVQ53" s="3"/>
      <c r="LVR53" s="3"/>
      <c r="LVS53" s="3"/>
      <c r="LVT53" s="3"/>
      <c r="LVU53" s="3"/>
      <c r="LVV53" s="3"/>
      <c r="LVW53" s="3"/>
      <c r="LVX53" s="3"/>
      <c r="LVY53" s="3"/>
      <c r="LVZ53" s="3"/>
      <c r="LWA53" s="3"/>
      <c r="LWB53" s="3"/>
      <c r="LWC53" s="3"/>
      <c r="LWD53" s="3"/>
      <c r="LWE53" s="3"/>
      <c r="LWF53" s="3"/>
      <c r="LWG53" s="3"/>
      <c r="LWH53" s="3"/>
      <c r="LWI53" s="3"/>
      <c r="LWJ53" s="3"/>
      <c r="LWK53" s="3"/>
      <c r="LWL53" s="3"/>
      <c r="LWM53" s="3"/>
      <c r="LWN53" s="3"/>
      <c r="LWO53" s="3"/>
      <c r="LWP53" s="3"/>
      <c r="LWQ53" s="3"/>
      <c r="LWR53" s="3"/>
      <c r="LWS53" s="3"/>
      <c r="LWT53" s="3"/>
      <c r="LWU53" s="3"/>
      <c r="LWV53" s="3"/>
      <c r="LWW53" s="3"/>
      <c r="LWX53" s="3"/>
      <c r="LWY53" s="3"/>
      <c r="LWZ53" s="3"/>
      <c r="LXA53" s="3"/>
      <c r="LXB53" s="3"/>
      <c r="LXC53" s="3"/>
      <c r="LXD53" s="3"/>
      <c r="LXE53" s="3"/>
      <c r="LXF53" s="3"/>
      <c r="LXG53" s="3"/>
      <c r="LXH53" s="3"/>
      <c r="LXI53" s="3"/>
      <c r="LXJ53" s="3"/>
      <c r="LXK53" s="3"/>
      <c r="LXL53" s="3"/>
      <c r="LXM53" s="3"/>
      <c r="LXN53" s="3"/>
      <c r="LXO53" s="3"/>
      <c r="LXP53" s="3"/>
      <c r="LXQ53" s="3"/>
      <c r="LXR53" s="3"/>
      <c r="LXS53" s="3"/>
      <c r="LXT53" s="3"/>
      <c r="LXU53" s="3"/>
      <c r="LXV53" s="3"/>
      <c r="LXW53" s="3"/>
      <c r="LXX53" s="3"/>
      <c r="LXY53" s="3"/>
      <c r="LXZ53" s="3"/>
      <c r="LYA53" s="3"/>
      <c r="LYB53" s="3"/>
      <c r="LYC53" s="3"/>
      <c r="LYD53" s="3"/>
      <c r="LYE53" s="3"/>
      <c r="LYF53" s="3"/>
      <c r="LYG53" s="3"/>
      <c r="LYH53" s="3"/>
      <c r="LYI53" s="3"/>
      <c r="LYJ53" s="3"/>
      <c r="LYK53" s="3"/>
      <c r="LYL53" s="3"/>
      <c r="LYM53" s="3"/>
      <c r="LYN53" s="3"/>
      <c r="LYO53" s="3"/>
      <c r="LYP53" s="3"/>
      <c r="LYQ53" s="3"/>
      <c r="LYR53" s="3"/>
      <c r="LYS53" s="3"/>
      <c r="LYT53" s="3"/>
      <c r="LYU53" s="3"/>
      <c r="LYV53" s="3"/>
      <c r="LYW53" s="3"/>
      <c r="LYX53" s="3"/>
      <c r="LYY53" s="3"/>
      <c r="LYZ53" s="3"/>
      <c r="LZA53" s="3"/>
      <c r="LZB53" s="3"/>
      <c r="LZC53" s="3"/>
      <c r="LZD53" s="3"/>
      <c r="LZE53" s="3"/>
      <c r="LZF53" s="3"/>
      <c r="LZG53" s="3"/>
      <c r="LZH53" s="3"/>
      <c r="LZI53" s="3"/>
      <c r="LZJ53" s="3"/>
      <c r="LZK53" s="3"/>
      <c r="LZL53" s="3"/>
      <c r="LZM53" s="3"/>
      <c r="LZN53" s="3"/>
      <c r="LZO53" s="3"/>
      <c r="LZP53" s="3"/>
      <c r="LZQ53" s="3"/>
      <c r="LZR53" s="3"/>
      <c r="LZS53" s="3"/>
      <c r="LZT53" s="3"/>
      <c r="LZU53" s="3"/>
      <c r="LZV53" s="3"/>
      <c r="LZW53" s="3"/>
      <c r="LZX53" s="3"/>
      <c r="LZY53" s="3"/>
      <c r="LZZ53" s="3"/>
      <c r="MAA53" s="3"/>
      <c r="MAB53" s="3"/>
      <c r="MAC53" s="3"/>
      <c r="MAD53" s="3"/>
      <c r="MAE53" s="3"/>
      <c r="MAF53" s="3"/>
      <c r="MAG53" s="3"/>
      <c r="MAH53" s="3"/>
      <c r="MAI53" s="3"/>
      <c r="MAJ53" s="3"/>
      <c r="MAK53" s="3"/>
      <c r="MAL53" s="3"/>
      <c r="MAM53" s="3"/>
      <c r="MAN53" s="3"/>
      <c r="MAO53" s="3"/>
      <c r="MAP53" s="3"/>
      <c r="MAQ53" s="3"/>
      <c r="MAR53" s="3"/>
      <c r="MAS53" s="3"/>
      <c r="MAT53" s="3"/>
      <c r="MAU53" s="3"/>
      <c r="MAV53" s="3"/>
      <c r="MAW53" s="3"/>
      <c r="MAX53" s="3"/>
      <c r="MAY53" s="3"/>
      <c r="MAZ53" s="3"/>
      <c r="MBA53" s="3"/>
      <c r="MBB53" s="3"/>
      <c r="MBC53" s="3"/>
      <c r="MBD53" s="3"/>
      <c r="MBE53" s="3"/>
      <c r="MBF53" s="3"/>
      <c r="MBG53" s="3"/>
      <c r="MBH53" s="3"/>
      <c r="MBI53" s="3"/>
      <c r="MBJ53" s="3"/>
      <c r="MBK53" s="3"/>
      <c r="MBL53" s="3"/>
      <c r="MBM53" s="3"/>
      <c r="MBN53" s="3"/>
      <c r="MBO53" s="3"/>
      <c r="MBP53" s="3"/>
      <c r="MBQ53" s="3"/>
      <c r="MBR53" s="3"/>
      <c r="MBS53" s="3"/>
      <c r="MBT53" s="3"/>
      <c r="MBU53" s="3"/>
      <c r="MBV53" s="3"/>
      <c r="MBW53" s="3"/>
      <c r="MBX53" s="3"/>
      <c r="MBY53" s="3"/>
      <c r="MBZ53" s="3"/>
      <c r="MCA53" s="3"/>
      <c r="MCB53" s="3"/>
      <c r="MCC53" s="3"/>
      <c r="MCD53" s="3"/>
      <c r="MCE53" s="3"/>
      <c r="MCF53" s="3"/>
      <c r="MCG53" s="3"/>
      <c r="MCH53" s="3"/>
      <c r="MCI53" s="3"/>
      <c r="MCJ53" s="3"/>
      <c r="MCK53" s="3"/>
      <c r="MCL53" s="3"/>
      <c r="MCM53" s="3"/>
      <c r="MCN53" s="3"/>
      <c r="MCO53" s="3"/>
      <c r="MCP53" s="3"/>
      <c r="MCQ53" s="3"/>
      <c r="MCR53" s="3"/>
      <c r="MCS53" s="3"/>
      <c r="MCT53" s="3"/>
      <c r="MCU53" s="3"/>
      <c r="MCV53" s="3"/>
      <c r="MCW53" s="3"/>
      <c r="MCX53" s="3"/>
      <c r="MCY53" s="3"/>
      <c r="MCZ53" s="3"/>
      <c r="MDA53" s="3"/>
      <c r="MDB53" s="3"/>
      <c r="MDC53" s="3"/>
      <c r="MDD53" s="3"/>
      <c r="MDE53" s="3"/>
      <c r="MDF53" s="3"/>
      <c r="MDG53" s="3"/>
      <c r="MDH53" s="3"/>
      <c r="MDI53" s="3"/>
      <c r="MDJ53" s="3"/>
      <c r="MDK53" s="3"/>
      <c r="MDL53" s="3"/>
      <c r="MDM53" s="3"/>
      <c r="MDN53" s="3"/>
      <c r="MDO53" s="3"/>
      <c r="MDP53" s="3"/>
      <c r="MDQ53" s="3"/>
      <c r="MDR53" s="3"/>
      <c r="MDS53" s="3"/>
      <c r="MDT53" s="3"/>
      <c r="MDU53" s="3"/>
      <c r="MDV53" s="3"/>
      <c r="MDW53" s="3"/>
      <c r="MDX53" s="3"/>
      <c r="MDY53" s="3"/>
      <c r="MDZ53" s="3"/>
      <c r="MEA53" s="3"/>
      <c r="MEB53" s="3"/>
      <c r="MEC53" s="3"/>
      <c r="MED53" s="3"/>
      <c r="MEE53" s="3"/>
      <c r="MEF53" s="3"/>
      <c r="MEG53" s="3"/>
      <c r="MEH53" s="3"/>
      <c r="MEI53" s="3"/>
      <c r="MEJ53" s="3"/>
      <c r="MEK53" s="3"/>
      <c r="MEL53" s="3"/>
      <c r="MEM53" s="3"/>
      <c r="MEN53" s="3"/>
      <c r="MEO53" s="3"/>
      <c r="MEP53" s="3"/>
      <c r="MEQ53" s="3"/>
      <c r="MER53" s="3"/>
      <c r="MES53" s="3"/>
      <c r="MET53" s="3"/>
      <c r="MEU53" s="3"/>
      <c r="MEV53" s="3"/>
      <c r="MEW53" s="3"/>
      <c r="MEX53" s="3"/>
      <c r="MEY53" s="3"/>
      <c r="MEZ53" s="3"/>
      <c r="MFA53" s="3"/>
      <c r="MFB53" s="3"/>
      <c r="MFC53" s="3"/>
      <c r="MFD53" s="3"/>
      <c r="MFE53" s="3"/>
      <c r="MFF53" s="3"/>
      <c r="MFG53" s="3"/>
      <c r="MFH53" s="3"/>
      <c r="MFI53" s="3"/>
      <c r="MFJ53" s="3"/>
      <c r="MFK53" s="3"/>
      <c r="MFL53" s="3"/>
      <c r="MFM53" s="3"/>
      <c r="MFN53" s="3"/>
      <c r="MFO53" s="3"/>
      <c r="MFP53" s="3"/>
      <c r="MFQ53" s="3"/>
      <c r="MFR53" s="3"/>
      <c r="MFS53" s="3"/>
      <c r="MFT53" s="3"/>
      <c r="MFU53" s="3"/>
      <c r="MFV53" s="3"/>
      <c r="MFW53" s="3"/>
      <c r="MFX53" s="3"/>
      <c r="MFY53" s="3"/>
      <c r="MFZ53" s="3"/>
      <c r="MGA53" s="3"/>
      <c r="MGB53" s="3"/>
      <c r="MGC53" s="3"/>
      <c r="MGD53" s="3"/>
      <c r="MGE53" s="3"/>
      <c r="MGF53" s="3"/>
      <c r="MGG53" s="3"/>
      <c r="MGH53" s="3"/>
      <c r="MGI53" s="3"/>
      <c r="MGJ53" s="3"/>
      <c r="MGK53" s="3"/>
      <c r="MGL53" s="3"/>
      <c r="MGM53" s="3"/>
      <c r="MGN53" s="3"/>
      <c r="MGO53" s="3"/>
      <c r="MGP53" s="3"/>
      <c r="MGQ53" s="3"/>
      <c r="MGR53" s="3"/>
      <c r="MGS53" s="3"/>
      <c r="MGT53" s="3"/>
      <c r="MGU53" s="3"/>
      <c r="MGV53" s="3"/>
      <c r="MGW53" s="3"/>
      <c r="MGX53" s="3"/>
      <c r="MGY53" s="3"/>
      <c r="MGZ53" s="3"/>
      <c r="MHA53" s="3"/>
      <c r="MHB53" s="3"/>
      <c r="MHC53" s="3"/>
      <c r="MHD53" s="3"/>
      <c r="MHE53" s="3"/>
      <c r="MHF53" s="3"/>
      <c r="MHG53" s="3"/>
      <c r="MHH53" s="3"/>
      <c r="MHI53" s="3"/>
      <c r="MHJ53" s="3"/>
      <c r="MHK53" s="3"/>
      <c r="MHL53" s="3"/>
      <c r="MHM53" s="3"/>
      <c r="MHN53" s="3"/>
      <c r="MHO53" s="3"/>
      <c r="MHP53" s="3"/>
      <c r="MHQ53" s="3"/>
      <c r="MHR53" s="3"/>
      <c r="MHS53" s="3"/>
      <c r="MHT53" s="3"/>
      <c r="MHU53" s="3"/>
      <c r="MHV53" s="3"/>
      <c r="MHW53" s="3"/>
      <c r="MHX53" s="3"/>
      <c r="MHY53" s="3"/>
      <c r="MHZ53" s="3"/>
      <c r="MIA53" s="3"/>
      <c r="MIB53" s="3"/>
      <c r="MIC53" s="3"/>
      <c r="MID53" s="3"/>
      <c r="MIE53" s="3"/>
      <c r="MIF53" s="3"/>
      <c r="MIG53" s="3"/>
      <c r="MIH53" s="3"/>
      <c r="MII53" s="3"/>
      <c r="MIJ53" s="3"/>
      <c r="MIK53" s="3"/>
      <c r="MIL53" s="3"/>
      <c r="MIM53" s="3"/>
      <c r="MIN53" s="3"/>
      <c r="MIO53" s="3"/>
      <c r="MIP53" s="3"/>
      <c r="MIQ53" s="3"/>
      <c r="MIR53" s="3"/>
      <c r="MIS53" s="3"/>
      <c r="MIT53" s="3"/>
      <c r="MIU53" s="3"/>
      <c r="MIV53" s="3"/>
      <c r="MIW53" s="3"/>
      <c r="MIX53" s="3"/>
      <c r="MIY53" s="3"/>
      <c r="MIZ53" s="3"/>
      <c r="MJA53" s="3"/>
      <c r="MJB53" s="3"/>
      <c r="MJC53" s="3"/>
      <c r="MJD53" s="3"/>
      <c r="MJE53" s="3"/>
      <c r="MJF53" s="3"/>
      <c r="MJG53" s="3"/>
      <c r="MJH53" s="3"/>
      <c r="MJI53" s="3"/>
      <c r="MJJ53" s="3"/>
      <c r="MJK53" s="3"/>
      <c r="MJL53" s="3"/>
      <c r="MJM53" s="3"/>
      <c r="MJN53" s="3"/>
      <c r="MJO53" s="3"/>
      <c r="MJP53" s="3"/>
      <c r="MJQ53" s="3"/>
      <c r="MJR53" s="3"/>
      <c r="MJS53" s="3"/>
      <c r="MJT53" s="3"/>
      <c r="MJU53" s="3"/>
      <c r="MJV53" s="3"/>
      <c r="MJW53" s="3"/>
      <c r="MJX53" s="3"/>
      <c r="MJY53" s="3"/>
      <c r="MJZ53" s="3"/>
      <c r="MKA53" s="3"/>
      <c r="MKB53" s="3"/>
      <c r="MKC53" s="3"/>
      <c r="MKD53" s="3"/>
      <c r="MKE53" s="3"/>
      <c r="MKF53" s="3"/>
      <c r="MKG53" s="3"/>
      <c r="MKH53" s="3"/>
      <c r="MKI53" s="3"/>
      <c r="MKJ53" s="3"/>
      <c r="MKK53" s="3"/>
      <c r="MKL53" s="3"/>
      <c r="MKM53" s="3"/>
      <c r="MKN53" s="3"/>
      <c r="MKO53" s="3"/>
      <c r="MKP53" s="3"/>
      <c r="MKQ53" s="3"/>
      <c r="MKR53" s="3"/>
      <c r="MKS53" s="3"/>
      <c r="MKT53" s="3"/>
      <c r="MKU53" s="3"/>
      <c r="MKV53" s="3"/>
      <c r="MKW53" s="3"/>
      <c r="MKX53" s="3"/>
      <c r="MKY53" s="3"/>
      <c r="MKZ53" s="3"/>
      <c r="MLA53" s="3"/>
      <c r="MLB53" s="3"/>
      <c r="MLC53" s="3"/>
      <c r="MLD53" s="3"/>
      <c r="MLE53" s="3"/>
      <c r="MLF53" s="3"/>
      <c r="MLG53" s="3"/>
      <c r="MLH53" s="3"/>
      <c r="MLI53" s="3"/>
      <c r="MLJ53" s="3"/>
      <c r="MLK53" s="3"/>
      <c r="MLL53" s="3"/>
      <c r="MLM53" s="3"/>
      <c r="MLN53" s="3"/>
      <c r="MLO53" s="3"/>
      <c r="MLP53" s="3"/>
      <c r="MLQ53" s="3"/>
      <c r="MLR53" s="3"/>
      <c r="MLS53" s="3"/>
      <c r="MLT53" s="3"/>
      <c r="MLU53" s="3"/>
      <c r="MLV53" s="3"/>
      <c r="MLW53" s="3"/>
      <c r="MLX53" s="3"/>
      <c r="MLY53" s="3"/>
      <c r="MLZ53" s="3"/>
      <c r="MMA53" s="3"/>
      <c r="MMB53" s="3"/>
      <c r="MMC53" s="3"/>
      <c r="MMD53" s="3"/>
      <c r="MME53" s="3"/>
      <c r="MMF53" s="3"/>
      <c r="MMG53" s="3"/>
      <c r="MMH53" s="3"/>
      <c r="MMI53" s="3"/>
      <c r="MMJ53" s="3"/>
      <c r="MMK53" s="3"/>
      <c r="MML53" s="3"/>
      <c r="MMM53" s="3"/>
      <c r="MMN53" s="3"/>
      <c r="MMO53" s="3"/>
      <c r="MMP53" s="3"/>
      <c r="MMQ53" s="3"/>
      <c r="MMR53" s="3"/>
      <c r="MMS53" s="3"/>
      <c r="MMT53" s="3"/>
      <c r="MMU53" s="3"/>
      <c r="MMV53" s="3"/>
      <c r="MMW53" s="3"/>
      <c r="MMX53" s="3"/>
      <c r="MMY53" s="3"/>
      <c r="MMZ53" s="3"/>
      <c r="MNA53" s="3"/>
      <c r="MNB53" s="3"/>
      <c r="MNC53" s="3"/>
      <c r="MND53" s="3"/>
      <c r="MNE53" s="3"/>
      <c r="MNF53" s="3"/>
      <c r="MNG53" s="3"/>
      <c r="MNH53" s="3"/>
      <c r="MNI53" s="3"/>
      <c r="MNJ53" s="3"/>
      <c r="MNK53" s="3"/>
      <c r="MNL53" s="3"/>
      <c r="MNM53" s="3"/>
      <c r="MNN53" s="3"/>
      <c r="MNO53" s="3"/>
      <c r="MNP53" s="3"/>
      <c r="MNQ53" s="3"/>
      <c r="MNR53" s="3"/>
      <c r="MNS53" s="3"/>
      <c r="MNT53" s="3"/>
      <c r="MNU53" s="3"/>
      <c r="MNV53" s="3"/>
      <c r="MNW53" s="3"/>
      <c r="MNX53" s="3"/>
      <c r="MNY53" s="3"/>
      <c r="MNZ53" s="3"/>
      <c r="MOA53" s="3"/>
      <c r="MOB53" s="3"/>
      <c r="MOC53" s="3"/>
      <c r="MOD53" s="3"/>
      <c r="MOE53" s="3"/>
      <c r="MOF53" s="3"/>
      <c r="MOG53" s="3"/>
      <c r="MOH53" s="3"/>
      <c r="MOI53" s="3"/>
      <c r="MOJ53" s="3"/>
      <c r="MOK53" s="3"/>
      <c r="MOL53" s="3"/>
      <c r="MOM53" s="3"/>
      <c r="MON53" s="3"/>
      <c r="MOO53" s="3"/>
      <c r="MOP53" s="3"/>
      <c r="MOQ53" s="3"/>
      <c r="MOR53" s="3"/>
      <c r="MOS53" s="3"/>
      <c r="MOT53" s="3"/>
      <c r="MOU53" s="3"/>
      <c r="MOV53" s="3"/>
      <c r="MOW53" s="3"/>
      <c r="MOX53" s="3"/>
      <c r="MOY53" s="3"/>
      <c r="MOZ53" s="3"/>
      <c r="MPA53" s="3"/>
      <c r="MPB53" s="3"/>
      <c r="MPC53" s="3"/>
      <c r="MPD53" s="3"/>
      <c r="MPE53" s="3"/>
      <c r="MPF53" s="3"/>
      <c r="MPG53" s="3"/>
      <c r="MPH53" s="3"/>
      <c r="MPI53" s="3"/>
      <c r="MPJ53" s="3"/>
      <c r="MPK53" s="3"/>
      <c r="MPL53" s="3"/>
      <c r="MPM53" s="3"/>
      <c r="MPN53" s="3"/>
      <c r="MPO53" s="3"/>
      <c r="MPP53" s="3"/>
      <c r="MPQ53" s="3"/>
      <c r="MPR53" s="3"/>
      <c r="MPS53" s="3"/>
      <c r="MPT53" s="3"/>
      <c r="MPU53" s="3"/>
      <c r="MPV53" s="3"/>
      <c r="MPW53" s="3"/>
      <c r="MPX53" s="3"/>
      <c r="MPY53" s="3"/>
      <c r="MPZ53" s="3"/>
      <c r="MQA53" s="3"/>
      <c r="MQB53" s="3"/>
      <c r="MQC53" s="3"/>
      <c r="MQD53" s="3"/>
      <c r="MQE53" s="3"/>
      <c r="MQF53" s="3"/>
      <c r="MQG53" s="3"/>
      <c r="MQH53" s="3"/>
      <c r="MQI53" s="3"/>
      <c r="MQJ53" s="3"/>
      <c r="MQK53" s="3"/>
      <c r="MQL53" s="3"/>
      <c r="MQM53" s="3"/>
      <c r="MQN53" s="3"/>
      <c r="MQO53" s="3"/>
      <c r="MQP53" s="3"/>
      <c r="MQQ53" s="3"/>
      <c r="MQR53" s="3"/>
      <c r="MQS53" s="3"/>
      <c r="MQT53" s="3"/>
      <c r="MQU53" s="3"/>
      <c r="MQV53" s="3"/>
      <c r="MQW53" s="3"/>
      <c r="MQX53" s="3"/>
      <c r="MQY53" s="3"/>
      <c r="MQZ53" s="3"/>
      <c r="MRA53" s="3"/>
      <c r="MRB53" s="3"/>
      <c r="MRC53" s="3"/>
      <c r="MRD53" s="3"/>
      <c r="MRE53" s="3"/>
      <c r="MRF53" s="3"/>
      <c r="MRG53" s="3"/>
      <c r="MRH53" s="3"/>
      <c r="MRI53" s="3"/>
      <c r="MRJ53" s="3"/>
      <c r="MRK53" s="3"/>
      <c r="MRL53" s="3"/>
      <c r="MRM53" s="3"/>
      <c r="MRN53" s="3"/>
      <c r="MRO53" s="3"/>
      <c r="MRP53" s="3"/>
      <c r="MRQ53" s="3"/>
      <c r="MRR53" s="3"/>
      <c r="MRS53" s="3"/>
      <c r="MRT53" s="3"/>
      <c r="MRU53" s="3"/>
      <c r="MRV53" s="3"/>
      <c r="MRW53" s="3"/>
      <c r="MRX53" s="3"/>
      <c r="MRY53" s="3"/>
      <c r="MRZ53" s="3"/>
      <c r="MSA53" s="3"/>
      <c r="MSB53" s="3"/>
      <c r="MSC53" s="3"/>
      <c r="MSD53" s="3"/>
      <c r="MSE53" s="3"/>
      <c r="MSF53" s="3"/>
      <c r="MSG53" s="3"/>
      <c r="MSH53" s="3"/>
      <c r="MSI53" s="3"/>
      <c r="MSJ53" s="3"/>
      <c r="MSK53" s="3"/>
      <c r="MSL53" s="3"/>
      <c r="MSM53" s="3"/>
      <c r="MSN53" s="3"/>
      <c r="MSO53" s="3"/>
      <c r="MSP53" s="3"/>
      <c r="MSQ53" s="3"/>
      <c r="MSR53" s="3"/>
      <c r="MSS53" s="3"/>
      <c r="MST53" s="3"/>
      <c r="MSU53" s="3"/>
      <c r="MSV53" s="3"/>
      <c r="MSW53" s="3"/>
      <c r="MSX53" s="3"/>
      <c r="MSY53" s="3"/>
      <c r="MSZ53" s="3"/>
      <c r="MTA53" s="3"/>
      <c r="MTB53" s="3"/>
      <c r="MTC53" s="3"/>
      <c r="MTD53" s="3"/>
      <c r="MTE53" s="3"/>
      <c r="MTF53" s="3"/>
      <c r="MTG53" s="3"/>
      <c r="MTH53" s="3"/>
      <c r="MTI53" s="3"/>
      <c r="MTJ53" s="3"/>
      <c r="MTK53" s="3"/>
      <c r="MTL53" s="3"/>
      <c r="MTM53" s="3"/>
      <c r="MTN53" s="3"/>
      <c r="MTO53" s="3"/>
      <c r="MTP53" s="3"/>
      <c r="MTQ53" s="3"/>
      <c r="MTR53" s="3"/>
      <c r="MTS53" s="3"/>
      <c r="MTT53" s="3"/>
      <c r="MTU53" s="3"/>
      <c r="MTV53" s="3"/>
      <c r="MTW53" s="3"/>
      <c r="MTX53" s="3"/>
      <c r="MTY53" s="3"/>
      <c r="MTZ53" s="3"/>
      <c r="MUA53" s="3"/>
      <c r="MUB53" s="3"/>
      <c r="MUC53" s="3"/>
      <c r="MUD53" s="3"/>
      <c r="MUE53" s="3"/>
      <c r="MUF53" s="3"/>
      <c r="MUG53" s="3"/>
      <c r="MUH53" s="3"/>
      <c r="MUI53" s="3"/>
      <c r="MUJ53" s="3"/>
      <c r="MUK53" s="3"/>
      <c r="MUL53" s="3"/>
      <c r="MUM53" s="3"/>
      <c r="MUN53" s="3"/>
      <c r="MUO53" s="3"/>
      <c r="MUP53" s="3"/>
      <c r="MUQ53" s="3"/>
      <c r="MUR53" s="3"/>
      <c r="MUS53" s="3"/>
      <c r="MUT53" s="3"/>
      <c r="MUU53" s="3"/>
      <c r="MUV53" s="3"/>
      <c r="MUW53" s="3"/>
      <c r="MUX53" s="3"/>
      <c r="MUY53" s="3"/>
      <c r="MUZ53" s="3"/>
      <c r="MVA53" s="3"/>
      <c r="MVB53" s="3"/>
      <c r="MVC53" s="3"/>
      <c r="MVD53" s="3"/>
      <c r="MVE53" s="3"/>
      <c r="MVF53" s="3"/>
      <c r="MVG53" s="3"/>
      <c r="MVH53" s="3"/>
      <c r="MVI53" s="3"/>
      <c r="MVJ53" s="3"/>
      <c r="MVK53" s="3"/>
      <c r="MVL53" s="3"/>
      <c r="MVM53" s="3"/>
      <c r="MVN53" s="3"/>
      <c r="MVO53" s="3"/>
      <c r="MVP53" s="3"/>
      <c r="MVQ53" s="3"/>
      <c r="MVR53" s="3"/>
      <c r="MVS53" s="3"/>
      <c r="MVT53" s="3"/>
      <c r="MVU53" s="3"/>
      <c r="MVV53" s="3"/>
      <c r="MVW53" s="3"/>
      <c r="MVX53" s="3"/>
      <c r="MVY53" s="3"/>
      <c r="MVZ53" s="3"/>
      <c r="MWA53" s="3"/>
      <c r="MWB53" s="3"/>
      <c r="MWC53" s="3"/>
      <c r="MWD53" s="3"/>
      <c r="MWE53" s="3"/>
      <c r="MWF53" s="3"/>
      <c r="MWG53" s="3"/>
      <c r="MWH53" s="3"/>
      <c r="MWI53" s="3"/>
      <c r="MWJ53" s="3"/>
      <c r="MWK53" s="3"/>
      <c r="MWL53" s="3"/>
      <c r="MWM53" s="3"/>
      <c r="MWN53" s="3"/>
      <c r="MWO53" s="3"/>
      <c r="MWP53" s="3"/>
      <c r="MWQ53" s="3"/>
      <c r="MWR53" s="3"/>
      <c r="MWS53" s="3"/>
      <c r="MWT53" s="3"/>
      <c r="MWU53" s="3"/>
      <c r="MWV53" s="3"/>
      <c r="MWW53" s="3"/>
      <c r="MWX53" s="3"/>
      <c r="MWY53" s="3"/>
      <c r="MWZ53" s="3"/>
      <c r="MXA53" s="3"/>
      <c r="MXB53" s="3"/>
      <c r="MXC53" s="3"/>
      <c r="MXD53" s="3"/>
      <c r="MXE53" s="3"/>
      <c r="MXF53" s="3"/>
      <c r="MXG53" s="3"/>
      <c r="MXH53" s="3"/>
      <c r="MXI53" s="3"/>
      <c r="MXJ53" s="3"/>
      <c r="MXK53" s="3"/>
      <c r="MXL53" s="3"/>
      <c r="MXM53" s="3"/>
      <c r="MXN53" s="3"/>
      <c r="MXO53" s="3"/>
      <c r="MXP53" s="3"/>
      <c r="MXQ53" s="3"/>
      <c r="MXR53" s="3"/>
      <c r="MXS53" s="3"/>
      <c r="MXT53" s="3"/>
      <c r="MXU53" s="3"/>
      <c r="MXV53" s="3"/>
      <c r="MXW53" s="3"/>
      <c r="MXX53" s="3"/>
      <c r="MXY53" s="3"/>
      <c r="MXZ53" s="3"/>
      <c r="MYA53" s="3"/>
      <c r="MYB53" s="3"/>
      <c r="MYC53" s="3"/>
      <c r="MYD53" s="3"/>
      <c r="MYE53" s="3"/>
      <c r="MYF53" s="3"/>
      <c r="MYG53" s="3"/>
      <c r="MYH53" s="3"/>
      <c r="MYI53" s="3"/>
      <c r="MYJ53" s="3"/>
      <c r="MYK53" s="3"/>
      <c r="MYL53" s="3"/>
      <c r="MYM53" s="3"/>
      <c r="MYN53" s="3"/>
      <c r="MYO53" s="3"/>
      <c r="MYP53" s="3"/>
      <c r="MYQ53" s="3"/>
      <c r="MYR53" s="3"/>
      <c r="MYS53" s="3"/>
      <c r="MYT53" s="3"/>
      <c r="MYU53" s="3"/>
      <c r="MYV53" s="3"/>
      <c r="MYW53" s="3"/>
      <c r="MYX53" s="3"/>
      <c r="MYY53" s="3"/>
      <c r="MYZ53" s="3"/>
      <c r="MZA53" s="3"/>
      <c r="MZB53" s="3"/>
      <c r="MZC53" s="3"/>
      <c r="MZD53" s="3"/>
      <c r="MZE53" s="3"/>
      <c r="MZF53" s="3"/>
      <c r="MZG53" s="3"/>
      <c r="MZH53" s="3"/>
      <c r="MZI53" s="3"/>
      <c r="MZJ53" s="3"/>
      <c r="MZK53" s="3"/>
      <c r="MZL53" s="3"/>
      <c r="MZM53" s="3"/>
      <c r="MZN53" s="3"/>
      <c r="MZO53" s="3"/>
      <c r="MZP53" s="3"/>
      <c r="MZQ53" s="3"/>
      <c r="MZR53" s="3"/>
      <c r="MZS53" s="3"/>
      <c r="MZT53" s="3"/>
      <c r="MZU53" s="3"/>
      <c r="MZV53" s="3"/>
      <c r="MZW53" s="3"/>
      <c r="MZX53" s="3"/>
      <c r="MZY53" s="3"/>
      <c r="MZZ53" s="3"/>
      <c r="NAA53" s="3"/>
      <c r="NAB53" s="3"/>
      <c r="NAC53" s="3"/>
      <c r="NAD53" s="3"/>
      <c r="NAE53" s="3"/>
      <c r="NAF53" s="3"/>
      <c r="NAG53" s="3"/>
      <c r="NAH53" s="3"/>
      <c r="NAI53" s="3"/>
      <c r="NAJ53" s="3"/>
      <c r="NAK53" s="3"/>
      <c r="NAL53" s="3"/>
      <c r="NAM53" s="3"/>
      <c r="NAN53" s="3"/>
      <c r="NAO53" s="3"/>
      <c r="NAP53" s="3"/>
      <c r="NAQ53" s="3"/>
      <c r="NAR53" s="3"/>
      <c r="NAS53" s="3"/>
      <c r="NAT53" s="3"/>
      <c r="NAU53" s="3"/>
      <c r="NAV53" s="3"/>
      <c r="NAW53" s="3"/>
      <c r="NAX53" s="3"/>
      <c r="NAY53" s="3"/>
      <c r="NAZ53" s="3"/>
      <c r="NBA53" s="3"/>
      <c r="NBB53" s="3"/>
      <c r="NBC53" s="3"/>
      <c r="NBD53" s="3"/>
      <c r="NBE53" s="3"/>
      <c r="NBF53" s="3"/>
      <c r="NBG53" s="3"/>
      <c r="NBH53" s="3"/>
      <c r="NBI53" s="3"/>
      <c r="NBJ53" s="3"/>
      <c r="NBK53" s="3"/>
      <c r="NBL53" s="3"/>
      <c r="NBM53" s="3"/>
      <c r="NBN53" s="3"/>
      <c r="NBO53" s="3"/>
      <c r="NBP53" s="3"/>
      <c r="NBQ53" s="3"/>
      <c r="NBR53" s="3"/>
      <c r="NBS53" s="3"/>
      <c r="NBT53" s="3"/>
      <c r="NBU53" s="3"/>
      <c r="NBV53" s="3"/>
      <c r="NBW53" s="3"/>
      <c r="NBX53" s="3"/>
      <c r="NBY53" s="3"/>
      <c r="NBZ53" s="3"/>
      <c r="NCA53" s="3"/>
      <c r="NCB53" s="3"/>
      <c r="NCC53" s="3"/>
      <c r="NCD53" s="3"/>
      <c r="NCE53" s="3"/>
      <c r="NCF53" s="3"/>
      <c r="NCG53" s="3"/>
      <c r="NCH53" s="3"/>
      <c r="NCI53" s="3"/>
      <c r="NCJ53" s="3"/>
      <c r="NCK53" s="3"/>
      <c r="NCL53" s="3"/>
      <c r="NCM53" s="3"/>
      <c r="NCN53" s="3"/>
      <c r="NCO53" s="3"/>
      <c r="NCP53" s="3"/>
      <c r="NCQ53" s="3"/>
      <c r="NCR53" s="3"/>
      <c r="NCS53" s="3"/>
      <c r="NCT53" s="3"/>
      <c r="NCU53" s="3"/>
      <c r="NCV53" s="3"/>
      <c r="NCW53" s="3"/>
      <c r="NCX53" s="3"/>
      <c r="NCY53" s="3"/>
      <c r="NCZ53" s="3"/>
      <c r="NDA53" s="3"/>
      <c r="NDB53" s="3"/>
      <c r="NDC53" s="3"/>
      <c r="NDD53" s="3"/>
      <c r="NDE53" s="3"/>
      <c r="NDF53" s="3"/>
      <c r="NDG53" s="3"/>
      <c r="NDH53" s="3"/>
      <c r="NDI53" s="3"/>
      <c r="NDJ53" s="3"/>
      <c r="NDK53" s="3"/>
      <c r="NDL53" s="3"/>
      <c r="NDM53" s="3"/>
      <c r="NDN53" s="3"/>
      <c r="NDO53" s="3"/>
      <c r="NDP53" s="3"/>
      <c r="NDQ53" s="3"/>
      <c r="NDR53" s="3"/>
      <c r="NDS53" s="3"/>
      <c r="NDT53" s="3"/>
      <c r="NDU53" s="3"/>
      <c r="NDV53" s="3"/>
      <c r="NDW53" s="3"/>
      <c r="NDX53" s="3"/>
      <c r="NDY53" s="3"/>
      <c r="NDZ53" s="3"/>
      <c r="NEA53" s="3"/>
      <c r="NEB53" s="3"/>
      <c r="NEC53" s="3"/>
      <c r="NED53" s="3"/>
      <c r="NEE53" s="3"/>
      <c r="NEF53" s="3"/>
      <c r="NEG53" s="3"/>
      <c r="NEH53" s="3"/>
      <c r="NEI53" s="3"/>
      <c r="NEJ53" s="3"/>
      <c r="NEK53" s="3"/>
      <c r="NEL53" s="3"/>
      <c r="NEM53" s="3"/>
      <c r="NEN53" s="3"/>
      <c r="NEO53" s="3"/>
      <c r="NEP53" s="3"/>
      <c r="NEQ53" s="3"/>
      <c r="NER53" s="3"/>
      <c r="NES53" s="3"/>
      <c r="NET53" s="3"/>
      <c r="NEU53" s="3"/>
      <c r="NEV53" s="3"/>
      <c r="NEW53" s="3"/>
      <c r="NEX53" s="3"/>
      <c r="NEY53" s="3"/>
      <c r="NEZ53" s="3"/>
      <c r="NFA53" s="3"/>
      <c r="NFB53" s="3"/>
      <c r="NFC53" s="3"/>
      <c r="NFD53" s="3"/>
      <c r="NFE53" s="3"/>
      <c r="NFF53" s="3"/>
      <c r="NFG53" s="3"/>
      <c r="NFH53" s="3"/>
      <c r="NFI53" s="3"/>
      <c r="NFJ53" s="3"/>
      <c r="NFK53" s="3"/>
      <c r="NFL53" s="3"/>
      <c r="NFM53" s="3"/>
      <c r="NFN53" s="3"/>
      <c r="NFO53" s="3"/>
      <c r="NFP53" s="3"/>
      <c r="NFQ53" s="3"/>
      <c r="NFR53" s="3"/>
      <c r="NFS53" s="3"/>
      <c r="NFT53" s="3"/>
      <c r="NFU53" s="3"/>
      <c r="NFV53" s="3"/>
      <c r="NFW53" s="3"/>
      <c r="NFX53" s="3"/>
      <c r="NFY53" s="3"/>
      <c r="NFZ53" s="3"/>
      <c r="NGA53" s="3"/>
      <c r="NGB53" s="3"/>
      <c r="NGC53" s="3"/>
      <c r="NGD53" s="3"/>
      <c r="NGE53" s="3"/>
      <c r="NGF53" s="3"/>
      <c r="NGG53" s="3"/>
      <c r="NGH53" s="3"/>
      <c r="NGI53" s="3"/>
      <c r="NGJ53" s="3"/>
      <c r="NGK53" s="3"/>
      <c r="NGL53" s="3"/>
      <c r="NGM53" s="3"/>
      <c r="NGN53" s="3"/>
      <c r="NGO53" s="3"/>
      <c r="NGP53" s="3"/>
      <c r="NGQ53" s="3"/>
      <c r="NGR53" s="3"/>
      <c r="NGS53" s="3"/>
      <c r="NGT53" s="3"/>
      <c r="NGU53" s="3"/>
      <c r="NGV53" s="3"/>
      <c r="NGW53" s="3"/>
      <c r="NGX53" s="3"/>
      <c r="NGY53" s="3"/>
      <c r="NGZ53" s="3"/>
      <c r="NHA53" s="3"/>
      <c r="NHB53" s="3"/>
      <c r="NHC53" s="3"/>
      <c r="NHD53" s="3"/>
      <c r="NHE53" s="3"/>
      <c r="NHF53" s="3"/>
      <c r="NHG53" s="3"/>
      <c r="NHH53" s="3"/>
      <c r="NHI53" s="3"/>
      <c r="NHJ53" s="3"/>
      <c r="NHK53" s="3"/>
      <c r="NHL53" s="3"/>
      <c r="NHM53" s="3"/>
      <c r="NHN53" s="3"/>
      <c r="NHO53" s="3"/>
      <c r="NHP53" s="3"/>
      <c r="NHQ53" s="3"/>
      <c r="NHR53" s="3"/>
      <c r="NHS53" s="3"/>
      <c r="NHT53" s="3"/>
      <c r="NHU53" s="3"/>
      <c r="NHV53" s="3"/>
      <c r="NHW53" s="3"/>
      <c r="NHX53" s="3"/>
      <c r="NHY53" s="3"/>
      <c r="NHZ53" s="3"/>
      <c r="NIA53" s="3"/>
      <c r="NIB53" s="3"/>
      <c r="NIC53" s="3"/>
      <c r="NID53" s="3"/>
      <c r="NIE53" s="3"/>
      <c r="NIF53" s="3"/>
      <c r="NIG53" s="3"/>
      <c r="NIH53" s="3"/>
      <c r="NII53" s="3"/>
      <c r="NIJ53" s="3"/>
      <c r="NIK53" s="3"/>
      <c r="NIL53" s="3"/>
      <c r="NIM53" s="3"/>
      <c r="NIN53" s="3"/>
      <c r="NIO53" s="3"/>
      <c r="NIP53" s="3"/>
      <c r="NIQ53" s="3"/>
      <c r="NIR53" s="3"/>
      <c r="NIS53" s="3"/>
      <c r="NIT53" s="3"/>
      <c r="NIU53" s="3"/>
      <c r="NIV53" s="3"/>
      <c r="NIW53" s="3"/>
      <c r="NIX53" s="3"/>
      <c r="NIY53" s="3"/>
      <c r="NIZ53" s="3"/>
      <c r="NJA53" s="3"/>
      <c r="NJB53" s="3"/>
      <c r="NJC53" s="3"/>
      <c r="NJD53" s="3"/>
      <c r="NJE53" s="3"/>
      <c r="NJF53" s="3"/>
      <c r="NJG53" s="3"/>
      <c r="NJH53" s="3"/>
      <c r="NJI53" s="3"/>
      <c r="NJJ53" s="3"/>
      <c r="NJK53" s="3"/>
      <c r="NJL53" s="3"/>
      <c r="NJM53" s="3"/>
      <c r="NJN53" s="3"/>
      <c r="NJO53" s="3"/>
      <c r="NJP53" s="3"/>
      <c r="NJQ53" s="3"/>
      <c r="NJR53" s="3"/>
      <c r="NJS53" s="3"/>
      <c r="NJT53" s="3"/>
      <c r="NJU53" s="3"/>
      <c r="NJV53" s="3"/>
      <c r="NJW53" s="3"/>
      <c r="NJX53" s="3"/>
      <c r="NJY53" s="3"/>
      <c r="NJZ53" s="3"/>
      <c r="NKA53" s="3"/>
      <c r="NKB53" s="3"/>
      <c r="NKC53" s="3"/>
      <c r="NKD53" s="3"/>
      <c r="NKE53" s="3"/>
      <c r="NKF53" s="3"/>
      <c r="NKG53" s="3"/>
      <c r="NKH53" s="3"/>
      <c r="NKI53" s="3"/>
      <c r="NKJ53" s="3"/>
      <c r="NKK53" s="3"/>
      <c r="NKL53" s="3"/>
      <c r="NKM53" s="3"/>
      <c r="NKN53" s="3"/>
      <c r="NKO53" s="3"/>
      <c r="NKP53" s="3"/>
      <c r="NKQ53" s="3"/>
      <c r="NKR53" s="3"/>
      <c r="NKS53" s="3"/>
      <c r="NKT53" s="3"/>
      <c r="NKU53" s="3"/>
      <c r="NKV53" s="3"/>
      <c r="NKW53" s="3"/>
      <c r="NKX53" s="3"/>
      <c r="NKY53" s="3"/>
      <c r="NKZ53" s="3"/>
      <c r="NLA53" s="3"/>
      <c r="NLB53" s="3"/>
      <c r="NLC53" s="3"/>
      <c r="NLD53" s="3"/>
      <c r="NLE53" s="3"/>
      <c r="NLF53" s="3"/>
      <c r="NLG53" s="3"/>
      <c r="NLH53" s="3"/>
      <c r="NLI53" s="3"/>
      <c r="NLJ53" s="3"/>
      <c r="NLK53" s="3"/>
      <c r="NLL53" s="3"/>
      <c r="NLM53" s="3"/>
      <c r="NLN53" s="3"/>
      <c r="NLO53" s="3"/>
      <c r="NLP53" s="3"/>
      <c r="NLQ53" s="3"/>
      <c r="NLR53" s="3"/>
      <c r="NLS53" s="3"/>
      <c r="NLT53" s="3"/>
      <c r="NLU53" s="3"/>
      <c r="NLV53" s="3"/>
      <c r="NLW53" s="3"/>
      <c r="NLX53" s="3"/>
      <c r="NLY53" s="3"/>
      <c r="NLZ53" s="3"/>
      <c r="NMA53" s="3"/>
      <c r="NMB53" s="3"/>
      <c r="NMC53" s="3"/>
      <c r="NMD53" s="3"/>
      <c r="NME53" s="3"/>
      <c r="NMF53" s="3"/>
      <c r="NMG53" s="3"/>
      <c r="NMH53" s="3"/>
      <c r="NMI53" s="3"/>
      <c r="NMJ53" s="3"/>
      <c r="NMK53" s="3"/>
      <c r="NML53" s="3"/>
      <c r="NMM53" s="3"/>
      <c r="NMN53" s="3"/>
      <c r="NMO53" s="3"/>
      <c r="NMP53" s="3"/>
      <c r="NMQ53" s="3"/>
      <c r="NMR53" s="3"/>
      <c r="NMS53" s="3"/>
      <c r="NMT53" s="3"/>
      <c r="NMU53" s="3"/>
      <c r="NMV53" s="3"/>
      <c r="NMW53" s="3"/>
      <c r="NMX53" s="3"/>
      <c r="NMY53" s="3"/>
      <c r="NMZ53" s="3"/>
      <c r="NNA53" s="3"/>
      <c r="NNB53" s="3"/>
      <c r="NNC53" s="3"/>
      <c r="NND53" s="3"/>
      <c r="NNE53" s="3"/>
      <c r="NNF53" s="3"/>
      <c r="NNG53" s="3"/>
      <c r="NNH53" s="3"/>
      <c r="NNI53" s="3"/>
      <c r="NNJ53" s="3"/>
      <c r="NNK53" s="3"/>
      <c r="NNL53" s="3"/>
      <c r="NNM53" s="3"/>
      <c r="NNN53" s="3"/>
      <c r="NNO53" s="3"/>
      <c r="NNP53" s="3"/>
      <c r="NNQ53" s="3"/>
      <c r="NNR53" s="3"/>
      <c r="NNS53" s="3"/>
      <c r="NNT53" s="3"/>
      <c r="NNU53" s="3"/>
      <c r="NNV53" s="3"/>
      <c r="NNW53" s="3"/>
      <c r="NNX53" s="3"/>
      <c r="NNY53" s="3"/>
      <c r="NNZ53" s="3"/>
      <c r="NOA53" s="3"/>
      <c r="NOB53" s="3"/>
      <c r="NOC53" s="3"/>
      <c r="NOD53" s="3"/>
      <c r="NOE53" s="3"/>
      <c r="NOF53" s="3"/>
      <c r="NOG53" s="3"/>
      <c r="NOH53" s="3"/>
      <c r="NOI53" s="3"/>
      <c r="NOJ53" s="3"/>
      <c r="NOK53" s="3"/>
      <c r="NOL53" s="3"/>
      <c r="NOM53" s="3"/>
      <c r="NON53" s="3"/>
      <c r="NOO53" s="3"/>
      <c r="NOP53" s="3"/>
      <c r="NOQ53" s="3"/>
      <c r="NOR53" s="3"/>
      <c r="NOS53" s="3"/>
      <c r="NOT53" s="3"/>
      <c r="NOU53" s="3"/>
      <c r="NOV53" s="3"/>
      <c r="NOW53" s="3"/>
      <c r="NOX53" s="3"/>
      <c r="NOY53" s="3"/>
      <c r="NOZ53" s="3"/>
      <c r="NPA53" s="3"/>
      <c r="NPB53" s="3"/>
      <c r="NPC53" s="3"/>
      <c r="NPD53" s="3"/>
      <c r="NPE53" s="3"/>
      <c r="NPF53" s="3"/>
      <c r="NPG53" s="3"/>
      <c r="NPH53" s="3"/>
      <c r="NPI53" s="3"/>
      <c r="NPJ53" s="3"/>
      <c r="NPK53" s="3"/>
      <c r="NPL53" s="3"/>
      <c r="NPM53" s="3"/>
      <c r="NPN53" s="3"/>
      <c r="NPO53" s="3"/>
      <c r="NPP53" s="3"/>
      <c r="NPQ53" s="3"/>
      <c r="NPR53" s="3"/>
      <c r="NPS53" s="3"/>
      <c r="NPT53" s="3"/>
      <c r="NPU53" s="3"/>
      <c r="NPV53" s="3"/>
      <c r="NPW53" s="3"/>
      <c r="NPX53" s="3"/>
      <c r="NPY53" s="3"/>
      <c r="NPZ53" s="3"/>
      <c r="NQA53" s="3"/>
      <c r="NQB53" s="3"/>
      <c r="NQC53" s="3"/>
      <c r="NQD53" s="3"/>
      <c r="NQE53" s="3"/>
      <c r="NQF53" s="3"/>
      <c r="NQG53" s="3"/>
      <c r="NQH53" s="3"/>
      <c r="NQI53" s="3"/>
      <c r="NQJ53" s="3"/>
      <c r="NQK53" s="3"/>
      <c r="NQL53" s="3"/>
      <c r="NQM53" s="3"/>
      <c r="NQN53" s="3"/>
      <c r="NQO53" s="3"/>
      <c r="NQP53" s="3"/>
      <c r="NQQ53" s="3"/>
      <c r="NQR53" s="3"/>
      <c r="NQS53" s="3"/>
      <c r="NQT53" s="3"/>
      <c r="NQU53" s="3"/>
      <c r="NQV53" s="3"/>
      <c r="NQW53" s="3"/>
      <c r="NQX53" s="3"/>
      <c r="NQY53" s="3"/>
      <c r="NQZ53" s="3"/>
      <c r="NRA53" s="3"/>
      <c r="NRB53" s="3"/>
      <c r="NRC53" s="3"/>
      <c r="NRD53" s="3"/>
      <c r="NRE53" s="3"/>
      <c r="NRF53" s="3"/>
      <c r="NRG53" s="3"/>
      <c r="NRH53" s="3"/>
      <c r="NRI53" s="3"/>
      <c r="NRJ53" s="3"/>
      <c r="NRK53" s="3"/>
      <c r="NRL53" s="3"/>
      <c r="NRM53" s="3"/>
      <c r="NRN53" s="3"/>
      <c r="NRO53" s="3"/>
      <c r="NRP53" s="3"/>
      <c r="NRQ53" s="3"/>
      <c r="NRR53" s="3"/>
      <c r="NRS53" s="3"/>
      <c r="NRT53" s="3"/>
      <c r="NRU53" s="3"/>
      <c r="NRV53" s="3"/>
      <c r="NRW53" s="3"/>
      <c r="NRX53" s="3"/>
      <c r="NRY53" s="3"/>
      <c r="NRZ53" s="3"/>
      <c r="NSA53" s="3"/>
      <c r="NSB53" s="3"/>
      <c r="NSC53" s="3"/>
      <c r="NSD53" s="3"/>
      <c r="NSE53" s="3"/>
      <c r="NSF53" s="3"/>
      <c r="NSG53" s="3"/>
      <c r="NSH53" s="3"/>
      <c r="NSI53" s="3"/>
      <c r="NSJ53" s="3"/>
      <c r="NSK53" s="3"/>
      <c r="NSL53" s="3"/>
      <c r="NSM53" s="3"/>
      <c r="NSN53" s="3"/>
      <c r="NSO53" s="3"/>
      <c r="NSP53" s="3"/>
      <c r="NSQ53" s="3"/>
      <c r="NSR53" s="3"/>
      <c r="NSS53" s="3"/>
      <c r="NST53" s="3"/>
      <c r="NSU53" s="3"/>
      <c r="NSV53" s="3"/>
      <c r="NSW53" s="3"/>
      <c r="NSX53" s="3"/>
      <c r="NSY53" s="3"/>
      <c r="NSZ53" s="3"/>
      <c r="NTA53" s="3"/>
      <c r="NTB53" s="3"/>
      <c r="NTC53" s="3"/>
      <c r="NTD53" s="3"/>
      <c r="NTE53" s="3"/>
      <c r="NTF53" s="3"/>
      <c r="NTG53" s="3"/>
      <c r="NTH53" s="3"/>
      <c r="NTI53" s="3"/>
      <c r="NTJ53" s="3"/>
      <c r="NTK53" s="3"/>
      <c r="NTL53" s="3"/>
      <c r="NTM53" s="3"/>
      <c r="NTN53" s="3"/>
      <c r="NTO53" s="3"/>
      <c r="NTP53" s="3"/>
      <c r="NTQ53" s="3"/>
      <c r="NTR53" s="3"/>
      <c r="NTS53" s="3"/>
      <c r="NTT53" s="3"/>
      <c r="NTU53" s="3"/>
      <c r="NTV53" s="3"/>
      <c r="NTW53" s="3"/>
      <c r="NTX53" s="3"/>
      <c r="NTY53" s="3"/>
      <c r="NTZ53" s="3"/>
      <c r="NUA53" s="3"/>
      <c r="NUB53" s="3"/>
      <c r="NUC53" s="3"/>
      <c r="NUD53" s="3"/>
      <c r="NUE53" s="3"/>
      <c r="NUF53" s="3"/>
      <c r="NUG53" s="3"/>
      <c r="NUH53" s="3"/>
      <c r="NUI53" s="3"/>
      <c r="NUJ53" s="3"/>
      <c r="NUK53" s="3"/>
      <c r="NUL53" s="3"/>
      <c r="NUM53" s="3"/>
      <c r="NUN53" s="3"/>
      <c r="NUO53" s="3"/>
      <c r="NUP53" s="3"/>
      <c r="NUQ53" s="3"/>
      <c r="NUR53" s="3"/>
      <c r="NUS53" s="3"/>
      <c r="NUT53" s="3"/>
      <c r="NUU53" s="3"/>
      <c r="NUV53" s="3"/>
      <c r="NUW53" s="3"/>
      <c r="NUX53" s="3"/>
      <c r="NUY53" s="3"/>
      <c r="NUZ53" s="3"/>
      <c r="NVA53" s="3"/>
      <c r="NVB53" s="3"/>
      <c r="NVC53" s="3"/>
      <c r="NVD53" s="3"/>
      <c r="NVE53" s="3"/>
      <c r="NVF53" s="3"/>
      <c r="NVG53" s="3"/>
      <c r="NVH53" s="3"/>
      <c r="NVI53" s="3"/>
      <c r="NVJ53" s="3"/>
      <c r="NVK53" s="3"/>
      <c r="NVL53" s="3"/>
      <c r="NVM53" s="3"/>
      <c r="NVN53" s="3"/>
      <c r="NVO53" s="3"/>
      <c r="NVP53" s="3"/>
      <c r="NVQ53" s="3"/>
      <c r="NVR53" s="3"/>
      <c r="NVS53" s="3"/>
      <c r="NVT53" s="3"/>
      <c r="NVU53" s="3"/>
      <c r="NVV53" s="3"/>
      <c r="NVW53" s="3"/>
      <c r="NVX53" s="3"/>
      <c r="NVY53" s="3"/>
      <c r="NVZ53" s="3"/>
      <c r="NWA53" s="3"/>
      <c r="NWB53" s="3"/>
      <c r="NWC53" s="3"/>
      <c r="NWD53" s="3"/>
      <c r="NWE53" s="3"/>
      <c r="NWF53" s="3"/>
      <c r="NWG53" s="3"/>
      <c r="NWH53" s="3"/>
      <c r="NWI53" s="3"/>
      <c r="NWJ53" s="3"/>
      <c r="NWK53" s="3"/>
      <c r="NWL53" s="3"/>
      <c r="NWM53" s="3"/>
      <c r="NWN53" s="3"/>
      <c r="NWO53" s="3"/>
      <c r="NWP53" s="3"/>
      <c r="NWQ53" s="3"/>
      <c r="NWR53" s="3"/>
      <c r="NWS53" s="3"/>
      <c r="NWT53" s="3"/>
      <c r="NWU53" s="3"/>
      <c r="NWV53" s="3"/>
      <c r="NWW53" s="3"/>
      <c r="NWX53" s="3"/>
      <c r="NWY53" s="3"/>
      <c r="NWZ53" s="3"/>
      <c r="NXA53" s="3"/>
      <c r="NXB53" s="3"/>
      <c r="NXC53" s="3"/>
      <c r="NXD53" s="3"/>
      <c r="NXE53" s="3"/>
      <c r="NXF53" s="3"/>
      <c r="NXG53" s="3"/>
      <c r="NXH53" s="3"/>
      <c r="NXI53" s="3"/>
      <c r="NXJ53" s="3"/>
      <c r="NXK53" s="3"/>
      <c r="NXL53" s="3"/>
      <c r="NXM53" s="3"/>
      <c r="NXN53" s="3"/>
      <c r="NXO53" s="3"/>
      <c r="NXP53" s="3"/>
      <c r="NXQ53" s="3"/>
      <c r="NXR53" s="3"/>
      <c r="NXS53" s="3"/>
      <c r="NXT53" s="3"/>
      <c r="NXU53" s="3"/>
      <c r="NXV53" s="3"/>
      <c r="NXW53" s="3"/>
      <c r="NXX53" s="3"/>
      <c r="NXY53" s="3"/>
      <c r="NXZ53" s="3"/>
      <c r="NYA53" s="3"/>
      <c r="NYB53" s="3"/>
      <c r="NYC53" s="3"/>
      <c r="NYD53" s="3"/>
      <c r="NYE53" s="3"/>
      <c r="NYF53" s="3"/>
      <c r="NYG53" s="3"/>
      <c r="NYH53" s="3"/>
      <c r="NYI53" s="3"/>
      <c r="NYJ53" s="3"/>
      <c r="NYK53" s="3"/>
      <c r="NYL53" s="3"/>
      <c r="NYM53" s="3"/>
      <c r="NYN53" s="3"/>
      <c r="NYO53" s="3"/>
      <c r="NYP53" s="3"/>
      <c r="NYQ53" s="3"/>
      <c r="NYR53" s="3"/>
      <c r="NYS53" s="3"/>
      <c r="NYT53" s="3"/>
      <c r="NYU53" s="3"/>
      <c r="NYV53" s="3"/>
      <c r="NYW53" s="3"/>
      <c r="NYX53" s="3"/>
      <c r="NYY53" s="3"/>
      <c r="NYZ53" s="3"/>
      <c r="NZA53" s="3"/>
      <c r="NZB53" s="3"/>
      <c r="NZC53" s="3"/>
      <c r="NZD53" s="3"/>
      <c r="NZE53" s="3"/>
      <c r="NZF53" s="3"/>
      <c r="NZG53" s="3"/>
      <c r="NZH53" s="3"/>
      <c r="NZI53" s="3"/>
      <c r="NZJ53" s="3"/>
      <c r="NZK53" s="3"/>
      <c r="NZL53" s="3"/>
      <c r="NZM53" s="3"/>
      <c r="NZN53" s="3"/>
      <c r="NZO53" s="3"/>
      <c r="NZP53" s="3"/>
      <c r="NZQ53" s="3"/>
      <c r="NZR53" s="3"/>
      <c r="NZS53" s="3"/>
      <c r="NZT53" s="3"/>
      <c r="NZU53" s="3"/>
      <c r="NZV53" s="3"/>
      <c r="NZW53" s="3"/>
      <c r="NZX53" s="3"/>
      <c r="NZY53" s="3"/>
      <c r="NZZ53" s="3"/>
      <c r="OAA53" s="3"/>
      <c r="OAB53" s="3"/>
      <c r="OAC53" s="3"/>
      <c r="OAD53" s="3"/>
      <c r="OAE53" s="3"/>
      <c r="OAF53" s="3"/>
      <c r="OAG53" s="3"/>
      <c r="OAH53" s="3"/>
      <c r="OAI53" s="3"/>
      <c r="OAJ53" s="3"/>
      <c r="OAK53" s="3"/>
      <c r="OAL53" s="3"/>
      <c r="OAM53" s="3"/>
      <c r="OAN53" s="3"/>
      <c r="OAO53" s="3"/>
      <c r="OAP53" s="3"/>
      <c r="OAQ53" s="3"/>
      <c r="OAR53" s="3"/>
      <c r="OAS53" s="3"/>
      <c r="OAT53" s="3"/>
      <c r="OAU53" s="3"/>
      <c r="OAV53" s="3"/>
      <c r="OAW53" s="3"/>
      <c r="OAX53" s="3"/>
      <c r="OAY53" s="3"/>
      <c r="OAZ53" s="3"/>
      <c r="OBA53" s="3"/>
      <c r="OBB53" s="3"/>
      <c r="OBC53" s="3"/>
      <c r="OBD53" s="3"/>
      <c r="OBE53" s="3"/>
      <c r="OBF53" s="3"/>
      <c r="OBG53" s="3"/>
      <c r="OBH53" s="3"/>
      <c r="OBI53" s="3"/>
      <c r="OBJ53" s="3"/>
      <c r="OBK53" s="3"/>
      <c r="OBL53" s="3"/>
      <c r="OBM53" s="3"/>
      <c r="OBN53" s="3"/>
      <c r="OBO53" s="3"/>
      <c r="OBP53" s="3"/>
      <c r="OBQ53" s="3"/>
      <c r="OBR53" s="3"/>
      <c r="OBS53" s="3"/>
      <c r="OBT53" s="3"/>
      <c r="OBU53" s="3"/>
      <c r="OBV53" s="3"/>
      <c r="OBW53" s="3"/>
      <c r="OBX53" s="3"/>
      <c r="OBY53" s="3"/>
      <c r="OBZ53" s="3"/>
      <c r="OCA53" s="3"/>
      <c r="OCB53" s="3"/>
      <c r="OCC53" s="3"/>
      <c r="OCD53" s="3"/>
      <c r="OCE53" s="3"/>
      <c r="OCF53" s="3"/>
      <c r="OCG53" s="3"/>
      <c r="OCH53" s="3"/>
      <c r="OCI53" s="3"/>
      <c r="OCJ53" s="3"/>
      <c r="OCK53" s="3"/>
      <c r="OCL53" s="3"/>
      <c r="OCM53" s="3"/>
      <c r="OCN53" s="3"/>
      <c r="OCO53" s="3"/>
      <c r="OCP53" s="3"/>
      <c r="OCQ53" s="3"/>
      <c r="OCR53" s="3"/>
      <c r="OCS53" s="3"/>
      <c r="OCT53" s="3"/>
      <c r="OCU53" s="3"/>
      <c r="OCV53" s="3"/>
      <c r="OCW53" s="3"/>
      <c r="OCX53" s="3"/>
      <c r="OCY53" s="3"/>
      <c r="OCZ53" s="3"/>
      <c r="ODA53" s="3"/>
      <c r="ODB53" s="3"/>
      <c r="ODC53" s="3"/>
      <c r="ODD53" s="3"/>
      <c r="ODE53" s="3"/>
      <c r="ODF53" s="3"/>
      <c r="ODG53" s="3"/>
      <c r="ODH53" s="3"/>
      <c r="ODI53" s="3"/>
      <c r="ODJ53" s="3"/>
      <c r="ODK53" s="3"/>
      <c r="ODL53" s="3"/>
      <c r="ODM53" s="3"/>
      <c r="ODN53" s="3"/>
      <c r="ODO53" s="3"/>
      <c r="ODP53" s="3"/>
      <c r="ODQ53" s="3"/>
      <c r="ODR53" s="3"/>
      <c r="ODS53" s="3"/>
      <c r="ODT53" s="3"/>
      <c r="ODU53" s="3"/>
      <c r="ODV53" s="3"/>
      <c r="ODW53" s="3"/>
      <c r="ODX53" s="3"/>
      <c r="ODY53" s="3"/>
      <c r="ODZ53" s="3"/>
      <c r="OEA53" s="3"/>
      <c r="OEB53" s="3"/>
      <c r="OEC53" s="3"/>
      <c r="OED53" s="3"/>
      <c r="OEE53" s="3"/>
      <c r="OEF53" s="3"/>
      <c r="OEG53" s="3"/>
      <c r="OEH53" s="3"/>
      <c r="OEI53" s="3"/>
      <c r="OEJ53" s="3"/>
      <c r="OEK53" s="3"/>
      <c r="OEL53" s="3"/>
      <c r="OEM53" s="3"/>
      <c r="OEN53" s="3"/>
      <c r="OEO53" s="3"/>
      <c r="OEP53" s="3"/>
      <c r="OEQ53" s="3"/>
      <c r="OER53" s="3"/>
      <c r="OES53" s="3"/>
      <c r="OET53" s="3"/>
      <c r="OEU53" s="3"/>
      <c r="OEV53" s="3"/>
      <c r="OEW53" s="3"/>
      <c r="OEX53" s="3"/>
      <c r="OEY53" s="3"/>
      <c r="OEZ53" s="3"/>
      <c r="OFA53" s="3"/>
      <c r="OFB53" s="3"/>
      <c r="OFC53" s="3"/>
      <c r="OFD53" s="3"/>
      <c r="OFE53" s="3"/>
      <c r="OFF53" s="3"/>
      <c r="OFG53" s="3"/>
      <c r="OFH53" s="3"/>
      <c r="OFI53" s="3"/>
      <c r="OFJ53" s="3"/>
      <c r="OFK53" s="3"/>
      <c r="OFL53" s="3"/>
      <c r="OFM53" s="3"/>
      <c r="OFN53" s="3"/>
      <c r="OFO53" s="3"/>
      <c r="OFP53" s="3"/>
      <c r="OFQ53" s="3"/>
      <c r="OFR53" s="3"/>
      <c r="OFS53" s="3"/>
      <c r="OFT53" s="3"/>
      <c r="OFU53" s="3"/>
      <c r="OFV53" s="3"/>
      <c r="OFW53" s="3"/>
      <c r="OFX53" s="3"/>
      <c r="OFY53" s="3"/>
      <c r="OFZ53" s="3"/>
      <c r="OGA53" s="3"/>
      <c r="OGB53" s="3"/>
      <c r="OGC53" s="3"/>
      <c r="OGD53" s="3"/>
      <c r="OGE53" s="3"/>
      <c r="OGF53" s="3"/>
      <c r="OGG53" s="3"/>
      <c r="OGH53" s="3"/>
      <c r="OGI53" s="3"/>
      <c r="OGJ53" s="3"/>
      <c r="OGK53" s="3"/>
      <c r="OGL53" s="3"/>
      <c r="OGM53" s="3"/>
      <c r="OGN53" s="3"/>
      <c r="OGO53" s="3"/>
      <c r="OGP53" s="3"/>
      <c r="OGQ53" s="3"/>
      <c r="OGR53" s="3"/>
      <c r="OGS53" s="3"/>
      <c r="OGT53" s="3"/>
      <c r="OGU53" s="3"/>
      <c r="OGV53" s="3"/>
      <c r="OGW53" s="3"/>
      <c r="OGX53" s="3"/>
      <c r="OGY53" s="3"/>
      <c r="OGZ53" s="3"/>
      <c r="OHA53" s="3"/>
      <c r="OHB53" s="3"/>
      <c r="OHC53" s="3"/>
      <c r="OHD53" s="3"/>
      <c r="OHE53" s="3"/>
      <c r="OHF53" s="3"/>
      <c r="OHG53" s="3"/>
      <c r="OHH53" s="3"/>
      <c r="OHI53" s="3"/>
      <c r="OHJ53" s="3"/>
      <c r="OHK53" s="3"/>
      <c r="OHL53" s="3"/>
      <c r="OHM53" s="3"/>
      <c r="OHN53" s="3"/>
      <c r="OHO53" s="3"/>
      <c r="OHP53" s="3"/>
      <c r="OHQ53" s="3"/>
      <c r="OHR53" s="3"/>
      <c r="OHS53" s="3"/>
      <c r="OHT53" s="3"/>
      <c r="OHU53" s="3"/>
      <c r="OHV53" s="3"/>
      <c r="OHW53" s="3"/>
      <c r="OHX53" s="3"/>
      <c r="OHY53" s="3"/>
      <c r="OHZ53" s="3"/>
      <c r="OIA53" s="3"/>
      <c r="OIB53" s="3"/>
      <c r="OIC53" s="3"/>
      <c r="OID53" s="3"/>
      <c r="OIE53" s="3"/>
      <c r="OIF53" s="3"/>
      <c r="OIG53" s="3"/>
      <c r="OIH53" s="3"/>
      <c r="OII53" s="3"/>
      <c r="OIJ53" s="3"/>
      <c r="OIK53" s="3"/>
      <c r="OIL53" s="3"/>
      <c r="OIM53" s="3"/>
      <c r="OIN53" s="3"/>
      <c r="OIO53" s="3"/>
      <c r="OIP53" s="3"/>
      <c r="OIQ53" s="3"/>
      <c r="OIR53" s="3"/>
      <c r="OIS53" s="3"/>
      <c r="OIT53" s="3"/>
      <c r="OIU53" s="3"/>
      <c r="OIV53" s="3"/>
      <c r="OIW53" s="3"/>
      <c r="OIX53" s="3"/>
      <c r="OIY53" s="3"/>
      <c r="OIZ53" s="3"/>
      <c r="OJA53" s="3"/>
      <c r="OJB53" s="3"/>
      <c r="OJC53" s="3"/>
      <c r="OJD53" s="3"/>
      <c r="OJE53" s="3"/>
      <c r="OJF53" s="3"/>
      <c r="OJG53" s="3"/>
      <c r="OJH53" s="3"/>
      <c r="OJI53" s="3"/>
      <c r="OJJ53" s="3"/>
      <c r="OJK53" s="3"/>
      <c r="OJL53" s="3"/>
      <c r="OJM53" s="3"/>
      <c r="OJN53" s="3"/>
      <c r="OJO53" s="3"/>
      <c r="OJP53" s="3"/>
      <c r="OJQ53" s="3"/>
      <c r="OJR53" s="3"/>
      <c r="OJS53" s="3"/>
      <c r="OJT53" s="3"/>
      <c r="OJU53" s="3"/>
      <c r="OJV53" s="3"/>
      <c r="OJW53" s="3"/>
      <c r="OJX53" s="3"/>
      <c r="OJY53" s="3"/>
      <c r="OJZ53" s="3"/>
      <c r="OKA53" s="3"/>
      <c r="OKB53" s="3"/>
      <c r="OKC53" s="3"/>
      <c r="OKD53" s="3"/>
      <c r="OKE53" s="3"/>
      <c r="OKF53" s="3"/>
      <c r="OKG53" s="3"/>
      <c r="OKH53" s="3"/>
      <c r="OKI53" s="3"/>
      <c r="OKJ53" s="3"/>
      <c r="OKK53" s="3"/>
      <c r="OKL53" s="3"/>
      <c r="OKM53" s="3"/>
      <c r="OKN53" s="3"/>
      <c r="OKO53" s="3"/>
      <c r="OKP53" s="3"/>
      <c r="OKQ53" s="3"/>
      <c r="OKR53" s="3"/>
      <c r="OKS53" s="3"/>
      <c r="OKT53" s="3"/>
      <c r="OKU53" s="3"/>
      <c r="OKV53" s="3"/>
      <c r="OKW53" s="3"/>
      <c r="OKX53" s="3"/>
      <c r="OKY53" s="3"/>
      <c r="OKZ53" s="3"/>
      <c r="OLA53" s="3"/>
      <c r="OLB53" s="3"/>
      <c r="OLC53" s="3"/>
      <c r="OLD53" s="3"/>
      <c r="OLE53" s="3"/>
      <c r="OLF53" s="3"/>
      <c r="OLG53" s="3"/>
      <c r="OLH53" s="3"/>
      <c r="OLI53" s="3"/>
      <c r="OLJ53" s="3"/>
      <c r="OLK53" s="3"/>
      <c r="OLL53" s="3"/>
      <c r="OLM53" s="3"/>
      <c r="OLN53" s="3"/>
      <c r="OLO53" s="3"/>
      <c r="OLP53" s="3"/>
      <c r="OLQ53" s="3"/>
      <c r="OLR53" s="3"/>
      <c r="OLS53" s="3"/>
      <c r="OLT53" s="3"/>
      <c r="OLU53" s="3"/>
      <c r="OLV53" s="3"/>
      <c r="OLW53" s="3"/>
      <c r="OLX53" s="3"/>
      <c r="OLY53" s="3"/>
      <c r="OLZ53" s="3"/>
      <c r="OMA53" s="3"/>
      <c r="OMB53" s="3"/>
      <c r="OMC53" s="3"/>
      <c r="OMD53" s="3"/>
      <c r="OME53" s="3"/>
      <c r="OMF53" s="3"/>
      <c r="OMG53" s="3"/>
      <c r="OMH53" s="3"/>
      <c r="OMI53" s="3"/>
      <c r="OMJ53" s="3"/>
      <c r="OMK53" s="3"/>
      <c r="OML53" s="3"/>
      <c r="OMM53" s="3"/>
      <c r="OMN53" s="3"/>
      <c r="OMO53" s="3"/>
      <c r="OMP53" s="3"/>
      <c r="OMQ53" s="3"/>
      <c r="OMR53" s="3"/>
      <c r="OMS53" s="3"/>
      <c r="OMT53" s="3"/>
      <c r="OMU53" s="3"/>
      <c r="OMV53" s="3"/>
      <c r="OMW53" s="3"/>
      <c r="OMX53" s="3"/>
      <c r="OMY53" s="3"/>
      <c r="OMZ53" s="3"/>
      <c r="ONA53" s="3"/>
      <c r="ONB53" s="3"/>
      <c r="ONC53" s="3"/>
      <c r="OND53" s="3"/>
      <c r="ONE53" s="3"/>
      <c r="ONF53" s="3"/>
      <c r="ONG53" s="3"/>
      <c r="ONH53" s="3"/>
      <c r="ONI53" s="3"/>
      <c r="ONJ53" s="3"/>
      <c r="ONK53" s="3"/>
      <c r="ONL53" s="3"/>
      <c r="ONM53" s="3"/>
      <c r="ONN53" s="3"/>
      <c r="ONO53" s="3"/>
      <c r="ONP53" s="3"/>
      <c r="ONQ53" s="3"/>
      <c r="ONR53" s="3"/>
      <c r="ONS53" s="3"/>
      <c r="ONT53" s="3"/>
      <c r="ONU53" s="3"/>
      <c r="ONV53" s="3"/>
      <c r="ONW53" s="3"/>
      <c r="ONX53" s="3"/>
      <c r="ONY53" s="3"/>
      <c r="ONZ53" s="3"/>
      <c r="OOA53" s="3"/>
      <c r="OOB53" s="3"/>
      <c r="OOC53" s="3"/>
      <c r="OOD53" s="3"/>
      <c r="OOE53" s="3"/>
      <c r="OOF53" s="3"/>
      <c r="OOG53" s="3"/>
      <c r="OOH53" s="3"/>
      <c r="OOI53" s="3"/>
      <c r="OOJ53" s="3"/>
      <c r="OOK53" s="3"/>
      <c r="OOL53" s="3"/>
      <c r="OOM53" s="3"/>
      <c r="OON53" s="3"/>
      <c r="OOO53" s="3"/>
      <c r="OOP53" s="3"/>
      <c r="OOQ53" s="3"/>
      <c r="OOR53" s="3"/>
      <c r="OOS53" s="3"/>
      <c r="OOT53" s="3"/>
      <c r="OOU53" s="3"/>
      <c r="OOV53" s="3"/>
      <c r="OOW53" s="3"/>
      <c r="OOX53" s="3"/>
      <c r="OOY53" s="3"/>
      <c r="OOZ53" s="3"/>
      <c r="OPA53" s="3"/>
      <c r="OPB53" s="3"/>
      <c r="OPC53" s="3"/>
      <c r="OPD53" s="3"/>
      <c r="OPE53" s="3"/>
      <c r="OPF53" s="3"/>
      <c r="OPG53" s="3"/>
      <c r="OPH53" s="3"/>
      <c r="OPI53" s="3"/>
      <c r="OPJ53" s="3"/>
      <c r="OPK53" s="3"/>
      <c r="OPL53" s="3"/>
      <c r="OPM53" s="3"/>
      <c r="OPN53" s="3"/>
      <c r="OPO53" s="3"/>
      <c r="OPP53" s="3"/>
      <c r="OPQ53" s="3"/>
      <c r="OPR53" s="3"/>
      <c r="OPS53" s="3"/>
      <c r="OPT53" s="3"/>
      <c r="OPU53" s="3"/>
      <c r="OPV53" s="3"/>
      <c r="OPW53" s="3"/>
      <c r="OPX53" s="3"/>
      <c r="OPY53" s="3"/>
      <c r="OPZ53" s="3"/>
      <c r="OQA53" s="3"/>
      <c r="OQB53" s="3"/>
      <c r="OQC53" s="3"/>
      <c r="OQD53" s="3"/>
      <c r="OQE53" s="3"/>
      <c r="OQF53" s="3"/>
      <c r="OQG53" s="3"/>
      <c r="OQH53" s="3"/>
      <c r="OQI53" s="3"/>
      <c r="OQJ53" s="3"/>
      <c r="OQK53" s="3"/>
      <c r="OQL53" s="3"/>
      <c r="OQM53" s="3"/>
      <c r="OQN53" s="3"/>
      <c r="OQO53" s="3"/>
      <c r="OQP53" s="3"/>
      <c r="OQQ53" s="3"/>
      <c r="OQR53" s="3"/>
      <c r="OQS53" s="3"/>
      <c r="OQT53" s="3"/>
      <c r="OQU53" s="3"/>
      <c r="OQV53" s="3"/>
      <c r="OQW53" s="3"/>
      <c r="OQX53" s="3"/>
      <c r="OQY53" s="3"/>
      <c r="OQZ53" s="3"/>
      <c r="ORA53" s="3"/>
      <c r="ORB53" s="3"/>
      <c r="ORC53" s="3"/>
      <c r="ORD53" s="3"/>
      <c r="ORE53" s="3"/>
      <c r="ORF53" s="3"/>
      <c r="ORG53" s="3"/>
      <c r="ORH53" s="3"/>
      <c r="ORI53" s="3"/>
      <c r="ORJ53" s="3"/>
      <c r="ORK53" s="3"/>
      <c r="ORL53" s="3"/>
      <c r="ORM53" s="3"/>
      <c r="ORN53" s="3"/>
      <c r="ORO53" s="3"/>
      <c r="ORP53" s="3"/>
      <c r="ORQ53" s="3"/>
      <c r="ORR53" s="3"/>
      <c r="ORS53" s="3"/>
      <c r="ORT53" s="3"/>
      <c r="ORU53" s="3"/>
      <c r="ORV53" s="3"/>
      <c r="ORW53" s="3"/>
      <c r="ORX53" s="3"/>
      <c r="ORY53" s="3"/>
      <c r="ORZ53" s="3"/>
      <c r="OSA53" s="3"/>
      <c r="OSB53" s="3"/>
      <c r="OSC53" s="3"/>
      <c r="OSD53" s="3"/>
      <c r="OSE53" s="3"/>
      <c r="OSF53" s="3"/>
      <c r="OSG53" s="3"/>
      <c r="OSH53" s="3"/>
      <c r="OSI53" s="3"/>
      <c r="OSJ53" s="3"/>
      <c r="OSK53" s="3"/>
      <c r="OSL53" s="3"/>
      <c r="OSM53" s="3"/>
      <c r="OSN53" s="3"/>
      <c r="OSO53" s="3"/>
      <c r="OSP53" s="3"/>
      <c r="OSQ53" s="3"/>
      <c r="OSR53" s="3"/>
      <c r="OSS53" s="3"/>
      <c r="OST53" s="3"/>
      <c r="OSU53" s="3"/>
      <c r="OSV53" s="3"/>
      <c r="OSW53" s="3"/>
      <c r="OSX53" s="3"/>
      <c r="OSY53" s="3"/>
      <c r="OSZ53" s="3"/>
      <c r="OTA53" s="3"/>
      <c r="OTB53" s="3"/>
      <c r="OTC53" s="3"/>
      <c r="OTD53" s="3"/>
      <c r="OTE53" s="3"/>
      <c r="OTF53" s="3"/>
      <c r="OTG53" s="3"/>
      <c r="OTH53" s="3"/>
      <c r="OTI53" s="3"/>
      <c r="OTJ53" s="3"/>
      <c r="OTK53" s="3"/>
      <c r="OTL53" s="3"/>
      <c r="OTM53" s="3"/>
      <c r="OTN53" s="3"/>
      <c r="OTO53" s="3"/>
      <c r="OTP53" s="3"/>
      <c r="OTQ53" s="3"/>
      <c r="OTR53" s="3"/>
      <c r="OTS53" s="3"/>
      <c r="OTT53" s="3"/>
      <c r="OTU53" s="3"/>
      <c r="OTV53" s="3"/>
      <c r="OTW53" s="3"/>
      <c r="OTX53" s="3"/>
      <c r="OTY53" s="3"/>
      <c r="OTZ53" s="3"/>
      <c r="OUA53" s="3"/>
      <c r="OUB53" s="3"/>
      <c r="OUC53" s="3"/>
      <c r="OUD53" s="3"/>
      <c r="OUE53" s="3"/>
      <c r="OUF53" s="3"/>
      <c r="OUG53" s="3"/>
      <c r="OUH53" s="3"/>
      <c r="OUI53" s="3"/>
      <c r="OUJ53" s="3"/>
      <c r="OUK53" s="3"/>
      <c r="OUL53" s="3"/>
      <c r="OUM53" s="3"/>
      <c r="OUN53" s="3"/>
      <c r="OUO53" s="3"/>
      <c r="OUP53" s="3"/>
      <c r="OUQ53" s="3"/>
      <c r="OUR53" s="3"/>
      <c r="OUS53" s="3"/>
      <c r="OUT53" s="3"/>
      <c r="OUU53" s="3"/>
      <c r="OUV53" s="3"/>
      <c r="OUW53" s="3"/>
      <c r="OUX53" s="3"/>
      <c r="OUY53" s="3"/>
      <c r="OUZ53" s="3"/>
      <c r="OVA53" s="3"/>
      <c r="OVB53" s="3"/>
      <c r="OVC53" s="3"/>
      <c r="OVD53" s="3"/>
      <c r="OVE53" s="3"/>
      <c r="OVF53" s="3"/>
      <c r="OVG53" s="3"/>
      <c r="OVH53" s="3"/>
      <c r="OVI53" s="3"/>
      <c r="OVJ53" s="3"/>
      <c r="OVK53" s="3"/>
      <c r="OVL53" s="3"/>
      <c r="OVM53" s="3"/>
      <c r="OVN53" s="3"/>
      <c r="OVO53" s="3"/>
      <c r="OVP53" s="3"/>
      <c r="OVQ53" s="3"/>
      <c r="OVR53" s="3"/>
      <c r="OVS53" s="3"/>
      <c r="OVT53" s="3"/>
      <c r="OVU53" s="3"/>
      <c r="OVV53" s="3"/>
      <c r="OVW53" s="3"/>
      <c r="OVX53" s="3"/>
      <c r="OVY53" s="3"/>
      <c r="OVZ53" s="3"/>
      <c r="OWA53" s="3"/>
      <c r="OWB53" s="3"/>
      <c r="OWC53" s="3"/>
      <c r="OWD53" s="3"/>
      <c r="OWE53" s="3"/>
      <c r="OWF53" s="3"/>
      <c r="OWG53" s="3"/>
      <c r="OWH53" s="3"/>
      <c r="OWI53" s="3"/>
      <c r="OWJ53" s="3"/>
      <c r="OWK53" s="3"/>
      <c r="OWL53" s="3"/>
      <c r="OWM53" s="3"/>
      <c r="OWN53" s="3"/>
      <c r="OWO53" s="3"/>
      <c r="OWP53" s="3"/>
      <c r="OWQ53" s="3"/>
      <c r="OWR53" s="3"/>
      <c r="OWS53" s="3"/>
      <c r="OWT53" s="3"/>
      <c r="OWU53" s="3"/>
      <c r="OWV53" s="3"/>
      <c r="OWW53" s="3"/>
      <c r="OWX53" s="3"/>
      <c r="OWY53" s="3"/>
      <c r="OWZ53" s="3"/>
      <c r="OXA53" s="3"/>
      <c r="OXB53" s="3"/>
      <c r="OXC53" s="3"/>
      <c r="OXD53" s="3"/>
      <c r="OXE53" s="3"/>
      <c r="OXF53" s="3"/>
      <c r="OXG53" s="3"/>
      <c r="OXH53" s="3"/>
      <c r="OXI53" s="3"/>
      <c r="OXJ53" s="3"/>
      <c r="OXK53" s="3"/>
      <c r="OXL53" s="3"/>
      <c r="OXM53" s="3"/>
      <c r="OXN53" s="3"/>
      <c r="OXO53" s="3"/>
      <c r="OXP53" s="3"/>
      <c r="OXQ53" s="3"/>
      <c r="OXR53" s="3"/>
      <c r="OXS53" s="3"/>
      <c r="OXT53" s="3"/>
      <c r="OXU53" s="3"/>
      <c r="OXV53" s="3"/>
      <c r="OXW53" s="3"/>
      <c r="OXX53" s="3"/>
      <c r="OXY53" s="3"/>
      <c r="OXZ53" s="3"/>
      <c r="OYA53" s="3"/>
      <c r="OYB53" s="3"/>
      <c r="OYC53" s="3"/>
      <c r="OYD53" s="3"/>
      <c r="OYE53" s="3"/>
      <c r="OYF53" s="3"/>
      <c r="OYG53" s="3"/>
      <c r="OYH53" s="3"/>
      <c r="OYI53" s="3"/>
      <c r="OYJ53" s="3"/>
      <c r="OYK53" s="3"/>
      <c r="OYL53" s="3"/>
      <c r="OYM53" s="3"/>
      <c r="OYN53" s="3"/>
      <c r="OYO53" s="3"/>
      <c r="OYP53" s="3"/>
      <c r="OYQ53" s="3"/>
      <c r="OYR53" s="3"/>
      <c r="OYS53" s="3"/>
      <c r="OYT53" s="3"/>
      <c r="OYU53" s="3"/>
      <c r="OYV53" s="3"/>
      <c r="OYW53" s="3"/>
      <c r="OYX53" s="3"/>
      <c r="OYY53" s="3"/>
      <c r="OYZ53" s="3"/>
      <c r="OZA53" s="3"/>
      <c r="OZB53" s="3"/>
      <c r="OZC53" s="3"/>
      <c r="OZD53" s="3"/>
      <c r="OZE53" s="3"/>
      <c r="OZF53" s="3"/>
      <c r="OZG53" s="3"/>
      <c r="OZH53" s="3"/>
      <c r="OZI53" s="3"/>
      <c r="OZJ53" s="3"/>
      <c r="OZK53" s="3"/>
      <c r="OZL53" s="3"/>
      <c r="OZM53" s="3"/>
      <c r="OZN53" s="3"/>
      <c r="OZO53" s="3"/>
      <c r="OZP53" s="3"/>
      <c r="OZQ53" s="3"/>
      <c r="OZR53" s="3"/>
      <c r="OZS53" s="3"/>
      <c r="OZT53" s="3"/>
      <c r="OZU53" s="3"/>
      <c r="OZV53" s="3"/>
      <c r="OZW53" s="3"/>
      <c r="OZX53" s="3"/>
      <c r="OZY53" s="3"/>
      <c r="OZZ53" s="3"/>
      <c r="PAA53" s="3"/>
      <c r="PAB53" s="3"/>
      <c r="PAC53" s="3"/>
      <c r="PAD53" s="3"/>
      <c r="PAE53" s="3"/>
      <c r="PAF53" s="3"/>
      <c r="PAG53" s="3"/>
      <c r="PAH53" s="3"/>
      <c r="PAI53" s="3"/>
      <c r="PAJ53" s="3"/>
      <c r="PAK53" s="3"/>
      <c r="PAL53" s="3"/>
      <c r="PAM53" s="3"/>
      <c r="PAN53" s="3"/>
      <c r="PAO53" s="3"/>
      <c r="PAP53" s="3"/>
      <c r="PAQ53" s="3"/>
      <c r="PAR53" s="3"/>
      <c r="PAS53" s="3"/>
      <c r="PAT53" s="3"/>
      <c r="PAU53" s="3"/>
      <c r="PAV53" s="3"/>
      <c r="PAW53" s="3"/>
      <c r="PAX53" s="3"/>
      <c r="PAY53" s="3"/>
      <c r="PAZ53" s="3"/>
      <c r="PBA53" s="3"/>
      <c r="PBB53" s="3"/>
      <c r="PBC53" s="3"/>
      <c r="PBD53" s="3"/>
      <c r="PBE53" s="3"/>
      <c r="PBF53" s="3"/>
      <c r="PBG53" s="3"/>
      <c r="PBH53" s="3"/>
      <c r="PBI53" s="3"/>
      <c r="PBJ53" s="3"/>
      <c r="PBK53" s="3"/>
      <c r="PBL53" s="3"/>
      <c r="PBM53" s="3"/>
      <c r="PBN53" s="3"/>
      <c r="PBO53" s="3"/>
      <c r="PBP53" s="3"/>
      <c r="PBQ53" s="3"/>
      <c r="PBR53" s="3"/>
      <c r="PBS53" s="3"/>
      <c r="PBT53" s="3"/>
      <c r="PBU53" s="3"/>
      <c r="PBV53" s="3"/>
      <c r="PBW53" s="3"/>
      <c r="PBX53" s="3"/>
      <c r="PBY53" s="3"/>
      <c r="PBZ53" s="3"/>
      <c r="PCA53" s="3"/>
      <c r="PCB53" s="3"/>
      <c r="PCC53" s="3"/>
      <c r="PCD53" s="3"/>
      <c r="PCE53" s="3"/>
      <c r="PCF53" s="3"/>
      <c r="PCG53" s="3"/>
      <c r="PCH53" s="3"/>
      <c r="PCI53" s="3"/>
      <c r="PCJ53" s="3"/>
      <c r="PCK53" s="3"/>
      <c r="PCL53" s="3"/>
      <c r="PCM53" s="3"/>
      <c r="PCN53" s="3"/>
      <c r="PCO53" s="3"/>
      <c r="PCP53" s="3"/>
      <c r="PCQ53" s="3"/>
      <c r="PCR53" s="3"/>
      <c r="PCS53" s="3"/>
      <c r="PCT53" s="3"/>
      <c r="PCU53" s="3"/>
      <c r="PCV53" s="3"/>
      <c r="PCW53" s="3"/>
      <c r="PCX53" s="3"/>
      <c r="PCY53" s="3"/>
      <c r="PCZ53" s="3"/>
      <c r="PDA53" s="3"/>
      <c r="PDB53" s="3"/>
      <c r="PDC53" s="3"/>
      <c r="PDD53" s="3"/>
      <c r="PDE53" s="3"/>
      <c r="PDF53" s="3"/>
      <c r="PDG53" s="3"/>
      <c r="PDH53" s="3"/>
      <c r="PDI53" s="3"/>
      <c r="PDJ53" s="3"/>
      <c r="PDK53" s="3"/>
      <c r="PDL53" s="3"/>
      <c r="PDM53" s="3"/>
      <c r="PDN53" s="3"/>
      <c r="PDO53" s="3"/>
      <c r="PDP53" s="3"/>
      <c r="PDQ53" s="3"/>
      <c r="PDR53" s="3"/>
      <c r="PDS53" s="3"/>
      <c r="PDT53" s="3"/>
      <c r="PDU53" s="3"/>
      <c r="PDV53" s="3"/>
      <c r="PDW53" s="3"/>
      <c r="PDX53" s="3"/>
      <c r="PDY53" s="3"/>
      <c r="PDZ53" s="3"/>
      <c r="PEA53" s="3"/>
      <c r="PEB53" s="3"/>
      <c r="PEC53" s="3"/>
      <c r="PED53" s="3"/>
      <c r="PEE53" s="3"/>
      <c r="PEF53" s="3"/>
      <c r="PEG53" s="3"/>
      <c r="PEH53" s="3"/>
      <c r="PEI53" s="3"/>
      <c r="PEJ53" s="3"/>
      <c r="PEK53" s="3"/>
      <c r="PEL53" s="3"/>
      <c r="PEM53" s="3"/>
      <c r="PEN53" s="3"/>
      <c r="PEO53" s="3"/>
      <c r="PEP53" s="3"/>
      <c r="PEQ53" s="3"/>
      <c r="PER53" s="3"/>
      <c r="PES53" s="3"/>
      <c r="PET53" s="3"/>
      <c r="PEU53" s="3"/>
      <c r="PEV53" s="3"/>
      <c r="PEW53" s="3"/>
      <c r="PEX53" s="3"/>
      <c r="PEY53" s="3"/>
      <c r="PEZ53" s="3"/>
      <c r="PFA53" s="3"/>
      <c r="PFB53" s="3"/>
      <c r="PFC53" s="3"/>
      <c r="PFD53" s="3"/>
      <c r="PFE53" s="3"/>
      <c r="PFF53" s="3"/>
      <c r="PFG53" s="3"/>
      <c r="PFH53" s="3"/>
      <c r="PFI53" s="3"/>
      <c r="PFJ53" s="3"/>
      <c r="PFK53" s="3"/>
      <c r="PFL53" s="3"/>
      <c r="PFM53" s="3"/>
      <c r="PFN53" s="3"/>
      <c r="PFO53" s="3"/>
      <c r="PFP53" s="3"/>
      <c r="PFQ53" s="3"/>
      <c r="PFR53" s="3"/>
      <c r="PFS53" s="3"/>
      <c r="PFT53" s="3"/>
      <c r="PFU53" s="3"/>
      <c r="PFV53" s="3"/>
      <c r="PFW53" s="3"/>
      <c r="PFX53" s="3"/>
      <c r="PFY53" s="3"/>
      <c r="PFZ53" s="3"/>
      <c r="PGA53" s="3"/>
      <c r="PGB53" s="3"/>
      <c r="PGC53" s="3"/>
      <c r="PGD53" s="3"/>
      <c r="PGE53" s="3"/>
      <c r="PGF53" s="3"/>
      <c r="PGG53" s="3"/>
      <c r="PGH53" s="3"/>
      <c r="PGI53" s="3"/>
      <c r="PGJ53" s="3"/>
      <c r="PGK53" s="3"/>
      <c r="PGL53" s="3"/>
      <c r="PGM53" s="3"/>
      <c r="PGN53" s="3"/>
      <c r="PGO53" s="3"/>
      <c r="PGP53" s="3"/>
      <c r="PGQ53" s="3"/>
      <c r="PGR53" s="3"/>
      <c r="PGS53" s="3"/>
      <c r="PGT53" s="3"/>
      <c r="PGU53" s="3"/>
      <c r="PGV53" s="3"/>
      <c r="PGW53" s="3"/>
      <c r="PGX53" s="3"/>
      <c r="PGY53" s="3"/>
      <c r="PGZ53" s="3"/>
      <c r="PHA53" s="3"/>
      <c r="PHB53" s="3"/>
      <c r="PHC53" s="3"/>
      <c r="PHD53" s="3"/>
      <c r="PHE53" s="3"/>
      <c r="PHF53" s="3"/>
      <c r="PHG53" s="3"/>
      <c r="PHH53" s="3"/>
      <c r="PHI53" s="3"/>
      <c r="PHJ53" s="3"/>
      <c r="PHK53" s="3"/>
      <c r="PHL53" s="3"/>
      <c r="PHM53" s="3"/>
      <c r="PHN53" s="3"/>
      <c r="PHO53" s="3"/>
      <c r="PHP53" s="3"/>
      <c r="PHQ53" s="3"/>
      <c r="PHR53" s="3"/>
      <c r="PHS53" s="3"/>
      <c r="PHT53" s="3"/>
      <c r="PHU53" s="3"/>
      <c r="PHV53" s="3"/>
      <c r="PHW53" s="3"/>
      <c r="PHX53" s="3"/>
      <c r="PHY53" s="3"/>
      <c r="PHZ53" s="3"/>
      <c r="PIA53" s="3"/>
      <c r="PIB53" s="3"/>
      <c r="PIC53" s="3"/>
      <c r="PID53" s="3"/>
      <c r="PIE53" s="3"/>
      <c r="PIF53" s="3"/>
      <c r="PIG53" s="3"/>
      <c r="PIH53" s="3"/>
      <c r="PII53" s="3"/>
      <c r="PIJ53" s="3"/>
      <c r="PIK53" s="3"/>
      <c r="PIL53" s="3"/>
      <c r="PIM53" s="3"/>
      <c r="PIN53" s="3"/>
      <c r="PIO53" s="3"/>
      <c r="PIP53" s="3"/>
      <c r="PIQ53" s="3"/>
      <c r="PIR53" s="3"/>
      <c r="PIS53" s="3"/>
      <c r="PIT53" s="3"/>
      <c r="PIU53" s="3"/>
      <c r="PIV53" s="3"/>
      <c r="PIW53" s="3"/>
      <c r="PIX53" s="3"/>
      <c r="PIY53" s="3"/>
      <c r="PIZ53" s="3"/>
      <c r="PJA53" s="3"/>
      <c r="PJB53" s="3"/>
      <c r="PJC53" s="3"/>
      <c r="PJD53" s="3"/>
      <c r="PJE53" s="3"/>
      <c r="PJF53" s="3"/>
      <c r="PJG53" s="3"/>
      <c r="PJH53" s="3"/>
      <c r="PJI53" s="3"/>
      <c r="PJJ53" s="3"/>
      <c r="PJK53" s="3"/>
      <c r="PJL53" s="3"/>
      <c r="PJM53" s="3"/>
      <c r="PJN53" s="3"/>
      <c r="PJO53" s="3"/>
      <c r="PJP53" s="3"/>
      <c r="PJQ53" s="3"/>
      <c r="PJR53" s="3"/>
      <c r="PJS53" s="3"/>
      <c r="PJT53" s="3"/>
      <c r="PJU53" s="3"/>
      <c r="PJV53" s="3"/>
      <c r="PJW53" s="3"/>
      <c r="PJX53" s="3"/>
      <c r="PJY53" s="3"/>
      <c r="PJZ53" s="3"/>
      <c r="PKA53" s="3"/>
      <c r="PKB53" s="3"/>
      <c r="PKC53" s="3"/>
      <c r="PKD53" s="3"/>
      <c r="PKE53" s="3"/>
      <c r="PKF53" s="3"/>
      <c r="PKG53" s="3"/>
      <c r="PKH53" s="3"/>
      <c r="PKI53" s="3"/>
      <c r="PKJ53" s="3"/>
      <c r="PKK53" s="3"/>
      <c r="PKL53" s="3"/>
      <c r="PKM53" s="3"/>
      <c r="PKN53" s="3"/>
      <c r="PKO53" s="3"/>
      <c r="PKP53" s="3"/>
      <c r="PKQ53" s="3"/>
      <c r="PKR53" s="3"/>
      <c r="PKS53" s="3"/>
      <c r="PKT53" s="3"/>
      <c r="PKU53" s="3"/>
      <c r="PKV53" s="3"/>
      <c r="PKW53" s="3"/>
      <c r="PKX53" s="3"/>
      <c r="PKY53" s="3"/>
      <c r="PKZ53" s="3"/>
      <c r="PLA53" s="3"/>
      <c r="PLB53" s="3"/>
      <c r="PLC53" s="3"/>
      <c r="PLD53" s="3"/>
      <c r="PLE53" s="3"/>
      <c r="PLF53" s="3"/>
      <c r="PLG53" s="3"/>
      <c r="PLH53" s="3"/>
      <c r="PLI53" s="3"/>
      <c r="PLJ53" s="3"/>
      <c r="PLK53" s="3"/>
      <c r="PLL53" s="3"/>
      <c r="PLM53" s="3"/>
      <c r="PLN53" s="3"/>
      <c r="PLO53" s="3"/>
      <c r="PLP53" s="3"/>
      <c r="PLQ53" s="3"/>
      <c r="PLR53" s="3"/>
      <c r="PLS53" s="3"/>
      <c r="PLT53" s="3"/>
      <c r="PLU53" s="3"/>
      <c r="PLV53" s="3"/>
      <c r="PLW53" s="3"/>
      <c r="PLX53" s="3"/>
      <c r="PLY53" s="3"/>
      <c r="PLZ53" s="3"/>
      <c r="PMA53" s="3"/>
      <c r="PMB53" s="3"/>
      <c r="PMC53" s="3"/>
      <c r="PMD53" s="3"/>
      <c r="PME53" s="3"/>
      <c r="PMF53" s="3"/>
      <c r="PMG53" s="3"/>
      <c r="PMH53" s="3"/>
      <c r="PMI53" s="3"/>
      <c r="PMJ53" s="3"/>
      <c r="PMK53" s="3"/>
      <c r="PML53" s="3"/>
      <c r="PMM53" s="3"/>
      <c r="PMN53" s="3"/>
      <c r="PMO53" s="3"/>
      <c r="PMP53" s="3"/>
      <c r="PMQ53" s="3"/>
      <c r="PMR53" s="3"/>
      <c r="PMS53" s="3"/>
      <c r="PMT53" s="3"/>
      <c r="PMU53" s="3"/>
      <c r="PMV53" s="3"/>
      <c r="PMW53" s="3"/>
      <c r="PMX53" s="3"/>
      <c r="PMY53" s="3"/>
      <c r="PMZ53" s="3"/>
      <c r="PNA53" s="3"/>
      <c r="PNB53" s="3"/>
      <c r="PNC53" s="3"/>
      <c r="PND53" s="3"/>
      <c r="PNE53" s="3"/>
      <c r="PNF53" s="3"/>
      <c r="PNG53" s="3"/>
      <c r="PNH53" s="3"/>
      <c r="PNI53" s="3"/>
      <c r="PNJ53" s="3"/>
      <c r="PNK53" s="3"/>
      <c r="PNL53" s="3"/>
      <c r="PNM53" s="3"/>
      <c r="PNN53" s="3"/>
      <c r="PNO53" s="3"/>
      <c r="PNP53" s="3"/>
      <c r="PNQ53" s="3"/>
      <c r="PNR53" s="3"/>
      <c r="PNS53" s="3"/>
      <c r="PNT53" s="3"/>
      <c r="PNU53" s="3"/>
      <c r="PNV53" s="3"/>
      <c r="PNW53" s="3"/>
      <c r="PNX53" s="3"/>
      <c r="PNY53" s="3"/>
      <c r="PNZ53" s="3"/>
      <c r="POA53" s="3"/>
      <c r="POB53" s="3"/>
      <c r="POC53" s="3"/>
      <c r="POD53" s="3"/>
      <c r="POE53" s="3"/>
      <c r="POF53" s="3"/>
      <c r="POG53" s="3"/>
      <c r="POH53" s="3"/>
      <c r="POI53" s="3"/>
      <c r="POJ53" s="3"/>
      <c r="POK53" s="3"/>
      <c r="POL53" s="3"/>
      <c r="POM53" s="3"/>
      <c r="PON53" s="3"/>
      <c r="POO53" s="3"/>
      <c r="POP53" s="3"/>
      <c r="POQ53" s="3"/>
      <c r="POR53" s="3"/>
      <c r="POS53" s="3"/>
      <c r="POT53" s="3"/>
      <c r="POU53" s="3"/>
      <c r="POV53" s="3"/>
      <c r="POW53" s="3"/>
      <c r="POX53" s="3"/>
      <c r="POY53" s="3"/>
      <c r="POZ53" s="3"/>
      <c r="PPA53" s="3"/>
      <c r="PPB53" s="3"/>
      <c r="PPC53" s="3"/>
      <c r="PPD53" s="3"/>
      <c r="PPE53" s="3"/>
      <c r="PPF53" s="3"/>
      <c r="PPG53" s="3"/>
      <c r="PPH53" s="3"/>
      <c r="PPI53" s="3"/>
      <c r="PPJ53" s="3"/>
      <c r="PPK53" s="3"/>
      <c r="PPL53" s="3"/>
      <c r="PPM53" s="3"/>
      <c r="PPN53" s="3"/>
      <c r="PPO53" s="3"/>
      <c r="PPP53" s="3"/>
      <c r="PPQ53" s="3"/>
      <c r="PPR53" s="3"/>
      <c r="PPS53" s="3"/>
      <c r="PPT53" s="3"/>
      <c r="PPU53" s="3"/>
      <c r="PPV53" s="3"/>
      <c r="PPW53" s="3"/>
      <c r="PPX53" s="3"/>
      <c r="PPY53" s="3"/>
      <c r="PPZ53" s="3"/>
      <c r="PQA53" s="3"/>
      <c r="PQB53" s="3"/>
      <c r="PQC53" s="3"/>
      <c r="PQD53" s="3"/>
      <c r="PQE53" s="3"/>
      <c r="PQF53" s="3"/>
      <c r="PQG53" s="3"/>
      <c r="PQH53" s="3"/>
      <c r="PQI53" s="3"/>
      <c r="PQJ53" s="3"/>
      <c r="PQK53" s="3"/>
      <c r="PQL53" s="3"/>
      <c r="PQM53" s="3"/>
      <c r="PQN53" s="3"/>
      <c r="PQO53" s="3"/>
      <c r="PQP53" s="3"/>
      <c r="PQQ53" s="3"/>
      <c r="PQR53" s="3"/>
      <c r="PQS53" s="3"/>
      <c r="PQT53" s="3"/>
      <c r="PQU53" s="3"/>
      <c r="PQV53" s="3"/>
      <c r="PQW53" s="3"/>
      <c r="PQX53" s="3"/>
      <c r="PQY53" s="3"/>
      <c r="PQZ53" s="3"/>
      <c r="PRA53" s="3"/>
      <c r="PRB53" s="3"/>
      <c r="PRC53" s="3"/>
      <c r="PRD53" s="3"/>
      <c r="PRE53" s="3"/>
      <c r="PRF53" s="3"/>
      <c r="PRG53" s="3"/>
      <c r="PRH53" s="3"/>
      <c r="PRI53" s="3"/>
      <c r="PRJ53" s="3"/>
      <c r="PRK53" s="3"/>
      <c r="PRL53" s="3"/>
      <c r="PRM53" s="3"/>
      <c r="PRN53" s="3"/>
      <c r="PRO53" s="3"/>
      <c r="PRP53" s="3"/>
      <c r="PRQ53" s="3"/>
      <c r="PRR53" s="3"/>
      <c r="PRS53" s="3"/>
      <c r="PRT53" s="3"/>
      <c r="PRU53" s="3"/>
      <c r="PRV53" s="3"/>
      <c r="PRW53" s="3"/>
      <c r="PRX53" s="3"/>
      <c r="PRY53" s="3"/>
      <c r="PRZ53" s="3"/>
      <c r="PSA53" s="3"/>
      <c r="PSB53" s="3"/>
      <c r="PSC53" s="3"/>
      <c r="PSD53" s="3"/>
      <c r="PSE53" s="3"/>
      <c r="PSF53" s="3"/>
      <c r="PSG53" s="3"/>
      <c r="PSH53" s="3"/>
      <c r="PSI53" s="3"/>
      <c r="PSJ53" s="3"/>
      <c r="PSK53" s="3"/>
      <c r="PSL53" s="3"/>
      <c r="PSM53" s="3"/>
      <c r="PSN53" s="3"/>
      <c r="PSO53" s="3"/>
      <c r="PSP53" s="3"/>
      <c r="PSQ53" s="3"/>
      <c r="PSR53" s="3"/>
      <c r="PSS53" s="3"/>
      <c r="PST53" s="3"/>
      <c r="PSU53" s="3"/>
      <c r="PSV53" s="3"/>
      <c r="PSW53" s="3"/>
      <c r="PSX53" s="3"/>
      <c r="PSY53" s="3"/>
      <c r="PSZ53" s="3"/>
      <c r="PTA53" s="3"/>
      <c r="PTB53" s="3"/>
      <c r="PTC53" s="3"/>
      <c r="PTD53" s="3"/>
      <c r="PTE53" s="3"/>
      <c r="PTF53" s="3"/>
      <c r="PTG53" s="3"/>
      <c r="PTH53" s="3"/>
      <c r="PTI53" s="3"/>
      <c r="PTJ53" s="3"/>
      <c r="PTK53" s="3"/>
      <c r="PTL53" s="3"/>
      <c r="PTM53" s="3"/>
      <c r="PTN53" s="3"/>
      <c r="PTO53" s="3"/>
      <c r="PTP53" s="3"/>
      <c r="PTQ53" s="3"/>
      <c r="PTR53" s="3"/>
      <c r="PTS53" s="3"/>
      <c r="PTT53" s="3"/>
      <c r="PTU53" s="3"/>
      <c r="PTV53" s="3"/>
      <c r="PTW53" s="3"/>
      <c r="PTX53" s="3"/>
      <c r="PTY53" s="3"/>
      <c r="PTZ53" s="3"/>
      <c r="PUA53" s="3"/>
      <c r="PUB53" s="3"/>
      <c r="PUC53" s="3"/>
      <c r="PUD53" s="3"/>
      <c r="PUE53" s="3"/>
      <c r="PUF53" s="3"/>
      <c r="PUG53" s="3"/>
      <c r="PUH53" s="3"/>
      <c r="PUI53" s="3"/>
      <c r="PUJ53" s="3"/>
      <c r="PUK53" s="3"/>
      <c r="PUL53" s="3"/>
      <c r="PUM53" s="3"/>
      <c r="PUN53" s="3"/>
      <c r="PUO53" s="3"/>
      <c r="PUP53" s="3"/>
      <c r="PUQ53" s="3"/>
      <c r="PUR53" s="3"/>
      <c r="PUS53" s="3"/>
      <c r="PUT53" s="3"/>
      <c r="PUU53" s="3"/>
      <c r="PUV53" s="3"/>
      <c r="PUW53" s="3"/>
      <c r="PUX53" s="3"/>
      <c r="PUY53" s="3"/>
      <c r="PUZ53" s="3"/>
      <c r="PVA53" s="3"/>
      <c r="PVB53" s="3"/>
      <c r="PVC53" s="3"/>
      <c r="PVD53" s="3"/>
      <c r="PVE53" s="3"/>
      <c r="PVF53" s="3"/>
      <c r="PVG53" s="3"/>
      <c r="PVH53" s="3"/>
      <c r="PVI53" s="3"/>
      <c r="PVJ53" s="3"/>
      <c r="PVK53" s="3"/>
      <c r="PVL53" s="3"/>
      <c r="PVM53" s="3"/>
      <c r="PVN53" s="3"/>
      <c r="PVO53" s="3"/>
      <c r="PVP53" s="3"/>
      <c r="PVQ53" s="3"/>
      <c r="PVR53" s="3"/>
      <c r="PVS53" s="3"/>
      <c r="PVT53" s="3"/>
      <c r="PVU53" s="3"/>
      <c r="PVV53" s="3"/>
      <c r="PVW53" s="3"/>
      <c r="PVX53" s="3"/>
      <c r="PVY53" s="3"/>
      <c r="PVZ53" s="3"/>
      <c r="PWA53" s="3"/>
      <c r="PWB53" s="3"/>
      <c r="PWC53" s="3"/>
      <c r="PWD53" s="3"/>
      <c r="PWE53" s="3"/>
      <c r="PWF53" s="3"/>
      <c r="PWG53" s="3"/>
      <c r="PWH53" s="3"/>
      <c r="PWI53" s="3"/>
      <c r="PWJ53" s="3"/>
      <c r="PWK53" s="3"/>
      <c r="PWL53" s="3"/>
      <c r="PWM53" s="3"/>
      <c r="PWN53" s="3"/>
      <c r="PWO53" s="3"/>
      <c r="PWP53" s="3"/>
      <c r="PWQ53" s="3"/>
      <c r="PWR53" s="3"/>
      <c r="PWS53" s="3"/>
      <c r="PWT53" s="3"/>
      <c r="PWU53" s="3"/>
      <c r="PWV53" s="3"/>
      <c r="PWW53" s="3"/>
      <c r="PWX53" s="3"/>
      <c r="PWY53" s="3"/>
      <c r="PWZ53" s="3"/>
      <c r="PXA53" s="3"/>
      <c r="PXB53" s="3"/>
      <c r="PXC53" s="3"/>
      <c r="PXD53" s="3"/>
      <c r="PXE53" s="3"/>
      <c r="PXF53" s="3"/>
      <c r="PXG53" s="3"/>
      <c r="PXH53" s="3"/>
      <c r="PXI53" s="3"/>
      <c r="PXJ53" s="3"/>
      <c r="PXK53" s="3"/>
      <c r="PXL53" s="3"/>
      <c r="PXM53" s="3"/>
      <c r="PXN53" s="3"/>
      <c r="PXO53" s="3"/>
      <c r="PXP53" s="3"/>
      <c r="PXQ53" s="3"/>
      <c r="PXR53" s="3"/>
      <c r="PXS53" s="3"/>
      <c r="PXT53" s="3"/>
      <c r="PXU53" s="3"/>
      <c r="PXV53" s="3"/>
      <c r="PXW53" s="3"/>
      <c r="PXX53" s="3"/>
      <c r="PXY53" s="3"/>
      <c r="PXZ53" s="3"/>
      <c r="PYA53" s="3"/>
      <c r="PYB53" s="3"/>
      <c r="PYC53" s="3"/>
      <c r="PYD53" s="3"/>
      <c r="PYE53" s="3"/>
      <c r="PYF53" s="3"/>
      <c r="PYG53" s="3"/>
      <c r="PYH53" s="3"/>
      <c r="PYI53" s="3"/>
      <c r="PYJ53" s="3"/>
      <c r="PYK53" s="3"/>
      <c r="PYL53" s="3"/>
      <c r="PYM53" s="3"/>
      <c r="PYN53" s="3"/>
      <c r="PYO53" s="3"/>
      <c r="PYP53" s="3"/>
      <c r="PYQ53" s="3"/>
      <c r="PYR53" s="3"/>
      <c r="PYS53" s="3"/>
      <c r="PYT53" s="3"/>
      <c r="PYU53" s="3"/>
      <c r="PYV53" s="3"/>
      <c r="PYW53" s="3"/>
      <c r="PYX53" s="3"/>
      <c r="PYY53" s="3"/>
      <c r="PYZ53" s="3"/>
      <c r="PZA53" s="3"/>
      <c r="PZB53" s="3"/>
      <c r="PZC53" s="3"/>
      <c r="PZD53" s="3"/>
      <c r="PZE53" s="3"/>
      <c r="PZF53" s="3"/>
      <c r="PZG53" s="3"/>
      <c r="PZH53" s="3"/>
      <c r="PZI53" s="3"/>
      <c r="PZJ53" s="3"/>
      <c r="PZK53" s="3"/>
      <c r="PZL53" s="3"/>
      <c r="PZM53" s="3"/>
      <c r="PZN53" s="3"/>
      <c r="PZO53" s="3"/>
      <c r="PZP53" s="3"/>
      <c r="PZQ53" s="3"/>
      <c r="PZR53" s="3"/>
      <c r="PZS53" s="3"/>
      <c r="PZT53" s="3"/>
      <c r="PZU53" s="3"/>
      <c r="PZV53" s="3"/>
      <c r="PZW53" s="3"/>
      <c r="PZX53" s="3"/>
      <c r="PZY53" s="3"/>
      <c r="PZZ53" s="3"/>
      <c r="QAA53" s="3"/>
      <c r="QAB53" s="3"/>
      <c r="QAC53" s="3"/>
      <c r="QAD53" s="3"/>
      <c r="QAE53" s="3"/>
      <c r="QAF53" s="3"/>
      <c r="QAG53" s="3"/>
      <c r="QAH53" s="3"/>
      <c r="QAI53" s="3"/>
      <c r="QAJ53" s="3"/>
      <c r="QAK53" s="3"/>
      <c r="QAL53" s="3"/>
      <c r="QAM53" s="3"/>
      <c r="QAN53" s="3"/>
      <c r="QAO53" s="3"/>
      <c r="QAP53" s="3"/>
      <c r="QAQ53" s="3"/>
      <c r="QAR53" s="3"/>
      <c r="QAS53" s="3"/>
      <c r="QAT53" s="3"/>
      <c r="QAU53" s="3"/>
      <c r="QAV53" s="3"/>
      <c r="QAW53" s="3"/>
      <c r="QAX53" s="3"/>
      <c r="QAY53" s="3"/>
      <c r="QAZ53" s="3"/>
      <c r="QBA53" s="3"/>
      <c r="QBB53" s="3"/>
      <c r="QBC53" s="3"/>
      <c r="QBD53" s="3"/>
      <c r="QBE53" s="3"/>
      <c r="QBF53" s="3"/>
      <c r="QBG53" s="3"/>
      <c r="QBH53" s="3"/>
      <c r="QBI53" s="3"/>
      <c r="QBJ53" s="3"/>
      <c r="QBK53" s="3"/>
      <c r="QBL53" s="3"/>
      <c r="QBM53" s="3"/>
      <c r="QBN53" s="3"/>
      <c r="QBO53" s="3"/>
      <c r="QBP53" s="3"/>
      <c r="QBQ53" s="3"/>
      <c r="QBR53" s="3"/>
      <c r="QBS53" s="3"/>
      <c r="QBT53" s="3"/>
      <c r="QBU53" s="3"/>
      <c r="QBV53" s="3"/>
      <c r="QBW53" s="3"/>
      <c r="QBX53" s="3"/>
      <c r="QBY53" s="3"/>
      <c r="QBZ53" s="3"/>
      <c r="QCA53" s="3"/>
      <c r="QCB53" s="3"/>
      <c r="QCC53" s="3"/>
      <c r="QCD53" s="3"/>
      <c r="QCE53" s="3"/>
      <c r="QCF53" s="3"/>
      <c r="QCG53" s="3"/>
      <c r="QCH53" s="3"/>
      <c r="QCI53" s="3"/>
      <c r="QCJ53" s="3"/>
      <c r="QCK53" s="3"/>
      <c r="QCL53" s="3"/>
      <c r="QCM53" s="3"/>
      <c r="QCN53" s="3"/>
      <c r="QCO53" s="3"/>
      <c r="QCP53" s="3"/>
      <c r="QCQ53" s="3"/>
      <c r="QCR53" s="3"/>
      <c r="QCS53" s="3"/>
      <c r="QCT53" s="3"/>
      <c r="QCU53" s="3"/>
      <c r="QCV53" s="3"/>
      <c r="QCW53" s="3"/>
      <c r="QCX53" s="3"/>
      <c r="QCY53" s="3"/>
      <c r="QCZ53" s="3"/>
      <c r="QDA53" s="3"/>
      <c r="QDB53" s="3"/>
      <c r="QDC53" s="3"/>
      <c r="QDD53" s="3"/>
      <c r="QDE53" s="3"/>
      <c r="QDF53" s="3"/>
      <c r="QDG53" s="3"/>
      <c r="QDH53" s="3"/>
      <c r="QDI53" s="3"/>
      <c r="QDJ53" s="3"/>
      <c r="QDK53" s="3"/>
      <c r="QDL53" s="3"/>
      <c r="QDM53" s="3"/>
      <c r="QDN53" s="3"/>
      <c r="QDO53" s="3"/>
      <c r="QDP53" s="3"/>
      <c r="QDQ53" s="3"/>
      <c r="QDR53" s="3"/>
      <c r="QDS53" s="3"/>
      <c r="QDT53" s="3"/>
      <c r="QDU53" s="3"/>
      <c r="QDV53" s="3"/>
      <c r="QDW53" s="3"/>
      <c r="QDX53" s="3"/>
      <c r="QDY53" s="3"/>
      <c r="QDZ53" s="3"/>
      <c r="QEA53" s="3"/>
      <c r="QEB53" s="3"/>
      <c r="QEC53" s="3"/>
      <c r="QED53" s="3"/>
      <c r="QEE53" s="3"/>
      <c r="QEF53" s="3"/>
      <c r="QEG53" s="3"/>
      <c r="QEH53" s="3"/>
      <c r="QEI53" s="3"/>
      <c r="QEJ53" s="3"/>
      <c r="QEK53" s="3"/>
      <c r="QEL53" s="3"/>
      <c r="QEM53" s="3"/>
      <c r="QEN53" s="3"/>
      <c r="QEO53" s="3"/>
      <c r="QEP53" s="3"/>
      <c r="QEQ53" s="3"/>
      <c r="QER53" s="3"/>
      <c r="QES53" s="3"/>
      <c r="QET53" s="3"/>
      <c r="QEU53" s="3"/>
      <c r="QEV53" s="3"/>
      <c r="QEW53" s="3"/>
      <c r="QEX53" s="3"/>
      <c r="QEY53" s="3"/>
      <c r="QEZ53" s="3"/>
      <c r="QFA53" s="3"/>
      <c r="QFB53" s="3"/>
      <c r="QFC53" s="3"/>
      <c r="QFD53" s="3"/>
      <c r="QFE53" s="3"/>
      <c r="QFF53" s="3"/>
      <c r="QFG53" s="3"/>
      <c r="QFH53" s="3"/>
      <c r="QFI53" s="3"/>
      <c r="QFJ53" s="3"/>
      <c r="QFK53" s="3"/>
      <c r="QFL53" s="3"/>
      <c r="QFM53" s="3"/>
      <c r="QFN53" s="3"/>
      <c r="QFO53" s="3"/>
      <c r="QFP53" s="3"/>
      <c r="QFQ53" s="3"/>
      <c r="QFR53" s="3"/>
      <c r="QFS53" s="3"/>
      <c r="QFT53" s="3"/>
      <c r="QFU53" s="3"/>
      <c r="QFV53" s="3"/>
      <c r="QFW53" s="3"/>
      <c r="QFX53" s="3"/>
      <c r="QFY53" s="3"/>
      <c r="QFZ53" s="3"/>
      <c r="QGA53" s="3"/>
      <c r="QGB53" s="3"/>
      <c r="QGC53" s="3"/>
      <c r="QGD53" s="3"/>
      <c r="QGE53" s="3"/>
      <c r="QGF53" s="3"/>
      <c r="QGG53" s="3"/>
      <c r="QGH53" s="3"/>
      <c r="QGI53" s="3"/>
      <c r="QGJ53" s="3"/>
      <c r="QGK53" s="3"/>
      <c r="QGL53" s="3"/>
      <c r="QGM53" s="3"/>
      <c r="QGN53" s="3"/>
      <c r="QGO53" s="3"/>
      <c r="QGP53" s="3"/>
      <c r="QGQ53" s="3"/>
      <c r="QGR53" s="3"/>
      <c r="QGS53" s="3"/>
      <c r="QGT53" s="3"/>
      <c r="QGU53" s="3"/>
      <c r="QGV53" s="3"/>
      <c r="QGW53" s="3"/>
      <c r="QGX53" s="3"/>
      <c r="QGY53" s="3"/>
      <c r="QGZ53" s="3"/>
      <c r="QHA53" s="3"/>
      <c r="QHB53" s="3"/>
      <c r="QHC53" s="3"/>
      <c r="QHD53" s="3"/>
      <c r="QHE53" s="3"/>
      <c r="QHF53" s="3"/>
      <c r="QHG53" s="3"/>
      <c r="QHH53" s="3"/>
      <c r="QHI53" s="3"/>
      <c r="QHJ53" s="3"/>
      <c r="QHK53" s="3"/>
      <c r="QHL53" s="3"/>
      <c r="QHM53" s="3"/>
      <c r="QHN53" s="3"/>
      <c r="QHO53" s="3"/>
      <c r="QHP53" s="3"/>
      <c r="QHQ53" s="3"/>
      <c r="QHR53" s="3"/>
      <c r="QHS53" s="3"/>
      <c r="QHT53" s="3"/>
      <c r="QHU53" s="3"/>
      <c r="QHV53" s="3"/>
      <c r="QHW53" s="3"/>
      <c r="QHX53" s="3"/>
      <c r="QHY53" s="3"/>
      <c r="QHZ53" s="3"/>
      <c r="QIA53" s="3"/>
      <c r="QIB53" s="3"/>
      <c r="QIC53" s="3"/>
      <c r="QID53" s="3"/>
      <c r="QIE53" s="3"/>
      <c r="QIF53" s="3"/>
      <c r="QIG53" s="3"/>
      <c r="QIH53" s="3"/>
      <c r="QII53" s="3"/>
      <c r="QIJ53" s="3"/>
      <c r="QIK53" s="3"/>
      <c r="QIL53" s="3"/>
      <c r="QIM53" s="3"/>
      <c r="QIN53" s="3"/>
      <c r="QIO53" s="3"/>
      <c r="QIP53" s="3"/>
      <c r="QIQ53" s="3"/>
      <c r="QIR53" s="3"/>
      <c r="QIS53" s="3"/>
      <c r="QIT53" s="3"/>
      <c r="QIU53" s="3"/>
      <c r="QIV53" s="3"/>
      <c r="QIW53" s="3"/>
      <c r="QIX53" s="3"/>
      <c r="QIY53" s="3"/>
      <c r="QIZ53" s="3"/>
      <c r="QJA53" s="3"/>
      <c r="QJB53" s="3"/>
      <c r="QJC53" s="3"/>
      <c r="QJD53" s="3"/>
      <c r="QJE53" s="3"/>
      <c r="QJF53" s="3"/>
      <c r="QJG53" s="3"/>
      <c r="QJH53" s="3"/>
      <c r="QJI53" s="3"/>
      <c r="QJJ53" s="3"/>
      <c r="QJK53" s="3"/>
      <c r="QJL53" s="3"/>
      <c r="QJM53" s="3"/>
      <c r="QJN53" s="3"/>
      <c r="QJO53" s="3"/>
      <c r="QJP53" s="3"/>
      <c r="QJQ53" s="3"/>
      <c r="QJR53" s="3"/>
      <c r="QJS53" s="3"/>
      <c r="QJT53" s="3"/>
      <c r="QJU53" s="3"/>
      <c r="QJV53" s="3"/>
      <c r="QJW53" s="3"/>
      <c r="QJX53" s="3"/>
      <c r="QJY53" s="3"/>
      <c r="QJZ53" s="3"/>
      <c r="QKA53" s="3"/>
      <c r="QKB53" s="3"/>
      <c r="QKC53" s="3"/>
      <c r="QKD53" s="3"/>
      <c r="QKE53" s="3"/>
      <c r="QKF53" s="3"/>
      <c r="QKG53" s="3"/>
      <c r="QKH53" s="3"/>
      <c r="QKI53" s="3"/>
      <c r="QKJ53" s="3"/>
      <c r="QKK53" s="3"/>
      <c r="QKL53" s="3"/>
      <c r="QKM53" s="3"/>
      <c r="QKN53" s="3"/>
      <c r="QKO53" s="3"/>
      <c r="QKP53" s="3"/>
      <c r="QKQ53" s="3"/>
      <c r="QKR53" s="3"/>
      <c r="QKS53" s="3"/>
      <c r="QKT53" s="3"/>
      <c r="QKU53" s="3"/>
      <c r="QKV53" s="3"/>
      <c r="QKW53" s="3"/>
      <c r="QKX53" s="3"/>
      <c r="QKY53" s="3"/>
      <c r="QKZ53" s="3"/>
      <c r="QLA53" s="3"/>
      <c r="QLB53" s="3"/>
      <c r="QLC53" s="3"/>
      <c r="QLD53" s="3"/>
      <c r="QLE53" s="3"/>
      <c r="QLF53" s="3"/>
      <c r="QLG53" s="3"/>
      <c r="QLH53" s="3"/>
      <c r="QLI53" s="3"/>
      <c r="QLJ53" s="3"/>
      <c r="QLK53" s="3"/>
      <c r="QLL53" s="3"/>
      <c r="QLM53" s="3"/>
      <c r="QLN53" s="3"/>
      <c r="QLO53" s="3"/>
      <c r="QLP53" s="3"/>
      <c r="QLQ53" s="3"/>
      <c r="QLR53" s="3"/>
      <c r="QLS53" s="3"/>
      <c r="QLT53" s="3"/>
      <c r="QLU53" s="3"/>
      <c r="QLV53" s="3"/>
      <c r="QLW53" s="3"/>
      <c r="QLX53" s="3"/>
      <c r="QLY53" s="3"/>
      <c r="QLZ53" s="3"/>
      <c r="QMA53" s="3"/>
      <c r="QMB53" s="3"/>
      <c r="QMC53" s="3"/>
      <c r="QMD53" s="3"/>
      <c r="QME53" s="3"/>
      <c r="QMF53" s="3"/>
      <c r="QMG53" s="3"/>
      <c r="QMH53" s="3"/>
      <c r="QMI53" s="3"/>
      <c r="QMJ53" s="3"/>
      <c r="QMK53" s="3"/>
      <c r="QML53" s="3"/>
      <c r="QMM53" s="3"/>
      <c r="QMN53" s="3"/>
      <c r="QMO53" s="3"/>
      <c r="QMP53" s="3"/>
      <c r="QMQ53" s="3"/>
      <c r="QMR53" s="3"/>
      <c r="QMS53" s="3"/>
      <c r="QMT53" s="3"/>
      <c r="QMU53" s="3"/>
      <c r="QMV53" s="3"/>
      <c r="QMW53" s="3"/>
      <c r="QMX53" s="3"/>
      <c r="QMY53" s="3"/>
      <c r="QMZ53" s="3"/>
      <c r="QNA53" s="3"/>
      <c r="QNB53" s="3"/>
      <c r="QNC53" s="3"/>
      <c r="QND53" s="3"/>
      <c r="QNE53" s="3"/>
      <c r="QNF53" s="3"/>
      <c r="QNG53" s="3"/>
      <c r="QNH53" s="3"/>
      <c r="QNI53" s="3"/>
      <c r="QNJ53" s="3"/>
      <c r="QNK53" s="3"/>
      <c r="QNL53" s="3"/>
      <c r="QNM53" s="3"/>
      <c r="QNN53" s="3"/>
      <c r="QNO53" s="3"/>
      <c r="QNP53" s="3"/>
      <c r="QNQ53" s="3"/>
      <c r="QNR53" s="3"/>
      <c r="QNS53" s="3"/>
      <c r="QNT53" s="3"/>
      <c r="QNU53" s="3"/>
      <c r="QNV53" s="3"/>
      <c r="QNW53" s="3"/>
      <c r="QNX53" s="3"/>
      <c r="QNY53" s="3"/>
      <c r="QNZ53" s="3"/>
      <c r="QOA53" s="3"/>
      <c r="QOB53" s="3"/>
      <c r="QOC53" s="3"/>
      <c r="QOD53" s="3"/>
      <c r="QOE53" s="3"/>
      <c r="QOF53" s="3"/>
      <c r="QOG53" s="3"/>
      <c r="QOH53" s="3"/>
      <c r="QOI53" s="3"/>
      <c r="QOJ53" s="3"/>
      <c r="QOK53" s="3"/>
      <c r="QOL53" s="3"/>
      <c r="QOM53" s="3"/>
      <c r="QON53" s="3"/>
      <c r="QOO53" s="3"/>
      <c r="QOP53" s="3"/>
      <c r="QOQ53" s="3"/>
      <c r="QOR53" s="3"/>
      <c r="QOS53" s="3"/>
      <c r="QOT53" s="3"/>
      <c r="QOU53" s="3"/>
      <c r="QOV53" s="3"/>
      <c r="QOW53" s="3"/>
      <c r="QOX53" s="3"/>
      <c r="QOY53" s="3"/>
      <c r="QOZ53" s="3"/>
      <c r="QPA53" s="3"/>
      <c r="QPB53" s="3"/>
      <c r="QPC53" s="3"/>
      <c r="QPD53" s="3"/>
      <c r="QPE53" s="3"/>
      <c r="QPF53" s="3"/>
      <c r="QPG53" s="3"/>
      <c r="QPH53" s="3"/>
      <c r="QPI53" s="3"/>
      <c r="QPJ53" s="3"/>
      <c r="QPK53" s="3"/>
      <c r="QPL53" s="3"/>
      <c r="QPM53" s="3"/>
      <c r="QPN53" s="3"/>
      <c r="QPO53" s="3"/>
      <c r="QPP53" s="3"/>
      <c r="QPQ53" s="3"/>
      <c r="QPR53" s="3"/>
      <c r="QPS53" s="3"/>
      <c r="QPT53" s="3"/>
      <c r="QPU53" s="3"/>
      <c r="QPV53" s="3"/>
      <c r="QPW53" s="3"/>
      <c r="QPX53" s="3"/>
      <c r="QPY53" s="3"/>
      <c r="QPZ53" s="3"/>
      <c r="QQA53" s="3"/>
      <c r="QQB53" s="3"/>
      <c r="QQC53" s="3"/>
      <c r="QQD53" s="3"/>
      <c r="QQE53" s="3"/>
      <c r="QQF53" s="3"/>
      <c r="QQG53" s="3"/>
      <c r="QQH53" s="3"/>
      <c r="QQI53" s="3"/>
      <c r="QQJ53" s="3"/>
      <c r="QQK53" s="3"/>
      <c r="QQL53" s="3"/>
      <c r="QQM53" s="3"/>
      <c r="QQN53" s="3"/>
      <c r="QQO53" s="3"/>
      <c r="QQP53" s="3"/>
      <c r="QQQ53" s="3"/>
      <c r="QQR53" s="3"/>
      <c r="QQS53" s="3"/>
      <c r="QQT53" s="3"/>
      <c r="QQU53" s="3"/>
      <c r="QQV53" s="3"/>
      <c r="QQW53" s="3"/>
      <c r="QQX53" s="3"/>
      <c r="QQY53" s="3"/>
      <c r="QQZ53" s="3"/>
      <c r="QRA53" s="3"/>
      <c r="QRB53" s="3"/>
      <c r="QRC53" s="3"/>
      <c r="QRD53" s="3"/>
      <c r="QRE53" s="3"/>
      <c r="QRF53" s="3"/>
      <c r="QRG53" s="3"/>
      <c r="QRH53" s="3"/>
      <c r="QRI53" s="3"/>
      <c r="QRJ53" s="3"/>
      <c r="QRK53" s="3"/>
      <c r="QRL53" s="3"/>
      <c r="QRM53" s="3"/>
      <c r="QRN53" s="3"/>
      <c r="QRO53" s="3"/>
      <c r="QRP53" s="3"/>
      <c r="QRQ53" s="3"/>
      <c r="QRR53" s="3"/>
      <c r="QRS53" s="3"/>
      <c r="QRT53" s="3"/>
      <c r="QRU53" s="3"/>
      <c r="QRV53" s="3"/>
      <c r="QRW53" s="3"/>
      <c r="QRX53" s="3"/>
      <c r="QRY53" s="3"/>
      <c r="QRZ53" s="3"/>
      <c r="QSA53" s="3"/>
      <c r="QSB53" s="3"/>
      <c r="QSC53" s="3"/>
      <c r="QSD53" s="3"/>
      <c r="QSE53" s="3"/>
      <c r="QSF53" s="3"/>
      <c r="QSG53" s="3"/>
      <c r="QSH53" s="3"/>
      <c r="QSI53" s="3"/>
      <c r="QSJ53" s="3"/>
      <c r="QSK53" s="3"/>
      <c r="QSL53" s="3"/>
      <c r="QSM53" s="3"/>
      <c r="QSN53" s="3"/>
      <c r="QSO53" s="3"/>
      <c r="QSP53" s="3"/>
      <c r="QSQ53" s="3"/>
      <c r="QSR53" s="3"/>
      <c r="QSS53" s="3"/>
      <c r="QST53" s="3"/>
      <c r="QSU53" s="3"/>
      <c r="QSV53" s="3"/>
      <c r="QSW53" s="3"/>
      <c r="QSX53" s="3"/>
      <c r="QSY53" s="3"/>
      <c r="QSZ53" s="3"/>
      <c r="QTA53" s="3"/>
      <c r="QTB53" s="3"/>
      <c r="QTC53" s="3"/>
      <c r="QTD53" s="3"/>
      <c r="QTE53" s="3"/>
      <c r="QTF53" s="3"/>
      <c r="QTG53" s="3"/>
      <c r="QTH53" s="3"/>
      <c r="QTI53" s="3"/>
      <c r="QTJ53" s="3"/>
      <c r="QTK53" s="3"/>
      <c r="QTL53" s="3"/>
      <c r="QTM53" s="3"/>
      <c r="QTN53" s="3"/>
      <c r="QTO53" s="3"/>
      <c r="QTP53" s="3"/>
      <c r="QTQ53" s="3"/>
      <c r="QTR53" s="3"/>
      <c r="QTS53" s="3"/>
      <c r="QTT53" s="3"/>
      <c r="QTU53" s="3"/>
      <c r="QTV53" s="3"/>
      <c r="QTW53" s="3"/>
      <c r="QTX53" s="3"/>
      <c r="QTY53" s="3"/>
      <c r="QTZ53" s="3"/>
      <c r="QUA53" s="3"/>
      <c r="QUB53" s="3"/>
      <c r="QUC53" s="3"/>
      <c r="QUD53" s="3"/>
      <c r="QUE53" s="3"/>
      <c r="QUF53" s="3"/>
      <c r="QUG53" s="3"/>
      <c r="QUH53" s="3"/>
      <c r="QUI53" s="3"/>
      <c r="QUJ53" s="3"/>
      <c r="QUK53" s="3"/>
      <c r="QUL53" s="3"/>
      <c r="QUM53" s="3"/>
      <c r="QUN53" s="3"/>
      <c r="QUO53" s="3"/>
      <c r="QUP53" s="3"/>
      <c r="QUQ53" s="3"/>
      <c r="QUR53" s="3"/>
      <c r="QUS53" s="3"/>
      <c r="QUT53" s="3"/>
      <c r="QUU53" s="3"/>
      <c r="QUV53" s="3"/>
      <c r="QUW53" s="3"/>
      <c r="QUX53" s="3"/>
      <c r="QUY53" s="3"/>
      <c r="QUZ53" s="3"/>
      <c r="QVA53" s="3"/>
      <c r="QVB53" s="3"/>
      <c r="QVC53" s="3"/>
      <c r="QVD53" s="3"/>
      <c r="QVE53" s="3"/>
      <c r="QVF53" s="3"/>
      <c r="QVG53" s="3"/>
      <c r="QVH53" s="3"/>
      <c r="QVI53" s="3"/>
      <c r="QVJ53" s="3"/>
      <c r="QVK53" s="3"/>
      <c r="QVL53" s="3"/>
      <c r="QVM53" s="3"/>
      <c r="QVN53" s="3"/>
      <c r="QVO53" s="3"/>
      <c r="QVP53" s="3"/>
      <c r="QVQ53" s="3"/>
      <c r="QVR53" s="3"/>
      <c r="QVS53" s="3"/>
      <c r="QVT53" s="3"/>
      <c r="QVU53" s="3"/>
      <c r="QVV53" s="3"/>
      <c r="QVW53" s="3"/>
      <c r="QVX53" s="3"/>
      <c r="QVY53" s="3"/>
      <c r="QVZ53" s="3"/>
      <c r="QWA53" s="3"/>
      <c r="QWB53" s="3"/>
      <c r="QWC53" s="3"/>
      <c r="QWD53" s="3"/>
      <c r="QWE53" s="3"/>
      <c r="QWF53" s="3"/>
      <c r="QWG53" s="3"/>
      <c r="QWH53" s="3"/>
      <c r="QWI53" s="3"/>
      <c r="QWJ53" s="3"/>
      <c r="QWK53" s="3"/>
      <c r="QWL53" s="3"/>
      <c r="QWM53" s="3"/>
      <c r="QWN53" s="3"/>
      <c r="QWO53" s="3"/>
      <c r="QWP53" s="3"/>
      <c r="QWQ53" s="3"/>
      <c r="QWR53" s="3"/>
      <c r="QWS53" s="3"/>
      <c r="QWT53" s="3"/>
      <c r="QWU53" s="3"/>
      <c r="QWV53" s="3"/>
      <c r="QWW53" s="3"/>
      <c r="QWX53" s="3"/>
      <c r="QWY53" s="3"/>
      <c r="QWZ53" s="3"/>
      <c r="QXA53" s="3"/>
      <c r="QXB53" s="3"/>
      <c r="QXC53" s="3"/>
      <c r="QXD53" s="3"/>
      <c r="QXE53" s="3"/>
      <c r="QXF53" s="3"/>
      <c r="QXG53" s="3"/>
      <c r="QXH53" s="3"/>
      <c r="QXI53" s="3"/>
      <c r="QXJ53" s="3"/>
      <c r="QXK53" s="3"/>
      <c r="QXL53" s="3"/>
      <c r="QXM53" s="3"/>
      <c r="QXN53" s="3"/>
      <c r="QXO53" s="3"/>
      <c r="QXP53" s="3"/>
      <c r="QXQ53" s="3"/>
      <c r="QXR53" s="3"/>
      <c r="QXS53" s="3"/>
      <c r="QXT53" s="3"/>
      <c r="QXU53" s="3"/>
      <c r="QXV53" s="3"/>
      <c r="QXW53" s="3"/>
      <c r="QXX53" s="3"/>
      <c r="QXY53" s="3"/>
      <c r="QXZ53" s="3"/>
      <c r="QYA53" s="3"/>
      <c r="QYB53" s="3"/>
      <c r="QYC53" s="3"/>
      <c r="QYD53" s="3"/>
      <c r="QYE53" s="3"/>
      <c r="QYF53" s="3"/>
      <c r="QYG53" s="3"/>
      <c r="QYH53" s="3"/>
      <c r="QYI53" s="3"/>
      <c r="QYJ53" s="3"/>
      <c r="QYK53" s="3"/>
      <c r="QYL53" s="3"/>
      <c r="QYM53" s="3"/>
      <c r="QYN53" s="3"/>
      <c r="QYO53" s="3"/>
      <c r="QYP53" s="3"/>
      <c r="QYQ53" s="3"/>
      <c r="QYR53" s="3"/>
      <c r="QYS53" s="3"/>
      <c r="QYT53" s="3"/>
      <c r="QYU53" s="3"/>
      <c r="QYV53" s="3"/>
      <c r="QYW53" s="3"/>
      <c r="QYX53" s="3"/>
      <c r="QYY53" s="3"/>
      <c r="QYZ53" s="3"/>
      <c r="QZA53" s="3"/>
      <c r="QZB53" s="3"/>
      <c r="QZC53" s="3"/>
      <c r="QZD53" s="3"/>
      <c r="QZE53" s="3"/>
      <c r="QZF53" s="3"/>
      <c r="QZG53" s="3"/>
      <c r="QZH53" s="3"/>
      <c r="QZI53" s="3"/>
      <c r="QZJ53" s="3"/>
      <c r="QZK53" s="3"/>
      <c r="QZL53" s="3"/>
      <c r="QZM53" s="3"/>
      <c r="QZN53" s="3"/>
      <c r="QZO53" s="3"/>
      <c r="QZP53" s="3"/>
      <c r="QZQ53" s="3"/>
      <c r="QZR53" s="3"/>
      <c r="QZS53" s="3"/>
      <c r="QZT53" s="3"/>
      <c r="QZU53" s="3"/>
      <c r="QZV53" s="3"/>
      <c r="QZW53" s="3"/>
      <c r="QZX53" s="3"/>
      <c r="QZY53" s="3"/>
      <c r="QZZ53" s="3"/>
      <c r="RAA53" s="3"/>
      <c r="RAB53" s="3"/>
      <c r="RAC53" s="3"/>
      <c r="RAD53" s="3"/>
      <c r="RAE53" s="3"/>
      <c r="RAF53" s="3"/>
      <c r="RAG53" s="3"/>
      <c r="RAH53" s="3"/>
      <c r="RAI53" s="3"/>
      <c r="RAJ53" s="3"/>
      <c r="RAK53" s="3"/>
      <c r="RAL53" s="3"/>
      <c r="RAM53" s="3"/>
      <c r="RAN53" s="3"/>
      <c r="RAO53" s="3"/>
      <c r="RAP53" s="3"/>
      <c r="RAQ53" s="3"/>
      <c r="RAR53" s="3"/>
      <c r="RAS53" s="3"/>
      <c r="RAT53" s="3"/>
      <c r="RAU53" s="3"/>
      <c r="RAV53" s="3"/>
      <c r="RAW53" s="3"/>
      <c r="RAX53" s="3"/>
      <c r="RAY53" s="3"/>
      <c r="RAZ53" s="3"/>
      <c r="RBA53" s="3"/>
      <c r="RBB53" s="3"/>
      <c r="RBC53" s="3"/>
      <c r="RBD53" s="3"/>
      <c r="RBE53" s="3"/>
      <c r="RBF53" s="3"/>
      <c r="RBG53" s="3"/>
      <c r="RBH53" s="3"/>
      <c r="RBI53" s="3"/>
      <c r="RBJ53" s="3"/>
      <c r="RBK53" s="3"/>
      <c r="RBL53" s="3"/>
      <c r="RBM53" s="3"/>
      <c r="RBN53" s="3"/>
      <c r="RBO53" s="3"/>
      <c r="RBP53" s="3"/>
      <c r="RBQ53" s="3"/>
      <c r="RBR53" s="3"/>
      <c r="RBS53" s="3"/>
      <c r="RBT53" s="3"/>
      <c r="RBU53" s="3"/>
      <c r="RBV53" s="3"/>
      <c r="RBW53" s="3"/>
      <c r="RBX53" s="3"/>
      <c r="RBY53" s="3"/>
      <c r="RBZ53" s="3"/>
      <c r="RCA53" s="3"/>
      <c r="RCB53" s="3"/>
      <c r="RCC53" s="3"/>
      <c r="RCD53" s="3"/>
      <c r="RCE53" s="3"/>
      <c r="RCF53" s="3"/>
      <c r="RCG53" s="3"/>
      <c r="RCH53" s="3"/>
      <c r="RCI53" s="3"/>
      <c r="RCJ53" s="3"/>
      <c r="RCK53" s="3"/>
      <c r="RCL53" s="3"/>
      <c r="RCM53" s="3"/>
      <c r="RCN53" s="3"/>
      <c r="RCO53" s="3"/>
      <c r="RCP53" s="3"/>
      <c r="RCQ53" s="3"/>
      <c r="RCR53" s="3"/>
      <c r="RCS53" s="3"/>
      <c r="RCT53" s="3"/>
      <c r="RCU53" s="3"/>
      <c r="RCV53" s="3"/>
      <c r="RCW53" s="3"/>
      <c r="RCX53" s="3"/>
      <c r="RCY53" s="3"/>
      <c r="RCZ53" s="3"/>
      <c r="RDA53" s="3"/>
      <c r="RDB53" s="3"/>
      <c r="RDC53" s="3"/>
      <c r="RDD53" s="3"/>
      <c r="RDE53" s="3"/>
      <c r="RDF53" s="3"/>
      <c r="RDG53" s="3"/>
      <c r="RDH53" s="3"/>
      <c r="RDI53" s="3"/>
      <c r="RDJ53" s="3"/>
      <c r="RDK53" s="3"/>
      <c r="RDL53" s="3"/>
      <c r="RDM53" s="3"/>
      <c r="RDN53" s="3"/>
      <c r="RDO53" s="3"/>
      <c r="RDP53" s="3"/>
      <c r="RDQ53" s="3"/>
      <c r="RDR53" s="3"/>
      <c r="RDS53" s="3"/>
      <c r="RDT53" s="3"/>
      <c r="RDU53" s="3"/>
      <c r="RDV53" s="3"/>
      <c r="RDW53" s="3"/>
      <c r="RDX53" s="3"/>
      <c r="RDY53" s="3"/>
      <c r="RDZ53" s="3"/>
      <c r="REA53" s="3"/>
      <c r="REB53" s="3"/>
      <c r="REC53" s="3"/>
      <c r="RED53" s="3"/>
      <c r="REE53" s="3"/>
      <c r="REF53" s="3"/>
      <c r="REG53" s="3"/>
      <c r="REH53" s="3"/>
      <c r="REI53" s="3"/>
      <c r="REJ53" s="3"/>
      <c r="REK53" s="3"/>
      <c r="REL53" s="3"/>
      <c r="REM53" s="3"/>
      <c r="REN53" s="3"/>
      <c r="REO53" s="3"/>
      <c r="REP53" s="3"/>
      <c r="REQ53" s="3"/>
      <c r="RER53" s="3"/>
      <c r="RES53" s="3"/>
      <c r="RET53" s="3"/>
      <c r="REU53" s="3"/>
      <c r="REV53" s="3"/>
      <c r="REW53" s="3"/>
      <c r="REX53" s="3"/>
      <c r="REY53" s="3"/>
      <c r="REZ53" s="3"/>
      <c r="RFA53" s="3"/>
      <c r="RFB53" s="3"/>
      <c r="RFC53" s="3"/>
      <c r="RFD53" s="3"/>
      <c r="RFE53" s="3"/>
      <c r="RFF53" s="3"/>
      <c r="RFG53" s="3"/>
      <c r="RFH53" s="3"/>
      <c r="RFI53" s="3"/>
      <c r="RFJ53" s="3"/>
      <c r="RFK53" s="3"/>
      <c r="RFL53" s="3"/>
      <c r="RFM53" s="3"/>
      <c r="RFN53" s="3"/>
      <c r="RFO53" s="3"/>
      <c r="RFP53" s="3"/>
      <c r="RFQ53" s="3"/>
      <c r="RFR53" s="3"/>
      <c r="RFS53" s="3"/>
      <c r="RFT53" s="3"/>
      <c r="RFU53" s="3"/>
      <c r="RFV53" s="3"/>
      <c r="RFW53" s="3"/>
      <c r="RFX53" s="3"/>
      <c r="RFY53" s="3"/>
      <c r="RFZ53" s="3"/>
      <c r="RGA53" s="3"/>
      <c r="RGB53" s="3"/>
      <c r="RGC53" s="3"/>
      <c r="RGD53" s="3"/>
      <c r="RGE53" s="3"/>
      <c r="RGF53" s="3"/>
      <c r="RGG53" s="3"/>
      <c r="RGH53" s="3"/>
      <c r="RGI53" s="3"/>
      <c r="RGJ53" s="3"/>
      <c r="RGK53" s="3"/>
      <c r="RGL53" s="3"/>
      <c r="RGM53" s="3"/>
      <c r="RGN53" s="3"/>
      <c r="RGO53" s="3"/>
      <c r="RGP53" s="3"/>
      <c r="RGQ53" s="3"/>
      <c r="RGR53" s="3"/>
      <c r="RGS53" s="3"/>
      <c r="RGT53" s="3"/>
      <c r="RGU53" s="3"/>
      <c r="RGV53" s="3"/>
      <c r="RGW53" s="3"/>
      <c r="RGX53" s="3"/>
      <c r="RGY53" s="3"/>
      <c r="RGZ53" s="3"/>
      <c r="RHA53" s="3"/>
      <c r="RHB53" s="3"/>
      <c r="RHC53" s="3"/>
      <c r="RHD53" s="3"/>
      <c r="RHE53" s="3"/>
      <c r="RHF53" s="3"/>
      <c r="RHG53" s="3"/>
      <c r="RHH53" s="3"/>
      <c r="RHI53" s="3"/>
      <c r="RHJ53" s="3"/>
      <c r="RHK53" s="3"/>
      <c r="RHL53" s="3"/>
      <c r="RHM53" s="3"/>
      <c r="RHN53" s="3"/>
      <c r="RHO53" s="3"/>
      <c r="RHP53" s="3"/>
      <c r="RHQ53" s="3"/>
      <c r="RHR53" s="3"/>
      <c r="RHS53" s="3"/>
      <c r="RHT53" s="3"/>
      <c r="RHU53" s="3"/>
      <c r="RHV53" s="3"/>
      <c r="RHW53" s="3"/>
      <c r="RHX53" s="3"/>
      <c r="RHY53" s="3"/>
      <c r="RHZ53" s="3"/>
      <c r="RIA53" s="3"/>
      <c r="RIB53" s="3"/>
      <c r="RIC53" s="3"/>
      <c r="RID53" s="3"/>
      <c r="RIE53" s="3"/>
      <c r="RIF53" s="3"/>
      <c r="RIG53" s="3"/>
      <c r="RIH53" s="3"/>
      <c r="RII53" s="3"/>
      <c r="RIJ53" s="3"/>
      <c r="RIK53" s="3"/>
      <c r="RIL53" s="3"/>
      <c r="RIM53" s="3"/>
      <c r="RIN53" s="3"/>
      <c r="RIO53" s="3"/>
      <c r="RIP53" s="3"/>
      <c r="RIQ53" s="3"/>
      <c r="RIR53" s="3"/>
      <c r="RIS53" s="3"/>
      <c r="RIT53" s="3"/>
      <c r="RIU53" s="3"/>
      <c r="RIV53" s="3"/>
      <c r="RIW53" s="3"/>
      <c r="RIX53" s="3"/>
      <c r="RIY53" s="3"/>
      <c r="RIZ53" s="3"/>
      <c r="RJA53" s="3"/>
      <c r="RJB53" s="3"/>
      <c r="RJC53" s="3"/>
      <c r="RJD53" s="3"/>
      <c r="RJE53" s="3"/>
      <c r="RJF53" s="3"/>
      <c r="RJG53" s="3"/>
      <c r="RJH53" s="3"/>
      <c r="RJI53" s="3"/>
      <c r="RJJ53" s="3"/>
      <c r="RJK53" s="3"/>
      <c r="RJL53" s="3"/>
      <c r="RJM53" s="3"/>
      <c r="RJN53" s="3"/>
      <c r="RJO53" s="3"/>
      <c r="RJP53" s="3"/>
      <c r="RJQ53" s="3"/>
      <c r="RJR53" s="3"/>
      <c r="RJS53" s="3"/>
      <c r="RJT53" s="3"/>
      <c r="RJU53" s="3"/>
      <c r="RJV53" s="3"/>
      <c r="RJW53" s="3"/>
      <c r="RJX53" s="3"/>
      <c r="RJY53" s="3"/>
      <c r="RJZ53" s="3"/>
      <c r="RKA53" s="3"/>
      <c r="RKB53" s="3"/>
      <c r="RKC53" s="3"/>
      <c r="RKD53" s="3"/>
      <c r="RKE53" s="3"/>
      <c r="RKF53" s="3"/>
      <c r="RKG53" s="3"/>
      <c r="RKH53" s="3"/>
      <c r="RKI53" s="3"/>
      <c r="RKJ53" s="3"/>
      <c r="RKK53" s="3"/>
      <c r="RKL53" s="3"/>
      <c r="RKM53" s="3"/>
      <c r="RKN53" s="3"/>
      <c r="RKO53" s="3"/>
      <c r="RKP53" s="3"/>
      <c r="RKQ53" s="3"/>
      <c r="RKR53" s="3"/>
      <c r="RKS53" s="3"/>
      <c r="RKT53" s="3"/>
      <c r="RKU53" s="3"/>
      <c r="RKV53" s="3"/>
      <c r="RKW53" s="3"/>
      <c r="RKX53" s="3"/>
      <c r="RKY53" s="3"/>
      <c r="RKZ53" s="3"/>
      <c r="RLA53" s="3"/>
      <c r="RLB53" s="3"/>
      <c r="RLC53" s="3"/>
      <c r="RLD53" s="3"/>
      <c r="RLE53" s="3"/>
      <c r="RLF53" s="3"/>
      <c r="RLG53" s="3"/>
      <c r="RLH53" s="3"/>
      <c r="RLI53" s="3"/>
      <c r="RLJ53" s="3"/>
      <c r="RLK53" s="3"/>
      <c r="RLL53" s="3"/>
      <c r="RLM53" s="3"/>
      <c r="RLN53" s="3"/>
      <c r="RLO53" s="3"/>
      <c r="RLP53" s="3"/>
      <c r="RLQ53" s="3"/>
      <c r="RLR53" s="3"/>
      <c r="RLS53" s="3"/>
      <c r="RLT53" s="3"/>
      <c r="RLU53" s="3"/>
      <c r="RLV53" s="3"/>
      <c r="RLW53" s="3"/>
      <c r="RLX53" s="3"/>
      <c r="RLY53" s="3"/>
      <c r="RLZ53" s="3"/>
      <c r="RMA53" s="3"/>
      <c r="RMB53" s="3"/>
      <c r="RMC53" s="3"/>
      <c r="RMD53" s="3"/>
      <c r="RME53" s="3"/>
      <c r="RMF53" s="3"/>
      <c r="RMG53" s="3"/>
      <c r="RMH53" s="3"/>
      <c r="RMI53" s="3"/>
      <c r="RMJ53" s="3"/>
      <c r="RMK53" s="3"/>
      <c r="RML53" s="3"/>
      <c r="RMM53" s="3"/>
      <c r="RMN53" s="3"/>
      <c r="RMO53" s="3"/>
      <c r="RMP53" s="3"/>
      <c r="RMQ53" s="3"/>
      <c r="RMR53" s="3"/>
      <c r="RMS53" s="3"/>
      <c r="RMT53" s="3"/>
      <c r="RMU53" s="3"/>
      <c r="RMV53" s="3"/>
      <c r="RMW53" s="3"/>
      <c r="RMX53" s="3"/>
      <c r="RMY53" s="3"/>
      <c r="RMZ53" s="3"/>
      <c r="RNA53" s="3"/>
      <c r="RNB53" s="3"/>
      <c r="RNC53" s="3"/>
      <c r="RND53" s="3"/>
      <c r="RNE53" s="3"/>
      <c r="RNF53" s="3"/>
      <c r="RNG53" s="3"/>
      <c r="RNH53" s="3"/>
      <c r="RNI53" s="3"/>
      <c r="RNJ53" s="3"/>
      <c r="RNK53" s="3"/>
      <c r="RNL53" s="3"/>
      <c r="RNM53" s="3"/>
      <c r="RNN53" s="3"/>
      <c r="RNO53" s="3"/>
      <c r="RNP53" s="3"/>
      <c r="RNQ53" s="3"/>
      <c r="RNR53" s="3"/>
      <c r="RNS53" s="3"/>
      <c r="RNT53" s="3"/>
      <c r="RNU53" s="3"/>
      <c r="RNV53" s="3"/>
      <c r="RNW53" s="3"/>
      <c r="RNX53" s="3"/>
      <c r="RNY53" s="3"/>
      <c r="RNZ53" s="3"/>
      <c r="ROA53" s="3"/>
      <c r="ROB53" s="3"/>
      <c r="ROC53" s="3"/>
      <c r="ROD53" s="3"/>
      <c r="ROE53" s="3"/>
      <c r="ROF53" s="3"/>
      <c r="ROG53" s="3"/>
      <c r="ROH53" s="3"/>
      <c r="ROI53" s="3"/>
      <c r="ROJ53" s="3"/>
      <c r="ROK53" s="3"/>
      <c r="ROL53" s="3"/>
      <c r="ROM53" s="3"/>
      <c r="RON53" s="3"/>
      <c r="ROO53" s="3"/>
      <c r="ROP53" s="3"/>
      <c r="ROQ53" s="3"/>
      <c r="ROR53" s="3"/>
      <c r="ROS53" s="3"/>
      <c r="ROT53" s="3"/>
      <c r="ROU53" s="3"/>
      <c r="ROV53" s="3"/>
      <c r="ROW53" s="3"/>
      <c r="ROX53" s="3"/>
      <c r="ROY53" s="3"/>
      <c r="ROZ53" s="3"/>
      <c r="RPA53" s="3"/>
      <c r="RPB53" s="3"/>
      <c r="RPC53" s="3"/>
      <c r="RPD53" s="3"/>
      <c r="RPE53" s="3"/>
      <c r="RPF53" s="3"/>
      <c r="RPG53" s="3"/>
      <c r="RPH53" s="3"/>
      <c r="RPI53" s="3"/>
      <c r="RPJ53" s="3"/>
      <c r="RPK53" s="3"/>
      <c r="RPL53" s="3"/>
      <c r="RPM53" s="3"/>
      <c r="RPN53" s="3"/>
      <c r="RPO53" s="3"/>
      <c r="RPP53" s="3"/>
      <c r="RPQ53" s="3"/>
      <c r="RPR53" s="3"/>
      <c r="RPS53" s="3"/>
      <c r="RPT53" s="3"/>
      <c r="RPU53" s="3"/>
      <c r="RPV53" s="3"/>
      <c r="RPW53" s="3"/>
      <c r="RPX53" s="3"/>
      <c r="RPY53" s="3"/>
      <c r="RPZ53" s="3"/>
      <c r="RQA53" s="3"/>
      <c r="RQB53" s="3"/>
      <c r="RQC53" s="3"/>
      <c r="RQD53" s="3"/>
      <c r="RQE53" s="3"/>
      <c r="RQF53" s="3"/>
      <c r="RQG53" s="3"/>
      <c r="RQH53" s="3"/>
      <c r="RQI53" s="3"/>
      <c r="RQJ53" s="3"/>
      <c r="RQK53" s="3"/>
      <c r="RQL53" s="3"/>
      <c r="RQM53" s="3"/>
      <c r="RQN53" s="3"/>
      <c r="RQO53" s="3"/>
      <c r="RQP53" s="3"/>
      <c r="RQQ53" s="3"/>
      <c r="RQR53" s="3"/>
      <c r="RQS53" s="3"/>
      <c r="RQT53" s="3"/>
      <c r="RQU53" s="3"/>
      <c r="RQV53" s="3"/>
      <c r="RQW53" s="3"/>
      <c r="RQX53" s="3"/>
      <c r="RQY53" s="3"/>
      <c r="RQZ53" s="3"/>
      <c r="RRA53" s="3"/>
      <c r="RRB53" s="3"/>
      <c r="RRC53" s="3"/>
      <c r="RRD53" s="3"/>
      <c r="RRE53" s="3"/>
      <c r="RRF53" s="3"/>
      <c r="RRG53" s="3"/>
      <c r="RRH53" s="3"/>
      <c r="RRI53" s="3"/>
      <c r="RRJ53" s="3"/>
      <c r="RRK53" s="3"/>
      <c r="RRL53" s="3"/>
      <c r="RRM53" s="3"/>
      <c r="RRN53" s="3"/>
      <c r="RRO53" s="3"/>
      <c r="RRP53" s="3"/>
      <c r="RRQ53" s="3"/>
      <c r="RRR53" s="3"/>
      <c r="RRS53" s="3"/>
      <c r="RRT53" s="3"/>
      <c r="RRU53" s="3"/>
      <c r="RRV53" s="3"/>
      <c r="RRW53" s="3"/>
      <c r="RRX53" s="3"/>
      <c r="RRY53" s="3"/>
      <c r="RRZ53" s="3"/>
      <c r="RSA53" s="3"/>
      <c r="RSB53" s="3"/>
      <c r="RSC53" s="3"/>
      <c r="RSD53" s="3"/>
      <c r="RSE53" s="3"/>
      <c r="RSF53" s="3"/>
      <c r="RSG53" s="3"/>
      <c r="RSH53" s="3"/>
      <c r="RSI53" s="3"/>
      <c r="RSJ53" s="3"/>
      <c r="RSK53" s="3"/>
      <c r="RSL53" s="3"/>
      <c r="RSM53" s="3"/>
      <c r="RSN53" s="3"/>
      <c r="RSO53" s="3"/>
      <c r="RSP53" s="3"/>
      <c r="RSQ53" s="3"/>
      <c r="RSR53" s="3"/>
      <c r="RSS53" s="3"/>
      <c r="RST53" s="3"/>
      <c r="RSU53" s="3"/>
      <c r="RSV53" s="3"/>
      <c r="RSW53" s="3"/>
      <c r="RSX53" s="3"/>
      <c r="RSY53" s="3"/>
      <c r="RSZ53" s="3"/>
      <c r="RTA53" s="3"/>
      <c r="RTB53" s="3"/>
      <c r="RTC53" s="3"/>
      <c r="RTD53" s="3"/>
      <c r="RTE53" s="3"/>
      <c r="RTF53" s="3"/>
      <c r="RTG53" s="3"/>
      <c r="RTH53" s="3"/>
      <c r="RTI53" s="3"/>
      <c r="RTJ53" s="3"/>
      <c r="RTK53" s="3"/>
      <c r="RTL53" s="3"/>
      <c r="RTM53" s="3"/>
      <c r="RTN53" s="3"/>
      <c r="RTO53" s="3"/>
      <c r="RTP53" s="3"/>
      <c r="RTQ53" s="3"/>
      <c r="RTR53" s="3"/>
      <c r="RTS53" s="3"/>
      <c r="RTT53" s="3"/>
      <c r="RTU53" s="3"/>
      <c r="RTV53" s="3"/>
      <c r="RTW53" s="3"/>
      <c r="RTX53" s="3"/>
      <c r="RTY53" s="3"/>
      <c r="RTZ53" s="3"/>
      <c r="RUA53" s="3"/>
      <c r="RUB53" s="3"/>
      <c r="RUC53" s="3"/>
      <c r="RUD53" s="3"/>
      <c r="RUE53" s="3"/>
      <c r="RUF53" s="3"/>
      <c r="RUG53" s="3"/>
      <c r="RUH53" s="3"/>
      <c r="RUI53" s="3"/>
      <c r="RUJ53" s="3"/>
      <c r="RUK53" s="3"/>
      <c r="RUL53" s="3"/>
      <c r="RUM53" s="3"/>
      <c r="RUN53" s="3"/>
      <c r="RUO53" s="3"/>
      <c r="RUP53" s="3"/>
      <c r="RUQ53" s="3"/>
      <c r="RUR53" s="3"/>
      <c r="RUS53" s="3"/>
      <c r="RUT53" s="3"/>
      <c r="RUU53" s="3"/>
      <c r="RUV53" s="3"/>
      <c r="RUW53" s="3"/>
      <c r="RUX53" s="3"/>
      <c r="RUY53" s="3"/>
      <c r="RUZ53" s="3"/>
      <c r="RVA53" s="3"/>
      <c r="RVB53" s="3"/>
      <c r="RVC53" s="3"/>
      <c r="RVD53" s="3"/>
      <c r="RVE53" s="3"/>
      <c r="RVF53" s="3"/>
      <c r="RVG53" s="3"/>
      <c r="RVH53" s="3"/>
      <c r="RVI53" s="3"/>
      <c r="RVJ53" s="3"/>
      <c r="RVK53" s="3"/>
      <c r="RVL53" s="3"/>
      <c r="RVM53" s="3"/>
      <c r="RVN53" s="3"/>
      <c r="RVO53" s="3"/>
      <c r="RVP53" s="3"/>
      <c r="RVQ53" s="3"/>
      <c r="RVR53" s="3"/>
      <c r="RVS53" s="3"/>
      <c r="RVT53" s="3"/>
      <c r="RVU53" s="3"/>
      <c r="RVV53" s="3"/>
      <c r="RVW53" s="3"/>
      <c r="RVX53" s="3"/>
      <c r="RVY53" s="3"/>
      <c r="RVZ53" s="3"/>
      <c r="RWA53" s="3"/>
      <c r="RWB53" s="3"/>
      <c r="RWC53" s="3"/>
      <c r="RWD53" s="3"/>
      <c r="RWE53" s="3"/>
      <c r="RWF53" s="3"/>
      <c r="RWG53" s="3"/>
      <c r="RWH53" s="3"/>
      <c r="RWI53" s="3"/>
      <c r="RWJ53" s="3"/>
      <c r="RWK53" s="3"/>
      <c r="RWL53" s="3"/>
      <c r="RWM53" s="3"/>
      <c r="RWN53" s="3"/>
      <c r="RWO53" s="3"/>
      <c r="RWP53" s="3"/>
      <c r="RWQ53" s="3"/>
      <c r="RWR53" s="3"/>
      <c r="RWS53" s="3"/>
      <c r="RWT53" s="3"/>
      <c r="RWU53" s="3"/>
      <c r="RWV53" s="3"/>
      <c r="RWW53" s="3"/>
      <c r="RWX53" s="3"/>
      <c r="RWY53" s="3"/>
      <c r="RWZ53" s="3"/>
      <c r="RXA53" s="3"/>
      <c r="RXB53" s="3"/>
      <c r="RXC53" s="3"/>
      <c r="RXD53" s="3"/>
      <c r="RXE53" s="3"/>
      <c r="RXF53" s="3"/>
      <c r="RXG53" s="3"/>
      <c r="RXH53" s="3"/>
      <c r="RXI53" s="3"/>
      <c r="RXJ53" s="3"/>
      <c r="RXK53" s="3"/>
      <c r="RXL53" s="3"/>
      <c r="RXM53" s="3"/>
      <c r="RXN53" s="3"/>
      <c r="RXO53" s="3"/>
      <c r="RXP53" s="3"/>
      <c r="RXQ53" s="3"/>
      <c r="RXR53" s="3"/>
      <c r="RXS53" s="3"/>
      <c r="RXT53" s="3"/>
      <c r="RXU53" s="3"/>
      <c r="RXV53" s="3"/>
      <c r="RXW53" s="3"/>
      <c r="RXX53" s="3"/>
      <c r="RXY53" s="3"/>
      <c r="RXZ53" s="3"/>
      <c r="RYA53" s="3"/>
      <c r="RYB53" s="3"/>
      <c r="RYC53" s="3"/>
      <c r="RYD53" s="3"/>
      <c r="RYE53" s="3"/>
      <c r="RYF53" s="3"/>
      <c r="RYG53" s="3"/>
      <c r="RYH53" s="3"/>
      <c r="RYI53" s="3"/>
      <c r="RYJ53" s="3"/>
      <c r="RYK53" s="3"/>
      <c r="RYL53" s="3"/>
      <c r="RYM53" s="3"/>
      <c r="RYN53" s="3"/>
      <c r="RYO53" s="3"/>
      <c r="RYP53" s="3"/>
      <c r="RYQ53" s="3"/>
      <c r="RYR53" s="3"/>
      <c r="RYS53" s="3"/>
      <c r="RYT53" s="3"/>
      <c r="RYU53" s="3"/>
      <c r="RYV53" s="3"/>
      <c r="RYW53" s="3"/>
      <c r="RYX53" s="3"/>
      <c r="RYY53" s="3"/>
      <c r="RYZ53" s="3"/>
      <c r="RZA53" s="3"/>
      <c r="RZB53" s="3"/>
      <c r="RZC53" s="3"/>
      <c r="RZD53" s="3"/>
      <c r="RZE53" s="3"/>
      <c r="RZF53" s="3"/>
      <c r="RZG53" s="3"/>
      <c r="RZH53" s="3"/>
      <c r="RZI53" s="3"/>
      <c r="RZJ53" s="3"/>
      <c r="RZK53" s="3"/>
      <c r="RZL53" s="3"/>
      <c r="RZM53" s="3"/>
      <c r="RZN53" s="3"/>
      <c r="RZO53" s="3"/>
      <c r="RZP53" s="3"/>
      <c r="RZQ53" s="3"/>
      <c r="RZR53" s="3"/>
      <c r="RZS53" s="3"/>
      <c r="RZT53" s="3"/>
      <c r="RZU53" s="3"/>
      <c r="RZV53" s="3"/>
      <c r="RZW53" s="3"/>
      <c r="RZX53" s="3"/>
      <c r="RZY53" s="3"/>
      <c r="RZZ53" s="3"/>
      <c r="SAA53" s="3"/>
      <c r="SAB53" s="3"/>
      <c r="SAC53" s="3"/>
      <c r="SAD53" s="3"/>
      <c r="SAE53" s="3"/>
      <c r="SAF53" s="3"/>
      <c r="SAG53" s="3"/>
      <c r="SAH53" s="3"/>
      <c r="SAI53" s="3"/>
      <c r="SAJ53" s="3"/>
      <c r="SAK53" s="3"/>
      <c r="SAL53" s="3"/>
      <c r="SAM53" s="3"/>
      <c r="SAN53" s="3"/>
      <c r="SAO53" s="3"/>
      <c r="SAP53" s="3"/>
      <c r="SAQ53" s="3"/>
      <c r="SAR53" s="3"/>
      <c r="SAS53" s="3"/>
      <c r="SAT53" s="3"/>
      <c r="SAU53" s="3"/>
      <c r="SAV53" s="3"/>
      <c r="SAW53" s="3"/>
      <c r="SAX53" s="3"/>
      <c r="SAY53" s="3"/>
      <c r="SAZ53" s="3"/>
      <c r="SBA53" s="3"/>
      <c r="SBB53" s="3"/>
      <c r="SBC53" s="3"/>
      <c r="SBD53" s="3"/>
      <c r="SBE53" s="3"/>
      <c r="SBF53" s="3"/>
      <c r="SBG53" s="3"/>
      <c r="SBH53" s="3"/>
      <c r="SBI53" s="3"/>
      <c r="SBJ53" s="3"/>
      <c r="SBK53" s="3"/>
      <c r="SBL53" s="3"/>
      <c r="SBM53" s="3"/>
      <c r="SBN53" s="3"/>
      <c r="SBO53" s="3"/>
      <c r="SBP53" s="3"/>
      <c r="SBQ53" s="3"/>
      <c r="SBR53" s="3"/>
      <c r="SBS53" s="3"/>
      <c r="SBT53" s="3"/>
      <c r="SBU53" s="3"/>
      <c r="SBV53" s="3"/>
      <c r="SBW53" s="3"/>
      <c r="SBX53" s="3"/>
      <c r="SBY53" s="3"/>
      <c r="SBZ53" s="3"/>
      <c r="SCA53" s="3"/>
      <c r="SCB53" s="3"/>
      <c r="SCC53" s="3"/>
      <c r="SCD53" s="3"/>
      <c r="SCE53" s="3"/>
      <c r="SCF53" s="3"/>
      <c r="SCG53" s="3"/>
      <c r="SCH53" s="3"/>
      <c r="SCI53" s="3"/>
      <c r="SCJ53" s="3"/>
      <c r="SCK53" s="3"/>
      <c r="SCL53" s="3"/>
      <c r="SCM53" s="3"/>
      <c r="SCN53" s="3"/>
      <c r="SCO53" s="3"/>
      <c r="SCP53" s="3"/>
      <c r="SCQ53" s="3"/>
      <c r="SCR53" s="3"/>
      <c r="SCS53" s="3"/>
      <c r="SCT53" s="3"/>
      <c r="SCU53" s="3"/>
      <c r="SCV53" s="3"/>
      <c r="SCW53" s="3"/>
      <c r="SCX53" s="3"/>
      <c r="SCY53" s="3"/>
      <c r="SCZ53" s="3"/>
      <c r="SDA53" s="3"/>
      <c r="SDB53" s="3"/>
      <c r="SDC53" s="3"/>
      <c r="SDD53" s="3"/>
      <c r="SDE53" s="3"/>
      <c r="SDF53" s="3"/>
      <c r="SDG53" s="3"/>
      <c r="SDH53" s="3"/>
      <c r="SDI53" s="3"/>
      <c r="SDJ53" s="3"/>
      <c r="SDK53" s="3"/>
      <c r="SDL53" s="3"/>
      <c r="SDM53" s="3"/>
      <c r="SDN53" s="3"/>
      <c r="SDO53" s="3"/>
      <c r="SDP53" s="3"/>
      <c r="SDQ53" s="3"/>
      <c r="SDR53" s="3"/>
      <c r="SDS53" s="3"/>
      <c r="SDT53" s="3"/>
      <c r="SDU53" s="3"/>
      <c r="SDV53" s="3"/>
      <c r="SDW53" s="3"/>
      <c r="SDX53" s="3"/>
      <c r="SDY53" s="3"/>
      <c r="SDZ53" s="3"/>
      <c r="SEA53" s="3"/>
      <c r="SEB53" s="3"/>
      <c r="SEC53" s="3"/>
      <c r="SED53" s="3"/>
      <c r="SEE53" s="3"/>
      <c r="SEF53" s="3"/>
      <c r="SEG53" s="3"/>
      <c r="SEH53" s="3"/>
      <c r="SEI53" s="3"/>
      <c r="SEJ53" s="3"/>
      <c r="SEK53" s="3"/>
      <c r="SEL53" s="3"/>
      <c r="SEM53" s="3"/>
      <c r="SEN53" s="3"/>
      <c r="SEO53" s="3"/>
      <c r="SEP53" s="3"/>
      <c r="SEQ53" s="3"/>
      <c r="SER53" s="3"/>
      <c r="SES53" s="3"/>
      <c r="SET53" s="3"/>
      <c r="SEU53" s="3"/>
      <c r="SEV53" s="3"/>
      <c r="SEW53" s="3"/>
      <c r="SEX53" s="3"/>
      <c r="SEY53" s="3"/>
      <c r="SEZ53" s="3"/>
      <c r="SFA53" s="3"/>
      <c r="SFB53" s="3"/>
      <c r="SFC53" s="3"/>
      <c r="SFD53" s="3"/>
      <c r="SFE53" s="3"/>
      <c r="SFF53" s="3"/>
      <c r="SFG53" s="3"/>
      <c r="SFH53" s="3"/>
      <c r="SFI53" s="3"/>
      <c r="SFJ53" s="3"/>
      <c r="SFK53" s="3"/>
      <c r="SFL53" s="3"/>
      <c r="SFM53" s="3"/>
      <c r="SFN53" s="3"/>
      <c r="SFO53" s="3"/>
      <c r="SFP53" s="3"/>
      <c r="SFQ53" s="3"/>
      <c r="SFR53" s="3"/>
      <c r="SFS53" s="3"/>
      <c r="SFT53" s="3"/>
      <c r="SFU53" s="3"/>
      <c r="SFV53" s="3"/>
      <c r="SFW53" s="3"/>
      <c r="SFX53" s="3"/>
      <c r="SFY53" s="3"/>
      <c r="SFZ53" s="3"/>
      <c r="SGA53" s="3"/>
      <c r="SGB53" s="3"/>
      <c r="SGC53" s="3"/>
      <c r="SGD53" s="3"/>
      <c r="SGE53" s="3"/>
      <c r="SGF53" s="3"/>
      <c r="SGG53" s="3"/>
      <c r="SGH53" s="3"/>
      <c r="SGI53" s="3"/>
      <c r="SGJ53" s="3"/>
      <c r="SGK53" s="3"/>
      <c r="SGL53" s="3"/>
      <c r="SGM53" s="3"/>
      <c r="SGN53" s="3"/>
      <c r="SGO53" s="3"/>
      <c r="SGP53" s="3"/>
      <c r="SGQ53" s="3"/>
      <c r="SGR53" s="3"/>
      <c r="SGS53" s="3"/>
      <c r="SGT53" s="3"/>
      <c r="SGU53" s="3"/>
      <c r="SGV53" s="3"/>
      <c r="SGW53" s="3"/>
      <c r="SGX53" s="3"/>
      <c r="SGY53" s="3"/>
      <c r="SGZ53" s="3"/>
      <c r="SHA53" s="3"/>
      <c r="SHB53" s="3"/>
      <c r="SHC53" s="3"/>
      <c r="SHD53" s="3"/>
      <c r="SHE53" s="3"/>
      <c r="SHF53" s="3"/>
      <c r="SHG53" s="3"/>
      <c r="SHH53" s="3"/>
      <c r="SHI53" s="3"/>
      <c r="SHJ53" s="3"/>
      <c r="SHK53" s="3"/>
      <c r="SHL53" s="3"/>
      <c r="SHM53" s="3"/>
      <c r="SHN53" s="3"/>
      <c r="SHO53" s="3"/>
      <c r="SHP53" s="3"/>
      <c r="SHQ53" s="3"/>
      <c r="SHR53" s="3"/>
      <c r="SHS53" s="3"/>
      <c r="SHT53" s="3"/>
      <c r="SHU53" s="3"/>
      <c r="SHV53" s="3"/>
      <c r="SHW53" s="3"/>
      <c r="SHX53" s="3"/>
      <c r="SHY53" s="3"/>
      <c r="SHZ53" s="3"/>
      <c r="SIA53" s="3"/>
      <c r="SIB53" s="3"/>
      <c r="SIC53" s="3"/>
      <c r="SID53" s="3"/>
      <c r="SIE53" s="3"/>
      <c r="SIF53" s="3"/>
      <c r="SIG53" s="3"/>
      <c r="SIH53" s="3"/>
      <c r="SII53" s="3"/>
      <c r="SIJ53" s="3"/>
      <c r="SIK53" s="3"/>
      <c r="SIL53" s="3"/>
      <c r="SIM53" s="3"/>
      <c r="SIN53" s="3"/>
      <c r="SIO53" s="3"/>
      <c r="SIP53" s="3"/>
      <c r="SIQ53" s="3"/>
      <c r="SIR53" s="3"/>
      <c r="SIS53" s="3"/>
      <c r="SIT53" s="3"/>
      <c r="SIU53" s="3"/>
      <c r="SIV53" s="3"/>
      <c r="SIW53" s="3"/>
      <c r="SIX53" s="3"/>
      <c r="SIY53" s="3"/>
      <c r="SIZ53" s="3"/>
      <c r="SJA53" s="3"/>
      <c r="SJB53" s="3"/>
      <c r="SJC53" s="3"/>
      <c r="SJD53" s="3"/>
      <c r="SJE53" s="3"/>
      <c r="SJF53" s="3"/>
      <c r="SJG53" s="3"/>
      <c r="SJH53" s="3"/>
      <c r="SJI53" s="3"/>
      <c r="SJJ53" s="3"/>
      <c r="SJK53" s="3"/>
      <c r="SJL53" s="3"/>
      <c r="SJM53" s="3"/>
      <c r="SJN53" s="3"/>
      <c r="SJO53" s="3"/>
      <c r="SJP53" s="3"/>
      <c r="SJQ53" s="3"/>
      <c r="SJR53" s="3"/>
      <c r="SJS53" s="3"/>
      <c r="SJT53" s="3"/>
      <c r="SJU53" s="3"/>
      <c r="SJV53" s="3"/>
      <c r="SJW53" s="3"/>
      <c r="SJX53" s="3"/>
      <c r="SJY53" s="3"/>
      <c r="SJZ53" s="3"/>
      <c r="SKA53" s="3"/>
      <c r="SKB53" s="3"/>
      <c r="SKC53" s="3"/>
      <c r="SKD53" s="3"/>
      <c r="SKE53" s="3"/>
      <c r="SKF53" s="3"/>
      <c r="SKG53" s="3"/>
      <c r="SKH53" s="3"/>
      <c r="SKI53" s="3"/>
      <c r="SKJ53" s="3"/>
      <c r="SKK53" s="3"/>
      <c r="SKL53" s="3"/>
      <c r="SKM53" s="3"/>
      <c r="SKN53" s="3"/>
      <c r="SKO53" s="3"/>
      <c r="SKP53" s="3"/>
      <c r="SKQ53" s="3"/>
      <c r="SKR53" s="3"/>
      <c r="SKS53" s="3"/>
      <c r="SKT53" s="3"/>
      <c r="SKU53" s="3"/>
      <c r="SKV53" s="3"/>
      <c r="SKW53" s="3"/>
      <c r="SKX53" s="3"/>
      <c r="SKY53" s="3"/>
      <c r="SKZ53" s="3"/>
      <c r="SLA53" s="3"/>
      <c r="SLB53" s="3"/>
      <c r="SLC53" s="3"/>
      <c r="SLD53" s="3"/>
      <c r="SLE53" s="3"/>
      <c r="SLF53" s="3"/>
      <c r="SLG53" s="3"/>
      <c r="SLH53" s="3"/>
      <c r="SLI53" s="3"/>
      <c r="SLJ53" s="3"/>
      <c r="SLK53" s="3"/>
      <c r="SLL53" s="3"/>
      <c r="SLM53" s="3"/>
      <c r="SLN53" s="3"/>
      <c r="SLO53" s="3"/>
      <c r="SLP53" s="3"/>
      <c r="SLQ53" s="3"/>
      <c r="SLR53" s="3"/>
      <c r="SLS53" s="3"/>
      <c r="SLT53" s="3"/>
      <c r="SLU53" s="3"/>
      <c r="SLV53" s="3"/>
      <c r="SLW53" s="3"/>
      <c r="SLX53" s="3"/>
      <c r="SLY53" s="3"/>
      <c r="SLZ53" s="3"/>
      <c r="SMA53" s="3"/>
      <c r="SMB53" s="3"/>
      <c r="SMC53" s="3"/>
      <c r="SMD53" s="3"/>
      <c r="SME53" s="3"/>
      <c r="SMF53" s="3"/>
      <c r="SMG53" s="3"/>
      <c r="SMH53" s="3"/>
      <c r="SMI53" s="3"/>
      <c r="SMJ53" s="3"/>
      <c r="SMK53" s="3"/>
      <c r="SML53" s="3"/>
      <c r="SMM53" s="3"/>
      <c r="SMN53" s="3"/>
      <c r="SMO53" s="3"/>
      <c r="SMP53" s="3"/>
      <c r="SMQ53" s="3"/>
      <c r="SMR53" s="3"/>
      <c r="SMS53" s="3"/>
      <c r="SMT53" s="3"/>
      <c r="SMU53" s="3"/>
      <c r="SMV53" s="3"/>
      <c r="SMW53" s="3"/>
      <c r="SMX53" s="3"/>
      <c r="SMY53" s="3"/>
      <c r="SMZ53" s="3"/>
      <c r="SNA53" s="3"/>
      <c r="SNB53" s="3"/>
      <c r="SNC53" s="3"/>
      <c r="SND53" s="3"/>
      <c r="SNE53" s="3"/>
      <c r="SNF53" s="3"/>
      <c r="SNG53" s="3"/>
      <c r="SNH53" s="3"/>
      <c r="SNI53" s="3"/>
      <c r="SNJ53" s="3"/>
      <c r="SNK53" s="3"/>
      <c r="SNL53" s="3"/>
      <c r="SNM53" s="3"/>
      <c r="SNN53" s="3"/>
      <c r="SNO53" s="3"/>
      <c r="SNP53" s="3"/>
      <c r="SNQ53" s="3"/>
      <c r="SNR53" s="3"/>
      <c r="SNS53" s="3"/>
      <c r="SNT53" s="3"/>
      <c r="SNU53" s="3"/>
      <c r="SNV53" s="3"/>
      <c r="SNW53" s="3"/>
      <c r="SNX53" s="3"/>
      <c r="SNY53" s="3"/>
      <c r="SNZ53" s="3"/>
      <c r="SOA53" s="3"/>
      <c r="SOB53" s="3"/>
      <c r="SOC53" s="3"/>
      <c r="SOD53" s="3"/>
      <c r="SOE53" s="3"/>
      <c r="SOF53" s="3"/>
      <c r="SOG53" s="3"/>
      <c r="SOH53" s="3"/>
      <c r="SOI53" s="3"/>
      <c r="SOJ53" s="3"/>
      <c r="SOK53" s="3"/>
      <c r="SOL53" s="3"/>
      <c r="SOM53" s="3"/>
      <c r="SON53" s="3"/>
      <c r="SOO53" s="3"/>
      <c r="SOP53" s="3"/>
      <c r="SOQ53" s="3"/>
      <c r="SOR53" s="3"/>
      <c r="SOS53" s="3"/>
      <c r="SOT53" s="3"/>
      <c r="SOU53" s="3"/>
      <c r="SOV53" s="3"/>
      <c r="SOW53" s="3"/>
      <c r="SOX53" s="3"/>
      <c r="SOY53" s="3"/>
      <c r="SOZ53" s="3"/>
      <c r="SPA53" s="3"/>
      <c r="SPB53" s="3"/>
      <c r="SPC53" s="3"/>
      <c r="SPD53" s="3"/>
      <c r="SPE53" s="3"/>
      <c r="SPF53" s="3"/>
      <c r="SPG53" s="3"/>
      <c r="SPH53" s="3"/>
      <c r="SPI53" s="3"/>
      <c r="SPJ53" s="3"/>
      <c r="SPK53" s="3"/>
      <c r="SPL53" s="3"/>
      <c r="SPM53" s="3"/>
      <c r="SPN53" s="3"/>
      <c r="SPO53" s="3"/>
      <c r="SPP53" s="3"/>
      <c r="SPQ53" s="3"/>
      <c r="SPR53" s="3"/>
      <c r="SPS53" s="3"/>
      <c r="SPT53" s="3"/>
      <c r="SPU53" s="3"/>
      <c r="SPV53" s="3"/>
      <c r="SPW53" s="3"/>
      <c r="SPX53" s="3"/>
      <c r="SPY53" s="3"/>
      <c r="SPZ53" s="3"/>
      <c r="SQA53" s="3"/>
      <c r="SQB53" s="3"/>
      <c r="SQC53" s="3"/>
      <c r="SQD53" s="3"/>
      <c r="SQE53" s="3"/>
      <c r="SQF53" s="3"/>
      <c r="SQG53" s="3"/>
      <c r="SQH53" s="3"/>
      <c r="SQI53" s="3"/>
      <c r="SQJ53" s="3"/>
      <c r="SQK53" s="3"/>
      <c r="SQL53" s="3"/>
      <c r="SQM53" s="3"/>
      <c r="SQN53" s="3"/>
      <c r="SQO53" s="3"/>
      <c r="SQP53" s="3"/>
      <c r="SQQ53" s="3"/>
      <c r="SQR53" s="3"/>
      <c r="SQS53" s="3"/>
      <c r="SQT53" s="3"/>
      <c r="SQU53" s="3"/>
      <c r="SQV53" s="3"/>
      <c r="SQW53" s="3"/>
      <c r="SQX53" s="3"/>
      <c r="SQY53" s="3"/>
      <c r="SQZ53" s="3"/>
      <c r="SRA53" s="3"/>
      <c r="SRB53" s="3"/>
      <c r="SRC53" s="3"/>
      <c r="SRD53" s="3"/>
      <c r="SRE53" s="3"/>
      <c r="SRF53" s="3"/>
      <c r="SRG53" s="3"/>
      <c r="SRH53" s="3"/>
      <c r="SRI53" s="3"/>
      <c r="SRJ53" s="3"/>
      <c r="SRK53" s="3"/>
      <c r="SRL53" s="3"/>
      <c r="SRM53" s="3"/>
      <c r="SRN53" s="3"/>
      <c r="SRO53" s="3"/>
      <c r="SRP53" s="3"/>
      <c r="SRQ53" s="3"/>
      <c r="SRR53" s="3"/>
      <c r="SRS53" s="3"/>
      <c r="SRT53" s="3"/>
      <c r="SRU53" s="3"/>
      <c r="SRV53" s="3"/>
      <c r="SRW53" s="3"/>
      <c r="SRX53" s="3"/>
      <c r="SRY53" s="3"/>
      <c r="SRZ53" s="3"/>
      <c r="SSA53" s="3"/>
      <c r="SSB53" s="3"/>
      <c r="SSC53" s="3"/>
      <c r="SSD53" s="3"/>
      <c r="SSE53" s="3"/>
      <c r="SSF53" s="3"/>
      <c r="SSG53" s="3"/>
      <c r="SSH53" s="3"/>
      <c r="SSI53" s="3"/>
      <c r="SSJ53" s="3"/>
      <c r="SSK53" s="3"/>
      <c r="SSL53" s="3"/>
      <c r="SSM53" s="3"/>
      <c r="SSN53" s="3"/>
      <c r="SSO53" s="3"/>
      <c r="SSP53" s="3"/>
      <c r="SSQ53" s="3"/>
      <c r="SSR53" s="3"/>
      <c r="SSS53" s="3"/>
      <c r="SST53" s="3"/>
      <c r="SSU53" s="3"/>
      <c r="SSV53" s="3"/>
      <c r="SSW53" s="3"/>
      <c r="SSX53" s="3"/>
      <c r="SSY53" s="3"/>
      <c r="SSZ53" s="3"/>
      <c r="STA53" s="3"/>
      <c r="STB53" s="3"/>
      <c r="STC53" s="3"/>
      <c r="STD53" s="3"/>
      <c r="STE53" s="3"/>
      <c r="STF53" s="3"/>
      <c r="STG53" s="3"/>
      <c r="STH53" s="3"/>
      <c r="STI53" s="3"/>
      <c r="STJ53" s="3"/>
      <c r="STK53" s="3"/>
      <c r="STL53" s="3"/>
      <c r="STM53" s="3"/>
      <c r="STN53" s="3"/>
      <c r="STO53" s="3"/>
      <c r="STP53" s="3"/>
      <c r="STQ53" s="3"/>
      <c r="STR53" s="3"/>
      <c r="STS53" s="3"/>
      <c r="STT53" s="3"/>
      <c r="STU53" s="3"/>
      <c r="STV53" s="3"/>
      <c r="STW53" s="3"/>
      <c r="STX53" s="3"/>
      <c r="STY53" s="3"/>
      <c r="STZ53" s="3"/>
      <c r="SUA53" s="3"/>
      <c r="SUB53" s="3"/>
      <c r="SUC53" s="3"/>
      <c r="SUD53" s="3"/>
      <c r="SUE53" s="3"/>
      <c r="SUF53" s="3"/>
      <c r="SUG53" s="3"/>
      <c r="SUH53" s="3"/>
      <c r="SUI53" s="3"/>
      <c r="SUJ53" s="3"/>
      <c r="SUK53" s="3"/>
      <c r="SUL53" s="3"/>
      <c r="SUM53" s="3"/>
      <c r="SUN53" s="3"/>
      <c r="SUO53" s="3"/>
      <c r="SUP53" s="3"/>
      <c r="SUQ53" s="3"/>
      <c r="SUR53" s="3"/>
      <c r="SUS53" s="3"/>
      <c r="SUT53" s="3"/>
      <c r="SUU53" s="3"/>
      <c r="SUV53" s="3"/>
      <c r="SUW53" s="3"/>
      <c r="SUX53" s="3"/>
      <c r="SUY53" s="3"/>
      <c r="SUZ53" s="3"/>
      <c r="SVA53" s="3"/>
      <c r="SVB53" s="3"/>
      <c r="SVC53" s="3"/>
      <c r="SVD53" s="3"/>
      <c r="SVE53" s="3"/>
      <c r="SVF53" s="3"/>
      <c r="SVG53" s="3"/>
      <c r="SVH53" s="3"/>
      <c r="SVI53" s="3"/>
      <c r="SVJ53" s="3"/>
      <c r="SVK53" s="3"/>
      <c r="SVL53" s="3"/>
      <c r="SVM53" s="3"/>
      <c r="SVN53" s="3"/>
      <c r="SVO53" s="3"/>
      <c r="SVP53" s="3"/>
      <c r="SVQ53" s="3"/>
      <c r="SVR53" s="3"/>
      <c r="SVS53" s="3"/>
      <c r="SVT53" s="3"/>
      <c r="SVU53" s="3"/>
      <c r="SVV53" s="3"/>
      <c r="SVW53" s="3"/>
      <c r="SVX53" s="3"/>
      <c r="SVY53" s="3"/>
      <c r="SVZ53" s="3"/>
      <c r="SWA53" s="3"/>
      <c r="SWB53" s="3"/>
      <c r="SWC53" s="3"/>
      <c r="SWD53" s="3"/>
      <c r="SWE53" s="3"/>
      <c r="SWF53" s="3"/>
      <c r="SWG53" s="3"/>
      <c r="SWH53" s="3"/>
      <c r="SWI53" s="3"/>
      <c r="SWJ53" s="3"/>
      <c r="SWK53" s="3"/>
      <c r="SWL53" s="3"/>
      <c r="SWM53" s="3"/>
      <c r="SWN53" s="3"/>
      <c r="SWO53" s="3"/>
      <c r="SWP53" s="3"/>
      <c r="SWQ53" s="3"/>
      <c r="SWR53" s="3"/>
      <c r="SWS53" s="3"/>
      <c r="SWT53" s="3"/>
      <c r="SWU53" s="3"/>
      <c r="SWV53" s="3"/>
      <c r="SWW53" s="3"/>
      <c r="SWX53" s="3"/>
      <c r="SWY53" s="3"/>
      <c r="SWZ53" s="3"/>
      <c r="SXA53" s="3"/>
      <c r="SXB53" s="3"/>
      <c r="SXC53" s="3"/>
      <c r="SXD53" s="3"/>
      <c r="SXE53" s="3"/>
      <c r="SXF53" s="3"/>
      <c r="SXG53" s="3"/>
      <c r="SXH53" s="3"/>
      <c r="SXI53" s="3"/>
      <c r="SXJ53" s="3"/>
      <c r="SXK53" s="3"/>
      <c r="SXL53" s="3"/>
      <c r="SXM53" s="3"/>
      <c r="SXN53" s="3"/>
      <c r="SXO53" s="3"/>
      <c r="SXP53" s="3"/>
      <c r="SXQ53" s="3"/>
      <c r="SXR53" s="3"/>
      <c r="SXS53" s="3"/>
      <c r="SXT53" s="3"/>
      <c r="SXU53" s="3"/>
      <c r="SXV53" s="3"/>
      <c r="SXW53" s="3"/>
      <c r="SXX53" s="3"/>
      <c r="SXY53" s="3"/>
      <c r="SXZ53" s="3"/>
      <c r="SYA53" s="3"/>
      <c r="SYB53" s="3"/>
      <c r="SYC53" s="3"/>
      <c r="SYD53" s="3"/>
      <c r="SYE53" s="3"/>
      <c r="SYF53" s="3"/>
      <c r="SYG53" s="3"/>
      <c r="SYH53" s="3"/>
      <c r="SYI53" s="3"/>
      <c r="SYJ53" s="3"/>
      <c r="SYK53" s="3"/>
      <c r="SYL53" s="3"/>
      <c r="SYM53" s="3"/>
      <c r="SYN53" s="3"/>
      <c r="SYO53" s="3"/>
      <c r="SYP53" s="3"/>
      <c r="SYQ53" s="3"/>
      <c r="SYR53" s="3"/>
      <c r="SYS53" s="3"/>
      <c r="SYT53" s="3"/>
      <c r="SYU53" s="3"/>
      <c r="SYV53" s="3"/>
      <c r="SYW53" s="3"/>
      <c r="SYX53" s="3"/>
      <c r="SYY53" s="3"/>
      <c r="SYZ53" s="3"/>
      <c r="SZA53" s="3"/>
      <c r="SZB53" s="3"/>
      <c r="SZC53" s="3"/>
      <c r="SZD53" s="3"/>
      <c r="SZE53" s="3"/>
      <c r="SZF53" s="3"/>
      <c r="SZG53" s="3"/>
      <c r="SZH53" s="3"/>
      <c r="SZI53" s="3"/>
      <c r="SZJ53" s="3"/>
      <c r="SZK53" s="3"/>
      <c r="SZL53" s="3"/>
      <c r="SZM53" s="3"/>
      <c r="SZN53" s="3"/>
      <c r="SZO53" s="3"/>
      <c r="SZP53" s="3"/>
      <c r="SZQ53" s="3"/>
      <c r="SZR53" s="3"/>
      <c r="SZS53" s="3"/>
      <c r="SZT53" s="3"/>
      <c r="SZU53" s="3"/>
      <c r="SZV53" s="3"/>
      <c r="SZW53" s="3"/>
      <c r="SZX53" s="3"/>
      <c r="SZY53" s="3"/>
      <c r="SZZ53" s="3"/>
      <c r="TAA53" s="3"/>
      <c r="TAB53" s="3"/>
      <c r="TAC53" s="3"/>
      <c r="TAD53" s="3"/>
      <c r="TAE53" s="3"/>
      <c r="TAF53" s="3"/>
      <c r="TAG53" s="3"/>
      <c r="TAH53" s="3"/>
      <c r="TAI53" s="3"/>
      <c r="TAJ53" s="3"/>
      <c r="TAK53" s="3"/>
      <c r="TAL53" s="3"/>
      <c r="TAM53" s="3"/>
      <c r="TAN53" s="3"/>
      <c r="TAO53" s="3"/>
      <c r="TAP53" s="3"/>
      <c r="TAQ53" s="3"/>
      <c r="TAR53" s="3"/>
      <c r="TAS53" s="3"/>
      <c r="TAT53" s="3"/>
      <c r="TAU53" s="3"/>
      <c r="TAV53" s="3"/>
      <c r="TAW53" s="3"/>
      <c r="TAX53" s="3"/>
      <c r="TAY53" s="3"/>
      <c r="TAZ53" s="3"/>
      <c r="TBA53" s="3"/>
      <c r="TBB53" s="3"/>
      <c r="TBC53" s="3"/>
      <c r="TBD53" s="3"/>
      <c r="TBE53" s="3"/>
      <c r="TBF53" s="3"/>
      <c r="TBG53" s="3"/>
      <c r="TBH53" s="3"/>
      <c r="TBI53" s="3"/>
      <c r="TBJ53" s="3"/>
      <c r="TBK53" s="3"/>
      <c r="TBL53" s="3"/>
      <c r="TBM53" s="3"/>
      <c r="TBN53" s="3"/>
      <c r="TBO53" s="3"/>
      <c r="TBP53" s="3"/>
      <c r="TBQ53" s="3"/>
      <c r="TBR53" s="3"/>
      <c r="TBS53" s="3"/>
      <c r="TBT53" s="3"/>
      <c r="TBU53" s="3"/>
      <c r="TBV53" s="3"/>
      <c r="TBW53" s="3"/>
      <c r="TBX53" s="3"/>
      <c r="TBY53" s="3"/>
      <c r="TBZ53" s="3"/>
      <c r="TCA53" s="3"/>
      <c r="TCB53" s="3"/>
      <c r="TCC53" s="3"/>
      <c r="TCD53" s="3"/>
      <c r="TCE53" s="3"/>
      <c r="TCF53" s="3"/>
      <c r="TCG53" s="3"/>
      <c r="TCH53" s="3"/>
      <c r="TCI53" s="3"/>
      <c r="TCJ53" s="3"/>
      <c r="TCK53" s="3"/>
      <c r="TCL53" s="3"/>
      <c r="TCM53" s="3"/>
      <c r="TCN53" s="3"/>
      <c r="TCO53" s="3"/>
      <c r="TCP53" s="3"/>
      <c r="TCQ53" s="3"/>
      <c r="TCR53" s="3"/>
      <c r="TCS53" s="3"/>
      <c r="TCT53" s="3"/>
      <c r="TCU53" s="3"/>
      <c r="TCV53" s="3"/>
      <c r="TCW53" s="3"/>
      <c r="TCX53" s="3"/>
      <c r="TCY53" s="3"/>
      <c r="TCZ53" s="3"/>
      <c r="TDA53" s="3"/>
      <c r="TDB53" s="3"/>
      <c r="TDC53" s="3"/>
      <c r="TDD53" s="3"/>
      <c r="TDE53" s="3"/>
      <c r="TDF53" s="3"/>
      <c r="TDG53" s="3"/>
      <c r="TDH53" s="3"/>
      <c r="TDI53" s="3"/>
      <c r="TDJ53" s="3"/>
      <c r="TDK53" s="3"/>
      <c r="TDL53" s="3"/>
      <c r="TDM53" s="3"/>
      <c r="TDN53" s="3"/>
      <c r="TDO53" s="3"/>
      <c r="TDP53" s="3"/>
      <c r="TDQ53" s="3"/>
      <c r="TDR53" s="3"/>
      <c r="TDS53" s="3"/>
      <c r="TDT53" s="3"/>
      <c r="TDU53" s="3"/>
      <c r="TDV53" s="3"/>
      <c r="TDW53" s="3"/>
      <c r="TDX53" s="3"/>
      <c r="TDY53" s="3"/>
      <c r="TDZ53" s="3"/>
      <c r="TEA53" s="3"/>
      <c r="TEB53" s="3"/>
      <c r="TEC53" s="3"/>
      <c r="TED53" s="3"/>
      <c r="TEE53" s="3"/>
      <c r="TEF53" s="3"/>
      <c r="TEG53" s="3"/>
      <c r="TEH53" s="3"/>
      <c r="TEI53" s="3"/>
      <c r="TEJ53" s="3"/>
      <c r="TEK53" s="3"/>
      <c r="TEL53" s="3"/>
      <c r="TEM53" s="3"/>
      <c r="TEN53" s="3"/>
      <c r="TEO53" s="3"/>
      <c r="TEP53" s="3"/>
      <c r="TEQ53" s="3"/>
      <c r="TER53" s="3"/>
      <c r="TES53" s="3"/>
      <c r="TET53" s="3"/>
      <c r="TEU53" s="3"/>
      <c r="TEV53" s="3"/>
      <c r="TEW53" s="3"/>
      <c r="TEX53" s="3"/>
      <c r="TEY53" s="3"/>
      <c r="TEZ53" s="3"/>
      <c r="TFA53" s="3"/>
      <c r="TFB53" s="3"/>
      <c r="TFC53" s="3"/>
      <c r="TFD53" s="3"/>
      <c r="TFE53" s="3"/>
      <c r="TFF53" s="3"/>
      <c r="TFG53" s="3"/>
      <c r="TFH53" s="3"/>
      <c r="TFI53" s="3"/>
      <c r="TFJ53" s="3"/>
      <c r="TFK53" s="3"/>
      <c r="TFL53" s="3"/>
      <c r="TFM53" s="3"/>
      <c r="TFN53" s="3"/>
      <c r="TFO53" s="3"/>
      <c r="TFP53" s="3"/>
      <c r="TFQ53" s="3"/>
      <c r="TFR53" s="3"/>
      <c r="TFS53" s="3"/>
      <c r="TFT53" s="3"/>
      <c r="TFU53" s="3"/>
      <c r="TFV53" s="3"/>
      <c r="TFW53" s="3"/>
      <c r="TFX53" s="3"/>
      <c r="TFY53" s="3"/>
      <c r="TFZ53" s="3"/>
      <c r="TGA53" s="3"/>
      <c r="TGB53" s="3"/>
      <c r="TGC53" s="3"/>
      <c r="TGD53" s="3"/>
      <c r="TGE53" s="3"/>
      <c r="TGF53" s="3"/>
      <c r="TGG53" s="3"/>
      <c r="TGH53" s="3"/>
      <c r="TGI53" s="3"/>
      <c r="TGJ53" s="3"/>
      <c r="TGK53" s="3"/>
      <c r="TGL53" s="3"/>
      <c r="TGM53" s="3"/>
      <c r="TGN53" s="3"/>
      <c r="TGO53" s="3"/>
      <c r="TGP53" s="3"/>
      <c r="TGQ53" s="3"/>
      <c r="TGR53" s="3"/>
      <c r="TGS53" s="3"/>
      <c r="TGT53" s="3"/>
      <c r="TGU53" s="3"/>
      <c r="TGV53" s="3"/>
      <c r="TGW53" s="3"/>
      <c r="TGX53" s="3"/>
      <c r="TGY53" s="3"/>
      <c r="TGZ53" s="3"/>
      <c r="THA53" s="3"/>
      <c r="THB53" s="3"/>
      <c r="THC53" s="3"/>
      <c r="THD53" s="3"/>
      <c r="THE53" s="3"/>
      <c r="THF53" s="3"/>
      <c r="THG53" s="3"/>
      <c r="THH53" s="3"/>
      <c r="THI53" s="3"/>
      <c r="THJ53" s="3"/>
      <c r="THK53" s="3"/>
      <c r="THL53" s="3"/>
      <c r="THM53" s="3"/>
      <c r="THN53" s="3"/>
      <c r="THO53" s="3"/>
      <c r="THP53" s="3"/>
      <c r="THQ53" s="3"/>
      <c r="THR53" s="3"/>
      <c r="THS53" s="3"/>
      <c r="THT53" s="3"/>
      <c r="THU53" s="3"/>
      <c r="THV53" s="3"/>
      <c r="THW53" s="3"/>
      <c r="THX53" s="3"/>
      <c r="THY53" s="3"/>
      <c r="THZ53" s="3"/>
      <c r="TIA53" s="3"/>
      <c r="TIB53" s="3"/>
      <c r="TIC53" s="3"/>
      <c r="TID53" s="3"/>
      <c r="TIE53" s="3"/>
      <c r="TIF53" s="3"/>
      <c r="TIG53" s="3"/>
      <c r="TIH53" s="3"/>
      <c r="TII53" s="3"/>
      <c r="TIJ53" s="3"/>
      <c r="TIK53" s="3"/>
      <c r="TIL53" s="3"/>
      <c r="TIM53" s="3"/>
      <c r="TIN53" s="3"/>
      <c r="TIO53" s="3"/>
      <c r="TIP53" s="3"/>
      <c r="TIQ53" s="3"/>
      <c r="TIR53" s="3"/>
      <c r="TIS53" s="3"/>
      <c r="TIT53" s="3"/>
      <c r="TIU53" s="3"/>
      <c r="TIV53" s="3"/>
      <c r="TIW53" s="3"/>
      <c r="TIX53" s="3"/>
      <c r="TIY53" s="3"/>
      <c r="TIZ53" s="3"/>
      <c r="TJA53" s="3"/>
      <c r="TJB53" s="3"/>
      <c r="TJC53" s="3"/>
      <c r="TJD53" s="3"/>
      <c r="TJE53" s="3"/>
      <c r="TJF53" s="3"/>
      <c r="TJG53" s="3"/>
      <c r="TJH53" s="3"/>
      <c r="TJI53" s="3"/>
      <c r="TJJ53" s="3"/>
      <c r="TJK53" s="3"/>
      <c r="TJL53" s="3"/>
      <c r="TJM53" s="3"/>
      <c r="TJN53" s="3"/>
      <c r="TJO53" s="3"/>
      <c r="TJP53" s="3"/>
      <c r="TJQ53" s="3"/>
      <c r="TJR53" s="3"/>
      <c r="TJS53" s="3"/>
      <c r="TJT53" s="3"/>
      <c r="TJU53" s="3"/>
      <c r="TJV53" s="3"/>
      <c r="TJW53" s="3"/>
      <c r="TJX53" s="3"/>
      <c r="TJY53" s="3"/>
      <c r="TJZ53" s="3"/>
      <c r="TKA53" s="3"/>
      <c r="TKB53" s="3"/>
      <c r="TKC53" s="3"/>
      <c r="TKD53" s="3"/>
      <c r="TKE53" s="3"/>
      <c r="TKF53" s="3"/>
      <c r="TKG53" s="3"/>
      <c r="TKH53" s="3"/>
      <c r="TKI53" s="3"/>
      <c r="TKJ53" s="3"/>
      <c r="TKK53" s="3"/>
      <c r="TKL53" s="3"/>
      <c r="TKM53" s="3"/>
      <c r="TKN53" s="3"/>
      <c r="TKO53" s="3"/>
      <c r="TKP53" s="3"/>
      <c r="TKQ53" s="3"/>
      <c r="TKR53" s="3"/>
      <c r="TKS53" s="3"/>
      <c r="TKT53" s="3"/>
      <c r="TKU53" s="3"/>
      <c r="TKV53" s="3"/>
      <c r="TKW53" s="3"/>
      <c r="TKX53" s="3"/>
      <c r="TKY53" s="3"/>
      <c r="TKZ53" s="3"/>
      <c r="TLA53" s="3"/>
      <c r="TLB53" s="3"/>
      <c r="TLC53" s="3"/>
      <c r="TLD53" s="3"/>
      <c r="TLE53" s="3"/>
      <c r="TLF53" s="3"/>
      <c r="TLG53" s="3"/>
      <c r="TLH53" s="3"/>
      <c r="TLI53" s="3"/>
      <c r="TLJ53" s="3"/>
      <c r="TLK53" s="3"/>
      <c r="TLL53" s="3"/>
      <c r="TLM53" s="3"/>
      <c r="TLN53" s="3"/>
      <c r="TLO53" s="3"/>
      <c r="TLP53" s="3"/>
      <c r="TLQ53" s="3"/>
      <c r="TLR53" s="3"/>
      <c r="TLS53" s="3"/>
      <c r="TLT53" s="3"/>
      <c r="TLU53" s="3"/>
      <c r="TLV53" s="3"/>
      <c r="TLW53" s="3"/>
      <c r="TLX53" s="3"/>
      <c r="TLY53" s="3"/>
      <c r="TLZ53" s="3"/>
      <c r="TMA53" s="3"/>
      <c r="TMB53" s="3"/>
      <c r="TMC53" s="3"/>
      <c r="TMD53" s="3"/>
      <c r="TME53" s="3"/>
      <c r="TMF53" s="3"/>
      <c r="TMG53" s="3"/>
      <c r="TMH53" s="3"/>
      <c r="TMI53" s="3"/>
      <c r="TMJ53" s="3"/>
      <c r="TMK53" s="3"/>
      <c r="TML53" s="3"/>
      <c r="TMM53" s="3"/>
      <c r="TMN53" s="3"/>
      <c r="TMO53" s="3"/>
      <c r="TMP53" s="3"/>
      <c r="TMQ53" s="3"/>
      <c r="TMR53" s="3"/>
      <c r="TMS53" s="3"/>
      <c r="TMT53" s="3"/>
      <c r="TMU53" s="3"/>
      <c r="TMV53" s="3"/>
      <c r="TMW53" s="3"/>
      <c r="TMX53" s="3"/>
      <c r="TMY53" s="3"/>
      <c r="TMZ53" s="3"/>
      <c r="TNA53" s="3"/>
      <c r="TNB53" s="3"/>
      <c r="TNC53" s="3"/>
      <c r="TND53" s="3"/>
      <c r="TNE53" s="3"/>
      <c r="TNF53" s="3"/>
      <c r="TNG53" s="3"/>
      <c r="TNH53" s="3"/>
      <c r="TNI53" s="3"/>
      <c r="TNJ53" s="3"/>
      <c r="TNK53" s="3"/>
      <c r="TNL53" s="3"/>
      <c r="TNM53" s="3"/>
      <c r="TNN53" s="3"/>
      <c r="TNO53" s="3"/>
      <c r="TNP53" s="3"/>
      <c r="TNQ53" s="3"/>
      <c r="TNR53" s="3"/>
      <c r="TNS53" s="3"/>
      <c r="TNT53" s="3"/>
      <c r="TNU53" s="3"/>
      <c r="TNV53" s="3"/>
      <c r="TNW53" s="3"/>
      <c r="TNX53" s="3"/>
      <c r="TNY53" s="3"/>
      <c r="TNZ53" s="3"/>
      <c r="TOA53" s="3"/>
      <c r="TOB53" s="3"/>
      <c r="TOC53" s="3"/>
      <c r="TOD53" s="3"/>
      <c r="TOE53" s="3"/>
      <c r="TOF53" s="3"/>
      <c r="TOG53" s="3"/>
      <c r="TOH53" s="3"/>
      <c r="TOI53" s="3"/>
      <c r="TOJ53" s="3"/>
      <c r="TOK53" s="3"/>
      <c r="TOL53" s="3"/>
      <c r="TOM53" s="3"/>
      <c r="TON53" s="3"/>
      <c r="TOO53" s="3"/>
      <c r="TOP53" s="3"/>
      <c r="TOQ53" s="3"/>
      <c r="TOR53" s="3"/>
      <c r="TOS53" s="3"/>
      <c r="TOT53" s="3"/>
      <c r="TOU53" s="3"/>
      <c r="TOV53" s="3"/>
      <c r="TOW53" s="3"/>
      <c r="TOX53" s="3"/>
      <c r="TOY53" s="3"/>
      <c r="TOZ53" s="3"/>
      <c r="TPA53" s="3"/>
      <c r="TPB53" s="3"/>
      <c r="TPC53" s="3"/>
      <c r="TPD53" s="3"/>
      <c r="TPE53" s="3"/>
      <c r="TPF53" s="3"/>
      <c r="TPG53" s="3"/>
      <c r="TPH53" s="3"/>
      <c r="TPI53" s="3"/>
      <c r="TPJ53" s="3"/>
      <c r="TPK53" s="3"/>
      <c r="TPL53" s="3"/>
      <c r="TPM53" s="3"/>
      <c r="TPN53" s="3"/>
      <c r="TPO53" s="3"/>
      <c r="TPP53" s="3"/>
      <c r="TPQ53" s="3"/>
      <c r="TPR53" s="3"/>
      <c r="TPS53" s="3"/>
      <c r="TPT53" s="3"/>
      <c r="TPU53" s="3"/>
      <c r="TPV53" s="3"/>
      <c r="TPW53" s="3"/>
      <c r="TPX53" s="3"/>
      <c r="TPY53" s="3"/>
      <c r="TPZ53" s="3"/>
      <c r="TQA53" s="3"/>
      <c r="TQB53" s="3"/>
      <c r="TQC53" s="3"/>
      <c r="TQD53" s="3"/>
      <c r="TQE53" s="3"/>
      <c r="TQF53" s="3"/>
      <c r="TQG53" s="3"/>
      <c r="TQH53" s="3"/>
      <c r="TQI53" s="3"/>
      <c r="TQJ53" s="3"/>
      <c r="TQK53" s="3"/>
      <c r="TQL53" s="3"/>
      <c r="TQM53" s="3"/>
      <c r="TQN53" s="3"/>
      <c r="TQO53" s="3"/>
      <c r="TQP53" s="3"/>
      <c r="TQQ53" s="3"/>
      <c r="TQR53" s="3"/>
      <c r="TQS53" s="3"/>
      <c r="TQT53" s="3"/>
      <c r="TQU53" s="3"/>
      <c r="TQV53" s="3"/>
      <c r="TQW53" s="3"/>
      <c r="TQX53" s="3"/>
      <c r="TQY53" s="3"/>
      <c r="TQZ53" s="3"/>
      <c r="TRA53" s="3"/>
      <c r="TRB53" s="3"/>
      <c r="TRC53" s="3"/>
      <c r="TRD53" s="3"/>
      <c r="TRE53" s="3"/>
      <c r="TRF53" s="3"/>
      <c r="TRG53" s="3"/>
      <c r="TRH53" s="3"/>
      <c r="TRI53" s="3"/>
      <c r="TRJ53" s="3"/>
      <c r="TRK53" s="3"/>
      <c r="TRL53" s="3"/>
      <c r="TRM53" s="3"/>
      <c r="TRN53" s="3"/>
      <c r="TRO53" s="3"/>
      <c r="TRP53" s="3"/>
      <c r="TRQ53" s="3"/>
      <c r="TRR53" s="3"/>
      <c r="TRS53" s="3"/>
      <c r="TRT53" s="3"/>
      <c r="TRU53" s="3"/>
      <c r="TRV53" s="3"/>
      <c r="TRW53" s="3"/>
      <c r="TRX53" s="3"/>
      <c r="TRY53" s="3"/>
      <c r="TRZ53" s="3"/>
      <c r="TSA53" s="3"/>
      <c r="TSB53" s="3"/>
      <c r="TSC53" s="3"/>
      <c r="TSD53" s="3"/>
      <c r="TSE53" s="3"/>
      <c r="TSF53" s="3"/>
      <c r="TSG53" s="3"/>
      <c r="TSH53" s="3"/>
      <c r="TSI53" s="3"/>
      <c r="TSJ53" s="3"/>
      <c r="TSK53" s="3"/>
      <c r="TSL53" s="3"/>
      <c r="TSM53" s="3"/>
      <c r="TSN53" s="3"/>
      <c r="TSO53" s="3"/>
      <c r="TSP53" s="3"/>
      <c r="TSQ53" s="3"/>
      <c r="TSR53" s="3"/>
      <c r="TSS53" s="3"/>
      <c r="TST53" s="3"/>
      <c r="TSU53" s="3"/>
      <c r="TSV53" s="3"/>
      <c r="TSW53" s="3"/>
      <c r="TSX53" s="3"/>
      <c r="TSY53" s="3"/>
      <c r="TSZ53" s="3"/>
      <c r="TTA53" s="3"/>
      <c r="TTB53" s="3"/>
      <c r="TTC53" s="3"/>
      <c r="TTD53" s="3"/>
      <c r="TTE53" s="3"/>
      <c r="TTF53" s="3"/>
      <c r="TTG53" s="3"/>
      <c r="TTH53" s="3"/>
      <c r="TTI53" s="3"/>
      <c r="TTJ53" s="3"/>
      <c r="TTK53" s="3"/>
      <c r="TTL53" s="3"/>
      <c r="TTM53" s="3"/>
      <c r="TTN53" s="3"/>
      <c r="TTO53" s="3"/>
      <c r="TTP53" s="3"/>
      <c r="TTQ53" s="3"/>
      <c r="TTR53" s="3"/>
      <c r="TTS53" s="3"/>
      <c r="TTT53" s="3"/>
      <c r="TTU53" s="3"/>
      <c r="TTV53" s="3"/>
      <c r="TTW53" s="3"/>
      <c r="TTX53" s="3"/>
      <c r="TTY53" s="3"/>
      <c r="TTZ53" s="3"/>
      <c r="TUA53" s="3"/>
      <c r="TUB53" s="3"/>
      <c r="TUC53" s="3"/>
      <c r="TUD53" s="3"/>
      <c r="TUE53" s="3"/>
      <c r="TUF53" s="3"/>
      <c r="TUG53" s="3"/>
      <c r="TUH53" s="3"/>
      <c r="TUI53" s="3"/>
      <c r="TUJ53" s="3"/>
      <c r="TUK53" s="3"/>
      <c r="TUL53" s="3"/>
      <c r="TUM53" s="3"/>
      <c r="TUN53" s="3"/>
      <c r="TUO53" s="3"/>
      <c r="TUP53" s="3"/>
      <c r="TUQ53" s="3"/>
      <c r="TUR53" s="3"/>
      <c r="TUS53" s="3"/>
      <c r="TUT53" s="3"/>
      <c r="TUU53" s="3"/>
      <c r="TUV53" s="3"/>
      <c r="TUW53" s="3"/>
      <c r="TUX53" s="3"/>
      <c r="TUY53" s="3"/>
      <c r="TUZ53" s="3"/>
      <c r="TVA53" s="3"/>
      <c r="TVB53" s="3"/>
      <c r="TVC53" s="3"/>
      <c r="TVD53" s="3"/>
      <c r="TVE53" s="3"/>
      <c r="TVF53" s="3"/>
      <c r="TVG53" s="3"/>
      <c r="TVH53" s="3"/>
      <c r="TVI53" s="3"/>
      <c r="TVJ53" s="3"/>
      <c r="TVK53" s="3"/>
      <c r="TVL53" s="3"/>
      <c r="TVM53" s="3"/>
      <c r="TVN53" s="3"/>
      <c r="TVO53" s="3"/>
      <c r="TVP53" s="3"/>
      <c r="TVQ53" s="3"/>
      <c r="TVR53" s="3"/>
      <c r="TVS53" s="3"/>
      <c r="TVT53" s="3"/>
      <c r="TVU53" s="3"/>
      <c r="TVV53" s="3"/>
      <c r="TVW53" s="3"/>
      <c r="TVX53" s="3"/>
      <c r="TVY53" s="3"/>
      <c r="TVZ53" s="3"/>
      <c r="TWA53" s="3"/>
      <c r="TWB53" s="3"/>
      <c r="TWC53" s="3"/>
      <c r="TWD53" s="3"/>
      <c r="TWE53" s="3"/>
      <c r="TWF53" s="3"/>
      <c r="TWG53" s="3"/>
      <c r="TWH53" s="3"/>
      <c r="TWI53" s="3"/>
      <c r="TWJ53" s="3"/>
      <c r="TWK53" s="3"/>
      <c r="TWL53" s="3"/>
      <c r="TWM53" s="3"/>
      <c r="TWN53" s="3"/>
      <c r="TWO53" s="3"/>
      <c r="TWP53" s="3"/>
      <c r="TWQ53" s="3"/>
      <c r="TWR53" s="3"/>
      <c r="TWS53" s="3"/>
      <c r="TWT53" s="3"/>
      <c r="TWU53" s="3"/>
      <c r="TWV53" s="3"/>
      <c r="TWW53" s="3"/>
      <c r="TWX53" s="3"/>
      <c r="TWY53" s="3"/>
      <c r="TWZ53" s="3"/>
      <c r="TXA53" s="3"/>
      <c r="TXB53" s="3"/>
      <c r="TXC53" s="3"/>
      <c r="TXD53" s="3"/>
      <c r="TXE53" s="3"/>
      <c r="TXF53" s="3"/>
      <c r="TXG53" s="3"/>
      <c r="TXH53" s="3"/>
      <c r="TXI53" s="3"/>
      <c r="TXJ53" s="3"/>
      <c r="TXK53" s="3"/>
      <c r="TXL53" s="3"/>
      <c r="TXM53" s="3"/>
      <c r="TXN53" s="3"/>
      <c r="TXO53" s="3"/>
      <c r="TXP53" s="3"/>
      <c r="TXQ53" s="3"/>
      <c r="TXR53" s="3"/>
      <c r="TXS53" s="3"/>
      <c r="TXT53" s="3"/>
      <c r="TXU53" s="3"/>
      <c r="TXV53" s="3"/>
      <c r="TXW53" s="3"/>
      <c r="TXX53" s="3"/>
      <c r="TXY53" s="3"/>
      <c r="TXZ53" s="3"/>
      <c r="TYA53" s="3"/>
      <c r="TYB53" s="3"/>
      <c r="TYC53" s="3"/>
      <c r="TYD53" s="3"/>
      <c r="TYE53" s="3"/>
      <c r="TYF53" s="3"/>
      <c r="TYG53" s="3"/>
      <c r="TYH53" s="3"/>
      <c r="TYI53" s="3"/>
      <c r="TYJ53" s="3"/>
      <c r="TYK53" s="3"/>
      <c r="TYL53" s="3"/>
      <c r="TYM53" s="3"/>
      <c r="TYN53" s="3"/>
      <c r="TYO53" s="3"/>
      <c r="TYP53" s="3"/>
      <c r="TYQ53" s="3"/>
      <c r="TYR53" s="3"/>
      <c r="TYS53" s="3"/>
      <c r="TYT53" s="3"/>
      <c r="TYU53" s="3"/>
      <c r="TYV53" s="3"/>
      <c r="TYW53" s="3"/>
      <c r="TYX53" s="3"/>
      <c r="TYY53" s="3"/>
      <c r="TYZ53" s="3"/>
      <c r="TZA53" s="3"/>
      <c r="TZB53" s="3"/>
      <c r="TZC53" s="3"/>
      <c r="TZD53" s="3"/>
      <c r="TZE53" s="3"/>
      <c r="TZF53" s="3"/>
      <c r="TZG53" s="3"/>
      <c r="TZH53" s="3"/>
      <c r="TZI53" s="3"/>
      <c r="TZJ53" s="3"/>
      <c r="TZK53" s="3"/>
      <c r="TZL53" s="3"/>
      <c r="TZM53" s="3"/>
      <c r="TZN53" s="3"/>
      <c r="TZO53" s="3"/>
      <c r="TZP53" s="3"/>
      <c r="TZQ53" s="3"/>
      <c r="TZR53" s="3"/>
      <c r="TZS53" s="3"/>
      <c r="TZT53" s="3"/>
      <c r="TZU53" s="3"/>
      <c r="TZV53" s="3"/>
      <c r="TZW53" s="3"/>
      <c r="TZX53" s="3"/>
      <c r="TZY53" s="3"/>
      <c r="TZZ53" s="3"/>
      <c r="UAA53" s="3"/>
      <c r="UAB53" s="3"/>
      <c r="UAC53" s="3"/>
      <c r="UAD53" s="3"/>
      <c r="UAE53" s="3"/>
      <c r="UAF53" s="3"/>
      <c r="UAG53" s="3"/>
      <c r="UAH53" s="3"/>
      <c r="UAI53" s="3"/>
      <c r="UAJ53" s="3"/>
      <c r="UAK53" s="3"/>
      <c r="UAL53" s="3"/>
      <c r="UAM53" s="3"/>
      <c r="UAN53" s="3"/>
      <c r="UAO53" s="3"/>
      <c r="UAP53" s="3"/>
      <c r="UAQ53" s="3"/>
      <c r="UAR53" s="3"/>
      <c r="UAS53" s="3"/>
      <c r="UAT53" s="3"/>
      <c r="UAU53" s="3"/>
      <c r="UAV53" s="3"/>
      <c r="UAW53" s="3"/>
      <c r="UAX53" s="3"/>
      <c r="UAY53" s="3"/>
      <c r="UAZ53" s="3"/>
      <c r="UBA53" s="3"/>
      <c r="UBB53" s="3"/>
      <c r="UBC53" s="3"/>
      <c r="UBD53" s="3"/>
      <c r="UBE53" s="3"/>
      <c r="UBF53" s="3"/>
      <c r="UBG53" s="3"/>
      <c r="UBH53" s="3"/>
      <c r="UBI53" s="3"/>
      <c r="UBJ53" s="3"/>
      <c r="UBK53" s="3"/>
      <c r="UBL53" s="3"/>
      <c r="UBM53" s="3"/>
      <c r="UBN53" s="3"/>
      <c r="UBO53" s="3"/>
      <c r="UBP53" s="3"/>
      <c r="UBQ53" s="3"/>
      <c r="UBR53" s="3"/>
      <c r="UBS53" s="3"/>
      <c r="UBT53" s="3"/>
      <c r="UBU53" s="3"/>
      <c r="UBV53" s="3"/>
      <c r="UBW53" s="3"/>
      <c r="UBX53" s="3"/>
      <c r="UBY53" s="3"/>
      <c r="UBZ53" s="3"/>
      <c r="UCA53" s="3"/>
      <c r="UCB53" s="3"/>
      <c r="UCC53" s="3"/>
      <c r="UCD53" s="3"/>
      <c r="UCE53" s="3"/>
      <c r="UCF53" s="3"/>
      <c r="UCG53" s="3"/>
      <c r="UCH53" s="3"/>
      <c r="UCI53" s="3"/>
      <c r="UCJ53" s="3"/>
      <c r="UCK53" s="3"/>
      <c r="UCL53" s="3"/>
      <c r="UCM53" s="3"/>
      <c r="UCN53" s="3"/>
      <c r="UCO53" s="3"/>
      <c r="UCP53" s="3"/>
      <c r="UCQ53" s="3"/>
      <c r="UCR53" s="3"/>
      <c r="UCS53" s="3"/>
      <c r="UCT53" s="3"/>
      <c r="UCU53" s="3"/>
      <c r="UCV53" s="3"/>
      <c r="UCW53" s="3"/>
      <c r="UCX53" s="3"/>
      <c r="UCY53" s="3"/>
      <c r="UCZ53" s="3"/>
      <c r="UDA53" s="3"/>
      <c r="UDB53" s="3"/>
      <c r="UDC53" s="3"/>
      <c r="UDD53" s="3"/>
      <c r="UDE53" s="3"/>
      <c r="UDF53" s="3"/>
      <c r="UDG53" s="3"/>
      <c r="UDH53" s="3"/>
      <c r="UDI53" s="3"/>
      <c r="UDJ53" s="3"/>
      <c r="UDK53" s="3"/>
      <c r="UDL53" s="3"/>
      <c r="UDM53" s="3"/>
      <c r="UDN53" s="3"/>
      <c r="UDO53" s="3"/>
      <c r="UDP53" s="3"/>
      <c r="UDQ53" s="3"/>
      <c r="UDR53" s="3"/>
      <c r="UDS53" s="3"/>
      <c r="UDT53" s="3"/>
      <c r="UDU53" s="3"/>
      <c r="UDV53" s="3"/>
      <c r="UDW53" s="3"/>
      <c r="UDX53" s="3"/>
      <c r="UDY53" s="3"/>
      <c r="UDZ53" s="3"/>
      <c r="UEA53" s="3"/>
      <c r="UEB53" s="3"/>
      <c r="UEC53" s="3"/>
      <c r="UED53" s="3"/>
      <c r="UEE53" s="3"/>
      <c r="UEF53" s="3"/>
      <c r="UEG53" s="3"/>
      <c r="UEH53" s="3"/>
      <c r="UEI53" s="3"/>
      <c r="UEJ53" s="3"/>
      <c r="UEK53" s="3"/>
      <c r="UEL53" s="3"/>
      <c r="UEM53" s="3"/>
      <c r="UEN53" s="3"/>
      <c r="UEO53" s="3"/>
      <c r="UEP53" s="3"/>
      <c r="UEQ53" s="3"/>
      <c r="UER53" s="3"/>
      <c r="UES53" s="3"/>
      <c r="UET53" s="3"/>
      <c r="UEU53" s="3"/>
      <c r="UEV53" s="3"/>
      <c r="UEW53" s="3"/>
      <c r="UEX53" s="3"/>
      <c r="UEY53" s="3"/>
      <c r="UEZ53" s="3"/>
      <c r="UFA53" s="3"/>
      <c r="UFB53" s="3"/>
      <c r="UFC53" s="3"/>
      <c r="UFD53" s="3"/>
      <c r="UFE53" s="3"/>
      <c r="UFF53" s="3"/>
      <c r="UFG53" s="3"/>
      <c r="UFH53" s="3"/>
      <c r="UFI53" s="3"/>
      <c r="UFJ53" s="3"/>
      <c r="UFK53" s="3"/>
      <c r="UFL53" s="3"/>
      <c r="UFM53" s="3"/>
      <c r="UFN53" s="3"/>
      <c r="UFO53" s="3"/>
      <c r="UFP53" s="3"/>
      <c r="UFQ53" s="3"/>
      <c r="UFR53" s="3"/>
      <c r="UFS53" s="3"/>
      <c r="UFT53" s="3"/>
      <c r="UFU53" s="3"/>
      <c r="UFV53" s="3"/>
      <c r="UFW53" s="3"/>
      <c r="UFX53" s="3"/>
      <c r="UFY53" s="3"/>
      <c r="UFZ53" s="3"/>
      <c r="UGA53" s="3"/>
      <c r="UGB53" s="3"/>
      <c r="UGC53" s="3"/>
      <c r="UGD53" s="3"/>
      <c r="UGE53" s="3"/>
      <c r="UGF53" s="3"/>
      <c r="UGG53" s="3"/>
      <c r="UGH53" s="3"/>
      <c r="UGI53" s="3"/>
      <c r="UGJ53" s="3"/>
      <c r="UGK53" s="3"/>
      <c r="UGL53" s="3"/>
      <c r="UGM53" s="3"/>
      <c r="UGN53" s="3"/>
      <c r="UGO53" s="3"/>
      <c r="UGP53" s="3"/>
      <c r="UGQ53" s="3"/>
      <c r="UGR53" s="3"/>
      <c r="UGS53" s="3"/>
      <c r="UGT53" s="3"/>
      <c r="UGU53" s="3"/>
      <c r="UGV53" s="3"/>
      <c r="UGW53" s="3"/>
      <c r="UGX53" s="3"/>
      <c r="UGY53" s="3"/>
      <c r="UGZ53" s="3"/>
      <c r="UHA53" s="3"/>
      <c r="UHB53" s="3"/>
      <c r="UHC53" s="3"/>
      <c r="UHD53" s="3"/>
      <c r="UHE53" s="3"/>
      <c r="UHF53" s="3"/>
      <c r="UHG53" s="3"/>
      <c r="UHH53" s="3"/>
      <c r="UHI53" s="3"/>
      <c r="UHJ53" s="3"/>
      <c r="UHK53" s="3"/>
      <c r="UHL53" s="3"/>
      <c r="UHM53" s="3"/>
      <c r="UHN53" s="3"/>
      <c r="UHO53" s="3"/>
      <c r="UHP53" s="3"/>
      <c r="UHQ53" s="3"/>
      <c r="UHR53" s="3"/>
      <c r="UHS53" s="3"/>
      <c r="UHT53" s="3"/>
      <c r="UHU53" s="3"/>
      <c r="UHV53" s="3"/>
      <c r="UHW53" s="3"/>
      <c r="UHX53" s="3"/>
      <c r="UHY53" s="3"/>
      <c r="UHZ53" s="3"/>
      <c r="UIA53" s="3"/>
      <c r="UIB53" s="3"/>
      <c r="UIC53" s="3"/>
      <c r="UID53" s="3"/>
      <c r="UIE53" s="3"/>
      <c r="UIF53" s="3"/>
      <c r="UIG53" s="3"/>
      <c r="UIH53" s="3"/>
      <c r="UII53" s="3"/>
      <c r="UIJ53" s="3"/>
      <c r="UIK53" s="3"/>
      <c r="UIL53" s="3"/>
      <c r="UIM53" s="3"/>
      <c r="UIN53" s="3"/>
      <c r="UIO53" s="3"/>
      <c r="UIP53" s="3"/>
      <c r="UIQ53" s="3"/>
      <c r="UIR53" s="3"/>
      <c r="UIS53" s="3"/>
      <c r="UIT53" s="3"/>
      <c r="UIU53" s="3"/>
      <c r="UIV53" s="3"/>
      <c r="UIW53" s="3"/>
      <c r="UIX53" s="3"/>
      <c r="UIY53" s="3"/>
      <c r="UIZ53" s="3"/>
      <c r="UJA53" s="3"/>
      <c r="UJB53" s="3"/>
      <c r="UJC53" s="3"/>
      <c r="UJD53" s="3"/>
      <c r="UJE53" s="3"/>
      <c r="UJF53" s="3"/>
      <c r="UJG53" s="3"/>
      <c r="UJH53" s="3"/>
      <c r="UJI53" s="3"/>
      <c r="UJJ53" s="3"/>
      <c r="UJK53" s="3"/>
      <c r="UJL53" s="3"/>
      <c r="UJM53" s="3"/>
      <c r="UJN53" s="3"/>
      <c r="UJO53" s="3"/>
      <c r="UJP53" s="3"/>
      <c r="UJQ53" s="3"/>
      <c r="UJR53" s="3"/>
      <c r="UJS53" s="3"/>
      <c r="UJT53" s="3"/>
      <c r="UJU53" s="3"/>
      <c r="UJV53" s="3"/>
      <c r="UJW53" s="3"/>
      <c r="UJX53" s="3"/>
      <c r="UJY53" s="3"/>
      <c r="UJZ53" s="3"/>
      <c r="UKA53" s="3"/>
      <c r="UKB53" s="3"/>
      <c r="UKC53" s="3"/>
      <c r="UKD53" s="3"/>
      <c r="UKE53" s="3"/>
      <c r="UKF53" s="3"/>
      <c r="UKG53" s="3"/>
      <c r="UKH53" s="3"/>
      <c r="UKI53" s="3"/>
      <c r="UKJ53" s="3"/>
      <c r="UKK53" s="3"/>
      <c r="UKL53" s="3"/>
      <c r="UKM53" s="3"/>
      <c r="UKN53" s="3"/>
      <c r="UKO53" s="3"/>
      <c r="UKP53" s="3"/>
      <c r="UKQ53" s="3"/>
      <c r="UKR53" s="3"/>
      <c r="UKS53" s="3"/>
      <c r="UKT53" s="3"/>
      <c r="UKU53" s="3"/>
      <c r="UKV53" s="3"/>
      <c r="UKW53" s="3"/>
      <c r="UKX53" s="3"/>
      <c r="UKY53" s="3"/>
      <c r="UKZ53" s="3"/>
      <c r="ULA53" s="3"/>
      <c r="ULB53" s="3"/>
      <c r="ULC53" s="3"/>
      <c r="ULD53" s="3"/>
      <c r="ULE53" s="3"/>
      <c r="ULF53" s="3"/>
      <c r="ULG53" s="3"/>
      <c r="ULH53" s="3"/>
      <c r="ULI53" s="3"/>
      <c r="ULJ53" s="3"/>
      <c r="ULK53" s="3"/>
      <c r="ULL53" s="3"/>
      <c r="ULM53" s="3"/>
      <c r="ULN53" s="3"/>
      <c r="ULO53" s="3"/>
      <c r="ULP53" s="3"/>
      <c r="ULQ53" s="3"/>
      <c r="ULR53" s="3"/>
      <c r="ULS53" s="3"/>
      <c r="ULT53" s="3"/>
      <c r="ULU53" s="3"/>
      <c r="ULV53" s="3"/>
      <c r="ULW53" s="3"/>
      <c r="ULX53" s="3"/>
      <c r="ULY53" s="3"/>
      <c r="ULZ53" s="3"/>
      <c r="UMA53" s="3"/>
      <c r="UMB53" s="3"/>
      <c r="UMC53" s="3"/>
      <c r="UMD53" s="3"/>
      <c r="UME53" s="3"/>
      <c r="UMF53" s="3"/>
      <c r="UMG53" s="3"/>
      <c r="UMH53" s="3"/>
      <c r="UMI53" s="3"/>
      <c r="UMJ53" s="3"/>
      <c r="UMK53" s="3"/>
      <c r="UML53" s="3"/>
      <c r="UMM53" s="3"/>
      <c r="UMN53" s="3"/>
      <c r="UMO53" s="3"/>
      <c r="UMP53" s="3"/>
      <c r="UMQ53" s="3"/>
      <c r="UMR53" s="3"/>
      <c r="UMS53" s="3"/>
      <c r="UMT53" s="3"/>
      <c r="UMU53" s="3"/>
      <c r="UMV53" s="3"/>
      <c r="UMW53" s="3"/>
      <c r="UMX53" s="3"/>
      <c r="UMY53" s="3"/>
      <c r="UMZ53" s="3"/>
      <c r="UNA53" s="3"/>
      <c r="UNB53" s="3"/>
      <c r="UNC53" s="3"/>
      <c r="UND53" s="3"/>
      <c r="UNE53" s="3"/>
      <c r="UNF53" s="3"/>
      <c r="UNG53" s="3"/>
      <c r="UNH53" s="3"/>
      <c r="UNI53" s="3"/>
      <c r="UNJ53" s="3"/>
      <c r="UNK53" s="3"/>
      <c r="UNL53" s="3"/>
      <c r="UNM53" s="3"/>
      <c r="UNN53" s="3"/>
      <c r="UNO53" s="3"/>
      <c r="UNP53" s="3"/>
      <c r="UNQ53" s="3"/>
      <c r="UNR53" s="3"/>
      <c r="UNS53" s="3"/>
      <c r="UNT53" s="3"/>
      <c r="UNU53" s="3"/>
      <c r="UNV53" s="3"/>
      <c r="UNW53" s="3"/>
      <c r="UNX53" s="3"/>
      <c r="UNY53" s="3"/>
      <c r="UNZ53" s="3"/>
      <c r="UOA53" s="3"/>
      <c r="UOB53" s="3"/>
      <c r="UOC53" s="3"/>
      <c r="UOD53" s="3"/>
      <c r="UOE53" s="3"/>
      <c r="UOF53" s="3"/>
      <c r="UOG53" s="3"/>
      <c r="UOH53" s="3"/>
      <c r="UOI53" s="3"/>
      <c r="UOJ53" s="3"/>
      <c r="UOK53" s="3"/>
      <c r="UOL53" s="3"/>
      <c r="UOM53" s="3"/>
      <c r="UON53" s="3"/>
      <c r="UOO53" s="3"/>
      <c r="UOP53" s="3"/>
      <c r="UOQ53" s="3"/>
      <c r="UOR53" s="3"/>
      <c r="UOS53" s="3"/>
      <c r="UOT53" s="3"/>
      <c r="UOU53" s="3"/>
      <c r="UOV53" s="3"/>
      <c r="UOW53" s="3"/>
      <c r="UOX53" s="3"/>
      <c r="UOY53" s="3"/>
      <c r="UOZ53" s="3"/>
      <c r="UPA53" s="3"/>
      <c r="UPB53" s="3"/>
      <c r="UPC53" s="3"/>
      <c r="UPD53" s="3"/>
      <c r="UPE53" s="3"/>
      <c r="UPF53" s="3"/>
      <c r="UPG53" s="3"/>
      <c r="UPH53" s="3"/>
      <c r="UPI53" s="3"/>
      <c r="UPJ53" s="3"/>
      <c r="UPK53" s="3"/>
      <c r="UPL53" s="3"/>
      <c r="UPM53" s="3"/>
      <c r="UPN53" s="3"/>
      <c r="UPO53" s="3"/>
      <c r="UPP53" s="3"/>
      <c r="UPQ53" s="3"/>
      <c r="UPR53" s="3"/>
      <c r="UPS53" s="3"/>
      <c r="UPT53" s="3"/>
      <c r="UPU53" s="3"/>
      <c r="UPV53" s="3"/>
      <c r="UPW53" s="3"/>
      <c r="UPX53" s="3"/>
      <c r="UPY53" s="3"/>
      <c r="UPZ53" s="3"/>
      <c r="UQA53" s="3"/>
      <c r="UQB53" s="3"/>
      <c r="UQC53" s="3"/>
      <c r="UQD53" s="3"/>
      <c r="UQE53" s="3"/>
      <c r="UQF53" s="3"/>
      <c r="UQG53" s="3"/>
      <c r="UQH53" s="3"/>
      <c r="UQI53" s="3"/>
      <c r="UQJ53" s="3"/>
      <c r="UQK53" s="3"/>
      <c r="UQL53" s="3"/>
      <c r="UQM53" s="3"/>
      <c r="UQN53" s="3"/>
      <c r="UQO53" s="3"/>
      <c r="UQP53" s="3"/>
      <c r="UQQ53" s="3"/>
      <c r="UQR53" s="3"/>
      <c r="UQS53" s="3"/>
      <c r="UQT53" s="3"/>
      <c r="UQU53" s="3"/>
      <c r="UQV53" s="3"/>
      <c r="UQW53" s="3"/>
      <c r="UQX53" s="3"/>
      <c r="UQY53" s="3"/>
      <c r="UQZ53" s="3"/>
      <c r="URA53" s="3"/>
      <c r="URB53" s="3"/>
      <c r="URC53" s="3"/>
      <c r="URD53" s="3"/>
      <c r="URE53" s="3"/>
      <c r="URF53" s="3"/>
      <c r="URG53" s="3"/>
      <c r="URH53" s="3"/>
      <c r="URI53" s="3"/>
      <c r="URJ53" s="3"/>
      <c r="URK53" s="3"/>
      <c r="URL53" s="3"/>
      <c r="URM53" s="3"/>
      <c r="URN53" s="3"/>
      <c r="URO53" s="3"/>
      <c r="URP53" s="3"/>
      <c r="URQ53" s="3"/>
      <c r="URR53" s="3"/>
      <c r="URS53" s="3"/>
      <c r="URT53" s="3"/>
      <c r="URU53" s="3"/>
      <c r="URV53" s="3"/>
      <c r="URW53" s="3"/>
      <c r="URX53" s="3"/>
      <c r="URY53" s="3"/>
      <c r="URZ53" s="3"/>
      <c r="USA53" s="3"/>
      <c r="USB53" s="3"/>
      <c r="USC53" s="3"/>
      <c r="USD53" s="3"/>
      <c r="USE53" s="3"/>
      <c r="USF53" s="3"/>
      <c r="USG53" s="3"/>
      <c r="USH53" s="3"/>
      <c r="USI53" s="3"/>
      <c r="USJ53" s="3"/>
      <c r="USK53" s="3"/>
      <c r="USL53" s="3"/>
      <c r="USM53" s="3"/>
      <c r="USN53" s="3"/>
      <c r="USO53" s="3"/>
      <c r="USP53" s="3"/>
      <c r="USQ53" s="3"/>
      <c r="USR53" s="3"/>
      <c r="USS53" s="3"/>
      <c r="UST53" s="3"/>
      <c r="USU53" s="3"/>
      <c r="USV53" s="3"/>
      <c r="USW53" s="3"/>
      <c r="USX53" s="3"/>
      <c r="USY53" s="3"/>
      <c r="USZ53" s="3"/>
      <c r="UTA53" s="3"/>
      <c r="UTB53" s="3"/>
      <c r="UTC53" s="3"/>
      <c r="UTD53" s="3"/>
      <c r="UTE53" s="3"/>
      <c r="UTF53" s="3"/>
      <c r="UTG53" s="3"/>
      <c r="UTH53" s="3"/>
      <c r="UTI53" s="3"/>
      <c r="UTJ53" s="3"/>
      <c r="UTK53" s="3"/>
      <c r="UTL53" s="3"/>
      <c r="UTM53" s="3"/>
      <c r="UTN53" s="3"/>
      <c r="UTO53" s="3"/>
      <c r="UTP53" s="3"/>
      <c r="UTQ53" s="3"/>
      <c r="UTR53" s="3"/>
      <c r="UTS53" s="3"/>
      <c r="UTT53" s="3"/>
      <c r="UTU53" s="3"/>
      <c r="UTV53" s="3"/>
      <c r="UTW53" s="3"/>
      <c r="UTX53" s="3"/>
      <c r="UTY53" s="3"/>
      <c r="UTZ53" s="3"/>
      <c r="UUA53" s="3"/>
      <c r="UUB53" s="3"/>
      <c r="UUC53" s="3"/>
      <c r="UUD53" s="3"/>
      <c r="UUE53" s="3"/>
      <c r="UUF53" s="3"/>
      <c r="UUG53" s="3"/>
      <c r="UUH53" s="3"/>
      <c r="UUI53" s="3"/>
      <c r="UUJ53" s="3"/>
      <c r="UUK53" s="3"/>
      <c r="UUL53" s="3"/>
      <c r="UUM53" s="3"/>
      <c r="UUN53" s="3"/>
      <c r="UUO53" s="3"/>
      <c r="UUP53" s="3"/>
      <c r="UUQ53" s="3"/>
      <c r="UUR53" s="3"/>
      <c r="UUS53" s="3"/>
      <c r="UUT53" s="3"/>
      <c r="UUU53" s="3"/>
      <c r="UUV53" s="3"/>
      <c r="UUW53" s="3"/>
      <c r="UUX53" s="3"/>
      <c r="UUY53" s="3"/>
      <c r="UUZ53" s="3"/>
      <c r="UVA53" s="3"/>
      <c r="UVB53" s="3"/>
      <c r="UVC53" s="3"/>
      <c r="UVD53" s="3"/>
      <c r="UVE53" s="3"/>
      <c r="UVF53" s="3"/>
      <c r="UVG53" s="3"/>
      <c r="UVH53" s="3"/>
      <c r="UVI53" s="3"/>
      <c r="UVJ53" s="3"/>
      <c r="UVK53" s="3"/>
      <c r="UVL53" s="3"/>
      <c r="UVM53" s="3"/>
      <c r="UVN53" s="3"/>
      <c r="UVO53" s="3"/>
      <c r="UVP53" s="3"/>
      <c r="UVQ53" s="3"/>
      <c r="UVR53" s="3"/>
      <c r="UVS53" s="3"/>
      <c r="UVT53" s="3"/>
      <c r="UVU53" s="3"/>
      <c r="UVV53" s="3"/>
      <c r="UVW53" s="3"/>
      <c r="UVX53" s="3"/>
      <c r="UVY53" s="3"/>
      <c r="UVZ53" s="3"/>
      <c r="UWA53" s="3"/>
      <c r="UWB53" s="3"/>
      <c r="UWC53" s="3"/>
      <c r="UWD53" s="3"/>
      <c r="UWE53" s="3"/>
      <c r="UWF53" s="3"/>
      <c r="UWG53" s="3"/>
      <c r="UWH53" s="3"/>
      <c r="UWI53" s="3"/>
      <c r="UWJ53" s="3"/>
      <c r="UWK53" s="3"/>
      <c r="UWL53" s="3"/>
      <c r="UWM53" s="3"/>
      <c r="UWN53" s="3"/>
      <c r="UWO53" s="3"/>
      <c r="UWP53" s="3"/>
      <c r="UWQ53" s="3"/>
      <c r="UWR53" s="3"/>
      <c r="UWS53" s="3"/>
      <c r="UWT53" s="3"/>
      <c r="UWU53" s="3"/>
      <c r="UWV53" s="3"/>
      <c r="UWW53" s="3"/>
      <c r="UWX53" s="3"/>
      <c r="UWY53" s="3"/>
      <c r="UWZ53" s="3"/>
      <c r="UXA53" s="3"/>
      <c r="UXB53" s="3"/>
      <c r="UXC53" s="3"/>
      <c r="UXD53" s="3"/>
      <c r="UXE53" s="3"/>
      <c r="UXF53" s="3"/>
      <c r="UXG53" s="3"/>
      <c r="UXH53" s="3"/>
      <c r="UXI53" s="3"/>
      <c r="UXJ53" s="3"/>
      <c r="UXK53" s="3"/>
      <c r="UXL53" s="3"/>
      <c r="UXM53" s="3"/>
      <c r="UXN53" s="3"/>
      <c r="UXO53" s="3"/>
      <c r="UXP53" s="3"/>
      <c r="UXQ53" s="3"/>
      <c r="UXR53" s="3"/>
      <c r="UXS53" s="3"/>
      <c r="UXT53" s="3"/>
      <c r="UXU53" s="3"/>
      <c r="UXV53" s="3"/>
      <c r="UXW53" s="3"/>
      <c r="UXX53" s="3"/>
      <c r="UXY53" s="3"/>
      <c r="UXZ53" s="3"/>
      <c r="UYA53" s="3"/>
      <c r="UYB53" s="3"/>
      <c r="UYC53" s="3"/>
      <c r="UYD53" s="3"/>
      <c r="UYE53" s="3"/>
      <c r="UYF53" s="3"/>
      <c r="UYG53" s="3"/>
      <c r="UYH53" s="3"/>
      <c r="UYI53" s="3"/>
      <c r="UYJ53" s="3"/>
      <c r="UYK53" s="3"/>
      <c r="UYL53" s="3"/>
      <c r="UYM53" s="3"/>
      <c r="UYN53" s="3"/>
      <c r="UYO53" s="3"/>
      <c r="UYP53" s="3"/>
      <c r="UYQ53" s="3"/>
      <c r="UYR53" s="3"/>
      <c r="UYS53" s="3"/>
      <c r="UYT53" s="3"/>
      <c r="UYU53" s="3"/>
      <c r="UYV53" s="3"/>
      <c r="UYW53" s="3"/>
      <c r="UYX53" s="3"/>
      <c r="UYY53" s="3"/>
      <c r="UYZ53" s="3"/>
      <c r="UZA53" s="3"/>
      <c r="UZB53" s="3"/>
      <c r="UZC53" s="3"/>
      <c r="UZD53" s="3"/>
      <c r="UZE53" s="3"/>
      <c r="UZF53" s="3"/>
      <c r="UZG53" s="3"/>
      <c r="UZH53" s="3"/>
      <c r="UZI53" s="3"/>
      <c r="UZJ53" s="3"/>
      <c r="UZK53" s="3"/>
      <c r="UZL53" s="3"/>
      <c r="UZM53" s="3"/>
      <c r="UZN53" s="3"/>
      <c r="UZO53" s="3"/>
      <c r="UZP53" s="3"/>
      <c r="UZQ53" s="3"/>
      <c r="UZR53" s="3"/>
      <c r="UZS53" s="3"/>
      <c r="UZT53" s="3"/>
      <c r="UZU53" s="3"/>
      <c r="UZV53" s="3"/>
      <c r="UZW53" s="3"/>
      <c r="UZX53" s="3"/>
      <c r="UZY53" s="3"/>
      <c r="UZZ53" s="3"/>
      <c r="VAA53" s="3"/>
      <c r="VAB53" s="3"/>
      <c r="VAC53" s="3"/>
      <c r="VAD53" s="3"/>
      <c r="VAE53" s="3"/>
      <c r="VAF53" s="3"/>
      <c r="VAG53" s="3"/>
      <c r="VAH53" s="3"/>
      <c r="VAI53" s="3"/>
      <c r="VAJ53" s="3"/>
      <c r="VAK53" s="3"/>
      <c r="VAL53" s="3"/>
      <c r="VAM53" s="3"/>
      <c r="VAN53" s="3"/>
      <c r="VAO53" s="3"/>
      <c r="VAP53" s="3"/>
      <c r="VAQ53" s="3"/>
      <c r="VAR53" s="3"/>
      <c r="VAS53" s="3"/>
      <c r="VAT53" s="3"/>
      <c r="VAU53" s="3"/>
      <c r="VAV53" s="3"/>
      <c r="VAW53" s="3"/>
      <c r="VAX53" s="3"/>
      <c r="VAY53" s="3"/>
      <c r="VAZ53" s="3"/>
      <c r="VBA53" s="3"/>
      <c r="VBB53" s="3"/>
      <c r="VBC53" s="3"/>
      <c r="VBD53" s="3"/>
      <c r="VBE53" s="3"/>
      <c r="VBF53" s="3"/>
      <c r="VBG53" s="3"/>
      <c r="VBH53" s="3"/>
      <c r="VBI53" s="3"/>
      <c r="VBJ53" s="3"/>
      <c r="VBK53" s="3"/>
      <c r="VBL53" s="3"/>
      <c r="VBM53" s="3"/>
      <c r="VBN53" s="3"/>
      <c r="VBO53" s="3"/>
      <c r="VBP53" s="3"/>
      <c r="VBQ53" s="3"/>
      <c r="VBR53" s="3"/>
      <c r="VBS53" s="3"/>
      <c r="VBT53" s="3"/>
      <c r="VBU53" s="3"/>
      <c r="VBV53" s="3"/>
      <c r="VBW53" s="3"/>
      <c r="VBX53" s="3"/>
      <c r="VBY53" s="3"/>
      <c r="VBZ53" s="3"/>
      <c r="VCA53" s="3"/>
      <c r="VCB53" s="3"/>
      <c r="VCC53" s="3"/>
      <c r="VCD53" s="3"/>
      <c r="VCE53" s="3"/>
      <c r="VCF53" s="3"/>
      <c r="VCG53" s="3"/>
      <c r="VCH53" s="3"/>
      <c r="VCI53" s="3"/>
      <c r="VCJ53" s="3"/>
      <c r="VCK53" s="3"/>
      <c r="VCL53" s="3"/>
      <c r="VCM53" s="3"/>
      <c r="VCN53" s="3"/>
      <c r="VCO53" s="3"/>
      <c r="VCP53" s="3"/>
      <c r="VCQ53" s="3"/>
      <c r="VCR53" s="3"/>
      <c r="VCS53" s="3"/>
      <c r="VCT53" s="3"/>
      <c r="VCU53" s="3"/>
      <c r="VCV53" s="3"/>
      <c r="VCW53" s="3"/>
      <c r="VCX53" s="3"/>
      <c r="VCY53" s="3"/>
      <c r="VCZ53" s="3"/>
      <c r="VDA53" s="3"/>
      <c r="VDB53" s="3"/>
      <c r="VDC53" s="3"/>
      <c r="VDD53" s="3"/>
      <c r="VDE53" s="3"/>
      <c r="VDF53" s="3"/>
      <c r="VDG53" s="3"/>
      <c r="VDH53" s="3"/>
      <c r="VDI53" s="3"/>
      <c r="VDJ53" s="3"/>
      <c r="VDK53" s="3"/>
      <c r="VDL53" s="3"/>
      <c r="VDM53" s="3"/>
      <c r="VDN53" s="3"/>
      <c r="VDO53" s="3"/>
      <c r="VDP53" s="3"/>
      <c r="VDQ53" s="3"/>
      <c r="VDR53" s="3"/>
      <c r="VDS53" s="3"/>
      <c r="VDT53" s="3"/>
      <c r="VDU53" s="3"/>
      <c r="VDV53" s="3"/>
      <c r="VDW53" s="3"/>
      <c r="VDX53" s="3"/>
      <c r="VDY53" s="3"/>
      <c r="VDZ53" s="3"/>
      <c r="VEA53" s="3"/>
      <c r="VEB53" s="3"/>
      <c r="VEC53" s="3"/>
      <c r="VED53" s="3"/>
      <c r="VEE53" s="3"/>
      <c r="VEF53" s="3"/>
      <c r="VEG53" s="3"/>
      <c r="VEH53" s="3"/>
      <c r="VEI53" s="3"/>
      <c r="VEJ53" s="3"/>
      <c r="VEK53" s="3"/>
      <c r="VEL53" s="3"/>
      <c r="VEM53" s="3"/>
      <c r="VEN53" s="3"/>
      <c r="VEO53" s="3"/>
      <c r="VEP53" s="3"/>
      <c r="VEQ53" s="3"/>
      <c r="VER53" s="3"/>
      <c r="VES53" s="3"/>
      <c r="VET53" s="3"/>
      <c r="VEU53" s="3"/>
      <c r="VEV53" s="3"/>
      <c r="VEW53" s="3"/>
      <c r="VEX53" s="3"/>
      <c r="VEY53" s="3"/>
      <c r="VEZ53" s="3"/>
      <c r="VFA53" s="3"/>
      <c r="VFB53" s="3"/>
      <c r="VFC53" s="3"/>
      <c r="VFD53" s="3"/>
      <c r="VFE53" s="3"/>
      <c r="VFF53" s="3"/>
      <c r="VFG53" s="3"/>
      <c r="VFH53" s="3"/>
      <c r="VFI53" s="3"/>
      <c r="VFJ53" s="3"/>
      <c r="VFK53" s="3"/>
      <c r="VFL53" s="3"/>
      <c r="VFM53" s="3"/>
      <c r="VFN53" s="3"/>
      <c r="VFO53" s="3"/>
      <c r="VFP53" s="3"/>
      <c r="VFQ53" s="3"/>
      <c r="VFR53" s="3"/>
      <c r="VFS53" s="3"/>
      <c r="VFT53" s="3"/>
      <c r="VFU53" s="3"/>
      <c r="VFV53" s="3"/>
      <c r="VFW53" s="3"/>
      <c r="VFX53" s="3"/>
      <c r="VFY53" s="3"/>
      <c r="VFZ53" s="3"/>
      <c r="VGA53" s="3"/>
      <c r="VGB53" s="3"/>
      <c r="VGC53" s="3"/>
      <c r="VGD53" s="3"/>
      <c r="VGE53" s="3"/>
      <c r="VGF53" s="3"/>
      <c r="VGG53" s="3"/>
      <c r="VGH53" s="3"/>
      <c r="VGI53" s="3"/>
      <c r="VGJ53" s="3"/>
      <c r="VGK53" s="3"/>
      <c r="VGL53" s="3"/>
      <c r="VGM53" s="3"/>
      <c r="VGN53" s="3"/>
      <c r="VGO53" s="3"/>
      <c r="VGP53" s="3"/>
      <c r="VGQ53" s="3"/>
      <c r="VGR53" s="3"/>
      <c r="VGS53" s="3"/>
      <c r="VGT53" s="3"/>
      <c r="VGU53" s="3"/>
      <c r="VGV53" s="3"/>
      <c r="VGW53" s="3"/>
      <c r="VGX53" s="3"/>
      <c r="VGY53" s="3"/>
      <c r="VGZ53" s="3"/>
      <c r="VHA53" s="3"/>
      <c r="VHB53" s="3"/>
      <c r="VHC53" s="3"/>
      <c r="VHD53" s="3"/>
      <c r="VHE53" s="3"/>
      <c r="VHF53" s="3"/>
      <c r="VHG53" s="3"/>
      <c r="VHH53" s="3"/>
      <c r="VHI53" s="3"/>
      <c r="VHJ53" s="3"/>
      <c r="VHK53" s="3"/>
      <c r="VHL53" s="3"/>
      <c r="VHM53" s="3"/>
      <c r="VHN53" s="3"/>
      <c r="VHO53" s="3"/>
      <c r="VHP53" s="3"/>
      <c r="VHQ53" s="3"/>
      <c r="VHR53" s="3"/>
      <c r="VHS53" s="3"/>
      <c r="VHT53" s="3"/>
      <c r="VHU53" s="3"/>
      <c r="VHV53" s="3"/>
      <c r="VHW53" s="3"/>
      <c r="VHX53" s="3"/>
      <c r="VHY53" s="3"/>
      <c r="VHZ53" s="3"/>
      <c r="VIA53" s="3"/>
      <c r="VIB53" s="3"/>
      <c r="VIC53" s="3"/>
      <c r="VID53" s="3"/>
      <c r="VIE53" s="3"/>
      <c r="VIF53" s="3"/>
      <c r="VIG53" s="3"/>
      <c r="VIH53" s="3"/>
      <c r="VII53" s="3"/>
      <c r="VIJ53" s="3"/>
      <c r="VIK53" s="3"/>
      <c r="VIL53" s="3"/>
      <c r="VIM53" s="3"/>
      <c r="VIN53" s="3"/>
      <c r="VIO53" s="3"/>
      <c r="VIP53" s="3"/>
      <c r="VIQ53" s="3"/>
      <c r="VIR53" s="3"/>
      <c r="VIS53" s="3"/>
      <c r="VIT53" s="3"/>
      <c r="VIU53" s="3"/>
      <c r="VIV53" s="3"/>
      <c r="VIW53" s="3"/>
      <c r="VIX53" s="3"/>
      <c r="VIY53" s="3"/>
      <c r="VIZ53" s="3"/>
      <c r="VJA53" s="3"/>
      <c r="VJB53" s="3"/>
      <c r="VJC53" s="3"/>
      <c r="VJD53" s="3"/>
      <c r="VJE53" s="3"/>
      <c r="VJF53" s="3"/>
      <c r="VJG53" s="3"/>
      <c r="VJH53" s="3"/>
      <c r="VJI53" s="3"/>
      <c r="VJJ53" s="3"/>
      <c r="VJK53" s="3"/>
      <c r="VJL53" s="3"/>
      <c r="VJM53" s="3"/>
      <c r="VJN53" s="3"/>
      <c r="VJO53" s="3"/>
      <c r="VJP53" s="3"/>
      <c r="VJQ53" s="3"/>
      <c r="VJR53" s="3"/>
      <c r="VJS53" s="3"/>
      <c r="VJT53" s="3"/>
      <c r="VJU53" s="3"/>
      <c r="VJV53" s="3"/>
      <c r="VJW53" s="3"/>
      <c r="VJX53" s="3"/>
      <c r="VJY53" s="3"/>
      <c r="VJZ53" s="3"/>
      <c r="VKA53" s="3"/>
      <c r="VKB53" s="3"/>
      <c r="VKC53" s="3"/>
      <c r="VKD53" s="3"/>
      <c r="VKE53" s="3"/>
      <c r="VKF53" s="3"/>
      <c r="VKG53" s="3"/>
      <c r="VKH53" s="3"/>
      <c r="VKI53" s="3"/>
      <c r="VKJ53" s="3"/>
      <c r="VKK53" s="3"/>
      <c r="VKL53" s="3"/>
      <c r="VKM53" s="3"/>
      <c r="VKN53" s="3"/>
      <c r="VKO53" s="3"/>
      <c r="VKP53" s="3"/>
      <c r="VKQ53" s="3"/>
      <c r="VKR53" s="3"/>
      <c r="VKS53" s="3"/>
      <c r="VKT53" s="3"/>
      <c r="VKU53" s="3"/>
      <c r="VKV53" s="3"/>
      <c r="VKW53" s="3"/>
      <c r="VKX53" s="3"/>
      <c r="VKY53" s="3"/>
      <c r="VKZ53" s="3"/>
      <c r="VLA53" s="3"/>
      <c r="VLB53" s="3"/>
      <c r="VLC53" s="3"/>
      <c r="VLD53" s="3"/>
      <c r="VLE53" s="3"/>
      <c r="VLF53" s="3"/>
      <c r="VLG53" s="3"/>
      <c r="VLH53" s="3"/>
      <c r="VLI53" s="3"/>
      <c r="VLJ53" s="3"/>
      <c r="VLK53" s="3"/>
      <c r="VLL53" s="3"/>
      <c r="VLM53" s="3"/>
      <c r="VLN53" s="3"/>
      <c r="VLO53" s="3"/>
      <c r="VLP53" s="3"/>
      <c r="VLQ53" s="3"/>
      <c r="VLR53" s="3"/>
      <c r="VLS53" s="3"/>
      <c r="VLT53" s="3"/>
      <c r="VLU53" s="3"/>
      <c r="VLV53" s="3"/>
      <c r="VLW53" s="3"/>
      <c r="VLX53" s="3"/>
      <c r="VLY53" s="3"/>
      <c r="VLZ53" s="3"/>
      <c r="VMA53" s="3"/>
      <c r="VMB53" s="3"/>
      <c r="VMC53" s="3"/>
      <c r="VMD53" s="3"/>
      <c r="VME53" s="3"/>
      <c r="VMF53" s="3"/>
      <c r="VMG53" s="3"/>
      <c r="VMH53" s="3"/>
      <c r="VMI53" s="3"/>
      <c r="VMJ53" s="3"/>
      <c r="VMK53" s="3"/>
      <c r="VML53" s="3"/>
      <c r="VMM53" s="3"/>
      <c r="VMN53" s="3"/>
      <c r="VMO53" s="3"/>
      <c r="VMP53" s="3"/>
      <c r="VMQ53" s="3"/>
      <c r="VMR53" s="3"/>
      <c r="VMS53" s="3"/>
      <c r="VMT53" s="3"/>
      <c r="VMU53" s="3"/>
      <c r="VMV53" s="3"/>
      <c r="VMW53" s="3"/>
      <c r="VMX53" s="3"/>
      <c r="VMY53" s="3"/>
      <c r="VMZ53" s="3"/>
      <c r="VNA53" s="3"/>
      <c r="VNB53" s="3"/>
      <c r="VNC53" s="3"/>
      <c r="VND53" s="3"/>
      <c r="VNE53" s="3"/>
      <c r="VNF53" s="3"/>
      <c r="VNG53" s="3"/>
      <c r="VNH53" s="3"/>
      <c r="VNI53" s="3"/>
      <c r="VNJ53" s="3"/>
      <c r="VNK53" s="3"/>
      <c r="VNL53" s="3"/>
      <c r="VNM53" s="3"/>
      <c r="VNN53" s="3"/>
      <c r="VNO53" s="3"/>
      <c r="VNP53" s="3"/>
      <c r="VNQ53" s="3"/>
      <c r="VNR53" s="3"/>
      <c r="VNS53" s="3"/>
      <c r="VNT53" s="3"/>
      <c r="VNU53" s="3"/>
      <c r="VNV53" s="3"/>
      <c r="VNW53" s="3"/>
      <c r="VNX53" s="3"/>
      <c r="VNY53" s="3"/>
      <c r="VNZ53" s="3"/>
      <c r="VOA53" s="3"/>
      <c r="VOB53" s="3"/>
      <c r="VOC53" s="3"/>
      <c r="VOD53" s="3"/>
      <c r="VOE53" s="3"/>
      <c r="VOF53" s="3"/>
      <c r="VOG53" s="3"/>
      <c r="VOH53" s="3"/>
      <c r="VOI53" s="3"/>
      <c r="VOJ53" s="3"/>
      <c r="VOK53" s="3"/>
      <c r="VOL53" s="3"/>
      <c r="VOM53" s="3"/>
      <c r="VON53" s="3"/>
      <c r="VOO53" s="3"/>
      <c r="VOP53" s="3"/>
      <c r="VOQ53" s="3"/>
      <c r="VOR53" s="3"/>
      <c r="VOS53" s="3"/>
      <c r="VOT53" s="3"/>
      <c r="VOU53" s="3"/>
      <c r="VOV53" s="3"/>
      <c r="VOW53" s="3"/>
      <c r="VOX53" s="3"/>
      <c r="VOY53" s="3"/>
      <c r="VOZ53" s="3"/>
      <c r="VPA53" s="3"/>
      <c r="VPB53" s="3"/>
      <c r="VPC53" s="3"/>
      <c r="VPD53" s="3"/>
      <c r="VPE53" s="3"/>
      <c r="VPF53" s="3"/>
      <c r="VPG53" s="3"/>
      <c r="VPH53" s="3"/>
      <c r="VPI53" s="3"/>
      <c r="VPJ53" s="3"/>
      <c r="VPK53" s="3"/>
      <c r="VPL53" s="3"/>
      <c r="VPM53" s="3"/>
      <c r="VPN53" s="3"/>
      <c r="VPO53" s="3"/>
      <c r="VPP53" s="3"/>
      <c r="VPQ53" s="3"/>
      <c r="VPR53" s="3"/>
      <c r="VPS53" s="3"/>
      <c r="VPT53" s="3"/>
      <c r="VPU53" s="3"/>
      <c r="VPV53" s="3"/>
      <c r="VPW53" s="3"/>
      <c r="VPX53" s="3"/>
      <c r="VPY53" s="3"/>
      <c r="VPZ53" s="3"/>
      <c r="VQA53" s="3"/>
      <c r="VQB53" s="3"/>
      <c r="VQC53" s="3"/>
      <c r="VQD53" s="3"/>
      <c r="VQE53" s="3"/>
      <c r="VQF53" s="3"/>
      <c r="VQG53" s="3"/>
      <c r="VQH53" s="3"/>
      <c r="VQI53" s="3"/>
      <c r="VQJ53" s="3"/>
      <c r="VQK53" s="3"/>
      <c r="VQL53" s="3"/>
      <c r="VQM53" s="3"/>
      <c r="VQN53" s="3"/>
      <c r="VQO53" s="3"/>
      <c r="VQP53" s="3"/>
      <c r="VQQ53" s="3"/>
      <c r="VQR53" s="3"/>
      <c r="VQS53" s="3"/>
      <c r="VQT53" s="3"/>
      <c r="VQU53" s="3"/>
      <c r="VQV53" s="3"/>
      <c r="VQW53" s="3"/>
      <c r="VQX53" s="3"/>
      <c r="VQY53" s="3"/>
      <c r="VQZ53" s="3"/>
      <c r="VRA53" s="3"/>
      <c r="VRB53" s="3"/>
      <c r="VRC53" s="3"/>
      <c r="VRD53" s="3"/>
      <c r="VRE53" s="3"/>
      <c r="VRF53" s="3"/>
      <c r="VRG53" s="3"/>
      <c r="VRH53" s="3"/>
      <c r="VRI53" s="3"/>
      <c r="VRJ53" s="3"/>
      <c r="VRK53" s="3"/>
      <c r="VRL53" s="3"/>
      <c r="VRM53" s="3"/>
      <c r="VRN53" s="3"/>
      <c r="VRO53" s="3"/>
      <c r="VRP53" s="3"/>
      <c r="VRQ53" s="3"/>
      <c r="VRR53" s="3"/>
      <c r="VRS53" s="3"/>
      <c r="VRT53" s="3"/>
      <c r="VRU53" s="3"/>
      <c r="VRV53" s="3"/>
      <c r="VRW53" s="3"/>
      <c r="VRX53" s="3"/>
      <c r="VRY53" s="3"/>
      <c r="VRZ53" s="3"/>
      <c r="VSA53" s="3"/>
      <c r="VSB53" s="3"/>
      <c r="VSC53" s="3"/>
      <c r="VSD53" s="3"/>
      <c r="VSE53" s="3"/>
      <c r="VSF53" s="3"/>
      <c r="VSG53" s="3"/>
      <c r="VSH53" s="3"/>
      <c r="VSI53" s="3"/>
      <c r="VSJ53" s="3"/>
      <c r="VSK53" s="3"/>
      <c r="VSL53" s="3"/>
      <c r="VSM53" s="3"/>
      <c r="VSN53" s="3"/>
      <c r="VSO53" s="3"/>
      <c r="VSP53" s="3"/>
      <c r="VSQ53" s="3"/>
      <c r="VSR53" s="3"/>
      <c r="VSS53" s="3"/>
      <c r="VST53" s="3"/>
      <c r="VSU53" s="3"/>
      <c r="VSV53" s="3"/>
      <c r="VSW53" s="3"/>
      <c r="VSX53" s="3"/>
      <c r="VSY53" s="3"/>
      <c r="VSZ53" s="3"/>
      <c r="VTA53" s="3"/>
      <c r="VTB53" s="3"/>
      <c r="VTC53" s="3"/>
      <c r="VTD53" s="3"/>
      <c r="VTE53" s="3"/>
      <c r="VTF53" s="3"/>
      <c r="VTG53" s="3"/>
      <c r="VTH53" s="3"/>
      <c r="VTI53" s="3"/>
      <c r="VTJ53" s="3"/>
      <c r="VTK53" s="3"/>
      <c r="VTL53" s="3"/>
      <c r="VTM53" s="3"/>
      <c r="VTN53" s="3"/>
      <c r="VTO53" s="3"/>
      <c r="VTP53" s="3"/>
      <c r="VTQ53" s="3"/>
      <c r="VTR53" s="3"/>
      <c r="VTS53" s="3"/>
      <c r="VTT53" s="3"/>
      <c r="VTU53" s="3"/>
      <c r="VTV53" s="3"/>
      <c r="VTW53" s="3"/>
      <c r="VTX53" s="3"/>
      <c r="VTY53" s="3"/>
      <c r="VTZ53" s="3"/>
      <c r="VUA53" s="3"/>
      <c r="VUB53" s="3"/>
      <c r="VUC53" s="3"/>
      <c r="VUD53" s="3"/>
      <c r="VUE53" s="3"/>
      <c r="VUF53" s="3"/>
      <c r="VUG53" s="3"/>
      <c r="VUH53" s="3"/>
      <c r="VUI53" s="3"/>
      <c r="VUJ53" s="3"/>
      <c r="VUK53" s="3"/>
      <c r="VUL53" s="3"/>
      <c r="VUM53" s="3"/>
      <c r="VUN53" s="3"/>
      <c r="VUO53" s="3"/>
      <c r="VUP53" s="3"/>
      <c r="VUQ53" s="3"/>
      <c r="VUR53" s="3"/>
      <c r="VUS53" s="3"/>
      <c r="VUT53" s="3"/>
      <c r="VUU53" s="3"/>
      <c r="VUV53" s="3"/>
      <c r="VUW53" s="3"/>
      <c r="VUX53" s="3"/>
      <c r="VUY53" s="3"/>
      <c r="VUZ53" s="3"/>
      <c r="VVA53" s="3"/>
      <c r="VVB53" s="3"/>
      <c r="VVC53" s="3"/>
      <c r="VVD53" s="3"/>
      <c r="VVE53" s="3"/>
      <c r="VVF53" s="3"/>
      <c r="VVG53" s="3"/>
      <c r="VVH53" s="3"/>
      <c r="VVI53" s="3"/>
      <c r="VVJ53" s="3"/>
      <c r="VVK53" s="3"/>
      <c r="VVL53" s="3"/>
      <c r="VVM53" s="3"/>
      <c r="VVN53" s="3"/>
      <c r="VVO53" s="3"/>
      <c r="VVP53" s="3"/>
      <c r="VVQ53" s="3"/>
      <c r="VVR53" s="3"/>
      <c r="VVS53" s="3"/>
      <c r="VVT53" s="3"/>
      <c r="VVU53" s="3"/>
      <c r="VVV53" s="3"/>
      <c r="VVW53" s="3"/>
      <c r="VVX53" s="3"/>
      <c r="VVY53" s="3"/>
      <c r="VVZ53" s="3"/>
      <c r="VWA53" s="3"/>
      <c r="VWB53" s="3"/>
      <c r="VWC53" s="3"/>
      <c r="VWD53" s="3"/>
      <c r="VWE53" s="3"/>
      <c r="VWF53" s="3"/>
      <c r="VWG53" s="3"/>
      <c r="VWH53" s="3"/>
      <c r="VWI53" s="3"/>
      <c r="VWJ53" s="3"/>
      <c r="VWK53" s="3"/>
      <c r="VWL53" s="3"/>
      <c r="VWM53" s="3"/>
      <c r="VWN53" s="3"/>
      <c r="VWO53" s="3"/>
      <c r="VWP53" s="3"/>
      <c r="VWQ53" s="3"/>
      <c r="VWR53" s="3"/>
      <c r="VWS53" s="3"/>
      <c r="VWT53" s="3"/>
      <c r="VWU53" s="3"/>
      <c r="VWV53" s="3"/>
      <c r="VWW53" s="3"/>
      <c r="VWX53" s="3"/>
      <c r="VWY53" s="3"/>
      <c r="VWZ53" s="3"/>
      <c r="VXA53" s="3"/>
      <c r="VXB53" s="3"/>
      <c r="VXC53" s="3"/>
      <c r="VXD53" s="3"/>
      <c r="VXE53" s="3"/>
      <c r="VXF53" s="3"/>
      <c r="VXG53" s="3"/>
      <c r="VXH53" s="3"/>
      <c r="VXI53" s="3"/>
      <c r="VXJ53" s="3"/>
      <c r="VXK53" s="3"/>
      <c r="VXL53" s="3"/>
      <c r="VXM53" s="3"/>
      <c r="VXN53" s="3"/>
      <c r="VXO53" s="3"/>
      <c r="VXP53" s="3"/>
      <c r="VXQ53" s="3"/>
      <c r="VXR53" s="3"/>
      <c r="VXS53" s="3"/>
      <c r="VXT53" s="3"/>
      <c r="VXU53" s="3"/>
      <c r="VXV53" s="3"/>
      <c r="VXW53" s="3"/>
      <c r="VXX53" s="3"/>
      <c r="VXY53" s="3"/>
      <c r="VXZ53" s="3"/>
      <c r="VYA53" s="3"/>
      <c r="VYB53" s="3"/>
      <c r="VYC53" s="3"/>
      <c r="VYD53" s="3"/>
      <c r="VYE53" s="3"/>
      <c r="VYF53" s="3"/>
      <c r="VYG53" s="3"/>
      <c r="VYH53" s="3"/>
      <c r="VYI53" s="3"/>
      <c r="VYJ53" s="3"/>
      <c r="VYK53" s="3"/>
      <c r="VYL53" s="3"/>
      <c r="VYM53" s="3"/>
      <c r="VYN53" s="3"/>
      <c r="VYO53" s="3"/>
      <c r="VYP53" s="3"/>
      <c r="VYQ53" s="3"/>
      <c r="VYR53" s="3"/>
      <c r="VYS53" s="3"/>
      <c r="VYT53" s="3"/>
      <c r="VYU53" s="3"/>
      <c r="VYV53" s="3"/>
      <c r="VYW53" s="3"/>
      <c r="VYX53" s="3"/>
      <c r="VYY53" s="3"/>
      <c r="VYZ53" s="3"/>
      <c r="VZA53" s="3"/>
      <c r="VZB53" s="3"/>
      <c r="VZC53" s="3"/>
      <c r="VZD53" s="3"/>
      <c r="VZE53" s="3"/>
      <c r="VZF53" s="3"/>
      <c r="VZG53" s="3"/>
      <c r="VZH53" s="3"/>
      <c r="VZI53" s="3"/>
      <c r="VZJ53" s="3"/>
      <c r="VZK53" s="3"/>
      <c r="VZL53" s="3"/>
      <c r="VZM53" s="3"/>
      <c r="VZN53" s="3"/>
      <c r="VZO53" s="3"/>
      <c r="VZP53" s="3"/>
      <c r="VZQ53" s="3"/>
      <c r="VZR53" s="3"/>
      <c r="VZS53" s="3"/>
      <c r="VZT53" s="3"/>
      <c r="VZU53" s="3"/>
      <c r="VZV53" s="3"/>
      <c r="VZW53" s="3"/>
      <c r="VZX53" s="3"/>
      <c r="VZY53" s="3"/>
      <c r="VZZ53" s="3"/>
      <c r="WAA53" s="3"/>
      <c r="WAB53" s="3"/>
      <c r="WAC53" s="3"/>
      <c r="WAD53" s="3"/>
      <c r="WAE53" s="3"/>
      <c r="WAF53" s="3"/>
      <c r="WAG53" s="3"/>
      <c r="WAH53" s="3"/>
      <c r="WAI53" s="3"/>
      <c r="WAJ53" s="3"/>
      <c r="WAK53" s="3"/>
      <c r="WAL53" s="3"/>
      <c r="WAM53" s="3"/>
      <c r="WAN53" s="3"/>
      <c r="WAO53" s="3"/>
      <c r="WAP53" s="3"/>
      <c r="WAQ53" s="3"/>
      <c r="WAR53" s="3"/>
      <c r="WAS53" s="3"/>
      <c r="WAT53" s="3"/>
      <c r="WAU53" s="3"/>
      <c r="WAV53" s="3"/>
      <c r="WAW53" s="3"/>
      <c r="WAX53" s="3"/>
      <c r="WAY53" s="3"/>
      <c r="WAZ53" s="3"/>
      <c r="WBA53" s="3"/>
      <c r="WBB53" s="3"/>
      <c r="WBC53" s="3"/>
      <c r="WBD53" s="3"/>
      <c r="WBE53" s="3"/>
      <c r="WBF53" s="3"/>
      <c r="WBG53" s="3"/>
      <c r="WBH53" s="3"/>
      <c r="WBI53" s="3"/>
      <c r="WBJ53" s="3"/>
      <c r="WBK53" s="3"/>
      <c r="WBL53" s="3"/>
      <c r="WBM53" s="3"/>
      <c r="WBN53" s="3"/>
      <c r="WBO53" s="3"/>
      <c r="WBP53" s="3"/>
      <c r="WBQ53" s="3"/>
      <c r="WBR53" s="3"/>
      <c r="WBS53" s="3"/>
      <c r="WBT53" s="3"/>
      <c r="WBU53" s="3"/>
      <c r="WBV53" s="3"/>
      <c r="WBW53" s="3"/>
      <c r="WBX53" s="3"/>
      <c r="WBY53" s="3"/>
      <c r="WBZ53" s="3"/>
      <c r="WCA53" s="3"/>
      <c r="WCB53" s="3"/>
      <c r="WCC53" s="3"/>
      <c r="WCD53" s="3"/>
      <c r="WCE53" s="3"/>
      <c r="WCF53" s="3"/>
      <c r="WCG53" s="3"/>
      <c r="WCH53" s="3"/>
      <c r="WCI53" s="3"/>
      <c r="WCJ53" s="3"/>
      <c r="WCK53" s="3"/>
      <c r="WCL53" s="3"/>
      <c r="WCM53" s="3"/>
      <c r="WCN53" s="3"/>
      <c r="WCO53" s="3"/>
      <c r="WCP53" s="3"/>
      <c r="WCQ53" s="3"/>
      <c r="WCR53" s="3"/>
      <c r="WCS53" s="3"/>
      <c r="WCT53" s="3"/>
      <c r="WCU53" s="3"/>
      <c r="WCV53" s="3"/>
      <c r="WCW53" s="3"/>
      <c r="WCX53" s="3"/>
      <c r="WCY53" s="3"/>
      <c r="WCZ53" s="3"/>
      <c r="WDA53" s="3"/>
      <c r="WDB53" s="3"/>
      <c r="WDC53" s="3"/>
      <c r="WDD53" s="3"/>
      <c r="WDE53" s="3"/>
      <c r="WDF53" s="3"/>
      <c r="WDG53" s="3"/>
      <c r="WDH53" s="3"/>
      <c r="WDI53" s="3"/>
      <c r="WDJ53" s="3"/>
      <c r="WDK53" s="3"/>
      <c r="WDL53" s="3"/>
      <c r="WDM53" s="3"/>
      <c r="WDN53" s="3"/>
      <c r="WDO53" s="3"/>
      <c r="WDP53" s="3"/>
      <c r="WDQ53" s="3"/>
      <c r="WDR53" s="3"/>
      <c r="WDS53" s="3"/>
      <c r="WDT53" s="3"/>
      <c r="WDU53" s="3"/>
      <c r="WDV53" s="3"/>
      <c r="WDW53" s="3"/>
      <c r="WDX53" s="3"/>
      <c r="WDY53" s="3"/>
      <c r="WDZ53" s="3"/>
      <c r="WEA53" s="3"/>
      <c r="WEB53" s="3"/>
      <c r="WEC53" s="3"/>
      <c r="WED53" s="3"/>
      <c r="WEE53" s="3"/>
      <c r="WEF53" s="3"/>
      <c r="WEG53" s="3"/>
      <c r="WEH53" s="3"/>
      <c r="WEI53" s="3"/>
      <c r="WEJ53" s="3"/>
      <c r="WEK53" s="3"/>
      <c r="WEL53" s="3"/>
      <c r="WEM53" s="3"/>
      <c r="WEN53" s="3"/>
      <c r="WEO53" s="3"/>
      <c r="WEP53" s="3"/>
      <c r="WEQ53" s="3"/>
      <c r="WER53" s="3"/>
      <c r="WES53" s="3"/>
      <c r="WET53" s="3"/>
      <c r="WEU53" s="3"/>
      <c r="WEV53" s="3"/>
      <c r="WEW53" s="3"/>
      <c r="WEX53" s="3"/>
      <c r="WEY53" s="3"/>
      <c r="WEZ53" s="3"/>
      <c r="WFA53" s="3"/>
      <c r="WFB53" s="3"/>
      <c r="WFC53" s="3"/>
      <c r="WFD53" s="3"/>
      <c r="WFE53" s="3"/>
      <c r="WFF53" s="3"/>
      <c r="WFG53" s="3"/>
      <c r="WFH53" s="3"/>
      <c r="WFI53" s="3"/>
      <c r="WFJ53" s="3"/>
      <c r="WFK53" s="3"/>
      <c r="WFL53" s="3"/>
      <c r="WFM53" s="3"/>
      <c r="WFN53" s="3"/>
      <c r="WFO53" s="3"/>
      <c r="WFP53" s="3"/>
      <c r="WFQ53" s="3"/>
      <c r="WFR53" s="3"/>
      <c r="WFS53" s="3"/>
      <c r="WFT53" s="3"/>
      <c r="WFU53" s="3"/>
      <c r="WFV53" s="3"/>
      <c r="WFW53" s="3"/>
      <c r="WFX53" s="3"/>
      <c r="WFY53" s="3"/>
      <c r="WFZ53" s="3"/>
      <c r="WGA53" s="3"/>
      <c r="WGB53" s="3"/>
      <c r="WGC53" s="3"/>
      <c r="WGD53" s="3"/>
      <c r="WGE53" s="3"/>
      <c r="WGF53" s="3"/>
      <c r="WGG53" s="3"/>
      <c r="WGH53" s="3"/>
      <c r="WGI53" s="3"/>
      <c r="WGJ53" s="3"/>
      <c r="WGK53" s="3"/>
      <c r="WGL53" s="3"/>
      <c r="WGM53" s="3"/>
      <c r="WGN53" s="3"/>
      <c r="WGO53" s="3"/>
      <c r="WGP53" s="3"/>
      <c r="WGQ53" s="3"/>
      <c r="WGR53" s="3"/>
      <c r="WGS53" s="3"/>
      <c r="WGT53" s="3"/>
      <c r="WGU53" s="3"/>
      <c r="WGV53" s="3"/>
      <c r="WGW53" s="3"/>
      <c r="WGX53" s="3"/>
      <c r="WGY53" s="3"/>
      <c r="WGZ53" s="3"/>
      <c r="WHA53" s="3"/>
      <c r="WHB53" s="3"/>
      <c r="WHC53" s="3"/>
      <c r="WHD53" s="3"/>
      <c r="WHE53" s="3"/>
      <c r="WHF53" s="3"/>
      <c r="WHG53" s="3"/>
      <c r="WHH53" s="3"/>
      <c r="WHI53" s="3"/>
      <c r="WHJ53" s="3"/>
      <c r="WHK53" s="3"/>
      <c r="WHL53" s="3"/>
      <c r="WHM53" s="3"/>
      <c r="WHN53" s="3"/>
      <c r="WHO53" s="3"/>
      <c r="WHP53" s="3"/>
      <c r="WHQ53" s="3"/>
      <c r="WHR53" s="3"/>
      <c r="WHS53" s="3"/>
      <c r="WHT53" s="3"/>
      <c r="WHU53" s="3"/>
      <c r="WHV53" s="3"/>
      <c r="WHW53" s="3"/>
      <c r="WHX53" s="3"/>
      <c r="WHY53" s="3"/>
      <c r="WHZ53" s="3"/>
      <c r="WIA53" s="3"/>
      <c r="WIB53" s="3"/>
      <c r="WIC53" s="3"/>
      <c r="WID53" s="3"/>
      <c r="WIE53" s="3"/>
      <c r="WIF53" s="3"/>
      <c r="WIG53" s="3"/>
      <c r="WIH53" s="3"/>
      <c r="WII53" s="3"/>
      <c r="WIJ53" s="3"/>
      <c r="WIK53" s="3"/>
      <c r="WIL53" s="3"/>
      <c r="WIM53" s="3"/>
      <c r="WIN53" s="3"/>
      <c r="WIO53" s="3"/>
      <c r="WIP53" s="3"/>
      <c r="WIQ53" s="3"/>
      <c r="WIR53" s="3"/>
      <c r="WIS53" s="3"/>
      <c r="WIT53" s="3"/>
      <c r="WIU53" s="3"/>
      <c r="WIV53" s="3"/>
      <c r="WIW53" s="3"/>
      <c r="WIX53" s="3"/>
      <c r="WIY53" s="3"/>
      <c r="WIZ53" s="3"/>
      <c r="WJA53" s="3"/>
      <c r="WJB53" s="3"/>
      <c r="WJC53" s="3"/>
      <c r="WJD53" s="3"/>
      <c r="WJE53" s="3"/>
      <c r="WJF53" s="3"/>
      <c r="WJG53" s="3"/>
      <c r="WJH53" s="3"/>
      <c r="WJI53" s="3"/>
      <c r="WJJ53" s="3"/>
      <c r="WJK53" s="3"/>
      <c r="WJL53" s="3"/>
      <c r="WJM53" s="3"/>
      <c r="WJN53" s="3"/>
      <c r="WJO53" s="3"/>
      <c r="WJP53" s="3"/>
      <c r="WJQ53" s="3"/>
      <c r="WJR53" s="3"/>
      <c r="WJS53" s="3"/>
      <c r="WJT53" s="3"/>
      <c r="WJU53" s="3"/>
      <c r="WJV53" s="3"/>
      <c r="WJW53" s="3"/>
      <c r="WJX53" s="3"/>
      <c r="WJY53" s="3"/>
      <c r="WJZ53" s="3"/>
      <c r="WKA53" s="3"/>
      <c r="WKB53" s="3"/>
      <c r="WKC53" s="3"/>
      <c r="WKD53" s="3"/>
      <c r="WKE53" s="3"/>
      <c r="WKF53" s="3"/>
      <c r="WKG53" s="3"/>
      <c r="WKH53" s="3"/>
      <c r="WKI53" s="3"/>
      <c r="WKJ53" s="3"/>
      <c r="WKK53" s="3"/>
      <c r="WKL53" s="3"/>
      <c r="WKM53" s="3"/>
      <c r="WKN53" s="3"/>
      <c r="WKO53" s="3"/>
      <c r="WKP53" s="3"/>
      <c r="WKQ53" s="3"/>
      <c r="WKR53" s="3"/>
      <c r="WKS53" s="3"/>
      <c r="WKT53" s="3"/>
      <c r="WKU53" s="3"/>
      <c r="WKV53" s="3"/>
      <c r="WKW53" s="3"/>
      <c r="WKX53" s="3"/>
      <c r="WKY53" s="3"/>
      <c r="WKZ53" s="3"/>
      <c r="WLA53" s="3"/>
      <c r="WLB53" s="3"/>
      <c r="WLC53" s="3"/>
      <c r="WLD53" s="3"/>
      <c r="WLE53" s="3"/>
      <c r="WLF53" s="3"/>
      <c r="WLG53" s="3"/>
      <c r="WLH53" s="3"/>
      <c r="WLI53" s="3"/>
      <c r="WLJ53" s="3"/>
      <c r="WLK53" s="3"/>
      <c r="WLL53" s="3"/>
      <c r="WLM53" s="3"/>
      <c r="WLN53" s="3"/>
      <c r="WLO53" s="3"/>
      <c r="WLP53" s="3"/>
      <c r="WLQ53" s="3"/>
      <c r="WLR53" s="3"/>
      <c r="WLS53" s="3"/>
      <c r="WLT53" s="3"/>
      <c r="WLU53" s="3"/>
      <c r="WLV53" s="3"/>
      <c r="WLW53" s="3"/>
      <c r="WLX53" s="3"/>
      <c r="WLY53" s="3"/>
      <c r="WLZ53" s="3"/>
      <c r="WMA53" s="3"/>
      <c r="WMB53" s="3"/>
      <c r="WMC53" s="3"/>
      <c r="WMD53" s="3"/>
      <c r="WME53" s="3"/>
      <c r="WMF53" s="3"/>
      <c r="WMG53" s="3"/>
      <c r="WMH53" s="3"/>
      <c r="WMI53" s="3"/>
      <c r="WMJ53" s="3"/>
      <c r="WMK53" s="3"/>
      <c r="WML53" s="3"/>
      <c r="WMM53" s="3"/>
      <c r="WMN53" s="3"/>
      <c r="WMO53" s="3"/>
      <c r="WMP53" s="3"/>
      <c r="WMQ53" s="3"/>
      <c r="WMR53" s="3"/>
      <c r="WMS53" s="3"/>
      <c r="WMT53" s="3"/>
      <c r="WMU53" s="3"/>
      <c r="WMV53" s="3"/>
      <c r="WMW53" s="3"/>
      <c r="WMX53" s="3"/>
      <c r="WMY53" s="3"/>
      <c r="WMZ53" s="3"/>
      <c r="WNA53" s="3"/>
      <c r="WNB53" s="3"/>
      <c r="WNC53" s="3"/>
      <c r="WND53" s="3"/>
      <c r="WNE53" s="3"/>
      <c r="WNF53" s="3"/>
      <c r="WNG53" s="3"/>
      <c r="WNH53" s="3"/>
      <c r="WNI53" s="3"/>
      <c r="WNJ53" s="3"/>
      <c r="WNK53" s="3"/>
      <c r="WNL53" s="3"/>
      <c r="WNM53" s="3"/>
      <c r="WNN53" s="3"/>
      <c r="WNO53" s="3"/>
      <c r="WNP53" s="3"/>
      <c r="WNQ53" s="3"/>
      <c r="WNR53" s="3"/>
      <c r="WNS53" s="3"/>
      <c r="WNT53" s="3"/>
      <c r="WNU53" s="3"/>
      <c r="WNV53" s="3"/>
      <c r="WNW53" s="3"/>
      <c r="WNX53" s="3"/>
      <c r="WNY53" s="3"/>
      <c r="WNZ53" s="3"/>
      <c r="WOA53" s="3"/>
      <c r="WOB53" s="3"/>
      <c r="WOC53" s="3"/>
      <c r="WOD53" s="3"/>
      <c r="WOE53" s="3"/>
      <c r="WOF53" s="3"/>
      <c r="WOG53" s="3"/>
      <c r="WOH53" s="3"/>
      <c r="WOI53" s="3"/>
      <c r="WOJ53" s="3"/>
      <c r="WOK53" s="3"/>
      <c r="WOL53" s="3"/>
      <c r="WOM53" s="3"/>
      <c r="WON53" s="3"/>
      <c r="WOO53" s="3"/>
      <c r="WOP53" s="3"/>
      <c r="WOQ53" s="3"/>
      <c r="WOR53" s="3"/>
      <c r="WOS53" s="3"/>
      <c r="WOT53" s="3"/>
      <c r="WOU53" s="3"/>
      <c r="WOV53" s="3"/>
      <c r="WOW53" s="3"/>
      <c r="WOX53" s="3"/>
      <c r="WOY53" s="3"/>
      <c r="WOZ53" s="3"/>
      <c r="WPA53" s="3"/>
      <c r="WPB53" s="3"/>
      <c r="WPC53" s="3"/>
      <c r="WPD53" s="3"/>
      <c r="WPE53" s="3"/>
      <c r="WPF53" s="3"/>
      <c r="WPG53" s="3"/>
      <c r="WPH53" s="3"/>
      <c r="WPI53" s="3"/>
      <c r="WPJ53" s="3"/>
      <c r="WPK53" s="3"/>
      <c r="WPL53" s="3"/>
      <c r="WPM53" s="3"/>
      <c r="WPN53" s="3"/>
      <c r="WPO53" s="3"/>
      <c r="WPP53" s="3"/>
      <c r="WPQ53" s="3"/>
      <c r="WPR53" s="3"/>
      <c r="WPS53" s="3"/>
      <c r="WPT53" s="3"/>
      <c r="WPU53" s="3"/>
      <c r="WPV53" s="3"/>
      <c r="WPW53" s="3"/>
      <c r="WPX53" s="3"/>
      <c r="WPY53" s="3"/>
      <c r="WPZ53" s="3"/>
      <c r="WQA53" s="3"/>
      <c r="WQB53" s="3"/>
      <c r="WQC53" s="3"/>
      <c r="WQD53" s="3"/>
      <c r="WQE53" s="3"/>
      <c r="WQF53" s="3"/>
      <c r="WQG53" s="3"/>
      <c r="WQH53" s="3"/>
      <c r="WQI53" s="3"/>
      <c r="WQJ53" s="3"/>
      <c r="WQK53" s="3"/>
      <c r="WQL53" s="3"/>
      <c r="WQM53" s="3"/>
      <c r="WQN53" s="3"/>
      <c r="WQO53" s="3"/>
      <c r="WQP53" s="3"/>
      <c r="WQQ53" s="3"/>
      <c r="WQR53" s="3"/>
      <c r="WQS53" s="3"/>
      <c r="WQT53" s="3"/>
      <c r="WQU53" s="3"/>
      <c r="WQV53" s="3"/>
      <c r="WQW53" s="3"/>
      <c r="WQX53" s="3"/>
      <c r="WQY53" s="3"/>
      <c r="WQZ53" s="3"/>
      <c r="WRA53" s="3"/>
      <c r="WRB53" s="3"/>
      <c r="WRC53" s="3"/>
      <c r="WRD53" s="3"/>
      <c r="WRE53" s="3"/>
      <c r="WRF53" s="3"/>
      <c r="WRG53" s="3"/>
      <c r="WRH53" s="3"/>
      <c r="WRI53" s="3"/>
      <c r="WRJ53" s="3"/>
      <c r="WRK53" s="3"/>
      <c r="WRL53" s="3"/>
      <c r="WRM53" s="3"/>
      <c r="WRN53" s="3"/>
      <c r="WRO53" s="3"/>
      <c r="WRP53" s="3"/>
      <c r="WRQ53" s="3"/>
      <c r="WRR53" s="3"/>
      <c r="WRS53" s="3"/>
      <c r="WRT53" s="3"/>
      <c r="WRU53" s="3"/>
      <c r="WRV53" s="3"/>
      <c r="WRW53" s="3"/>
      <c r="WRX53" s="3"/>
      <c r="WRY53" s="3"/>
      <c r="WRZ53" s="3"/>
      <c r="WSA53" s="3"/>
      <c r="WSB53" s="3"/>
      <c r="WSC53" s="3"/>
      <c r="WSD53" s="3"/>
      <c r="WSE53" s="3"/>
      <c r="WSF53" s="3"/>
      <c r="WSG53" s="3"/>
      <c r="WSH53" s="3"/>
      <c r="WSI53" s="3"/>
      <c r="WSJ53" s="3"/>
      <c r="WSK53" s="3"/>
      <c r="WSL53" s="3"/>
      <c r="WSM53" s="3"/>
      <c r="WSN53" s="3"/>
      <c r="WSO53" s="3"/>
      <c r="WSP53" s="3"/>
      <c r="WSQ53" s="3"/>
      <c r="WSR53" s="3"/>
      <c r="WSS53" s="3"/>
      <c r="WST53" s="3"/>
      <c r="WSU53" s="3"/>
      <c r="WSV53" s="3"/>
      <c r="WSW53" s="3"/>
      <c r="WSX53" s="3"/>
      <c r="WSY53" s="3"/>
      <c r="WSZ53" s="3"/>
      <c r="WTA53" s="3"/>
      <c r="WTB53" s="3"/>
      <c r="WTC53" s="3"/>
      <c r="WTD53" s="3"/>
      <c r="WTE53" s="3"/>
      <c r="WTF53" s="3"/>
      <c r="WTG53" s="3"/>
      <c r="WTH53" s="3"/>
      <c r="WTI53" s="3"/>
      <c r="WTJ53" s="3"/>
      <c r="WTK53" s="3"/>
      <c r="WTL53" s="3"/>
      <c r="WTM53" s="3"/>
      <c r="WTN53" s="3"/>
      <c r="WTO53" s="3"/>
      <c r="WTP53" s="3"/>
      <c r="WTQ53" s="3"/>
      <c r="WTR53" s="3"/>
      <c r="WTS53" s="3"/>
      <c r="WTT53" s="3"/>
      <c r="WTU53" s="3"/>
      <c r="WTV53" s="3"/>
      <c r="WTW53" s="3"/>
      <c r="WTX53" s="3"/>
      <c r="WTY53" s="3"/>
      <c r="WTZ53" s="3"/>
      <c r="WUA53" s="3"/>
      <c r="WUB53" s="3"/>
      <c r="WUC53" s="3"/>
      <c r="WUD53" s="3"/>
      <c r="WUE53" s="3"/>
      <c r="WUF53" s="3"/>
      <c r="WUG53" s="3"/>
      <c r="WUH53" s="3"/>
      <c r="WUI53" s="3"/>
      <c r="WUJ53" s="3"/>
      <c r="WUK53" s="3"/>
      <c r="WUL53" s="3"/>
      <c r="WUM53" s="3"/>
      <c r="WUN53" s="3"/>
      <c r="WUO53" s="3"/>
      <c r="WUP53" s="3"/>
      <c r="WUQ53" s="3"/>
      <c r="WUR53" s="3"/>
      <c r="WUS53" s="3"/>
      <c r="WUT53" s="3"/>
      <c r="WUU53" s="3"/>
      <c r="WUV53" s="3"/>
      <c r="WUW53" s="3"/>
      <c r="WUX53" s="3"/>
      <c r="WUY53" s="3"/>
      <c r="WUZ53" s="3"/>
      <c r="WVA53" s="3"/>
      <c r="WVB53" s="3"/>
      <c r="WVC53" s="3"/>
      <c r="WVD53" s="3"/>
      <c r="WVE53" s="3"/>
      <c r="WVF53" s="3"/>
      <c r="WVG53" s="3"/>
      <c r="WVH53" s="3"/>
      <c r="WVI53" s="3"/>
      <c r="WVJ53" s="3"/>
      <c r="WVK53" s="3"/>
      <c r="WVL53" s="3"/>
      <c r="WVM53" s="3"/>
      <c r="WVN53" s="3"/>
      <c r="WVO53" s="3"/>
      <c r="WVP53" s="3"/>
      <c r="WVQ53" s="3"/>
      <c r="WVR53" s="3"/>
      <c r="WVS53" s="3"/>
      <c r="WVT53" s="3"/>
      <c r="WVU53" s="3"/>
      <c r="WVV53" s="3"/>
      <c r="WVW53" s="3"/>
      <c r="WVX53" s="3"/>
      <c r="WVY53" s="3"/>
      <c r="WVZ53" s="3"/>
      <c r="WWA53" s="3"/>
      <c r="WWB53" s="3"/>
      <c r="WWC53" s="3"/>
      <c r="WWD53" s="3"/>
      <c r="WWE53" s="3"/>
      <c r="WWF53" s="3"/>
      <c r="WWG53" s="3"/>
      <c r="WWH53" s="3"/>
      <c r="WWI53" s="3"/>
      <c r="WWJ53" s="3"/>
      <c r="WWK53" s="3"/>
      <c r="WWL53" s="3"/>
      <c r="WWM53" s="3"/>
      <c r="WWN53" s="3"/>
      <c r="WWO53" s="3"/>
      <c r="WWP53" s="3"/>
      <c r="WWQ53" s="3"/>
      <c r="WWR53" s="3"/>
      <c r="WWS53" s="3"/>
      <c r="WWT53" s="3"/>
      <c r="WWU53" s="3"/>
      <c r="WWV53" s="3"/>
      <c r="WWW53" s="3"/>
      <c r="WWX53" s="3"/>
      <c r="WWY53" s="3"/>
      <c r="WWZ53" s="3"/>
      <c r="WXA53" s="3"/>
      <c r="WXB53" s="3"/>
      <c r="WXC53" s="3"/>
      <c r="WXD53" s="3"/>
      <c r="WXE53" s="3"/>
      <c r="WXF53" s="3"/>
      <c r="WXG53" s="3"/>
      <c r="WXH53" s="3"/>
      <c r="WXI53" s="3"/>
      <c r="WXJ53" s="3"/>
      <c r="WXK53" s="3"/>
      <c r="WXL53" s="3"/>
      <c r="WXM53" s="3"/>
      <c r="WXN53" s="3"/>
      <c r="WXO53" s="3"/>
      <c r="WXP53" s="3"/>
      <c r="WXQ53" s="3"/>
      <c r="WXR53" s="3"/>
      <c r="WXS53" s="3"/>
      <c r="WXT53" s="3"/>
      <c r="WXU53" s="3"/>
      <c r="WXV53" s="3"/>
      <c r="WXW53" s="3"/>
      <c r="WXX53" s="3"/>
      <c r="WXY53" s="3"/>
      <c r="WXZ53" s="3"/>
      <c r="WYA53" s="3"/>
      <c r="WYB53" s="3"/>
      <c r="WYC53" s="3"/>
      <c r="WYD53" s="3"/>
      <c r="WYE53" s="3"/>
      <c r="WYF53" s="3"/>
      <c r="WYG53" s="3"/>
      <c r="WYH53" s="3"/>
      <c r="WYI53" s="3"/>
      <c r="WYJ53" s="3"/>
      <c r="WYK53" s="3"/>
      <c r="WYL53" s="3"/>
      <c r="WYM53" s="3"/>
      <c r="WYN53" s="3"/>
      <c r="WYO53" s="3"/>
      <c r="WYP53" s="3"/>
      <c r="WYQ53" s="3"/>
      <c r="WYR53" s="3"/>
      <c r="WYS53" s="3"/>
      <c r="WYT53" s="3"/>
      <c r="WYU53" s="3"/>
      <c r="WYV53" s="3"/>
      <c r="WYW53" s="3"/>
      <c r="WYX53" s="3"/>
      <c r="WYY53" s="3"/>
      <c r="WYZ53" s="3"/>
      <c r="WZA53" s="3"/>
      <c r="WZB53" s="3"/>
      <c r="WZC53" s="3"/>
      <c r="WZD53" s="3"/>
      <c r="WZE53" s="3"/>
      <c r="WZF53" s="3"/>
      <c r="WZG53" s="3"/>
      <c r="WZH53" s="3"/>
      <c r="WZI53" s="3"/>
      <c r="WZJ53" s="3"/>
      <c r="WZK53" s="3"/>
      <c r="WZL53" s="3"/>
      <c r="WZM53" s="3"/>
      <c r="WZN53" s="3"/>
      <c r="WZO53" s="3"/>
      <c r="WZP53" s="3"/>
      <c r="WZQ53" s="3"/>
      <c r="WZR53" s="3"/>
      <c r="WZS53" s="3"/>
      <c r="WZT53" s="3"/>
      <c r="WZU53" s="3"/>
      <c r="WZV53" s="3"/>
      <c r="WZW53" s="3"/>
      <c r="WZX53" s="3"/>
      <c r="WZY53" s="3"/>
      <c r="WZZ53" s="3"/>
      <c r="XAA53" s="3"/>
      <c r="XAB53" s="3"/>
      <c r="XAC53" s="3"/>
      <c r="XAD53" s="3"/>
      <c r="XAE53" s="3"/>
      <c r="XAF53" s="3"/>
      <c r="XAG53" s="3"/>
      <c r="XAH53" s="3"/>
      <c r="XAI53" s="3"/>
      <c r="XAJ53" s="3"/>
      <c r="XAK53" s="3"/>
      <c r="XAL53" s="3"/>
      <c r="XAM53" s="3"/>
      <c r="XAN53" s="3"/>
      <c r="XAO53" s="3"/>
      <c r="XAP53" s="3"/>
      <c r="XAQ53" s="3"/>
      <c r="XAR53" s="3"/>
      <c r="XAS53" s="3"/>
      <c r="XAT53" s="3"/>
      <c r="XAU53" s="3"/>
      <c r="XAV53" s="3"/>
      <c r="XAW53" s="3"/>
      <c r="XAX53" s="3"/>
      <c r="XAY53" s="3"/>
      <c r="XAZ53" s="3"/>
      <c r="XBA53" s="3"/>
      <c r="XBB53" s="3"/>
      <c r="XBC53" s="3"/>
      <c r="XBD53" s="3"/>
      <c r="XBE53" s="3"/>
      <c r="XBF53" s="3"/>
      <c r="XBG53" s="3"/>
      <c r="XBH53" s="3"/>
      <c r="XBI53" s="3"/>
      <c r="XBJ53" s="3"/>
      <c r="XBK53" s="3"/>
      <c r="XBL53" s="3"/>
      <c r="XBM53" s="3"/>
      <c r="XBN53" s="3"/>
      <c r="XBO53" s="3"/>
      <c r="XBP53" s="3"/>
      <c r="XBQ53" s="3"/>
      <c r="XBR53" s="3"/>
      <c r="XBS53" s="3"/>
      <c r="XBT53" s="3"/>
      <c r="XBU53" s="3"/>
      <c r="XBV53" s="3"/>
      <c r="XBW53" s="3"/>
      <c r="XBX53" s="3"/>
      <c r="XBY53" s="3"/>
      <c r="XBZ53" s="3"/>
      <c r="XCA53" s="3"/>
      <c r="XCB53" s="3"/>
      <c r="XCC53" s="3"/>
      <c r="XCD53" s="3"/>
      <c r="XCE53" s="3"/>
      <c r="XCF53" s="3"/>
      <c r="XCG53" s="3"/>
      <c r="XCH53" s="3"/>
      <c r="XCI53" s="3"/>
      <c r="XCJ53" s="3"/>
      <c r="XCK53" s="3"/>
      <c r="XCL53" s="3"/>
      <c r="XCM53" s="3"/>
      <c r="XCN53" s="3"/>
      <c r="XCO53" s="3"/>
      <c r="XCP53" s="3"/>
      <c r="XCQ53" s="3"/>
      <c r="XCR53" s="3"/>
      <c r="XCS53" s="3"/>
      <c r="XCT53" s="3"/>
      <c r="XCU53" s="3"/>
      <c r="XCV53" s="3"/>
      <c r="XCW53" s="3"/>
      <c r="XCX53" s="3"/>
      <c r="XCY53" s="3"/>
      <c r="XCZ53" s="3"/>
      <c r="XDA53" s="3"/>
      <c r="XDB53" s="3"/>
      <c r="XDC53" s="3"/>
      <c r="XDD53" s="3"/>
      <c r="XDE53" s="3"/>
      <c r="XDF53" s="3"/>
      <c r="XDG53" s="3"/>
      <c r="XDH53" s="3"/>
      <c r="XDI53" s="3"/>
      <c r="XDJ53" s="3"/>
      <c r="XDK53" s="3"/>
      <c r="XDL53" s="3"/>
      <c r="XDM53" s="3"/>
      <c r="XDN53" s="3"/>
      <c r="XDO53" s="3"/>
      <c r="XDP53" s="3"/>
      <c r="XDQ53" s="3"/>
      <c r="XDR53" s="3"/>
      <c r="XDS53" s="3"/>
      <c r="XDT53" s="3"/>
      <c r="XDU53" s="3"/>
      <c r="XDV53" s="3"/>
      <c r="XDW53" s="3"/>
      <c r="XDX53" s="3"/>
      <c r="XDY53" s="3"/>
      <c r="XDZ53" s="3"/>
      <c r="XEA53" s="3"/>
      <c r="XEB53" s="3"/>
      <c r="XEC53" s="3"/>
      <c r="XED53" s="3"/>
      <c r="XEE53" s="3"/>
      <c r="XEF53" s="3"/>
      <c r="XEG53" s="3"/>
      <c r="XEH53" s="3"/>
      <c r="XEI53" s="3"/>
      <c r="XEJ53" s="3"/>
      <c r="XEK53" s="3"/>
      <c r="XEL53" s="3"/>
      <c r="XEM53" s="3"/>
      <c r="XEN53" s="3"/>
      <c r="XEO53" s="3"/>
      <c r="XEP53" s="3"/>
      <c r="XEQ53" s="3"/>
      <c r="XER53" s="3"/>
      <c r="XES53" s="3"/>
    </row>
    <row r="54" spans="1:16373" x14ac:dyDescent="0.25">
      <c r="C54" s="82" t="s">
        <v>168</v>
      </c>
      <c r="E54" s="109"/>
      <c r="G54" s="134" t="s">
        <v>156</v>
      </c>
      <c r="H54" s="136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3"/>
      <c r="FS54" s="3"/>
      <c r="FT54" s="3"/>
      <c r="FU54" s="3"/>
      <c r="FV54" s="3"/>
      <c r="FW54" s="3"/>
      <c r="FX54" s="3"/>
      <c r="FY54" s="3"/>
      <c r="FZ54" s="3"/>
      <c r="GA54" s="3"/>
      <c r="GB54" s="3"/>
      <c r="GC54" s="3"/>
      <c r="GD54" s="3"/>
      <c r="GE54" s="3"/>
      <c r="GF54" s="3"/>
      <c r="GG54" s="3"/>
      <c r="GH54" s="3"/>
      <c r="GI54" s="3"/>
      <c r="GJ54" s="3"/>
      <c r="GK54" s="3"/>
      <c r="GL54" s="3"/>
      <c r="GM54" s="3"/>
      <c r="GN54" s="3"/>
      <c r="GO54" s="3"/>
      <c r="GP54" s="3"/>
      <c r="GQ54" s="3"/>
      <c r="GR54" s="3"/>
      <c r="GS54" s="3"/>
      <c r="GT54" s="3"/>
      <c r="GU54" s="3"/>
      <c r="GV54" s="3"/>
      <c r="GW54" s="3"/>
      <c r="GX54" s="3"/>
      <c r="GY54" s="3"/>
      <c r="GZ54" s="3"/>
      <c r="HA54" s="3"/>
      <c r="HB54" s="3"/>
      <c r="HC54" s="3"/>
      <c r="HD54" s="3"/>
      <c r="HE54" s="3"/>
      <c r="HF54" s="3"/>
      <c r="HG54" s="3"/>
      <c r="HH54" s="3"/>
      <c r="HI54" s="3"/>
      <c r="HJ54" s="3"/>
      <c r="HK54" s="3"/>
      <c r="HL54" s="3"/>
      <c r="HM54" s="3"/>
      <c r="HN54" s="3"/>
      <c r="HO54" s="3"/>
      <c r="HP54" s="3"/>
      <c r="HQ54" s="3"/>
      <c r="HR54" s="3"/>
      <c r="HS54" s="3"/>
      <c r="HT54" s="3"/>
      <c r="HU54" s="3"/>
      <c r="HV54" s="3"/>
      <c r="HW54" s="3"/>
      <c r="HX54" s="3"/>
      <c r="HY54" s="3"/>
      <c r="HZ54" s="3"/>
      <c r="IA54" s="3"/>
      <c r="IB54" s="3"/>
      <c r="IC54" s="3"/>
      <c r="ID54" s="3"/>
      <c r="IE54" s="3"/>
      <c r="IF54" s="3"/>
      <c r="IG54" s="3"/>
      <c r="IH54" s="3"/>
      <c r="II54" s="3"/>
      <c r="IJ54" s="3"/>
      <c r="IK54" s="3"/>
      <c r="IL54" s="3"/>
      <c r="IM54" s="3"/>
      <c r="IN54" s="3"/>
      <c r="IO54" s="3"/>
      <c r="IP54" s="3"/>
      <c r="IQ54" s="3"/>
      <c r="IR54" s="3"/>
      <c r="IS54" s="3"/>
      <c r="IT54" s="3"/>
      <c r="IU54" s="3"/>
      <c r="IV54" s="3"/>
      <c r="IW54" s="3"/>
      <c r="IX54" s="3"/>
      <c r="IY54" s="3"/>
      <c r="IZ54" s="3"/>
      <c r="JA54" s="3"/>
      <c r="JB54" s="3"/>
      <c r="JC54" s="3"/>
      <c r="JD54" s="3"/>
      <c r="JE54" s="3"/>
      <c r="JF54" s="3"/>
      <c r="JG54" s="3"/>
      <c r="JH54" s="3"/>
      <c r="JI54" s="3"/>
      <c r="JJ54" s="3"/>
      <c r="JK54" s="3"/>
      <c r="JL54" s="3"/>
      <c r="JM54" s="3"/>
      <c r="JN54" s="3"/>
      <c r="JO54" s="3"/>
      <c r="JP54" s="3"/>
      <c r="JQ54" s="3"/>
      <c r="JR54" s="3"/>
      <c r="JS54" s="3"/>
      <c r="JT54" s="3"/>
      <c r="JU54" s="3"/>
      <c r="JV54" s="3"/>
      <c r="JW54" s="3"/>
      <c r="JX54" s="3"/>
      <c r="JY54" s="3"/>
      <c r="JZ54" s="3"/>
      <c r="KA54" s="3"/>
      <c r="KB54" s="3"/>
      <c r="KC54" s="3"/>
      <c r="KD54" s="3"/>
      <c r="KE54" s="3"/>
      <c r="KF54" s="3"/>
      <c r="KG54" s="3"/>
      <c r="KH54" s="3"/>
      <c r="KI54" s="3"/>
      <c r="KJ54" s="3"/>
      <c r="KK54" s="3"/>
      <c r="KL54" s="3"/>
      <c r="KM54" s="3"/>
      <c r="KN54" s="3"/>
      <c r="KO54" s="3"/>
      <c r="KP54" s="3"/>
      <c r="KQ54" s="3"/>
      <c r="KR54" s="3"/>
      <c r="KS54" s="3"/>
      <c r="KT54" s="3"/>
      <c r="KU54" s="3"/>
      <c r="KV54" s="3"/>
      <c r="KW54" s="3"/>
      <c r="KX54" s="3"/>
      <c r="KY54" s="3"/>
      <c r="KZ54" s="3"/>
      <c r="LA54" s="3"/>
      <c r="LB54" s="3"/>
      <c r="LC54" s="3"/>
      <c r="LD54" s="3"/>
      <c r="LE54" s="3"/>
      <c r="LF54" s="3"/>
      <c r="LG54" s="3"/>
      <c r="LH54" s="3"/>
      <c r="LI54" s="3"/>
      <c r="LJ54" s="3"/>
      <c r="LK54" s="3"/>
      <c r="LL54" s="3"/>
      <c r="LM54" s="3"/>
      <c r="LN54" s="3"/>
      <c r="LO54" s="3"/>
      <c r="LP54" s="3"/>
      <c r="LQ54" s="3"/>
      <c r="LR54" s="3"/>
      <c r="LS54" s="3"/>
      <c r="LT54" s="3"/>
      <c r="LU54" s="3"/>
      <c r="LV54" s="3"/>
      <c r="LW54" s="3"/>
      <c r="LX54" s="3"/>
      <c r="LY54" s="3"/>
      <c r="LZ54" s="3"/>
      <c r="MA54" s="3"/>
      <c r="MB54" s="3"/>
      <c r="MC54" s="3"/>
      <c r="MD54" s="3"/>
      <c r="ME54" s="3"/>
      <c r="MF54" s="3"/>
      <c r="MG54" s="3"/>
      <c r="MH54" s="3"/>
      <c r="MI54" s="3"/>
      <c r="MJ54" s="3"/>
      <c r="MK54" s="3"/>
      <c r="ML54" s="3"/>
      <c r="MM54" s="3"/>
      <c r="MN54" s="3"/>
      <c r="MO54" s="3"/>
      <c r="MP54" s="3"/>
      <c r="MQ54" s="3"/>
      <c r="MR54" s="3"/>
      <c r="MS54" s="3"/>
      <c r="MT54" s="3"/>
      <c r="MU54" s="3"/>
      <c r="MV54" s="3"/>
      <c r="MW54" s="3"/>
      <c r="MX54" s="3"/>
      <c r="MY54" s="3"/>
      <c r="MZ54" s="3"/>
      <c r="NA54" s="3"/>
      <c r="NB54" s="3"/>
      <c r="NC54" s="3"/>
      <c r="ND54" s="3"/>
      <c r="NE54" s="3"/>
      <c r="NF54" s="3"/>
      <c r="NG54" s="3"/>
      <c r="NH54" s="3"/>
      <c r="NI54" s="3"/>
      <c r="NJ54" s="3"/>
      <c r="NK54" s="3"/>
      <c r="NL54" s="3"/>
      <c r="NM54" s="3"/>
      <c r="NN54" s="3"/>
      <c r="NO54" s="3"/>
      <c r="NP54" s="3"/>
      <c r="NQ54" s="3"/>
      <c r="NR54" s="3"/>
      <c r="NS54" s="3"/>
      <c r="NT54" s="3"/>
      <c r="NU54" s="3"/>
      <c r="NV54" s="3"/>
      <c r="NW54" s="3"/>
      <c r="NX54" s="3"/>
      <c r="NY54" s="3"/>
      <c r="NZ54" s="3"/>
      <c r="OA54" s="3"/>
      <c r="OB54" s="3"/>
      <c r="OC54" s="3"/>
      <c r="OD54" s="3"/>
      <c r="OE54" s="3"/>
      <c r="OF54" s="3"/>
      <c r="OG54" s="3"/>
      <c r="OH54" s="3"/>
      <c r="OI54" s="3"/>
      <c r="OJ54" s="3"/>
      <c r="OK54" s="3"/>
      <c r="OL54" s="3"/>
      <c r="OM54" s="3"/>
      <c r="ON54" s="3"/>
      <c r="OO54" s="3"/>
      <c r="OP54" s="3"/>
      <c r="OQ54" s="3"/>
      <c r="OR54" s="3"/>
      <c r="OS54" s="3"/>
      <c r="OT54" s="3"/>
      <c r="OU54" s="3"/>
      <c r="OV54" s="3"/>
      <c r="OW54" s="3"/>
      <c r="OX54" s="3"/>
      <c r="OY54" s="3"/>
      <c r="OZ54" s="3"/>
      <c r="PA54" s="3"/>
      <c r="PB54" s="3"/>
      <c r="PC54" s="3"/>
      <c r="PD54" s="3"/>
      <c r="PE54" s="3"/>
      <c r="PF54" s="3"/>
      <c r="PG54" s="3"/>
      <c r="PH54" s="3"/>
      <c r="PI54" s="3"/>
      <c r="PJ54" s="3"/>
      <c r="PK54" s="3"/>
      <c r="PL54" s="3"/>
      <c r="PM54" s="3"/>
      <c r="PN54" s="3"/>
      <c r="PO54" s="3"/>
      <c r="PP54" s="3"/>
      <c r="PQ54" s="3"/>
      <c r="PR54" s="3"/>
      <c r="PS54" s="3"/>
      <c r="PT54" s="3"/>
      <c r="PU54" s="3"/>
      <c r="PV54" s="3"/>
      <c r="PW54" s="3"/>
      <c r="PX54" s="3"/>
      <c r="PY54" s="3"/>
      <c r="PZ54" s="3"/>
      <c r="QA54" s="3"/>
      <c r="QB54" s="3"/>
      <c r="QC54" s="3"/>
      <c r="QD54" s="3"/>
      <c r="QE54" s="3"/>
      <c r="QF54" s="3"/>
      <c r="QG54" s="3"/>
      <c r="QH54" s="3"/>
      <c r="QI54" s="3"/>
      <c r="QJ54" s="3"/>
      <c r="QK54" s="3"/>
      <c r="QL54" s="3"/>
      <c r="QM54" s="3"/>
      <c r="QN54" s="3"/>
      <c r="QO54" s="3"/>
      <c r="QP54" s="3"/>
      <c r="QQ54" s="3"/>
      <c r="QR54" s="3"/>
      <c r="QS54" s="3"/>
      <c r="QT54" s="3"/>
      <c r="QU54" s="3"/>
      <c r="QV54" s="3"/>
      <c r="QW54" s="3"/>
      <c r="QX54" s="3"/>
      <c r="QY54" s="3"/>
      <c r="QZ54" s="3"/>
      <c r="RA54" s="3"/>
      <c r="RB54" s="3"/>
      <c r="RC54" s="3"/>
      <c r="RD54" s="3"/>
      <c r="RE54" s="3"/>
      <c r="RF54" s="3"/>
      <c r="RG54" s="3"/>
      <c r="RH54" s="3"/>
      <c r="RI54" s="3"/>
      <c r="RJ54" s="3"/>
      <c r="RK54" s="3"/>
      <c r="RL54" s="3"/>
      <c r="RM54" s="3"/>
      <c r="RN54" s="3"/>
      <c r="RO54" s="3"/>
      <c r="RP54" s="3"/>
      <c r="RQ54" s="3"/>
      <c r="RR54" s="3"/>
      <c r="RS54" s="3"/>
      <c r="RT54" s="3"/>
      <c r="RU54" s="3"/>
      <c r="RV54" s="3"/>
      <c r="RW54" s="3"/>
      <c r="RX54" s="3"/>
      <c r="RY54" s="3"/>
      <c r="RZ54" s="3"/>
      <c r="SA54" s="3"/>
      <c r="SB54" s="3"/>
      <c r="SC54" s="3"/>
      <c r="SD54" s="3"/>
      <c r="SE54" s="3"/>
      <c r="SF54" s="3"/>
      <c r="SG54" s="3"/>
      <c r="SH54" s="3"/>
      <c r="SI54" s="3"/>
      <c r="SJ54" s="3"/>
      <c r="SK54" s="3"/>
      <c r="SL54" s="3"/>
      <c r="SM54" s="3"/>
      <c r="SN54" s="3"/>
      <c r="SO54" s="3"/>
      <c r="SP54" s="3"/>
      <c r="SQ54" s="3"/>
      <c r="SR54" s="3"/>
      <c r="SS54" s="3"/>
      <c r="ST54" s="3"/>
      <c r="SU54" s="3"/>
      <c r="SV54" s="3"/>
      <c r="SW54" s="3"/>
      <c r="SX54" s="3"/>
      <c r="SY54" s="3"/>
      <c r="SZ54" s="3"/>
      <c r="TA54" s="3"/>
      <c r="TB54" s="3"/>
      <c r="TC54" s="3"/>
      <c r="TD54" s="3"/>
      <c r="TE54" s="3"/>
      <c r="TF54" s="3"/>
      <c r="TG54" s="3"/>
      <c r="TH54" s="3"/>
      <c r="TI54" s="3"/>
      <c r="TJ54" s="3"/>
      <c r="TK54" s="3"/>
      <c r="TL54" s="3"/>
      <c r="TM54" s="3"/>
      <c r="TN54" s="3"/>
      <c r="TO54" s="3"/>
      <c r="TP54" s="3"/>
      <c r="TQ54" s="3"/>
      <c r="TR54" s="3"/>
      <c r="TS54" s="3"/>
      <c r="TT54" s="3"/>
      <c r="TU54" s="3"/>
      <c r="TV54" s="3"/>
      <c r="TW54" s="3"/>
      <c r="TX54" s="3"/>
      <c r="TY54" s="3"/>
      <c r="TZ54" s="3"/>
      <c r="UA54" s="3"/>
      <c r="UB54" s="3"/>
      <c r="UC54" s="3"/>
      <c r="UD54" s="3"/>
      <c r="UE54" s="3"/>
      <c r="UF54" s="3"/>
      <c r="UG54" s="3"/>
      <c r="UH54" s="3"/>
      <c r="UI54" s="3"/>
      <c r="UJ54" s="3"/>
      <c r="UK54" s="3"/>
      <c r="UL54" s="3"/>
      <c r="UM54" s="3"/>
      <c r="UN54" s="3"/>
      <c r="UO54" s="3"/>
      <c r="UP54" s="3"/>
      <c r="UQ54" s="3"/>
      <c r="UR54" s="3"/>
      <c r="US54" s="3"/>
      <c r="UT54" s="3"/>
      <c r="UU54" s="3"/>
      <c r="UV54" s="3"/>
      <c r="UW54" s="3"/>
      <c r="UX54" s="3"/>
      <c r="UY54" s="3"/>
      <c r="UZ54" s="3"/>
      <c r="VA54" s="3"/>
      <c r="VB54" s="3"/>
      <c r="VC54" s="3"/>
      <c r="VD54" s="3"/>
      <c r="VE54" s="3"/>
      <c r="VF54" s="3"/>
      <c r="VG54" s="3"/>
      <c r="VH54" s="3"/>
      <c r="VI54" s="3"/>
      <c r="VJ54" s="3"/>
      <c r="VK54" s="3"/>
      <c r="VL54" s="3"/>
      <c r="VM54" s="3"/>
      <c r="VN54" s="3"/>
      <c r="VO54" s="3"/>
      <c r="VP54" s="3"/>
      <c r="VQ54" s="3"/>
      <c r="VR54" s="3"/>
      <c r="VS54" s="3"/>
      <c r="VT54" s="3"/>
      <c r="VU54" s="3"/>
      <c r="VV54" s="3"/>
      <c r="VW54" s="3"/>
      <c r="VX54" s="3"/>
      <c r="VY54" s="3"/>
      <c r="VZ54" s="3"/>
      <c r="WA54" s="3"/>
      <c r="WB54" s="3"/>
      <c r="WC54" s="3"/>
      <c r="WD54" s="3"/>
      <c r="WE54" s="3"/>
      <c r="WF54" s="3"/>
      <c r="WG54" s="3"/>
      <c r="WH54" s="3"/>
      <c r="WI54" s="3"/>
      <c r="WJ54" s="3"/>
      <c r="WK54" s="3"/>
      <c r="WL54" s="3"/>
      <c r="WM54" s="3"/>
      <c r="WN54" s="3"/>
      <c r="WO54" s="3"/>
      <c r="WP54" s="3"/>
      <c r="WQ54" s="3"/>
      <c r="WR54" s="3"/>
      <c r="WS54" s="3"/>
      <c r="WT54" s="3"/>
      <c r="WU54" s="3"/>
      <c r="WV54" s="3"/>
      <c r="WW54" s="3"/>
      <c r="WX54" s="3"/>
      <c r="WY54" s="3"/>
      <c r="WZ54" s="3"/>
      <c r="XA54" s="3"/>
      <c r="XB54" s="3"/>
      <c r="XC54" s="3"/>
      <c r="XD54" s="3"/>
      <c r="XE54" s="3"/>
      <c r="XF54" s="3"/>
      <c r="XG54" s="3"/>
      <c r="XH54" s="3"/>
      <c r="XI54" s="3"/>
      <c r="XJ54" s="3"/>
      <c r="XK54" s="3"/>
      <c r="XL54" s="3"/>
      <c r="XM54" s="3"/>
      <c r="XN54" s="3"/>
      <c r="XO54" s="3"/>
      <c r="XP54" s="3"/>
      <c r="XQ54" s="3"/>
      <c r="XR54" s="3"/>
      <c r="XS54" s="3"/>
      <c r="XT54" s="3"/>
      <c r="XU54" s="3"/>
      <c r="XV54" s="3"/>
      <c r="XW54" s="3"/>
      <c r="XX54" s="3"/>
      <c r="XY54" s="3"/>
      <c r="XZ54" s="3"/>
      <c r="YA54" s="3"/>
      <c r="YB54" s="3"/>
      <c r="YC54" s="3"/>
      <c r="YD54" s="3"/>
      <c r="YE54" s="3"/>
      <c r="YF54" s="3"/>
      <c r="YG54" s="3"/>
      <c r="YH54" s="3"/>
      <c r="YI54" s="3"/>
      <c r="YJ54" s="3"/>
      <c r="YK54" s="3"/>
      <c r="YL54" s="3"/>
      <c r="YM54" s="3"/>
      <c r="YN54" s="3"/>
      <c r="YO54" s="3"/>
      <c r="YP54" s="3"/>
      <c r="YQ54" s="3"/>
      <c r="YR54" s="3"/>
      <c r="YS54" s="3"/>
      <c r="YT54" s="3"/>
      <c r="YU54" s="3"/>
      <c r="YV54" s="3"/>
      <c r="YW54" s="3"/>
      <c r="YX54" s="3"/>
      <c r="YY54" s="3"/>
      <c r="YZ54" s="3"/>
      <c r="ZA54" s="3"/>
      <c r="ZB54" s="3"/>
      <c r="ZC54" s="3"/>
      <c r="ZD54" s="3"/>
      <c r="ZE54" s="3"/>
      <c r="ZF54" s="3"/>
      <c r="ZG54" s="3"/>
      <c r="ZH54" s="3"/>
      <c r="ZI54" s="3"/>
      <c r="ZJ54" s="3"/>
      <c r="ZK54" s="3"/>
      <c r="ZL54" s="3"/>
      <c r="ZM54" s="3"/>
      <c r="ZN54" s="3"/>
      <c r="ZO54" s="3"/>
      <c r="ZP54" s="3"/>
      <c r="ZQ54" s="3"/>
      <c r="ZR54" s="3"/>
      <c r="ZS54" s="3"/>
      <c r="ZT54" s="3"/>
      <c r="ZU54" s="3"/>
      <c r="ZV54" s="3"/>
      <c r="ZW54" s="3"/>
      <c r="ZX54" s="3"/>
      <c r="ZY54" s="3"/>
      <c r="ZZ54" s="3"/>
      <c r="AAA54" s="3"/>
      <c r="AAB54" s="3"/>
      <c r="AAC54" s="3"/>
      <c r="AAD54" s="3"/>
      <c r="AAE54" s="3"/>
      <c r="AAF54" s="3"/>
      <c r="AAG54" s="3"/>
      <c r="AAH54" s="3"/>
      <c r="AAI54" s="3"/>
      <c r="AAJ54" s="3"/>
      <c r="AAK54" s="3"/>
      <c r="AAL54" s="3"/>
      <c r="AAM54" s="3"/>
      <c r="AAN54" s="3"/>
      <c r="AAO54" s="3"/>
      <c r="AAP54" s="3"/>
      <c r="AAQ54" s="3"/>
      <c r="AAR54" s="3"/>
      <c r="AAS54" s="3"/>
      <c r="AAT54" s="3"/>
      <c r="AAU54" s="3"/>
      <c r="AAV54" s="3"/>
      <c r="AAW54" s="3"/>
      <c r="AAX54" s="3"/>
      <c r="AAY54" s="3"/>
      <c r="AAZ54" s="3"/>
      <c r="ABA54" s="3"/>
      <c r="ABB54" s="3"/>
      <c r="ABC54" s="3"/>
      <c r="ABD54" s="3"/>
      <c r="ABE54" s="3"/>
      <c r="ABF54" s="3"/>
      <c r="ABG54" s="3"/>
      <c r="ABH54" s="3"/>
      <c r="ABI54" s="3"/>
      <c r="ABJ54" s="3"/>
      <c r="ABK54" s="3"/>
      <c r="ABL54" s="3"/>
      <c r="ABM54" s="3"/>
      <c r="ABN54" s="3"/>
      <c r="ABO54" s="3"/>
      <c r="ABP54" s="3"/>
      <c r="ABQ54" s="3"/>
      <c r="ABR54" s="3"/>
      <c r="ABS54" s="3"/>
      <c r="ABT54" s="3"/>
      <c r="ABU54" s="3"/>
      <c r="ABV54" s="3"/>
      <c r="ABW54" s="3"/>
      <c r="ABX54" s="3"/>
      <c r="ABY54" s="3"/>
      <c r="ABZ54" s="3"/>
      <c r="ACA54" s="3"/>
      <c r="ACB54" s="3"/>
      <c r="ACC54" s="3"/>
      <c r="ACD54" s="3"/>
      <c r="ACE54" s="3"/>
      <c r="ACF54" s="3"/>
      <c r="ACG54" s="3"/>
      <c r="ACH54" s="3"/>
      <c r="ACI54" s="3"/>
      <c r="ACJ54" s="3"/>
      <c r="ACK54" s="3"/>
      <c r="ACL54" s="3"/>
      <c r="ACM54" s="3"/>
      <c r="ACN54" s="3"/>
      <c r="ACO54" s="3"/>
      <c r="ACP54" s="3"/>
      <c r="ACQ54" s="3"/>
      <c r="ACR54" s="3"/>
      <c r="ACS54" s="3"/>
      <c r="ACT54" s="3"/>
      <c r="ACU54" s="3"/>
      <c r="ACV54" s="3"/>
      <c r="ACW54" s="3"/>
      <c r="ACX54" s="3"/>
      <c r="ACY54" s="3"/>
      <c r="ACZ54" s="3"/>
      <c r="ADA54" s="3"/>
      <c r="ADB54" s="3"/>
      <c r="ADC54" s="3"/>
      <c r="ADD54" s="3"/>
      <c r="ADE54" s="3"/>
      <c r="ADF54" s="3"/>
      <c r="ADG54" s="3"/>
      <c r="ADH54" s="3"/>
      <c r="ADI54" s="3"/>
      <c r="ADJ54" s="3"/>
      <c r="ADK54" s="3"/>
      <c r="ADL54" s="3"/>
      <c r="ADM54" s="3"/>
      <c r="ADN54" s="3"/>
      <c r="ADO54" s="3"/>
      <c r="ADP54" s="3"/>
      <c r="ADQ54" s="3"/>
      <c r="ADR54" s="3"/>
      <c r="ADS54" s="3"/>
      <c r="ADT54" s="3"/>
      <c r="ADU54" s="3"/>
      <c r="ADV54" s="3"/>
      <c r="ADW54" s="3"/>
      <c r="ADX54" s="3"/>
      <c r="ADY54" s="3"/>
      <c r="ADZ54" s="3"/>
      <c r="AEA54" s="3"/>
      <c r="AEB54" s="3"/>
      <c r="AEC54" s="3"/>
      <c r="AED54" s="3"/>
      <c r="AEE54" s="3"/>
      <c r="AEF54" s="3"/>
      <c r="AEG54" s="3"/>
      <c r="AEH54" s="3"/>
      <c r="AEI54" s="3"/>
      <c r="AEJ54" s="3"/>
      <c r="AEK54" s="3"/>
      <c r="AEL54" s="3"/>
      <c r="AEM54" s="3"/>
      <c r="AEN54" s="3"/>
      <c r="AEO54" s="3"/>
      <c r="AEP54" s="3"/>
      <c r="AEQ54" s="3"/>
      <c r="AER54" s="3"/>
      <c r="AES54" s="3"/>
      <c r="AET54" s="3"/>
      <c r="AEU54" s="3"/>
      <c r="AEV54" s="3"/>
      <c r="AEW54" s="3"/>
      <c r="AEX54" s="3"/>
      <c r="AEY54" s="3"/>
      <c r="AEZ54" s="3"/>
      <c r="AFA54" s="3"/>
      <c r="AFB54" s="3"/>
      <c r="AFC54" s="3"/>
      <c r="AFD54" s="3"/>
      <c r="AFE54" s="3"/>
      <c r="AFF54" s="3"/>
      <c r="AFG54" s="3"/>
      <c r="AFH54" s="3"/>
      <c r="AFI54" s="3"/>
      <c r="AFJ54" s="3"/>
      <c r="AFK54" s="3"/>
      <c r="AFL54" s="3"/>
      <c r="AFM54" s="3"/>
      <c r="AFN54" s="3"/>
      <c r="AFO54" s="3"/>
      <c r="AFP54" s="3"/>
      <c r="AFQ54" s="3"/>
      <c r="AFR54" s="3"/>
      <c r="AFS54" s="3"/>
      <c r="AFT54" s="3"/>
      <c r="AFU54" s="3"/>
      <c r="AFV54" s="3"/>
      <c r="AFW54" s="3"/>
      <c r="AFX54" s="3"/>
      <c r="AFY54" s="3"/>
      <c r="AFZ54" s="3"/>
      <c r="AGA54" s="3"/>
      <c r="AGB54" s="3"/>
      <c r="AGC54" s="3"/>
      <c r="AGD54" s="3"/>
      <c r="AGE54" s="3"/>
      <c r="AGF54" s="3"/>
      <c r="AGG54" s="3"/>
      <c r="AGH54" s="3"/>
      <c r="AGI54" s="3"/>
      <c r="AGJ54" s="3"/>
      <c r="AGK54" s="3"/>
      <c r="AGL54" s="3"/>
      <c r="AGM54" s="3"/>
      <c r="AGN54" s="3"/>
      <c r="AGO54" s="3"/>
      <c r="AGP54" s="3"/>
      <c r="AGQ54" s="3"/>
      <c r="AGR54" s="3"/>
      <c r="AGS54" s="3"/>
      <c r="AGT54" s="3"/>
      <c r="AGU54" s="3"/>
      <c r="AGV54" s="3"/>
      <c r="AGW54" s="3"/>
      <c r="AGX54" s="3"/>
      <c r="AGY54" s="3"/>
      <c r="AGZ54" s="3"/>
      <c r="AHA54" s="3"/>
      <c r="AHB54" s="3"/>
      <c r="AHC54" s="3"/>
      <c r="AHD54" s="3"/>
      <c r="AHE54" s="3"/>
      <c r="AHF54" s="3"/>
      <c r="AHG54" s="3"/>
      <c r="AHH54" s="3"/>
      <c r="AHI54" s="3"/>
      <c r="AHJ54" s="3"/>
      <c r="AHK54" s="3"/>
      <c r="AHL54" s="3"/>
      <c r="AHM54" s="3"/>
      <c r="AHN54" s="3"/>
      <c r="AHO54" s="3"/>
      <c r="AHP54" s="3"/>
      <c r="AHQ54" s="3"/>
      <c r="AHR54" s="3"/>
      <c r="AHS54" s="3"/>
      <c r="AHT54" s="3"/>
      <c r="AHU54" s="3"/>
      <c r="AHV54" s="3"/>
      <c r="AHW54" s="3"/>
      <c r="AHX54" s="3"/>
      <c r="AHY54" s="3"/>
      <c r="AHZ54" s="3"/>
      <c r="AIA54" s="3"/>
      <c r="AIB54" s="3"/>
      <c r="AIC54" s="3"/>
      <c r="AID54" s="3"/>
      <c r="AIE54" s="3"/>
      <c r="AIF54" s="3"/>
      <c r="AIG54" s="3"/>
      <c r="AIH54" s="3"/>
      <c r="AII54" s="3"/>
      <c r="AIJ54" s="3"/>
      <c r="AIK54" s="3"/>
      <c r="AIL54" s="3"/>
      <c r="AIM54" s="3"/>
      <c r="AIN54" s="3"/>
      <c r="AIO54" s="3"/>
      <c r="AIP54" s="3"/>
      <c r="AIQ54" s="3"/>
      <c r="AIR54" s="3"/>
      <c r="AIS54" s="3"/>
      <c r="AIT54" s="3"/>
      <c r="AIU54" s="3"/>
      <c r="AIV54" s="3"/>
      <c r="AIW54" s="3"/>
      <c r="AIX54" s="3"/>
      <c r="AIY54" s="3"/>
      <c r="AIZ54" s="3"/>
      <c r="AJA54" s="3"/>
      <c r="AJB54" s="3"/>
      <c r="AJC54" s="3"/>
      <c r="AJD54" s="3"/>
      <c r="AJE54" s="3"/>
      <c r="AJF54" s="3"/>
      <c r="AJG54" s="3"/>
      <c r="AJH54" s="3"/>
      <c r="AJI54" s="3"/>
      <c r="AJJ54" s="3"/>
      <c r="AJK54" s="3"/>
      <c r="AJL54" s="3"/>
      <c r="AJM54" s="3"/>
      <c r="AJN54" s="3"/>
      <c r="AJO54" s="3"/>
      <c r="AJP54" s="3"/>
      <c r="AJQ54" s="3"/>
      <c r="AJR54" s="3"/>
      <c r="AJS54" s="3"/>
      <c r="AJT54" s="3"/>
      <c r="AJU54" s="3"/>
      <c r="AJV54" s="3"/>
      <c r="AJW54" s="3"/>
      <c r="AJX54" s="3"/>
      <c r="AJY54" s="3"/>
      <c r="AJZ54" s="3"/>
      <c r="AKA54" s="3"/>
      <c r="AKB54" s="3"/>
      <c r="AKC54" s="3"/>
      <c r="AKD54" s="3"/>
      <c r="AKE54" s="3"/>
      <c r="AKF54" s="3"/>
      <c r="AKG54" s="3"/>
      <c r="AKH54" s="3"/>
      <c r="AKI54" s="3"/>
      <c r="AKJ54" s="3"/>
      <c r="AKK54" s="3"/>
      <c r="AKL54" s="3"/>
      <c r="AKM54" s="3"/>
      <c r="AKN54" s="3"/>
      <c r="AKO54" s="3"/>
      <c r="AKP54" s="3"/>
      <c r="AKQ54" s="3"/>
      <c r="AKR54" s="3"/>
      <c r="AKS54" s="3"/>
      <c r="AKT54" s="3"/>
      <c r="AKU54" s="3"/>
      <c r="AKV54" s="3"/>
      <c r="AKW54" s="3"/>
      <c r="AKX54" s="3"/>
      <c r="AKY54" s="3"/>
      <c r="AKZ54" s="3"/>
      <c r="ALA54" s="3"/>
      <c r="ALB54" s="3"/>
      <c r="ALC54" s="3"/>
      <c r="ALD54" s="3"/>
      <c r="ALE54" s="3"/>
      <c r="ALF54" s="3"/>
      <c r="ALG54" s="3"/>
      <c r="ALH54" s="3"/>
      <c r="ALI54" s="3"/>
      <c r="ALJ54" s="3"/>
      <c r="ALK54" s="3"/>
      <c r="ALL54" s="3"/>
      <c r="ALM54" s="3"/>
      <c r="ALN54" s="3"/>
      <c r="ALO54" s="3"/>
      <c r="ALP54" s="3"/>
      <c r="ALQ54" s="3"/>
      <c r="ALR54" s="3"/>
      <c r="ALS54" s="3"/>
      <c r="ALT54" s="3"/>
      <c r="ALU54" s="3"/>
      <c r="ALV54" s="3"/>
      <c r="ALW54" s="3"/>
      <c r="ALX54" s="3"/>
      <c r="ALY54" s="3"/>
      <c r="ALZ54" s="3"/>
      <c r="AMA54" s="3"/>
      <c r="AMB54" s="3"/>
      <c r="AMC54" s="3"/>
      <c r="AMD54" s="3"/>
      <c r="AME54" s="3"/>
      <c r="AMF54" s="3"/>
      <c r="AMG54" s="3"/>
      <c r="AMH54" s="3"/>
      <c r="AMI54" s="3"/>
      <c r="AMJ54" s="3"/>
      <c r="AMK54" s="3"/>
      <c r="AML54" s="3"/>
      <c r="AMM54" s="3"/>
      <c r="AMN54" s="3"/>
      <c r="AMO54" s="3"/>
      <c r="AMP54" s="3"/>
      <c r="AMQ54" s="3"/>
      <c r="AMR54" s="3"/>
      <c r="AMS54" s="3"/>
      <c r="AMT54" s="3"/>
      <c r="AMU54" s="3"/>
      <c r="AMV54" s="3"/>
      <c r="AMW54" s="3"/>
      <c r="AMX54" s="3"/>
      <c r="AMY54" s="3"/>
      <c r="AMZ54" s="3"/>
      <c r="ANA54" s="3"/>
      <c r="ANB54" s="3"/>
      <c r="ANC54" s="3"/>
      <c r="AND54" s="3"/>
      <c r="ANE54" s="3"/>
      <c r="ANF54" s="3"/>
      <c r="ANG54" s="3"/>
      <c r="ANH54" s="3"/>
      <c r="ANI54" s="3"/>
      <c r="ANJ54" s="3"/>
      <c r="ANK54" s="3"/>
      <c r="ANL54" s="3"/>
      <c r="ANM54" s="3"/>
      <c r="ANN54" s="3"/>
      <c r="ANO54" s="3"/>
      <c r="ANP54" s="3"/>
      <c r="ANQ54" s="3"/>
      <c r="ANR54" s="3"/>
      <c r="ANS54" s="3"/>
      <c r="ANT54" s="3"/>
      <c r="ANU54" s="3"/>
      <c r="ANV54" s="3"/>
      <c r="ANW54" s="3"/>
      <c r="ANX54" s="3"/>
      <c r="ANY54" s="3"/>
      <c r="ANZ54" s="3"/>
      <c r="AOA54" s="3"/>
      <c r="AOB54" s="3"/>
      <c r="AOC54" s="3"/>
      <c r="AOD54" s="3"/>
      <c r="AOE54" s="3"/>
      <c r="AOF54" s="3"/>
      <c r="AOG54" s="3"/>
      <c r="AOH54" s="3"/>
      <c r="AOI54" s="3"/>
      <c r="AOJ54" s="3"/>
      <c r="AOK54" s="3"/>
      <c r="AOL54" s="3"/>
      <c r="AOM54" s="3"/>
      <c r="AON54" s="3"/>
      <c r="AOO54" s="3"/>
      <c r="AOP54" s="3"/>
      <c r="AOQ54" s="3"/>
      <c r="AOR54" s="3"/>
      <c r="AOS54" s="3"/>
      <c r="AOT54" s="3"/>
      <c r="AOU54" s="3"/>
      <c r="AOV54" s="3"/>
      <c r="AOW54" s="3"/>
      <c r="AOX54" s="3"/>
      <c r="AOY54" s="3"/>
      <c r="AOZ54" s="3"/>
      <c r="APA54" s="3"/>
      <c r="APB54" s="3"/>
      <c r="APC54" s="3"/>
      <c r="APD54" s="3"/>
      <c r="APE54" s="3"/>
      <c r="APF54" s="3"/>
      <c r="APG54" s="3"/>
      <c r="APH54" s="3"/>
      <c r="API54" s="3"/>
      <c r="APJ54" s="3"/>
      <c r="APK54" s="3"/>
      <c r="APL54" s="3"/>
      <c r="APM54" s="3"/>
      <c r="APN54" s="3"/>
      <c r="APO54" s="3"/>
      <c r="APP54" s="3"/>
      <c r="APQ54" s="3"/>
      <c r="APR54" s="3"/>
      <c r="APS54" s="3"/>
      <c r="APT54" s="3"/>
      <c r="APU54" s="3"/>
      <c r="APV54" s="3"/>
      <c r="APW54" s="3"/>
      <c r="APX54" s="3"/>
      <c r="APY54" s="3"/>
      <c r="APZ54" s="3"/>
      <c r="AQA54" s="3"/>
      <c r="AQB54" s="3"/>
      <c r="AQC54" s="3"/>
      <c r="AQD54" s="3"/>
      <c r="AQE54" s="3"/>
      <c r="AQF54" s="3"/>
      <c r="AQG54" s="3"/>
      <c r="AQH54" s="3"/>
      <c r="AQI54" s="3"/>
      <c r="AQJ54" s="3"/>
      <c r="AQK54" s="3"/>
      <c r="AQL54" s="3"/>
      <c r="AQM54" s="3"/>
      <c r="AQN54" s="3"/>
      <c r="AQO54" s="3"/>
      <c r="AQP54" s="3"/>
      <c r="AQQ54" s="3"/>
      <c r="AQR54" s="3"/>
      <c r="AQS54" s="3"/>
      <c r="AQT54" s="3"/>
      <c r="AQU54" s="3"/>
      <c r="AQV54" s="3"/>
      <c r="AQW54" s="3"/>
      <c r="AQX54" s="3"/>
      <c r="AQY54" s="3"/>
      <c r="AQZ54" s="3"/>
      <c r="ARA54" s="3"/>
      <c r="ARB54" s="3"/>
      <c r="ARC54" s="3"/>
      <c r="ARD54" s="3"/>
      <c r="ARE54" s="3"/>
      <c r="ARF54" s="3"/>
      <c r="ARG54" s="3"/>
      <c r="ARH54" s="3"/>
      <c r="ARI54" s="3"/>
      <c r="ARJ54" s="3"/>
      <c r="ARK54" s="3"/>
      <c r="ARL54" s="3"/>
      <c r="ARM54" s="3"/>
      <c r="ARN54" s="3"/>
      <c r="ARO54" s="3"/>
      <c r="ARP54" s="3"/>
      <c r="ARQ54" s="3"/>
      <c r="ARR54" s="3"/>
      <c r="ARS54" s="3"/>
      <c r="ART54" s="3"/>
      <c r="ARU54" s="3"/>
      <c r="ARV54" s="3"/>
      <c r="ARW54" s="3"/>
      <c r="ARX54" s="3"/>
      <c r="ARY54" s="3"/>
      <c r="ARZ54" s="3"/>
      <c r="ASA54" s="3"/>
      <c r="ASB54" s="3"/>
      <c r="ASC54" s="3"/>
      <c r="ASD54" s="3"/>
      <c r="ASE54" s="3"/>
      <c r="ASF54" s="3"/>
      <c r="ASG54" s="3"/>
      <c r="ASH54" s="3"/>
      <c r="ASI54" s="3"/>
      <c r="ASJ54" s="3"/>
      <c r="ASK54" s="3"/>
      <c r="ASL54" s="3"/>
      <c r="ASM54" s="3"/>
      <c r="ASN54" s="3"/>
      <c r="ASO54" s="3"/>
      <c r="ASP54" s="3"/>
      <c r="ASQ54" s="3"/>
      <c r="ASR54" s="3"/>
      <c r="ASS54" s="3"/>
      <c r="AST54" s="3"/>
      <c r="ASU54" s="3"/>
      <c r="ASV54" s="3"/>
      <c r="ASW54" s="3"/>
      <c r="ASX54" s="3"/>
      <c r="ASY54" s="3"/>
      <c r="ASZ54" s="3"/>
      <c r="ATA54" s="3"/>
      <c r="ATB54" s="3"/>
      <c r="ATC54" s="3"/>
      <c r="ATD54" s="3"/>
      <c r="ATE54" s="3"/>
      <c r="ATF54" s="3"/>
      <c r="ATG54" s="3"/>
      <c r="ATH54" s="3"/>
      <c r="ATI54" s="3"/>
      <c r="ATJ54" s="3"/>
      <c r="ATK54" s="3"/>
      <c r="ATL54" s="3"/>
      <c r="ATM54" s="3"/>
      <c r="ATN54" s="3"/>
      <c r="ATO54" s="3"/>
      <c r="ATP54" s="3"/>
      <c r="ATQ54" s="3"/>
      <c r="ATR54" s="3"/>
      <c r="ATS54" s="3"/>
      <c r="ATT54" s="3"/>
      <c r="ATU54" s="3"/>
      <c r="ATV54" s="3"/>
      <c r="ATW54" s="3"/>
      <c r="ATX54" s="3"/>
      <c r="ATY54" s="3"/>
      <c r="ATZ54" s="3"/>
      <c r="AUA54" s="3"/>
      <c r="AUB54" s="3"/>
      <c r="AUC54" s="3"/>
      <c r="AUD54" s="3"/>
      <c r="AUE54" s="3"/>
      <c r="AUF54" s="3"/>
      <c r="AUG54" s="3"/>
      <c r="AUH54" s="3"/>
      <c r="AUI54" s="3"/>
      <c r="AUJ54" s="3"/>
      <c r="AUK54" s="3"/>
      <c r="AUL54" s="3"/>
      <c r="AUM54" s="3"/>
      <c r="AUN54" s="3"/>
      <c r="AUO54" s="3"/>
      <c r="AUP54" s="3"/>
      <c r="AUQ54" s="3"/>
      <c r="AUR54" s="3"/>
      <c r="AUS54" s="3"/>
      <c r="AUT54" s="3"/>
      <c r="AUU54" s="3"/>
      <c r="AUV54" s="3"/>
      <c r="AUW54" s="3"/>
      <c r="AUX54" s="3"/>
      <c r="AUY54" s="3"/>
      <c r="AUZ54" s="3"/>
      <c r="AVA54" s="3"/>
      <c r="AVB54" s="3"/>
      <c r="AVC54" s="3"/>
      <c r="AVD54" s="3"/>
      <c r="AVE54" s="3"/>
      <c r="AVF54" s="3"/>
      <c r="AVG54" s="3"/>
      <c r="AVH54" s="3"/>
      <c r="AVI54" s="3"/>
      <c r="AVJ54" s="3"/>
      <c r="AVK54" s="3"/>
      <c r="AVL54" s="3"/>
      <c r="AVM54" s="3"/>
      <c r="AVN54" s="3"/>
      <c r="AVO54" s="3"/>
      <c r="AVP54" s="3"/>
      <c r="AVQ54" s="3"/>
      <c r="AVR54" s="3"/>
      <c r="AVS54" s="3"/>
      <c r="AVT54" s="3"/>
      <c r="AVU54" s="3"/>
      <c r="AVV54" s="3"/>
      <c r="AVW54" s="3"/>
      <c r="AVX54" s="3"/>
      <c r="AVY54" s="3"/>
      <c r="AVZ54" s="3"/>
      <c r="AWA54" s="3"/>
      <c r="AWB54" s="3"/>
      <c r="AWC54" s="3"/>
      <c r="AWD54" s="3"/>
      <c r="AWE54" s="3"/>
      <c r="AWF54" s="3"/>
      <c r="AWG54" s="3"/>
      <c r="AWH54" s="3"/>
      <c r="AWI54" s="3"/>
      <c r="AWJ54" s="3"/>
      <c r="AWK54" s="3"/>
      <c r="AWL54" s="3"/>
      <c r="AWM54" s="3"/>
      <c r="AWN54" s="3"/>
      <c r="AWO54" s="3"/>
      <c r="AWP54" s="3"/>
      <c r="AWQ54" s="3"/>
      <c r="AWR54" s="3"/>
      <c r="AWS54" s="3"/>
      <c r="AWT54" s="3"/>
      <c r="AWU54" s="3"/>
      <c r="AWV54" s="3"/>
      <c r="AWW54" s="3"/>
      <c r="AWX54" s="3"/>
      <c r="AWY54" s="3"/>
      <c r="AWZ54" s="3"/>
      <c r="AXA54" s="3"/>
      <c r="AXB54" s="3"/>
      <c r="AXC54" s="3"/>
      <c r="AXD54" s="3"/>
      <c r="AXE54" s="3"/>
      <c r="AXF54" s="3"/>
      <c r="AXG54" s="3"/>
      <c r="AXH54" s="3"/>
      <c r="AXI54" s="3"/>
      <c r="AXJ54" s="3"/>
      <c r="AXK54" s="3"/>
      <c r="AXL54" s="3"/>
      <c r="AXM54" s="3"/>
      <c r="AXN54" s="3"/>
      <c r="AXO54" s="3"/>
      <c r="AXP54" s="3"/>
      <c r="AXQ54" s="3"/>
      <c r="AXR54" s="3"/>
      <c r="AXS54" s="3"/>
      <c r="AXT54" s="3"/>
      <c r="AXU54" s="3"/>
      <c r="AXV54" s="3"/>
      <c r="AXW54" s="3"/>
      <c r="AXX54" s="3"/>
      <c r="AXY54" s="3"/>
      <c r="AXZ54" s="3"/>
      <c r="AYA54" s="3"/>
      <c r="AYB54" s="3"/>
      <c r="AYC54" s="3"/>
      <c r="AYD54" s="3"/>
      <c r="AYE54" s="3"/>
      <c r="AYF54" s="3"/>
      <c r="AYG54" s="3"/>
      <c r="AYH54" s="3"/>
      <c r="AYI54" s="3"/>
      <c r="AYJ54" s="3"/>
      <c r="AYK54" s="3"/>
      <c r="AYL54" s="3"/>
      <c r="AYM54" s="3"/>
      <c r="AYN54" s="3"/>
      <c r="AYO54" s="3"/>
      <c r="AYP54" s="3"/>
      <c r="AYQ54" s="3"/>
      <c r="AYR54" s="3"/>
      <c r="AYS54" s="3"/>
      <c r="AYT54" s="3"/>
      <c r="AYU54" s="3"/>
      <c r="AYV54" s="3"/>
      <c r="AYW54" s="3"/>
      <c r="AYX54" s="3"/>
      <c r="AYY54" s="3"/>
      <c r="AYZ54" s="3"/>
      <c r="AZA54" s="3"/>
      <c r="AZB54" s="3"/>
      <c r="AZC54" s="3"/>
      <c r="AZD54" s="3"/>
      <c r="AZE54" s="3"/>
      <c r="AZF54" s="3"/>
      <c r="AZG54" s="3"/>
      <c r="AZH54" s="3"/>
      <c r="AZI54" s="3"/>
      <c r="AZJ54" s="3"/>
      <c r="AZK54" s="3"/>
      <c r="AZL54" s="3"/>
      <c r="AZM54" s="3"/>
      <c r="AZN54" s="3"/>
      <c r="AZO54" s="3"/>
      <c r="AZP54" s="3"/>
      <c r="AZQ54" s="3"/>
      <c r="AZR54" s="3"/>
      <c r="AZS54" s="3"/>
      <c r="AZT54" s="3"/>
      <c r="AZU54" s="3"/>
      <c r="AZV54" s="3"/>
      <c r="AZW54" s="3"/>
      <c r="AZX54" s="3"/>
      <c r="AZY54" s="3"/>
      <c r="AZZ54" s="3"/>
      <c r="BAA54" s="3"/>
      <c r="BAB54" s="3"/>
      <c r="BAC54" s="3"/>
      <c r="BAD54" s="3"/>
      <c r="BAE54" s="3"/>
      <c r="BAF54" s="3"/>
      <c r="BAG54" s="3"/>
      <c r="BAH54" s="3"/>
      <c r="BAI54" s="3"/>
      <c r="BAJ54" s="3"/>
      <c r="BAK54" s="3"/>
      <c r="BAL54" s="3"/>
      <c r="BAM54" s="3"/>
      <c r="BAN54" s="3"/>
      <c r="BAO54" s="3"/>
      <c r="BAP54" s="3"/>
      <c r="BAQ54" s="3"/>
      <c r="BAR54" s="3"/>
      <c r="BAS54" s="3"/>
      <c r="BAT54" s="3"/>
      <c r="BAU54" s="3"/>
      <c r="BAV54" s="3"/>
      <c r="BAW54" s="3"/>
      <c r="BAX54" s="3"/>
      <c r="BAY54" s="3"/>
      <c r="BAZ54" s="3"/>
      <c r="BBA54" s="3"/>
      <c r="BBB54" s="3"/>
      <c r="BBC54" s="3"/>
      <c r="BBD54" s="3"/>
      <c r="BBE54" s="3"/>
      <c r="BBF54" s="3"/>
      <c r="BBG54" s="3"/>
      <c r="BBH54" s="3"/>
      <c r="BBI54" s="3"/>
      <c r="BBJ54" s="3"/>
      <c r="BBK54" s="3"/>
      <c r="BBL54" s="3"/>
      <c r="BBM54" s="3"/>
      <c r="BBN54" s="3"/>
      <c r="BBO54" s="3"/>
      <c r="BBP54" s="3"/>
      <c r="BBQ54" s="3"/>
      <c r="BBR54" s="3"/>
      <c r="BBS54" s="3"/>
      <c r="BBT54" s="3"/>
      <c r="BBU54" s="3"/>
      <c r="BBV54" s="3"/>
      <c r="BBW54" s="3"/>
      <c r="BBX54" s="3"/>
      <c r="BBY54" s="3"/>
      <c r="BBZ54" s="3"/>
      <c r="BCA54" s="3"/>
      <c r="BCB54" s="3"/>
      <c r="BCC54" s="3"/>
      <c r="BCD54" s="3"/>
      <c r="BCE54" s="3"/>
      <c r="BCF54" s="3"/>
      <c r="BCG54" s="3"/>
      <c r="BCH54" s="3"/>
      <c r="BCI54" s="3"/>
      <c r="BCJ54" s="3"/>
      <c r="BCK54" s="3"/>
      <c r="BCL54" s="3"/>
      <c r="BCM54" s="3"/>
      <c r="BCN54" s="3"/>
      <c r="BCO54" s="3"/>
      <c r="BCP54" s="3"/>
      <c r="BCQ54" s="3"/>
      <c r="BCR54" s="3"/>
      <c r="BCS54" s="3"/>
      <c r="BCT54" s="3"/>
      <c r="BCU54" s="3"/>
      <c r="BCV54" s="3"/>
      <c r="BCW54" s="3"/>
      <c r="BCX54" s="3"/>
      <c r="BCY54" s="3"/>
      <c r="BCZ54" s="3"/>
      <c r="BDA54" s="3"/>
      <c r="BDB54" s="3"/>
      <c r="BDC54" s="3"/>
      <c r="BDD54" s="3"/>
      <c r="BDE54" s="3"/>
      <c r="BDF54" s="3"/>
      <c r="BDG54" s="3"/>
      <c r="BDH54" s="3"/>
      <c r="BDI54" s="3"/>
      <c r="BDJ54" s="3"/>
      <c r="BDK54" s="3"/>
      <c r="BDL54" s="3"/>
      <c r="BDM54" s="3"/>
      <c r="BDN54" s="3"/>
      <c r="BDO54" s="3"/>
      <c r="BDP54" s="3"/>
      <c r="BDQ54" s="3"/>
      <c r="BDR54" s="3"/>
      <c r="BDS54" s="3"/>
      <c r="BDT54" s="3"/>
      <c r="BDU54" s="3"/>
      <c r="BDV54" s="3"/>
      <c r="BDW54" s="3"/>
      <c r="BDX54" s="3"/>
      <c r="BDY54" s="3"/>
      <c r="BDZ54" s="3"/>
      <c r="BEA54" s="3"/>
      <c r="BEB54" s="3"/>
      <c r="BEC54" s="3"/>
      <c r="BED54" s="3"/>
      <c r="BEE54" s="3"/>
      <c r="BEF54" s="3"/>
      <c r="BEG54" s="3"/>
      <c r="BEH54" s="3"/>
      <c r="BEI54" s="3"/>
      <c r="BEJ54" s="3"/>
      <c r="BEK54" s="3"/>
      <c r="BEL54" s="3"/>
      <c r="BEM54" s="3"/>
      <c r="BEN54" s="3"/>
      <c r="BEO54" s="3"/>
      <c r="BEP54" s="3"/>
      <c r="BEQ54" s="3"/>
      <c r="BER54" s="3"/>
      <c r="BES54" s="3"/>
      <c r="BET54" s="3"/>
      <c r="BEU54" s="3"/>
      <c r="BEV54" s="3"/>
      <c r="BEW54" s="3"/>
      <c r="BEX54" s="3"/>
      <c r="BEY54" s="3"/>
      <c r="BEZ54" s="3"/>
      <c r="BFA54" s="3"/>
      <c r="BFB54" s="3"/>
      <c r="BFC54" s="3"/>
      <c r="BFD54" s="3"/>
      <c r="BFE54" s="3"/>
      <c r="BFF54" s="3"/>
      <c r="BFG54" s="3"/>
      <c r="BFH54" s="3"/>
      <c r="BFI54" s="3"/>
      <c r="BFJ54" s="3"/>
      <c r="BFK54" s="3"/>
      <c r="BFL54" s="3"/>
      <c r="BFM54" s="3"/>
      <c r="BFN54" s="3"/>
      <c r="BFO54" s="3"/>
      <c r="BFP54" s="3"/>
      <c r="BFQ54" s="3"/>
      <c r="BFR54" s="3"/>
      <c r="BFS54" s="3"/>
      <c r="BFT54" s="3"/>
      <c r="BFU54" s="3"/>
      <c r="BFV54" s="3"/>
      <c r="BFW54" s="3"/>
      <c r="BFX54" s="3"/>
      <c r="BFY54" s="3"/>
      <c r="BFZ54" s="3"/>
      <c r="BGA54" s="3"/>
      <c r="BGB54" s="3"/>
      <c r="BGC54" s="3"/>
      <c r="BGD54" s="3"/>
      <c r="BGE54" s="3"/>
      <c r="BGF54" s="3"/>
      <c r="BGG54" s="3"/>
      <c r="BGH54" s="3"/>
      <c r="BGI54" s="3"/>
      <c r="BGJ54" s="3"/>
      <c r="BGK54" s="3"/>
      <c r="BGL54" s="3"/>
      <c r="BGM54" s="3"/>
      <c r="BGN54" s="3"/>
      <c r="BGO54" s="3"/>
      <c r="BGP54" s="3"/>
      <c r="BGQ54" s="3"/>
      <c r="BGR54" s="3"/>
      <c r="BGS54" s="3"/>
      <c r="BGT54" s="3"/>
      <c r="BGU54" s="3"/>
      <c r="BGV54" s="3"/>
      <c r="BGW54" s="3"/>
      <c r="BGX54" s="3"/>
      <c r="BGY54" s="3"/>
      <c r="BGZ54" s="3"/>
      <c r="BHA54" s="3"/>
      <c r="BHB54" s="3"/>
      <c r="BHC54" s="3"/>
      <c r="BHD54" s="3"/>
      <c r="BHE54" s="3"/>
      <c r="BHF54" s="3"/>
      <c r="BHG54" s="3"/>
      <c r="BHH54" s="3"/>
      <c r="BHI54" s="3"/>
      <c r="BHJ54" s="3"/>
      <c r="BHK54" s="3"/>
      <c r="BHL54" s="3"/>
      <c r="BHM54" s="3"/>
      <c r="BHN54" s="3"/>
      <c r="BHO54" s="3"/>
      <c r="BHP54" s="3"/>
      <c r="BHQ54" s="3"/>
      <c r="BHR54" s="3"/>
      <c r="BHS54" s="3"/>
      <c r="BHT54" s="3"/>
      <c r="BHU54" s="3"/>
      <c r="BHV54" s="3"/>
      <c r="BHW54" s="3"/>
      <c r="BHX54" s="3"/>
      <c r="BHY54" s="3"/>
      <c r="BHZ54" s="3"/>
      <c r="BIA54" s="3"/>
      <c r="BIB54" s="3"/>
      <c r="BIC54" s="3"/>
      <c r="BID54" s="3"/>
      <c r="BIE54" s="3"/>
      <c r="BIF54" s="3"/>
      <c r="BIG54" s="3"/>
      <c r="BIH54" s="3"/>
      <c r="BII54" s="3"/>
      <c r="BIJ54" s="3"/>
      <c r="BIK54" s="3"/>
      <c r="BIL54" s="3"/>
      <c r="BIM54" s="3"/>
      <c r="BIN54" s="3"/>
      <c r="BIO54" s="3"/>
      <c r="BIP54" s="3"/>
      <c r="BIQ54" s="3"/>
      <c r="BIR54" s="3"/>
      <c r="BIS54" s="3"/>
      <c r="BIT54" s="3"/>
      <c r="BIU54" s="3"/>
      <c r="BIV54" s="3"/>
      <c r="BIW54" s="3"/>
      <c r="BIX54" s="3"/>
      <c r="BIY54" s="3"/>
      <c r="BIZ54" s="3"/>
      <c r="BJA54" s="3"/>
      <c r="BJB54" s="3"/>
      <c r="BJC54" s="3"/>
      <c r="BJD54" s="3"/>
      <c r="BJE54" s="3"/>
      <c r="BJF54" s="3"/>
      <c r="BJG54" s="3"/>
      <c r="BJH54" s="3"/>
      <c r="BJI54" s="3"/>
      <c r="BJJ54" s="3"/>
      <c r="BJK54" s="3"/>
      <c r="BJL54" s="3"/>
      <c r="BJM54" s="3"/>
      <c r="BJN54" s="3"/>
      <c r="BJO54" s="3"/>
      <c r="BJP54" s="3"/>
      <c r="BJQ54" s="3"/>
      <c r="BJR54" s="3"/>
      <c r="BJS54" s="3"/>
      <c r="BJT54" s="3"/>
      <c r="BJU54" s="3"/>
      <c r="BJV54" s="3"/>
      <c r="BJW54" s="3"/>
      <c r="BJX54" s="3"/>
      <c r="BJY54" s="3"/>
      <c r="BJZ54" s="3"/>
      <c r="BKA54" s="3"/>
      <c r="BKB54" s="3"/>
      <c r="BKC54" s="3"/>
      <c r="BKD54" s="3"/>
      <c r="BKE54" s="3"/>
      <c r="BKF54" s="3"/>
      <c r="BKG54" s="3"/>
      <c r="BKH54" s="3"/>
      <c r="BKI54" s="3"/>
      <c r="BKJ54" s="3"/>
      <c r="BKK54" s="3"/>
      <c r="BKL54" s="3"/>
      <c r="BKM54" s="3"/>
      <c r="BKN54" s="3"/>
      <c r="BKO54" s="3"/>
      <c r="BKP54" s="3"/>
      <c r="BKQ54" s="3"/>
      <c r="BKR54" s="3"/>
      <c r="BKS54" s="3"/>
      <c r="BKT54" s="3"/>
      <c r="BKU54" s="3"/>
      <c r="BKV54" s="3"/>
      <c r="BKW54" s="3"/>
      <c r="BKX54" s="3"/>
      <c r="BKY54" s="3"/>
      <c r="BKZ54" s="3"/>
      <c r="BLA54" s="3"/>
      <c r="BLB54" s="3"/>
      <c r="BLC54" s="3"/>
      <c r="BLD54" s="3"/>
      <c r="BLE54" s="3"/>
      <c r="BLF54" s="3"/>
      <c r="BLG54" s="3"/>
      <c r="BLH54" s="3"/>
      <c r="BLI54" s="3"/>
      <c r="BLJ54" s="3"/>
      <c r="BLK54" s="3"/>
      <c r="BLL54" s="3"/>
      <c r="BLM54" s="3"/>
      <c r="BLN54" s="3"/>
      <c r="BLO54" s="3"/>
      <c r="BLP54" s="3"/>
      <c r="BLQ54" s="3"/>
      <c r="BLR54" s="3"/>
      <c r="BLS54" s="3"/>
      <c r="BLT54" s="3"/>
      <c r="BLU54" s="3"/>
      <c r="BLV54" s="3"/>
      <c r="BLW54" s="3"/>
      <c r="BLX54" s="3"/>
      <c r="BLY54" s="3"/>
      <c r="BLZ54" s="3"/>
      <c r="BMA54" s="3"/>
      <c r="BMB54" s="3"/>
      <c r="BMC54" s="3"/>
      <c r="BMD54" s="3"/>
      <c r="BME54" s="3"/>
      <c r="BMF54" s="3"/>
      <c r="BMG54" s="3"/>
      <c r="BMH54" s="3"/>
      <c r="BMI54" s="3"/>
      <c r="BMJ54" s="3"/>
      <c r="BMK54" s="3"/>
      <c r="BML54" s="3"/>
      <c r="BMM54" s="3"/>
      <c r="BMN54" s="3"/>
      <c r="BMO54" s="3"/>
      <c r="BMP54" s="3"/>
      <c r="BMQ54" s="3"/>
      <c r="BMR54" s="3"/>
      <c r="BMS54" s="3"/>
      <c r="BMT54" s="3"/>
      <c r="BMU54" s="3"/>
      <c r="BMV54" s="3"/>
      <c r="BMW54" s="3"/>
      <c r="BMX54" s="3"/>
      <c r="BMY54" s="3"/>
      <c r="BMZ54" s="3"/>
      <c r="BNA54" s="3"/>
      <c r="BNB54" s="3"/>
      <c r="BNC54" s="3"/>
      <c r="BND54" s="3"/>
      <c r="BNE54" s="3"/>
      <c r="BNF54" s="3"/>
      <c r="BNG54" s="3"/>
      <c r="BNH54" s="3"/>
      <c r="BNI54" s="3"/>
      <c r="BNJ54" s="3"/>
      <c r="BNK54" s="3"/>
      <c r="BNL54" s="3"/>
      <c r="BNM54" s="3"/>
      <c r="BNN54" s="3"/>
      <c r="BNO54" s="3"/>
      <c r="BNP54" s="3"/>
      <c r="BNQ54" s="3"/>
      <c r="BNR54" s="3"/>
      <c r="BNS54" s="3"/>
      <c r="BNT54" s="3"/>
      <c r="BNU54" s="3"/>
      <c r="BNV54" s="3"/>
      <c r="BNW54" s="3"/>
      <c r="BNX54" s="3"/>
      <c r="BNY54" s="3"/>
      <c r="BNZ54" s="3"/>
      <c r="BOA54" s="3"/>
      <c r="BOB54" s="3"/>
      <c r="BOC54" s="3"/>
      <c r="BOD54" s="3"/>
      <c r="BOE54" s="3"/>
      <c r="BOF54" s="3"/>
      <c r="BOG54" s="3"/>
      <c r="BOH54" s="3"/>
      <c r="BOI54" s="3"/>
      <c r="BOJ54" s="3"/>
      <c r="BOK54" s="3"/>
      <c r="BOL54" s="3"/>
      <c r="BOM54" s="3"/>
      <c r="BON54" s="3"/>
      <c r="BOO54" s="3"/>
      <c r="BOP54" s="3"/>
      <c r="BOQ54" s="3"/>
      <c r="BOR54" s="3"/>
      <c r="BOS54" s="3"/>
      <c r="BOT54" s="3"/>
      <c r="BOU54" s="3"/>
      <c r="BOV54" s="3"/>
      <c r="BOW54" s="3"/>
      <c r="BOX54" s="3"/>
      <c r="BOY54" s="3"/>
      <c r="BOZ54" s="3"/>
      <c r="BPA54" s="3"/>
      <c r="BPB54" s="3"/>
      <c r="BPC54" s="3"/>
      <c r="BPD54" s="3"/>
      <c r="BPE54" s="3"/>
      <c r="BPF54" s="3"/>
      <c r="BPG54" s="3"/>
      <c r="BPH54" s="3"/>
      <c r="BPI54" s="3"/>
      <c r="BPJ54" s="3"/>
      <c r="BPK54" s="3"/>
      <c r="BPL54" s="3"/>
      <c r="BPM54" s="3"/>
      <c r="BPN54" s="3"/>
      <c r="BPO54" s="3"/>
      <c r="BPP54" s="3"/>
      <c r="BPQ54" s="3"/>
      <c r="BPR54" s="3"/>
      <c r="BPS54" s="3"/>
      <c r="BPT54" s="3"/>
      <c r="BPU54" s="3"/>
      <c r="BPV54" s="3"/>
      <c r="BPW54" s="3"/>
      <c r="BPX54" s="3"/>
      <c r="BPY54" s="3"/>
      <c r="BPZ54" s="3"/>
      <c r="BQA54" s="3"/>
      <c r="BQB54" s="3"/>
      <c r="BQC54" s="3"/>
      <c r="BQD54" s="3"/>
      <c r="BQE54" s="3"/>
      <c r="BQF54" s="3"/>
      <c r="BQG54" s="3"/>
      <c r="BQH54" s="3"/>
      <c r="BQI54" s="3"/>
      <c r="BQJ54" s="3"/>
      <c r="BQK54" s="3"/>
      <c r="BQL54" s="3"/>
      <c r="BQM54" s="3"/>
      <c r="BQN54" s="3"/>
      <c r="BQO54" s="3"/>
      <c r="BQP54" s="3"/>
      <c r="BQQ54" s="3"/>
      <c r="BQR54" s="3"/>
      <c r="BQS54" s="3"/>
      <c r="BQT54" s="3"/>
      <c r="BQU54" s="3"/>
      <c r="BQV54" s="3"/>
      <c r="BQW54" s="3"/>
      <c r="BQX54" s="3"/>
      <c r="BQY54" s="3"/>
      <c r="BQZ54" s="3"/>
      <c r="BRA54" s="3"/>
      <c r="BRB54" s="3"/>
      <c r="BRC54" s="3"/>
      <c r="BRD54" s="3"/>
      <c r="BRE54" s="3"/>
      <c r="BRF54" s="3"/>
      <c r="BRG54" s="3"/>
      <c r="BRH54" s="3"/>
      <c r="BRI54" s="3"/>
      <c r="BRJ54" s="3"/>
      <c r="BRK54" s="3"/>
      <c r="BRL54" s="3"/>
      <c r="BRM54" s="3"/>
      <c r="BRN54" s="3"/>
      <c r="BRO54" s="3"/>
      <c r="BRP54" s="3"/>
      <c r="BRQ54" s="3"/>
      <c r="BRR54" s="3"/>
      <c r="BRS54" s="3"/>
      <c r="BRT54" s="3"/>
      <c r="BRU54" s="3"/>
      <c r="BRV54" s="3"/>
      <c r="BRW54" s="3"/>
      <c r="BRX54" s="3"/>
      <c r="BRY54" s="3"/>
      <c r="BRZ54" s="3"/>
      <c r="BSA54" s="3"/>
      <c r="BSB54" s="3"/>
      <c r="BSC54" s="3"/>
      <c r="BSD54" s="3"/>
      <c r="BSE54" s="3"/>
      <c r="BSF54" s="3"/>
      <c r="BSG54" s="3"/>
      <c r="BSH54" s="3"/>
      <c r="BSI54" s="3"/>
      <c r="BSJ54" s="3"/>
      <c r="BSK54" s="3"/>
      <c r="BSL54" s="3"/>
      <c r="BSM54" s="3"/>
      <c r="BSN54" s="3"/>
      <c r="BSO54" s="3"/>
      <c r="BSP54" s="3"/>
      <c r="BSQ54" s="3"/>
      <c r="BSR54" s="3"/>
      <c r="BSS54" s="3"/>
      <c r="BST54" s="3"/>
      <c r="BSU54" s="3"/>
      <c r="BSV54" s="3"/>
      <c r="BSW54" s="3"/>
      <c r="BSX54" s="3"/>
      <c r="BSY54" s="3"/>
      <c r="BSZ54" s="3"/>
      <c r="BTA54" s="3"/>
      <c r="BTB54" s="3"/>
      <c r="BTC54" s="3"/>
      <c r="BTD54" s="3"/>
      <c r="BTE54" s="3"/>
      <c r="BTF54" s="3"/>
      <c r="BTG54" s="3"/>
      <c r="BTH54" s="3"/>
      <c r="BTI54" s="3"/>
      <c r="BTJ54" s="3"/>
      <c r="BTK54" s="3"/>
      <c r="BTL54" s="3"/>
      <c r="BTM54" s="3"/>
      <c r="BTN54" s="3"/>
      <c r="BTO54" s="3"/>
      <c r="BTP54" s="3"/>
      <c r="BTQ54" s="3"/>
      <c r="BTR54" s="3"/>
      <c r="BTS54" s="3"/>
      <c r="BTT54" s="3"/>
      <c r="BTU54" s="3"/>
      <c r="BTV54" s="3"/>
      <c r="BTW54" s="3"/>
      <c r="BTX54" s="3"/>
      <c r="BTY54" s="3"/>
      <c r="BTZ54" s="3"/>
      <c r="BUA54" s="3"/>
      <c r="BUB54" s="3"/>
      <c r="BUC54" s="3"/>
      <c r="BUD54" s="3"/>
      <c r="BUE54" s="3"/>
      <c r="BUF54" s="3"/>
      <c r="BUG54" s="3"/>
      <c r="BUH54" s="3"/>
      <c r="BUI54" s="3"/>
      <c r="BUJ54" s="3"/>
      <c r="BUK54" s="3"/>
      <c r="BUL54" s="3"/>
      <c r="BUM54" s="3"/>
      <c r="BUN54" s="3"/>
      <c r="BUO54" s="3"/>
      <c r="BUP54" s="3"/>
      <c r="BUQ54" s="3"/>
      <c r="BUR54" s="3"/>
      <c r="BUS54" s="3"/>
      <c r="BUT54" s="3"/>
      <c r="BUU54" s="3"/>
      <c r="BUV54" s="3"/>
      <c r="BUW54" s="3"/>
      <c r="BUX54" s="3"/>
      <c r="BUY54" s="3"/>
      <c r="BUZ54" s="3"/>
      <c r="BVA54" s="3"/>
      <c r="BVB54" s="3"/>
      <c r="BVC54" s="3"/>
      <c r="BVD54" s="3"/>
      <c r="BVE54" s="3"/>
      <c r="BVF54" s="3"/>
      <c r="BVG54" s="3"/>
      <c r="BVH54" s="3"/>
      <c r="BVI54" s="3"/>
      <c r="BVJ54" s="3"/>
      <c r="BVK54" s="3"/>
      <c r="BVL54" s="3"/>
      <c r="BVM54" s="3"/>
      <c r="BVN54" s="3"/>
      <c r="BVO54" s="3"/>
      <c r="BVP54" s="3"/>
      <c r="BVQ54" s="3"/>
      <c r="BVR54" s="3"/>
      <c r="BVS54" s="3"/>
      <c r="BVT54" s="3"/>
      <c r="BVU54" s="3"/>
      <c r="BVV54" s="3"/>
      <c r="BVW54" s="3"/>
      <c r="BVX54" s="3"/>
      <c r="BVY54" s="3"/>
      <c r="BVZ54" s="3"/>
      <c r="BWA54" s="3"/>
      <c r="BWB54" s="3"/>
      <c r="BWC54" s="3"/>
      <c r="BWD54" s="3"/>
      <c r="BWE54" s="3"/>
      <c r="BWF54" s="3"/>
      <c r="BWG54" s="3"/>
      <c r="BWH54" s="3"/>
      <c r="BWI54" s="3"/>
      <c r="BWJ54" s="3"/>
      <c r="BWK54" s="3"/>
      <c r="BWL54" s="3"/>
      <c r="BWM54" s="3"/>
      <c r="BWN54" s="3"/>
      <c r="BWO54" s="3"/>
      <c r="BWP54" s="3"/>
      <c r="BWQ54" s="3"/>
      <c r="BWR54" s="3"/>
      <c r="BWS54" s="3"/>
      <c r="BWT54" s="3"/>
      <c r="BWU54" s="3"/>
      <c r="BWV54" s="3"/>
      <c r="BWW54" s="3"/>
      <c r="BWX54" s="3"/>
      <c r="BWY54" s="3"/>
      <c r="BWZ54" s="3"/>
      <c r="BXA54" s="3"/>
      <c r="BXB54" s="3"/>
      <c r="BXC54" s="3"/>
      <c r="BXD54" s="3"/>
      <c r="BXE54" s="3"/>
      <c r="BXF54" s="3"/>
      <c r="BXG54" s="3"/>
      <c r="BXH54" s="3"/>
      <c r="BXI54" s="3"/>
      <c r="BXJ54" s="3"/>
      <c r="BXK54" s="3"/>
      <c r="BXL54" s="3"/>
      <c r="BXM54" s="3"/>
      <c r="BXN54" s="3"/>
      <c r="BXO54" s="3"/>
      <c r="BXP54" s="3"/>
      <c r="BXQ54" s="3"/>
      <c r="BXR54" s="3"/>
      <c r="BXS54" s="3"/>
      <c r="BXT54" s="3"/>
      <c r="BXU54" s="3"/>
      <c r="BXV54" s="3"/>
      <c r="BXW54" s="3"/>
      <c r="BXX54" s="3"/>
      <c r="BXY54" s="3"/>
      <c r="BXZ54" s="3"/>
      <c r="BYA54" s="3"/>
      <c r="BYB54" s="3"/>
      <c r="BYC54" s="3"/>
      <c r="BYD54" s="3"/>
      <c r="BYE54" s="3"/>
      <c r="BYF54" s="3"/>
      <c r="BYG54" s="3"/>
      <c r="BYH54" s="3"/>
      <c r="BYI54" s="3"/>
      <c r="BYJ54" s="3"/>
      <c r="BYK54" s="3"/>
      <c r="BYL54" s="3"/>
      <c r="BYM54" s="3"/>
      <c r="BYN54" s="3"/>
      <c r="BYO54" s="3"/>
      <c r="BYP54" s="3"/>
      <c r="BYQ54" s="3"/>
      <c r="BYR54" s="3"/>
      <c r="BYS54" s="3"/>
      <c r="BYT54" s="3"/>
      <c r="BYU54" s="3"/>
      <c r="BYV54" s="3"/>
      <c r="BYW54" s="3"/>
      <c r="BYX54" s="3"/>
      <c r="BYY54" s="3"/>
      <c r="BYZ54" s="3"/>
      <c r="BZA54" s="3"/>
      <c r="BZB54" s="3"/>
      <c r="BZC54" s="3"/>
      <c r="BZD54" s="3"/>
      <c r="BZE54" s="3"/>
      <c r="BZF54" s="3"/>
      <c r="BZG54" s="3"/>
      <c r="BZH54" s="3"/>
      <c r="BZI54" s="3"/>
      <c r="BZJ54" s="3"/>
      <c r="BZK54" s="3"/>
      <c r="BZL54" s="3"/>
      <c r="BZM54" s="3"/>
      <c r="BZN54" s="3"/>
      <c r="BZO54" s="3"/>
      <c r="BZP54" s="3"/>
      <c r="BZQ54" s="3"/>
      <c r="BZR54" s="3"/>
      <c r="BZS54" s="3"/>
      <c r="BZT54" s="3"/>
      <c r="BZU54" s="3"/>
      <c r="BZV54" s="3"/>
      <c r="BZW54" s="3"/>
      <c r="BZX54" s="3"/>
      <c r="BZY54" s="3"/>
      <c r="BZZ54" s="3"/>
      <c r="CAA54" s="3"/>
      <c r="CAB54" s="3"/>
      <c r="CAC54" s="3"/>
      <c r="CAD54" s="3"/>
      <c r="CAE54" s="3"/>
      <c r="CAF54" s="3"/>
      <c r="CAG54" s="3"/>
      <c r="CAH54" s="3"/>
      <c r="CAI54" s="3"/>
      <c r="CAJ54" s="3"/>
      <c r="CAK54" s="3"/>
      <c r="CAL54" s="3"/>
      <c r="CAM54" s="3"/>
      <c r="CAN54" s="3"/>
      <c r="CAO54" s="3"/>
      <c r="CAP54" s="3"/>
      <c r="CAQ54" s="3"/>
      <c r="CAR54" s="3"/>
      <c r="CAS54" s="3"/>
      <c r="CAT54" s="3"/>
      <c r="CAU54" s="3"/>
      <c r="CAV54" s="3"/>
      <c r="CAW54" s="3"/>
      <c r="CAX54" s="3"/>
      <c r="CAY54" s="3"/>
      <c r="CAZ54" s="3"/>
      <c r="CBA54" s="3"/>
      <c r="CBB54" s="3"/>
      <c r="CBC54" s="3"/>
      <c r="CBD54" s="3"/>
      <c r="CBE54" s="3"/>
      <c r="CBF54" s="3"/>
      <c r="CBG54" s="3"/>
      <c r="CBH54" s="3"/>
      <c r="CBI54" s="3"/>
      <c r="CBJ54" s="3"/>
      <c r="CBK54" s="3"/>
      <c r="CBL54" s="3"/>
      <c r="CBM54" s="3"/>
      <c r="CBN54" s="3"/>
      <c r="CBO54" s="3"/>
      <c r="CBP54" s="3"/>
      <c r="CBQ54" s="3"/>
      <c r="CBR54" s="3"/>
      <c r="CBS54" s="3"/>
      <c r="CBT54" s="3"/>
      <c r="CBU54" s="3"/>
      <c r="CBV54" s="3"/>
      <c r="CBW54" s="3"/>
      <c r="CBX54" s="3"/>
      <c r="CBY54" s="3"/>
      <c r="CBZ54" s="3"/>
      <c r="CCA54" s="3"/>
      <c r="CCB54" s="3"/>
      <c r="CCC54" s="3"/>
      <c r="CCD54" s="3"/>
      <c r="CCE54" s="3"/>
      <c r="CCF54" s="3"/>
      <c r="CCG54" s="3"/>
      <c r="CCH54" s="3"/>
      <c r="CCI54" s="3"/>
      <c r="CCJ54" s="3"/>
      <c r="CCK54" s="3"/>
      <c r="CCL54" s="3"/>
      <c r="CCM54" s="3"/>
      <c r="CCN54" s="3"/>
      <c r="CCO54" s="3"/>
      <c r="CCP54" s="3"/>
      <c r="CCQ54" s="3"/>
      <c r="CCR54" s="3"/>
      <c r="CCS54" s="3"/>
      <c r="CCT54" s="3"/>
      <c r="CCU54" s="3"/>
      <c r="CCV54" s="3"/>
      <c r="CCW54" s="3"/>
      <c r="CCX54" s="3"/>
      <c r="CCY54" s="3"/>
      <c r="CCZ54" s="3"/>
      <c r="CDA54" s="3"/>
      <c r="CDB54" s="3"/>
      <c r="CDC54" s="3"/>
      <c r="CDD54" s="3"/>
      <c r="CDE54" s="3"/>
      <c r="CDF54" s="3"/>
      <c r="CDG54" s="3"/>
      <c r="CDH54" s="3"/>
      <c r="CDI54" s="3"/>
      <c r="CDJ54" s="3"/>
      <c r="CDK54" s="3"/>
      <c r="CDL54" s="3"/>
      <c r="CDM54" s="3"/>
      <c r="CDN54" s="3"/>
      <c r="CDO54" s="3"/>
      <c r="CDP54" s="3"/>
      <c r="CDQ54" s="3"/>
      <c r="CDR54" s="3"/>
      <c r="CDS54" s="3"/>
      <c r="CDT54" s="3"/>
      <c r="CDU54" s="3"/>
      <c r="CDV54" s="3"/>
      <c r="CDW54" s="3"/>
      <c r="CDX54" s="3"/>
      <c r="CDY54" s="3"/>
      <c r="CDZ54" s="3"/>
      <c r="CEA54" s="3"/>
      <c r="CEB54" s="3"/>
      <c r="CEC54" s="3"/>
      <c r="CED54" s="3"/>
      <c r="CEE54" s="3"/>
      <c r="CEF54" s="3"/>
      <c r="CEG54" s="3"/>
      <c r="CEH54" s="3"/>
      <c r="CEI54" s="3"/>
      <c r="CEJ54" s="3"/>
      <c r="CEK54" s="3"/>
      <c r="CEL54" s="3"/>
      <c r="CEM54" s="3"/>
      <c r="CEN54" s="3"/>
      <c r="CEO54" s="3"/>
      <c r="CEP54" s="3"/>
      <c r="CEQ54" s="3"/>
      <c r="CER54" s="3"/>
      <c r="CES54" s="3"/>
      <c r="CET54" s="3"/>
      <c r="CEU54" s="3"/>
      <c r="CEV54" s="3"/>
      <c r="CEW54" s="3"/>
      <c r="CEX54" s="3"/>
      <c r="CEY54" s="3"/>
      <c r="CEZ54" s="3"/>
      <c r="CFA54" s="3"/>
      <c r="CFB54" s="3"/>
      <c r="CFC54" s="3"/>
      <c r="CFD54" s="3"/>
      <c r="CFE54" s="3"/>
      <c r="CFF54" s="3"/>
      <c r="CFG54" s="3"/>
      <c r="CFH54" s="3"/>
      <c r="CFI54" s="3"/>
      <c r="CFJ54" s="3"/>
      <c r="CFK54" s="3"/>
      <c r="CFL54" s="3"/>
      <c r="CFM54" s="3"/>
      <c r="CFN54" s="3"/>
      <c r="CFO54" s="3"/>
      <c r="CFP54" s="3"/>
      <c r="CFQ54" s="3"/>
      <c r="CFR54" s="3"/>
      <c r="CFS54" s="3"/>
      <c r="CFT54" s="3"/>
      <c r="CFU54" s="3"/>
      <c r="CFV54" s="3"/>
      <c r="CFW54" s="3"/>
      <c r="CFX54" s="3"/>
      <c r="CFY54" s="3"/>
      <c r="CFZ54" s="3"/>
      <c r="CGA54" s="3"/>
      <c r="CGB54" s="3"/>
      <c r="CGC54" s="3"/>
      <c r="CGD54" s="3"/>
      <c r="CGE54" s="3"/>
      <c r="CGF54" s="3"/>
      <c r="CGG54" s="3"/>
      <c r="CGH54" s="3"/>
      <c r="CGI54" s="3"/>
      <c r="CGJ54" s="3"/>
      <c r="CGK54" s="3"/>
      <c r="CGL54" s="3"/>
      <c r="CGM54" s="3"/>
      <c r="CGN54" s="3"/>
      <c r="CGO54" s="3"/>
      <c r="CGP54" s="3"/>
      <c r="CGQ54" s="3"/>
      <c r="CGR54" s="3"/>
      <c r="CGS54" s="3"/>
      <c r="CGT54" s="3"/>
      <c r="CGU54" s="3"/>
      <c r="CGV54" s="3"/>
      <c r="CGW54" s="3"/>
      <c r="CGX54" s="3"/>
      <c r="CGY54" s="3"/>
      <c r="CGZ54" s="3"/>
      <c r="CHA54" s="3"/>
      <c r="CHB54" s="3"/>
      <c r="CHC54" s="3"/>
      <c r="CHD54" s="3"/>
      <c r="CHE54" s="3"/>
      <c r="CHF54" s="3"/>
      <c r="CHG54" s="3"/>
      <c r="CHH54" s="3"/>
      <c r="CHI54" s="3"/>
      <c r="CHJ54" s="3"/>
      <c r="CHK54" s="3"/>
      <c r="CHL54" s="3"/>
      <c r="CHM54" s="3"/>
      <c r="CHN54" s="3"/>
      <c r="CHO54" s="3"/>
      <c r="CHP54" s="3"/>
      <c r="CHQ54" s="3"/>
      <c r="CHR54" s="3"/>
      <c r="CHS54" s="3"/>
      <c r="CHT54" s="3"/>
      <c r="CHU54" s="3"/>
      <c r="CHV54" s="3"/>
      <c r="CHW54" s="3"/>
      <c r="CHX54" s="3"/>
      <c r="CHY54" s="3"/>
      <c r="CHZ54" s="3"/>
      <c r="CIA54" s="3"/>
      <c r="CIB54" s="3"/>
      <c r="CIC54" s="3"/>
      <c r="CID54" s="3"/>
      <c r="CIE54" s="3"/>
      <c r="CIF54" s="3"/>
      <c r="CIG54" s="3"/>
      <c r="CIH54" s="3"/>
      <c r="CII54" s="3"/>
      <c r="CIJ54" s="3"/>
      <c r="CIK54" s="3"/>
      <c r="CIL54" s="3"/>
      <c r="CIM54" s="3"/>
      <c r="CIN54" s="3"/>
      <c r="CIO54" s="3"/>
      <c r="CIP54" s="3"/>
      <c r="CIQ54" s="3"/>
      <c r="CIR54" s="3"/>
      <c r="CIS54" s="3"/>
      <c r="CIT54" s="3"/>
      <c r="CIU54" s="3"/>
      <c r="CIV54" s="3"/>
      <c r="CIW54" s="3"/>
      <c r="CIX54" s="3"/>
      <c r="CIY54" s="3"/>
      <c r="CIZ54" s="3"/>
      <c r="CJA54" s="3"/>
      <c r="CJB54" s="3"/>
      <c r="CJC54" s="3"/>
      <c r="CJD54" s="3"/>
      <c r="CJE54" s="3"/>
      <c r="CJF54" s="3"/>
      <c r="CJG54" s="3"/>
      <c r="CJH54" s="3"/>
      <c r="CJI54" s="3"/>
      <c r="CJJ54" s="3"/>
      <c r="CJK54" s="3"/>
      <c r="CJL54" s="3"/>
      <c r="CJM54" s="3"/>
      <c r="CJN54" s="3"/>
      <c r="CJO54" s="3"/>
      <c r="CJP54" s="3"/>
      <c r="CJQ54" s="3"/>
      <c r="CJR54" s="3"/>
      <c r="CJS54" s="3"/>
      <c r="CJT54" s="3"/>
      <c r="CJU54" s="3"/>
      <c r="CJV54" s="3"/>
      <c r="CJW54" s="3"/>
      <c r="CJX54" s="3"/>
      <c r="CJY54" s="3"/>
      <c r="CJZ54" s="3"/>
      <c r="CKA54" s="3"/>
      <c r="CKB54" s="3"/>
      <c r="CKC54" s="3"/>
      <c r="CKD54" s="3"/>
      <c r="CKE54" s="3"/>
      <c r="CKF54" s="3"/>
      <c r="CKG54" s="3"/>
      <c r="CKH54" s="3"/>
      <c r="CKI54" s="3"/>
      <c r="CKJ54" s="3"/>
      <c r="CKK54" s="3"/>
      <c r="CKL54" s="3"/>
      <c r="CKM54" s="3"/>
      <c r="CKN54" s="3"/>
      <c r="CKO54" s="3"/>
      <c r="CKP54" s="3"/>
      <c r="CKQ54" s="3"/>
      <c r="CKR54" s="3"/>
      <c r="CKS54" s="3"/>
      <c r="CKT54" s="3"/>
      <c r="CKU54" s="3"/>
      <c r="CKV54" s="3"/>
      <c r="CKW54" s="3"/>
      <c r="CKX54" s="3"/>
      <c r="CKY54" s="3"/>
      <c r="CKZ54" s="3"/>
      <c r="CLA54" s="3"/>
      <c r="CLB54" s="3"/>
      <c r="CLC54" s="3"/>
      <c r="CLD54" s="3"/>
      <c r="CLE54" s="3"/>
      <c r="CLF54" s="3"/>
      <c r="CLG54" s="3"/>
      <c r="CLH54" s="3"/>
      <c r="CLI54" s="3"/>
      <c r="CLJ54" s="3"/>
      <c r="CLK54" s="3"/>
      <c r="CLL54" s="3"/>
      <c r="CLM54" s="3"/>
      <c r="CLN54" s="3"/>
      <c r="CLO54" s="3"/>
      <c r="CLP54" s="3"/>
      <c r="CLQ54" s="3"/>
      <c r="CLR54" s="3"/>
      <c r="CLS54" s="3"/>
      <c r="CLT54" s="3"/>
      <c r="CLU54" s="3"/>
      <c r="CLV54" s="3"/>
      <c r="CLW54" s="3"/>
      <c r="CLX54" s="3"/>
      <c r="CLY54" s="3"/>
      <c r="CLZ54" s="3"/>
      <c r="CMA54" s="3"/>
      <c r="CMB54" s="3"/>
      <c r="CMC54" s="3"/>
      <c r="CMD54" s="3"/>
      <c r="CME54" s="3"/>
      <c r="CMF54" s="3"/>
      <c r="CMG54" s="3"/>
      <c r="CMH54" s="3"/>
      <c r="CMI54" s="3"/>
      <c r="CMJ54" s="3"/>
      <c r="CMK54" s="3"/>
      <c r="CML54" s="3"/>
      <c r="CMM54" s="3"/>
      <c r="CMN54" s="3"/>
      <c r="CMO54" s="3"/>
      <c r="CMP54" s="3"/>
      <c r="CMQ54" s="3"/>
      <c r="CMR54" s="3"/>
      <c r="CMS54" s="3"/>
      <c r="CMT54" s="3"/>
      <c r="CMU54" s="3"/>
      <c r="CMV54" s="3"/>
      <c r="CMW54" s="3"/>
      <c r="CMX54" s="3"/>
      <c r="CMY54" s="3"/>
      <c r="CMZ54" s="3"/>
      <c r="CNA54" s="3"/>
      <c r="CNB54" s="3"/>
      <c r="CNC54" s="3"/>
      <c r="CND54" s="3"/>
      <c r="CNE54" s="3"/>
      <c r="CNF54" s="3"/>
      <c r="CNG54" s="3"/>
      <c r="CNH54" s="3"/>
      <c r="CNI54" s="3"/>
      <c r="CNJ54" s="3"/>
      <c r="CNK54" s="3"/>
      <c r="CNL54" s="3"/>
      <c r="CNM54" s="3"/>
      <c r="CNN54" s="3"/>
      <c r="CNO54" s="3"/>
      <c r="CNP54" s="3"/>
      <c r="CNQ54" s="3"/>
      <c r="CNR54" s="3"/>
      <c r="CNS54" s="3"/>
      <c r="CNT54" s="3"/>
      <c r="CNU54" s="3"/>
      <c r="CNV54" s="3"/>
      <c r="CNW54" s="3"/>
      <c r="CNX54" s="3"/>
      <c r="CNY54" s="3"/>
      <c r="CNZ54" s="3"/>
      <c r="COA54" s="3"/>
      <c r="COB54" s="3"/>
      <c r="COC54" s="3"/>
      <c r="COD54" s="3"/>
      <c r="COE54" s="3"/>
      <c r="COF54" s="3"/>
      <c r="COG54" s="3"/>
      <c r="COH54" s="3"/>
      <c r="COI54" s="3"/>
      <c r="COJ54" s="3"/>
      <c r="COK54" s="3"/>
      <c r="COL54" s="3"/>
      <c r="COM54" s="3"/>
      <c r="CON54" s="3"/>
      <c r="COO54" s="3"/>
      <c r="COP54" s="3"/>
      <c r="COQ54" s="3"/>
      <c r="COR54" s="3"/>
      <c r="COS54" s="3"/>
      <c r="COT54" s="3"/>
      <c r="COU54" s="3"/>
      <c r="COV54" s="3"/>
      <c r="COW54" s="3"/>
      <c r="COX54" s="3"/>
      <c r="COY54" s="3"/>
      <c r="COZ54" s="3"/>
      <c r="CPA54" s="3"/>
      <c r="CPB54" s="3"/>
      <c r="CPC54" s="3"/>
      <c r="CPD54" s="3"/>
      <c r="CPE54" s="3"/>
      <c r="CPF54" s="3"/>
      <c r="CPG54" s="3"/>
      <c r="CPH54" s="3"/>
      <c r="CPI54" s="3"/>
      <c r="CPJ54" s="3"/>
      <c r="CPK54" s="3"/>
      <c r="CPL54" s="3"/>
      <c r="CPM54" s="3"/>
      <c r="CPN54" s="3"/>
      <c r="CPO54" s="3"/>
      <c r="CPP54" s="3"/>
      <c r="CPQ54" s="3"/>
      <c r="CPR54" s="3"/>
      <c r="CPS54" s="3"/>
      <c r="CPT54" s="3"/>
      <c r="CPU54" s="3"/>
      <c r="CPV54" s="3"/>
      <c r="CPW54" s="3"/>
      <c r="CPX54" s="3"/>
      <c r="CPY54" s="3"/>
      <c r="CPZ54" s="3"/>
      <c r="CQA54" s="3"/>
      <c r="CQB54" s="3"/>
      <c r="CQC54" s="3"/>
      <c r="CQD54" s="3"/>
      <c r="CQE54" s="3"/>
      <c r="CQF54" s="3"/>
      <c r="CQG54" s="3"/>
      <c r="CQH54" s="3"/>
      <c r="CQI54" s="3"/>
      <c r="CQJ54" s="3"/>
      <c r="CQK54" s="3"/>
      <c r="CQL54" s="3"/>
      <c r="CQM54" s="3"/>
      <c r="CQN54" s="3"/>
      <c r="CQO54" s="3"/>
      <c r="CQP54" s="3"/>
      <c r="CQQ54" s="3"/>
      <c r="CQR54" s="3"/>
      <c r="CQS54" s="3"/>
      <c r="CQT54" s="3"/>
      <c r="CQU54" s="3"/>
      <c r="CQV54" s="3"/>
      <c r="CQW54" s="3"/>
      <c r="CQX54" s="3"/>
      <c r="CQY54" s="3"/>
      <c r="CQZ54" s="3"/>
      <c r="CRA54" s="3"/>
      <c r="CRB54" s="3"/>
      <c r="CRC54" s="3"/>
      <c r="CRD54" s="3"/>
      <c r="CRE54" s="3"/>
      <c r="CRF54" s="3"/>
      <c r="CRG54" s="3"/>
      <c r="CRH54" s="3"/>
      <c r="CRI54" s="3"/>
      <c r="CRJ54" s="3"/>
      <c r="CRK54" s="3"/>
      <c r="CRL54" s="3"/>
      <c r="CRM54" s="3"/>
      <c r="CRN54" s="3"/>
      <c r="CRO54" s="3"/>
      <c r="CRP54" s="3"/>
      <c r="CRQ54" s="3"/>
      <c r="CRR54" s="3"/>
      <c r="CRS54" s="3"/>
      <c r="CRT54" s="3"/>
      <c r="CRU54" s="3"/>
      <c r="CRV54" s="3"/>
      <c r="CRW54" s="3"/>
      <c r="CRX54" s="3"/>
      <c r="CRY54" s="3"/>
      <c r="CRZ54" s="3"/>
      <c r="CSA54" s="3"/>
      <c r="CSB54" s="3"/>
      <c r="CSC54" s="3"/>
      <c r="CSD54" s="3"/>
      <c r="CSE54" s="3"/>
      <c r="CSF54" s="3"/>
      <c r="CSG54" s="3"/>
      <c r="CSH54" s="3"/>
      <c r="CSI54" s="3"/>
      <c r="CSJ54" s="3"/>
      <c r="CSK54" s="3"/>
      <c r="CSL54" s="3"/>
      <c r="CSM54" s="3"/>
      <c r="CSN54" s="3"/>
      <c r="CSO54" s="3"/>
      <c r="CSP54" s="3"/>
      <c r="CSQ54" s="3"/>
      <c r="CSR54" s="3"/>
      <c r="CSS54" s="3"/>
      <c r="CST54" s="3"/>
      <c r="CSU54" s="3"/>
      <c r="CSV54" s="3"/>
      <c r="CSW54" s="3"/>
      <c r="CSX54" s="3"/>
      <c r="CSY54" s="3"/>
      <c r="CSZ54" s="3"/>
      <c r="CTA54" s="3"/>
      <c r="CTB54" s="3"/>
      <c r="CTC54" s="3"/>
      <c r="CTD54" s="3"/>
      <c r="CTE54" s="3"/>
      <c r="CTF54" s="3"/>
      <c r="CTG54" s="3"/>
      <c r="CTH54" s="3"/>
      <c r="CTI54" s="3"/>
      <c r="CTJ54" s="3"/>
      <c r="CTK54" s="3"/>
      <c r="CTL54" s="3"/>
      <c r="CTM54" s="3"/>
      <c r="CTN54" s="3"/>
      <c r="CTO54" s="3"/>
      <c r="CTP54" s="3"/>
      <c r="CTQ54" s="3"/>
      <c r="CTR54" s="3"/>
      <c r="CTS54" s="3"/>
      <c r="CTT54" s="3"/>
      <c r="CTU54" s="3"/>
      <c r="CTV54" s="3"/>
      <c r="CTW54" s="3"/>
      <c r="CTX54" s="3"/>
      <c r="CTY54" s="3"/>
      <c r="CTZ54" s="3"/>
      <c r="CUA54" s="3"/>
      <c r="CUB54" s="3"/>
      <c r="CUC54" s="3"/>
      <c r="CUD54" s="3"/>
      <c r="CUE54" s="3"/>
      <c r="CUF54" s="3"/>
      <c r="CUG54" s="3"/>
      <c r="CUH54" s="3"/>
      <c r="CUI54" s="3"/>
      <c r="CUJ54" s="3"/>
      <c r="CUK54" s="3"/>
      <c r="CUL54" s="3"/>
      <c r="CUM54" s="3"/>
      <c r="CUN54" s="3"/>
      <c r="CUO54" s="3"/>
      <c r="CUP54" s="3"/>
      <c r="CUQ54" s="3"/>
      <c r="CUR54" s="3"/>
      <c r="CUS54" s="3"/>
      <c r="CUT54" s="3"/>
      <c r="CUU54" s="3"/>
      <c r="CUV54" s="3"/>
      <c r="CUW54" s="3"/>
      <c r="CUX54" s="3"/>
      <c r="CUY54" s="3"/>
      <c r="CUZ54" s="3"/>
      <c r="CVA54" s="3"/>
      <c r="CVB54" s="3"/>
      <c r="CVC54" s="3"/>
      <c r="CVD54" s="3"/>
      <c r="CVE54" s="3"/>
      <c r="CVF54" s="3"/>
      <c r="CVG54" s="3"/>
      <c r="CVH54" s="3"/>
      <c r="CVI54" s="3"/>
      <c r="CVJ54" s="3"/>
      <c r="CVK54" s="3"/>
      <c r="CVL54" s="3"/>
      <c r="CVM54" s="3"/>
      <c r="CVN54" s="3"/>
      <c r="CVO54" s="3"/>
      <c r="CVP54" s="3"/>
      <c r="CVQ54" s="3"/>
      <c r="CVR54" s="3"/>
      <c r="CVS54" s="3"/>
      <c r="CVT54" s="3"/>
      <c r="CVU54" s="3"/>
      <c r="CVV54" s="3"/>
      <c r="CVW54" s="3"/>
      <c r="CVX54" s="3"/>
      <c r="CVY54" s="3"/>
      <c r="CVZ54" s="3"/>
      <c r="CWA54" s="3"/>
      <c r="CWB54" s="3"/>
      <c r="CWC54" s="3"/>
      <c r="CWD54" s="3"/>
      <c r="CWE54" s="3"/>
      <c r="CWF54" s="3"/>
      <c r="CWG54" s="3"/>
      <c r="CWH54" s="3"/>
      <c r="CWI54" s="3"/>
      <c r="CWJ54" s="3"/>
      <c r="CWK54" s="3"/>
      <c r="CWL54" s="3"/>
      <c r="CWM54" s="3"/>
      <c r="CWN54" s="3"/>
      <c r="CWO54" s="3"/>
      <c r="CWP54" s="3"/>
      <c r="CWQ54" s="3"/>
      <c r="CWR54" s="3"/>
      <c r="CWS54" s="3"/>
      <c r="CWT54" s="3"/>
      <c r="CWU54" s="3"/>
      <c r="CWV54" s="3"/>
      <c r="CWW54" s="3"/>
      <c r="CWX54" s="3"/>
      <c r="CWY54" s="3"/>
      <c r="CWZ54" s="3"/>
      <c r="CXA54" s="3"/>
      <c r="CXB54" s="3"/>
      <c r="CXC54" s="3"/>
      <c r="CXD54" s="3"/>
      <c r="CXE54" s="3"/>
      <c r="CXF54" s="3"/>
      <c r="CXG54" s="3"/>
      <c r="CXH54" s="3"/>
      <c r="CXI54" s="3"/>
      <c r="CXJ54" s="3"/>
      <c r="CXK54" s="3"/>
      <c r="CXL54" s="3"/>
      <c r="CXM54" s="3"/>
      <c r="CXN54" s="3"/>
      <c r="CXO54" s="3"/>
      <c r="CXP54" s="3"/>
      <c r="CXQ54" s="3"/>
      <c r="CXR54" s="3"/>
      <c r="CXS54" s="3"/>
      <c r="CXT54" s="3"/>
      <c r="CXU54" s="3"/>
      <c r="CXV54" s="3"/>
      <c r="CXW54" s="3"/>
      <c r="CXX54" s="3"/>
      <c r="CXY54" s="3"/>
      <c r="CXZ54" s="3"/>
      <c r="CYA54" s="3"/>
      <c r="CYB54" s="3"/>
      <c r="CYC54" s="3"/>
      <c r="CYD54" s="3"/>
      <c r="CYE54" s="3"/>
      <c r="CYF54" s="3"/>
      <c r="CYG54" s="3"/>
      <c r="CYH54" s="3"/>
      <c r="CYI54" s="3"/>
      <c r="CYJ54" s="3"/>
      <c r="CYK54" s="3"/>
      <c r="CYL54" s="3"/>
      <c r="CYM54" s="3"/>
      <c r="CYN54" s="3"/>
      <c r="CYO54" s="3"/>
      <c r="CYP54" s="3"/>
      <c r="CYQ54" s="3"/>
      <c r="CYR54" s="3"/>
      <c r="CYS54" s="3"/>
      <c r="CYT54" s="3"/>
      <c r="CYU54" s="3"/>
      <c r="CYV54" s="3"/>
      <c r="CYW54" s="3"/>
      <c r="CYX54" s="3"/>
      <c r="CYY54" s="3"/>
      <c r="CYZ54" s="3"/>
      <c r="CZA54" s="3"/>
      <c r="CZB54" s="3"/>
      <c r="CZC54" s="3"/>
      <c r="CZD54" s="3"/>
      <c r="CZE54" s="3"/>
      <c r="CZF54" s="3"/>
      <c r="CZG54" s="3"/>
      <c r="CZH54" s="3"/>
      <c r="CZI54" s="3"/>
      <c r="CZJ54" s="3"/>
      <c r="CZK54" s="3"/>
      <c r="CZL54" s="3"/>
      <c r="CZM54" s="3"/>
      <c r="CZN54" s="3"/>
      <c r="CZO54" s="3"/>
      <c r="CZP54" s="3"/>
      <c r="CZQ54" s="3"/>
      <c r="CZR54" s="3"/>
      <c r="CZS54" s="3"/>
      <c r="CZT54" s="3"/>
      <c r="CZU54" s="3"/>
      <c r="CZV54" s="3"/>
      <c r="CZW54" s="3"/>
      <c r="CZX54" s="3"/>
      <c r="CZY54" s="3"/>
      <c r="CZZ54" s="3"/>
      <c r="DAA54" s="3"/>
      <c r="DAB54" s="3"/>
      <c r="DAC54" s="3"/>
      <c r="DAD54" s="3"/>
      <c r="DAE54" s="3"/>
      <c r="DAF54" s="3"/>
      <c r="DAG54" s="3"/>
      <c r="DAH54" s="3"/>
      <c r="DAI54" s="3"/>
      <c r="DAJ54" s="3"/>
      <c r="DAK54" s="3"/>
      <c r="DAL54" s="3"/>
      <c r="DAM54" s="3"/>
      <c r="DAN54" s="3"/>
      <c r="DAO54" s="3"/>
      <c r="DAP54" s="3"/>
      <c r="DAQ54" s="3"/>
      <c r="DAR54" s="3"/>
      <c r="DAS54" s="3"/>
      <c r="DAT54" s="3"/>
      <c r="DAU54" s="3"/>
      <c r="DAV54" s="3"/>
      <c r="DAW54" s="3"/>
      <c r="DAX54" s="3"/>
      <c r="DAY54" s="3"/>
      <c r="DAZ54" s="3"/>
      <c r="DBA54" s="3"/>
      <c r="DBB54" s="3"/>
      <c r="DBC54" s="3"/>
      <c r="DBD54" s="3"/>
      <c r="DBE54" s="3"/>
      <c r="DBF54" s="3"/>
      <c r="DBG54" s="3"/>
      <c r="DBH54" s="3"/>
      <c r="DBI54" s="3"/>
      <c r="DBJ54" s="3"/>
      <c r="DBK54" s="3"/>
      <c r="DBL54" s="3"/>
      <c r="DBM54" s="3"/>
      <c r="DBN54" s="3"/>
      <c r="DBO54" s="3"/>
      <c r="DBP54" s="3"/>
      <c r="DBQ54" s="3"/>
      <c r="DBR54" s="3"/>
      <c r="DBS54" s="3"/>
      <c r="DBT54" s="3"/>
      <c r="DBU54" s="3"/>
      <c r="DBV54" s="3"/>
      <c r="DBW54" s="3"/>
      <c r="DBX54" s="3"/>
      <c r="DBY54" s="3"/>
      <c r="DBZ54" s="3"/>
      <c r="DCA54" s="3"/>
      <c r="DCB54" s="3"/>
      <c r="DCC54" s="3"/>
      <c r="DCD54" s="3"/>
      <c r="DCE54" s="3"/>
      <c r="DCF54" s="3"/>
      <c r="DCG54" s="3"/>
      <c r="DCH54" s="3"/>
      <c r="DCI54" s="3"/>
      <c r="DCJ54" s="3"/>
      <c r="DCK54" s="3"/>
      <c r="DCL54" s="3"/>
      <c r="DCM54" s="3"/>
      <c r="DCN54" s="3"/>
      <c r="DCO54" s="3"/>
      <c r="DCP54" s="3"/>
      <c r="DCQ54" s="3"/>
      <c r="DCR54" s="3"/>
      <c r="DCS54" s="3"/>
      <c r="DCT54" s="3"/>
      <c r="DCU54" s="3"/>
      <c r="DCV54" s="3"/>
      <c r="DCW54" s="3"/>
      <c r="DCX54" s="3"/>
      <c r="DCY54" s="3"/>
      <c r="DCZ54" s="3"/>
      <c r="DDA54" s="3"/>
      <c r="DDB54" s="3"/>
      <c r="DDC54" s="3"/>
      <c r="DDD54" s="3"/>
      <c r="DDE54" s="3"/>
      <c r="DDF54" s="3"/>
      <c r="DDG54" s="3"/>
      <c r="DDH54" s="3"/>
      <c r="DDI54" s="3"/>
      <c r="DDJ54" s="3"/>
      <c r="DDK54" s="3"/>
      <c r="DDL54" s="3"/>
      <c r="DDM54" s="3"/>
      <c r="DDN54" s="3"/>
      <c r="DDO54" s="3"/>
      <c r="DDP54" s="3"/>
      <c r="DDQ54" s="3"/>
      <c r="DDR54" s="3"/>
      <c r="DDS54" s="3"/>
      <c r="DDT54" s="3"/>
      <c r="DDU54" s="3"/>
      <c r="DDV54" s="3"/>
      <c r="DDW54" s="3"/>
      <c r="DDX54" s="3"/>
      <c r="DDY54" s="3"/>
      <c r="DDZ54" s="3"/>
      <c r="DEA54" s="3"/>
      <c r="DEB54" s="3"/>
      <c r="DEC54" s="3"/>
      <c r="DED54" s="3"/>
      <c r="DEE54" s="3"/>
      <c r="DEF54" s="3"/>
      <c r="DEG54" s="3"/>
      <c r="DEH54" s="3"/>
      <c r="DEI54" s="3"/>
      <c r="DEJ54" s="3"/>
      <c r="DEK54" s="3"/>
      <c r="DEL54" s="3"/>
      <c r="DEM54" s="3"/>
      <c r="DEN54" s="3"/>
      <c r="DEO54" s="3"/>
      <c r="DEP54" s="3"/>
      <c r="DEQ54" s="3"/>
      <c r="DER54" s="3"/>
      <c r="DES54" s="3"/>
      <c r="DET54" s="3"/>
      <c r="DEU54" s="3"/>
      <c r="DEV54" s="3"/>
      <c r="DEW54" s="3"/>
      <c r="DEX54" s="3"/>
      <c r="DEY54" s="3"/>
      <c r="DEZ54" s="3"/>
      <c r="DFA54" s="3"/>
      <c r="DFB54" s="3"/>
      <c r="DFC54" s="3"/>
      <c r="DFD54" s="3"/>
      <c r="DFE54" s="3"/>
      <c r="DFF54" s="3"/>
      <c r="DFG54" s="3"/>
      <c r="DFH54" s="3"/>
      <c r="DFI54" s="3"/>
      <c r="DFJ54" s="3"/>
      <c r="DFK54" s="3"/>
      <c r="DFL54" s="3"/>
      <c r="DFM54" s="3"/>
      <c r="DFN54" s="3"/>
      <c r="DFO54" s="3"/>
      <c r="DFP54" s="3"/>
      <c r="DFQ54" s="3"/>
      <c r="DFR54" s="3"/>
      <c r="DFS54" s="3"/>
      <c r="DFT54" s="3"/>
      <c r="DFU54" s="3"/>
      <c r="DFV54" s="3"/>
      <c r="DFW54" s="3"/>
      <c r="DFX54" s="3"/>
      <c r="DFY54" s="3"/>
      <c r="DFZ54" s="3"/>
      <c r="DGA54" s="3"/>
      <c r="DGB54" s="3"/>
      <c r="DGC54" s="3"/>
      <c r="DGD54" s="3"/>
      <c r="DGE54" s="3"/>
      <c r="DGF54" s="3"/>
      <c r="DGG54" s="3"/>
      <c r="DGH54" s="3"/>
      <c r="DGI54" s="3"/>
      <c r="DGJ54" s="3"/>
      <c r="DGK54" s="3"/>
      <c r="DGL54" s="3"/>
      <c r="DGM54" s="3"/>
      <c r="DGN54" s="3"/>
      <c r="DGO54" s="3"/>
      <c r="DGP54" s="3"/>
      <c r="DGQ54" s="3"/>
      <c r="DGR54" s="3"/>
      <c r="DGS54" s="3"/>
      <c r="DGT54" s="3"/>
      <c r="DGU54" s="3"/>
      <c r="DGV54" s="3"/>
      <c r="DGW54" s="3"/>
      <c r="DGX54" s="3"/>
      <c r="DGY54" s="3"/>
      <c r="DGZ54" s="3"/>
      <c r="DHA54" s="3"/>
      <c r="DHB54" s="3"/>
      <c r="DHC54" s="3"/>
      <c r="DHD54" s="3"/>
      <c r="DHE54" s="3"/>
      <c r="DHF54" s="3"/>
      <c r="DHG54" s="3"/>
      <c r="DHH54" s="3"/>
      <c r="DHI54" s="3"/>
      <c r="DHJ54" s="3"/>
      <c r="DHK54" s="3"/>
      <c r="DHL54" s="3"/>
      <c r="DHM54" s="3"/>
      <c r="DHN54" s="3"/>
      <c r="DHO54" s="3"/>
      <c r="DHP54" s="3"/>
      <c r="DHQ54" s="3"/>
      <c r="DHR54" s="3"/>
      <c r="DHS54" s="3"/>
      <c r="DHT54" s="3"/>
      <c r="DHU54" s="3"/>
      <c r="DHV54" s="3"/>
      <c r="DHW54" s="3"/>
      <c r="DHX54" s="3"/>
      <c r="DHY54" s="3"/>
      <c r="DHZ54" s="3"/>
      <c r="DIA54" s="3"/>
      <c r="DIB54" s="3"/>
      <c r="DIC54" s="3"/>
      <c r="DID54" s="3"/>
      <c r="DIE54" s="3"/>
      <c r="DIF54" s="3"/>
      <c r="DIG54" s="3"/>
      <c r="DIH54" s="3"/>
      <c r="DII54" s="3"/>
      <c r="DIJ54" s="3"/>
      <c r="DIK54" s="3"/>
      <c r="DIL54" s="3"/>
      <c r="DIM54" s="3"/>
      <c r="DIN54" s="3"/>
      <c r="DIO54" s="3"/>
      <c r="DIP54" s="3"/>
      <c r="DIQ54" s="3"/>
      <c r="DIR54" s="3"/>
      <c r="DIS54" s="3"/>
      <c r="DIT54" s="3"/>
      <c r="DIU54" s="3"/>
      <c r="DIV54" s="3"/>
      <c r="DIW54" s="3"/>
      <c r="DIX54" s="3"/>
      <c r="DIY54" s="3"/>
      <c r="DIZ54" s="3"/>
      <c r="DJA54" s="3"/>
      <c r="DJB54" s="3"/>
      <c r="DJC54" s="3"/>
      <c r="DJD54" s="3"/>
      <c r="DJE54" s="3"/>
      <c r="DJF54" s="3"/>
      <c r="DJG54" s="3"/>
      <c r="DJH54" s="3"/>
      <c r="DJI54" s="3"/>
      <c r="DJJ54" s="3"/>
      <c r="DJK54" s="3"/>
      <c r="DJL54" s="3"/>
      <c r="DJM54" s="3"/>
      <c r="DJN54" s="3"/>
      <c r="DJO54" s="3"/>
      <c r="DJP54" s="3"/>
      <c r="DJQ54" s="3"/>
      <c r="DJR54" s="3"/>
      <c r="DJS54" s="3"/>
      <c r="DJT54" s="3"/>
      <c r="DJU54" s="3"/>
      <c r="DJV54" s="3"/>
      <c r="DJW54" s="3"/>
      <c r="DJX54" s="3"/>
      <c r="DJY54" s="3"/>
      <c r="DJZ54" s="3"/>
      <c r="DKA54" s="3"/>
      <c r="DKB54" s="3"/>
      <c r="DKC54" s="3"/>
      <c r="DKD54" s="3"/>
      <c r="DKE54" s="3"/>
      <c r="DKF54" s="3"/>
      <c r="DKG54" s="3"/>
      <c r="DKH54" s="3"/>
      <c r="DKI54" s="3"/>
      <c r="DKJ54" s="3"/>
      <c r="DKK54" s="3"/>
      <c r="DKL54" s="3"/>
      <c r="DKM54" s="3"/>
      <c r="DKN54" s="3"/>
      <c r="DKO54" s="3"/>
      <c r="DKP54" s="3"/>
      <c r="DKQ54" s="3"/>
      <c r="DKR54" s="3"/>
      <c r="DKS54" s="3"/>
      <c r="DKT54" s="3"/>
      <c r="DKU54" s="3"/>
      <c r="DKV54" s="3"/>
      <c r="DKW54" s="3"/>
      <c r="DKX54" s="3"/>
      <c r="DKY54" s="3"/>
      <c r="DKZ54" s="3"/>
      <c r="DLA54" s="3"/>
      <c r="DLB54" s="3"/>
      <c r="DLC54" s="3"/>
      <c r="DLD54" s="3"/>
      <c r="DLE54" s="3"/>
      <c r="DLF54" s="3"/>
      <c r="DLG54" s="3"/>
      <c r="DLH54" s="3"/>
      <c r="DLI54" s="3"/>
      <c r="DLJ54" s="3"/>
      <c r="DLK54" s="3"/>
      <c r="DLL54" s="3"/>
      <c r="DLM54" s="3"/>
      <c r="DLN54" s="3"/>
      <c r="DLO54" s="3"/>
      <c r="DLP54" s="3"/>
      <c r="DLQ54" s="3"/>
      <c r="DLR54" s="3"/>
      <c r="DLS54" s="3"/>
      <c r="DLT54" s="3"/>
      <c r="DLU54" s="3"/>
      <c r="DLV54" s="3"/>
      <c r="DLW54" s="3"/>
      <c r="DLX54" s="3"/>
      <c r="DLY54" s="3"/>
      <c r="DLZ54" s="3"/>
      <c r="DMA54" s="3"/>
      <c r="DMB54" s="3"/>
      <c r="DMC54" s="3"/>
      <c r="DMD54" s="3"/>
      <c r="DME54" s="3"/>
      <c r="DMF54" s="3"/>
      <c r="DMG54" s="3"/>
      <c r="DMH54" s="3"/>
      <c r="DMI54" s="3"/>
      <c r="DMJ54" s="3"/>
      <c r="DMK54" s="3"/>
      <c r="DML54" s="3"/>
      <c r="DMM54" s="3"/>
      <c r="DMN54" s="3"/>
      <c r="DMO54" s="3"/>
      <c r="DMP54" s="3"/>
      <c r="DMQ54" s="3"/>
      <c r="DMR54" s="3"/>
      <c r="DMS54" s="3"/>
      <c r="DMT54" s="3"/>
      <c r="DMU54" s="3"/>
      <c r="DMV54" s="3"/>
      <c r="DMW54" s="3"/>
      <c r="DMX54" s="3"/>
      <c r="DMY54" s="3"/>
      <c r="DMZ54" s="3"/>
      <c r="DNA54" s="3"/>
      <c r="DNB54" s="3"/>
      <c r="DNC54" s="3"/>
      <c r="DND54" s="3"/>
      <c r="DNE54" s="3"/>
      <c r="DNF54" s="3"/>
      <c r="DNG54" s="3"/>
      <c r="DNH54" s="3"/>
      <c r="DNI54" s="3"/>
      <c r="DNJ54" s="3"/>
      <c r="DNK54" s="3"/>
      <c r="DNL54" s="3"/>
      <c r="DNM54" s="3"/>
      <c r="DNN54" s="3"/>
      <c r="DNO54" s="3"/>
      <c r="DNP54" s="3"/>
      <c r="DNQ54" s="3"/>
      <c r="DNR54" s="3"/>
      <c r="DNS54" s="3"/>
      <c r="DNT54" s="3"/>
      <c r="DNU54" s="3"/>
      <c r="DNV54" s="3"/>
      <c r="DNW54" s="3"/>
      <c r="DNX54" s="3"/>
      <c r="DNY54" s="3"/>
      <c r="DNZ54" s="3"/>
      <c r="DOA54" s="3"/>
      <c r="DOB54" s="3"/>
      <c r="DOC54" s="3"/>
      <c r="DOD54" s="3"/>
      <c r="DOE54" s="3"/>
      <c r="DOF54" s="3"/>
      <c r="DOG54" s="3"/>
      <c r="DOH54" s="3"/>
      <c r="DOI54" s="3"/>
      <c r="DOJ54" s="3"/>
      <c r="DOK54" s="3"/>
      <c r="DOL54" s="3"/>
      <c r="DOM54" s="3"/>
      <c r="DON54" s="3"/>
      <c r="DOO54" s="3"/>
      <c r="DOP54" s="3"/>
      <c r="DOQ54" s="3"/>
      <c r="DOR54" s="3"/>
      <c r="DOS54" s="3"/>
      <c r="DOT54" s="3"/>
      <c r="DOU54" s="3"/>
      <c r="DOV54" s="3"/>
      <c r="DOW54" s="3"/>
      <c r="DOX54" s="3"/>
      <c r="DOY54" s="3"/>
      <c r="DOZ54" s="3"/>
      <c r="DPA54" s="3"/>
      <c r="DPB54" s="3"/>
      <c r="DPC54" s="3"/>
      <c r="DPD54" s="3"/>
      <c r="DPE54" s="3"/>
      <c r="DPF54" s="3"/>
      <c r="DPG54" s="3"/>
      <c r="DPH54" s="3"/>
      <c r="DPI54" s="3"/>
      <c r="DPJ54" s="3"/>
      <c r="DPK54" s="3"/>
      <c r="DPL54" s="3"/>
      <c r="DPM54" s="3"/>
      <c r="DPN54" s="3"/>
      <c r="DPO54" s="3"/>
      <c r="DPP54" s="3"/>
      <c r="DPQ54" s="3"/>
      <c r="DPR54" s="3"/>
      <c r="DPS54" s="3"/>
      <c r="DPT54" s="3"/>
      <c r="DPU54" s="3"/>
      <c r="DPV54" s="3"/>
      <c r="DPW54" s="3"/>
      <c r="DPX54" s="3"/>
      <c r="DPY54" s="3"/>
      <c r="DPZ54" s="3"/>
      <c r="DQA54" s="3"/>
      <c r="DQB54" s="3"/>
      <c r="DQC54" s="3"/>
      <c r="DQD54" s="3"/>
      <c r="DQE54" s="3"/>
      <c r="DQF54" s="3"/>
      <c r="DQG54" s="3"/>
      <c r="DQH54" s="3"/>
      <c r="DQI54" s="3"/>
      <c r="DQJ54" s="3"/>
      <c r="DQK54" s="3"/>
      <c r="DQL54" s="3"/>
      <c r="DQM54" s="3"/>
      <c r="DQN54" s="3"/>
      <c r="DQO54" s="3"/>
      <c r="DQP54" s="3"/>
      <c r="DQQ54" s="3"/>
      <c r="DQR54" s="3"/>
      <c r="DQS54" s="3"/>
      <c r="DQT54" s="3"/>
      <c r="DQU54" s="3"/>
      <c r="DQV54" s="3"/>
      <c r="DQW54" s="3"/>
      <c r="DQX54" s="3"/>
      <c r="DQY54" s="3"/>
      <c r="DQZ54" s="3"/>
      <c r="DRA54" s="3"/>
      <c r="DRB54" s="3"/>
      <c r="DRC54" s="3"/>
      <c r="DRD54" s="3"/>
      <c r="DRE54" s="3"/>
      <c r="DRF54" s="3"/>
      <c r="DRG54" s="3"/>
      <c r="DRH54" s="3"/>
      <c r="DRI54" s="3"/>
      <c r="DRJ54" s="3"/>
      <c r="DRK54" s="3"/>
      <c r="DRL54" s="3"/>
      <c r="DRM54" s="3"/>
      <c r="DRN54" s="3"/>
      <c r="DRO54" s="3"/>
      <c r="DRP54" s="3"/>
      <c r="DRQ54" s="3"/>
      <c r="DRR54" s="3"/>
      <c r="DRS54" s="3"/>
      <c r="DRT54" s="3"/>
      <c r="DRU54" s="3"/>
      <c r="DRV54" s="3"/>
      <c r="DRW54" s="3"/>
      <c r="DRX54" s="3"/>
      <c r="DRY54" s="3"/>
      <c r="DRZ54" s="3"/>
      <c r="DSA54" s="3"/>
      <c r="DSB54" s="3"/>
      <c r="DSC54" s="3"/>
      <c r="DSD54" s="3"/>
      <c r="DSE54" s="3"/>
      <c r="DSF54" s="3"/>
      <c r="DSG54" s="3"/>
      <c r="DSH54" s="3"/>
      <c r="DSI54" s="3"/>
      <c r="DSJ54" s="3"/>
      <c r="DSK54" s="3"/>
      <c r="DSL54" s="3"/>
      <c r="DSM54" s="3"/>
      <c r="DSN54" s="3"/>
      <c r="DSO54" s="3"/>
      <c r="DSP54" s="3"/>
      <c r="DSQ54" s="3"/>
      <c r="DSR54" s="3"/>
      <c r="DSS54" s="3"/>
      <c r="DST54" s="3"/>
      <c r="DSU54" s="3"/>
      <c r="DSV54" s="3"/>
      <c r="DSW54" s="3"/>
      <c r="DSX54" s="3"/>
      <c r="DSY54" s="3"/>
      <c r="DSZ54" s="3"/>
      <c r="DTA54" s="3"/>
      <c r="DTB54" s="3"/>
      <c r="DTC54" s="3"/>
      <c r="DTD54" s="3"/>
      <c r="DTE54" s="3"/>
      <c r="DTF54" s="3"/>
      <c r="DTG54" s="3"/>
      <c r="DTH54" s="3"/>
      <c r="DTI54" s="3"/>
      <c r="DTJ54" s="3"/>
      <c r="DTK54" s="3"/>
      <c r="DTL54" s="3"/>
      <c r="DTM54" s="3"/>
      <c r="DTN54" s="3"/>
      <c r="DTO54" s="3"/>
      <c r="DTP54" s="3"/>
      <c r="DTQ54" s="3"/>
      <c r="DTR54" s="3"/>
      <c r="DTS54" s="3"/>
      <c r="DTT54" s="3"/>
      <c r="DTU54" s="3"/>
      <c r="DTV54" s="3"/>
      <c r="DTW54" s="3"/>
      <c r="DTX54" s="3"/>
      <c r="DTY54" s="3"/>
      <c r="DTZ54" s="3"/>
      <c r="DUA54" s="3"/>
      <c r="DUB54" s="3"/>
      <c r="DUC54" s="3"/>
      <c r="DUD54" s="3"/>
      <c r="DUE54" s="3"/>
      <c r="DUF54" s="3"/>
      <c r="DUG54" s="3"/>
      <c r="DUH54" s="3"/>
      <c r="DUI54" s="3"/>
      <c r="DUJ54" s="3"/>
      <c r="DUK54" s="3"/>
      <c r="DUL54" s="3"/>
      <c r="DUM54" s="3"/>
      <c r="DUN54" s="3"/>
      <c r="DUO54" s="3"/>
      <c r="DUP54" s="3"/>
      <c r="DUQ54" s="3"/>
      <c r="DUR54" s="3"/>
      <c r="DUS54" s="3"/>
      <c r="DUT54" s="3"/>
      <c r="DUU54" s="3"/>
      <c r="DUV54" s="3"/>
      <c r="DUW54" s="3"/>
      <c r="DUX54" s="3"/>
      <c r="DUY54" s="3"/>
      <c r="DUZ54" s="3"/>
      <c r="DVA54" s="3"/>
      <c r="DVB54" s="3"/>
      <c r="DVC54" s="3"/>
      <c r="DVD54" s="3"/>
      <c r="DVE54" s="3"/>
      <c r="DVF54" s="3"/>
      <c r="DVG54" s="3"/>
      <c r="DVH54" s="3"/>
      <c r="DVI54" s="3"/>
      <c r="DVJ54" s="3"/>
      <c r="DVK54" s="3"/>
      <c r="DVL54" s="3"/>
      <c r="DVM54" s="3"/>
      <c r="DVN54" s="3"/>
      <c r="DVO54" s="3"/>
      <c r="DVP54" s="3"/>
      <c r="DVQ54" s="3"/>
      <c r="DVR54" s="3"/>
      <c r="DVS54" s="3"/>
      <c r="DVT54" s="3"/>
      <c r="DVU54" s="3"/>
      <c r="DVV54" s="3"/>
      <c r="DVW54" s="3"/>
      <c r="DVX54" s="3"/>
      <c r="DVY54" s="3"/>
      <c r="DVZ54" s="3"/>
      <c r="DWA54" s="3"/>
      <c r="DWB54" s="3"/>
      <c r="DWC54" s="3"/>
      <c r="DWD54" s="3"/>
      <c r="DWE54" s="3"/>
      <c r="DWF54" s="3"/>
      <c r="DWG54" s="3"/>
      <c r="DWH54" s="3"/>
      <c r="DWI54" s="3"/>
      <c r="DWJ54" s="3"/>
      <c r="DWK54" s="3"/>
      <c r="DWL54" s="3"/>
      <c r="DWM54" s="3"/>
      <c r="DWN54" s="3"/>
      <c r="DWO54" s="3"/>
      <c r="DWP54" s="3"/>
      <c r="DWQ54" s="3"/>
      <c r="DWR54" s="3"/>
      <c r="DWS54" s="3"/>
      <c r="DWT54" s="3"/>
      <c r="DWU54" s="3"/>
      <c r="DWV54" s="3"/>
      <c r="DWW54" s="3"/>
      <c r="DWX54" s="3"/>
      <c r="DWY54" s="3"/>
      <c r="DWZ54" s="3"/>
      <c r="DXA54" s="3"/>
      <c r="DXB54" s="3"/>
      <c r="DXC54" s="3"/>
      <c r="DXD54" s="3"/>
      <c r="DXE54" s="3"/>
      <c r="DXF54" s="3"/>
      <c r="DXG54" s="3"/>
      <c r="DXH54" s="3"/>
      <c r="DXI54" s="3"/>
      <c r="DXJ54" s="3"/>
      <c r="DXK54" s="3"/>
      <c r="DXL54" s="3"/>
      <c r="DXM54" s="3"/>
      <c r="DXN54" s="3"/>
      <c r="DXO54" s="3"/>
      <c r="DXP54" s="3"/>
      <c r="DXQ54" s="3"/>
      <c r="DXR54" s="3"/>
      <c r="DXS54" s="3"/>
      <c r="DXT54" s="3"/>
      <c r="DXU54" s="3"/>
      <c r="DXV54" s="3"/>
      <c r="DXW54" s="3"/>
      <c r="DXX54" s="3"/>
      <c r="DXY54" s="3"/>
      <c r="DXZ54" s="3"/>
      <c r="DYA54" s="3"/>
      <c r="DYB54" s="3"/>
      <c r="DYC54" s="3"/>
      <c r="DYD54" s="3"/>
      <c r="DYE54" s="3"/>
      <c r="DYF54" s="3"/>
      <c r="DYG54" s="3"/>
      <c r="DYH54" s="3"/>
      <c r="DYI54" s="3"/>
      <c r="DYJ54" s="3"/>
      <c r="DYK54" s="3"/>
      <c r="DYL54" s="3"/>
      <c r="DYM54" s="3"/>
      <c r="DYN54" s="3"/>
      <c r="DYO54" s="3"/>
      <c r="DYP54" s="3"/>
      <c r="DYQ54" s="3"/>
      <c r="DYR54" s="3"/>
      <c r="DYS54" s="3"/>
      <c r="DYT54" s="3"/>
      <c r="DYU54" s="3"/>
      <c r="DYV54" s="3"/>
      <c r="DYW54" s="3"/>
      <c r="DYX54" s="3"/>
      <c r="DYY54" s="3"/>
      <c r="DYZ54" s="3"/>
      <c r="DZA54" s="3"/>
      <c r="DZB54" s="3"/>
      <c r="DZC54" s="3"/>
      <c r="DZD54" s="3"/>
      <c r="DZE54" s="3"/>
      <c r="DZF54" s="3"/>
      <c r="DZG54" s="3"/>
      <c r="DZH54" s="3"/>
      <c r="DZI54" s="3"/>
      <c r="DZJ54" s="3"/>
      <c r="DZK54" s="3"/>
      <c r="DZL54" s="3"/>
      <c r="DZM54" s="3"/>
      <c r="DZN54" s="3"/>
      <c r="DZO54" s="3"/>
      <c r="DZP54" s="3"/>
      <c r="DZQ54" s="3"/>
      <c r="DZR54" s="3"/>
      <c r="DZS54" s="3"/>
      <c r="DZT54" s="3"/>
      <c r="DZU54" s="3"/>
      <c r="DZV54" s="3"/>
      <c r="DZW54" s="3"/>
      <c r="DZX54" s="3"/>
      <c r="DZY54" s="3"/>
      <c r="DZZ54" s="3"/>
      <c r="EAA54" s="3"/>
      <c r="EAB54" s="3"/>
      <c r="EAC54" s="3"/>
      <c r="EAD54" s="3"/>
      <c r="EAE54" s="3"/>
      <c r="EAF54" s="3"/>
      <c r="EAG54" s="3"/>
      <c r="EAH54" s="3"/>
      <c r="EAI54" s="3"/>
      <c r="EAJ54" s="3"/>
      <c r="EAK54" s="3"/>
      <c r="EAL54" s="3"/>
      <c r="EAM54" s="3"/>
      <c r="EAN54" s="3"/>
      <c r="EAO54" s="3"/>
      <c r="EAP54" s="3"/>
      <c r="EAQ54" s="3"/>
      <c r="EAR54" s="3"/>
      <c r="EAS54" s="3"/>
      <c r="EAT54" s="3"/>
      <c r="EAU54" s="3"/>
      <c r="EAV54" s="3"/>
      <c r="EAW54" s="3"/>
      <c r="EAX54" s="3"/>
      <c r="EAY54" s="3"/>
      <c r="EAZ54" s="3"/>
      <c r="EBA54" s="3"/>
      <c r="EBB54" s="3"/>
      <c r="EBC54" s="3"/>
      <c r="EBD54" s="3"/>
      <c r="EBE54" s="3"/>
      <c r="EBF54" s="3"/>
      <c r="EBG54" s="3"/>
      <c r="EBH54" s="3"/>
      <c r="EBI54" s="3"/>
      <c r="EBJ54" s="3"/>
      <c r="EBK54" s="3"/>
      <c r="EBL54" s="3"/>
      <c r="EBM54" s="3"/>
      <c r="EBN54" s="3"/>
      <c r="EBO54" s="3"/>
      <c r="EBP54" s="3"/>
      <c r="EBQ54" s="3"/>
      <c r="EBR54" s="3"/>
      <c r="EBS54" s="3"/>
      <c r="EBT54" s="3"/>
      <c r="EBU54" s="3"/>
      <c r="EBV54" s="3"/>
      <c r="EBW54" s="3"/>
      <c r="EBX54" s="3"/>
      <c r="EBY54" s="3"/>
      <c r="EBZ54" s="3"/>
      <c r="ECA54" s="3"/>
      <c r="ECB54" s="3"/>
      <c r="ECC54" s="3"/>
      <c r="ECD54" s="3"/>
      <c r="ECE54" s="3"/>
      <c r="ECF54" s="3"/>
      <c r="ECG54" s="3"/>
      <c r="ECH54" s="3"/>
      <c r="ECI54" s="3"/>
      <c r="ECJ54" s="3"/>
      <c r="ECK54" s="3"/>
      <c r="ECL54" s="3"/>
      <c r="ECM54" s="3"/>
      <c r="ECN54" s="3"/>
      <c r="ECO54" s="3"/>
      <c r="ECP54" s="3"/>
      <c r="ECQ54" s="3"/>
      <c r="ECR54" s="3"/>
      <c r="ECS54" s="3"/>
      <c r="ECT54" s="3"/>
      <c r="ECU54" s="3"/>
      <c r="ECV54" s="3"/>
      <c r="ECW54" s="3"/>
      <c r="ECX54" s="3"/>
      <c r="ECY54" s="3"/>
      <c r="ECZ54" s="3"/>
      <c r="EDA54" s="3"/>
      <c r="EDB54" s="3"/>
      <c r="EDC54" s="3"/>
      <c r="EDD54" s="3"/>
      <c r="EDE54" s="3"/>
      <c r="EDF54" s="3"/>
      <c r="EDG54" s="3"/>
      <c r="EDH54" s="3"/>
      <c r="EDI54" s="3"/>
      <c r="EDJ54" s="3"/>
      <c r="EDK54" s="3"/>
      <c r="EDL54" s="3"/>
      <c r="EDM54" s="3"/>
      <c r="EDN54" s="3"/>
      <c r="EDO54" s="3"/>
      <c r="EDP54" s="3"/>
      <c r="EDQ54" s="3"/>
      <c r="EDR54" s="3"/>
      <c r="EDS54" s="3"/>
      <c r="EDT54" s="3"/>
      <c r="EDU54" s="3"/>
      <c r="EDV54" s="3"/>
      <c r="EDW54" s="3"/>
      <c r="EDX54" s="3"/>
      <c r="EDY54" s="3"/>
      <c r="EDZ54" s="3"/>
      <c r="EEA54" s="3"/>
      <c r="EEB54" s="3"/>
      <c r="EEC54" s="3"/>
      <c r="EED54" s="3"/>
      <c r="EEE54" s="3"/>
      <c r="EEF54" s="3"/>
      <c r="EEG54" s="3"/>
      <c r="EEH54" s="3"/>
      <c r="EEI54" s="3"/>
      <c r="EEJ54" s="3"/>
      <c r="EEK54" s="3"/>
      <c r="EEL54" s="3"/>
      <c r="EEM54" s="3"/>
      <c r="EEN54" s="3"/>
      <c r="EEO54" s="3"/>
      <c r="EEP54" s="3"/>
      <c r="EEQ54" s="3"/>
      <c r="EER54" s="3"/>
      <c r="EES54" s="3"/>
      <c r="EET54" s="3"/>
      <c r="EEU54" s="3"/>
      <c r="EEV54" s="3"/>
      <c r="EEW54" s="3"/>
      <c r="EEX54" s="3"/>
      <c r="EEY54" s="3"/>
      <c r="EEZ54" s="3"/>
      <c r="EFA54" s="3"/>
      <c r="EFB54" s="3"/>
      <c r="EFC54" s="3"/>
      <c r="EFD54" s="3"/>
      <c r="EFE54" s="3"/>
      <c r="EFF54" s="3"/>
      <c r="EFG54" s="3"/>
      <c r="EFH54" s="3"/>
      <c r="EFI54" s="3"/>
      <c r="EFJ54" s="3"/>
      <c r="EFK54" s="3"/>
      <c r="EFL54" s="3"/>
      <c r="EFM54" s="3"/>
      <c r="EFN54" s="3"/>
      <c r="EFO54" s="3"/>
      <c r="EFP54" s="3"/>
      <c r="EFQ54" s="3"/>
      <c r="EFR54" s="3"/>
      <c r="EFS54" s="3"/>
      <c r="EFT54" s="3"/>
      <c r="EFU54" s="3"/>
      <c r="EFV54" s="3"/>
      <c r="EFW54" s="3"/>
      <c r="EFX54" s="3"/>
      <c r="EFY54" s="3"/>
      <c r="EFZ54" s="3"/>
      <c r="EGA54" s="3"/>
      <c r="EGB54" s="3"/>
      <c r="EGC54" s="3"/>
      <c r="EGD54" s="3"/>
      <c r="EGE54" s="3"/>
      <c r="EGF54" s="3"/>
      <c r="EGG54" s="3"/>
      <c r="EGH54" s="3"/>
      <c r="EGI54" s="3"/>
      <c r="EGJ54" s="3"/>
      <c r="EGK54" s="3"/>
      <c r="EGL54" s="3"/>
      <c r="EGM54" s="3"/>
      <c r="EGN54" s="3"/>
      <c r="EGO54" s="3"/>
      <c r="EGP54" s="3"/>
      <c r="EGQ54" s="3"/>
      <c r="EGR54" s="3"/>
      <c r="EGS54" s="3"/>
      <c r="EGT54" s="3"/>
      <c r="EGU54" s="3"/>
      <c r="EGV54" s="3"/>
      <c r="EGW54" s="3"/>
      <c r="EGX54" s="3"/>
      <c r="EGY54" s="3"/>
      <c r="EGZ54" s="3"/>
      <c r="EHA54" s="3"/>
      <c r="EHB54" s="3"/>
      <c r="EHC54" s="3"/>
      <c r="EHD54" s="3"/>
      <c r="EHE54" s="3"/>
      <c r="EHF54" s="3"/>
      <c r="EHG54" s="3"/>
      <c r="EHH54" s="3"/>
      <c r="EHI54" s="3"/>
      <c r="EHJ54" s="3"/>
      <c r="EHK54" s="3"/>
      <c r="EHL54" s="3"/>
      <c r="EHM54" s="3"/>
      <c r="EHN54" s="3"/>
      <c r="EHO54" s="3"/>
      <c r="EHP54" s="3"/>
      <c r="EHQ54" s="3"/>
      <c r="EHR54" s="3"/>
      <c r="EHS54" s="3"/>
      <c r="EHT54" s="3"/>
      <c r="EHU54" s="3"/>
      <c r="EHV54" s="3"/>
      <c r="EHW54" s="3"/>
      <c r="EHX54" s="3"/>
      <c r="EHY54" s="3"/>
      <c r="EHZ54" s="3"/>
      <c r="EIA54" s="3"/>
      <c r="EIB54" s="3"/>
      <c r="EIC54" s="3"/>
      <c r="EID54" s="3"/>
      <c r="EIE54" s="3"/>
      <c r="EIF54" s="3"/>
      <c r="EIG54" s="3"/>
      <c r="EIH54" s="3"/>
      <c r="EII54" s="3"/>
      <c r="EIJ54" s="3"/>
      <c r="EIK54" s="3"/>
      <c r="EIL54" s="3"/>
      <c r="EIM54" s="3"/>
      <c r="EIN54" s="3"/>
      <c r="EIO54" s="3"/>
      <c r="EIP54" s="3"/>
      <c r="EIQ54" s="3"/>
      <c r="EIR54" s="3"/>
      <c r="EIS54" s="3"/>
      <c r="EIT54" s="3"/>
      <c r="EIU54" s="3"/>
      <c r="EIV54" s="3"/>
      <c r="EIW54" s="3"/>
      <c r="EIX54" s="3"/>
      <c r="EIY54" s="3"/>
      <c r="EIZ54" s="3"/>
      <c r="EJA54" s="3"/>
      <c r="EJB54" s="3"/>
      <c r="EJC54" s="3"/>
      <c r="EJD54" s="3"/>
      <c r="EJE54" s="3"/>
      <c r="EJF54" s="3"/>
      <c r="EJG54" s="3"/>
      <c r="EJH54" s="3"/>
      <c r="EJI54" s="3"/>
      <c r="EJJ54" s="3"/>
      <c r="EJK54" s="3"/>
      <c r="EJL54" s="3"/>
      <c r="EJM54" s="3"/>
      <c r="EJN54" s="3"/>
      <c r="EJO54" s="3"/>
      <c r="EJP54" s="3"/>
      <c r="EJQ54" s="3"/>
      <c r="EJR54" s="3"/>
      <c r="EJS54" s="3"/>
      <c r="EJT54" s="3"/>
      <c r="EJU54" s="3"/>
      <c r="EJV54" s="3"/>
      <c r="EJW54" s="3"/>
      <c r="EJX54" s="3"/>
      <c r="EJY54" s="3"/>
      <c r="EJZ54" s="3"/>
      <c r="EKA54" s="3"/>
      <c r="EKB54" s="3"/>
      <c r="EKC54" s="3"/>
      <c r="EKD54" s="3"/>
      <c r="EKE54" s="3"/>
      <c r="EKF54" s="3"/>
      <c r="EKG54" s="3"/>
      <c r="EKH54" s="3"/>
      <c r="EKI54" s="3"/>
      <c r="EKJ54" s="3"/>
      <c r="EKK54" s="3"/>
      <c r="EKL54" s="3"/>
      <c r="EKM54" s="3"/>
      <c r="EKN54" s="3"/>
      <c r="EKO54" s="3"/>
      <c r="EKP54" s="3"/>
      <c r="EKQ54" s="3"/>
      <c r="EKR54" s="3"/>
      <c r="EKS54" s="3"/>
      <c r="EKT54" s="3"/>
      <c r="EKU54" s="3"/>
      <c r="EKV54" s="3"/>
      <c r="EKW54" s="3"/>
      <c r="EKX54" s="3"/>
      <c r="EKY54" s="3"/>
      <c r="EKZ54" s="3"/>
      <c r="ELA54" s="3"/>
      <c r="ELB54" s="3"/>
      <c r="ELC54" s="3"/>
      <c r="ELD54" s="3"/>
      <c r="ELE54" s="3"/>
      <c r="ELF54" s="3"/>
      <c r="ELG54" s="3"/>
      <c r="ELH54" s="3"/>
      <c r="ELI54" s="3"/>
      <c r="ELJ54" s="3"/>
      <c r="ELK54" s="3"/>
      <c r="ELL54" s="3"/>
      <c r="ELM54" s="3"/>
      <c r="ELN54" s="3"/>
      <c r="ELO54" s="3"/>
      <c r="ELP54" s="3"/>
      <c r="ELQ54" s="3"/>
      <c r="ELR54" s="3"/>
      <c r="ELS54" s="3"/>
      <c r="ELT54" s="3"/>
      <c r="ELU54" s="3"/>
      <c r="ELV54" s="3"/>
      <c r="ELW54" s="3"/>
      <c r="ELX54" s="3"/>
      <c r="ELY54" s="3"/>
      <c r="ELZ54" s="3"/>
      <c r="EMA54" s="3"/>
      <c r="EMB54" s="3"/>
      <c r="EMC54" s="3"/>
      <c r="EMD54" s="3"/>
      <c r="EME54" s="3"/>
      <c r="EMF54" s="3"/>
      <c r="EMG54" s="3"/>
      <c r="EMH54" s="3"/>
      <c r="EMI54" s="3"/>
      <c r="EMJ54" s="3"/>
      <c r="EMK54" s="3"/>
      <c r="EML54" s="3"/>
      <c r="EMM54" s="3"/>
      <c r="EMN54" s="3"/>
      <c r="EMO54" s="3"/>
      <c r="EMP54" s="3"/>
      <c r="EMQ54" s="3"/>
      <c r="EMR54" s="3"/>
      <c r="EMS54" s="3"/>
      <c r="EMT54" s="3"/>
      <c r="EMU54" s="3"/>
      <c r="EMV54" s="3"/>
      <c r="EMW54" s="3"/>
      <c r="EMX54" s="3"/>
      <c r="EMY54" s="3"/>
      <c r="EMZ54" s="3"/>
      <c r="ENA54" s="3"/>
      <c r="ENB54" s="3"/>
      <c r="ENC54" s="3"/>
      <c r="END54" s="3"/>
      <c r="ENE54" s="3"/>
      <c r="ENF54" s="3"/>
      <c r="ENG54" s="3"/>
      <c r="ENH54" s="3"/>
      <c r="ENI54" s="3"/>
      <c r="ENJ54" s="3"/>
      <c r="ENK54" s="3"/>
      <c r="ENL54" s="3"/>
      <c r="ENM54" s="3"/>
      <c r="ENN54" s="3"/>
      <c r="ENO54" s="3"/>
      <c r="ENP54" s="3"/>
      <c r="ENQ54" s="3"/>
      <c r="ENR54" s="3"/>
      <c r="ENS54" s="3"/>
      <c r="ENT54" s="3"/>
      <c r="ENU54" s="3"/>
      <c r="ENV54" s="3"/>
      <c r="ENW54" s="3"/>
      <c r="ENX54" s="3"/>
      <c r="ENY54" s="3"/>
      <c r="ENZ54" s="3"/>
      <c r="EOA54" s="3"/>
      <c r="EOB54" s="3"/>
      <c r="EOC54" s="3"/>
      <c r="EOD54" s="3"/>
      <c r="EOE54" s="3"/>
      <c r="EOF54" s="3"/>
      <c r="EOG54" s="3"/>
      <c r="EOH54" s="3"/>
      <c r="EOI54" s="3"/>
      <c r="EOJ54" s="3"/>
      <c r="EOK54" s="3"/>
      <c r="EOL54" s="3"/>
      <c r="EOM54" s="3"/>
      <c r="EON54" s="3"/>
      <c r="EOO54" s="3"/>
      <c r="EOP54" s="3"/>
      <c r="EOQ54" s="3"/>
      <c r="EOR54" s="3"/>
      <c r="EOS54" s="3"/>
      <c r="EOT54" s="3"/>
      <c r="EOU54" s="3"/>
      <c r="EOV54" s="3"/>
      <c r="EOW54" s="3"/>
      <c r="EOX54" s="3"/>
      <c r="EOY54" s="3"/>
      <c r="EOZ54" s="3"/>
      <c r="EPA54" s="3"/>
      <c r="EPB54" s="3"/>
      <c r="EPC54" s="3"/>
      <c r="EPD54" s="3"/>
      <c r="EPE54" s="3"/>
      <c r="EPF54" s="3"/>
      <c r="EPG54" s="3"/>
      <c r="EPH54" s="3"/>
      <c r="EPI54" s="3"/>
      <c r="EPJ54" s="3"/>
      <c r="EPK54" s="3"/>
      <c r="EPL54" s="3"/>
      <c r="EPM54" s="3"/>
      <c r="EPN54" s="3"/>
      <c r="EPO54" s="3"/>
      <c r="EPP54" s="3"/>
      <c r="EPQ54" s="3"/>
      <c r="EPR54" s="3"/>
      <c r="EPS54" s="3"/>
      <c r="EPT54" s="3"/>
      <c r="EPU54" s="3"/>
      <c r="EPV54" s="3"/>
      <c r="EPW54" s="3"/>
      <c r="EPX54" s="3"/>
      <c r="EPY54" s="3"/>
      <c r="EPZ54" s="3"/>
      <c r="EQA54" s="3"/>
      <c r="EQB54" s="3"/>
      <c r="EQC54" s="3"/>
      <c r="EQD54" s="3"/>
      <c r="EQE54" s="3"/>
      <c r="EQF54" s="3"/>
      <c r="EQG54" s="3"/>
      <c r="EQH54" s="3"/>
      <c r="EQI54" s="3"/>
      <c r="EQJ54" s="3"/>
      <c r="EQK54" s="3"/>
      <c r="EQL54" s="3"/>
      <c r="EQM54" s="3"/>
      <c r="EQN54" s="3"/>
      <c r="EQO54" s="3"/>
      <c r="EQP54" s="3"/>
      <c r="EQQ54" s="3"/>
      <c r="EQR54" s="3"/>
      <c r="EQS54" s="3"/>
      <c r="EQT54" s="3"/>
      <c r="EQU54" s="3"/>
      <c r="EQV54" s="3"/>
      <c r="EQW54" s="3"/>
      <c r="EQX54" s="3"/>
      <c r="EQY54" s="3"/>
      <c r="EQZ54" s="3"/>
      <c r="ERA54" s="3"/>
      <c r="ERB54" s="3"/>
      <c r="ERC54" s="3"/>
      <c r="ERD54" s="3"/>
      <c r="ERE54" s="3"/>
      <c r="ERF54" s="3"/>
      <c r="ERG54" s="3"/>
      <c r="ERH54" s="3"/>
      <c r="ERI54" s="3"/>
      <c r="ERJ54" s="3"/>
      <c r="ERK54" s="3"/>
      <c r="ERL54" s="3"/>
      <c r="ERM54" s="3"/>
      <c r="ERN54" s="3"/>
      <c r="ERO54" s="3"/>
      <c r="ERP54" s="3"/>
      <c r="ERQ54" s="3"/>
      <c r="ERR54" s="3"/>
      <c r="ERS54" s="3"/>
      <c r="ERT54" s="3"/>
      <c r="ERU54" s="3"/>
      <c r="ERV54" s="3"/>
      <c r="ERW54" s="3"/>
      <c r="ERX54" s="3"/>
      <c r="ERY54" s="3"/>
      <c r="ERZ54" s="3"/>
      <c r="ESA54" s="3"/>
      <c r="ESB54" s="3"/>
      <c r="ESC54" s="3"/>
      <c r="ESD54" s="3"/>
      <c r="ESE54" s="3"/>
      <c r="ESF54" s="3"/>
      <c r="ESG54" s="3"/>
      <c r="ESH54" s="3"/>
      <c r="ESI54" s="3"/>
      <c r="ESJ54" s="3"/>
      <c r="ESK54" s="3"/>
      <c r="ESL54" s="3"/>
      <c r="ESM54" s="3"/>
      <c r="ESN54" s="3"/>
      <c r="ESO54" s="3"/>
      <c r="ESP54" s="3"/>
      <c r="ESQ54" s="3"/>
      <c r="ESR54" s="3"/>
      <c r="ESS54" s="3"/>
      <c r="EST54" s="3"/>
      <c r="ESU54" s="3"/>
      <c r="ESV54" s="3"/>
      <c r="ESW54" s="3"/>
      <c r="ESX54" s="3"/>
      <c r="ESY54" s="3"/>
      <c r="ESZ54" s="3"/>
      <c r="ETA54" s="3"/>
      <c r="ETB54" s="3"/>
      <c r="ETC54" s="3"/>
      <c r="ETD54" s="3"/>
      <c r="ETE54" s="3"/>
      <c r="ETF54" s="3"/>
      <c r="ETG54" s="3"/>
      <c r="ETH54" s="3"/>
      <c r="ETI54" s="3"/>
      <c r="ETJ54" s="3"/>
      <c r="ETK54" s="3"/>
      <c r="ETL54" s="3"/>
      <c r="ETM54" s="3"/>
      <c r="ETN54" s="3"/>
      <c r="ETO54" s="3"/>
      <c r="ETP54" s="3"/>
      <c r="ETQ54" s="3"/>
      <c r="ETR54" s="3"/>
      <c r="ETS54" s="3"/>
      <c r="ETT54" s="3"/>
      <c r="ETU54" s="3"/>
      <c r="ETV54" s="3"/>
      <c r="ETW54" s="3"/>
      <c r="ETX54" s="3"/>
      <c r="ETY54" s="3"/>
      <c r="ETZ54" s="3"/>
      <c r="EUA54" s="3"/>
      <c r="EUB54" s="3"/>
      <c r="EUC54" s="3"/>
      <c r="EUD54" s="3"/>
      <c r="EUE54" s="3"/>
      <c r="EUF54" s="3"/>
      <c r="EUG54" s="3"/>
      <c r="EUH54" s="3"/>
      <c r="EUI54" s="3"/>
      <c r="EUJ54" s="3"/>
      <c r="EUK54" s="3"/>
      <c r="EUL54" s="3"/>
      <c r="EUM54" s="3"/>
      <c r="EUN54" s="3"/>
      <c r="EUO54" s="3"/>
      <c r="EUP54" s="3"/>
      <c r="EUQ54" s="3"/>
      <c r="EUR54" s="3"/>
      <c r="EUS54" s="3"/>
      <c r="EUT54" s="3"/>
      <c r="EUU54" s="3"/>
      <c r="EUV54" s="3"/>
      <c r="EUW54" s="3"/>
      <c r="EUX54" s="3"/>
      <c r="EUY54" s="3"/>
      <c r="EUZ54" s="3"/>
      <c r="EVA54" s="3"/>
      <c r="EVB54" s="3"/>
      <c r="EVC54" s="3"/>
      <c r="EVD54" s="3"/>
      <c r="EVE54" s="3"/>
      <c r="EVF54" s="3"/>
      <c r="EVG54" s="3"/>
      <c r="EVH54" s="3"/>
      <c r="EVI54" s="3"/>
      <c r="EVJ54" s="3"/>
      <c r="EVK54" s="3"/>
      <c r="EVL54" s="3"/>
      <c r="EVM54" s="3"/>
      <c r="EVN54" s="3"/>
      <c r="EVO54" s="3"/>
      <c r="EVP54" s="3"/>
      <c r="EVQ54" s="3"/>
      <c r="EVR54" s="3"/>
      <c r="EVS54" s="3"/>
      <c r="EVT54" s="3"/>
      <c r="EVU54" s="3"/>
      <c r="EVV54" s="3"/>
      <c r="EVW54" s="3"/>
      <c r="EVX54" s="3"/>
      <c r="EVY54" s="3"/>
      <c r="EVZ54" s="3"/>
      <c r="EWA54" s="3"/>
      <c r="EWB54" s="3"/>
      <c r="EWC54" s="3"/>
      <c r="EWD54" s="3"/>
      <c r="EWE54" s="3"/>
      <c r="EWF54" s="3"/>
      <c r="EWG54" s="3"/>
      <c r="EWH54" s="3"/>
      <c r="EWI54" s="3"/>
      <c r="EWJ54" s="3"/>
      <c r="EWK54" s="3"/>
      <c r="EWL54" s="3"/>
      <c r="EWM54" s="3"/>
      <c r="EWN54" s="3"/>
      <c r="EWO54" s="3"/>
      <c r="EWP54" s="3"/>
      <c r="EWQ54" s="3"/>
      <c r="EWR54" s="3"/>
      <c r="EWS54" s="3"/>
      <c r="EWT54" s="3"/>
      <c r="EWU54" s="3"/>
      <c r="EWV54" s="3"/>
      <c r="EWW54" s="3"/>
      <c r="EWX54" s="3"/>
      <c r="EWY54" s="3"/>
      <c r="EWZ54" s="3"/>
      <c r="EXA54" s="3"/>
      <c r="EXB54" s="3"/>
      <c r="EXC54" s="3"/>
      <c r="EXD54" s="3"/>
      <c r="EXE54" s="3"/>
      <c r="EXF54" s="3"/>
      <c r="EXG54" s="3"/>
      <c r="EXH54" s="3"/>
      <c r="EXI54" s="3"/>
      <c r="EXJ54" s="3"/>
      <c r="EXK54" s="3"/>
      <c r="EXL54" s="3"/>
      <c r="EXM54" s="3"/>
      <c r="EXN54" s="3"/>
      <c r="EXO54" s="3"/>
      <c r="EXP54" s="3"/>
      <c r="EXQ54" s="3"/>
      <c r="EXR54" s="3"/>
      <c r="EXS54" s="3"/>
      <c r="EXT54" s="3"/>
      <c r="EXU54" s="3"/>
      <c r="EXV54" s="3"/>
      <c r="EXW54" s="3"/>
      <c r="EXX54" s="3"/>
      <c r="EXY54" s="3"/>
      <c r="EXZ54" s="3"/>
      <c r="EYA54" s="3"/>
      <c r="EYB54" s="3"/>
      <c r="EYC54" s="3"/>
      <c r="EYD54" s="3"/>
      <c r="EYE54" s="3"/>
      <c r="EYF54" s="3"/>
      <c r="EYG54" s="3"/>
      <c r="EYH54" s="3"/>
      <c r="EYI54" s="3"/>
      <c r="EYJ54" s="3"/>
      <c r="EYK54" s="3"/>
      <c r="EYL54" s="3"/>
      <c r="EYM54" s="3"/>
      <c r="EYN54" s="3"/>
      <c r="EYO54" s="3"/>
      <c r="EYP54" s="3"/>
      <c r="EYQ54" s="3"/>
      <c r="EYR54" s="3"/>
      <c r="EYS54" s="3"/>
      <c r="EYT54" s="3"/>
      <c r="EYU54" s="3"/>
      <c r="EYV54" s="3"/>
      <c r="EYW54" s="3"/>
      <c r="EYX54" s="3"/>
      <c r="EYY54" s="3"/>
      <c r="EYZ54" s="3"/>
      <c r="EZA54" s="3"/>
      <c r="EZB54" s="3"/>
      <c r="EZC54" s="3"/>
      <c r="EZD54" s="3"/>
      <c r="EZE54" s="3"/>
      <c r="EZF54" s="3"/>
      <c r="EZG54" s="3"/>
      <c r="EZH54" s="3"/>
      <c r="EZI54" s="3"/>
      <c r="EZJ54" s="3"/>
      <c r="EZK54" s="3"/>
      <c r="EZL54" s="3"/>
      <c r="EZM54" s="3"/>
      <c r="EZN54" s="3"/>
      <c r="EZO54" s="3"/>
      <c r="EZP54" s="3"/>
      <c r="EZQ54" s="3"/>
      <c r="EZR54" s="3"/>
      <c r="EZS54" s="3"/>
      <c r="EZT54" s="3"/>
      <c r="EZU54" s="3"/>
      <c r="EZV54" s="3"/>
      <c r="EZW54" s="3"/>
      <c r="EZX54" s="3"/>
      <c r="EZY54" s="3"/>
      <c r="EZZ54" s="3"/>
      <c r="FAA54" s="3"/>
      <c r="FAB54" s="3"/>
      <c r="FAC54" s="3"/>
      <c r="FAD54" s="3"/>
      <c r="FAE54" s="3"/>
      <c r="FAF54" s="3"/>
      <c r="FAG54" s="3"/>
      <c r="FAH54" s="3"/>
      <c r="FAI54" s="3"/>
      <c r="FAJ54" s="3"/>
      <c r="FAK54" s="3"/>
      <c r="FAL54" s="3"/>
      <c r="FAM54" s="3"/>
      <c r="FAN54" s="3"/>
      <c r="FAO54" s="3"/>
      <c r="FAP54" s="3"/>
      <c r="FAQ54" s="3"/>
      <c r="FAR54" s="3"/>
      <c r="FAS54" s="3"/>
      <c r="FAT54" s="3"/>
      <c r="FAU54" s="3"/>
      <c r="FAV54" s="3"/>
      <c r="FAW54" s="3"/>
      <c r="FAX54" s="3"/>
      <c r="FAY54" s="3"/>
      <c r="FAZ54" s="3"/>
      <c r="FBA54" s="3"/>
      <c r="FBB54" s="3"/>
      <c r="FBC54" s="3"/>
      <c r="FBD54" s="3"/>
      <c r="FBE54" s="3"/>
      <c r="FBF54" s="3"/>
      <c r="FBG54" s="3"/>
      <c r="FBH54" s="3"/>
      <c r="FBI54" s="3"/>
      <c r="FBJ54" s="3"/>
      <c r="FBK54" s="3"/>
      <c r="FBL54" s="3"/>
      <c r="FBM54" s="3"/>
      <c r="FBN54" s="3"/>
      <c r="FBO54" s="3"/>
      <c r="FBP54" s="3"/>
      <c r="FBQ54" s="3"/>
      <c r="FBR54" s="3"/>
      <c r="FBS54" s="3"/>
      <c r="FBT54" s="3"/>
      <c r="FBU54" s="3"/>
      <c r="FBV54" s="3"/>
      <c r="FBW54" s="3"/>
      <c r="FBX54" s="3"/>
      <c r="FBY54" s="3"/>
      <c r="FBZ54" s="3"/>
      <c r="FCA54" s="3"/>
      <c r="FCB54" s="3"/>
      <c r="FCC54" s="3"/>
      <c r="FCD54" s="3"/>
      <c r="FCE54" s="3"/>
      <c r="FCF54" s="3"/>
      <c r="FCG54" s="3"/>
      <c r="FCH54" s="3"/>
      <c r="FCI54" s="3"/>
      <c r="FCJ54" s="3"/>
      <c r="FCK54" s="3"/>
      <c r="FCL54" s="3"/>
      <c r="FCM54" s="3"/>
      <c r="FCN54" s="3"/>
      <c r="FCO54" s="3"/>
      <c r="FCP54" s="3"/>
      <c r="FCQ54" s="3"/>
      <c r="FCR54" s="3"/>
      <c r="FCS54" s="3"/>
      <c r="FCT54" s="3"/>
      <c r="FCU54" s="3"/>
      <c r="FCV54" s="3"/>
      <c r="FCW54" s="3"/>
      <c r="FCX54" s="3"/>
      <c r="FCY54" s="3"/>
      <c r="FCZ54" s="3"/>
      <c r="FDA54" s="3"/>
      <c r="FDB54" s="3"/>
      <c r="FDC54" s="3"/>
      <c r="FDD54" s="3"/>
      <c r="FDE54" s="3"/>
      <c r="FDF54" s="3"/>
      <c r="FDG54" s="3"/>
      <c r="FDH54" s="3"/>
      <c r="FDI54" s="3"/>
      <c r="FDJ54" s="3"/>
      <c r="FDK54" s="3"/>
      <c r="FDL54" s="3"/>
      <c r="FDM54" s="3"/>
      <c r="FDN54" s="3"/>
      <c r="FDO54" s="3"/>
      <c r="FDP54" s="3"/>
      <c r="FDQ54" s="3"/>
      <c r="FDR54" s="3"/>
      <c r="FDS54" s="3"/>
      <c r="FDT54" s="3"/>
      <c r="FDU54" s="3"/>
      <c r="FDV54" s="3"/>
      <c r="FDW54" s="3"/>
      <c r="FDX54" s="3"/>
      <c r="FDY54" s="3"/>
      <c r="FDZ54" s="3"/>
      <c r="FEA54" s="3"/>
      <c r="FEB54" s="3"/>
      <c r="FEC54" s="3"/>
      <c r="FED54" s="3"/>
      <c r="FEE54" s="3"/>
      <c r="FEF54" s="3"/>
      <c r="FEG54" s="3"/>
      <c r="FEH54" s="3"/>
      <c r="FEI54" s="3"/>
      <c r="FEJ54" s="3"/>
      <c r="FEK54" s="3"/>
      <c r="FEL54" s="3"/>
      <c r="FEM54" s="3"/>
      <c r="FEN54" s="3"/>
      <c r="FEO54" s="3"/>
      <c r="FEP54" s="3"/>
      <c r="FEQ54" s="3"/>
      <c r="FER54" s="3"/>
      <c r="FES54" s="3"/>
      <c r="FET54" s="3"/>
      <c r="FEU54" s="3"/>
      <c r="FEV54" s="3"/>
      <c r="FEW54" s="3"/>
      <c r="FEX54" s="3"/>
      <c r="FEY54" s="3"/>
      <c r="FEZ54" s="3"/>
      <c r="FFA54" s="3"/>
      <c r="FFB54" s="3"/>
      <c r="FFC54" s="3"/>
      <c r="FFD54" s="3"/>
      <c r="FFE54" s="3"/>
      <c r="FFF54" s="3"/>
      <c r="FFG54" s="3"/>
      <c r="FFH54" s="3"/>
      <c r="FFI54" s="3"/>
      <c r="FFJ54" s="3"/>
      <c r="FFK54" s="3"/>
      <c r="FFL54" s="3"/>
      <c r="FFM54" s="3"/>
      <c r="FFN54" s="3"/>
      <c r="FFO54" s="3"/>
      <c r="FFP54" s="3"/>
      <c r="FFQ54" s="3"/>
      <c r="FFR54" s="3"/>
      <c r="FFS54" s="3"/>
      <c r="FFT54" s="3"/>
      <c r="FFU54" s="3"/>
      <c r="FFV54" s="3"/>
      <c r="FFW54" s="3"/>
      <c r="FFX54" s="3"/>
      <c r="FFY54" s="3"/>
      <c r="FFZ54" s="3"/>
      <c r="FGA54" s="3"/>
      <c r="FGB54" s="3"/>
      <c r="FGC54" s="3"/>
      <c r="FGD54" s="3"/>
      <c r="FGE54" s="3"/>
      <c r="FGF54" s="3"/>
      <c r="FGG54" s="3"/>
      <c r="FGH54" s="3"/>
      <c r="FGI54" s="3"/>
      <c r="FGJ54" s="3"/>
      <c r="FGK54" s="3"/>
      <c r="FGL54" s="3"/>
      <c r="FGM54" s="3"/>
      <c r="FGN54" s="3"/>
      <c r="FGO54" s="3"/>
      <c r="FGP54" s="3"/>
      <c r="FGQ54" s="3"/>
      <c r="FGR54" s="3"/>
      <c r="FGS54" s="3"/>
      <c r="FGT54" s="3"/>
      <c r="FGU54" s="3"/>
      <c r="FGV54" s="3"/>
      <c r="FGW54" s="3"/>
      <c r="FGX54" s="3"/>
      <c r="FGY54" s="3"/>
      <c r="FGZ54" s="3"/>
      <c r="FHA54" s="3"/>
      <c r="FHB54" s="3"/>
      <c r="FHC54" s="3"/>
      <c r="FHD54" s="3"/>
      <c r="FHE54" s="3"/>
      <c r="FHF54" s="3"/>
      <c r="FHG54" s="3"/>
      <c r="FHH54" s="3"/>
      <c r="FHI54" s="3"/>
      <c r="FHJ54" s="3"/>
      <c r="FHK54" s="3"/>
      <c r="FHL54" s="3"/>
      <c r="FHM54" s="3"/>
      <c r="FHN54" s="3"/>
      <c r="FHO54" s="3"/>
      <c r="FHP54" s="3"/>
      <c r="FHQ54" s="3"/>
      <c r="FHR54" s="3"/>
      <c r="FHS54" s="3"/>
      <c r="FHT54" s="3"/>
      <c r="FHU54" s="3"/>
      <c r="FHV54" s="3"/>
      <c r="FHW54" s="3"/>
      <c r="FHX54" s="3"/>
      <c r="FHY54" s="3"/>
      <c r="FHZ54" s="3"/>
      <c r="FIA54" s="3"/>
      <c r="FIB54" s="3"/>
      <c r="FIC54" s="3"/>
      <c r="FID54" s="3"/>
      <c r="FIE54" s="3"/>
      <c r="FIF54" s="3"/>
      <c r="FIG54" s="3"/>
      <c r="FIH54" s="3"/>
      <c r="FII54" s="3"/>
      <c r="FIJ54" s="3"/>
      <c r="FIK54" s="3"/>
      <c r="FIL54" s="3"/>
      <c r="FIM54" s="3"/>
      <c r="FIN54" s="3"/>
      <c r="FIO54" s="3"/>
      <c r="FIP54" s="3"/>
      <c r="FIQ54" s="3"/>
      <c r="FIR54" s="3"/>
      <c r="FIS54" s="3"/>
      <c r="FIT54" s="3"/>
      <c r="FIU54" s="3"/>
      <c r="FIV54" s="3"/>
      <c r="FIW54" s="3"/>
      <c r="FIX54" s="3"/>
      <c r="FIY54" s="3"/>
      <c r="FIZ54" s="3"/>
      <c r="FJA54" s="3"/>
      <c r="FJB54" s="3"/>
      <c r="FJC54" s="3"/>
      <c r="FJD54" s="3"/>
      <c r="FJE54" s="3"/>
      <c r="FJF54" s="3"/>
      <c r="FJG54" s="3"/>
      <c r="FJH54" s="3"/>
      <c r="FJI54" s="3"/>
      <c r="FJJ54" s="3"/>
      <c r="FJK54" s="3"/>
      <c r="FJL54" s="3"/>
      <c r="FJM54" s="3"/>
      <c r="FJN54" s="3"/>
      <c r="FJO54" s="3"/>
      <c r="FJP54" s="3"/>
      <c r="FJQ54" s="3"/>
      <c r="FJR54" s="3"/>
      <c r="FJS54" s="3"/>
      <c r="FJT54" s="3"/>
      <c r="FJU54" s="3"/>
      <c r="FJV54" s="3"/>
      <c r="FJW54" s="3"/>
      <c r="FJX54" s="3"/>
      <c r="FJY54" s="3"/>
      <c r="FJZ54" s="3"/>
      <c r="FKA54" s="3"/>
      <c r="FKB54" s="3"/>
      <c r="FKC54" s="3"/>
      <c r="FKD54" s="3"/>
      <c r="FKE54" s="3"/>
      <c r="FKF54" s="3"/>
      <c r="FKG54" s="3"/>
      <c r="FKH54" s="3"/>
      <c r="FKI54" s="3"/>
      <c r="FKJ54" s="3"/>
      <c r="FKK54" s="3"/>
      <c r="FKL54" s="3"/>
      <c r="FKM54" s="3"/>
      <c r="FKN54" s="3"/>
      <c r="FKO54" s="3"/>
      <c r="FKP54" s="3"/>
      <c r="FKQ54" s="3"/>
      <c r="FKR54" s="3"/>
      <c r="FKS54" s="3"/>
      <c r="FKT54" s="3"/>
      <c r="FKU54" s="3"/>
      <c r="FKV54" s="3"/>
      <c r="FKW54" s="3"/>
      <c r="FKX54" s="3"/>
      <c r="FKY54" s="3"/>
      <c r="FKZ54" s="3"/>
      <c r="FLA54" s="3"/>
      <c r="FLB54" s="3"/>
      <c r="FLC54" s="3"/>
      <c r="FLD54" s="3"/>
      <c r="FLE54" s="3"/>
      <c r="FLF54" s="3"/>
      <c r="FLG54" s="3"/>
      <c r="FLH54" s="3"/>
      <c r="FLI54" s="3"/>
      <c r="FLJ54" s="3"/>
      <c r="FLK54" s="3"/>
      <c r="FLL54" s="3"/>
      <c r="FLM54" s="3"/>
      <c r="FLN54" s="3"/>
      <c r="FLO54" s="3"/>
      <c r="FLP54" s="3"/>
      <c r="FLQ54" s="3"/>
      <c r="FLR54" s="3"/>
      <c r="FLS54" s="3"/>
      <c r="FLT54" s="3"/>
      <c r="FLU54" s="3"/>
      <c r="FLV54" s="3"/>
      <c r="FLW54" s="3"/>
      <c r="FLX54" s="3"/>
      <c r="FLY54" s="3"/>
      <c r="FLZ54" s="3"/>
      <c r="FMA54" s="3"/>
      <c r="FMB54" s="3"/>
      <c r="FMC54" s="3"/>
      <c r="FMD54" s="3"/>
      <c r="FME54" s="3"/>
      <c r="FMF54" s="3"/>
      <c r="FMG54" s="3"/>
      <c r="FMH54" s="3"/>
      <c r="FMI54" s="3"/>
      <c r="FMJ54" s="3"/>
      <c r="FMK54" s="3"/>
      <c r="FML54" s="3"/>
      <c r="FMM54" s="3"/>
      <c r="FMN54" s="3"/>
      <c r="FMO54" s="3"/>
      <c r="FMP54" s="3"/>
      <c r="FMQ54" s="3"/>
      <c r="FMR54" s="3"/>
      <c r="FMS54" s="3"/>
      <c r="FMT54" s="3"/>
      <c r="FMU54" s="3"/>
      <c r="FMV54" s="3"/>
      <c r="FMW54" s="3"/>
      <c r="FMX54" s="3"/>
      <c r="FMY54" s="3"/>
      <c r="FMZ54" s="3"/>
      <c r="FNA54" s="3"/>
      <c r="FNB54" s="3"/>
      <c r="FNC54" s="3"/>
      <c r="FND54" s="3"/>
      <c r="FNE54" s="3"/>
      <c r="FNF54" s="3"/>
      <c r="FNG54" s="3"/>
      <c r="FNH54" s="3"/>
      <c r="FNI54" s="3"/>
      <c r="FNJ54" s="3"/>
      <c r="FNK54" s="3"/>
      <c r="FNL54" s="3"/>
      <c r="FNM54" s="3"/>
      <c r="FNN54" s="3"/>
      <c r="FNO54" s="3"/>
      <c r="FNP54" s="3"/>
      <c r="FNQ54" s="3"/>
      <c r="FNR54" s="3"/>
      <c r="FNS54" s="3"/>
      <c r="FNT54" s="3"/>
      <c r="FNU54" s="3"/>
      <c r="FNV54" s="3"/>
      <c r="FNW54" s="3"/>
      <c r="FNX54" s="3"/>
      <c r="FNY54" s="3"/>
      <c r="FNZ54" s="3"/>
      <c r="FOA54" s="3"/>
      <c r="FOB54" s="3"/>
      <c r="FOC54" s="3"/>
      <c r="FOD54" s="3"/>
      <c r="FOE54" s="3"/>
      <c r="FOF54" s="3"/>
      <c r="FOG54" s="3"/>
      <c r="FOH54" s="3"/>
      <c r="FOI54" s="3"/>
      <c r="FOJ54" s="3"/>
      <c r="FOK54" s="3"/>
      <c r="FOL54" s="3"/>
      <c r="FOM54" s="3"/>
      <c r="FON54" s="3"/>
      <c r="FOO54" s="3"/>
      <c r="FOP54" s="3"/>
      <c r="FOQ54" s="3"/>
      <c r="FOR54" s="3"/>
      <c r="FOS54" s="3"/>
      <c r="FOT54" s="3"/>
      <c r="FOU54" s="3"/>
      <c r="FOV54" s="3"/>
      <c r="FOW54" s="3"/>
      <c r="FOX54" s="3"/>
      <c r="FOY54" s="3"/>
      <c r="FOZ54" s="3"/>
      <c r="FPA54" s="3"/>
      <c r="FPB54" s="3"/>
      <c r="FPC54" s="3"/>
      <c r="FPD54" s="3"/>
      <c r="FPE54" s="3"/>
      <c r="FPF54" s="3"/>
      <c r="FPG54" s="3"/>
      <c r="FPH54" s="3"/>
      <c r="FPI54" s="3"/>
      <c r="FPJ54" s="3"/>
      <c r="FPK54" s="3"/>
      <c r="FPL54" s="3"/>
      <c r="FPM54" s="3"/>
      <c r="FPN54" s="3"/>
      <c r="FPO54" s="3"/>
      <c r="FPP54" s="3"/>
      <c r="FPQ54" s="3"/>
      <c r="FPR54" s="3"/>
      <c r="FPS54" s="3"/>
      <c r="FPT54" s="3"/>
      <c r="FPU54" s="3"/>
      <c r="FPV54" s="3"/>
      <c r="FPW54" s="3"/>
      <c r="FPX54" s="3"/>
      <c r="FPY54" s="3"/>
      <c r="FPZ54" s="3"/>
      <c r="FQA54" s="3"/>
      <c r="FQB54" s="3"/>
      <c r="FQC54" s="3"/>
      <c r="FQD54" s="3"/>
      <c r="FQE54" s="3"/>
      <c r="FQF54" s="3"/>
      <c r="FQG54" s="3"/>
      <c r="FQH54" s="3"/>
      <c r="FQI54" s="3"/>
      <c r="FQJ54" s="3"/>
      <c r="FQK54" s="3"/>
      <c r="FQL54" s="3"/>
      <c r="FQM54" s="3"/>
      <c r="FQN54" s="3"/>
      <c r="FQO54" s="3"/>
      <c r="FQP54" s="3"/>
      <c r="FQQ54" s="3"/>
      <c r="FQR54" s="3"/>
      <c r="FQS54" s="3"/>
      <c r="FQT54" s="3"/>
      <c r="FQU54" s="3"/>
      <c r="FQV54" s="3"/>
      <c r="FQW54" s="3"/>
      <c r="FQX54" s="3"/>
      <c r="FQY54" s="3"/>
      <c r="FQZ54" s="3"/>
      <c r="FRA54" s="3"/>
      <c r="FRB54" s="3"/>
      <c r="FRC54" s="3"/>
      <c r="FRD54" s="3"/>
      <c r="FRE54" s="3"/>
      <c r="FRF54" s="3"/>
      <c r="FRG54" s="3"/>
      <c r="FRH54" s="3"/>
      <c r="FRI54" s="3"/>
      <c r="FRJ54" s="3"/>
      <c r="FRK54" s="3"/>
      <c r="FRL54" s="3"/>
      <c r="FRM54" s="3"/>
      <c r="FRN54" s="3"/>
      <c r="FRO54" s="3"/>
      <c r="FRP54" s="3"/>
      <c r="FRQ54" s="3"/>
      <c r="FRR54" s="3"/>
      <c r="FRS54" s="3"/>
      <c r="FRT54" s="3"/>
      <c r="FRU54" s="3"/>
      <c r="FRV54" s="3"/>
      <c r="FRW54" s="3"/>
      <c r="FRX54" s="3"/>
      <c r="FRY54" s="3"/>
      <c r="FRZ54" s="3"/>
      <c r="FSA54" s="3"/>
      <c r="FSB54" s="3"/>
      <c r="FSC54" s="3"/>
      <c r="FSD54" s="3"/>
      <c r="FSE54" s="3"/>
      <c r="FSF54" s="3"/>
      <c r="FSG54" s="3"/>
      <c r="FSH54" s="3"/>
      <c r="FSI54" s="3"/>
      <c r="FSJ54" s="3"/>
      <c r="FSK54" s="3"/>
      <c r="FSL54" s="3"/>
      <c r="FSM54" s="3"/>
      <c r="FSN54" s="3"/>
      <c r="FSO54" s="3"/>
      <c r="FSP54" s="3"/>
      <c r="FSQ54" s="3"/>
      <c r="FSR54" s="3"/>
      <c r="FSS54" s="3"/>
      <c r="FST54" s="3"/>
      <c r="FSU54" s="3"/>
      <c r="FSV54" s="3"/>
      <c r="FSW54" s="3"/>
      <c r="FSX54" s="3"/>
      <c r="FSY54" s="3"/>
      <c r="FSZ54" s="3"/>
      <c r="FTA54" s="3"/>
      <c r="FTB54" s="3"/>
      <c r="FTC54" s="3"/>
      <c r="FTD54" s="3"/>
      <c r="FTE54" s="3"/>
      <c r="FTF54" s="3"/>
      <c r="FTG54" s="3"/>
      <c r="FTH54" s="3"/>
      <c r="FTI54" s="3"/>
      <c r="FTJ54" s="3"/>
      <c r="FTK54" s="3"/>
      <c r="FTL54" s="3"/>
      <c r="FTM54" s="3"/>
      <c r="FTN54" s="3"/>
      <c r="FTO54" s="3"/>
      <c r="FTP54" s="3"/>
      <c r="FTQ54" s="3"/>
      <c r="FTR54" s="3"/>
      <c r="FTS54" s="3"/>
      <c r="FTT54" s="3"/>
      <c r="FTU54" s="3"/>
      <c r="FTV54" s="3"/>
      <c r="FTW54" s="3"/>
      <c r="FTX54" s="3"/>
      <c r="FTY54" s="3"/>
      <c r="FTZ54" s="3"/>
      <c r="FUA54" s="3"/>
      <c r="FUB54" s="3"/>
      <c r="FUC54" s="3"/>
      <c r="FUD54" s="3"/>
      <c r="FUE54" s="3"/>
      <c r="FUF54" s="3"/>
      <c r="FUG54" s="3"/>
      <c r="FUH54" s="3"/>
      <c r="FUI54" s="3"/>
      <c r="FUJ54" s="3"/>
      <c r="FUK54" s="3"/>
      <c r="FUL54" s="3"/>
      <c r="FUM54" s="3"/>
      <c r="FUN54" s="3"/>
      <c r="FUO54" s="3"/>
      <c r="FUP54" s="3"/>
      <c r="FUQ54" s="3"/>
      <c r="FUR54" s="3"/>
      <c r="FUS54" s="3"/>
      <c r="FUT54" s="3"/>
      <c r="FUU54" s="3"/>
      <c r="FUV54" s="3"/>
      <c r="FUW54" s="3"/>
      <c r="FUX54" s="3"/>
      <c r="FUY54" s="3"/>
      <c r="FUZ54" s="3"/>
      <c r="FVA54" s="3"/>
      <c r="FVB54" s="3"/>
      <c r="FVC54" s="3"/>
      <c r="FVD54" s="3"/>
      <c r="FVE54" s="3"/>
      <c r="FVF54" s="3"/>
      <c r="FVG54" s="3"/>
      <c r="FVH54" s="3"/>
      <c r="FVI54" s="3"/>
      <c r="FVJ54" s="3"/>
      <c r="FVK54" s="3"/>
      <c r="FVL54" s="3"/>
      <c r="FVM54" s="3"/>
      <c r="FVN54" s="3"/>
      <c r="FVO54" s="3"/>
      <c r="FVP54" s="3"/>
      <c r="FVQ54" s="3"/>
      <c r="FVR54" s="3"/>
      <c r="FVS54" s="3"/>
      <c r="FVT54" s="3"/>
      <c r="FVU54" s="3"/>
      <c r="FVV54" s="3"/>
      <c r="FVW54" s="3"/>
      <c r="FVX54" s="3"/>
      <c r="FVY54" s="3"/>
      <c r="FVZ54" s="3"/>
      <c r="FWA54" s="3"/>
      <c r="FWB54" s="3"/>
      <c r="FWC54" s="3"/>
      <c r="FWD54" s="3"/>
      <c r="FWE54" s="3"/>
      <c r="FWF54" s="3"/>
      <c r="FWG54" s="3"/>
      <c r="FWH54" s="3"/>
      <c r="FWI54" s="3"/>
      <c r="FWJ54" s="3"/>
      <c r="FWK54" s="3"/>
      <c r="FWL54" s="3"/>
      <c r="FWM54" s="3"/>
      <c r="FWN54" s="3"/>
      <c r="FWO54" s="3"/>
      <c r="FWP54" s="3"/>
      <c r="FWQ54" s="3"/>
      <c r="FWR54" s="3"/>
      <c r="FWS54" s="3"/>
      <c r="FWT54" s="3"/>
      <c r="FWU54" s="3"/>
      <c r="FWV54" s="3"/>
      <c r="FWW54" s="3"/>
      <c r="FWX54" s="3"/>
      <c r="FWY54" s="3"/>
      <c r="FWZ54" s="3"/>
      <c r="FXA54" s="3"/>
      <c r="FXB54" s="3"/>
      <c r="FXC54" s="3"/>
      <c r="FXD54" s="3"/>
      <c r="FXE54" s="3"/>
      <c r="FXF54" s="3"/>
      <c r="FXG54" s="3"/>
      <c r="FXH54" s="3"/>
      <c r="FXI54" s="3"/>
      <c r="FXJ54" s="3"/>
      <c r="FXK54" s="3"/>
      <c r="FXL54" s="3"/>
      <c r="FXM54" s="3"/>
      <c r="FXN54" s="3"/>
      <c r="FXO54" s="3"/>
      <c r="FXP54" s="3"/>
      <c r="FXQ54" s="3"/>
      <c r="FXR54" s="3"/>
      <c r="FXS54" s="3"/>
      <c r="FXT54" s="3"/>
      <c r="FXU54" s="3"/>
      <c r="FXV54" s="3"/>
      <c r="FXW54" s="3"/>
      <c r="FXX54" s="3"/>
      <c r="FXY54" s="3"/>
      <c r="FXZ54" s="3"/>
      <c r="FYA54" s="3"/>
      <c r="FYB54" s="3"/>
      <c r="FYC54" s="3"/>
      <c r="FYD54" s="3"/>
      <c r="FYE54" s="3"/>
      <c r="FYF54" s="3"/>
      <c r="FYG54" s="3"/>
      <c r="FYH54" s="3"/>
      <c r="FYI54" s="3"/>
      <c r="FYJ54" s="3"/>
      <c r="FYK54" s="3"/>
      <c r="FYL54" s="3"/>
      <c r="FYM54" s="3"/>
      <c r="FYN54" s="3"/>
      <c r="FYO54" s="3"/>
      <c r="FYP54" s="3"/>
      <c r="FYQ54" s="3"/>
      <c r="FYR54" s="3"/>
      <c r="FYS54" s="3"/>
      <c r="FYT54" s="3"/>
      <c r="FYU54" s="3"/>
      <c r="FYV54" s="3"/>
      <c r="FYW54" s="3"/>
      <c r="FYX54" s="3"/>
      <c r="FYY54" s="3"/>
      <c r="FYZ54" s="3"/>
      <c r="FZA54" s="3"/>
      <c r="FZB54" s="3"/>
      <c r="FZC54" s="3"/>
      <c r="FZD54" s="3"/>
      <c r="FZE54" s="3"/>
      <c r="FZF54" s="3"/>
      <c r="FZG54" s="3"/>
      <c r="FZH54" s="3"/>
      <c r="FZI54" s="3"/>
      <c r="FZJ54" s="3"/>
      <c r="FZK54" s="3"/>
      <c r="FZL54" s="3"/>
      <c r="FZM54" s="3"/>
      <c r="FZN54" s="3"/>
      <c r="FZO54" s="3"/>
      <c r="FZP54" s="3"/>
      <c r="FZQ54" s="3"/>
      <c r="FZR54" s="3"/>
      <c r="FZS54" s="3"/>
      <c r="FZT54" s="3"/>
      <c r="FZU54" s="3"/>
      <c r="FZV54" s="3"/>
      <c r="FZW54" s="3"/>
      <c r="FZX54" s="3"/>
      <c r="FZY54" s="3"/>
      <c r="FZZ54" s="3"/>
      <c r="GAA54" s="3"/>
      <c r="GAB54" s="3"/>
      <c r="GAC54" s="3"/>
      <c r="GAD54" s="3"/>
      <c r="GAE54" s="3"/>
      <c r="GAF54" s="3"/>
      <c r="GAG54" s="3"/>
      <c r="GAH54" s="3"/>
      <c r="GAI54" s="3"/>
      <c r="GAJ54" s="3"/>
      <c r="GAK54" s="3"/>
      <c r="GAL54" s="3"/>
      <c r="GAM54" s="3"/>
      <c r="GAN54" s="3"/>
      <c r="GAO54" s="3"/>
      <c r="GAP54" s="3"/>
      <c r="GAQ54" s="3"/>
      <c r="GAR54" s="3"/>
      <c r="GAS54" s="3"/>
      <c r="GAT54" s="3"/>
      <c r="GAU54" s="3"/>
      <c r="GAV54" s="3"/>
      <c r="GAW54" s="3"/>
      <c r="GAX54" s="3"/>
      <c r="GAY54" s="3"/>
      <c r="GAZ54" s="3"/>
      <c r="GBA54" s="3"/>
      <c r="GBB54" s="3"/>
      <c r="GBC54" s="3"/>
      <c r="GBD54" s="3"/>
      <c r="GBE54" s="3"/>
      <c r="GBF54" s="3"/>
      <c r="GBG54" s="3"/>
      <c r="GBH54" s="3"/>
      <c r="GBI54" s="3"/>
      <c r="GBJ54" s="3"/>
      <c r="GBK54" s="3"/>
      <c r="GBL54" s="3"/>
      <c r="GBM54" s="3"/>
      <c r="GBN54" s="3"/>
      <c r="GBO54" s="3"/>
      <c r="GBP54" s="3"/>
      <c r="GBQ54" s="3"/>
      <c r="GBR54" s="3"/>
      <c r="GBS54" s="3"/>
      <c r="GBT54" s="3"/>
      <c r="GBU54" s="3"/>
      <c r="GBV54" s="3"/>
      <c r="GBW54" s="3"/>
      <c r="GBX54" s="3"/>
      <c r="GBY54" s="3"/>
      <c r="GBZ54" s="3"/>
      <c r="GCA54" s="3"/>
      <c r="GCB54" s="3"/>
      <c r="GCC54" s="3"/>
      <c r="GCD54" s="3"/>
      <c r="GCE54" s="3"/>
      <c r="GCF54" s="3"/>
      <c r="GCG54" s="3"/>
      <c r="GCH54" s="3"/>
      <c r="GCI54" s="3"/>
      <c r="GCJ54" s="3"/>
      <c r="GCK54" s="3"/>
      <c r="GCL54" s="3"/>
      <c r="GCM54" s="3"/>
      <c r="GCN54" s="3"/>
      <c r="GCO54" s="3"/>
      <c r="GCP54" s="3"/>
      <c r="GCQ54" s="3"/>
      <c r="GCR54" s="3"/>
      <c r="GCS54" s="3"/>
      <c r="GCT54" s="3"/>
      <c r="GCU54" s="3"/>
      <c r="GCV54" s="3"/>
      <c r="GCW54" s="3"/>
      <c r="GCX54" s="3"/>
      <c r="GCY54" s="3"/>
      <c r="GCZ54" s="3"/>
      <c r="GDA54" s="3"/>
      <c r="GDB54" s="3"/>
      <c r="GDC54" s="3"/>
      <c r="GDD54" s="3"/>
      <c r="GDE54" s="3"/>
      <c r="GDF54" s="3"/>
      <c r="GDG54" s="3"/>
      <c r="GDH54" s="3"/>
      <c r="GDI54" s="3"/>
      <c r="GDJ54" s="3"/>
      <c r="GDK54" s="3"/>
      <c r="GDL54" s="3"/>
      <c r="GDM54" s="3"/>
      <c r="GDN54" s="3"/>
      <c r="GDO54" s="3"/>
      <c r="GDP54" s="3"/>
      <c r="GDQ54" s="3"/>
      <c r="GDR54" s="3"/>
      <c r="GDS54" s="3"/>
      <c r="GDT54" s="3"/>
      <c r="GDU54" s="3"/>
      <c r="GDV54" s="3"/>
      <c r="GDW54" s="3"/>
      <c r="GDX54" s="3"/>
      <c r="GDY54" s="3"/>
      <c r="GDZ54" s="3"/>
      <c r="GEA54" s="3"/>
      <c r="GEB54" s="3"/>
      <c r="GEC54" s="3"/>
      <c r="GED54" s="3"/>
      <c r="GEE54" s="3"/>
      <c r="GEF54" s="3"/>
      <c r="GEG54" s="3"/>
      <c r="GEH54" s="3"/>
      <c r="GEI54" s="3"/>
      <c r="GEJ54" s="3"/>
      <c r="GEK54" s="3"/>
      <c r="GEL54" s="3"/>
      <c r="GEM54" s="3"/>
      <c r="GEN54" s="3"/>
      <c r="GEO54" s="3"/>
      <c r="GEP54" s="3"/>
      <c r="GEQ54" s="3"/>
      <c r="GER54" s="3"/>
      <c r="GES54" s="3"/>
      <c r="GET54" s="3"/>
      <c r="GEU54" s="3"/>
      <c r="GEV54" s="3"/>
      <c r="GEW54" s="3"/>
      <c r="GEX54" s="3"/>
      <c r="GEY54" s="3"/>
      <c r="GEZ54" s="3"/>
      <c r="GFA54" s="3"/>
      <c r="GFB54" s="3"/>
      <c r="GFC54" s="3"/>
      <c r="GFD54" s="3"/>
      <c r="GFE54" s="3"/>
      <c r="GFF54" s="3"/>
      <c r="GFG54" s="3"/>
      <c r="GFH54" s="3"/>
      <c r="GFI54" s="3"/>
      <c r="GFJ54" s="3"/>
      <c r="GFK54" s="3"/>
      <c r="GFL54" s="3"/>
      <c r="GFM54" s="3"/>
      <c r="GFN54" s="3"/>
      <c r="GFO54" s="3"/>
      <c r="GFP54" s="3"/>
      <c r="GFQ54" s="3"/>
      <c r="GFR54" s="3"/>
      <c r="GFS54" s="3"/>
      <c r="GFT54" s="3"/>
      <c r="GFU54" s="3"/>
      <c r="GFV54" s="3"/>
      <c r="GFW54" s="3"/>
      <c r="GFX54" s="3"/>
      <c r="GFY54" s="3"/>
      <c r="GFZ54" s="3"/>
      <c r="GGA54" s="3"/>
      <c r="GGB54" s="3"/>
      <c r="GGC54" s="3"/>
      <c r="GGD54" s="3"/>
      <c r="GGE54" s="3"/>
      <c r="GGF54" s="3"/>
      <c r="GGG54" s="3"/>
      <c r="GGH54" s="3"/>
      <c r="GGI54" s="3"/>
      <c r="GGJ54" s="3"/>
      <c r="GGK54" s="3"/>
      <c r="GGL54" s="3"/>
      <c r="GGM54" s="3"/>
      <c r="GGN54" s="3"/>
      <c r="GGO54" s="3"/>
      <c r="GGP54" s="3"/>
      <c r="GGQ54" s="3"/>
      <c r="GGR54" s="3"/>
      <c r="GGS54" s="3"/>
      <c r="GGT54" s="3"/>
      <c r="GGU54" s="3"/>
      <c r="GGV54" s="3"/>
      <c r="GGW54" s="3"/>
      <c r="GGX54" s="3"/>
      <c r="GGY54" s="3"/>
      <c r="GGZ54" s="3"/>
      <c r="GHA54" s="3"/>
      <c r="GHB54" s="3"/>
      <c r="GHC54" s="3"/>
      <c r="GHD54" s="3"/>
      <c r="GHE54" s="3"/>
      <c r="GHF54" s="3"/>
      <c r="GHG54" s="3"/>
      <c r="GHH54" s="3"/>
      <c r="GHI54" s="3"/>
      <c r="GHJ54" s="3"/>
      <c r="GHK54" s="3"/>
      <c r="GHL54" s="3"/>
      <c r="GHM54" s="3"/>
      <c r="GHN54" s="3"/>
      <c r="GHO54" s="3"/>
      <c r="GHP54" s="3"/>
      <c r="GHQ54" s="3"/>
      <c r="GHR54" s="3"/>
      <c r="GHS54" s="3"/>
      <c r="GHT54" s="3"/>
      <c r="GHU54" s="3"/>
      <c r="GHV54" s="3"/>
      <c r="GHW54" s="3"/>
      <c r="GHX54" s="3"/>
      <c r="GHY54" s="3"/>
      <c r="GHZ54" s="3"/>
      <c r="GIA54" s="3"/>
      <c r="GIB54" s="3"/>
      <c r="GIC54" s="3"/>
      <c r="GID54" s="3"/>
      <c r="GIE54" s="3"/>
      <c r="GIF54" s="3"/>
      <c r="GIG54" s="3"/>
      <c r="GIH54" s="3"/>
      <c r="GII54" s="3"/>
      <c r="GIJ54" s="3"/>
      <c r="GIK54" s="3"/>
      <c r="GIL54" s="3"/>
      <c r="GIM54" s="3"/>
      <c r="GIN54" s="3"/>
      <c r="GIO54" s="3"/>
      <c r="GIP54" s="3"/>
      <c r="GIQ54" s="3"/>
      <c r="GIR54" s="3"/>
      <c r="GIS54" s="3"/>
      <c r="GIT54" s="3"/>
      <c r="GIU54" s="3"/>
      <c r="GIV54" s="3"/>
      <c r="GIW54" s="3"/>
      <c r="GIX54" s="3"/>
      <c r="GIY54" s="3"/>
      <c r="GIZ54" s="3"/>
      <c r="GJA54" s="3"/>
      <c r="GJB54" s="3"/>
      <c r="GJC54" s="3"/>
      <c r="GJD54" s="3"/>
      <c r="GJE54" s="3"/>
      <c r="GJF54" s="3"/>
      <c r="GJG54" s="3"/>
      <c r="GJH54" s="3"/>
      <c r="GJI54" s="3"/>
      <c r="GJJ54" s="3"/>
      <c r="GJK54" s="3"/>
      <c r="GJL54" s="3"/>
      <c r="GJM54" s="3"/>
      <c r="GJN54" s="3"/>
      <c r="GJO54" s="3"/>
      <c r="GJP54" s="3"/>
      <c r="GJQ54" s="3"/>
      <c r="GJR54" s="3"/>
      <c r="GJS54" s="3"/>
      <c r="GJT54" s="3"/>
      <c r="GJU54" s="3"/>
      <c r="GJV54" s="3"/>
      <c r="GJW54" s="3"/>
      <c r="GJX54" s="3"/>
      <c r="GJY54" s="3"/>
      <c r="GJZ54" s="3"/>
      <c r="GKA54" s="3"/>
      <c r="GKB54" s="3"/>
      <c r="GKC54" s="3"/>
      <c r="GKD54" s="3"/>
      <c r="GKE54" s="3"/>
      <c r="GKF54" s="3"/>
      <c r="GKG54" s="3"/>
      <c r="GKH54" s="3"/>
      <c r="GKI54" s="3"/>
      <c r="GKJ54" s="3"/>
      <c r="GKK54" s="3"/>
      <c r="GKL54" s="3"/>
      <c r="GKM54" s="3"/>
      <c r="GKN54" s="3"/>
      <c r="GKO54" s="3"/>
      <c r="GKP54" s="3"/>
      <c r="GKQ54" s="3"/>
      <c r="GKR54" s="3"/>
      <c r="GKS54" s="3"/>
      <c r="GKT54" s="3"/>
      <c r="GKU54" s="3"/>
      <c r="GKV54" s="3"/>
      <c r="GKW54" s="3"/>
      <c r="GKX54" s="3"/>
      <c r="GKY54" s="3"/>
      <c r="GKZ54" s="3"/>
      <c r="GLA54" s="3"/>
      <c r="GLB54" s="3"/>
      <c r="GLC54" s="3"/>
      <c r="GLD54" s="3"/>
      <c r="GLE54" s="3"/>
      <c r="GLF54" s="3"/>
      <c r="GLG54" s="3"/>
      <c r="GLH54" s="3"/>
      <c r="GLI54" s="3"/>
      <c r="GLJ54" s="3"/>
      <c r="GLK54" s="3"/>
      <c r="GLL54" s="3"/>
      <c r="GLM54" s="3"/>
      <c r="GLN54" s="3"/>
      <c r="GLO54" s="3"/>
      <c r="GLP54" s="3"/>
      <c r="GLQ54" s="3"/>
      <c r="GLR54" s="3"/>
      <c r="GLS54" s="3"/>
      <c r="GLT54" s="3"/>
      <c r="GLU54" s="3"/>
      <c r="GLV54" s="3"/>
      <c r="GLW54" s="3"/>
      <c r="GLX54" s="3"/>
      <c r="GLY54" s="3"/>
      <c r="GLZ54" s="3"/>
      <c r="GMA54" s="3"/>
      <c r="GMB54" s="3"/>
      <c r="GMC54" s="3"/>
      <c r="GMD54" s="3"/>
      <c r="GME54" s="3"/>
      <c r="GMF54" s="3"/>
      <c r="GMG54" s="3"/>
      <c r="GMH54" s="3"/>
      <c r="GMI54" s="3"/>
      <c r="GMJ54" s="3"/>
      <c r="GMK54" s="3"/>
      <c r="GML54" s="3"/>
      <c r="GMM54" s="3"/>
      <c r="GMN54" s="3"/>
      <c r="GMO54" s="3"/>
      <c r="GMP54" s="3"/>
      <c r="GMQ54" s="3"/>
      <c r="GMR54" s="3"/>
      <c r="GMS54" s="3"/>
      <c r="GMT54" s="3"/>
      <c r="GMU54" s="3"/>
      <c r="GMV54" s="3"/>
      <c r="GMW54" s="3"/>
      <c r="GMX54" s="3"/>
      <c r="GMY54" s="3"/>
      <c r="GMZ54" s="3"/>
      <c r="GNA54" s="3"/>
      <c r="GNB54" s="3"/>
      <c r="GNC54" s="3"/>
      <c r="GND54" s="3"/>
      <c r="GNE54" s="3"/>
      <c r="GNF54" s="3"/>
      <c r="GNG54" s="3"/>
      <c r="GNH54" s="3"/>
      <c r="GNI54" s="3"/>
      <c r="GNJ54" s="3"/>
      <c r="GNK54" s="3"/>
      <c r="GNL54" s="3"/>
      <c r="GNM54" s="3"/>
      <c r="GNN54" s="3"/>
      <c r="GNO54" s="3"/>
      <c r="GNP54" s="3"/>
      <c r="GNQ54" s="3"/>
      <c r="GNR54" s="3"/>
      <c r="GNS54" s="3"/>
      <c r="GNT54" s="3"/>
      <c r="GNU54" s="3"/>
      <c r="GNV54" s="3"/>
      <c r="GNW54" s="3"/>
      <c r="GNX54" s="3"/>
      <c r="GNY54" s="3"/>
      <c r="GNZ54" s="3"/>
      <c r="GOA54" s="3"/>
      <c r="GOB54" s="3"/>
      <c r="GOC54" s="3"/>
      <c r="GOD54" s="3"/>
      <c r="GOE54" s="3"/>
      <c r="GOF54" s="3"/>
      <c r="GOG54" s="3"/>
      <c r="GOH54" s="3"/>
      <c r="GOI54" s="3"/>
      <c r="GOJ54" s="3"/>
      <c r="GOK54" s="3"/>
      <c r="GOL54" s="3"/>
      <c r="GOM54" s="3"/>
      <c r="GON54" s="3"/>
      <c r="GOO54" s="3"/>
      <c r="GOP54" s="3"/>
      <c r="GOQ54" s="3"/>
      <c r="GOR54" s="3"/>
      <c r="GOS54" s="3"/>
      <c r="GOT54" s="3"/>
      <c r="GOU54" s="3"/>
      <c r="GOV54" s="3"/>
      <c r="GOW54" s="3"/>
      <c r="GOX54" s="3"/>
      <c r="GOY54" s="3"/>
      <c r="GOZ54" s="3"/>
      <c r="GPA54" s="3"/>
      <c r="GPB54" s="3"/>
      <c r="GPC54" s="3"/>
      <c r="GPD54" s="3"/>
      <c r="GPE54" s="3"/>
      <c r="GPF54" s="3"/>
      <c r="GPG54" s="3"/>
      <c r="GPH54" s="3"/>
      <c r="GPI54" s="3"/>
      <c r="GPJ54" s="3"/>
      <c r="GPK54" s="3"/>
      <c r="GPL54" s="3"/>
      <c r="GPM54" s="3"/>
      <c r="GPN54" s="3"/>
      <c r="GPO54" s="3"/>
      <c r="GPP54" s="3"/>
      <c r="GPQ54" s="3"/>
      <c r="GPR54" s="3"/>
      <c r="GPS54" s="3"/>
      <c r="GPT54" s="3"/>
      <c r="GPU54" s="3"/>
      <c r="GPV54" s="3"/>
      <c r="GPW54" s="3"/>
      <c r="GPX54" s="3"/>
      <c r="GPY54" s="3"/>
      <c r="GPZ54" s="3"/>
      <c r="GQA54" s="3"/>
      <c r="GQB54" s="3"/>
      <c r="GQC54" s="3"/>
      <c r="GQD54" s="3"/>
      <c r="GQE54" s="3"/>
      <c r="GQF54" s="3"/>
      <c r="GQG54" s="3"/>
      <c r="GQH54" s="3"/>
      <c r="GQI54" s="3"/>
      <c r="GQJ54" s="3"/>
      <c r="GQK54" s="3"/>
      <c r="GQL54" s="3"/>
      <c r="GQM54" s="3"/>
      <c r="GQN54" s="3"/>
      <c r="GQO54" s="3"/>
      <c r="GQP54" s="3"/>
      <c r="GQQ54" s="3"/>
      <c r="GQR54" s="3"/>
      <c r="GQS54" s="3"/>
      <c r="GQT54" s="3"/>
      <c r="GQU54" s="3"/>
      <c r="GQV54" s="3"/>
      <c r="GQW54" s="3"/>
      <c r="GQX54" s="3"/>
      <c r="GQY54" s="3"/>
      <c r="GQZ54" s="3"/>
      <c r="GRA54" s="3"/>
      <c r="GRB54" s="3"/>
      <c r="GRC54" s="3"/>
      <c r="GRD54" s="3"/>
      <c r="GRE54" s="3"/>
      <c r="GRF54" s="3"/>
      <c r="GRG54" s="3"/>
      <c r="GRH54" s="3"/>
      <c r="GRI54" s="3"/>
      <c r="GRJ54" s="3"/>
      <c r="GRK54" s="3"/>
      <c r="GRL54" s="3"/>
      <c r="GRM54" s="3"/>
      <c r="GRN54" s="3"/>
      <c r="GRO54" s="3"/>
      <c r="GRP54" s="3"/>
      <c r="GRQ54" s="3"/>
      <c r="GRR54" s="3"/>
      <c r="GRS54" s="3"/>
      <c r="GRT54" s="3"/>
      <c r="GRU54" s="3"/>
      <c r="GRV54" s="3"/>
      <c r="GRW54" s="3"/>
      <c r="GRX54" s="3"/>
      <c r="GRY54" s="3"/>
      <c r="GRZ54" s="3"/>
      <c r="GSA54" s="3"/>
      <c r="GSB54" s="3"/>
      <c r="GSC54" s="3"/>
      <c r="GSD54" s="3"/>
      <c r="GSE54" s="3"/>
      <c r="GSF54" s="3"/>
      <c r="GSG54" s="3"/>
      <c r="GSH54" s="3"/>
      <c r="GSI54" s="3"/>
      <c r="GSJ54" s="3"/>
      <c r="GSK54" s="3"/>
      <c r="GSL54" s="3"/>
      <c r="GSM54" s="3"/>
      <c r="GSN54" s="3"/>
      <c r="GSO54" s="3"/>
      <c r="GSP54" s="3"/>
      <c r="GSQ54" s="3"/>
      <c r="GSR54" s="3"/>
      <c r="GSS54" s="3"/>
      <c r="GST54" s="3"/>
      <c r="GSU54" s="3"/>
      <c r="GSV54" s="3"/>
      <c r="GSW54" s="3"/>
      <c r="GSX54" s="3"/>
      <c r="GSY54" s="3"/>
      <c r="GSZ54" s="3"/>
      <c r="GTA54" s="3"/>
      <c r="GTB54" s="3"/>
      <c r="GTC54" s="3"/>
      <c r="GTD54" s="3"/>
      <c r="GTE54" s="3"/>
      <c r="GTF54" s="3"/>
      <c r="GTG54" s="3"/>
      <c r="GTH54" s="3"/>
      <c r="GTI54" s="3"/>
      <c r="GTJ54" s="3"/>
      <c r="GTK54" s="3"/>
      <c r="GTL54" s="3"/>
      <c r="GTM54" s="3"/>
      <c r="GTN54" s="3"/>
      <c r="GTO54" s="3"/>
      <c r="GTP54" s="3"/>
      <c r="GTQ54" s="3"/>
      <c r="GTR54" s="3"/>
      <c r="GTS54" s="3"/>
      <c r="GTT54" s="3"/>
      <c r="GTU54" s="3"/>
      <c r="GTV54" s="3"/>
      <c r="GTW54" s="3"/>
      <c r="GTX54" s="3"/>
      <c r="GTY54" s="3"/>
      <c r="GTZ54" s="3"/>
      <c r="GUA54" s="3"/>
      <c r="GUB54" s="3"/>
      <c r="GUC54" s="3"/>
      <c r="GUD54" s="3"/>
      <c r="GUE54" s="3"/>
      <c r="GUF54" s="3"/>
      <c r="GUG54" s="3"/>
      <c r="GUH54" s="3"/>
      <c r="GUI54" s="3"/>
      <c r="GUJ54" s="3"/>
      <c r="GUK54" s="3"/>
      <c r="GUL54" s="3"/>
      <c r="GUM54" s="3"/>
      <c r="GUN54" s="3"/>
      <c r="GUO54" s="3"/>
      <c r="GUP54" s="3"/>
      <c r="GUQ54" s="3"/>
      <c r="GUR54" s="3"/>
      <c r="GUS54" s="3"/>
      <c r="GUT54" s="3"/>
      <c r="GUU54" s="3"/>
      <c r="GUV54" s="3"/>
      <c r="GUW54" s="3"/>
      <c r="GUX54" s="3"/>
      <c r="GUY54" s="3"/>
      <c r="GUZ54" s="3"/>
      <c r="GVA54" s="3"/>
      <c r="GVB54" s="3"/>
      <c r="GVC54" s="3"/>
      <c r="GVD54" s="3"/>
      <c r="GVE54" s="3"/>
      <c r="GVF54" s="3"/>
      <c r="GVG54" s="3"/>
      <c r="GVH54" s="3"/>
      <c r="GVI54" s="3"/>
      <c r="GVJ54" s="3"/>
      <c r="GVK54" s="3"/>
      <c r="GVL54" s="3"/>
      <c r="GVM54" s="3"/>
      <c r="GVN54" s="3"/>
      <c r="GVO54" s="3"/>
      <c r="GVP54" s="3"/>
      <c r="GVQ54" s="3"/>
      <c r="GVR54" s="3"/>
      <c r="GVS54" s="3"/>
      <c r="GVT54" s="3"/>
      <c r="GVU54" s="3"/>
      <c r="GVV54" s="3"/>
      <c r="GVW54" s="3"/>
      <c r="GVX54" s="3"/>
      <c r="GVY54" s="3"/>
      <c r="GVZ54" s="3"/>
      <c r="GWA54" s="3"/>
      <c r="GWB54" s="3"/>
      <c r="GWC54" s="3"/>
      <c r="GWD54" s="3"/>
      <c r="GWE54" s="3"/>
      <c r="GWF54" s="3"/>
      <c r="GWG54" s="3"/>
      <c r="GWH54" s="3"/>
      <c r="GWI54" s="3"/>
      <c r="GWJ54" s="3"/>
      <c r="GWK54" s="3"/>
      <c r="GWL54" s="3"/>
      <c r="GWM54" s="3"/>
      <c r="GWN54" s="3"/>
      <c r="GWO54" s="3"/>
      <c r="GWP54" s="3"/>
      <c r="GWQ54" s="3"/>
      <c r="GWR54" s="3"/>
      <c r="GWS54" s="3"/>
      <c r="GWT54" s="3"/>
      <c r="GWU54" s="3"/>
      <c r="GWV54" s="3"/>
      <c r="GWW54" s="3"/>
      <c r="GWX54" s="3"/>
      <c r="GWY54" s="3"/>
      <c r="GWZ54" s="3"/>
      <c r="GXA54" s="3"/>
      <c r="GXB54" s="3"/>
      <c r="GXC54" s="3"/>
      <c r="GXD54" s="3"/>
      <c r="GXE54" s="3"/>
      <c r="GXF54" s="3"/>
      <c r="GXG54" s="3"/>
      <c r="GXH54" s="3"/>
      <c r="GXI54" s="3"/>
      <c r="GXJ54" s="3"/>
      <c r="GXK54" s="3"/>
      <c r="GXL54" s="3"/>
      <c r="GXM54" s="3"/>
      <c r="GXN54" s="3"/>
      <c r="GXO54" s="3"/>
      <c r="GXP54" s="3"/>
      <c r="GXQ54" s="3"/>
      <c r="GXR54" s="3"/>
      <c r="GXS54" s="3"/>
      <c r="GXT54" s="3"/>
      <c r="GXU54" s="3"/>
      <c r="GXV54" s="3"/>
      <c r="GXW54" s="3"/>
      <c r="GXX54" s="3"/>
      <c r="GXY54" s="3"/>
      <c r="GXZ54" s="3"/>
      <c r="GYA54" s="3"/>
      <c r="GYB54" s="3"/>
      <c r="GYC54" s="3"/>
      <c r="GYD54" s="3"/>
      <c r="GYE54" s="3"/>
      <c r="GYF54" s="3"/>
      <c r="GYG54" s="3"/>
      <c r="GYH54" s="3"/>
      <c r="GYI54" s="3"/>
      <c r="GYJ54" s="3"/>
      <c r="GYK54" s="3"/>
      <c r="GYL54" s="3"/>
      <c r="GYM54" s="3"/>
      <c r="GYN54" s="3"/>
      <c r="GYO54" s="3"/>
      <c r="GYP54" s="3"/>
      <c r="GYQ54" s="3"/>
      <c r="GYR54" s="3"/>
      <c r="GYS54" s="3"/>
      <c r="GYT54" s="3"/>
      <c r="GYU54" s="3"/>
      <c r="GYV54" s="3"/>
      <c r="GYW54" s="3"/>
      <c r="GYX54" s="3"/>
      <c r="GYY54" s="3"/>
      <c r="GYZ54" s="3"/>
      <c r="GZA54" s="3"/>
      <c r="GZB54" s="3"/>
      <c r="GZC54" s="3"/>
      <c r="GZD54" s="3"/>
      <c r="GZE54" s="3"/>
      <c r="GZF54" s="3"/>
      <c r="GZG54" s="3"/>
      <c r="GZH54" s="3"/>
      <c r="GZI54" s="3"/>
      <c r="GZJ54" s="3"/>
      <c r="GZK54" s="3"/>
      <c r="GZL54" s="3"/>
      <c r="GZM54" s="3"/>
      <c r="GZN54" s="3"/>
      <c r="GZO54" s="3"/>
      <c r="GZP54" s="3"/>
      <c r="GZQ54" s="3"/>
      <c r="GZR54" s="3"/>
      <c r="GZS54" s="3"/>
      <c r="GZT54" s="3"/>
      <c r="GZU54" s="3"/>
      <c r="GZV54" s="3"/>
      <c r="GZW54" s="3"/>
      <c r="GZX54" s="3"/>
      <c r="GZY54" s="3"/>
      <c r="GZZ54" s="3"/>
      <c r="HAA54" s="3"/>
      <c r="HAB54" s="3"/>
      <c r="HAC54" s="3"/>
      <c r="HAD54" s="3"/>
      <c r="HAE54" s="3"/>
      <c r="HAF54" s="3"/>
      <c r="HAG54" s="3"/>
      <c r="HAH54" s="3"/>
      <c r="HAI54" s="3"/>
      <c r="HAJ54" s="3"/>
      <c r="HAK54" s="3"/>
      <c r="HAL54" s="3"/>
      <c r="HAM54" s="3"/>
      <c r="HAN54" s="3"/>
      <c r="HAO54" s="3"/>
      <c r="HAP54" s="3"/>
      <c r="HAQ54" s="3"/>
      <c r="HAR54" s="3"/>
      <c r="HAS54" s="3"/>
      <c r="HAT54" s="3"/>
      <c r="HAU54" s="3"/>
      <c r="HAV54" s="3"/>
      <c r="HAW54" s="3"/>
      <c r="HAX54" s="3"/>
      <c r="HAY54" s="3"/>
      <c r="HAZ54" s="3"/>
      <c r="HBA54" s="3"/>
      <c r="HBB54" s="3"/>
      <c r="HBC54" s="3"/>
      <c r="HBD54" s="3"/>
      <c r="HBE54" s="3"/>
      <c r="HBF54" s="3"/>
      <c r="HBG54" s="3"/>
      <c r="HBH54" s="3"/>
      <c r="HBI54" s="3"/>
      <c r="HBJ54" s="3"/>
      <c r="HBK54" s="3"/>
      <c r="HBL54" s="3"/>
      <c r="HBM54" s="3"/>
      <c r="HBN54" s="3"/>
      <c r="HBO54" s="3"/>
      <c r="HBP54" s="3"/>
      <c r="HBQ54" s="3"/>
      <c r="HBR54" s="3"/>
      <c r="HBS54" s="3"/>
      <c r="HBT54" s="3"/>
      <c r="HBU54" s="3"/>
      <c r="HBV54" s="3"/>
      <c r="HBW54" s="3"/>
      <c r="HBX54" s="3"/>
      <c r="HBY54" s="3"/>
      <c r="HBZ54" s="3"/>
      <c r="HCA54" s="3"/>
      <c r="HCB54" s="3"/>
      <c r="HCC54" s="3"/>
      <c r="HCD54" s="3"/>
      <c r="HCE54" s="3"/>
      <c r="HCF54" s="3"/>
      <c r="HCG54" s="3"/>
      <c r="HCH54" s="3"/>
      <c r="HCI54" s="3"/>
      <c r="HCJ54" s="3"/>
      <c r="HCK54" s="3"/>
      <c r="HCL54" s="3"/>
      <c r="HCM54" s="3"/>
      <c r="HCN54" s="3"/>
      <c r="HCO54" s="3"/>
      <c r="HCP54" s="3"/>
      <c r="HCQ54" s="3"/>
      <c r="HCR54" s="3"/>
      <c r="HCS54" s="3"/>
      <c r="HCT54" s="3"/>
      <c r="HCU54" s="3"/>
      <c r="HCV54" s="3"/>
      <c r="HCW54" s="3"/>
      <c r="HCX54" s="3"/>
      <c r="HCY54" s="3"/>
      <c r="HCZ54" s="3"/>
      <c r="HDA54" s="3"/>
      <c r="HDB54" s="3"/>
      <c r="HDC54" s="3"/>
      <c r="HDD54" s="3"/>
      <c r="HDE54" s="3"/>
      <c r="HDF54" s="3"/>
      <c r="HDG54" s="3"/>
      <c r="HDH54" s="3"/>
      <c r="HDI54" s="3"/>
      <c r="HDJ54" s="3"/>
      <c r="HDK54" s="3"/>
      <c r="HDL54" s="3"/>
      <c r="HDM54" s="3"/>
      <c r="HDN54" s="3"/>
      <c r="HDO54" s="3"/>
      <c r="HDP54" s="3"/>
      <c r="HDQ54" s="3"/>
      <c r="HDR54" s="3"/>
      <c r="HDS54" s="3"/>
      <c r="HDT54" s="3"/>
      <c r="HDU54" s="3"/>
      <c r="HDV54" s="3"/>
      <c r="HDW54" s="3"/>
      <c r="HDX54" s="3"/>
      <c r="HDY54" s="3"/>
      <c r="HDZ54" s="3"/>
      <c r="HEA54" s="3"/>
      <c r="HEB54" s="3"/>
      <c r="HEC54" s="3"/>
      <c r="HED54" s="3"/>
      <c r="HEE54" s="3"/>
      <c r="HEF54" s="3"/>
      <c r="HEG54" s="3"/>
      <c r="HEH54" s="3"/>
      <c r="HEI54" s="3"/>
      <c r="HEJ54" s="3"/>
      <c r="HEK54" s="3"/>
      <c r="HEL54" s="3"/>
      <c r="HEM54" s="3"/>
      <c r="HEN54" s="3"/>
      <c r="HEO54" s="3"/>
      <c r="HEP54" s="3"/>
      <c r="HEQ54" s="3"/>
      <c r="HER54" s="3"/>
      <c r="HES54" s="3"/>
      <c r="HET54" s="3"/>
      <c r="HEU54" s="3"/>
      <c r="HEV54" s="3"/>
      <c r="HEW54" s="3"/>
      <c r="HEX54" s="3"/>
      <c r="HEY54" s="3"/>
      <c r="HEZ54" s="3"/>
      <c r="HFA54" s="3"/>
      <c r="HFB54" s="3"/>
      <c r="HFC54" s="3"/>
      <c r="HFD54" s="3"/>
      <c r="HFE54" s="3"/>
      <c r="HFF54" s="3"/>
      <c r="HFG54" s="3"/>
      <c r="HFH54" s="3"/>
      <c r="HFI54" s="3"/>
      <c r="HFJ54" s="3"/>
      <c r="HFK54" s="3"/>
      <c r="HFL54" s="3"/>
      <c r="HFM54" s="3"/>
      <c r="HFN54" s="3"/>
      <c r="HFO54" s="3"/>
      <c r="HFP54" s="3"/>
      <c r="HFQ54" s="3"/>
      <c r="HFR54" s="3"/>
      <c r="HFS54" s="3"/>
      <c r="HFT54" s="3"/>
      <c r="HFU54" s="3"/>
      <c r="HFV54" s="3"/>
      <c r="HFW54" s="3"/>
      <c r="HFX54" s="3"/>
      <c r="HFY54" s="3"/>
      <c r="HFZ54" s="3"/>
      <c r="HGA54" s="3"/>
      <c r="HGB54" s="3"/>
      <c r="HGC54" s="3"/>
      <c r="HGD54" s="3"/>
      <c r="HGE54" s="3"/>
      <c r="HGF54" s="3"/>
      <c r="HGG54" s="3"/>
      <c r="HGH54" s="3"/>
      <c r="HGI54" s="3"/>
      <c r="HGJ54" s="3"/>
      <c r="HGK54" s="3"/>
      <c r="HGL54" s="3"/>
      <c r="HGM54" s="3"/>
      <c r="HGN54" s="3"/>
      <c r="HGO54" s="3"/>
      <c r="HGP54" s="3"/>
      <c r="HGQ54" s="3"/>
      <c r="HGR54" s="3"/>
      <c r="HGS54" s="3"/>
      <c r="HGT54" s="3"/>
      <c r="HGU54" s="3"/>
      <c r="HGV54" s="3"/>
      <c r="HGW54" s="3"/>
      <c r="HGX54" s="3"/>
      <c r="HGY54" s="3"/>
      <c r="HGZ54" s="3"/>
      <c r="HHA54" s="3"/>
      <c r="HHB54" s="3"/>
      <c r="HHC54" s="3"/>
      <c r="HHD54" s="3"/>
      <c r="HHE54" s="3"/>
      <c r="HHF54" s="3"/>
      <c r="HHG54" s="3"/>
      <c r="HHH54" s="3"/>
      <c r="HHI54" s="3"/>
      <c r="HHJ54" s="3"/>
      <c r="HHK54" s="3"/>
      <c r="HHL54" s="3"/>
      <c r="HHM54" s="3"/>
      <c r="HHN54" s="3"/>
      <c r="HHO54" s="3"/>
      <c r="HHP54" s="3"/>
      <c r="HHQ54" s="3"/>
      <c r="HHR54" s="3"/>
      <c r="HHS54" s="3"/>
      <c r="HHT54" s="3"/>
      <c r="HHU54" s="3"/>
      <c r="HHV54" s="3"/>
      <c r="HHW54" s="3"/>
      <c r="HHX54" s="3"/>
      <c r="HHY54" s="3"/>
      <c r="HHZ54" s="3"/>
      <c r="HIA54" s="3"/>
      <c r="HIB54" s="3"/>
      <c r="HIC54" s="3"/>
      <c r="HID54" s="3"/>
      <c r="HIE54" s="3"/>
      <c r="HIF54" s="3"/>
      <c r="HIG54" s="3"/>
      <c r="HIH54" s="3"/>
      <c r="HII54" s="3"/>
      <c r="HIJ54" s="3"/>
      <c r="HIK54" s="3"/>
      <c r="HIL54" s="3"/>
      <c r="HIM54" s="3"/>
      <c r="HIN54" s="3"/>
      <c r="HIO54" s="3"/>
      <c r="HIP54" s="3"/>
      <c r="HIQ54" s="3"/>
      <c r="HIR54" s="3"/>
      <c r="HIS54" s="3"/>
      <c r="HIT54" s="3"/>
      <c r="HIU54" s="3"/>
      <c r="HIV54" s="3"/>
      <c r="HIW54" s="3"/>
      <c r="HIX54" s="3"/>
      <c r="HIY54" s="3"/>
      <c r="HIZ54" s="3"/>
      <c r="HJA54" s="3"/>
      <c r="HJB54" s="3"/>
      <c r="HJC54" s="3"/>
      <c r="HJD54" s="3"/>
      <c r="HJE54" s="3"/>
      <c r="HJF54" s="3"/>
      <c r="HJG54" s="3"/>
      <c r="HJH54" s="3"/>
      <c r="HJI54" s="3"/>
      <c r="HJJ54" s="3"/>
      <c r="HJK54" s="3"/>
      <c r="HJL54" s="3"/>
      <c r="HJM54" s="3"/>
      <c r="HJN54" s="3"/>
      <c r="HJO54" s="3"/>
      <c r="HJP54" s="3"/>
      <c r="HJQ54" s="3"/>
      <c r="HJR54" s="3"/>
      <c r="HJS54" s="3"/>
      <c r="HJT54" s="3"/>
      <c r="HJU54" s="3"/>
      <c r="HJV54" s="3"/>
      <c r="HJW54" s="3"/>
      <c r="HJX54" s="3"/>
      <c r="HJY54" s="3"/>
      <c r="HJZ54" s="3"/>
      <c r="HKA54" s="3"/>
      <c r="HKB54" s="3"/>
      <c r="HKC54" s="3"/>
      <c r="HKD54" s="3"/>
      <c r="HKE54" s="3"/>
      <c r="HKF54" s="3"/>
      <c r="HKG54" s="3"/>
      <c r="HKH54" s="3"/>
      <c r="HKI54" s="3"/>
      <c r="HKJ54" s="3"/>
      <c r="HKK54" s="3"/>
      <c r="HKL54" s="3"/>
      <c r="HKM54" s="3"/>
      <c r="HKN54" s="3"/>
      <c r="HKO54" s="3"/>
      <c r="HKP54" s="3"/>
      <c r="HKQ54" s="3"/>
      <c r="HKR54" s="3"/>
      <c r="HKS54" s="3"/>
      <c r="HKT54" s="3"/>
      <c r="HKU54" s="3"/>
      <c r="HKV54" s="3"/>
      <c r="HKW54" s="3"/>
      <c r="HKX54" s="3"/>
      <c r="HKY54" s="3"/>
      <c r="HKZ54" s="3"/>
      <c r="HLA54" s="3"/>
      <c r="HLB54" s="3"/>
      <c r="HLC54" s="3"/>
      <c r="HLD54" s="3"/>
      <c r="HLE54" s="3"/>
      <c r="HLF54" s="3"/>
      <c r="HLG54" s="3"/>
      <c r="HLH54" s="3"/>
      <c r="HLI54" s="3"/>
      <c r="HLJ54" s="3"/>
      <c r="HLK54" s="3"/>
      <c r="HLL54" s="3"/>
      <c r="HLM54" s="3"/>
      <c r="HLN54" s="3"/>
      <c r="HLO54" s="3"/>
      <c r="HLP54" s="3"/>
      <c r="HLQ54" s="3"/>
      <c r="HLR54" s="3"/>
      <c r="HLS54" s="3"/>
      <c r="HLT54" s="3"/>
      <c r="HLU54" s="3"/>
      <c r="HLV54" s="3"/>
      <c r="HLW54" s="3"/>
      <c r="HLX54" s="3"/>
      <c r="HLY54" s="3"/>
      <c r="HLZ54" s="3"/>
      <c r="HMA54" s="3"/>
      <c r="HMB54" s="3"/>
      <c r="HMC54" s="3"/>
      <c r="HMD54" s="3"/>
      <c r="HME54" s="3"/>
      <c r="HMF54" s="3"/>
      <c r="HMG54" s="3"/>
      <c r="HMH54" s="3"/>
      <c r="HMI54" s="3"/>
      <c r="HMJ54" s="3"/>
      <c r="HMK54" s="3"/>
      <c r="HML54" s="3"/>
      <c r="HMM54" s="3"/>
      <c r="HMN54" s="3"/>
      <c r="HMO54" s="3"/>
      <c r="HMP54" s="3"/>
      <c r="HMQ54" s="3"/>
      <c r="HMR54" s="3"/>
      <c r="HMS54" s="3"/>
      <c r="HMT54" s="3"/>
      <c r="HMU54" s="3"/>
      <c r="HMV54" s="3"/>
      <c r="HMW54" s="3"/>
      <c r="HMX54" s="3"/>
      <c r="HMY54" s="3"/>
      <c r="HMZ54" s="3"/>
      <c r="HNA54" s="3"/>
      <c r="HNB54" s="3"/>
      <c r="HNC54" s="3"/>
      <c r="HND54" s="3"/>
      <c r="HNE54" s="3"/>
      <c r="HNF54" s="3"/>
      <c r="HNG54" s="3"/>
      <c r="HNH54" s="3"/>
      <c r="HNI54" s="3"/>
      <c r="HNJ54" s="3"/>
      <c r="HNK54" s="3"/>
      <c r="HNL54" s="3"/>
      <c r="HNM54" s="3"/>
      <c r="HNN54" s="3"/>
      <c r="HNO54" s="3"/>
      <c r="HNP54" s="3"/>
      <c r="HNQ54" s="3"/>
      <c r="HNR54" s="3"/>
      <c r="HNS54" s="3"/>
      <c r="HNT54" s="3"/>
      <c r="HNU54" s="3"/>
      <c r="HNV54" s="3"/>
      <c r="HNW54" s="3"/>
      <c r="HNX54" s="3"/>
      <c r="HNY54" s="3"/>
      <c r="HNZ54" s="3"/>
      <c r="HOA54" s="3"/>
      <c r="HOB54" s="3"/>
      <c r="HOC54" s="3"/>
      <c r="HOD54" s="3"/>
      <c r="HOE54" s="3"/>
      <c r="HOF54" s="3"/>
      <c r="HOG54" s="3"/>
      <c r="HOH54" s="3"/>
      <c r="HOI54" s="3"/>
      <c r="HOJ54" s="3"/>
      <c r="HOK54" s="3"/>
      <c r="HOL54" s="3"/>
      <c r="HOM54" s="3"/>
      <c r="HON54" s="3"/>
      <c r="HOO54" s="3"/>
      <c r="HOP54" s="3"/>
      <c r="HOQ54" s="3"/>
      <c r="HOR54" s="3"/>
      <c r="HOS54" s="3"/>
      <c r="HOT54" s="3"/>
      <c r="HOU54" s="3"/>
      <c r="HOV54" s="3"/>
      <c r="HOW54" s="3"/>
      <c r="HOX54" s="3"/>
      <c r="HOY54" s="3"/>
      <c r="HOZ54" s="3"/>
      <c r="HPA54" s="3"/>
      <c r="HPB54" s="3"/>
      <c r="HPC54" s="3"/>
      <c r="HPD54" s="3"/>
      <c r="HPE54" s="3"/>
      <c r="HPF54" s="3"/>
      <c r="HPG54" s="3"/>
      <c r="HPH54" s="3"/>
      <c r="HPI54" s="3"/>
      <c r="HPJ54" s="3"/>
      <c r="HPK54" s="3"/>
      <c r="HPL54" s="3"/>
      <c r="HPM54" s="3"/>
      <c r="HPN54" s="3"/>
      <c r="HPO54" s="3"/>
      <c r="HPP54" s="3"/>
      <c r="HPQ54" s="3"/>
      <c r="HPR54" s="3"/>
      <c r="HPS54" s="3"/>
      <c r="HPT54" s="3"/>
      <c r="HPU54" s="3"/>
      <c r="HPV54" s="3"/>
      <c r="HPW54" s="3"/>
      <c r="HPX54" s="3"/>
      <c r="HPY54" s="3"/>
      <c r="HPZ54" s="3"/>
      <c r="HQA54" s="3"/>
      <c r="HQB54" s="3"/>
      <c r="HQC54" s="3"/>
      <c r="HQD54" s="3"/>
      <c r="HQE54" s="3"/>
      <c r="HQF54" s="3"/>
      <c r="HQG54" s="3"/>
      <c r="HQH54" s="3"/>
      <c r="HQI54" s="3"/>
      <c r="HQJ54" s="3"/>
      <c r="HQK54" s="3"/>
      <c r="HQL54" s="3"/>
      <c r="HQM54" s="3"/>
      <c r="HQN54" s="3"/>
      <c r="HQO54" s="3"/>
      <c r="HQP54" s="3"/>
      <c r="HQQ54" s="3"/>
      <c r="HQR54" s="3"/>
      <c r="HQS54" s="3"/>
      <c r="HQT54" s="3"/>
      <c r="HQU54" s="3"/>
      <c r="HQV54" s="3"/>
      <c r="HQW54" s="3"/>
      <c r="HQX54" s="3"/>
      <c r="HQY54" s="3"/>
      <c r="HQZ54" s="3"/>
      <c r="HRA54" s="3"/>
      <c r="HRB54" s="3"/>
      <c r="HRC54" s="3"/>
      <c r="HRD54" s="3"/>
      <c r="HRE54" s="3"/>
      <c r="HRF54" s="3"/>
      <c r="HRG54" s="3"/>
      <c r="HRH54" s="3"/>
      <c r="HRI54" s="3"/>
      <c r="HRJ54" s="3"/>
      <c r="HRK54" s="3"/>
      <c r="HRL54" s="3"/>
      <c r="HRM54" s="3"/>
      <c r="HRN54" s="3"/>
      <c r="HRO54" s="3"/>
      <c r="HRP54" s="3"/>
      <c r="HRQ54" s="3"/>
      <c r="HRR54" s="3"/>
      <c r="HRS54" s="3"/>
      <c r="HRT54" s="3"/>
      <c r="HRU54" s="3"/>
      <c r="HRV54" s="3"/>
      <c r="HRW54" s="3"/>
      <c r="HRX54" s="3"/>
      <c r="HRY54" s="3"/>
      <c r="HRZ54" s="3"/>
      <c r="HSA54" s="3"/>
      <c r="HSB54" s="3"/>
      <c r="HSC54" s="3"/>
      <c r="HSD54" s="3"/>
      <c r="HSE54" s="3"/>
      <c r="HSF54" s="3"/>
      <c r="HSG54" s="3"/>
      <c r="HSH54" s="3"/>
      <c r="HSI54" s="3"/>
      <c r="HSJ54" s="3"/>
      <c r="HSK54" s="3"/>
      <c r="HSL54" s="3"/>
      <c r="HSM54" s="3"/>
      <c r="HSN54" s="3"/>
      <c r="HSO54" s="3"/>
      <c r="HSP54" s="3"/>
      <c r="HSQ54" s="3"/>
      <c r="HSR54" s="3"/>
      <c r="HSS54" s="3"/>
      <c r="HST54" s="3"/>
      <c r="HSU54" s="3"/>
      <c r="HSV54" s="3"/>
      <c r="HSW54" s="3"/>
      <c r="HSX54" s="3"/>
      <c r="HSY54" s="3"/>
      <c r="HSZ54" s="3"/>
      <c r="HTA54" s="3"/>
      <c r="HTB54" s="3"/>
      <c r="HTC54" s="3"/>
      <c r="HTD54" s="3"/>
      <c r="HTE54" s="3"/>
      <c r="HTF54" s="3"/>
      <c r="HTG54" s="3"/>
      <c r="HTH54" s="3"/>
      <c r="HTI54" s="3"/>
      <c r="HTJ54" s="3"/>
      <c r="HTK54" s="3"/>
      <c r="HTL54" s="3"/>
      <c r="HTM54" s="3"/>
      <c r="HTN54" s="3"/>
      <c r="HTO54" s="3"/>
      <c r="HTP54" s="3"/>
      <c r="HTQ54" s="3"/>
      <c r="HTR54" s="3"/>
      <c r="HTS54" s="3"/>
      <c r="HTT54" s="3"/>
      <c r="HTU54" s="3"/>
      <c r="HTV54" s="3"/>
      <c r="HTW54" s="3"/>
      <c r="HTX54" s="3"/>
      <c r="HTY54" s="3"/>
      <c r="HTZ54" s="3"/>
      <c r="HUA54" s="3"/>
      <c r="HUB54" s="3"/>
      <c r="HUC54" s="3"/>
      <c r="HUD54" s="3"/>
      <c r="HUE54" s="3"/>
      <c r="HUF54" s="3"/>
      <c r="HUG54" s="3"/>
      <c r="HUH54" s="3"/>
      <c r="HUI54" s="3"/>
      <c r="HUJ54" s="3"/>
      <c r="HUK54" s="3"/>
      <c r="HUL54" s="3"/>
      <c r="HUM54" s="3"/>
      <c r="HUN54" s="3"/>
      <c r="HUO54" s="3"/>
      <c r="HUP54" s="3"/>
      <c r="HUQ54" s="3"/>
      <c r="HUR54" s="3"/>
      <c r="HUS54" s="3"/>
      <c r="HUT54" s="3"/>
      <c r="HUU54" s="3"/>
      <c r="HUV54" s="3"/>
      <c r="HUW54" s="3"/>
      <c r="HUX54" s="3"/>
      <c r="HUY54" s="3"/>
      <c r="HUZ54" s="3"/>
      <c r="HVA54" s="3"/>
      <c r="HVB54" s="3"/>
      <c r="HVC54" s="3"/>
      <c r="HVD54" s="3"/>
      <c r="HVE54" s="3"/>
      <c r="HVF54" s="3"/>
      <c r="HVG54" s="3"/>
      <c r="HVH54" s="3"/>
      <c r="HVI54" s="3"/>
      <c r="HVJ54" s="3"/>
      <c r="HVK54" s="3"/>
      <c r="HVL54" s="3"/>
      <c r="HVM54" s="3"/>
      <c r="HVN54" s="3"/>
      <c r="HVO54" s="3"/>
      <c r="HVP54" s="3"/>
      <c r="HVQ54" s="3"/>
      <c r="HVR54" s="3"/>
      <c r="HVS54" s="3"/>
      <c r="HVT54" s="3"/>
      <c r="HVU54" s="3"/>
      <c r="HVV54" s="3"/>
      <c r="HVW54" s="3"/>
      <c r="HVX54" s="3"/>
      <c r="HVY54" s="3"/>
      <c r="HVZ54" s="3"/>
      <c r="HWA54" s="3"/>
      <c r="HWB54" s="3"/>
      <c r="HWC54" s="3"/>
      <c r="HWD54" s="3"/>
      <c r="HWE54" s="3"/>
      <c r="HWF54" s="3"/>
      <c r="HWG54" s="3"/>
      <c r="HWH54" s="3"/>
      <c r="HWI54" s="3"/>
      <c r="HWJ54" s="3"/>
      <c r="HWK54" s="3"/>
      <c r="HWL54" s="3"/>
      <c r="HWM54" s="3"/>
      <c r="HWN54" s="3"/>
      <c r="HWO54" s="3"/>
      <c r="HWP54" s="3"/>
      <c r="HWQ54" s="3"/>
      <c r="HWR54" s="3"/>
      <c r="HWS54" s="3"/>
      <c r="HWT54" s="3"/>
      <c r="HWU54" s="3"/>
      <c r="HWV54" s="3"/>
      <c r="HWW54" s="3"/>
      <c r="HWX54" s="3"/>
      <c r="HWY54" s="3"/>
      <c r="HWZ54" s="3"/>
      <c r="HXA54" s="3"/>
      <c r="HXB54" s="3"/>
      <c r="HXC54" s="3"/>
      <c r="HXD54" s="3"/>
      <c r="HXE54" s="3"/>
      <c r="HXF54" s="3"/>
      <c r="HXG54" s="3"/>
      <c r="HXH54" s="3"/>
      <c r="HXI54" s="3"/>
      <c r="HXJ54" s="3"/>
      <c r="HXK54" s="3"/>
      <c r="HXL54" s="3"/>
      <c r="HXM54" s="3"/>
      <c r="HXN54" s="3"/>
      <c r="HXO54" s="3"/>
      <c r="HXP54" s="3"/>
      <c r="HXQ54" s="3"/>
      <c r="HXR54" s="3"/>
      <c r="HXS54" s="3"/>
      <c r="HXT54" s="3"/>
      <c r="HXU54" s="3"/>
      <c r="HXV54" s="3"/>
      <c r="HXW54" s="3"/>
      <c r="HXX54" s="3"/>
      <c r="HXY54" s="3"/>
      <c r="HXZ54" s="3"/>
      <c r="HYA54" s="3"/>
      <c r="HYB54" s="3"/>
      <c r="HYC54" s="3"/>
      <c r="HYD54" s="3"/>
      <c r="HYE54" s="3"/>
      <c r="HYF54" s="3"/>
      <c r="HYG54" s="3"/>
      <c r="HYH54" s="3"/>
      <c r="HYI54" s="3"/>
      <c r="HYJ54" s="3"/>
      <c r="HYK54" s="3"/>
      <c r="HYL54" s="3"/>
      <c r="HYM54" s="3"/>
      <c r="HYN54" s="3"/>
      <c r="HYO54" s="3"/>
      <c r="HYP54" s="3"/>
      <c r="HYQ54" s="3"/>
      <c r="HYR54" s="3"/>
      <c r="HYS54" s="3"/>
      <c r="HYT54" s="3"/>
      <c r="HYU54" s="3"/>
      <c r="HYV54" s="3"/>
      <c r="HYW54" s="3"/>
      <c r="HYX54" s="3"/>
      <c r="HYY54" s="3"/>
      <c r="HYZ54" s="3"/>
      <c r="HZA54" s="3"/>
      <c r="HZB54" s="3"/>
      <c r="HZC54" s="3"/>
      <c r="HZD54" s="3"/>
      <c r="HZE54" s="3"/>
      <c r="HZF54" s="3"/>
      <c r="HZG54" s="3"/>
      <c r="HZH54" s="3"/>
      <c r="HZI54" s="3"/>
      <c r="HZJ54" s="3"/>
      <c r="HZK54" s="3"/>
      <c r="HZL54" s="3"/>
      <c r="HZM54" s="3"/>
      <c r="HZN54" s="3"/>
      <c r="HZO54" s="3"/>
      <c r="HZP54" s="3"/>
      <c r="HZQ54" s="3"/>
      <c r="HZR54" s="3"/>
      <c r="HZS54" s="3"/>
      <c r="HZT54" s="3"/>
      <c r="HZU54" s="3"/>
      <c r="HZV54" s="3"/>
      <c r="HZW54" s="3"/>
      <c r="HZX54" s="3"/>
      <c r="HZY54" s="3"/>
      <c r="HZZ54" s="3"/>
      <c r="IAA54" s="3"/>
      <c r="IAB54" s="3"/>
      <c r="IAC54" s="3"/>
      <c r="IAD54" s="3"/>
      <c r="IAE54" s="3"/>
      <c r="IAF54" s="3"/>
      <c r="IAG54" s="3"/>
      <c r="IAH54" s="3"/>
      <c r="IAI54" s="3"/>
      <c r="IAJ54" s="3"/>
      <c r="IAK54" s="3"/>
      <c r="IAL54" s="3"/>
      <c r="IAM54" s="3"/>
      <c r="IAN54" s="3"/>
      <c r="IAO54" s="3"/>
      <c r="IAP54" s="3"/>
      <c r="IAQ54" s="3"/>
      <c r="IAR54" s="3"/>
      <c r="IAS54" s="3"/>
      <c r="IAT54" s="3"/>
      <c r="IAU54" s="3"/>
      <c r="IAV54" s="3"/>
      <c r="IAW54" s="3"/>
      <c r="IAX54" s="3"/>
      <c r="IAY54" s="3"/>
      <c r="IAZ54" s="3"/>
      <c r="IBA54" s="3"/>
      <c r="IBB54" s="3"/>
      <c r="IBC54" s="3"/>
      <c r="IBD54" s="3"/>
      <c r="IBE54" s="3"/>
      <c r="IBF54" s="3"/>
      <c r="IBG54" s="3"/>
      <c r="IBH54" s="3"/>
      <c r="IBI54" s="3"/>
      <c r="IBJ54" s="3"/>
      <c r="IBK54" s="3"/>
      <c r="IBL54" s="3"/>
      <c r="IBM54" s="3"/>
      <c r="IBN54" s="3"/>
      <c r="IBO54" s="3"/>
      <c r="IBP54" s="3"/>
      <c r="IBQ54" s="3"/>
      <c r="IBR54" s="3"/>
      <c r="IBS54" s="3"/>
      <c r="IBT54" s="3"/>
      <c r="IBU54" s="3"/>
      <c r="IBV54" s="3"/>
      <c r="IBW54" s="3"/>
      <c r="IBX54" s="3"/>
      <c r="IBY54" s="3"/>
      <c r="IBZ54" s="3"/>
      <c r="ICA54" s="3"/>
      <c r="ICB54" s="3"/>
      <c r="ICC54" s="3"/>
      <c r="ICD54" s="3"/>
      <c r="ICE54" s="3"/>
      <c r="ICF54" s="3"/>
      <c r="ICG54" s="3"/>
      <c r="ICH54" s="3"/>
      <c r="ICI54" s="3"/>
      <c r="ICJ54" s="3"/>
      <c r="ICK54" s="3"/>
      <c r="ICL54" s="3"/>
      <c r="ICM54" s="3"/>
      <c r="ICN54" s="3"/>
      <c r="ICO54" s="3"/>
      <c r="ICP54" s="3"/>
      <c r="ICQ54" s="3"/>
      <c r="ICR54" s="3"/>
      <c r="ICS54" s="3"/>
      <c r="ICT54" s="3"/>
      <c r="ICU54" s="3"/>
      <c r="ICV54" s="3"/>
      <c r="ICW54" s="3"/>
      <c r="ICX54" s="3"/>
      <c r="ICY54" s="3"/>
      <c r="ICZ54" s="3"/>
      <c r="IDA54" s="3"/>
      <c r="IDB54" s="3"/>
      <c r="IDC54" s="3"/>
      <c r="IDD54" s="3"/>
      <c r="IDE54" s="3"/>
      <c r="IDF54" s="3"/>
      <c r="IDG54" s="3"/>
      <c r="IDH54" s="3"/>
      <c r="IDI54" s="3"/>
      <c r="IDJ54" s="3"/>
      <c r="IDK54" s="3"/>
      <c r="IDL54" s="3"/>
      <c r="IDM54" s="3"/>
      <c r="IDN54" s="3"/>
      <c r="IDO54" s="3"/>
      <c r="IDP54" s="3"/>
      <c r="IDQ54" s="3"/>
      <c r="IDR54" s="3"/>
      <c r="IDS54" s="3"/>
      <c r="IDT54" s="3"/>
      <c r="IDU54" s="3"/>
      <c r="IDV54" s="3"/>
      <c r="IDW54" s="3"/>
      <c r="IDX54" s="3"/>
      <c r="IDY54" s="3"/>
      <c r="IDZ54" s="3"/>
      <c r="IEA54" s="3"/>
      <c r="IEB54" s="3"/>
      <c r="IEC54" s="3"/>
      <c r="IED54" s="3"/>
      <c r="IEE54" s="3"/>
      <c r="IEF54" s="3"/>
      <c r="IEG54" s="3"/>
      <c r="IEH54" s="3"/>
      <c r="IEI54" s="3"/>
      <c r="IEJ54" s="3"/>
      <c r="IEK54" s="3"/>
      <c r="IEL54" s="3"/>
      <c r="IEM54" s="3"/>
      <c r="IEN54" s="3"/>
      <c r="IEO54" s="3"/>
      <c r="IEP54" s="3"/>
      <c r="IEQ54" s="3"/>
      <c r="IER54" s="3"/>
      <c r="IES54" s="3"/>
      <c r="IET54" s="3"/>
      <c r="IEU54" s="3"/>
      <c r="IEV54" s="3"/>
      <c r="IEW54" s="3"/>
      <c r="IEX54" s="3"/>
      <c r="IEY54" s="3"/>
      <c r="IEZ54" s="3"/>
      <c r="IFA54" s="3"/>
      <c r="IFB54" s="3"/>
      <c r="IFC54" s="3"/>
      <c r="IFD54" s="3"/>
      <c r="IFE54" s="3"/>
      <c r="IFF54" s="3"/>
      <c r="IFG54" s="3"/>
      <c r="IFH54" s="3"/>
      <c r="IFI54" s="3"/>
      <c r="IFJ54" s="3"/>
      <c r="IFK54" s="3"/>
      <c r="IFL54" s="3"/>
      <c r="IFM54" s="3"/>
      <c r="IFN54" s="3"/>
      <c r="IFO54" s="3"/>
      <c r="IFP54" s="3"/>
      <c r="IFQ54" s="3"/>
      <c r="IFR54" s="3"/>
      <c r="IFS54" s="3"/>
      <c r="IFT54" s="3"/>
      <c r="IFU54" s="3"/>
      <c r="IFV54" s="3"/>
      <c r="IFW54" s="3"/>
      <c r="IFX54" s="3"/>
      <c r="IFY54" s="3"/>
      <c r="IFZ54" s="3"/>
      <c r="IGA54" s="3"/>
      <c r="IGB54" s="3"/>
      <c r="IGC54" s="3"/>
      <c r="IGD54" s="3"/>
      <c r="IGE54" s="3"/>
      <c r="IGF54" s="3"/>
      <c r="IGG54" s="3"/>
      <c r="IGH54" s="3"/>
      <c r="IGI54" s="3"/>
      <c r="IGJ54" s="3"/>
      <c r="IGK54" s="3"/>
      <c r="IGL54" s="3"/>
      <c r="IGM54" s="3"/>
      <c r="IGN54" s="3"/>
      <c r="IGO54" s="3"/>
      <c r="IGP54" s="3"/>
      <c r="IGQ54" s="3"/>
      <c r="IGR54" s="3"/>
      <c r="IGS54" s="3"/>
      <c r="IGT54" s="3"/>
      <c r="IGU54" s="3"/>
      <c r="IGV54" s="3"/>
      <c r="IGW54" s="3"/>
      <c r="IGX54" s="3"/>
      <c r="IGY54" s="3"/>
      <c r="IGZ54" s="3"/>
      <c r="IHA54" s="3"/>
      <c r="IHB54" s="3"/>
      <c r="IHC54" s="3"/>
      <c r="IHD54" s="3"/>
      <c r="IHE54" s="3"/>
      <c r="IHF54" s="3"/>
      <c r="IHG54" s="3"/>
      <c r="IHH54" s="3"/>
      <c r="IHI54" s="3"/>
      <c r="IHJ54" s="3"/>
      <c r="IHK54" s="3"/>
      <c r="IHL54" s="3"/>
      <c r="IHM54" s="3"/>
      <c r="IHN54" s="3"/>
      <c r="IHO54" s="3"/>
      <c r="IHP54" s="3"/>
      <c r="IHQ54" s="3"/>
      <c r="IHR54" s="3"/>
      <c r="IHS54" s="3"/>
      <c r="IHT54" s="3"/>
      <c r="IHU54" s="3"/>
      <c r="IHV54" s="3"/>
      <c r="IHW54" s="3"/>
      <c r="IHX54" s="3"/>
      <c r="IHY54" s="3"/>
      <c r="IHZ54" s="3"/>
      <c r="IIA54" s="3"/>
      <c r="IIB54" s="3"/>
      <c r="IIC54" s="3"/>
      <c r="IID54" s="3"/>
      <c r="IIE54" s="3"/>
      <c r="IIF54" s="3"/>
      <c r="IIG54" s="3"/>
      <c r="IIH54" s="3"/>
      <c r="III54" s="3"/>
      <c r="IIJ54" s="3"/>
      <c r="IIK54" s="3"/>
      <c r="IIL54" s="3"/>
      <c r="IIM54" s="3"/>
      <c r="IIN54" s="3"/>
      <c r="IIO54" s="3"/>
      <c r="IIP54" s="3"/>
      <c r="IIQ54" s="3"/>
      <c r="IIR54" s="3"/>
      <c r="IIS54" s="3"/>
      <c r="IIT54" s="3"/>
      <c r="IIU54" s="3"/>
      <c r="IIV54" s="3"/>
      <c r="IIW54" s="3"/>
      <c r="IIX54" s="3"/>
      <c r="IIY54" s="3"/>
      <c r="IIZ54" s="3"/>
      <c r="IJA54" s="3"/>
      <c r="IJB54" s="3"/>
      <c r="IJC54" s="3"/>
      <c r="IJD54" s="3"/>
      <c r="IJE54" s="3"/>
      <c r="IJF54" s="3"/>
      <c r="IJG54" s="3"/>
      <c r="IJH54" s="3"/>
      <c r="IJI54" s="3"/>
      <c r="IJJ54" s="3"/>
      <c r="IJK54" s="3"/>
      <c r="IJL54" s="3"/>
      <c r="IJM54" s="3"/>
      <c r="IJN54" s="3"/>
      <c r="IJO54" s="3"/>
      <c r="IJP54" s="3"/>
      <c r="IJQ54" s="3"/>
      <c r="IJR54" s="3"/>
      <c r="IJS54" s="3"/>
      <c r="IJT54" s="3"/>
      <c r="IJU54" s="3"/>
      <c r="IJV54" s="3"/>
      <c r="IJW54" s="3"/>
      <c r="IJX54" s="3"/>
      <c r="IJY54" s="3"/>
      <c r="IJZ54" s="3"/>
      <c r="IKA54" s="3"/>
      <c r="IKB54" s="3"/>
      <c r="IKC54" s="3"/>
      <c r="IKD54" s="3"/>
      <c r="IKE54" s="3"/>
      <c r="IKF54" s="3"/>
      <c r="IKG54" s="3"/>
      <c r="IKH54" s="3"/>
      <c r="IKI54" s="3"/>
      <c r="IKJ54" s="3"/>
      <c r="IKK54" s="3"/>
      <c r="IKL54" s="3"/>
      <c r="IKM54" s="3"/>
      <c r="IKN54" s="3"/>
      <c r="IKO54" s="3"/>
      <c r="IKP54" s="3"/>
      <c r="IKQ54" s="3"/>
      <c r="IKR54" s="3"/>
      <c r="IKS54" s="3"/>
      <c r="IKT54" s="3"/>
      <c r="IKU54" s="3"/>
      <c r="IKV54" s="3"/>
      <c r="IKW54" s="3"/>
      <c r="IKX54" s="3"/>
      <c r="IKY54" s="3"/>
      <c r="IKZ54" s="3"/>
      <c r="ILA54" s="3"/>
      <c r="ILB54" s="3"/>
      <c r="ILC54" s="3"/>
      <c r="ILD54" s="3"/>
      <c r="ILE54" s="3"/>
      <c r="ILF54" s="3"/>
      <c r="ILG54" s="3"/>
      <c r="ILH54" s="3"/>
      <c r="ILI54" s="3"/>
      <c r="ILJ54" s="3"/>
      <c r="ILK54" s="3"/>
      <c r="ILL54" s="3"/>
      <c r="ILM54" s="3"/>
      <c r="ILN54" s="3"/>
      <c r="ILO54" s="3"/>
      <c r="ILP54" s="3"/>
      <c r="ILQ54" s="3"/>
      <c r="ILR54" s="3"/>
      <c r="ILS54" s="3"/>
      <c r="ILT54" s="3"/>
      <c r="ILU54" s="3"/>
      <c r="ILV54" s="3"/>
      <c r="ILW54" s="3"/>
      <c r="ILX54" s="3"/>
      <c r="ILY54" s="3"/>
      <c r="ILZ54" s="3"/>
      <c r="IMA54" s="3"/>
      <c r="IMB54" s="3"/>
      <c r="IMC54" s="3"/>
      <c r="IMD54" s="3"/>
      <c r="IME54" s="3"/>
      <c r="IMF54" s="3"/>
      <c r="IMG54" s="3"/>
      <c r="IMH54" s="3"/>
      <c r="IMI54" s="3"/>
      <c r="IMJ54" s="3"/>
      <c r="IMK54" s="3"/>
      <c r="IML54" s="3"/>
      <c r="IMM54" s="3"/>
      <c r="IMN54" s="3"/>
      <c r="IMO54" s="3"/>
      <c r="IMP54" s="3"/>
      <c r="IMQ54" s="3"/>
      <c r="IMR54" s="3"/>
      <c r="IMS54" s="3"/>
      <c r="IMT54" s="3"/>
      <c r="IMU54" s="3"/>
      <c r="IMV54" s="3"/>
      <c r="IMW54" s="3"/>
      <c r="IMX54" s="3"/>
      <c r="IMY54" s="3"/>
      <c r="IMZ54" s="3"/>
      <c r="INA54" s="3"/>
      <c r="INB54" s="3"/>
      <c r="INC54" s="3"/>
      <c r="IND54" s="3"/>
      <c r="INE54" s="3"/>
      <c r="INF54" s="3"/>
      <c r="ING54" s="3"/>
      <c r="INH54" s="3"/>
      <c r="INI54" s="3"/>
      <c r="INJ54" s="3"/>
      <c r="INK54" s="3"/>
      <c r="INL54" s="3"/>
      <c r="INM54" s="3"/>
      <c r="INN54" s="3"/>
      <c r="INO54" s="3"/>
      <c r="INP54" s="3"/>
      <c r="INQ54" s="3"/>
      <c r="INR54" s="3"/>
      <c r="INS54" s="3"/>
      <c r="INT54" s="3"/>
      <c r="INU54" s="3"/>
      <c r="INV54" s="3"/>
      <c r="INW54" s="3"/>
      <c r="INX54" s="3"/>
      <c r="INY54" s="3"/>
      <c r="INZ54" s="3"/>
      <c r="IOA54" s="3"/>
      <c r="IOB54" s="3"/>
      <c r="IOC54" s="3"/>
      <c r="IOD54" s="3"/>
      <c r="IOE54" s="3"/>
      <c r="IOF54" s="3"/>
      <c r="IOG54" s="3"/>
      <c r="IOH54" s="3"/>
      <c r="IOI54" s="3"/>
      <c r="IOJ54" s="3"/>
      <c r="IOK54" s="3"/>
      <c r="IOL54" s="3"/>
      <c r="IOM54" s="3"/>
      <c r="ION54" s="3"/>
      <c r="IOO54" s="3"/>
      <c r="IOP54" s="3"/>
      <c r="IOQ54" s="3"/>
      <c r="IOR54" s="3"/>
      <c r="IOS54" s="3"/>
      <c r="IOT54" s="3"/>
      <c r="IOU54" s="3"/>
      <c r="IOV54" s="3"/>
      <c r="IOW54" s="3"/>
      <c r="IOX54" s="3"/>
      <c r="IOY54" s="3"/>
      <c r="IOZ54" s="3"/>
      <c r="IPA54" s="3"/>
      <c r="IPB54" s="3"/>
      <c r="IPC54" s="3"/>
      <c r="IPD54" s="3"/>
      <c r="IPE54" s="3"/>
      <c r="IPF54" s="3"/>
      <c r="IPG54" s="3"/>
      <c r="IPH54" s="3"/>
      <c r="IPI54" s="3"/>
      <c r="IPJ54" s="3"/>
      <c r="IPK54" s="3"/>
      <c r="IPL54" s="3"/>
      <c r="IPM54" s="3"/>
      <c r="IPN54" s="3"/>
      <c r="IPO54" s="3"/>
      <c r="IPP54" s="3"/>
      <c r="IPQ54" s="3"/>
      <c r="IPR54" s="3"/>
      <c r="IPS54" s="3"/>
      <c r="IPT54" s="3"/>
      <c r="IPU54" s="3"/>
      <c r="IPV54" s="3"/>
      <c r="IPW54" s="3"/>
      <c r="IPX54" s="3"/>
      <c r="IPY54" s="3"/>
      <c r="IPZ54" s="3"/>
      <c r="IQA54" s="3"/>
      <c r="IQB54" s="3"/>
      <c r="IQC54" s="3"/>
      <c r="IQD54" s="3"/>
      <c r="IQE54" s="3"/>
      <c r="IQF54" s="3"/>
      <c r="IQG54" s="3"/>
      <c r="IQH54" s="3"/>
      <c r="IQI54" s="3"/>
      <c r="IQJ54" s="3"/>
      <c r="IQK54" s="3"/>
      <c r="IQL54" s="3"/>
      <c r="IQM54" s="3"/>
      <c r="IQN54" s="3"/>
      <c r="IQO54" s="3"/>
      <c r="IQP54" s="3"/>
      <c r="IQQ54" s="3"/>
      <c r="IQR54" s="3"/>
      <c r="IQS54" s="3"/>
      <c r="IQT54" s="3"/>
      <c r="IQU54" s="3"/>
      <c r="IQV54" s="3"/>
      <c r="IQW54" s="3"/>
      <c r="IQX54" s="3"/>
      <c r="IQY54" s="3"/>
      <c r="IQZ54" s="3"/>
      <c r="IRA54" s="3"/>
      <c r="IRB54" s="3"/>
      <c r="IRC54" s="3"/>
      <c r="IRD54" s="3"/>
      <c r="IRE54" s="3"/>
      <c r="IRF54" s="3"/>
      <c r="IRG54" s="3"/>
      <c r="IRH54" s="3"/>
      <c r="IRI54" s="3"/>
      <c r="IRJ54" s="3"/>
      <c r="IRK54" s="3"/>
      <c r="IRL54" s="3"/>
      <c r="IRM54" s="3"/>
      <c r="IRN54" s="3"/>
      <c r="IRO54" s="3"/>
      <c r="IRP54" s="3"/>
      <c r="IRQ54" s="3"/>
      <c r="IRR54" s="3"/>
      <c r="IRS54" s="3"/>
      <c r="IRT54" s="3"/>
      <c r="IRU54" s="3"/>
      <c r="IRV54" s="3"/>
      <c r="IRW54" s="3"/>
      <c r="IRX54" s="3"/>
      <c r="IRY54" s="3"/>
      <c r="IRZ54" s="3"/>
      <c r="ISA54" s="3"/>
      <c r="ISB54" s="3"/>
      <c r="ISC54" s="3"/>
      <c r="ISD54" s="3"/>
      <c r="ISE54" s="3"/>
      <c r="ISF54" s="3"/>
      <c r="ISG54" s="3"/>
      <c r="ISH54" s="3"/>
      <c r="ISI54" s="3"/>
      <c r="ISJ54" s="3"/>
      <c r="ISK54" s="3"/>
      <c r="ISL54" s="3"/>
      <c r="ISM54" s="3"/>
      <c r="ISN54" s="3"/>
      <c r="ISO54" s="3"/>
      <c r="ISP54" s="3"/>
      <c r="ISQ54" s="3"/>
      <c r="ISR54" s="3"/>
      <c r="ISS54" s="3"/>
      <c r="IST54" s="3"/>
      <c r="ISU54" s="3"/>
      <c r="ISV54" s="3"/>
      <c r="ISW54" s="3"/>
      <c r="ISX54" s="3"/>
      <c r="ISY54" s="3"/>
      <c r="ISZ54" s="3"/>
      <c r="ITA54" s="3"/>
      <c r="ITB54" s="3"/>
      <c r="ITC54" s="3"/>
      <c r="ITD54" s="3"/>
      <c r="ITE54" s="3"/>
      <c r="ITF54" s="3"/>
      <c r="ITG54" s="3"/>
      <c r="ITH54" s="3"/>
      <c r="ITI54" s="3"/>
      <c r="ITJ54" s="3"/>
      <c r="ITK54" s="3"/>
      <c r="ITL54" s="3"/>
      <c r="ITM54" s="3"/>
      <c r="ITN54" s="3"/>
      <c r="ITO54" s="3"/>
      <c r="ITP54" s="3"/>
      <c r="ITQ54" s="3"/>
      <c r="ITR54" s="3"/>
      <c r="ITS54" s="3"/>
      <c r="ITT54" s="3"/>
      <c r="ITU54" s="3"/>
      <c r="ITV54" s="3"/>
      <c r="ITW54" s="3"/>
      <c r="ITX54" s="3"/>
      <c r="ITY54" s="3"/>
      <c r="ITZ54" s="3"/>
      <c r="IUA54" s="3"/>
      <c r="IUB54" s="3"/>
      <c r="IUC54" s="3"/>
      <c r="IUD54" s="3"/>
      <c r="IUE54" s="3"/>
      <c r="IUF54" s="3"/>
      <c r="IUG54" s="3"/>
      <c r="IUH54" s="3"/>
      <c r="IUI54" s="3"/>
      <c r="IUJ54" s="3"/>
      <c r="IUK54" s="3"/>
      <c r="IUL54" s="3"/>
      <c r="IUM54" s="3"/>
      <c r="IUN54" s="3"/>
      <c r="IUO54" s="3"/>
      <c r="IUP54" s="3"/>
      <c r="IUQ54" s="3"/>
      <c r="IUR54" s="3"/>
      <c r="IUS54" s="3"/>
      <c r="IUT54" s="3"/>
      <c r="IUU54" s="3"/>
      <c r="IUV54" s="3"/>
      <c r="IUW54" s="3"/>
      <c r="IUX54" s="3"/>
      <c r="IUY54" s="3"/>
      <c r="IUZ54" s="3"/>
      <c r="IVA54" s="3"/>
      <c r="IVB54" s="3"/>
      <c r="IVC54" s="3"/>
      <c r="IVD54" s="3"/>
      <c r="IVE54" s="3"/>
      <c r="IVF54" s="3"/>
      <c r="IVG54" s="3"/>
      <c r="IVH54" s="3"/>
      <c r="IVI54" s="3"/>
      <c r="IVJ54" s="3"/>
      <c r="IVK54" s="3"/>
      <c r="IVL54" s="3"/>
      <c r="IVM54" s="3"/>
      <c r="IVN54" s="3"/>
      <c r="IVO54" s="3"/>
      <c r="IVP54" s="3"/>
      <c r="IVQ54" s="3"/>
      <c r="IVR54" s="3"/>
      <c r="IVS54" s="3"/>
      <c r="IVT54" s="3"/>
      <c r="IVU54" s="3"/>
      <c r="IVV54" s="3"/>
      <c r="IVW54" s="3"/>
      <c r="IVX54" s="3"/>
      <c r="IVY54" s="3"/>
      <c r="IVZ54" s="3"/>
      <c r="IWA54" s="3"/>
      <c r="IWB54" s="3"/>
      <c r="IWC54" s="3"/>
      <c r="IWD54" s="3"/>
      <c r="IWE54" s="3"/>
      <c r="IWF54" s="3"/>
      <c r="IWG54" s="3"/>
      <c r="IWH54" s="3"/>
      <c r="IWI54" s="3"/>
      <c r="IWJ54" s="3"/>
      <c r="IWK54" s="3"/>
      <c r="IWL54" s="3"/>
      <c r="IWM54" s="3"/>
      <c r="IWN54" s="3"/>
      <c r="IWO54" s="3"/>
      <c r="IWP54" s="3"/>
      <c r="IWQ54" s="3"/>
      <c r="IWR54" s="3"/>
      <c r="IWS54" s="3"/>
      <c r="IWT54" s="3"/>
      <c r="IWU54" s="3"/>
      <c r="IWV54" s="3"/>
      <c r="IWW54" s="3"/>
      <c r="IWX54" s="3"/>
      <c r="IWY54" s="3"/>
      <c r="IWZ54" s="3"/>
      <c r="IXA54" s="3"/>
      <c r="IXB54" s="3"/>
      <c r="IXC54" s="3"/>
      <c r="IXD54" s="3"/>
      <c r="IXE54" s="3"/>
      <c r="IXF54" s="3"/>
      <c r="IXG54" s="3"/>
      <c r="IXH54" s="3"/>
      <c r="IXI54" s="3"/>
      <c r="IXJ54" s="3"/>
      <c r="IXK54" s="3"/>
      <c r="IXL54" s="3"/>
      <c r="IXM54" s="3"/>
      <c r="IXN54" s="3"/>
      <c r="IXO54" s="3"/>
      <c r="IXP54" s="3"/>
      <c r="IXQ54" s="3"/>
      <c r="IXR54" s="3"/>
      <c r="IXS54" s="3"/>
      <c r="IXT54" s="3"/>
      <c r="IXU54" s="3"/>
      <c r="IXV54" s="3"/>
      <c r="IXW54" s="3"/>
      <c r="IXX54" s="3"/>
      <c r="IXY54" s="3"/>
      <c r="IXZ54" s="3"/>
      <c r="IYA54" s="3"/>
      <c r="IYB54" s="3"/>
      <c r="IYC54" s="3"/>
      <c r="IYD54" s="3"/>
      <c r="IYE54" s="3"/>
      <c r="IYF54" s="3"/>
      <c r="IYG54" s="3"/>
      <c r="IYH54" s="3"/>
      <c r="IYI54" s="3"/>
      <c r="IYJ54" s="3"/>
      <c r="IYK54" s="3"/>
      <c r="IYL54" s="3"/>
      <c r="IYM54" s="3"/>
      <c r="IYN54" s="3"/>
      <c r="IYO54" s="3"/>
      <c r="IYP54" s="3"/>
      <c r="IYQ54" s="3"/>
      <c r="IYR54" s="3"/>
      <c r="IYS54" s="3"/>
      <c r="IYT54" s="3"/>
      <c r="IYU54" s="3"/>
      <c r="IYV54" s="3"/>
      <c r="IYW54" s="3"/>
      <c r="IYX54" s="3"/>
      <c r="IYY54" s="3"/>
      <c r="IYZ54" s="3"/>
      <c r="IZA54" s="3"/>
      <c r="IZB54" s="3"/>
      <c r="IZC54" s="3"/>
      <c r="IZD54" s="3"/>
      <c r="IZE54" s="3"/>
      <c r="IZF54" s="3"/>
      <c r="IZG54" s="3"/>
      <c r="IZH54" s="3"/>
      <c r="IZI54" s="3"/>
      <c r="IZJ54" s="3"/>
      <c r="IZK54" s="3"/>
      <c r="IZL54" s="3"/>
      <c r="IZM54" s="3"/>
      <c r="IZN54" s="3"/>
      <c r="IZO54" s="3"/>
      <c r="IZP54" s="3"/>
      <c r="IZQ54" s="3"/>
      <c r="IZR54" s="3"/>
      <c r="IZS54" s="3"/>
      <c r="IZT54" s="3"/>
      <c r="IZU54" s="3"/>
      <c r="IZV54" s="3"/>
      <c r="IZW54" s="3"/>
      <c r="IZX54" s="3"/>
      <c r="IZY54" s="3"/>
      <c r="IZZ54" s="3"/>
      <c r="JAA54" s="3"/>
      <c r="JAB54" s="3"/>
      <c r="JAC54" s="3"/>
      <c r="JAD54" s="3"/>
      <c r="JAE54" s="3"/>
      <c r="JAF54" s="3"/>
      <c r="JAG54" s="3"/>
      <c r="JAH54" s="3"/>
      <c r="JAI54" s="3"/>
      <c r="JAJ54" s="3"/>
      <c r="JAK54" s="3"/>
      <c r="JAL54" s="3"/>
      <c r="JAM54" s="3"/>
      <c r="JAN54" s="3"/>
      <c r="JAO54" s="3"/>
      <c r="JAP54" s="3"/>
      <c r="JAQ54" s="3"/>
      <c r="JAR54" s="3"/>
      <c r="JAS54" s="3"/>
      <c r="JAT54" s="3"/>
      <c r="JAU54" s="3"/>
      <c r="JAV54" s="3"/>
      <c r="JAW54" s="3"/>
      <c r="JAX54" s="3"/>
      <c r="JAY54" s="3"/>
      <c r="JAZ54" s="3"/>
      <c r="JBA54" s="3"/>
      <c r="JBB54" s="3"/>
      <c r="JBC54" s="3"/>
      <c r="JBD54" s="3"/>
      <c r="JBE54" s="3"/>
      <c r="JBF54" s="3"/>
      <c r="JBG54" s="3"/>
      <c r="JBH54" s="3"/>
      <c r="JBI54" s="3"/>
      <c r="JBJ54" s="3"/>
      <c r="JBK54" s="3"/>
      <c r="JBL54" s="3"/>
      <c r="JBM54" s="3"/>
      <c r="JBN54" s="3"/>
      <c r="JBO54" s="3"/>
      <c r="JBP54" s="3"/>
      <c r="JBQ54" s="3"/>
      <c r="JBR54" s="3"/>
      <c r="JBS54" s="3"/>
      <c r="JBT54" s="3"/>
      <c r="JBU54" s="3"/>
      <c r="JBV54" s="3"/>
      <c r="JBW54" s="3"/>
      <c r="JBX54" s="3"/>
      <c r="JBY54" s="3"/>
      <c r="JBZ54" s="3"/>
      <c r="JCA54" s="3"/>
      <c r="JCB54" s="3"/>
      <c r="JCC54" s="3"/>
      <c r="JCD54" s="3"/>
      <c r="JCE54" s="3"/>
      <c r="JCF54" s="3"/>
      <c r="JCG54" s="3"/>
      <c r="JCH54" s="3"/>
      <c r="JCI54" s="3"/>
      <c r="JCJ54" s="3"/>
      <c r="JCK54" s="3"/>
      <c r="JCL54" s="3"/>
      <c r="JCM54" s="3"/>
      <c r="JCN54" s="3"/>
      <c r="JCO54" s="3"/>
      <c r="JCP54" s="3"/>
      <c r="JCQ54" s="3"/>
      <c r="JCR54" s="3"/>
      <c r="JCS54" s="3"/>
      <c r="JCT54" s="3"/>
      <c r="JCU54" s="3"/>
      <c r="JCV54" s="3"/>
      <c r="JCW54" s="3"/>
      <c r="JCX54" s="3"/>
      <c r="JCY54" s="3"/>
      <c r="JCZ54" s="3"/>
      <c r="JDA54" s="3"/>
      <c r="JDB54" s="3"/>
      <c r="JDC54" s="3"/>
      <c r="JDD54" s="3"/>
      <c r="JDE54" s="3"/>
      <c r="JDF54" s="3"/>
      <c r="JDG54" s="3"/>
      <c r="JDH54" s="3"/>
      <c r="JDI54" s="3"/>
      <c r="JDJ54" s="3"/>
      <c r="JDK54" s="3"/>
      <c r="JDL54" s="3"/>
      <c r="JDM54" s="3"/>
      <c r="JDN54" s="3"/>
      <c r="JDO54" s="3"/>
      <c r="JDP54" s="3"/>
      <c r="JDQ54" s="3"/>
      <c r="JDR54" s="3"/>
      <c r="JDS54" s="3"/>
      <c r="JDT54" s="3"/>
      <c r="JDU54" s="3"/>
      <c r="JDV54" s="3"/>
      <c r="JDW54" s="3"/>
      <c r="JDX54" s="3"/>
      <c r="JDY54" s="3"/>
      <c r="JDZ54" s="3"/>
      <c r="JEA54" s="3"/>
      <c r="JEB54" s="3"/>
      <c r="JEC54" s="3"/>
      <c r="JED54" s="3"/>
      <c r="JEE54" s="3"/>
      <c r="JEF54" s="3"/>
      <c r="JEG54" s="3"/>
      <c r="JEH54" s="3"/>
      <c r="JEI54" s="3"/>
      <c r="JEJ54" s="3"/>
      <c r="JEK54" s="3"/>
      <c r="JEL54" s="3"/>
      <c r="JEM54" s="3"/>
      <c r="JEN54" s="3"/>
      <c r="JEO54" s="3"/>
      <c r="JEP54" s="3"/>
      <c r="JEQ54" s="3"/>
      <c r="JER54" s="3"/>
      <c r="JES54" s="3"/>
      <c r="JET54" s="3"/>
      <c r="JEU54" s="3"/>
      <c r="JEV54" s="3"/>
      <c r="JEW54" s="3"/>
      <c r="JEX54" s="3"/>
      <c r="JEY54" s="3"/>
      <c r="JEZ54" s="3"/>
      <c r="JFA54" s="3"/>
      <c r="JFB54" s="3"/>
      <c r="JFC54" s="3"/>
      <c r="JFD54" s="3"/>
      <c r="JFE54" s="3"/>
      <c r="JFF54" s="3"/>
      <c r="JFG54" s="3"/>
      <c r="JFH54" s="3"/>
      <c r="JFI54" s="3"/>
      <c r="JFJ54" s="3"/>
      <c r="JFK54" s="3"/>
      <c r="JFL54" s="3"/>
      <c r="JFM54" s="3"/>
      <c r="JFN54" s="3"/>
      <c r="JFO54" s="3"/>
      <c r="JFP54" s="3"/>
      <c r="JFQ54" s="3"/>
      <c r="JFR54" s="3"/>
      <c r="JFS54" s="3"/>
      <c r="JFT54" s="3"/>
      <c r="JFU54" s="3"/>
      <c r="JFV54" s="3"/>
      <c r="JFW54" s="3"/>
      <c r="JFX54" s="3"/>
      <c r="JFY54" s="3"/>
      <c r="JFZ54" s="3"/>
      <c r="JGA54" s="3"/>
      <c r="JGB54" s="3"/>
      <c r="JGC54" s="3"/>
      <c r="JGD54" s="3"/>
      <c r="JGE54" s="3"/>
      <c r="JGF54" s="3"/>
      <c r="JGG54" s="3"/>
      <c r="JGH54" s="3"/>
      <c r="JGI54" s="3"/>
      <c r="JGJ54" s="3"/>
      <c r="JGK54" s="3"/>
      <c r="JGL54" s="3"/>
      <c r="JGM54" s="3"/>
      <c r="JGN54" s="3"/>
      <c r="JGO54" s="3"/>
      <c r="JGP54" s="3"/>
      <c r="JGQ54" s="3"/>
      <c r="JGR54" s="3"/>
      <c r="JGS54" s="3"/>
      <c r="JGT54" s="3"/>
      <c r="JGU54" s="3"/>
      <c r="JGV54" s="3"/>
      <c r="JGW54" s="3"/>
      <c r="JGX54" s="3"/>
      <c r="JGY54" s="3"/>
      <c r="JGZ54" s="3"/>
      <c r="JHA54" s="3"/>
      <c r="JHB54" s="3"/>
      <c r="JHC54" s="3"/>
      <c r="JHD54" s="3"/>
      <c r="JHE54" s="3"/>
      <c r="JHF54" s="3"/>
      <c r="JHG54" s="3"/>
      <c r="JHH54" s="3"/>
      <c r="JHI54" s="3"/>
      <c r="JHJ54" s="3"/>
      <c r="JHK54" s="3"/>
      <c r="JHL54" s="3"/>
      <c r="JHM54" s="3"/>
      <c r="JHN54" s="3"/>
      <c r="JHO54" s="3"/>
      <c r="JHP54" s="3"/>
      <c r="JHQ54" s="3"/>
      <c r="JHR54" s="3"/>
      <c r="JHS54" s="3"/>
      <c r="JHT54" s="3"/>
      <c r="JHU54" s="3"/>
      <c r="JHV54" s="3"/>
      <c r="JHW54" s="3"/>
      <c r="JHX54" s="3"/>
      <c r="JHY54" s="3"/>
      <c r="JHZ54" s="3"/>
      <c r="JIA54" s="3"/>
      <c r="JIB54" s="3"/>
      <c r="JIC54" s="3"/>
      <c r="JID54" s="3"/>
      <c r="JIE54" s="3"/>
      <c r="JIF54" s="3"/>
      <c r="JIG54" s="3"/>
      <c r="JIH54" s="3"/>
      <c r="JII54" s="3"/>
      <c r="JIJ54" s="3"/>
      <c r="JIK54" s="3"/>
      <c r="JIL54" s="3"/>
      <c r="JIM54" s="3"/>
      <c r="JIN54" s="3"/>
      <c r="JIO54" s="3"/>
      <c r="JIP54" s="3"/>
      <c r="JIQ54" s="3"/>
      <c r="JIR54" s="3"/>
      <c r="JIS54" s="3"/>
      <c r="JIT54" s="3"/>
      <c r="JIU54" s="3"/>
      <c r="JIV54" s="3"/>
      <c r="JIW54" s="3"/>
      <c r="JIX54" s="3"/>
      <c r="JIY54" s="3"/>
      <c r="JIZ54" s="3"/>
      <c r="JJA54" s="3"/>
      <c r="JJB54" s="3"/>
      <c r="JJC54" s="3"/>
      <c r="JJD54" s="3"/>
      <c r="JJE54" s="3"/>
      <c r="JJF54" s="3"/>
      <c r="JJG54" s="3"/>
      <c r="JJH54" s="3"/>
      <c r="JJI54" s="3"/>
      <c r="JJJ54" s="3"/>
      <c r="JJK54" s="3"/>
      <c r="JJL54" s="3"/>
      <c r="JJM54" s="3"/>
      <c r="JJN54" s="3"/>
      <c r="JJO54" s="3"/>
      <c r="JJP54" s="3"/>
      <c r="JJQ54" s="3"/>
      <c r="JJR54" s="3"/>
      <c r="JJS54" s="3"/>
      <c r="JJT54" s="3"/>
      <c r="JJU54" s="3"/>
      <c r="JJV54" s="3"/>
      <c r="JJW54" s="3"/>
      <c r="JJX54" s="3"/>
      <c r="JJY54" s="3"/>
      <c r="JJZ54" s="3"/>
      <c r="JKA54" s="3"/>
      <c r="JKB54" s="3"/>
      <c r="JKC54" s="3"/>
      <c r="JKD54" s="3"/>
      <c r="JKE54" s="3"/>
      <c r="JKF54" s="3"/>
      <c r="JKG54" s="3"/>
      <c r="JKH54" s="3"/>
      <c r="JKI54" s="3"/>
      <c r="JKJ54" s="3"/>
      <c r="JKK54" s="3"/>
      <c r="JKL54" s="3"/>
      <c r="JKM54" s="3"/>
      <c r="JKN54" s="3"/>
      <c r="JKO54" s="3"/>
      <c r="JKP54" s="3"/>
      <c r="JKQ54" s="3"/>
      <c r="JKR54" s="3"/>
      <c r="JKS54" s="3"/>
      <c r="JKT54" s="3"/>
      <c r="JKU54" s="3"/>
      <c r="JKV54" s="3"/>
      <c r="JKW54" s="3"/>
      <c r="JKX54" s="3"/>
      <c r="JKY54" s="3"/>
      <c r="JKZ54" s="3"/>
      <c r="JLA54" s="3"/>
      <c r="JLB54" s="3"/>
      <c r="JLC54" s="3"/>
      <c r="JLD54" s="3"/>
      <c r="JLE54" s="3"/>
      <c r="JLF54" s="3"/>
      <c r="JLG54" s="3"/>
      <c r="JLH54" s="3"/>
      <c r="JLI54" s="3"/>
      <c r="JLJ54" s="3"/>
      <c r="JLK54" s="3"/>
      <c r="JLL54" s="3"/>
      <c r="JLM54" s="3"/>
      <c r="JLN54" s="3"/>
      <c r="JLO54" s="3"/>
      <c r="JLP54" s="3"/>
      <c r="JLQ54" s="3"/>
      <c r="JLR54" s="3"/>
      <c r="JLS54" s="3"/>
      <c r="JLT54" s="3"/>
      <c r="JLU54" s="3"/>
      <c r="JLV54" s="3"/>
      <c r="JLW54" s="3"/>
      <c r="JLX54" s="3"/>
      <c r="JLY54" s="3"/>
      <c r="JLZ54" s="3"/>
      <c r="JMA54" s="3"/>
      <c r="JMB54" s="3"/>
      <c r="JMC54" s="3"/>
      <c r="JMD54" s="3"/>
      <c r="JME54" s="3"/>
      <c r="JMF54" s="3"/>
      <c r="JMG54" s="3"/>
      <c r="JMH54" s="3"/>
      <c r="JMI54" s="3"/>
      <c r="JMJ54" s="3"/>
      <c r="JMK54" s="3"/>
      <c r="JML54" s="3"/>
      <c r="JMM54" s="3"/>
      <c r="JMN54" s="3"/>
      <c r="JMO54" s="3"/>
      <c r="JMP54" s="3"/>
      <c r="JMQ54" s="3"/>
      <c r="JMR54" s="3"/>
      <c r="JMS54" s="3"/>
      <c r="JMT54" s="3"/>
      <c r="JMU54" s="3"/>
      <c r="JMV54" s="3"/>
      <c r="JMW54" s="3"/>
      <c r="JMX54" s="3"/>
      <c r="JMY54" s="3"/>
      <c r="JMZ54" s="3"/>
      <c r="JNA54" s="3"/>
      <c r="JNB54" s="3"/>
      <c r="JNC54" s="3"/>
      <c r="JND54" s="3"/>
      <c r="JNE54" s="3"/>
      <c r="JNF54" s="3"/>
      <c r="JNG54" s="3"/>
      <c r="JNH54" s="3"/>
      <c r="JNI54" s="3"/>
      <c r="JNJ54" s="3"/>
      <c r="JNK54" s="3"/>
      <c r="JNL54" s="3"/>
      <c r="JNM54" s="3"/>
      <c r="JNN54" s="3"/>
      <c r="JNO54" s="3"/>
      <c r="JNP54" s="3"/>
      <c r="JNQ54" s="3"/>
      <c r="JNR54" s="3"/>
      <c r="JNS54" s="3"/>
      <c r="JNT54" s="3"/>
      <c r="JNU54" s="3"/>
      <c r="JNV54" s="3"/>
      <c r="JNW54" s="3"/>
      <c r="JNX54" s="3"/>
      <c r="JNY54" s="3"/>
      <c r="JNZ54" s="3"/>
      <c r="JOA54" s="3"/>
      <c r="JOB54" s="3"/>
      <c r="JOC54" s="3"/>
      <c r="JOD54" s="3"/>
      <c r="JOE54" s="3"/>
      <c r="JOF54" s="3"/>
      <c r="JOG54" s="3"/>
      <c r="JOH54" s="3"/>
      <c r="JOI54" s="3"/>
      <c r="JOJ54" s="3"/>
      <c r="JOK54" s="3"/>
      <c r="JOL54" s="3"/>
      <c r="JOM54" s="3"/>
      <c r="JON54" s="3"/>
      <c r="JOO54" s="3"/>
      <c r="JOP54" s="3"/>
      <c r="JOQ54" s="3"/>
      <c r="JOR54" s="3"/>
      <c r="JOS54" s="3"/>
      <c r="JOT54" s="3"/>
      <c r="JOU54" s="3"/>
      <c r="JOV54" s="3"/>
      <c r="JOW54" s="3"/>
      <c r="JOX54" s="3"/>
      <c r="JOY54" s="3"/>
      <c r="JOZ54" s="3"/>
      <c r="JPA54" s="3"/>
      <c r="JPB54" s="3"/>
      <c r="JPC54" s="3"/>
      <c r="JPD54" s="3"/>
      <c r="JPE54" s="3"/>
      <c r="JPF54" s="3"/>
      <c r="JPG54" s="3"/>
      <c r="JPH54" s="3"/>
      <c r="JPI54" s="3"/>
      <c r="JPJ54" s="3"/>
      <c r="JPK54" s="3"/>
      <c r="JPL54" s="3"/>
      <c r="JPM54" s="3"/>
      <c r="JPN54" s="3"/>
      <c r="JPO54" s="3"/>
      <c r="JPP54" s="3"/>
      <c r="JPQ54" s="3"/>
      <c r="JPR54" s="3"/>
      <c r="JPS54" s="3"/>
      <c r="JPT54" s="3"/>
      <c r="JPU54" s="3"/>
      <c r="JPV54" s="3"/>
      <c r="JPW54" s="3"/>
      <c r="JPX54" s="3"/>
      <c r="JPY54" s="3"/>
      <c r="JPZ54" s="3"/>
      <c r="JQA54" s="3"/>
      <c r="JQB54" s="3"/>
      <c r="JQC54" s="3"/>
      <c r="JQD54" s="3"/>
      <c r="JQE54" s="3"/>
      <c r="JQF54" s="3"/>
      <c r="JQG54" s="3"/>
      <c r="JQH54" s="3"/>
      <c r="JQI54" s="3"/>
      <c r="JQJ54" s="3"/>
      <c r="JQK54" s="3"/>
      <c r="JQL54" s="3"/>
      <c r="JQM54" s="3"/>
      <c r="JQN54" s="3"/>
      <c r="JQO54" s="3"/>
      <c r="JQP54" s="3"/>
      <c r="JQQ54" s="3"/>
      <c r="JQR54" s="3"/>
      <c r="JQS54" s="3"/>
      <c r="JQT54" s="3"/>
      <c r="JQU54" s="3"/>
      <c r="JQV54" s="3"/>
      <c r="JQW54" s="3"/>
      <c r="JQX54" s="3"/>
      <c r="JQY54" s="3"/>
      <c r="JQZ54" s="3"/>
      <c r="JRA54" s="3"/>
      <c r="JRB54" s="3"/>
      <c r="JRC54" s="3"/>
      <c r="JRD54" s="3"/>
      <c r="JRE54" s="3"/>
      <c r="JRF54" s="3"/>
      <c r="JRG54" s="3"/>
      <c r="JRH54" s="3"/>
      <c r="JRI54" s="3"/>
      <c r="JRJ54" s="3"/>
      <c r="JRK54" s="3"/>
      <c r="JRL54" s="3"/>
      <c r="JRM54" s="3"/>
      <c r="JRN54" s="3"/>
      <c r="JRO54" s="3"/>
      <c r="JRP54" s="3"/>
      <c r="JRQ54" s="3"/>
      <c r="JRR54" s="3"/>
      <c r="JRS54" s="3"/>
      <c r="JRT54" s="3"/>
      <c r="JRU54" s="3"/>
      <c r="JRV54" s="3"/>
      <c r="JRW54" s="3"/>
      <c r="JRX54" s="3"/>
      <c r="JRY54" s="3"/>
      <c r="JRZ54" s="3"/>
      <c r="JSA54" s="3"/>
      <c r="JSB54" s="3"/>
      <c r="JSC54" s="3"/>
      <c r="JSD54" s="3"/>
      <c r="JSE54" s="3"/>
      <c r="JSF54" s="3"/>
      <c r="JSG54" s="3"/>
      <c r="JSH54" s="3"/>
      <c r="JSI54" s="3"/>
      <c r="JSJ54" s="3"/>
      <c r="JSK54" s="3"/>
      <c r="JSL54" s="3"/>
      <c r="JSM54" s="3"/>
      <c r="JSN54" s="3"/>
      <c r="JSO54" s="3"/>
      <c r="JSP54" s="3"/>
      <c r="JSQ54" s="3"/>
      <c r="JSR54" s="3"/>
      <c r="JSS54" s="3"/>
      <c r="JST54" s="3"/>
      <c r="JSU54" s="3"/>
      <c r="JSV54" s="3"/>
      <c r="JSW54" s="3"/>
      <c r="JSX54" s="3"/>
      <c r="JSY54" s="3"/>
      <c r="JSZ54" s="3"/>
      <c r="JTA54" s="3"/>
      <c r="JTB54" s="3"/>
      <c r="JTC54" s="3"/>
      <c r="JTD54" s="3"/>
      <c r="JTE54" s="3"/>
      <c r="JTF54" s="3"/>
      <c r="JTG54" s="3"/>
      <c r="JTH54" s="3"/>
      <c r="JTI54" s="3"/>
      <c r="JTJ54" s="3"/>
      <c r="JTK54" s="3"/>
      <c r="JTL54" s="3"/>
      <c r="JTM54" s="3"/>
      <c r="JTN54" s="3"/>
      <c r="JTO54" s="3"/>
      <c r="JTP54" s="3"/>
      <c r="JTQ54" s="3"/>
      <c r="JTR54" s="3"/>
      <c r="JTS54" s="3"/>
      <c r="JTT54" s="3"/>
      <c r="JTU54" s="3"/>
      <c r="JTV54" s="3"/>
      <c r="JTW54" s="3"/>
      <c r="JTX54" s="3"/>
      <c r="JTY54" s="3"/>
      <c r="JTZ54" s="3"/>
      <c r="JUA54" s="3"/>
      <c r="JUB54" s="3"/>
      <c r="JUC54" s="3"/>
      <c r="JUD54" s="3"/>
      <c r="JUE54" s="3"/>
      <c r="JUF54" s="3"/>
      <c r="JUG54" s="3"/>
      <c r="JUH54" s="3"/>
      <c r="JUI54" s="3"/>
      <c r="JUJ54" s="3"/>
      <c r="JUK54" s="3"/>
      <c r="JUL54" s="3"/>
      <c r="JUM54" s="3"/>
      <c r="JUN54" s="3"/>
      <c r="JUO54" s="3"/>
      <c r="JUP54" s="3"/>
      <c r="JUQ54" s="3"/>
      <c r="JUR54" s="3"/>
      <c r="JUS54" s="3"/>
      <c r="JUT54" s="3"/>
      <c r="JUU54" s="3"/>
      <c r="JUV54" s="3"/>
      <c r="JUW54" s="3"/>
      <c r="JUX54" s="3"/>
      <c r="JUY54" s="3"/>
      <c r="JUZ54" s="3"/>
      <c r="JVA54" s="3"/>
      <c r="JVB54" s="3"/>
      <c r="JVC54" s="3"/>
      <c r="JVD54" s="3"/>
      <c r="JVE54" s="3"/>
      <c r="JVF54" s="3"/>
      <c r="JVG54" s="3"/>
      <c r="JVH54" s="3"/>
      <c r="JVI54" s="3"/>
      <c r="JVJ54" s="3"/>
      <c r="JVK54" s="3"/>
      <c r="JVL54" s="3"/>
      <c r="JVM54" s="3"/>
      <c r="JVN54" s="3"/>
      <c r="JVO54" s="3"/>
      <c r="JVP54" s="3"/>
      <c r="JVQ54" s="3"/>
      <c r="JVR54" s="3"/>
      <c r="JVS54" s="3"/>
      <c r="JVT54" s="3"/>
      <c r="JVU54" s="3"/>
      <c r="JVV54" s="3"/>
      <c r="JVW54" s="3"/>
      <c r="JVX54" s="3"/>
      <c r="JVY54" s="3"/>
      <c r="JVZ54" s="3"/>
      <c r="JWA54" s="3"/>
      <c r="JWB54" s="3"/>
      <c r="JWC54" s="3"/>
      <c r="JWD54" s="3"/>
      <c r="JWE54" s="3"/>
      <c r="JWF54" s="3"/>
      <c r="JWG54" s="3"/>
      <c r="JWH54" s="3"/>
      <c r="JWI54" s="3"/>
      <c r="JWJ54" s="3"/>
      <c r="JWK54" s="3"/>
      <c r="JWL54" s="3"/>
      <c r="JWM54" s="3"/>
      <c r="JWN54" s="3"/>
      <c r="JWO54" s="3"/>
      <c r="JWP54" s="3"/>
      <c r="JWQ54" s="3"/>
      <c r="JWR54" s="3"/>
      <c r="JWS54" s="3"/>
      <c r="JWT54" s="3"/>
      <c r="JWU54" s="3"/>
      <c r="JWV54" s="3"/>
      <c r="JWW54" s="3"/>
      <c r="JWX54" s="3"/>
      <c r="JWY54" s="3"/>
      <c r="JWZ54" s="3"/>
      <c r="JXA54" s="3"/>
      <c r="JXB54" s="3"/>
      <c r="JXC54" s="3"/>
      <c r="JXD54" s="3"/>
      <c r="JXE54" s="3"/>
      <c r="JXF54" s="3"/>
      <c r="JXG54" s="3"/>
      <c r="JXH54" s="3"/>
      <c r="JXI54" s="3"/>
      <c r="JXJ54" s="3"/>
      <c r="JXK54" s="3"/>
      <c r="JXL54" s="3"/>
      <c r="JXM54" s="3"/>
      <c r="JXN54" s="3"/>
      <c r="JXO54" s="3"/>
      <c r="JXP54" s="3"/>
      <c r="JXQ54" s="3"/>
      <c r="JXR54" s="3"/>
      <c r="JXS54" s="3"/>
      <c r="JXT54" s="3"/>
      <c r="JXU54" s="3"/>
      <c r="JXV54" s="3"/>
      <c r="JXW54" s="3"/>
      <c r="JXX54" s="3"/>
      <c r="JXY54" s="3"/>
      <c r="JXZ54" s="3"/>
      <c r="JYA54" s="3"/>
      <c r="JYB54" s="3"/>
      <c r="JYC54" s="3"/>
      <c r="JYD54" s="3"/>
      <c r="JYE54" s="3"/>
      <c r="JYF54" s="3"/>
      <c r="JYG54" s="3"/>
      <c r="JYH54" s="3"/>
      <c r="JYI54" s="3"/>
      <c r="JYJ54" s="3"/>
      <c r="JYK54" s="3"/>
      <c r="JYL54" s="3"/>
      <c r="JYM54" s="3"/>
      <c r="JYN54" s="3"/>
      <c r="JYO54" s="3"/>
      <c r="JYP54" s="3"/>
      <c r="JYQ54" s="3"/>
      <c r="JYR54" s="3"/>
      <c r="JYS54" s="3"/>
      <c r="JYT54" s="3"/>
      <c r="JYU54" s="3"/>
      <c r="JYV54" s="3"/>
      <c r="JYW54" s="3"/>
      <c r="JYX54" s="3"/>
      <c r="JYY54" s="3"/>
      <c r="JYZ54" s="3"/>
      <c r="JZA54" s="3"/>
      <c r="JZB54" s="3"/>
      <c r="JZC54" s="3"/>
      <c r="JZD54" s="3"/>
      <c r="JZE54" s="3"/>
      <c r="JZF54" s="3"/>
      <c r="JZG54" s="3"/>
      <c r="JZH54" s="3"/>
      <c r="JZI54" s="3"/>
      <c r="JZJ54" s="3"/>
      <c r="JZK54" s="3"/>
      <c r="JZL54" s="3"/>
      <c r="JZM54" s="3"/>
      <c r="JZN54" s="3"/>
      <c r="JZO54" s="3"/>
      <c r="JZP54" s="3"/>
      <c r="JZQ54" s="3"/>
      <c r="JZR54" s="3"/>
      <c r="JZS54" s="3"/>
      <c r="JZT54" s="3"/>
      <c r="JZU54" s="3"/>
      <c r="JZV54" s="3"/>
      <c r="JZW54" s="3"/>
      <c r="JZX54" s="3"/>
      <c r="JZY54" s="3"/>
      <c r="JZZ54" s="3"/>
      <c r="KAA54" s="3"/>
      <c r="KAB54" s="3"/>
      <c r="KAC54" s="3"/>
      <c r="KAD54" s="3"/>
      <c r="KAE54" s="3"/>
      <c r="KAF54" s="3"/>
      <c r="KAG54" s="3"/>
      <c r="KAH54" s="3"/>
      <c r="KAI54" s="3"/>
      <c r="KAJ54" s="3"/>
      <c r="KAK54" s="3"/>
      <c r="KAL54" s="3"/>
      <c r="KAM54" s="3"/>
      <c r="KAN54" s="3"/>
      <c r="KAO54" s="3"/>
      <c r="KAP54" s="3"/>
      <c r="KAQ54" s="3"/>
      <c r="KAR54" s="3"/>
      <c r="KAS54" s="3"/>
      <c r="KAT54" s="3"/>
      <c r="KAU54" s="3"/>
      <c r="KAV54" s="3"/>
      <c r="KAW54" s="3"/>
      <c r="KAX54" s="3"/>
      <c r="KAY54" s="3"/>
      <c r="KAZ54" s="3"/>
      <c r="KBA54" s="3"/>
      <c r="KBB54" s="3"/>
      <c r="KBC54" s="3"/>
      <c r="KBD54" s="3"/>
      <c r="KBE54" s="3"/>
      <c r="KBF54" s="3"/>
      <c r="KBG54" s="3"/>
      <c r="KBH54" s="3"/>
      <c r="KBI54" s="3"/>
      <c r="KBJ54" s="3"/>
      <c r="KBK54" s="3"/>
      <c r="KBL54" s="3"/>
      <c r="KBM54" s="3"/>
      <c r="KBN54" s="3"/>
      <c r="KBO54" s="3"/>
      <c r="KBP54" s="3"/>
      <c r="KBQ54" s="3"/>
      <c r="KBR54" s="3"/>
      <c r="KBS54" s="3"/>
      <c r="KBT54" s="3"/>
      <c r="KBU54" s="3"/>
      <c r="KBV54" s="3"/>
      <c r="KBW54" s="3"/>
      <c r="KBX54" s="3"/>
      <c r="KBY54" s="3"/>
      <c r="KBZ54" s="3"/>
      <c r="KCA54" s="3"/>
      <c r="KCB54" s="3"/>
      <c r="KCC54" s="3"/>
      <c r="KCD54" s="3"/>
      <c r="KCE54" s="3"/>
      <c r="KCF54" s="3"/>
      <c r="KCG54" s="3"/>
      <c r="KCH54" s="3"/>
      <c r="KCI54" s="3"/>
      <c r="KCJ54" s="3"/>
      <c r="KCK54" s="3"/>
      <c r="KCL54" s="3"/>
      <c r="KCM54" s="3"/>
      <c r="KCN54" s="3"/>
      <c r="KCO54" s="3"/>
      <c r="KCP54" s="3"/>
      <c r="KCQ54" s="3"/>
      <c r="KCR54" s="3"/>
      <c r="KCS54" s="3"/>
      <c r="KCT54" s="3"/>
      <c r="KCU54" s="3"/>
      <c r="KCV54" s="3"/>
      <c r="KCW54" s="3"/>
      <c r="KCX54" s="3"/>
      <c r="KCY54" s="3"/>
      <c r="KCZ54" s="3"/>
      <c r="KDA54" s="3"/>
      <c r="KDB54" s="3"/>
      <c r="KDC54" s="3"/>
      <c r="KDD54" s="3"/>
      <c r="KDE54" s="3"/>
      <c r="KDF54" s="3"/>
      <c r="KDG54" s="3"/>
      <c r="KDH54" s="3"/>
      <c r="KDI54" s="3"/>
      <c r="KDJ54" s="3"/>
      <c r="KDK54" s="3"/>
      <c r="KDL54" s="3"/>
      <c r="KDM54" s="3"/>
      <c r="KDN54" s="3"/>
      <c r="KDO54" s="3"/>
      <c r="KDP54" s="3"/>
      <c r="KDQ54" s="3"/>
      <c r="KDR54" s="3"/>
      <c r="KDS54" s="3"/>
      <c r="KDT54" s="3"/>
      <c r="KDU54" s="3"/>
      <c r="KDV54" s="3"/>
      <c r="KDW54" s="3"/>
      <c r="KDX54" s="3"/>
      <c r="KDY54" s="3"/>
      <c r="KDZ54" s="3"/>
      <c r="KEA54" s="3"/>
      <c r="KEB54" s="3"/>
      <c r="KEC54" s="3"/>
      <c r="KED54" s="3"/>
      <c r="KEE54" s="3"/>
      <c r="KEF54" s="3"/>
      <c r="KEG54" s="3"/>
      <c r="KEH54" s="3"/>
      <c r="KEI54" s="3"/>
      <c r="KEJ54" s="3"/>
      <c r="KEK54" s="3"/>
      <c r="KEL54" s="3"/>
      <c r="KEM54" s="3"/>
      <c r="KEN54" s="3"/>
      <c r="KEO54" s="3"/>
      <c r="KEP54" s="3"/>
      <c r="KEQ54" s="3"/>
      <c r="KER54" s="3"/>
      <c r="KES54" s="3"/>
      <c r="KET54" s="3"/>
      <c r="KEU54" s="3"/>
      <c r="KEV54" s="3"/>
      <c r="KEW54" s="3"/>
      <c r="KEX54" s="3"/>
      <c r="KEY54" s="3"/>
      <c r="KEZ54" s="3"/>
      <c r="KFA54" s="3"/>
      <c r="KFB54" s="3"/>
      <c r="KFC54" s="3"/>
      <c r="KFD54" s="3"/>
      <c r="KFE54" s="3"/>
      <c r="KFF54" s="3"/>
      <c r="KFG54" s="3"/>
      <c r="KFH54" s="3"/>
      <c r="KFI54" s="3"/>
      <c r="KFJ54" s="3"/>
      <c r="KFK54" s="3"/>
      <c r="KFL54" s="3"/>
      <c r="KFM54" s="3"/>
      <c r="KFN54" s="3"/>
      <c r="KFO54" s="3"/>
      <c r="KFP54" s="3"/>
      <c r="KFQ54" s="3"/>
      <c r="KFR54" s="3"/>
      <c r="KFS54" s="3"/>
      <c r="KFT54" s="3"/>
      <c r="KFU54" s="3"/>
      <c r="KFV54" s="3"/>
      <c r="KFW54" s="3"/>
      <c r="KFX54" s="3"/>
      <c r="KFY54" s="3"/>
      <c r="KFZ54" s="3"/>
      <c r="KGA54" s="3"/>
      <c r="KGB54" s="3"/>
      <c r="KGC54" s="3"/>
      <c r="KGD54" s="3"/>
      <c r="KGE54" s="3"/>
      <c r="KGF54" s="3"/>
      <c r="KGG54" s="3"/>
      <c r="KGH54" s="3"/>
      <c r="KGI54" s="3"/>
      <c r="KGJ54" s="3"/>
      <c r="KGK54" s="3"/>
      <c r="KGL54" s="3"/>
      <c r="KGM54" s="3"/>
      <c r="KGN54" s="3"/>
      <c r="KGO54" s="3"/>
      <c r="KGP54" s="3"/>
      <c r="KGQ54" s="3"/>
      <c r="KGR54" s="3"/>
      <c r="KGS54" s="3"/>
      <c r="KGT54" s="3"/>
      <c r="KGU54" s="3"/>
      <c r="KGV54" s="3"/>
      <c r="KGW54" s="3"/>
      <c r="KGX54" s="3"/>
      <c r="KGY54" s="3"/>
      <c r="KGZ54" s="3"/>
      <c r="KHA54" s="3"/>
      <c r="KHB54" s="3"/>
      <c r="KHC54" s="3"/>
      <c r="KHD54" s="3"/>
      <c r="KHE54" s="3"/>
      <c r="KHF54" s="3"/>
      <c r="KHG54" s="3"/>
      <c r="KHH54" s="3"/>
      <c r="KHI54" s="3"/>
      <c r="KHJ54" s="3"/>
      <c r="KHK54" s="3"/>
      <c r="KHL54" s="3"/>
      <c r="KHM54" s="3"/>
      <c r="KHN54" s="3"/>
      <c r="KHO54" s="3"/>
      <c r="KHP54" s="3"/>
      <c r="KHQ54" s="3"/>
      <c r="KHR54" s="3"/>
      <c r="KHS54" s="3"/>
      <c r="KHT54" s="3"/>
      <c r="KHU54" s="3"/>
      <c r="KHV54" s="3"/>
      <c r="KHW54" s="3"/>
      <c r="KHX54" s="3"/>
      <c r="KHY54" s="3"/>
      <c r="KHZ54" s="3"/>
      <c r="KIA54" s="3"/>
      <c r="KIB54" s="3"/>
      <c r="KIC54" s="3"/>
      <c r="KID54" s="3"/>
      <c r="KIE54" s="3"/>
      <c r="KIF54" s="3"/>
      <c r="KIG54" s="3"/>
      <c r="KIH54" s="3"/>
      <c r="KII54" s="3"/>
      <c r="KIJ54" s="3"/>
      <c r="KIK54" s="3"/>
      <c r="KIL54" s="3"/>
      <c r="KIM54" s="3"/>
      <c r="KIN54" s="3"/>
      <c r="KIO54" s="3"/>
      <c r="KIP54" s="3"/>
      <c r="KIQ54" s="3"/>
      <c r="KIR54" s="3"/>
      <c r="KIS54" s="3"/>
      <c r="KIT54" s="3"/>
      <c r="KIU54" s="3"/>
      <c r="KIV54" s="3"/>
      <c r="KIW54" s="3"/>
      <c r="KIX54" s="3"/>
      <c r="KIY54" s="3"/>
      <c r="KIZ54" s="3"/>
      <c r="KJA54" s="3"/>
      <c r="KJB54" s="3"/>
      <c r="KJC54" s="3"/>
      <c r="KJD54" s="3"/>
      <c r="KJE54" s="3"/>
      <c r="KJF54" s="3"/>
      <c r="KJG54" s="3"/>
      <c r="KJH54" s="3"/>
      <c r="KJI54" s="3"/>
      <c r="KJJ54" s="3"/>
      <c r="KJK54" s="3"/>
      <c r="KJL54" s="3"/>
      <c r="KJM54" s="3"/>
      <c r="KJN54" s="3"/>
      <c r="KJO54" s="3"/>
      <c r="KJP54" s="3"/>
      <c r="KJQ54" s="3"/>
      <c r="KJR54" s="3"/>
      <c r="KJS54" s="3"/>
      <c r="KJT54" s="3"/>
      <c r="KJU54" s="3"/>
      <c r="KJV54" s="3"/>
      <c r="KJW54" s="3"/>
      <c r="KJX54" s="3"/>
      <c r="KJY54" s="3"/>
      <c r="KJZ54" s="3"/>
      <c r="KKA54" s="3"/>
      <c r="KKB54" s="3"/>
      <c r="KKC54" s="3"/>
      <c r="KKD54" s="3"/>
      <c r="KKE54" s="3"/>
      <c r="KKF54" s="3"/>
      <c r="KKG54" s="3"/>
      <c r="KKH54" s="3"/>
      <c r="KKI54" s="3"/>
      <c r="KKJ54" s="3"/>
      <c r="KKK54" s="3"/>
      <c r="KKL54" s="3"/>
      <c r="KKM54" s="3"/>
      <c r="KKN54" s="3"/>
      <c r="KKO54" s="3"/>
      <c r="KKP54" s="3"/>
      <c r="KKQ54" s="3"/>
      <c r="KKR54" s="3"/>
      <c r="KKS54" s="3"/>
      <c r="KKT54" s="3"/>
      <c r="KKU54" s="3"/>
      <c r="KKV54" s="3"/>
      <c r="KKW54" s="3"/>
      <c r="KKX54" s="3"/>
      <c r="KKY54" s="3"/>
      <c r="KKZ54" s="3"/>
      <c r="KLA54" s="3"/>
      <c r="KLB54" s="3"/>
      <c r="KLC54" s="3"/>
      <c r="KLD54" s="3"/>
      <c r="KLE54" s="3"/>
      <c r="KLF54" s="3"/>
      <c r="KLG54" s="3"/>
      <c r="KLH54" s="3"/>
      <c r="KLI54" s="3"/>
      <c r="KLJ54" s="3"/>
      <c r="KLK54" s="3"/>
      <c r="KLL54" s="3"/>
      <c r="KLM54" s="3"/>
      <c r="KLN54" s="3"/>
      <c r="KLO54" s="3"/>
      <c r="KLP54" s="3"/>
      <c r="KLQ54" s="3"/>
      <c r="KLR54" s="3"/>
      <c r="KLS54" s="3"/>
      <c r="KLT54" s="3"/>
      <c r="KLU54" s="3"/>
      <c r="KLV54" s="3"/>
      <c r="KLW54" s="3"/>
      <c r="KLX54" s="3"/>
      <c r="KLY54" s="3"/>
      <c r="KLZ54" s="3"/>
      <c r="KMA54" s="3"/>
      <c r="KMB54" s="3"/>
      <c r="KMC54" s="3"/>
      <c r="KMD54" s="3"/>
      <c r="KME54" s="3"/>
      <c r="KMF54" s="3"/>
      <c r="KMG54" s="3"/>
      <c r="KMH54" s="3"/>
      <c r="KMI54" s="3"/>
      <c r="KMJ54" s="3"/>
      <c r="KMK54" s="3"/>
      <c r="KML54" s="3"/>
      <c r="KMM54" s="3"/>
      <c r="KMN54" s="3"/>
      <c r="KMO54" s="3"/>
      <c r="KMP54" s="3"/>
      <c r="KMQ54" s="3"/>
      <c r="KMR54" s="3"/>
      <c r="KMS54" s="3"/>
      <c r="KMT54" s="3"/>
      <c r="KMU54" s="3"/>
      <c r="KMV54" s="3"/>
      <c r="KMW54" s="3"/>
      <c r="KMX54" s="3"/>
      <c r="KMY54" s="3"/>
      <c r="KMZ54" s="3"/>
      <c r="KNA54" s="3"/>
      <c r="KNB54" s="3"/>
      <c r="KNC54" s="3"/>
      <c r="KND54" s="3"/>
      <c r="KNE54" s="3"/>
      <c r="KNF54" s="3"/>
      <c r="KNG54" s="3"/>
      <c r="KNH54" s="3"/>
      <c r="KNI54" s="3"/>
      <c r="KNJ54" s="3"/>
      <c r="KNK54" s="3"/>
      <c r="KNL54" s="3"/>
      <c r="KNM54" s="3"/>
      <c r="KNN54" s="3"/>
      <c r="KNO54" s="3"/>
      <c r="KNP54" s="3"/>
      <c r="KNQ54" s="3"/>
      <c r="KNR54" s="3"/>
      <c r="KNS54" s="3"/>
      <c r="KNT54" s="3"/>
      <c r="KNU54" s="3"/>
      <c r="KNV54" s="3"/>
      <c r="KNW54" s="3"/>
      <c r="KNX54" s="3"/>
      <c r="KNY54" s="3"/>
      <c r="KNZ54" s="3"/>
      <c r="KOA54" s="3"/>
      <c r="KOB54" s="3"/>
      <c r="KOC54" s="3"/>
      <c r="KOD54" s="3"/>
      <c r="KOE54" s="3"/>
      <c r="KOF54" s="3"/>
      <c r="KOG54" s="3"/>
      <c r="KOH54" s="3"/>
      <c r="KOI54" s="3"/>
      <c r="KOJ54" s="3"/>
      <c r="KOK54" s="3"/>
      <c r="KOL54" s="3"/>
      <c r="KOM54" s="3"/>
      <c r="KON54" s="3"/>
      <c r="KOO54" s="3"/>
      <c r="KOP54" s="3"/>
      <c r="KOQ54" s="3"/>
      <c r="KOR54" s="3"/>
      <c r="KOS54" s="3"/>
      <c r="KOT54" s="3"/>
      <c r="KOU54" s="3"/>
      <c r="KOV54" s="3"/>
      <c r="KOW54" s="3"/>
      <c r="KOX54" s="3"/>
      <c r="KOY54" s="3"/>
      <c r="KOZ54" s="3"/>
      <c r="KPA54" s="3"/>
      <c r="KPB54" s="3"/>
      <c r="KPC54" s="3"/>
      <c r="KPD54" s="3"/>
      <c r="KPE54" s="3"/>
      <c r="KPF54" s="3"/>
      <c r="KPG54" s="3"/>
      <c r="KPH54" s="3"/>
      <c r="KPI54" s="3"/>
      <c r="KPJ54" s="3"/>
      <c r="KPK54" s="3"/>
      <c r="KPL54" s="3"/>
      <c r="KPM54" s="3"/>
      <c r="KPN54" s="3"/>
      <c r="KPO54" s="3"/>
      <c r="KPP54" s="3"/>
      <c r="KPQ54" s="3"/>
      <c r="KPR54" s="3"/>
      <c r="KPS54" s="3"/>
      <c r="KPT54" s="3"/>
      <c r="KPU54" s="3"/>
      <c r="KPV54" s="3"/>
      <c r="KPW54" s="3"/>
      <c r="KPX54" s="3"/>
      <c r="KPY54" s="3"/>
      <c r="KPZ54" s="3"/>
      <c r="KQA54" s="3"/>
      <c r="KQB54" s="3"/>
      <c r="KQC54" s="3"/>
      <c r="KQD54" s="3"/>
      <c r="KQE54" s="3"/>
      <c r="KQF54" s="3"/>
      <c r="KQG54" s="3"/>
      <c r="KQH54" s="3"/>
      <c r="KQI54" s="3"/>
      <c r="KQJ54" s="3"/>
      <c r="KQK54" s="3"/>
      <c r="KQL54" s="3"/>
      <c r="KQM54" s="3"/>
      <c r="KQN54" s="3"/>
      <c r="KQO54" s="3"/>
      <c r="KQP54" s="3"/>
      <c r="KQQ54" s="3"/>
      <c r="KQR54" s="3"/>
      <c r="KQS54" s="3"/>
      <c r="KQT54" s="3"/>
      <c r="KQU54" s="3"/>
      <c r="KQV54" s="3"/>
      <c r="KQW54" s="3"/>
      <c r="KQX54" s="3"/>
      <c r="KQY54" s="3"/>
      <c r="KQZ54" s="3"/>
      <c r="KRA54" s="3"/>
      <c r="KRB54" s="3"/>
      <c r="KRC54" s="3"/>
      <c r="KRD54" s="3"/>
      <c r="KRE54" s="3"/>
      <c r="KRF54" s="3"/>
      <c r="KRG54" s="3"/>
      <c r="KRH54" s="3"/>
      <c r="KRI54" s="3"/>
      <c r="KRJ54" s="3"/>
      <c r="KRK54" s="3"/>
      <c r="KRL54" s="3"/>
      <c r="KRM54" s="3"/>
      <c r="KRN54" s="3"/>
      <c r="KRO54" s="3"/>
      <c r="KRP54" s="3"/>
      <c r="KRQ54" s="3"/>
      <c r="KRR54" s="3"/>
      <c r="KRS54" s="3"/>
      <c r="KRT54" s="3"/>
      <c r="KRU54" s="3"/>
      <c r="KRV54" s="3"/>
      <c r="KRW54" s="3"/>
      <c r="KRX54" s="3"/>
      <c r="KRY54" s="3"/>
      <c r="KRZ54" s="3"/>
      <c r="KSA54" s="3"/>
      <c r="KSB54" s="3"/>
      <c r="KSC54" s="3"/>
      <c r="KSD54" s="3"/>
      <c r="KSE54" s="3"/>
      <c r="KSF54" s="3"/>
      <c r="KSG54" s="3"/>
      <c r="KSH54" s="3"/>
      <c r="KSI54" s="3"/>
      <c r="KSJ54" s="3"/>
      <c r="KSK54" s="3"/>
      <c r="KSL54" s="3"/>
      <c r="KSM54" s="3"/>
      <c r="KSN54" s="3"/>
      <c r="KSO54" s="3"/>
      <c r="KSP54" s="3"/>
      <c r="KSQ54" s="3"/>
      <c r="KSR54" s="3"/>
      <c r="KSS54" s="3"/>
      <c r="KST54" s="3"/>
      <c r="KSU54" s="3"/>
      <c r="KSV54" s="3"/>
      <c r="KSW54" s="3"/>
      <c r="KSX54" s="3"/>
      <c r="KSY54" s="3"/>
      <c r="KSZ54" s="3"/>
      <c r="KTA54" s="3"/>
      <c r="KTB54" s="3"/>
      <c r="KTC54" s="3"/>
      <c r="KTD54" s="3"/>
      <c r="KTE54" s="3"/>
      <c r="KTF54" s="3"/>
      <c r="KTG54" s="3"/>
      <c r="KTH54" s="3"/>
      <c r="KTI54" s="3"/>
      <c r="KTJ54" s="3"/>
      <c r="KTK54" s="3"/>
      <c r="KTL54" s="3"/>
      <c r="KTM54" s="3"/>
      <c r="KTN54" s="3"/>
      <c r="KTO54" s="3"/>
      <c r="KTP54" s="3"/>
      <c r="KTQ54" s="3"/>
      <c r="KTR54" s="3"/>
      <c r="KTS54" s="3"/>
      <c r="KTT54" s="3"/>
      <c r="KTU54" s="3"/>
      <c r="KTV54" s="3"/>
      <c r="KTW54" s="3"/>
      <c r="KTX54" s="3"/>
      <c r="KTY54" s="3"/>
      <c r="KTZ54" s="3"/>
      <c r="KUA54" s="3"/>
      <c r="KUB54" s="3"/>
      <c r="KUC54" s="3"/>
      <c r="KUD54" s="3"/>
      <c r="KUE54" s="3"/>
      <c r="KUF54" s="3"/>
      <c r="KUG54" s="3"/>
      <c r="KUH54" s="3"/>
      <c r="KUI54" s="3"/>
      <c r="KUJ54" s="3"/>
      <c r="KUK54" s="3"/>
      <c r="KUL54" s="3"/>
      <c r="KUM54" s="3"/>
      <c r="KUN54" s="3"/>
      <c r="KUO54" s="3"/>
      <c r="KUP54" s="3"/>
      <c r="KUQ54" s="3"/>
      <c r="KUR54" s="3"/>
      <c r="KUS54" s="3"/>
      <c r="KUT54" s="3"/>
      <c r="KUU54" s="3"/>
      <c r="KUV54" s="3"/>
      <c r="KUW54" s="3"/>
      <c r="KUX54" s="3"/>
      <c r="KUY54" s="3"/>
      <c r="KUZ54" s="3"/>
      <c r="KVA54" s="3"/>
      <c r="KVB54" s="3"/>
      <c r="KVC54" s="3"/>
      <c r="KVD54" s="3"/>
      <c r="KVE54" s="3"/>
      <c r="KVF54" s="3"/>
      <c r="KVG54" s="3"/>
      <c r="KVH54" s="3"/>
      <c r="KVI54" s="3"/>
      <c r="KVJ54" s="3"/>
      <c r="KVK54" s="3"/>
      <c r="KVL54" s="3"/>
      <c r="KVM54" s="3"/>
      <c r="KVN54" s="3"/>
      <c r="KVO54" s="3"/>
      <c r="KVP54" s="3"/>
      <c r="KVQ54" s="3"/>
      <c r="KVR54" s="3"/>
      <c r="KVS54" s="3"/>
      <c r="KVT54" s="3"/>
      <c r="KVU54" s="3"/>
      <c r="KVV54" s="3"/>
      <c r="KVW54" s="3"/>
      <c r="KVX54" s="3"/>
      <c r="KVY54" s="3"/>
      <c r="KVZ54" s="3"/>
      <c r="KWA54" s="3"/>
      <c r="KWB54" s="3"/>
      <c r="KWC54" s="3"/>
      <c r="KWD54" s="3"/>
      <c r="KWE54" s="3"/>
      <c r="KWF54" s="3"/>
      <c r="KWG54" s="3"/>
      <c r="KWH54" s="3"/>
      <c r="KWI54" s="3"/>
      <c r="KWJ54" s="3"/>
      <c r="KWK54" s="3"/>
      <c r="KWL54" s="3"/>
      <c r="KWM54" s="3"/>
      <c r="KWN54" s="3"/>
      <c r="KWO54" s="3"/>
      <c r="KWP54" s="3"/>
      <c r="KWQ54" s="3"/>
      <c r="KWR54" s="3"/>
      <c r="KWS54" s="3"/>
      <c r="KWT54" s="3"/>
      <c r="KWU54" s="3"/>
      <c r="KWV54" s="3"/>
      <c r="KWW54" s="3"/>
      <c r="KWX54" s="3"/>
      <c r="KWY54" s="3"/>
      <c r="KWZ54" s="3"/>
      <c r="KXA54" s="3"/>
      <c r="KXB54" s="3"/>
      <c r="KXC54" s="3"/>
      <c r="KXD54" s="3"/>
      <c r="KXE54" s="3"/>
      <c r="KXF54" s="3"/>
      <c r="KXG54" s="3"/>
      <c r="KXH54" s="3"/>
      <c r="KXI54" s="3"/>
      <c r="KXJ54" s="3"/>
      <c r="KXK54" s="3"/>
      <c r="KXL54" s="3"/>
      <c r="KXM54" s="3"/>
      <c r="KXN54" s="3"/>
      <c r="KXO54" s="3"/>
      <c r="KXP54" s="3"/>
      <c r="KXQ54" s="3"/>
      <c r="KXR54" s="3"/>
      <c r="KXS54" s="3"/>
      <c r="KXT54" s="3"/>
      <c r="KXU54" s="3"/>
      <c r="KXV54" s="3"/>
      <c r="KXW54" s="3"/>
      <c r="KXX54" s="3"/>
      <c r="KXY54" s="3"/>
      <c r="KXZ54" s="3"/>
      <c r="KYA54" s="3"/>
      <c r="KYB54" s="3"/>
      <c r="KYC54" s="3"/>
      <c r="KYD54" s="3"/>
      <c r="KYE54" s="3"/>
      <c r="KYF54" s="3"/>
      <c r="KYG54" s="3"/>
      <c r="KYH54" s="3"/>
      <c r="KYI54" s="3"/>
      <c r="KYJ54" s="3"/>
      <c r="KYK54" s="3"/>
      <c r="KYL54" s="3"/>
      <c r="KYM54" s="3"/>
      <c r="KYN54" s="3"/>
      <c r="KYO54" s="3"/>
      <c r="KYP54" s="3"/>
      <c r="KYQ54" s="3"/>
      <c r="KYR54" s="3"/>
      <c r="KYS54" s="3"/>
      <c r="KYT54" s="3"/>
      <c r="KYU54" s="3"/>
      <c r="KYV54" s="3"/>
      <c r="KYW54" s="3"/>
      <c r="KYX54" s="3"/>
      <c r="KYY54" s="3"/>
      <c r="KYZ54" s="3"/>
      <c r="KZA54" s="3"/>
      <c r="KZB54" s="3"/>
      <c r="KZC54" s="3"/>
      <c r="KZD54" s="3"/>
      <c r="KZE54" s="3"/>
      <c r="KZF54" s="3"/>
      <c r="KZG54" s="3"/>
      <c r="KZH54" s="3"/>
      <c r="KZI54" s="3"/>
      <c r="KZJ54" s="3"/>
      <c r="KZK54" s="3"/>
      <c r="KZL54" s="3"/>
      <c r="KZM54" s="3"/>
      <c r="KZN54" s="3"/>
      <c r="KZO54" s="3"/>
      <c r="KZP54" s="3"/>
      <c r="KZQ54" s="3"/>
      <c r="KZR54" s="3"/>
      <c r="KZS54" s="3"/>
      <c r="KZT54" s="3"/>
      <c r="KZU54" s="3"/>
      <c r="KZV54" s="3"/>
      <c r="KZW54" s="3"/>
      <c r="KZX54" s="3"/>
      <c r="KZY54" s="3"/>
      <c r="KZZ54" s="3"/>
      <c r="LAA54" s="3"/>
      <c r="LAB54" s="3"/>
      <c r="LAC54" s="3"/>
      <c r="LAD54" s="3"/>
      <c r="LAE54" s="3"/>
      <c r="LAF54" s="3"/>
      <c r="LAG54" s="3"/>
      <c r="LAH54" s="3"/>
      <c r="LAI54" s="3"/>
      <c r="LAJ54" s="3"/>
      <c r="LAK54" s="3"/>
      <c r="LAL54" s="3"/>
      <c r="LAM54" s="3"/>
      <c r="LAN54" s="3"/>
      <c r="LAO54" s="3"/>
      <c r="LAP54" s="3"/>
      <c r="LAQ54" s="3"/>
      <c r="LAR54" s="3"/>
      <c r="LAS54" s="3"/>
      <c r="LAT54" s="3"/>
      <c r="LAU54" s="3"/>
      <c r="LAV54" s="3"/>
      <c r="LAW54" s="3"/>
      <c r="LAX54" s="3"/>
      <c r="LAY54" s="3"/>
      <c r="LAZ54" s="3"/>
      <c r="LBA54" s="3"/>
      <c r="LBB54" s="3"/>
      <c r="LBC54" s="3"/>
      <c r="LBD54" s="3"/>
      <c r="LBE54" s="3"/>
      <c r="LBF54" s="3"/>
      <c r="LBG54" s="3"/>
      <c r="LBH54" s="3"/>
      <c r="LBI54" s="3"/>
      <c r="LBJ54" s="3"/>
      <c r="LBK54" s="3"/>
      <c r="LBL54" s="3"/>
      <c r="LBM54" s="3"/>
      <c r="LBN54" s="3"/>
      <c r="LBO54" s="3"/>
      <c r="LBP54" s="3"/>
      <c r="LBQ54" s="3"/>
      <c r="LBR54" s="3"/>
      <c r="LBS54" s="3"/>
      <c r="LBT54" s="3"/>
      <c r="LBU54" s="3"/>
      <c r="LBV54" s="3"/>
      <c r="LBW54" s="3"/>
      <c r="LBX54" s="3"/>
      <c r="LBY54" s="3"/>
      <c r="LBZ54" s="3"/>
      <c r="LCA54" s="3"/>
      <c r="LCB54" s="3"/>
      <c r="LCC54" s="3"/>
      <c r="LCD54" s="3"/>
      <c r="LCE54" s="3"/>
      <c r="LCF54" s="3"/>
      <c r="LCG54" s="3"/>
      <c r="LCH54" s="3"/>
      <c r="LCI54" s="3"/>
      <c r="LCJ54" s="3"/>
      <c r="LCK54" s="3"/>
      <c r="LCL54" s="3"/>
      <c r="LCM54" s="3"/>
      <c r="LCN54" s="3"/>
      <c r="LCO54" s="3"/>
      <c r="LCP54" s="3"/>
      <c r="LCQ54" s="3"/>
      <c r="LCR54" s="3"/>
      <c r="LCS54" s="3"/>
      <c r="LCT54" s="3"/>
      <c r="LCU54" s="3"/>
      <c r="LCV54" s="3"/>
      <c r="LCW54" s="3"/>
      <c r="LCX54" s="3"/>
      <c r="LCY54" s="3"/>
      <c r="LCZ54" s="3"/>
      <c r="LDA54" s="3"/>
      <c r="LDB54" s="3"/>
      <c r="LDC54" s="3"/>
      <c r="LDD54" s="3"/>
      <c r="LDE54" s="3"/>
      <c r="LDF54" s="3"/>
      <c r="LDG54" s="3"/>
      <c r="LDH54" s="3"/>
      <c r="LDI54" s="3"/>
      <c r="LDJ54" s="3"/>
      <c r="LDK54" s="3"/>
      <c r="LDL54" s="3"/>
      <c r="LDM54" s="3"/>
      <c r="LDN54" s="3"/>
      <c r="LDO54" s="3"/>
      <c r="LDP54" s="3"/>
      <c r="LDQ54" s="3"/>
      <c r="LDR54" s="3"/>
      <c r="LDS54" s="3"/>
      <c r="LDT54" s="3"/>
      <c r="LDU54" s="3"/>
      <c r="LDV54" s="3"/>
      <c r="LDW54" s="3"/>
      <c r="LDX54" s="3"/>
      <c r="LDY54" s="3"/>
      <c r="LDZ54" s="3"/>
      <c r="LEA54" s="3"/>
      <c r="LEB54" s="3"/>
      <c r="LEC54" s="3"/>
      <c r="LED54" s="3"/>
      <c r="LEE54" s="3"/>
      <c r="LEF54" s="3"/>
      <c r="LEG54" s="3"/>
      <c r="LEH54" s="3"/>
      <c r="LEI54" s="3"/>
      <c r="LEJ54" s="3"/>
      <c r="LEK54" s="3"/>
      <c r="LEL54" s="3"/>
      <c r="LEM54" s="3"/>
      <c r="LEN54" s="3"/>
      <c r="LEO54" s="3"/>
      <c r="LEP54" s="3"/>
      <c r="LEQ54" s="3"/>
      <c r="LER54" s="3"/>
      <c r="LES54" s="3"/>
      <c r="LET54" s="3"/>
      <c r="LEU54" s="3"/>
      <c r="LEV54" s="3"/>
      <c r="LEW54" s="3"/>
      <c r="LEX54" s="3"/>
      <c r="LEY54" s="3"/>
      <c r="LEZ54" s="3"/>
      <c r="LFA54" s="3"/>
      <c r="LFB54" s="3"/>
      <c r="LFC54" s="3"/>
      <c r="LFD54" s="3"/>
      <c r="LFE54" s="3"/>
      <c r="LFF54" s="3"/>
      <c r="LFG54" s="3"/>
      <c r="LFH54" s="3"/>
      <c r="LFI54" s="3"/>
      <c r="LFJ54" s="3"/>
      <c r="LFK54" s="3"/>
      <c r="LFL54" s="3"/>
      <c r="LFM54" s="3"/>
      <c r="LFN54" s="3"/>
      <c r="LFO54" s="3"/>
      <c r="LFP54" s="3"/>
      <c r="LFQ54" s="3"/>
      <c r="LFR54" s="3"/>
      <c r="LFS54" s="3"/>
      <c r="LFT54" s="3"/>
      <c r="LFU54" s="3"/>
      <c r="LFV54" s="3"/>
      <c r="LFW54" s="3"/>
      <c r="LFX54" s="3"/>
      <c r="LFY54" s="3"/>
      <c r="LFZ54" s="3"/>
      <c r="LGA54" s="3"/>
      <c r="LGB54" s="3"/>
      <c r="LGC54" s="3"/>
      <c r="LGD54" s="3"/>
      <c r="LGE54" s="3"/>
      <c r="LGF54" s="3"/>
      <c r="LGG54" s="3"/>
      <c r="LGH54" s="3"/>
      <c r="LGI54" s="3"/>
      <c r="LGJ54" s="3"/>
      <c r="LGK54" s="3"/>
      <c r="LGL54" s="3"/>
      <c r="LGM54" s="3"/>
      <c r="LGN54" s="3"/>
      <c r="LGO54" s="3"/>
      <c r="LGP54" s="3"/>
      <c r="LGQ54" s="3"/>
      <c r="LGR54" s="3"/>
      <c r="LGS54" s="3"/>
      <c r="LGT54" s="3"/>
      <c r="LGU54" s="3"/>
      <c r="LGV54" s="3"/>
      <c r="LGW54" s="3"/>
      <c r="LGX54" s="3"/>
      <c r="LGY54" s="3"/>
      <c r="LGZ54" s="3"/>
      <c r="LHA54" s="3"/>
      <c r="LHB54" s="3"/>
      <c r="LHC54" s="3"/>
      <c r="LHD54" s="3"/>
      <c r="LHE54" s="3"/>
      <c r="LHF54" s="3"/>
      <c r="LHG54" s="3"/>
      <c r="LHH54" s="3"/>
      <c r="LHI54" s="3"/>
      <c r="LHJ54" s="3"/>
      <c r="LHK54" s="3"/>
      <c r="LHL54" s="3"/>
      <c r="LHM54" s="3"/>
      <c r="LHN54" s="3"/>
      <c r="LHO54" s="3"/>
      <c r="LHP54" s="3"/>
      <c r="LHQ54" s="3"/>
      <c r="LHR54" s="3"/>
      <c r="LHS54" s="3"/>
      <c r="LHT54" s="3"/>
      <c r="LHU54" s="3"/>
      <c r="LHV54" s="3"/>
      <c r="LHW54" s="3"/>
      <c r="LHX54" s="3"/>
      <c r="LHY54" s="3"/>
      <c r="LHZ54" s="3"/>
      <c r="LIA54" s="3"/>
      <c r="LIB54" s="3"/>
      <c r="LIC54" s="3"/>
      <c r="LID54" s="3"/>
      <c r="LIE54" s="3"/>
      <c r="LIF54" s="3"/>
      <c r="LIG54" s="3"/>
      <c r="LIH54" s="3"/>
      <c r="LII54" s="3"/>
      <c r="LIJ54" s="3"/>
      <c r="LIK54" s="3"/>
      <c r="LIL54" s="3"/>
      <c r="LIM54" s="3"/>
      <c r="LIN54" s="3"/>
      <c r="LIO54" s="3"/>
      <c r="LIP54" s="3"/>
      <c r="LIQ54" s="3"/>
      <c r="LIR54" s="3"/>
      <c r="LIS54" s="3"/>
      <c r="LIT54" s="3"/>
      <c r="LIU54" s="3"/>
      <c r="LIV54" s="3"/>
      <c r="LIW54" s="3"/>
      <c r="LIX54" s="3"/>
      <c r="LIY54" s="3"/>
      <c r="LIZ54" s="3"/>
      <c r="LJA54" s="3"/>
      <c r="LJB54" s="3"/>
      <c r="LJC54" s="3"/>
      <c r="LJD54" s="3"/>
      <c r="LJE54" s="3"/>
      <c r="LJF54" s="3"/>
      <c r="LJG54" s="3"/>
      <c r="LJH54" s="3"/>
      <c r="LJI54" s="3"/>
      <c r="LJJ54" s="3"/>
      <c r="LJK54" s="3"/>
      <c r="LJL54" s="3"/>
      <c r="LJM54" s="3"/>
      <c r="LJN54" s="3"/>
      <c r="LJO54" s="3"/>
      <c r="LJP54" s="3"/>
      <c r="LJQ54" s="3"/>
      <c r="LJR54" s="3"/>
      <c r="LJS54" s="3"/>
      <c r="LJT54" s="3"/>
      <c r="LJU54" s="3"/>
      <c r="LJV54" s="3"/>
      <c r="LJW54" s="3"/>
      <c r="LJX54" s="3"/>
      <c r="LJY54" s="3"/>
      <c r="LJZ54" s="3"/>
      <c r="LKA54" s="3"/>
      <c r="LKB54" s="3"/>
      <c r="LKC54" s="3"/>
      <c r="LKD54" s="3"/>
      <c r="LKE54" s="3"/>
      <c r="LKF54" s="3"/>
      <c r="LKG54" s="3"/>
      <c r="LKH54" s="3"/>
      <c r="LKI54" s="3"/>
      <c r="LKJ54" s="3"/>
      <c r="LKK54" s="3"/>
      <c r="LKL54" s="3"/>
      <c r="LKM54" s="3"/>
      <c r="LKN54" s="3"/>
      <c r="LKO54" s="3"/>
      <c r="LKP54" s="3"/>
      <c r="LKQ54" s="3"/>
      <c r="LKR54" s="3"/>
      <c r="LKS54" s="3"/>
      <c r="LKT54" s="3"/>
      <c r="LKU54" s="3"/>
      <c r="LKV54" s="3"/>
      <c r="LKW54" s="3"/>
      <c r="LKX54" s="3"/>
      <c r="LKY54" s="3"/>
      <c r="LKZ54" s="3"/>
      <c r="LLA54" s="3"/>
      <c r="LLB54" s="3"/>
      <c r="LLC54" s="3"/>
      <c r="LLD54" s="3"/>
      <c r="LLE54" s="3"/>
      <c r="LLF54" s="3"/>
      <c r="LLG54" s="3"/>
      <c r="LLH54" s="3"/>
      <c r="LLI54" s="3"/>
      <c r="LLJ54" s="3"/>
      <c r="LLK54" s="3"/>
      <c r="LLL54" s="3"/>
      <c r="LLM54" s="3"/>
      <c r="LLN54" s="3"/>
      <c r="LLO54" s="3"/>
      <c r="LLP54" s="3"/>
      <c r="LLQ54" s="3"/>
      <c r="LLR54" s="3"/>
      <c r="LLS54" s="3"/>
      <c r="LLT54" s="3"/>
      <c r="LLU54" s="3"/>
      <c r="LLV54" s="3"/>
      <c r="LLW54" s="3"/>
      <c r="LLX54" s="3"/>
      <c r="LLY54" s="3"/>
      <c r="LLZ54" s="3"/>
      <c r="LMA54" s="3"/>
      <c r="LMB54" s="3"/>
      <c r="LMC54" s="3"/>
      <c r="LMD54" s="3"/>
      <c r="LME54" s="3"/>
      <c r="LMF54" s="3"/>
      <c r="LMG54" s="3"/>
      <c r="LMH54" s="3"/>
      <c r="LMI54" s="3"/>
      <c r="LMJ54" s="3"/>
      <c r="LMK54" s="3"/>
      <c r="LML54" s="3"/>
      <c r="LMM54" s="3"/>
      <c r="LMN54" s="3"/>
      <c r="LMO54" s="3"/>
      <c r="LMP54" s="3"/>
      <c r="LMQ54" s="3"/>
      <c r="LMR54" s="3"/>
      <c r="LMS54" s="3"/>
      <c r="LMT54" s="3"/>
      <c r="LMU54" s="3"/>
      <c r="LMV54" s="3"/>
      <c r="LMW54" s="3"/>
      <c r="LMX54" s="3"/>
      <c r="LMY54" s="3"/>
      <c r="LMZ54" s="3"/>
      <c r="LNA54" s="3"/>
      <c r="LNB54" s="3"/>
      <c r="LNC54" s="3"/>
      <c r="LND54" s="3"/>
      <c r="LNE54" s="3"/>
      <c r="LNF54" s="3"/>
      <c r="LNG54" s="3"/>
      <c r="LNH54" s="3"/>
      <c r="LNI54" s="3"/>
      <c r="LNJ54" s="3"/>
      <c r="LNK54" s="3"/>
      <c r="LNL54" s="3"/>
      <c r="LNM54" s="3"/>
      <c r="LNN54" s="3"/>
      <c r="LNO54" s="3"/>
      <c r="LNP54" s="3"/>
      <c r="LNQ54" s="3"/>
      <c r="LNR54" s="3"/>
      <c r="LNS54" s="3"/>
      <c r="LNT54" s="3"/>
      <c r="LNU54" s="3"/>
      <c r="LNV54" s="3"/>
      <c r="LNW54" s="3"/>
      <c r="LNX54" s="3"/>
      <c r="LNY54" s="3"/>
      <c r="LNZ54" s="3"/>
      <c r="LOA54" s="3"/>
      <c r="LOB54" s="3"/>
      <c r="LOC54" s="3"/>
      <c r="LOD54" s="3"/>
      <c r="LOE54" s="3"/>
      <c r="LOF54" s="3"/>
      <c r="LOG54" s="3"/>
      <c r="LOH54" s="3"/>
      <c r="LOI54" s="3"/>
      <c r="LOJ54" s="3"/>
      <c r="LOK54" s="3"/>
      <c r="LOL54" s="3"/>
      <c r="LOM54" s="3"/>
      <c r="LON54" s="3"/>
      <c r="LOO54" s="3"/>
      <c r="LOP54" s="3"/>
      <c r="LOQ54" s="3"/>
      <c r="LOR54" s="3"/>
      <c r="LOS54" s="3"/>
      <c r="LOT54" s="3"/>
      <c r="LOU54" s="3"/>
      <c r="LOV54" s="3"/>
      <c r="LOW54" s="3"/>
      <c r="LOX54" s="3"/>
      <c r="LOY54" s="3"/>
      <c r="LOZ54" s="3"/>
      <c r="LPA54" s="3"/>
      <c r="LPB54" s="3"/>
      <c r="LPC54" s="3"/>
      <c r="LPD54" s="3"/>
      <c r="LPE54" s="3"/>
      <c r="LPF54" s="3"/>
      <c r="LPG54" s="3"/>
      <c r="LPH54" s="3"/>
      <c r="LPI54" s="3"/>
      <c r="LPJ54" s="3"/>
      <c r="LPK54" s="3"/>
      <c r="LPL54" s="3"/>
      <c r="LPM54" s="3"/>
      <c r="LPN54" s="3"/>
      <c r="LPO54" s="3"/>
      <c r="LPP54" s="3"/>
      <c r="LPQ54" s="3"/>
      <c r="LPR54" s="3"/>
      <c r="LPS54" s="3"/>
      <c r="LPT54" s="3"/>
      <c r="LPU54" s="3"/>
      <c r="LPV54" s="3"/>
      <c r="LPW54" s="3"/>
      <c r="LPX54" s="3"/>
      <c r="LPY54" s="3"/>
      <c r="LPZ54" s="3"/>
      <c r="LQA54" s="3"/>
      <c r="LQB54" s="3"/>
      <c r="LQC54" s="3"/>
      <c r="LQD54" s="3"/>
      <c r="LQE54" s="3"/>
      <c r="LQF54" s="3"/>
      <c r="LQG54" s="3"/>
      <c r="LQH54" s="3"/>
      <c r="LQI54" s="3"/>
      <c r="LQJ54" s="3"/>
      <c r="LQK54" s="3"/>
      <c r="LQL54" s="3"/>
      <c r="LQM54" s="3"/>
      <c r="LQN54" s="3"/>
      <c r="LQO54" s="3"/>
      <c r="LQP54" s="3"/>
      <c r="LQQ54" s="3"/>
      <c r="LQR54" s="3"/>
      <c r="LQS54" s="3"/>
      <c r="LQT54" s="3"/>
      <c r="LQU54" s="3"/>
      <c r="LQV54" s="3"/>
      <c r="LQW54" s="3"/>
      <c r="LQX54" s="3"/>
      <c r="LQY54" s="3"/>
      <c r="LQZ54" s="3"/>
      <c r="LRA54" s="3"/>
      <c r="LRB54" s="3"/>
      <c r="LRC54" s="3"/>
      <c r="LRD54" s="3"/>
      <c r="LRE54" s="3"/>
      <c r="LRF54" s="3"/>
      <c r="LRG54" s="3"/>
      <c r="LRH54" s="3"/>
      <c r="LRI54" s="3"/>
      <c r="LRJ54" s="3"/>
      <c r="LRK54" s="3"/>
      <c r="LRL54" s="3"/>
      <c r="LRM54" s="3"/>
      <c r="LRN54" s="3"/>
      <c r="LRO54" s="3"/>
      <c r="LRP54" s="3"/>
      <c r="LRQ54" s="3"/>
      <c r="LRR54" s="3"/>
      <c r="LRS54" s="3"/>
      <c r="LRT54" s="3"/>
      <c r="LRU54" s="3"/>
      <c r="LRV54" s="3"/>
      <c r="LRW54" s="3"/>
      <c r="LRX54" s="3"/>
      <c r="LRY54" s="3"/>
      <c r="LRZ54" s="3"/>
      <c r="LSA54" s="3"/>
      <c r="LSB54" s="3"/>
      <c r="LSC54" s="3"/>
      <c r="LSD54" s="3"/>
      <c r="LSE54" s="3"/>
      <c r="LSF54" s="3"/>
      <c r="LSG54" s="3"/>
      <c r="LSH54" s="3"/>
      <c r="LSI54" s="3"/>
      <c r="LSJ54" s="3"/>
      <c r="LSK54" s="3"/>
      <c r="LSL54" s="3"/>
      <c r="LSM54" s="3"/>
      <c r="LSN54" s="3"/>
      <c r="LSO54" s="3"/>
      <c r="LSP54" s="3"/>
      <c r="LSQ54" s="3"/>
      <c r="LSR54" s="3"/>
      <c r="LSS54" s="3"/>
      <c r="LST54" s="3"/>
      <c r="LSU54" s="3"/>
      <c r="LSV54" s="3"/>
      <c r="LSW54" s="3"/>
      <c r="LSX54" s="3"/>
      <c r="LSY54" s="3"/>
      <c r="LSZ54" s="3"/>
      <c r="LTA54" s="3"/>
      <c r="LTB54" s="3"/>
      <c r="LTC54" s="3"/>
      <c r="LTD54" s="3"/>
      <c r="LTE54" s="3"/>
      <c r="LTF54" s="3"/>
      <c r="LTG54" s="3"/>
      <c r="LTH54" s="3"/>
      <c r="LTI54" s="3"/>
      <c r="LTJ54" s="3"/>
      <c r="LTK54" s="3"/>
      <c r="LTL54" s="3"/>
      <c r="LTM54" s="3"/>
      <c r="LTN54" s="3"/>
      <c r="LTO54" s="3"/>
      <c r="LTP54" s="3"/>
      <c r="LTQ54" s="3"/>
      <c r="LTR54" s="3"/>
      <c r="LTS54" s="3"/>
      <c r="LTT54" s="3"/>
      <c r="LTU54" s="3"/>
      <c r="LTV54" s="3"/>
      <c r="LTW54" s="3"/>
      <c r="LTX54" s="3"/>
      <c r="LTY54" s="3"/>
      <c r="LTZ54" s="3"/>
      <c r="LUA54" s="3"/>
      <c r="LUB54" s="3"/>
      <c r="LUC54" s="3"/>
      <c r="LUD54" s="3"/>
      <c r="LUE54" s="3"/>
      <c r="LUF54" s="3"/>
      <c r="LUG54" s="3"/>
      <c r="LUH54" s="3"/>
      <c r="LUI54" s="3"/>
      <c r="LUJ54" s="3"/>
      <c r="LUK54" s="3"/>
      <c r="LUL54" s="3"/>
      <c r="LUM54" s="3"/>
      <c r="LUN54" s="3"/>
      <c r="LUO54" s="3"/>
      <c r="LUP54" s="3"/>
      <c r="LUQ54" s="3"/>
      <c r="LUR54" s="3"/>
      <c r="LUS54" s="3"/>
      <c r="LUT54" s="3"/>
      <c r="LUU54" s="3"/>
      <c r="LUV54" s="3"/>
      <c r="LUW54" s="3"/>
      <c r="LUX54" s="3"/>
      <c r="LUY54" s="3"/>
      <c r="LUZ54" s="3"/>
      <c r="LVA54" s="3"/>
      <c r="LVB54" s="3"/>
      <c r="LVC54" s="3"/>
      <c r="LVD54" s="3"/>
      <c r="LVE54" s="3"/>
      <c r="LVF54" s="3"/>
      <c r="LVG54" s="3"/>
      <c r="LVH54" s="3"/>
      <c r="LVI54" s="3"/>
      <c r="LVJ54" s="3"/>
      <c r="LVK54" s="3"/>
      <c r="LVL54" s="3"/>
      <c r="LVM54" s="3"/>
      <c r="LVN54" s="3"/>
      <c r="LVO54" s="3"/>
      <c r="LVP54" s="3"/>
      <c r="LVQ54" s="3"/>
      <c r="LVR54" s="3"/>
      <c r="LVS54" s="3"/>
      <c r="LVT54" s="3"/>
      <c r="LVU54" s="3"/>
      <c r="LVV54" s="3"/>
      <c r="LVW54" s="3"/>
      <c r="LVX54" s="3"/>
      <c r="LVY54" s="3"/>
      <c r="LVZ54" s="3"/>
      <c r="LWA54" s="3"/>
      <c r="LWB54" s="3"/>
      <c r="LWC54" s="3"/>
      <c r="LWD54" s="3"/>
      <c r="LWE54" s="3"/>
      <c r="LWF54" s="3"/>
      <c r="LWG54" s="3"/>
      <c r="LWH54" s="3"/>
      <c r="LWI54" s="3"/>
      <c r="LWJ54" s="3"/>
      <c r="LWK54" s="3"/>
      <c r="LWL54" s="3"/>
      <c r="LWM54" s="3"/>
      <c r="LWN54" s="3"/>
      <c r="LWO54" s="3"/>
      <c r="LWP54" s="3"/>
      <c r="LWQ54" s="3"/>
      <c r="LWR54" s="3"/>
      <c r="LWS54" s="3"/>
      <c r="LWT54" s="3"/>
      <c r="LWU54" s="3"/>
      <c r="LWV54" s="3"/>
      <c r="LWW54" s="3"/>
      <c r="LWX54" s="3"/>
      <c r="LWY54" s="3"/>
      <c r="LWZ54" s="3"/>
      <c r="LXA54" s="3"/>
      <c r="LXB54" s="3"/>
      <c r="LXC54" s="3"/>
      <c r="LXD54" s="3"/>
      <c r="LXE54" s="3"/>
      <c r="LXF54" s="3"/>
      <c r="LXG54" s="3"/>
      <c r="LXH54" s="3"/>
      <c r="LXI54" s="3"/>
      <c r="LXJ54" s="3"/>
      <c r="LXK54" s="3"/>
      <c r="LXL54" s="3"/>
      <c r="LXM54" s="3"/>
      <c r="LXN54" s="3"/>
      <c r="LXO54" s="3"/>
      <c r="LXP54" s="3"/>
      <c r="LXQ54" s="3"/>
      <c r="LXR54" s="3"/>
      <c r="LXS54" s="3"/>
      <c r="LXT54" s="3"/>
      <c r="LXU54" s="3"/>
      <c r="LXV54" s="3"/>
      <c r="LXW54" s="3"/>
      <c r="LXX54" s="3"/>
      <c r="LXY54" s="3"/>
      <c r="LXZ54" s="3"/>
      <c r="LYA54" s="3"/>
      <c r="LYB54" s="3"/>
      <c r="LYC54" s="3"/>
      <c r="LYD54" s="3"/>
      <c r="LYE54" s="3"/>
      <c r="LYF54" s="3"/>
      <c r="LYG54" s="3"/>
      <c r="LYH54" s="3"/>
      <c r="LYI54" s="3"/>
      <c r="LYJ54" s="3"/>
      <c r="LYK54" s="3"/>
      <c r="LYL54" s="3"/>
      <c r="LYM54" s="3"/>
      <c r="LYN54" s="3"/>
      <c r="LYO54" s="3"/>
      <c r="LYP54" s="3"/>
      <c r="LYQ54" s="3"/>
      <c r="LYR54" s="3"/>
      <c r="LYS54" s="3"/>
      <c r="LYT54" s="3"/>
      <c r="LYU54" s="3"/>
      <c r="LYV54" s="3"/>
      <c r="LYW54" s="3"/>
      <c r="LYX54" s="3"/>
      <c r="LYY54" s="3"/>
      <c r="LYZ54" s="3"/>
      <c r="LZA54" s="3"/>
      <c r="LZB54" s="3"/>
      <c r="LZC54" s="3"/>
      <c r="LZD54" s="3"/>
      <c r="LZE54" s="3"/>
      <c r="LZF54" s="3"/>
      <c r="LZG54" s="3"/>
      <c r="LZH54" s="3"/>
      <c r="LZI54" s="3"/>
      <c r="LZJ54" s="3"/>
      <c r="LZK54" s="3"/>
      <c r="LZL54" s="3"/>
      <c r="LZM54" s="3"/>
      <c r="LZN54" s="3"/>
      <c r="LZO54" s="3"/>
      <c r="LZP54" s="3"/>
      <c r="LZQ54" s="3"/>
      <c r="LZR54" s="3"/>
      <c r="LZS54" s="3"/>
      <c r="LZT54" s="3"/>
      <c r="LZU54" s="3"/>
      <c r="LZV54" s="3"/>
      <c r="LZW54" s="3"/>
      <c r="LZX54" s="3"/>
      <c r="LZY54" s="3"/>
      <c r="LZZ54" s="3"/>
      <c r="MAA54" s="3"/>
      <c r="MAB54" s="3"/>
      <c r="MAC54" s="3"/>
      <c r="MAD54" s="3"/>
      <c r="MAE54" s="3"/>
      <c r="MAF54" s="3"/>
      <c r="MAG54" s="3"/>
      <c r="MAH54" s="3"/>
      <c r="MAI54" s="3"/>
      <c r="MAJ54" s="3"/>
      <c r="MAK54" s="3"/>
      <c r="MAL54" s="3"/>
      <c r="MAM54" s="3"/>
      <c r="MAN54" s="3"/>
      <c r="MAO54" s="3"/>
      <c r="MAP54" s="3"/>
      <c r="MAQ54" s="3"/>
      <c r="MAR54" s="3"/>
      <c r="MAS54" s="3"/>
      <c r="MAT54" s="3"/>
      <c r="MAU54" s="3"/>
      <c r="MAV54" s="3"/>
      <c r="MAW54" s="3"/>
      <c r="MAX54" s="3"/>
      <c r="MAY54" s="3"/>
      <c r="MAZ54" s="3"/>
      <c r="MBA54" s="3"/>
      <c r="MBB54" s="3"/>
      <c r="MBC54" s="3"/>
      <c r="MBD54" s="3"/>
      <c r="MBE54" s="3"/>
      <c r="MBF54" s="3"/>
      <c r="MBG54" s="3"/>
      <c r="MBH54" s="3"/>
      <c r="MBI54" s="3"/>
      <c r="MBJ54" s="3"/>
      <c r="MBK54" s="3"/>
      <c r="MBL54" s="3"/>
      <c r="MBM54" s="3"/>
      <c r="MBN54" s="3"/>
      <c r="MBO54" s="3"/>
      <c r="MBP54" s="3"/>
      <c r="MBQ54" s="3"/>
      <c r="MBR54" s="3"/>
      <c r="MBS54" s="3"/>
      <c r="MBT54" s="3"/>
      <c r="MBU54" s="3"/>
      <c r="MBV54" s="3"/>
      <c r="MBW54" s="3"/>
      <c r="MBX54" s="3"/>
      <c r="MBY54" s="3"/>
      <c r="MBZ54" s="3"/>
      <c r="MCA54" s="3"/>
      <c r="MCB54" s="3"/>
      <c r="MCC54" s="3"/>
      <c r="MCD54" s="3"/>
      <c r="MCE54" s="3"/>
      <c r="MCF54" s="3"/>
      <c r="MCG54" s="3"/>
      <c r="MCH54" s="3"/>
      <c r="MCI54" s="3"/>
      <c r="MCJ54" s="3"/>
      <c r="MCK54" s="3"/>
      <c r="MCL54" s="3"/>
      <c r="MCM54" s="3"/>
      <c r="MCN54" s="3"/>
      <c r="MCO54" s="3"/>
      <c r="MCP54" s="3"/>
      <c r="MCQ54" s="3"/>
      <c r="MCR54" s="3"/>
      <c r="MCS54" s="3"/>
      <c r="MCT54" s="3"/>
      <c r="MCU54" s="3"/>
      <c r="MCV54" s="3"/>
      <c r="MCW54" s="3"/>
      <c r="MCX54" s="3"/>
      <c r="MCY54" s="3"/>
      <c r="MCZ54" s="3"/>
      <c r="MDA54" s="3"/>
      <c r="MDB54" s="3"/>
      <c r="MDC54" s="3"/>
      <c r="MDD54" s="3"/>
      <c r="MDE54" s="3"/>
      <c r="MDF54" s="3"/>
      <c r="MDG54" s="3"/>
      <c r="MDH54" s="3"/>
      <c r="MDI54" s="3"/>
      <c r="MDJ54" s="3"/>
      <c r="MDK54" s="3"/>
      <c r="MDL54" s="3"/>
      <c r="MDM54" s="3"/>
      <c r="MDN54" s="3"/>
      <c r="MDO54" s="3"/>
      <c r="MDP54" s="3"/>
      <c r="MDQ54" s="3"/>
      <c r="MDR54" s="3"/>
      <c r="MDS54" s="3"/>
      <c r="MDT54" s="3"/>
      <c r="MDU54" s="3"/>
      <c r="MDV54" s="3"/>
      <c r="MDW54" s="3"/>
      <c r="MDX54" s="3"/>
      <c r="MDY54" s="3"/>
      <c r="MDZ54" s="3"/>
      <c r="MEA54" s="3"/>
      <c r="MEB54" s="3"/>
      <c r="MEC54" s="3"/>
      <c r="MED54" s="3"/>
      <c r="MEE54" s="3"/>
      <c r="MEF54" s="3"/>
      <c r="MEG54" s="3"/>
      <c r="MEH54" s="3"/>
      <c r="MEI54" s="3"/>
      <c r="MEJ54" s="3"/>
      <c r="MEK54" s="3"/>
      <c r="MEL54" s="3"/>
      <c r="MEM54" s="3"/>
      <c r="MEN54" s="3"/>
      <c r="MEO54" s="3"/>
      <c r="MEP54" s="3"/>
      <c r="MEQ54" s="3"/>
      <c r="MER54" s="3"/>
      <c r="MES54" s="3"/>
      <c r="MET54" s="3"/>
      <c r="MEU54" s="3"/>
      <c r="MEV54" s="3"/>
      <c r="MEW54" s="3"/>
      <c r="MEX54" s="3"/>
      <c r="MEY54" s="3"/>
      <c r="MEZ54" s="3"/>
      <c r="MFA54" s="3"/>
      <c r="MFB54" s="3"/>
      <c r="MFC54" s="3"/>
      <c r="MFD54" s="3"/>
      <c r="MFE54" s="3"/>
      <c r="MFF54" s="3"/>
      <c r="MFG54" s="3"/>
      <c r="MFH54" s="3"/>
      <c r="MFI54" s="3"/>
      <c r="MFJ54" s="3"/>
      <c r="MFK54" s="3"/>
      <c r="MFL54" s="3"/>
      <c r="MFM54" s="3"/>
      <c r="MFN54" s="3"/>
      <c r="MFO54" s="3"/>
      <c r="MFP54" s="3"/>
      <c r="MFQ54" s="3"/>
      <c r="MFR54" s="3"/>
      <c r="MFS54" s="3"/>
      <c r="MFT54" s="3"/>
      <c r="MFU54" s="3"/>
      <c r="MFV54" s="3"/>
      <c r="MFW54" s="3"/>
      <c r="MFX54" s="3"/>
      <c r="MFY54" s="3"/>
      <c r="MFZ54" s="3"/>
      <c r="MGA54" s="3"/>
      <c r="MGB54" s="3"/>
      <c r="MGC54" s="3"/>
      <c r="MGD54" s="3"/>
      <c r="MGE54" s="3"/>
      <c r="MGF54" s="3"/>
      <c r="MGG54" s="3"/>
      <c r="MGH54" s="3"/>
      <c r="MGI54" s="3"/>
      <c r="MGJ54" s="3"/>
      <c r="MGK54" s="3"/>
      <c r="MGL54" s="3"/>
      <c r="MGM54" s="3"/>
      <c r="MGN54" s="3"/>
      <c r="MGO54" s="3"/>
      <c r="MGP54" s="3"/>
      <c r="MGQ54" s="3"/>
      <c r="MGR54" s="3"/>
      <c r="MGS54" s="3"/>
      <c r="MGT54" s="3"/>
      <c r="MGU54" s="3"/>
      <c r="MGV54" s="3"/>
      <c r="MGW54" s="3"/>
      <c r="MGX54" s="3"/>
      <c r="MGY54" s="3"/>
      <c r="MGZ54" s="3"/>
      <c r="MHA54" s="3"/>
      <c r="MHB54" s="3"/>
      <c r="MHC54" s="3"/>
      <c r="MHD54" s="3"/>
      <c r="MHE54" s="3"/>
      <c r="MHF54" s="3"/>
      <c r="MHG54" s="3"/>
      <c r="MHH54" s="3"/>
      <c r="MHI54" s="3"/>
      <c r="MHJ54" s="3"/>
      <c r="MHK54" s="3"/>
      <c r="MHL54" s="3"/>
      <c r="MHM54" s="3"/>
      <c r="MHN54" s="3"/>
      <c r="MHO54" s="3"/>
      <c r="MHP54" s="3"/>
      <c r="MHQ54" s="3"/>
      <c r="MHR54" s="3"/>
      <c r="MHS54" s="3"/>
      <c r="MHT54" s="3"/>
      <c r="MHU54" s="3"/>
      <c r="MHV54" s="3"/>
      <c r="MHW54" s="3"/>
      <c r="MHX54" s="3"/>
      <c r="MHY54" s="3"/>
      <c r="MHZ54" s="3"/>
      <c r="MIA54" s="3"/>
      <c r="MIB54" s="3"/>
      <c r="MIC54" s="3"/>
      <c r="MID54" s="3"/>
      <c r="MIE54" s="3"/>
      <c r="MIF54" s="3"/>
      <c r="MIG54" s="3"/>
      <c r="MIH54" s="3"/>
      <c r="MII54" s="3"/>
      <c r="MIJ54" s="3"/>
      <c r="MIK54" s="3"/>
      <c r="MIL54" s="3"/>
      <c r="MIM54" s="3"/>
      <c r="MIN54" s="3"/>
      <c r="MIO54" s="3"/>
      <c r="MIP54" s="3"/>
      <c r="MIQ54" s="3"/>
      <c r="MIR54" s="3"/>
      <c r="MIS54" s="3"/>
      <c r="MIT54" s="3"/>
      <c r="MIU54" s="3"/>
      <c r="MIV54" s="3"/>
      <c r="MIW54" s="3"/>
      <c r="MIX54" s="3"/>
      <c r="MIY54" s="3"/>
      <c r="MIZ54" s="3"/>
      <c r="MJA54" s="3"/>
      <c r="MJB54" s="3"/>
      <c r="MJC54" s="3"/>
      <c r="MJD54" s="3"/>
      <c r="MJE54" s="3"/>
      <c r="MJF54" s="3"/>
      <c r="MJG54" s="3"/>
      <c r="MJH54" s="3"/>
      <c r="MJI54" s="3"/>
      <c r="MJJ54" s="3"/>
      <c r="MJK54" s="3"/>
      <c r="MJL54" s="3"/>
      <c r="MJM54" s="3"/>
      <c r="MJN54" s="3"/>
      <c r="MJO54" s="3"/>
      <c r="MJP54" s="3"/>
      <c r="MJQ54" s="3"/>
      <c r="MJR54" s="3"/>
      <c r="MJS54" s="3"/>
      <c r="MJT54" s="3"/>
      <c r="MJU54" s="3"/>
      <c r="MJV54" s="3"/>
      <c r="MJW54" s="3"/>
      <c r="MJX54" s="3"/>
      <c r="MJY54" s="3"/>
      <c r="MJZ54" s="3"/>
      <c r="MKA54" s="3"/>
      <c r="MKB54" s="3"/>
      <c r="MKC54" s="3"/>
      <c r="MKD54" s="3"/>
      <c r="MKE54" s="3"/>
      <c r="MKF54" s="3"/>
      <c r="MKG54" s="3"/>
      <c r="MKH54" s="3"/>
      <c r="MKI54" s="3"/>
      <c r="MKJ54" s="3"/>
      <c r="MKK54" s="3"/>
      <c r="MKL54" s="3"/>
      <c r="MKM54" s="3"/>
      <c r="MKN54" s="3"/>
      <c r="MKO54" s="3"/>
      <c r="MKP54" s="3"/>
      <c r="MKQ54" s="3"/>
      <c r="MKR54" s="3"/>
      <c r="MKS54" s="3"/>
      <c r="MKT54" s="3"/>
      <c r="MKU54" s="3"/>
      <c r="MKV54" s="3"/>
      <c r="MKW54" s="3"/>
      <c r="MKX54" s="3"/>
      <c r="MKY54" s="3"/>
      <c r="MKZ54" s="3"/>
      <c r="MLA54" s="3"/>
      <c r="MLB54" s="3"/>
      <c r="MLC54" s="3"/>
      <c r="MLD54" s="3"/>
      <c r="MLE54" s="3"/>
      <c r="MLF54" s="3"/>
      <c r="MLG54" s="3"/>
      <c r="MLH54" s="3"/>
      <c r="MLI54" s="3"/>
      <c r="MLJ54" s="3"/>
      <c r="MLK54" s="3"/>
      <c r="MLL54" s="3"/>
      <c r="MLM54" s="3"/>
      <c r="MLN54" s="3"/>
      <c r="MLO54" s="3"/>
      <c r="MLP54" s="3"/>
      <c r="MLQ54" s="3"/>
      <c r="MLR54" s="3"/>
      <c r="MLS54" s="3"/>
      <c r="MLT54" s="3"/>
      <c r="MLU54" s="3"/>
      <c r="MLV54" s="3"/>
      <c r="MLW54" s="3"/>
      <c r="MLX54" s="3"/>
      <c r="MLY54" s="3"/>
      <c r="MLZ54" s="3"/>
      <c r="MMA54" s="3"/>
      <c r="MMB54" s="3"/>
      <c r="MMC54" s="3"/>
      <c r="MMD54" s="3"/>
      <c r="MME54" s="3"/>
      <c r="MMF54" s="3"/>
      <c r="MMG54" s="3"/>
      <c r="MMH54" s="3"/>
      <c r="MMI54" s="3"/>
      <c r="MMJ54" s="3"/>
      <c r="MMK54" s="3"/>
      <c r="MML54" s="3"/>
      <c r="MMM54" s="3"/>
      <c r="MMN54" s="3"/>
      <c r="MMO54" s="3"/>
      <c r="MMP54" s="3"/>
      <c r="MMQ54" s="3"/>
      <c r="MMR54" s="3"/>
      <c r="MMS54" s="3"/>
      <c r="MMT54" s="3"/>
      <c r="MMU54" s="3"/>
      <c r="MMV54" s="3"/>
      <c r="MMW54" s="3"/>
      <c r="MMX54" s="3"/>
      <c r="MMY54" s="3"/>
      <c r="MMZ54" s="3"/>
      <c r="MNA54" s="3"/>
      <c r="MNB54" s="3"/>
      <c r="MNC54" s="3"/>
      <c r="MND54" s="3"/>
      <c r="MNE54" s="3"/>
      <c r="MNF54" s="3"/>
      <c r="MNG54" s="3"/>
      <c r="MNH54" s="3"/>
      <c r="MNI54" s="3"/>
      <c r="MNJ54" s="3"/>
      <c r="MNK54" s="3"/>
      <c r="MNL54" s="3"/>
      <c r="MNM54" s="3"/>
      <c r="MNN54" s="3"/>
      <c r="MNO54" s="3"/>
      <c r="MNP54" s="3"/>
      <c r="MNQ54" s="3"/>
      <c r="MNR54" s="3"/>
      <c r="MNS54" s="3"/>
      <c r="MNT54" s="3"/>
      <c r="MNU54" s="3"/>
      <c r="MNV54" s="3"/>
      <c r="MNW54" s="3"/>
      <c r="MNX54" s="3"/>
      <c r="MNY54" s="3"/>
      <c r="MNZ54" s="3"/>
      <c r="MOA54" s="3"/>
      <c r="MOB54" s="3"/>
      <c r="MOC54" s="3"/>
      <c r="MOD54" s="3"/>
      <c r="MOE54" s="3"/>
      <c r="MOF54" s="3"/>
      <c r="MOG54" s="3"/>
      <c r="MOH54" s="3"/>
      <c r="MOI54" s="3"/>
      <c r="MOJ54" s="3"/>
      <c r="MOK54" s="3"/>
      <c r="MOL54" s="3"/>
      <c r="MOM54" s="3"/>
      <c r="MON54" s="3"/>
      <c r="MOO54" s="3"/>
      <c r="MOP54" s="3"/>
      <c r="MOQ54" s="3"/>
      <c r="MOR54" s="3"/>
      <c r="MOS54" s="3"/>
      <c r="MOT54" s="3"/>
      <c r="MOU54" s="3"/>
      <c r="MOV54" s="3"/>
      <c r="MOW54" s="3"/>
      <c r="MOX54" s="3"/>
      <c r="MOY54" s="3"/>
      <c r="MOZ54" s="3"/>
      <c r="MPA54" s="3"/>
      <c r="MPB54" s="3"/>
      <c r="MPC54" s="3"/>
      <c r="MPD54" s="3"/>
      <c r="MPE54" s="3"/>
      <c r="MPF54" s="3"/>
      <c r="MPG54" s="3"/>
      <c r="MPH54" s="3"/>
      <c r="MPI54" s="3"/>
      <c r="MPJ54" s="3"/>
      <c r="MPK54" s="3"/>
      <c r="MPL54" s="3"/>
      <c r="MPM54" s="3"/>
      <c r="MPN54" s="3"/>
      <c r="MPO54" s="3"/>
      <c r="MPP54" s="3"/>
      <c r="MPQ54" s="3"/>
      <c r="MPR54" s="3"/>
      <c r="MPS54" s="3"/>
      <c r="MPT54" s="3"/>
      <c r="MPU54" s="3"/>
      <c r="MPV54" s="3"/>
      <c r="MPW54" s="3"/>
      <c r="MPX54" s="3"/>
      <c r="MPY54" s="3"/>
      <c r="MPZ54" s="3"/>
      <c r="MQA54" s="3"/>
      <c r="MQB54" s="3"/>
      <c r="MQC54" s="3"/>
      <c r="MQD54" s="3"/>
      <c r="MQE54" s="3"/>
      <c r="MQF54" s="3"/>
      <c r="MQG54" s="3"/>
      <c r="MQH54" s="3"/>
      <c r="MQI54" s="3"/>
      <c r="MQJ54" s="3"/>
      <c r="MQK54" s="3"/>
      <c r="MQL54" s="3"/>
      <c r="MQM54" s="3"/>
      <c r="MQN54" s="3"/>
      <c r="MQO54" s="3"/>
      <c r="MQP54" s="3"/>
      <c r="MQQ54" s="3"/>
      <c r="MQR54" s="3"/>
      <c r="MQS54" s="3"/>
      <c r="MQT54" s="3"/>
      <c r="MQU54" s="3"/>
      <c r="MQV54" s="3"/>
      <c r="MQW54" s="3"/>
      <c r="MQX54" s="3"/>
      <c r="MQY54" s="3"/>
      <c r="MQZ54" s="3"/>
      <c r="MRA54" s="3"/>
      <c r="MRB54" s="3"/>
      <c r="MRC54" s="3"/>
      <c r="MRD54" s="3"/>
      <c r="MRE54" s="3"/>
      <c r="MRF54" s="3"/>
      <c r="MRG54" s="3"/>
      <c r="MRH54" s="3"/>
      <c r="MRI54" s="3"/>
      <c r="MRJ54" s="3"/>
      <c r="MRK54" s="3"/>
      <c r="MRL54" s="3"/>
      <c r="MRM54" s="3"/>
      <c r="MRN54" s="3"/>
      <c r="MRO54" s="3"/>
      <c r="MRP54" s="3"/>
      <c r="MRQ54" s="3"/>
      <c r="MRR54" s="3"/>
      <c r="MRS54" s="3"/>
      <c r="MRT54" s="3"/>
      <c r="MRU54" s="3"/>
      <c r="MRV54" s="3"/>
      <c r="MRW54" s="3"/>
      <c r="MRX54" s="3"/>
      <c r="MRY54" s="3"/>
      <c r="MRZ54" s="3"/>
      <c r="MSA54" s="3"/>
      <c r="MSB54" s="3"/>
      <c r="MSC54" s="3"/>
      <c r="MSD54" s="3"/>
      <c r="MSE54" s="3"/>
      <c r="MSF54" s="3"/>
      <c r="MSG54" s="3"/>
      <c r="MSH54" s="3"/>
      <c r="MSI54" s="3"/>
      <c r="MSJ54" s="3"/>
      <c r="MSK54" s="3"/>
      <c r="MSL54" s="3"/>
      <c r="MSM54" s="3"/>
      <c r="MSN54" s="3"/>
      <c r="MSO54" s="3"/>
      <c r="MSP54" s="3"/>
      <c r="MSQ54" s="3"/>
      <c r="MSR54" s="3"/>
      <c r="MSS54" s="3"/>
      <c r="MST54" s="3"/>
      <c r="MSU54" s="3"/>
      <c r="MSV54" s="3"/>
      <c r="MSW54" s="3"/>
      <c r="MSX54" s="3"/>
      <c r="MSY54" s="3"/>
      <c r="MSZ54" s="3"/>
      <c r="MTA54" s="3"/>
      <c r="MTB54" s="3"/>
      <c r="MTC54" s="3"/>
      <c r="MTD54" s="3"/>
      <c r="MTE54" s="3"/>
      <c r="MTF54" s="3"/>
      <c r="MTG54" s="3"/>
      <c r="MTH54" s="3"/>
      <c r="MTI54" s="3"/>
      <c r="MTJ54" s="3"/>
      <c r="MTK54" s="3"/>
      <c r="MTL54" s="3"/>
      <c r="MTM54" s="3"/>
      <c r="MTN54" s="3"/>
      <c r="MTO54" s="3"/>
      <c r="MTP54" s="3"/>
      <c r="MTQ54" s="3"/>
      <c r="MTR54" s="3"/>
      <c r="MTS54" s="3"/>
      <c r="MTT54" s="3"/>
      <c r="MTU54" s="3"/>
      <c r="MTV54" s="3"/>
      <c r="MTW54" s="3"/>
      <c r="MTX54" s="3"/>
      <c r="MTY54" s="3"/>
      <c r="MTZ54" s="3"/>
      <c r="MUA54" s="3"/>
      <c r="MUB54" s="3"/>
      <c r="MUC54" s="3"/>
      <c r="MUD54" s="3"/>
      <c r="MUE54" s="3"/>
      <c r="MUF54" s="3"/>
      <c r="MUG54" s="3"/>
      <c r="MUH54" s="3"/>
      <c r="MUI54" s="3"/>
      <c r="MUJ54" s="3"/>
      <c r="MUK54" s="3"/>
      <c r="MUL54" s="3"/>
      <c r="MUM54" s="3"/>
      <c r="MUN54" s="3"/>
      <c r="MUO54" s="3"/>
      <c r="MUP54" s="3"/>
      <c r="MUQ54" s="3"/>
      <c r="MUR54" s="3"/>
      <c r="MUS54" s="3"/>
      <c r="MUT54" s="3"/>
      <c r="MUU54" s="3"/>
      <c r="MUV54" s="3"/>
      <c r="MUW54" s="3"/>
      <c r="MUX54" s="3"/>
      <c r="MUY54" s="3"/>
      <c r="MUZ54" s="3"/>
      <c r="MVA54" s="3"/>
      <c r="MVB54" s="3"/>
      <c r="MVC54" s="3"/>
      <c r="MVD54" s="3"/>
      <c r="MVE54" s="3"/>
      <c r="MVF54" s="3"/>
      <c r="MVG54" s="3"/>
      <c r="MVH54" s="3"/>
      <c r="MVI54" s="3"/>
      <c r="MVJ54" s="3"/>
      <c r="MVK54" s="3"/>
      <c r="MVL54" s="3"/>
      <c r="MVM54" s="3"/>
      <c r="MVN54" s="3"/>
      <c r="MVO54" s="3"/>
      <c r="MVP54" s="3"/>
      <c r="MVQ54" s="3"/>
      <c r="MVR54" s="3"/>
      <c r="MVS54" s="3"/>
      <c r="MVT54" s="3"/>
      <c r="MVU54" s="3"/>
      <c r="MVV54" s="3"/>
      <c r="MVW54" s="3"/>
      <c r="MVX54" s="3"/>
      <c r="MVY54" s="3"/>
      <c r="MVZ54" s="3"/>
      <c r="MWA54" s="3"/>
      <c r="MWB54" s="3"/>
      <c r="MWC54" s="3"/>
      <c r="MWD54" s="3"/>
      <c r="MWE54" s="3"/>
      <c r="MWF54" s="3"/>
      <c r="MWG54" s="3"/>
      <c r="MWH54" s="3"/>
      <c r="MWI54" s="3"/>
      <c r="MWJ54" s="3"/>
      <c r="MWK54" s="3"/>
      <c r="MWL54" s="3"/>
      <c r="MWM54" s="3"/>
      <c r="MWN54" s="3"/>
      <c r="MWO54" s="3"/>
      <c r="MWP54" s="3"/>
      <c r="MWQ54" s="3"/>
      <c r="MWR54" s="3"/>
      <c r="MWS54" s="3"/>
      <c r="MWT54" s="3"/>
      <c r="MWU54" s="3"/>
      <c r="MWV54" s="3"/>
      <c r="MWW54" s="3"/>
      <c r="MWX54" s="3"/>
      <c r="MWY54" s="3"/>
      <c r="MWZ54" s="3"/>
      <c r="MXA54" s="3"/>
      <c r="MXB54" s="3"/>
      <c r="MXC54" s="3"/>
      <c r="MXD54" s="3"/>
      <c r="MXE54" s="3"/>
      <c r="MXF54" s="3"/>
      <c r="MXG54" s="3"/>
      <c r="MXH54" s="3"/>
      <c r="MXI54" s="3"/>
      <c r="MXJ54" s="3"/>
      <c r="MXK54" s="3"/>
      <c r="MXL54" s="3"/>
      <c r="MXM54" s="3"/>
      <c r="MXN54" s="3"/>
      <c r="MXO54" s="3"/>
      <c r="MXP54" s="3"/>
      <c r="MXQ54" s="3"/>
      <c r="MXR54" s="3"/>
      <c r="MXS54" s="3"/>
      <c r="MXT54" s="3"/>
      <c r="MXU54" s="3"/>
      <c r="MXV54" s="3"/>
      <c r="MXW54" s="3"/>
      <c r="MXX54" s="3"/>
      <c r="MXY54" s="3"/>
      <c r="MXZ54" s="3"/>
      <c r="MYA54" s="3"/>
      <c r="MYB54" s="3"/>
      <c r="MYC54" s="3"/>
      <c r="MYD54" s="3"/>
      <c r="MYE54" s="3"/>
      <c r="MYF54" s="3"/>
      <c r="MYG54" s="3"/>
      <c r="MYH54" s="3"/>
      <c r="MYI54" s="3"/>
      <c r="MYJ54" s="3"/>
      <c r="MYK54" s="3"/>
      <c r="MYL54" s="3"/>
      <c r="MYM54" s="3"/>
      <c r="MYN54" s="3"/>
      <c r="MYO54" s="3"/>
      <c r="MYP54" s="3"/>
      <c r="MYQ54" s="3"/>
      <c r="MYR54" s="3"/>
      <c r="MYS54" s="3"/>
      <c r="MYT54" s="3"/>
      <c r="MYU54" s="3"/>
      <c r="MYV54" s="3"/>
      <c r="MYW54" s="3"/>
      <c r="MYX54" s="3"/>
      <c r="MYY54" s="3"/>
      <c r="MYZ54" s="3"/>
      <c r="MZA54" s="3"/>
      <c r="MZB54" s="3"/>
      <c r="MZC54" s="3"/>
      <c r="MZD54" s="3"/>
      <c r="MZE54" s="3"/>
      <c r="MZF54" s="3"/>
      <c r="MZG54" s="3"/>
      <c r="MZH54" s="3"/>
      <c r="MZI54" s="3"/>
      <c r="MZJ54" s="3"/>
      <c r="MZK54" s="3"/>
      <c r="MZL54" s="3"/>
      <c r="MZM54" s="3"/>
      <c r="MZN54" s="3"/>
      <c r="MZO54" s="3"/>
      <c r="MZP54" s="3"/>
      <c r="MZQ54" s="3"/>
      <c r="MZR54" s="3"/>
      <c r="MZS54" s="3"/>
      <c r="MZT54" s="3"/>
      <c r="MZU54" s="3"/>
      <c r="MZV54" s="3"/>
      <c r="MZW54" s="3"/>
      <c r="MZX54" s="3"/>
      <c r="MZY54" s="3"/>
      <c r="MZZ54" s="3"/>
      <c r="NAA54" s="3"/>
      <c r="NAB54" s="3"/>
      <c r="NAC54" s="3"/>
      <c r="NAD54" s="3"/>
      <c r="NAE54" s="3"/>
      <c r="NAF54" s="3"/>
      <c r="NAG54" s="3"/>
      <c r="NAH54" s="3"/>
      <c r="NAI54" s="3"/>
      <c r="NAJ54" s="3"/>
      <c r="NAK54" s="3"/>
      <c r="NAL54" s="3"/>
      <c r="NAM54" s="3"/>
      <c r="NAN54" s="3"/>
      <c r="NAO54" s="3"/>
      <c r="NAP54" s="3"/>
      <c r="NAQ54" s="3"/>
      <c r="NAR54" s="3"/>
      <c r="NAS54" s="3"/>
      <c r="NAT54" s="3"/>
      <c r="NAU54" s="3"/>
      <c r="NAV54" s="3"/>
      <c r="NAW54" s="3"/>
      <c r="NAX54" s="3"/>
      <c r="NAY54" s="3"/>
      <c r="NAZ54" s="3"/>
      <c r="NBA54" s="3"/>
      <c r="NBB54" s="3"/>
      <c r="NBC54" s="3"/>
      <c r="NBD54" s="3"/>
      <c r="NBE54" s="3"/>
      <c r="NBF54" s="3"/>
      <c r="NBG54" s="3"/>
      <c r="NBH54" s="3"/>
      <c r="NBI54" s="3"/>
      <c r="NBJ54" s="3"/>
      <c r="NBK54" s="3"/>
      <c r="NBL54" s="3"/>
      <c r="NBM54" s="3"/>
      <c r="NBN54" s="3"/>
      <c r="NBO54" s="3"/>
      <c r="NBP54" s="3"/>
      <c r="NBQ54" s="3"/>
      <c r="NBR54" s="3"/>
      <c r="NBS54" s="3"/>
      <c r="NBT54" s="3"/>
      <c r="NBU54" s="3"/>
      <c r="NBV54" s="3"/>
      <c r="NBW54" s="3"/>
      <c r="NBX54" s="3"/>
      <c r="NBY54" s="3"/>
      <c r="NBZ54" s="3"/>
      <c r="NCA54" s="3"/>
      <c r="NCB54" s="3"/>
      <c r="NCC54" s="3"/>
      <c r="NCD54" s="3"/>
      <c r="NCE54" s="3"/>
      <c r="NCF54" s="3"/>
      <c r="NCG54" s="3"/>
      <c r="NCH54" s="3"/>
      <c r="NCI54" s="3"/>
      <c r="NCJ54" s="3"/>
      <c r="NCK54" s="3"/>
      <c r="NCL54" s="3"/>
      <c r="NCM54" s="3"/>
      <c r="NCN54" s="3"/>
      <c r="NCO54" s="3"/>
      <c r="NCP54" s="3"/>
      <c r="NCQ54" s="3"/>
      <c r="NCR54" s="3"/>
      <c r="NCS54" s="3"/>
      <c r="NCT54" s="3"/>
      <c r="NCU54" s="3"/>
      <c r="NCV54" s="3"/>
      <c r="NCW54" s="3"/>
      <c r="NCX54" s="3"/>
      <c r="NCY54" s="3"/>
      <c r="NCZ54" s="3"/>
      <c r="NDA54" s="3"/>
      <c r="NDB54" s="3"/>
      <c r="NDC54" s="3"/>
      <c r="NDD54" s="3"/>
      <c r="NDE54" s="3"/>
      <c r="NDF54" s="3"/>
      <c r="NDG54" s="3"/>
      <c r="NDH54" s="3"/>
      <c r="NDI54" s="3"/>
      <c r="NDJ54" s="3"/>
      <c r="NDK54" s="3"/>
      <c r="NDL54" s="3"/>
      <c r="NDM54" s="3"/>
      <c r="NDN54" s="3"/>
      <c r="NDO54" s="3"/>
      <c r="NDP54" s="3"/>
      <c r="NDQ54" s="3"/>
      <c r="NDR54" s="3"/>
      <c r="NDS54" s="3"/>
      <c r="NDT54" s="3"/>
      <c r="NDU54" s="3"/>
      <c r="NDV54" s="3"/>
      <c r="NDW54" s="3"/>
      <c r="NDX54" s="3"/>
      <c r="NDY54" s="3"/>
      <c r="NDZ54" s="3"/>
      <c r="NEA54" s="3"/>
      <c r="NEB54" s="3"/>
      <c r="NEC54" s="3"/>
      <c r="NED54" s="3"/>
      <c r="NEE54" s="3"/>
      <c r="NEF54" s="3"/>
      <c r="NEG54" s="3"/>
      <c r="NEH54" s="3"/>
      <c r="NEI54" s="3"/>
      <c r="NEJ54" s="3"/>
      <c r="NEK54" s="3"/>
      <c r="NEL54" s="3"/>
      <c r="NEM54" s="3"/>
      <c r="NEN54" s="3"/>
      <c r="NEO54" s="3"/>
      <c r="NEP54" s="3"/>
      <c r="NEQ54" s="3"/>
      <c r="NER54" s="3"/>
      <c r="NES54" s="3"/>
      <c r="NET54" s="3"/>
      <c r="NEU54" s="3"/>
      <c r="NEV54" s="3"/>
      <c r="NEW54" s="3"/>
      <c r="NEX54" s="3"/>
      <c r="NEY54" s="3"/>
      <c r="NEZ54" s="3"/>
      <c r="NFA54" s="3"/>
      <c r="NFB54" s="3"/>
      <c r="NFC54" s="3"/>
      <c r="NFD54" s="3"/>
      <c r="NFE54" s="3"/>
      <c r="NFF54" s="3"/>
      <c r="NFG54" s="3"/>
      <c r="NFH54" s="3"/>
      <c r="NFI54" s="3"/>
      <c r="NFJ54" s="3"/>
      <c r="NFK54" s="3"/>
      <c r="NFL54" s="3"/>
      <c r="NFM54" s="3"/>
      <c r="NFN54" s="3"/>
      <c r="NFO54" s="3"/>
      <c r="NFP54" s="3"/>
      <c r="NFQ54" s="3"/>
      <c r="NFR54" s="3"/>
      <c r="NFS54" s="3"/>
      <c r="NFT54" s="3"/>
      <c r="NFU54" s="3"/>
      <c r="NFV54" s="3"/>
      <c r="NFW54" s="3"/>
      <c r="NFX54" s="3"/>
      <c r="NFY54" s="3"/>
      <c r="NFZ54" s="3"/>
      <c r="NGA54" s="3"/>
      <c r="NGB54" s="3"/>
      <c r="NGC54" s="3"/>
      <c r="NGD54" s="3"/>
      <c r="NGE54" s="3"/>
      <c r="NGF54" s="3"/>
      <c r="NGG54" s="3"/>
      <c r="NGH54" s="3"/>
      <c r="NGI54" s="3"/>
      <c r="NGJ54" s="3"/>
      <c r="NGK54" s="3"/>
      <c r="NGL54" s="3"/>
      <c r="NGM54" s="3"/>
      <c r="NGN54" s="3"/>
      <c r="NGO54" s="3"/>
      <c r="NGP54" s="3"/>
      <c r="NGQ54" s="3"/>
      <c r="NGR54" s="3"/>
      <c r="NGS54" s="3"/>
      <c r="NGT54" s="3"/>
      <c r="NGU54" s="3"/>
      <c r="NGV54" s="3"/>
      <c r="NGW54" s="3"/>
      <c r="NGX54" s="3"/>
      <c r="NGY54" s="3"/>
      <c r="NGZ54" s="3"/>
      <c r="NHA54" s="3"/>
      <c r="NHB54" s="3"/>
      <c r="NHC54" s="3"/>
      <c r="NHD54" s="3"/>
      <c r="NHE54" s="3"/>
      <c r="NHF54" s="3"/>
      <c r="NHG54" s="3"/>
      <c r="NHH54" s="3"/>
      <c r="NHI54" s="3"/>
      <c r="NHJ54" s="3"/>
      <c r="NHK54" s="3"/>
      <c r="NHL54" s="3"/>
      <c r="NHM54" s="3"/>
      <c r="NHN54" s="3"/>
      <c r="NHO54" s="3"/>
      <c r="NHP54" s="3"/>
      <c r="NHQ54" s="3"/>
      <c r="NHR54" s="3"/>
      <c r="NHS54" s="3"/>
      <c r="NHT54" s="3"/>
      <c r="NHU54" s="3"/>
      <c r="NHV54" s="3"/>
      <c r="NHW54" s="3"/>
      <c r="NHX54" s="3"/>
      <c r="NHY54" s="3"/>
      <c r="NHZ54" s="3"/>
      <c r="NIA54" s="3"/>
      <c r="NIB54" s="3"/>
      <c r="NIC54" s="3"/>
      <c r="NID54" s="3"/>
      <c r="NIE54" s="3"/>
      <c r="NIF54" s="3"/>
      <c r="NIG54" s="3"/>
      <c r="NIH54" s="3"/>
      <c r="NII54" s="3"/>
      <c r="NIJ54" s="3"/>
      <c r="NIK54" s="3"/>
      <c r="NIL54" s="3"/>
      <c r="NIM54" s="3"/>
      <c r="NIN54" s="3"/>
      <c r="NIO54" s="3"/>
      <c r="NIP54" s="3"/>
      <c r="NIQ54" s="3"/>
      <c r="NIR54" s="3"/>
      <c r="NIS54" s="3"/>
      <c r="NIT54" s="3"/>
      <c r="NIU54" s="3"/>
      <c r="NIV54" s="3"/>
      <c r="NIW54" s="3"/>
      <c r="NIX54" s="3"/>
      <c r="NIY54" s="3"/>
      <c r="NIZ54" s="3"/>
      <c r="NJA54" s="3"/>
      <c r="NJB54" s="3"/>
      <c r="NJC54" s="3"/>
      <c r="NJD54" s="3"/>
      <c r="NJE54" s="3"/>
      <c r="NJF54" s="3"/>
      <c r="NJG54" s="3"/>
      <c r="NJH54" s="3"/>
      <c r="NJI54" s="3"/>
      <c r="NJJ54" s="3"/>
      <c r="NJK54" s="3"/>
      <c r="NJL54" s="3"/>
      <c r="NJM54" s="3"/>
      <c r="NJN54" s="3"/>
      <c r="NJO54" s="3"/>
      <c r="NJP54" s="3"/>
      <c r="NJQ54" s="3"/>
      <c r="NJR54" s="3"/>
      <c r="NJS54" s="3"/>
      <c r="NJT54" s="3"/>
      <c r="NJU54" s="3"/>
      <c r="NJV54" s="3"/>
      <c r="NJW54" s="3"/>
      <c r="NJX54" s="3"/>
      <c r="NJY54" s="3"/>
      <c r="NJZ54" s="3"/>
      <c r="NKA54" s="3"/>
      <c r="NKB54" s="3"/>
      <c r="NKC54" s="3"/>
      <c r="NKD54" s="3"/>
      <c r="NKE54" s="3"/>
      <c r="NKF54" s="3"/>
      <c r="NKG54" s="3"/>
      <c r="NKH54" s="3"/>
      <c r="NKI54" s="3"/>
      <c r="NKJ54" s="3"/>
      <c r="NKK54" s="3"/>
      <c r="NKL54" s="3"/>
      <c r="NKM54" s="3"/>
      <c r="NKN54" s="3"/>
      <c r="NKO54" s="3"/>
      <c r="NKP54" s="3"/>
      <c r="NKQ54" s="3"/>
      <c r="NKR54" s="3"/>
      <c r="NKS54" s="3"/>
      <c r="NKT54" s="3"/>
      <c r="NKU54" s="3"/>
      <c r="NKV54" s="3"/>
      <c r="NKW54" s="3"/>
      <c r="NKX54" s="3"/>
      <c r="NKY54" s="3"/>
      <c r="NKZ54" s="3"/>
      <c r="NLA54" s="3"/>
      <c r="NLB54" s="3"/>
      <c r="NLC54" s="3"/>
      <c r="NLD54" s="3"/>
      <c r="NLE54" s="3"/>
      <c r="NLF54" s="3"/>
      <c r="NLG54" s="3"/>
      <c r="NLH54" s="3"/>
      <c r="NLI54" s="3"/>
      <c r="NLJ54" s="3"/>
      <c r="NLK54" s="3"/>
      <c r="NLL54" s="3"/>
      <c r="NLM54" s="3"/>
      <c r="NLN54" s="3"/>
      <c r="NLO54" s="3"/>
      <c r="NLP54" s="3"/>
      <c r="NLQ54" s="3"/>
      <c r="NLR54" s="3"/>
      <c r="NLS54" s="3"/>
      <c r="NLT54" s="3"/>
      <c r="NLU54" s="3"/>
      <c r="NLV54" s="3"/>
      <c r="NLW54" s="3"/>
      <c r="NLX54" s="3"/>
      <c r="NLY54" s="3"/>
      <c r="NLZ54" s="3"/>
      <c r="NMA54" s="3"/>
      <c r="NMB54" s="3"/>
      <c r="NMC54" s="3"/>
      <c r="NMD54" s="3"/>
      <c r="NME54" s="3"/>
      <c r="NMF54" s="3"/>
      <c r="NMG54" s="3"/>
      <c r="NMH54" s="3"/>
      <c r="NMI54" s="3"/>
      <c r="NMJ54" s="3"/>
      <c r="NMK54" s="3"/>
      <c r="NML54" s="3"/>
      <c r="NMM54" s="3"/>
      <c r="NMN54" s="3"/>
      <c r="NMO54" s="3"/>
      <c r="NMP54" s="3"/>
      <c r="NMQ54" s="3"/>
      <c r="NMR54" s="3"/>
      <c r="NMS54" s="3"/>
      <c r="NMT54" s="3"/>
      <c r="NMU54" s="3"/>
      <c r="NMV54" s="3"/>
      <c r="NMW54" s="3"/>
      <c r="NMX54" s="3"/>
      <c r="NMY54" s="3"/>
      <c r="NMZ54" s="3"/>
      <c r="NNA54" s="3"/>
      <c r="NNB54" s="3"/>
      <c r="NNC54" s="3"/>
      <c r="NND54" s="3"/>
      <c r="NNE54" s="3"/>
      <c r="NNF54" s="3"/>
      <c r="NNG54" s="3"/>
      <c r="NNH54" s="3"/>
      <c r="NNI54" s="3"/>
      <c r="NNJ54" s="3"/>
      <c r="NNK54" s="3"/>
      <c r="NNL54" s="3"/>
      <c r="NNM54" s="3"/>
      <c r="NNN54" s="3"/>
      <c r="NNO54" s="3"/>
      <c r="NNP54" s="3"/>
      <c r="NNQ54" s="3"/>
      <c r="NNR54" s="3"/>
      <c r="NNS54" s="3"/>
      <c r="NNT54" s="3"/>
      <c r="NNU54" s="3"/>
      <c r="NNV54" s="3"/>
      <c r="NNW54" s="3"/>
      <c r="NNX54" s="3"/>
      <c r="NNY54" s="3"/>
      <c r="NNZ54" s="3"/>
      <c r="NOA54" s="3"/>
      <c r="NOB54" s="3"/>
      <c r="NOC54" s="3"/>
      <c r="NOD54" s="3"/>
      <c r="NOE54" s="3"/>
      <c r="NOF54" s="3"/>
      <c r="NOG54" s="3"/>
      <c r="NOH54" s="3"/>
      <c r="NOI54" s="3"/>
      <c r="NOJ54" s="3"/>
      <c r="NOK54" s="3"/>
      <c r="NOL54" s="3"/>
      <c r="NOM54" s="3"/>
      <c r="NON54" s="3"/>
      <c r="NOO54" s="3"/>
      <c r="NOP54" s="3"/>
      <c r="NOQ54" s="3"/>
      <c r="NOR54" s="3"/>
      <c r="NOS54" s="3"/>
      <c r="NOT54" s="3"/>
      <c r="NOU54" s="3"/>
      <c r="NOV54" s="3"/>
      <c r="NOW54" s="3"/>
      <c r="NOX54" s="3"/>
      <c r="NOY54" s="3"/>
      <c r="NOZ54" s="3"/>
      <c r="NPA54" s="3"/>
      <c r="NPB54" s="3"/>
      <c r="NPC54" s="3"/>
      <c r="NPD54" s="3"/>
      <c r="NPE54" s="3"/>
      <c r="NPF54" s="3"/>
      <c r="NPG54" s="3"/>
      <c r="NPH54" s="3"/>
      <c r="NPI54" s="3"/>
      <c r="NPJ54" s="3"/>
      <c r="NPK54" s="3"/>
      <c r="NPL54" s="3"/>
      <c r="NPM54" s="3"/>
      <c r="NPN54" s="3"/>
      <c r="NPO54" s="3"/>
      <c r="NPP54" s="3"/>
      <c r="NPQ54" s="3"/>
      <c r="NPR54" s="3"/>
      <c r="NPS54" s="3"/>
      <c r="NPT54" s="3"/>
      <c r="NPU54" s="3"/>
      <c r="NPV54" s="3"/>
      <c r="NPW54" s="3"/>
      <c r="NPX54" s="3"/>
      <c r="NPY54" s="3"/>
      <c r="NPZ54" s="3"/>
      <c r="NQA54" s="3"/>
      <c r="NQB54" s="3"/>
      <c r="NQC54" s="3"/>
      <c r="NQD54" s="3"/>
      <c r="NQE54" s="3"/>
      <c r="NQF54" s="3"/>
      <c r="NQG54" s="3"/>
      <c r="NQH54" s="3"/>
      <c r="NQI54" s="3"/>
      <c r="NQJ54" s="3"/>
      <c r="NQK54" s="3"/>
      <c r="NQL54" s="3"/>
      <c r="NQM54" s="3"/>
      <c r="NQN54" s="3"/>
      <c r="NQO54" s="3"/>
      <c r="NQP54" s="3"/>
      <c r="NQQ54" s="3"/>
      <c r="NQR54" s="3"/>
      <c r="NQS54" s="3"/>
      <c r="NQT54" s="3"/>
      <c r="NQU54" s="3"/>
      <c r="NQV54" s="3"/>
      <c r="NQW54" s="3"/>
      <c r="NQX54" s="3"/>
      <c r="NQY54" s="3"/>
      <c r="NQZ54" s="3"/>
      <c r="NRA54" s="3"/>
      <c r="NRB54" s="3"/>
      <c r="NRC54" s="3"/>
      <c r="NRD54" s="3"/>
      <c r="NRE54" s="3"/>
      <c r="NRF54" s="3"/>
      <c r="NRG54" s="3"/>
      <c r="NRH54" s="3"/>
      <c r="NRI54" s="3"/>
      <c r="NRJ54" s="3"/>
      <c r="NRK54" s="3"/>
      <c r="NRL54" s="3"/>
      <c r="NRM54" s="3"/>
      <c r="NRN54" s="3"/>
      <c r="NRO54" s="3"/>
      <c r="NRP54" s="3"/>
      <c r="NRQ54" s="3"/>
      <c r="NRR54" s="3"/>
      <c r="NRS54" s="3"/>
      <c r="NRT54" s="3"/>
      <c r="NRU54" s="3"/>
      <c r="NRV54" s="3"/>
      <c r="NRW54" s="3"/>
      <c r="NRX54" s="3"/>
      <c r="NRY54" s="3"/>
      <c r="NRZ54" s="3"/>
      <c r="NSA54" s="3"/>
      <c r="NSB54" s="3"/>
      <c r="NSC54" s="3"/>
      <c r="NSD54" s="3"/>
      <c r="NSE54" s="3"/>
      <c r="NSF54" s="3"/>
      <c r="NSG54" s="3"/>
      <c r="NSH54" s="3"/>
      <c r="NSI54" s="3"/>
      <c r="NSJ54" s="3"/>
      <c r="NSK54" s="3"/>
      <c r="NSL54" s="3"/>
      <c r="NSM54" s="3"/>
      <c r="NSN54" s="3"/>
      <c r="NSO54" s="3"/>
      <c r="NSP54" s="3"/>
      <c r="NSQ54" s="3"/>
      <c r="NSR54" s="3"/>
      <c r="NSS54" s="3"/>
      <c r="NST54" s="3"/>
      <c r="NSU54" s="3"/>
      <c r="NSV54" s="3"/>
      <c r="NSW54" s="3"/>
      <c r="NSX54" s="3"/>
      <c r="NSY54" s="3"/>
      <c r="NSZ54" s="3"/>
      <c r="NTA54" s="3"/>
      <c r="NTB54" s="3"/>
      <c r="NTC54" s="3"/>
      <c r="NTD54" s="3"/>
      <c r="NTE54" s="3"/>
      <c r="NTF54" s="3"/>
      <c r="NTG54" s="3"/>
      <c r="NTH54" s="3"/>
      <c r="NTI54" s="3"/>
      <c r="NTJ54" s="3"/>
      <c r="NTK54" s="3"/>
      <c r="NTL54" s="3"/>
      <c r="NTM54" s="3"/>
      <c r="NTN54" s="3"/>
      <c r="NTO54" s="3"/>
      <c r="NTP54" s="3"/>
      <c r="NTQ54" s="3"/>
      <c r="NTR54" s="3"/>
      <c r="NTS54" s="3"/>
      <c r="NTT54" s="3"/>
      <c r="NTU54" s="3"/>
      <c r="NTV54" s="3"/>
      <c r="NTW54" s="3"/>
      <c r="NTX54" s="3"/>
      <c r="NTY54" s="3"/>
      <c r="NTZ54" s="3"/>
      <c r="NUA54" s="3"/>
      <c r="NUB54" s="3"/>
      <c r="NUC54" s="3"/>
      <c r="NUD54" s="3"/>
      <c r="NUE54" s="3"/>
      <c r="NUF54" s="3"/>
      <c r="NUG54" s="3"/>
      <c r="NUH54" s="3"/>
      <c r="NUI54" s="3"/>
      <c r="NUJ54" s="3"/>
      <c r="NUK54" s="3"/>
      <c r="NUL54" s="3"/>
      <c r="NUM54" s="3"/>
      <c r="NUN54" s="3"/>
      <c r="NUO54" s="3"/>
      <c r="NUP54" s="3"/>
      <c r="NUQ54" s="3"/>
      <c r="NUR54" s="3"/>
      <c r="NUS54" s="3"/>
      <c r="NUT54" s="3"/>
      <c r="NUU54" s="3"/>
      <c r="NUV54" s="3"/>
      <c r="NUW54" s="3"/>
      <c r="NUX54" s="3"/>
      <c r="NUY54" s="3"/>
      <c r="NUZ54" s="3"/>
      <c r="NVA54" s="3"/>
      <c r="NVB54" s="3"/>
      <c r="NVC54" s="3"/>
      <c r="NVD54" s="3"/>
      <c r="NVE54" s="3"/>
      <c r="NVF54" s="3"/>
      <c r="NVG54" s="3"/>
      <c r="NVH54" s="3"/>
      <c r="NVI54" s="3"/>
      <c r="NVJ54" s="3"/>
      <c r="NVK54" s="3"/>
      <c r="NVL54" s="3"/>
      <c r="NVM54" s="3"/>
      <c r="NVN54" s="3"/>
      <c r="NVO54" s="3"/>
      <c r="NVP54" s="3"/>
      <c r="NVQ54" s="3"/>
      <c r="NVR54" s="3"/>
      <c r="NVS54" s="3"/>
      <c r="NVT54" s="3"/>
      <c r="NVU54" s="3"/>
      <c r="NVV54" s="3"/>
      <c r="NVW54" s="3"/>
      <c r="NVX54" s="3"/>
      <c r="NVY54" s="3"/>
      <c r="NVZ54" s="3"/>
      <c r="NWA54" s="3"/>
      <c r="NWB54" s="3"/>
      <c r="NWC54" s="3"/>
      <c r="NWD54" s="3"/>
      <c r="NWE54" s="3"/>
      <c r="NWF54" s="3"/>
      <c r="NWG54" s="3"/>
      <c r="NWH54" s="3"/>
      <c r="NWI54" s="3"/>
      <c r="NWJ54" s="3"/>
      <c r="NWK54" s="3"/>
      <c r="NWL54" s="3"/>
      <c r="NWM54" s="3"/>
      <c r="NWN54" s="3"/>
      <c r="NWO54" s="3"/>
      <c r="NWP54" s="3"/>
      <c r="NWQ54" s="3"/>
      <c r="NWR54" s="3"/>
      <c r="NWS54" s="3"/>
      <c r="NWT54" s="3"/>
      <c r="NWU54" s="3"/>
      <c r="NWV54" s="3"/>
      <c r="NWW54" s="3"/>
      <c r="NWX54" s="3"/>
      <c r="NWY54" s="3"/>
      <c r="NWZ54" s="3"/>
      <c r="NXA54" s="3"/>
      <c r="NXB54" s="3"/>
      <c r="NXC54" s="3"/>
      <c r="NXD54" s="3"/>
      <c r="NXE54" s="3"/>
      <c r="NXF54" s="3"/>
      <c r="NXG54" s="3"/>
      <c r="NXH54" s="3"/>
      <c r="NXI54" s="3"/>
      <c r="NXJ54" s="3"/>
      <c r="NXK54" s="3"/>
      <c r="NXL54" s="3"/>
      <c r="NXM54" s="3"/>
      <c r="NXN54" s="3"/>
      <c r="NXO54" s="3"/>
      <c r="NXP54" s="3"/>
      <c r="NXQ54" s="3"/>
      <c r="NXR54" s="3"/>
      <c r="NXS54" s="3"/>
      <c r="NXT54" s="3"/>
      <c r="NXU54" s="3"/>
      <c r="NXV54" s="3"/>
      <c r="NXW54" s="3"/>
      <c r="NXX54" s="3"/>
      <c r="NXY54" s="3"/>
      <c r="NXZ54" s="3"/>
      <c r="NYA54" s="3"/>
      <c r="NYB54" s="3"/>
      <c r="NYC54" s="3"/>
      <c r="NYD54" s="3"/>
      <c r="NYE54" s="3"/>
      <c r="NYF54" s="3"/>
      <c r="NYG54" s="3"/>
      <c r="NYH54" s="3"/>
      <c r="NYI54" s="3"/>
      <c r="NYJ54" s="3"/>
      <c r="NYK54" s="3"/>
      <c r="NYL54" s="3"/>
      <c r="NYM54" s="3"/>
      <c r="NYN54" s="3"/>
      <c r="NYO54" s="3"/>
      <c r="NYP54" s="3"/>
      <c r="NYQ54" s="3"/>
      <c r="NYR54" s="3"/>
      <c r="NYS54" s="3"/>
      <c r="NYT54" s="3"/>
      <c r="NYU54" s="3"/>
      <c r="NYV54" s="3"/>
      <c r="NYW54" s="3"/>
      <c r="NYX54" s="3"/>
      <c r="NYY54" s="3"/>
      <c r="NYZ54" s="3"/>
      <c r="NZA54" s="3"/>
      <c r="NZB54" s="3"/>
      <c r="NZC54" s="3"/>
      <c r="NZD54" s="3"/>
      <c r="NZE54" s="3"/>
      <c r="NZF54" s="3"/>
      <c r="NZG54" s="3"/>
      <c r="NZH54" s="3"/>
      <c r="NZI54" s="3"/>
      <c r="NZJ54" s="3"/>
      <c r="NZK54" s="3"/>
      <c r="NZL54" s="3"/>
      <c r="NZM54" s="3"/>
      <c r="NZN54" s="3"/>
      <c r="NZO54" s="3"/>
      <c r="NZP54" s="3"/>
      <c r="NZQ54" s="3"/>
      <c r="NZR54" s="3"/>
      <c r="NZS54" s="3"/>
      <c r="NZT54" s="3"/>
      <c r="NZU54" s="3"/>
      <c r="NZV54" s="3"/>
      <c r="NZW54" s="3"/>
      <c r="NZX54" s="3"/>
      <c r="NZY54" s="3"/>
      <c r="NZZ54" s="3"/>
      <c r="OAA54" s="3"/>
      <c r="OAB54" s="3"/>
      <c r="OAC54" s="3"/>
      <c r="OAD54" s="3"/>
      <c r="OAE54" s="3"/>
      <c r="OAF54" s="3"/>
      <c r="OAG54" s="3"/>
      <c r="OAH54" s="3"/>
      <c r="OAI54" s="3"/>
      <c r="OAJ54" s="3"/>
      <c r="OAK54" s="3"/>
      <c r="OAL54" s="3"/>
      <c r="OAM54" s="3"/>
      <c r="OAN54" s="3"/>
      <c r="OAO54" s="3"/>
      <c r="OAP54" s="3"/>
      <c r="OAQ54" s="3"/>
      <c r="OAR54" s="3"/>
      <c r="OAS54" s="3"/>
      <c r="OAT54" s="3"/>
      <c r="OAU54" s="3"/>
      <c r="OAV54" s="3"/>
      <c r="OAW54" s="3"/>
      <c r="OAX54" s="3"/>
      <c r="OAY54" s="3"/>
      <c r="OAZ54" s="3"/>
      <c r="OBA54" s="3"/>
      <c r="OBB54" s="3"/>
      <c r="OBC54" s="3"/>
      <c r="OBD54" s="3"/>
      <c r="OBE54" s="3"/>
      <c r="OBF54" s="3"/>
      <c r="OBG54" s="3"/>
      <c r="OBH54" s="3"/>
      <c r="OBI54" s="3"/>
      <c r="OBJ54" s="3"/>
      <c r="OBK54" s="3"/>
      <c r="OBL54" s="3"/>
      <c r="OBM54" s="3"/>
      <c r="OBN54" s="3"/>
      <c r="OBO54" s="3"/>
      <c r="OBP54" s="3"/>
      <c r="OBQ54" s="3"/>
      <c r="OBR54" s="3"/>
      <c r="OBS54" s="3"/>
      <c r="OBT54" s="3"/>
      <c r="OBU54" s="3"/>
      <c r="OBV54" s="3"/>
      <c r="OBW54" s="3"/>
      <c r="OBX54" s="3"/>
      <c r="OBY54" s="3"/>
      <c r="OBZ54" s="3"/>
      <c r="OCA54" s="3"/>
      <c r="OCB54" s="3"/>
      <c r="OCC54" s="3"/>
      <c r="OCD54" s="3"/>
      <c r="OCE54" s="3"/>
      <c r="OCF54" s="3"/>
      <c r="OCG54" s="3"/>
      <c r="OCH54" s="3"/>
      <c r="OCI54" s="3"/>
      <c r="OCJ54" s="3"/>
      <c r="OCK54" s="3"/>
      <c r="OCL54" s="3"/>
      <c r="OCM54" s="3"/>
      <c r="OCN54" s="3"/>
      <c r="OCO54" s="3"/>
      <c r="OCP54" s="3"/>
      <c r="OCQ54" s="3"/>
      <c r="OCR54" s="3"/>
      <c r="OCS54" s="3"/>
      <c r="OCT54" s="3"/>
      <c r="OCU54" s="3"/>
      <c r="OCV54" s="3"/>
      <c r="OCW54" s="3"/>
      <c r="OCX54" s="3"/>
      <c r="OCY54" s="3"/>
      <c r="OCZ54" s="3"/>
      <c r="ODA54" s="3"/>
      <c r="ODB54" s="3"/>
      <c r="ODC54" s="3"/>
      <c r="ODD54" s="3"/>
      <c r="ODE54" s="3"/>
      <c r="ODF54" s="3"/>
      <c r="ODG54" s="3"/>
      <c r="ODH54" s="3"/>
      <c r="ODI54" s="3"/>
      <c r="ODJ54" s="3"/>
      <c r="ODK54" s="3"/>
      <c r="ODL54" s="3"/>
      <c r="ODM54" s="3"/>
      <c r="ODN54" s="3"/>
      <c r="ODO54" s="3"/>
      <c r="ODP54" s="3"/>
      <c r="ODQ54" s="3"/>
      <c r="ODR54" s="3"/>
      <c r="ODS54" s="3"/>
      <c r="ODT54" s="3"/>
      <c r="ODU54" s="3"/>
      <c r="ODV54" s="3"/>
      <c r="ODW54" s="3"/>
      <c r="ODX54" s="3"/>
      <c r="ODY54" s="3"/>
      <c r="ODZ54" s="3"/>
      <c r="OEA54" s="3"/>
      <c r="OEB54" s="3"/>
      <c r="OEC54" s="3"/>
      <c r="OED54" s="3"/>
      <c r="OEE54" s="3"/>
      <c r="OEF54" s="3"/>
      <c r="OEG54" s="3"/>
      <c r="OEH54" s="3"/>
      <c r="OEI54" s="3"/>
      <c r="OEJ54" s="3"/>
      <c r="OEK54" s="3"/>
      <c r="OEL54" s="3"/>
      <c r="OEM54" s="3"/>
      <c r="OEN54" s="3"/>
      <c r="OEO54" s="3"/>
      <c r="OEP54" s="3"/>
      <c r="OEQ54" s="3"/>
      <c r="OER54" s="3"/>
      <c r="OES54" s="3"/>
      <c r="OET54" s="3"/>
      <c r="OEU54" s="3"/>
      <c r="OEV54" s="3"/>
      <c r="OEW54" s="3"/>
      <c r="OEX54" s="3"/>
      <c r="OEY54" s="3"/>
      <c r="OEZ54" s="3"/>
      <c r="OFA54" s="3"/>
      <c r="OFB54" s="3"/>
      <c r="OFC54" s="3"/>
      <c r="OFD54" s="3"/>
      <c r="OFE54" s="3"/>
      <c r="OFF54" s="3"/>
      <c r="OFG54" s="3"/>
      <c r="OFH54" s="3"/>
      <c r="OFI54" s="3"/>
      <c r="OFJ54" s="3"/>
      <c r="OFK54" s="3"/>
      <c r="OFL54" s="3"/>
      <c r="OFM54" s="3"/>
      <c r="OFN54" s="3"/>
      <c r="OFO54" s="3"/>
      <c r="OFP54" s="3"/>
      <c r="OFQ54" s="3"/>
      <c r="OFR54" s="3"/>
      <c r="OFS54" s="3"/>
      <c r="OFT54" s="3"/>
      <c r="OFU54" s="3"/>
      <c r="OFV54" s="3"/>
      <c r="OFW54" s="3"/>
      <c r="OFX54" s="3"/>
      <c r="OFY54" s="3"/>
      <c r="OFZ54" s="3"/>
      <c r="OGA54" s="3"/>
      <c r="OGB54" s="3"/>
      <c r="OGC54" s="3"/>
      <c r="OGD54" s="3"/>
      <c r="OGE54" s="3"/>
      <c r="OGF54" s="3"/>
      <c r="OGG54" s="3"/>
      <c r="OGH54" s="3"/>
      <c r="OGI54" s="3"/>
      <c r="OGJ54" s="3"/>
      <c r="OGK54" s="3"/>
      <c r="OGL54" s="3"/>
      <c r="OGM54" s="3"/>
      <c r="OGN54" s="3"/>
      <c r="OGO54" s="3"/>
      <c r="OGP54" s="3"/>
      <c r="OGQ54" s="3"/>
      <c r="OGR54" s="3"/>
      <c r="OGS54" s="3"/>
      <c r="OGT54" s="3"/>
      <c r="OGU54" s="3"/>
      <c r="OGV54" s="3"/>
      <c r="OGW54" s="3"/>
      <c r="OGX54" s="3"/>
      <c r="OGY54" s="3"/>
      <c r="OGZ54" s="3"/>
      <c r="OHA54" s="3"/>
      <c r="OHB54" s="3"/>
      <c r="OHC54" s="3"/>
      <c r="OHD54" s="3"/>
      <c r="OHE54" s="3"/>
      <c r="OHF54" s="3"/>
      <c r="OHG54" s="3"/>
      <c r="OHH54" s="3"/>
      <c r="OHI54" s="3"/>
      <c r="OHJ54" s="3"/>
      <c r="OHK54" s="3"/>
      <c r="OHL54" s="3"/>
      <c r="OHM54" s="3"/>
      <c r="OHN54" s="3"/>
      <c r="OHO54" s="3"/>
      <c r="OHP54" s="3"/>
      <c r="OHQ54" s="3"/>
      <c r="OHR54" s="3"/>
      <c r="OHS54" s="3"/>
      <c r="OHT54" s="3"/>
      <c r="OHU54" s="3"/>
      <c r="OHV54" s="3"/>
      <c r="OHW54" s="3"/>
      <c r="OHX54" s="3"/>
      <c r="OHY54" s="3"/>
      <c r="OHZ54" s="3"/>
      <c r="OIA54" s="3"/>
      <c r="OIB54" s="3"/>
      <c r="OIC54" s="3"/>
      <c r="OID54" s="3"/>
      <c r="OIE54" s="3"/>
      <c r="OIF54" s="3"/>
      <c r="OIG54" s="3"/>
      <c r="OIH54" s="3"/>
      <c r="OII54" s="3"/>
      <c r="OIJ54" s="3"/>
      <c r="OIK54" s="3"/>
      <c r="OIL54" s="3"/>
      <c r="OIM54" s="3"/>
      <c r="OIN54" s="3"/>
      <c r="OIO54" s="3"/>
      <c r="OIP54" s="3"/>
      <c r="OIQ54" s="3"/>
      <c r="OIR54" s="3"/>
      <c r="OIS54" s="3"/>
      <c r="OIT54" s="3"/>
      <c r="OIU54" s="3"/>
      <c r="OIV54" s="3"/>
      <c r="OIW54" s="3"/>
      <c r="OIX54" s="3"/>
      <c r="OIY54" s="3"/>
      <c r="OIZ54" s="3"/>
      <c r="OJA54" s="3"/>
      <c r="OJB54" s="3"/>
      <c r="OJC54" s="3"/>
      <c r="OJD54" s="3"/>
      <c r="OJE54" s="3"/>
      <c r="OJF54" s="3"/>
      <c r="OJG54" s="3"/>
      <c r="OJH54" s="3"/>
      <c r="OJI54" s="3"/>
      <c r="OJJ54" s="3"/>
      <c r="OJK54" s="3"/>
      <c r="OJL54" s="3"/>
      <c r="OJM54" s="3"/>
      <c r="OJN54" s="3"/>
      <c r="OJO54" s="3"/>
      <c r="OJP54" s="3"/>
      <c r="OJQ54" s="3"/>
      <c r="OJR54" s="3"/>
      <c r="OJS54" s="3"/>
      <c r="OJT54" s="3"/>
      <c r="OJU54" s="3"/>
      <c r="OJV54" s="3"/>
      <c r="OJW54" s="3"/>
      <c r="OJX54" s="3"/>
      <c r="OJY54" s="3"/>
      <c r="OJZ54" s="3"/>
      <c r="OKA54" s="3"/>
      <c r="OKB54" s="3"/>
      <c r="OKC54" s="3"/>
      <c r="OKD54" s="3"/>
      <c r="OKE54" s="3"/>
      <c r="OKF54" s="3"/>
      <c r="OKG54" s="3"/>
      <c r="OKH54" s="3"/>
      <c r="OKI54" s="3"/>
      <c r="OKJ54" s="3"/>
      <c r="OKK54" s="3"/>
      <c r="OKL54" s="3"/>
      <c r="OKM54" s="3"/>
      <c r="OKN54" s="3"/>
      <c r="OKO54" s="3"/>
      <c r="OKP54" s="3"/>
      <c r="OKQ54" s="3"/>
      <c r="OKR54" s="3"/>
      <c r="OKS54" s="3"/>
      <c r="OKT54" s="3"/>
      <c r="OKU54" s="3"/>
      <c r="OKV54" s="3"/>
      <c r="OKW54" s="3"/>
      <c r="OKX54" s="3"/>
      <c r="OKY54" s="3"/>
      <c r="OKZ54" s="3"/>
      <c r="OLA54" s="3"/>
      <c r="OLB54" s="3"/>
      <c r="OLC54" s="3"/>
      <c r="OLD54" s="3"/>
      <c r="OLE54" s="3"/>
      <c r="OLF54" s="3"/>
      <c r="OLG54" s="3"/>
      <c r="OLH54" s="3"/>
      <c r="OLI54" s="3"/>
      <c r="OLJ54" s="3"/>
      <c r="OLK54" s="3"/>
      <c r="OLL54" s="3"/>
      <c r="OLM54" s="3"/>
      <c r="OLN54" s="3"/>
      <c r="OLO54" s="3"/>
      <c r="OLP54" s="3"/>
      <c r="OLQ54" s="3"/>
      <c r="OLR54" s="3"/>
      <c r="OLS54" s="3"/>
      <c r="OLT54" s="3"/>
      <c r="OLU54" s="3"/>
      <c r="OLV54" s="3"/>
      <c r="OLW54" s="3"/>
      <c r="OLX54" s="3"/>
      <c r="OLY54" s="3"/>
      <c r="OLZ54" s="3"/>
      <c r="OMA54" s="3"/>
      <c r="OMB54" s="3"/>
      <c r="OMC54" s="3"/>
      <c r="OMD54" s="3"/>
      <c r="OME54" s="3"/>
      <c r="OMF54" s="3"/>
      <c r="OMG54" s="3"/>
      <c r="OMH54" s="3"/>
      <c r="OMI54" s="3"/>
      <c r="OMJ54" s="3"/>
      <c r="OMK54" s="3"/>
      <c r="OML54" s="3"/>
      <c r="OMM54" s="3"/>
      <c r="OMN54" s="3"/>
      <c r="OMO54" s="3"/>
      <c r="OMP54" s="3"/>
      <c r="OMQ54" s="3"/>
      <c r="OMR54" s="3"/>
      <c r="OMS54" s="3"/>
      <c r="OMT54" s="3"/>
      <c r="OMU54" s="3"/>
      <c r="OMV54" s="3"/>
      <c r="OMW54" s="3"/>
      <c r="OMX54" s="3"/>
      <c r="OMY54" s="3"/>
      <c r="OMZ54" s="3"/>
      <c r="ONA54" s="3"/>
      <c r="ONB54" s="3"/>
      <c r="ONC54" s="3"/>
      <c r="OND54" s="3"/>
      <c r="ONE54" s="3"/>
      <c r="ONF54" s="3"/>
      <c r="ONG54" s="3"/>
      <c r="ONH54" s="3"/>
      <c r="ONI54" s="3"/>
      <c r="ONJ54" s="3"/>
      <c r="ONK54" s="3"/>
      <c r="ONL54" s="3"/>
      <c r="ONM54" s="3"/>
      <c r="ONN54" s="3"/>
      <c r="ONO54" s="3"/>
      <c r="ONP54" s="3"/>
      <c r="ONQ54" s="3"/>
      <c r="ONR54" s="3"/>
      <c r="ONS54" s="3"/>
      <c r="ONT54" s="3"/>
      <c r="ONU54" s="3"/>
      <c r="ONV54" s="3"/>
      <c r="ONW54" s="3"/>
      <c r="ONX54" s="3"/>
      <c r="ONY54" s="3"/>
      <c r="ONZ54" s="3"/>
      <c r="OOA54" s="3"/>
      <c r="OOB54" s="3"/>
      <c r="OOC54" s="3"/>
      <c r="OOD54" s="3"/>
      <c r="OOE54" s="3"/>
      <c r="OOF54" s="3"/>
      <c r="OOG54" s="3"/>
      <c r="OOH54" s="3"/>
      <c r="OOI54" s="3"/>
      <c r="OOJ54" s="3"/>
      <c r="OOK54" s="3"/>
      <c r="OOL54" s="3"/>
      <c r="OOM54" s="3"/>
      <c r="OON54" s="3"/>
      <c r="OOO54" s="3"/>
      <c r="OOP54" s="3"/>
      <c r="OOQ54" s="3"/>
      <c r="OOR54" s="3"/>
      <c r="OOS54" s="3"/>
      <c r="OOT54" s="3"/>
      <c r="OOU54" s="3"/>
      <c r="OOV54" s="3"/>
      <c r="OOW54" s="3"/>
      <c r="OOX54" s="3"/>
      <c r="OOY54" s="3"/>
      <c r="OOZ54" s="3"/>
      <c r="OPA54" s="3"/>
      <c r="OPB54" s="3"/>
      <c r="OPC54" s="3"/>
      <c r="OPD54" s="3"/>
      <c r="OPE54" s="3"/>
      <c r="OPF54" s="3"/>
      <c r="OPG54" s="3"/>
      <c r="OPH54" s="3"/>
      <c r="OPI54" s="3"/>
      <c r="OPJ54" s="3"/>
      <c r="OPK54" s="3"/>
      <c r="OPL54" s="3"/>
      <c r="OPM54" s="3"/>
      <c r="OPN54" s="3"/>
      <c r="OPO54" s="3"/>
      <c r="OPP54" s="3"/>
      <c r="OPQ54" s="3"/>
      <c r="OPR54" s="3"/>
      <c r="OPS54" s="3"/>
      <c r="OPT54" s="3"/>
      <c r="OPU54" s="3"/>
      <c r="OPV54" s="3"/>
      <c r="OPW54" s="3"/>
      <c r="OPX54" s="3"/>
      <c r="OPY54" s="3"/>
      <c r="OPZ54" s="3"/>
      <c r="OQA54" s="3"/>
      <c r="OQB54" s="3"/>
      <c r="OQC54" s="3"/>
      <c r="OQD54" s="3"/>
      <c r="OQE54" s="3"/>
      <c r="OQF54" s="3"/>
      <c r="OQG54" s="3"/>
      <c r="OQH54" s="3"/>
      <c r="OQI54" s="3"/>
      <c r="OQJ54" s="3"/>
      <c r="OQK54" s="3"/>
      <c r="OQL54" s="3"/>
      <c r="OQM54" s="3"/>
      <c r="OQN54" s="3"/>
      <c r="OQO54" s="3"/>
      <c r="OQP54" s="3"/>
      <c r="OQQ54" s="3"/>
      <c r="OQR54" s="3"/>
      <c r="OQS54" s="3"/>
      <c r="OQT54" s="3"/>
      <c r="OQU54" s="3"/>
      <c r="OQV54" s="3"/>
      <c r="OQW54" s="3"/>
      <c r="OQX54" s="3"/>
      <c r="OQY54" s="3"/>
      <c r="OQZ54" s="3"/>
      <c r="ORA54" s="3"/>
      <c r="ORB54" s="3"/>
      <c r="ORC54" s="3"/>
      <c r="ORD54" s="3"/>
      <c r="ORE54" s="3"/>
      <c r="ORF54" s="3"/>
      <c r="ORG54" s="3"/>
      <c r="ORH54" s="3"/>
      <c r="ORI54" s="3"/>
      <c r="ORJ54" s="3"/>
      <c r="ORK54" s="3"/>
      <c r="ORL54" s="3"/>
      <c r="ORM54" s="3"/>
      <c r="ORN54" s="3"/>
      <c r="ORO54" s="3"/>
      <c r="ORP54" s="3"/>
      <c r="ORQ54" s="3"/>
      <c r="ORR54" s="3"/>
      <c r="ORS54" s="3"/>
      <c r="ORT54" s="3"/>
      <c r="ORU54" s="3"/>
      <c r="ORV54" s="3"/>
      <c r="ORW54" s="3"/>
      <c r="ORX54" s="3"/>
      <c r="ORY54" s="3"/>
      <c r="ORZ54" s="3"/>
      <c r="OSA54" s="3"/>
      <c r="OSB54" s="3"/>
      <c r="OSC54" s="3"/>
      <c r="OSD54" s="3"/>
      <c r="OSE54" s="3"/>
      <c r="OSF54" s="3"/>
      <c r="OSG54" s="3"/>
      <c r="OSH54" s="3"/>
      <c r="OSI54" s="3"/>
      <c r="OSJ54" s="3"/>
      <c r="OSK54" s="3"/>
      <c r="OSL54" s="3"/>
      <c r="OSM54" s="3"/>
      <c r="OSN54" s="3"/>
      <c r="OSO54" s="3"/>
      <c r="OSP54" s="3"/>
      <c r="OSQ54" s="3"/>
      <c r="OSR54" s="3"/>
      <c r="OSS54" s="3"/>
      <c r="OST54" s="3"/>
      <c r="OSU54" s="3"/>
      <c r="OSV54" s="3"/>
      <c r="OSW54" s="3"/>
      <c r="OSX54" s="3"/>
      <c r="OSY54" s="3"/>
      <c r="OSZ54" s="3"/>
      <c r="OTA54" s="3"/>
      <c r="OTB54" s="3"/>
      <c r="OTC54" s="3"/>
      <c r="OTD54" s="3"/>
      <c r="OTE54" s="3"/>
      <c r="OTF54" s="3"/>
      <c r="OTG54" s="3"/>
      <c r="OTH54" s="3"/>
      <c r="OTI54" s="3"/>
      <c r="OTJ54" s="3"/>
      <c r="OTK54" s="3"/>
      <c r="OTL54" s="3"/>
      <c r="OTM54" s="3"/>
      <c r="OTN54" s="3"/>
      <c r="OTO54" s="3"/>
      <c r="OTP54" s="3"/>
      <c r="OTQ54" s="3"/>
      <c r="OTR54" s="3"/>
      <c r="OTS54" s="3"/>
      <c r="OTT54" s="3"/>
      <c r="OTU54" s="3"/>
      <c r="OTV54" s="3"/>
      <c r="OTW54" s="3"/>
      <c r="OTX54" s="3"/>
      <c r="OTY54" s="3"/>
      <c r="OTZ54" s="3"/>
      <c r="OUA54" s="3"/>
      <c r="OUB54" s="3"/>
      <c r="OUC54" s="3"/>
      <c r="OUD54" s="3"/>
      <c r="OUE54" s="3"/>
      <c r="OUF54" s="3"/>
      <c r="OUG54" s="3"/>
      <c r="OUH54" s="3"/>
      <c r="OUI54" s="3"/>
      <c r="OUJ54" s="3"/>
      <c r="OUK54" s="3"/>
      <c r="OUL54" s="3"/>
      <c r="OUM54" s="3"/>
      <c r="OUN54" s="3"/>
      <c r="OUO54" s="3"/>
      <c r="OUP54" s="3"/>
      <c r="OUQ54" s="3"/>
      <c r="OUR54" s="3"/>
      <c r="OUS54" s="3"/>
      <c r="OUT54" s="3"/>
      <c r="OUU54" s="3"/>
      <c r="OUV54" s="3"/>
      <c r="OUW54" s="3"/>
      <c r="OUX54" s="3"/>
      <c r="OUY54" s="3"/>
      <c r="OUZ54" s="3"/>
      <c r="OVA54" s="3"/>
      <c r="OVB54" s="3"/>
      <c r="OVC54" s="3"/>
      <c r="OVD54" s="3"/>
      <c r="OVE54" s="3"/>
      <c r="OVF54" s="3"/>
      <c r="OVG54" s="3"/>
      <c r="OVH54" s="3"/>
      <c r="OVI54" s="3"/>
      <c r="OVJ54" s="3"/>
      <c r="OVK54" s="3"/>
      <c r="OVL54" s="3"/>
      <c r="OVM54" s="3"/>
      <c r="OVN54" s="3"/>
      <c r="OVO54" s="3"/>
      <c r="OVP54" s="3"/>
      <c r="OVQ54" s="3"/>
      <c r="OVR54" s="3"/>
      <c r="OVS54" s="3"/>
      <c r="OVT54" s="3"/>
      <c r="OVU54" s="3"/>
      <c r="OVV54" s="3"/>
      <c r="OVW54" s="3"/>
      <c r="OVX54" s="3"/>
      <c r="OVY54" s="3"/>
      <c r="OVZ54" s="3"/>
      <c r="OWA54" s="3"/>
      <c r="OWB54" s="3"/>
      <c r="OWC54" s="3"/>
      <c r="OWD54" s="3"/>
      <c r="OWE54" s="3"/>
      <c r="OWF54" s="3"/>
      <c r="OWG54" s="3"/>
      <c r="OWH54" s="3"/>
      <c r="OWI54" s="3"/>
      <c r="OWJ54" s="3"/>
      <c r="OWK54" s="3"/>
      <c r="OWL54" s="3"/>
      <c r="OWM54" s="3"/>
      <c r="OWN54" s="3"/>
      <c r="OWO54" s="3"/>
      <c r="OWP54" s="3"/>
      <c r="OWQ54" s="3"/>
      <c r="OWR54" s="3"/>
      <c r="OWS54" s="3"/>
      <c r="OWT54" s="3"/>
      <c r="OWU54" s="3"/>
      <c r="OWV54" s="3"/>
      <c r="OWW54" s="3"/>
      <c r="OWX54" s="3"/>
      <c r="OWY54" s="3"/>
      <c r="OWZ54" s="3"/>
      <c r="OXA54" s="3"/>
      <c r="OXB54" s="3"/>
      <c r="OXC54" s="3"/>
      <c r="OXD54" s="3"/>
      <c r="OXE54" s="3"/>
      <c r="OXF54" s="3"/>
      <c r="OXG54" s="3"/>
      <c r="OXH54" s="3"/>
      <c r="OXI54" s="3"/>
      <c r="OXJ54" s="3"/>
      <c r="OXK54" s="3"/>
      <c r="OXL54" s="3"/>
      <c r="OXM54" s="3"/>
      <c r="OXN54" s="3"/>
      <c r="OXO54" s="3"/>
      <c r="OXP54" s="3"/>
      <c r="OXQ54" s="3"/>
      <c r="OXR54" s="3"/>
      <c r="OXS54" s="3"/>
      <c r="OXT54" s="3"/>
      <c r="OXU54" s="3"/>
      <c r="OXV54" s="3"/>
      <c r="OXW54" s="3"/>
      <c r="OXX54" s="3"/>
      <c r="OXY54" s="3"/>
      <c r="OXZ54" s="3"/>
      <c r="OYA54" s="3"/>
      <c r="OYB54" s="3"/>
      <c r="OYC54" s="3"/>
      <c r="OYD54" s="3"/>
      <c r="OYE54" s="3"/>
      <c r="OYF54" s="3"/>
      <c r="OYG54" s="3"/>
      <c r="OYH54" s="3"/>
      <c r="OYI54" s="3"/>
      <c r="OYJ54" s="3"/>
      <c r="OYK54" s="3"/>
      <c r="OYL54" s="3"/>
      <c r="OYM54" s="3"/>
      <c r="OYN54" s="3"/>
      <c r="OYO54" s="3"/>
      <c r="OYP54" s="3"/>
      <c r="OYQ54" s="3"/>
      <c r="OYR54" s="3"/>
      <c r="OYS54" s="3"/>
      <c r="OYT54" s="3"/>
      <c r="OYU54" s="3"/>
      <c r="OYV54" s="3"/>
      <c r="OYW54" s="3"/>
      <c r="OYX54" s="3"/>
      <c r="OYY54" s="3"/>
      <c r="OYZ54" s="3"/>
      <c r="OZA54" s="3"/>
      <c r="OZB54" s="3"/>
      <c r="OZC54" s="3"/>
      <c r="OZD54" s="3"/>
      <c r="OZE54" s="3"/>
      <c r="OZF54" s="3"/>
      <c r="OZG54" s="3"/>
      <c r="OZH54" s="3"/>
      <c r="OZI54" s="3"/>
      <c r="OZJ54" s="3"/>
      <c r="OZK54" s="3"/>
      <c r="OZL54" s="3"/>
      <c r="OZM54" s="3"/>
      <c r="OZN54" s="3"/>
      <c r="OZO54" s="3"/>
      <c r="OZP54" s="3"/>
      <c r="OZQ54" s="3"/>
      <c r="OZR54" s="3"/>
      <c r="OZS54" s="3"/>
      <c r="OZT54" s="3"/>
      <c r="OZU54" s="3"/>
      <c r="OZV54" s="3"/>
      <c r="OZW54" s="3"/>
      <c r="OZX54" s="3"/>
      <c r="OZY54" s="3"/>
      <c r="OZZ54" s="3"/>
      <c r="PAA54" s="3"/>
      <c r="PAB54" s="3"/>
      <c r="PAC54" s="3"/>
      <c r="PAD54" s="3"/>
      <c r="PAE54" s="3"/>
      <c r="PAF54" s="3"/>
      <c r="PAG54" s="3"/>
      <c r="PAH54" s="3"/>
      <c r="PAI54" s="3"/>
      <c r="PAJ54" s="3"/>
      <c r="PAK54" s="3"/>
      <c r="PAL54" s="3"/>
      <c r="PAM54" s="3"/>
      <c r="PAN54" s="3"/>
      <c r="PAO54" s="3"/>
      <c r="PAP54" s="3"/>
      <c r="PAQ54" s="3"/>
      <c r="PAR54" s="3"/>
      <c r="PAS54" s="3"/>
      <c r="PAT54" s="3"/>
      <c r="PAU54" s="3"/>
      <c r="PAV54" s="3"/>
      <c r="PAW54" s="3"/>
      <c r="PAX54" s="3"/>
      <c r="PAY54" s="3"/>
      <c r="PAZ54" s="3"/>
      <c r="PBA54" s="3"/>
      <c r="PBB54" s="3"/>
      <c r="PBC54" s="3"/>
      <c r="PBD54" s="3"/>
      <c r="PBE54" s="3"/>
      <c r="PBF54" s="3"/>
      <c r="PBG54" s="3"/>
      <c r="PBH54" s="3"/>
      <c r="PBI54" s="3"/>
      <c r="PBJ54" s="3"/>
      <c r="PBK54" s="3"/>
      <c r="PBL54" s="3"/>
      <c r="PBM54" s="3"/>
      <c r="PBN54" s="3"/>
      <c r="PBO54" s="3"/>
      <c r="PBP54" s="3"/>
      <c r="PBQ54" s="3"/>
      <c r="PBR54" s="3"/>
      <c r="PBS54" s="3"/>
      <c r="PBT54" s="3"/>
      <c r="PBU54" s="3"/>
      <c r="PBV54" s="3"/>
      <c r="PBW54" s="3"/>
      <c r="PBX54" s="3"/>
      <c r="PBY54" s="3"/>
      <c r="PBZ54" s="3"/>
      <c r="PCA54" s="3"/>
      <c r="PCB54" s="3"/>
      <c r="PCC54" s="3"/>
      <c r="PCD54" s="3"/>
      <c r="PCE54" s="3"/>
      <c r="PCF54" s="3"/>
      <c r="PCG54" s="3"/>
      <c r="PCH54" s="3"/>
      <c r="PCI54" s="3"/>
      <c r="PCJ54" s="3"/>
      <c r="PCK54" s="3"/>
      <c r="PCL54" s="3"/>
      <c r="PCM54" s="3"/>
      <c r="PCN54" s="3"/>
      <c r="PCO54" s="3"/>
      <c r="PCP54" s="3"/>
      <c r="PCQ54" s="3"/>
      <c r="PCR54" s="3"/>
      <c r="PCS54" s="3"/>
      <c r="PCT54" s="3"/>
      <c r="PCU54" s="3"/>
      <c r="PCV54" s="3"/>
      <c r="PCW54" s="3"/>
      <c r="PCX54" s="3"/>
      <c r="PCY54" s="3"/>
      <c r="PCZ54" s="3"/>
      <c r="PDA54" s="3"/>
      <c r="PDB54" s="3"/>
      <c r="PDC54" s="3"/>
      <c r="PDD54" s="3"/>
      <c r="PDE54" s="3"/>
      <c r="PDF54" s="3"/>
      <c r="PDG54" s="3"/>
      <c r="PDH54" s="3"/>
      <c r="PDI54" s="3"/>
      <c r="PDJ54" s="3"/>
      <c r="PDK54" s="3"/>
      <c r="PDL54" s="3"/>
      <c r="PDM54" s="3"/>
      <c r="PDN54" s="3"/>
      <c r="PDO54" s="3"/>
      <c r="PDP54" s="3"/>
      <c r="PDQ54" s="3"/>
      <c r="PDR54" s="3"/>
      <c r="PDS54" s="3"/>
      <c r="PDT54" s="3"/>
      <c r="PDU54" s="3"/>
      <c r="PDV54" s="3"/>
      <c r="PDW54" s="3"/>
      <c r="PDX54" s="3"/>
      <c r="PDY54" s="3"/>
      <c r="PDZ54" s="3"/>
      <c r="PEA54" s="3"/>
      <c r="PEB54" s="3"/>
      <c r="PEC54" s="3"/>
      <c r="PED54" s="3"/>
      <c r="PEE54" s="3"/>
      <c r="PEF54" s="3"/>
      <c r="PEG54" s="3"/>
      <c r="PEH54" s="3"/>
      <c r="PEI54" s="3"/>
      <c r="PEJ54" s="3"/>
      <c r="PEK54" s="3"/>
      <c r="PEL54" s="3"/>
      <c r="PEM54" s="3"/>
      <c r="PEN54" s="3"/>
      <c r="PEO54" s="3"/>
      <c r="PEP54" s="3"/>
      <c r="PEQ54" s="3"/>
      <c r="PER54" s="3"/>
      <c r="PES54" s="3"/>
      <c r="PET54" s="3"/>
      <c r="PEU54" s="3"/>
      <c r="PEV54" s="3"/>
      <c r="PEW54" s="3"/>
      <c r="PEX54" s="3"/>
      <c r="PEY54" s="3"/>
      <c r="PEZ54" s="3"/>
      <c r="PFA54" s="3"/>
      <c r="PFB54" s="3"/>
      <c r="PFC54" s="3"/>
      <c r="PFD54" s="3"/>
      <c r="PFE54" s="3"/>
      <c r="PFF54" s="3"/>
      <c r="PFG54" s="3"/>
      <c r="PFH54" s="3"/>
      <c r="PFI54" s="3"/>
      <c r="PFJ54" s="3"/>
      <c r="PFK54" s="3"/>
      <c r="PFL54" s="3"/>
      <c r="PFM54" s="3"/>
      <c r="PFN54" s="3"/>
      <c r="PFO54" s="3"/>
      <c r="PFP54" s="3"/>
      <c r="PFQ54" s="3"/>
      <c r="PFR54" s="3"/>
      <c r="PFS54" s="3"/>
      <c r="PFT54" s="3"/>
      <c r="PFU54" s="3"/>
      <c r="PFV54" s="3"/>
      <c r="PFW54" s="3"/>
      <c r="PFX54" s="3"/>
      <c r="PFY54" s="3"/>
      <c r="PFZ54" s="3"/>
      <c r="PGA54" s="3"/>
      <c r="PGB54" s="3"/>
      <c r="PGC54" s="3"/>
      <c r="PGD54" s="3"/>
      <c r="PGE54" s="3"/>
      <c r="PGF54" s="3"/>
      <c r="PGG54" s="3"/>
      <c r="PGH54" s="3"/>
      <c r="PGI54" s="3"/>
      <c r="PGJ54" s="3"/>
      <c r="PGK54" s="3"/>
      <c r="PGL54" s="3"/>
      <c r="PGM54" s="3"/>
      <c r="PGN54" s="3"/>
      <c r="PGO54" s="3"/>
      <c r="PGP54" s="3"/>
      <c r="PGQ54" s="3"/>
      <c r="PGR54" s="3"/>
      <c r="PGS54" s="3"/>
      <c r="PGT54" s="3"/>
      <c r="PGU54" s="3"/>
      <c r="PGV54" s="3"/>
      <c r="PGW54" s="3"/>
      <c r="PGX54" s="3"/>
      <c r="PGY54" s="3"/>
      <c r="PGZ54" s="3"/>
      <c r="PHA54" s="3"/>
      <c r="PHB54" s="3"/>
      <c r="PHC54" s="3"/>
      <c r="PHD54" s="3"/>
      <c r="PHE54" s="3"/>
      <c r="PHF54" s="3"/>
      <c r="PHG54" s="3"/>
      <c r="PHH54" s="3"/>
      <c r="PHI54" s="3"/>
      <c r="PHJ54" s="3"/>
      <c r="PHK54" s="3"/>
      <c r="PHL54" s="3"/>
      <c r="PHM54" s="3"/>
      <c r="PHN54" s="3"/>
      <c r="PHO54" s="3"/>
      <c r="PHP54" s="3"/>
      <c r="PHQ54" s="3"/>
      <c r="PHR54" s="3"/>
      <c r="PHS54" s="3"/>
      <c r="PHT54" s="3"/>
      <c r="PHU54" s="3"/>
      <c r="PHV54" s="3"/>
      <c r="PHW54" s="3"/>
      <c r="PHX54" s="3"/>
      <c r="PHY54" s="3"/>
      <c r="PHZ54" s="3"/>
      <c r="PIA54" s="3"/>
      <c r="PIB54" s="3"/>
      <c r="PIC54" s="3"/>
      <c r="PID54" s="3"/>
      <c r="PIE54" s="3"/>
      <c r="PIF54" s="3"/>
      <c r="PIG54" s="3"/>
      <c r="PIH54" s="3"/>
      <c r="PII54" s="3"/>
      <c r="PIJ54" s="3"/>
      <c r="PIK54" s="3"/>
      <c r="PIL54" s="3"/>
      <c r="PIM54" s="3"/>
      <c r="PIN54" s="3"/>
      <c r="PIO54" s="3"/>
      <c r="PIP54" s="3"/>
      <c r="PIQ54" s="3"/>
      <c r="PIR54" s="3"/>
      <c r="PIS54" s="3"/>
      <c r="PIT54" s="3"/>
      <c r="PIU54" s="3"/>
      <c r="PIV54" s="3"/>
      <c r="PIW54" s="3"/>
      <c r="PIX54" s="3"/>
      <c r="PIY54" s="3"/>
      <c r="PIZ54" s="3"/>
      <c r="PJA54" s="3"/>
      <c r="PJB54" s="3"/>
      <c r="PJC54" s="3"/>
      <c r="PJD54" s="3"/>
      <c r="PJE54" s="3"/>
      <c r="PJF54" s="3"/>
      <c r="PJG54" s="3"/>
      <c r="PJH54" s="3"/>
      <c r="PJI54" s="3"/>
      <c r="PJJ54" s="3"/>
      <c r="PJK54" s="3"/>
      <c r="PJL54" s="3"/>
      <c r="PJM54" s="3"/>
      <c r="PJN54" s="3"/>
      <c r="PJO54" s="3"/>
      <c r="PJP54" s="3"/>
      <c r="PJQ54" s="3"/>
      <c r="PJR54" s="3"/>
      <c r="PJS54" s="3"/>
      <c r="PJT54" s="3"/>
      <c r="PJU54" s="3"/>
      <c r="PJV54" s="3"/>
      <c r="PJW54" s="3"/>
      <c r="PJX54" s="3"/>
      <c r="PJY54" s="3"/>
      <c r="PJZ54" s="3"/>
      <c r="PKA54" s="3"/>
      <c r="PKB54" s="3"/>
      <c r="PKC54" s="3"/>
      <c r="PKD54" s="3"/>
      <c r="PKE54" s="3"/>
      <c r="PKF54" s="3"/>
      <c r="PKG54" s="3"/>
      <c r="PKH54" s="3"/>
      <c r="PKI54" s="3"/>
      <c r="PKJ54" s="3"/>
      <c r="PKK54" s="3"/>
      <c r="PKL54" s="3"/>
      <c r="PKM54" s="3"/>
      <c r="PKN54" s="3"/>
      <c r="PKO54" s="3"/>
      <c r="PKP54" s="3"/>
      <c r="PKQ54" s="3"/>
      <c r="PKR54" s="3"/>
      <c r="PKS54" s="3"/>
      <c r="PKT54" s="3"/>
      <c r="PKU54" s="3"/>
      <c r="PKV54" s="3"/>
      <c r="PKW54" s="3"/>
      <c r="PKX54" s="3"/>
      <c r="PKY54" s="3"/>
      <c r="PKZ54" s="3"/>
      <c r="PLA54" s="3"/>
      <c r="PLB54" s="3"/>
      <c r="PLC54" s="3"/>
      <c r="PLD54" s="3"/>
      <c r="PLE54" s="3"/>
      <c r="PLF54" s="3"/>
      <c r="PLG54" s="3"/>
      <c r="PLH54" s="3"/>
      <c r="PLI54" s="3"/>
      <c r="PLJ54" s="3"/>
      <c r="PLK54" s="3"/>
      <c r="PLL54" s="3"/>
      <c r="PLM54" s="3"/>
      <c r="PLN54" s="3"/>
      <c r="PLO54" s="3"/>
      <c r="PLP54" s="3"/>
      <c r="PLQ54" s="3"/>
      <c r="PLR54" s="3"/>
      <c r="PLS54" s="3"/>
      <c r="PLT54" s="3"/>
      <c r="PLU54" s="3"/>
      <c r="PLV54" s="3"/>
      <c r="PLW54" s="3"/>
      <c r="PLX54" s="3"/>
      <c r="PLY54" s="3"/>
      <c r="PLZ54" s="3"/>
      <c r="PMA54" s="3"/>
      <c r="PMB54" s="3"/>
      <c r="PMC54" s="3"/>
      <c r="PMD54" s="3"/>
      <c r="PME54" s="3"/>
      <c r="PMF54" s="3"/>
      <c r="PMG54" s="3"/>
      <c r="PMH54" s="3"/>
      <c r="PMI54" s="3"/>
      <c r="PMJ54" s="3"/>
      <c r="PMK54" s="3"/>
      <c r="PML54" s="3"/>
      <c r="PMM54" s="3"/>
      <c r="PMN54" s="3"/>
      <c r="PMO54" s="3"/>
      <c r="PMP54" s="3"/>
      <c r="PMQ54" s="3"/>
      <c r="PMR54" s="3"/>
      <c r="PMS54" s="3"/>
      <c r="PMT54" s="3"/>
      <c r="PMU54" s="3"/>
      <c r="PMV54" s="3"/>
      <c r="PMW54" s="3"/>
      <c r="PMX54" s="3"/>
      <c r="PMY54" s="3"/>
      <c r="PMZ54" s="3"/>
      <c r="PNA54" s="3"/>
      <c r="PNB54" s="3"/>
      <c r="PNC54" s="3"/>
      <c r="PND54" s="3"/>
      <c r="PNE54" s="3"/>
      <c r="PNF54" s="3"/>
      <c r="PNG54" s="3"/>
      <c r="PNH54" s="3"/>
      <c r="PNI54" s="3"/>
      <c r="PNJ54" s="3"/>
      <c r="PNK54" s="3"/>
      <c r="PNL54" s="3"/>
      <c r="PNM54" s="3"/>
      <c r="PNN54" s="3"/>
      <c r="PNO54" s="3"/>
      <c r="PNP54" s="3"/>
      <c r="PNQ54" s="3"/>
      <c r="PNR54" s="3"/>
      <c r="PNS54" s="3"/>
      <c r="PNT54" s="3"/>
      <c r="PNU54" s="3"/>
      <c r="PNV54" s="3"/>
      <c r="PNW54" s="3"/>
      <c r="PNX54" s="3"/>
      <c r="PNY54" s="3"/>
      <c r="PNZ54" s="3"/>
      <c r="POA54" s="3"/>
      <c r="POB54" s="3"/>
      <c r="POC54" s="3"/>
      <c r="POD54" s="3"/>
      <c r="POE54" s="3"/>
      <c r="POF54" s="3"/>
      <c r="POG54" s="3"/>
      <c r="POH54" s="3"/>
      <c r="POI54" s="3"/>
      <c r="POJ54" s="3"/>
      <c r="POK54" s="3"/>
      <c r="POL54" s="3"/>
      <c r="POM54" s="3"/>
      <c r="PON54" s="3"/>
      <c r="POO54" s="3"/>
      <c r="POP54" s="3"/>
      <c r="POQ54" s="3"/>
      <c r="POR54" s="3"/>
      <c r="POS54" s="3"/>
      <c r="POT54" s="3"/>
      <c r="POU54" s="3"/>
      <c r="POV54" s="3"/>
      <c r="POW54" s="3"/>
      <c r="POX54" s="3"/>
      <c r="POY54" s="3"/>
      <c r="POZ54" s="3"/>
      <c r="PPA54" s="3"/>
      <c r="PPB54" s="3"/>
      <c r="PPC54" s="3"/>
      <c r="PPD54" s="3"/>
      <c r="PPE54" s="3"/>
      <c r="PPF54" s="3"/>
      <c r="PPG54" s="3"/>
      <c r="PPH54" s="3"/>
      <c r="PPI54" s="3"/>
      <c r="PPJ54" s="3"/>
      <c r="PPK54" s="3"/>
      <c r="PPL54" s="3"/>
      <c r="PPM54" s="3"/>
      <c r="PPN54" s="3"/>
      <c r="PPO54" s="3"/>
      <c r="PPP54" s="3"/>
      <c r="PPQ54" s="3"/>
      <c r="PPR54" s="3"/>
      <c r="PPS54" s="3"/>
      <c r="PPT54" s="3"/>
      <c r="PPU54" s="3"/>
      <c r="PPV54" s="3"/>
      <c r="PPW54" s="3"/>
      <c r="PPX54" s="3"/>
      <c r="PPY54" s="3"/>
      <c r="PPZ54" s="3"/>
      <c r="PQA54" s="3"/>
      <c r="PQB54" s="3"/>
      <c r="PQC54" s="3"/>
      <c r="PQD54" s="3"/>
      <c r="PQE54" s="3"/>
      <c r="PQF54" s="3"/>
      <c r="PQG54" s="3"/>
      <c r="PQH54" s="3"/>
      <c r="PQI54" s="3"/>
      <c r="PQJ54" s="3"/>
      <c r="PQK54" s="3"/>
      <c r="PQL54" s="3"/>
      <c r="PQM54" s="3"/>
      <c r="PQN54" s="3"/>
      <c r="PQO54" s="3"/>
      <c r="PQP54" s="3"/>
      <c r="PQQ54" s="3"/>
      <c r="PQR54" s="3"/>
      <c r="PQS54" s="3"/>
      <c r="PQT54" s="3"/>
      <c r="PQU54" s="3"/>
      <c r="PQV54" s="3"/>
      <c r="PQW54" s="3"/>
      <c r="PQX54" s="3"/>
      <c r="PQY54" s="3"/>
      <c r="PQZ54" s="3"/>
      <c r="PRA54" s="3"/>
      <c r="PRB54" s="3"/>
      <c r="PRC54" s="3"/>
      <c r="PRD54" s="3"/>
      <c r="PRE54" s="3"/>
      <c r="PRF54" s="3"/>
      <c r="PRG54" s="3"/>
      <c r="PRH54" s="3"/>
      <c r="PRI54" s="3"/>
      <c r="PRJ54" s="3"/>
      <c r="PRK54" s="3"/>
      <c r="PRL54" s="3"/>
      <c r="PRM54" s="3"/>
      <c r="PRN54" s="3"/>
      <c r="PRO54" s="3"/>
      <c r="PRP54" s="3"/>
      <c r="PRQ54" s="3"/>
      <c r="PRR54" s="3"/>
      <c r="PRS54" s="3"/>
      <c r="PRT54" s="3"/>
      <c r="PRU54" s="3"/>
      <c r="PRV54" s="3"/>
      <c r="PRW54" s="3"/>
      <c r="PRX54" s="3"/>
      <c r="PRY54" s="3"/>
      <c r="PRZ54" s="3"/>
      <c r="PSA54" s="3"/>
      <c r="PSB54" s="3"/>
      <c r="PSC54" s="3"/>
      <c r="PSD54" s="3"/>
      <c r="PSE54" s="3"/>
      <c r="PSF54" s="3"/>
      <c r="PSG54" s="3"/>
      <c r="PSH54" s="3"/>
      <c r="PSI54" s="3"/>
      <c r="PSJ54" s="3"/>
      <c r="PSK54" s="3"/>
      <c r="PSL54" s="3"/>
      <c r="PSM54" s="3"/>
      <c r="PSN54" s="3"/>
      <c r="PSO54" s="3"/>
      <c r="PSP54" s="3"/>
      <c r="PSQ54" s="3"/>
      <c r="PSR54" s="3"/>
      <c r="PSS54" s="3"/>
      <c r="PST54" s="3"/>
      <c r="PSU54" s="3"/>
      <c r="PSV54" s="3"/>
      <c r="PSW54" s="3"/>
      <c r="PSX54" s="3"/>
      <c r="PSY54" s="3"/>
      <c r="PSZ54" s="3"/>
      <c r="PTA54" s="3"/>
      <c r="PTB54" s="3"/>
      <c r="PTC54" s="3"/>
      <c r="PTD54" s="3"/>
      <c r="PTE54" s="3"/>
      <c r="PTF54" s="3"/>
      <c r="PTG54" s="3"/>
      <c r="PTH54" s="3"/>
      <c r="PTI54" s="3"/>
      <c r="PTJ54" s="3"/>
      <c r="PTK54" s="3"/>
      <c r="PTL54" s="3"/>
      <c r="PTM54" s="3"/>
      <c r="PTN54" s="3"/>
      <c r="PTO54" s="3"/>
      <c r="PTP54" s="3"/>
      <c r="PTQ54" s="3"/>
      <c r="PTR54" s="3"/>
      <c r="PTS54" s="3"/>
      <c r="PTT54" s="3"/>
      <c r="PTU54" s="3"/>
      <c r="PTV54" s="3"/>
      <c r="PTW54" s="3"/>
      <c r="PTX54" s="3"/>
      <c r="PTY54" s="3"/>
      <c r="PTZ54" s="3"/>
      <c r="PUA54" s="3"/>
      <c r="PUB54" s="3"/>
      <c r="PUC54" s="3"/>
      <c r="PUD54" s="3"/>
      <c r="PUE54" s="3"/>
      <c r="PUF54" s="3"/>
      <c r="PUG54" s="3"/>
      <c r="PUH54" s="3"/>
      <c r="PUI54" s="3"/>
      <c r="PUJ54" s="3"/>
      <c r="PUK54" s="3"/>
      <c r="PUL54" s="3"/>
      <c r="PUM54" s="3"/>
      <c r="PUN54" s="3"/>
      <c r="PUO54" s="3"/>
      <c r="PUP54" s="3"/>
      <c r="PUQ54" s="3"/>
      <c r="PUR54" s="3"/>
      <c r="PUS54" s="3"/>
      <c r="PUT54" s="3"/>
      <c r="PUU54" s="3"/>
      <c r="PUV54" s="3"/>
      <c r="PUW54" s="3"/>
      <c r="PUX54" s="3"/>
      <c r="PUY54" s="3"/>
      <c r="PUZ54" s="3"/>
      <c r="PVA54" s="3"/>
      <c r="PVB54" s="3"/>
      <c r="PVC54" s="3"/>
      <c r="PVD54" s="3"/>
      <c r="PVE54" s="3"/>
      <c r="PVF54" s="3"/>
      <c r="PVG54" s="3"/>
      <c r="PVH54" s="3"/>
      <c r="PVI54" s="3"/>
      <c r="PVJ54" s="3"/>
      <c r="PVK54" s="3"/>
      <c r="PVL54" s="3"/>
      <c r="PVM54" s="3"/>
      <c r="PVN54" s="3"/>
      <c r="PVO54" s="3"/>
      <c r="PVP54" s="3"/>
      <c r="PVQ54" s="3"/>
      <c r="PVR54" s="3"/>
      <c r="PVS54" s="3"/>
      <c r="PVT54" s="3"/>
      <c r="PVU54" s="3"/>
      <c r="PVV54" s="3"/>
      <c r="PVW54" s="3"/>
      <c r="PVX54" s="3"/>
      <c r="PVY54" s="3"/>
      <c r="PVZ54" s="3"/>
      <c r="PWA54" s="3"/>
      <c r="PWB54" s="3"/>
      <c r="PWC54" s="3"/>
      <c r="PWD54" s="3"/>
      <c r="PWE54" s="3"/>
      <c r="PWF54" s="3"/>
      <c r="PWG54" s="3"/>
      <c r="PWH54" s="3"/>
      <c r="PWI54" s="3"/>
      <c r="PWJ54" s="3"/>
      <c r="PWK54" s="3"/>
      <c r="PWL54" s="3"/>
      <c r="PWM54" s="3"/>
      <c r="PWN54" s="3"/>
      <c r="PWO54" s="3"/>
      <c r="PWP54" s="3"/>
      <c r="PWQ54" s="3"/>
      <c r="PWR54" s="3"/>
      <c r="PWS54" s="3"/>
      <c r="PWT54" s="3"/>
      <c r="PWU54" s="3"/>
      <c r="PWV54" s="3"/>
      <c r="PWW54" s="3"/>
      <c r="PWX54" s="3"/>
      <c r="PWY54" s="3"/>
      <c r="PWZ54" s="3"/>
      <c r="PXA54" s="3"/>
      <c r="PXB54" s="3"/>
      <c r="PXC54" s="3"/>
      <c r="PXD54" s="3"/>
      <c r="PXE54" s="3"/>
      <c r="PXF54" s="3"/>
      <c r="PXG54" s="3"/>
      <c r="PXH54" s="3"/>
      <c r="PXI54" s="3"/>
      <c r="PXJ54" s="3"/>
      <c r="PXK54" s="3"/>
      <c r="PXL54" s="3"/>
      <c r="PXM54" s="3"/>
      <c r="PXN54" s="3"/>
      <c r="PXO54" s="3"/>
      <c r="PXP54" s="3"/>
      <c r="PXQ54" s="3"/>
      <c r="PXR54" s="3"/>
      <c r="PXS54" s="3"/>
      <c r="PXT54" s="3"/>
      <c r="PXU54" s="3"/>
      <c r="PXV54" s="3"/>
      <c r="PXW54" s="3"/>
      <c r="PXX54" s="3"/>
      <c r="PXY54" s="3"/>
      <c r="PXZ54" s="3"/>
      <c r="PYA54" s="3"/>
      <c r="PYB54" s="3"/>
      <c r="PYC54" s="3"/>
      <c r="PYD54" s="3"/>
      <c r="PYE54" s="3"/>
      <c r="PYF54" s="3"/>
      <c r="PYG54" s="3"/>
      <c r="PYH54" s="3"/>
      <c r="PYI54" s="3"/>
      <c r="PYJ54" s="3"/>
      <c r="PYK54" s="3"/>
      <c r="PYL54" s="3"/>
      <c r="PYM54" s="3"/>
      <c r="PYN54" s="3"/>
      <c r="PYO54" s="3"/>
      <c r="PYP54" s="3"/>
      <c r="PYQ54" s="3"/>
      <c r="PYR54" s="3"/>
      <c r="PYS54" s="3"/>
      <c r="PYT54" s="3"/>
      <c r="PYU54" s="3"/>
      <c r="PYV54" s="3"/>
      <c r="PYW54" s="3"/>
      <c r="PYX54" s="3"/>
      <c r="PYY54" s="3"/>
      <c r="PYZ54" s="3"/>
      <c r="PZA54" s="3"/>
      <c r="PZB54" s="3"/>
      <c r="PZC54" s="3"/>
      <c r="PZD54" s="3"/>
      <c r="PZE54" s="3"/>
      <c r="PZF54" s="3"/>
      <c r="PZG54" s="3"/>
      <c r="PZH54" s="3"/>
      <c r="PZI54" s="3"/>
      <c r="PZJ54" s="3"/>
      <c r="PZK54" s="3"/>
      <c r="PZL54" s="3"/>
      <c r="PZM54" s="3"/>
      <c r="PZN54" s="3"/>
      <c r="PZO54" s="3"/>
      <c r="PZP54" s="3"/>
      <c r="PZQ54" s="3"/>
      <c r="PZR54" s="3"/>
      <c r="PZS54" s="3"/>
      <c r="PZT54" s="3"/>
      <c r="PZU54" s="3"/>
      <c r="PZV54" s="3"/>
      <c r="PZW54" s="3"/>
      <c r="PZX54" s="3"/>
      <c r="PZY54" s="3"/>
      <c r="PZZ54" s="3"/>
      <c r="QAA54" s="3"/>
      <c r="QAB54" s="3"/>
      <c r="QAC54" s="3"/>
      <c r="QAD54" s="3"/>
      <c r="QAE54" s="3"/>
      <c r="QAF54" s="3"/>
      <c r="QAG54" s="3"/>
      <c r="QAH54" s="3"/>
      <c r="QAI54" s="3"/>
      <c r="QAJ54" s="3"/>
      <c r="QAK54" s="3"/>
      <c r="QAL54" s="3"/>
      <c r="QAM54" s="3"/>
      <c r="QAN54" s="3"/>
      <c r="QAO54" s="3"/>
      <c r="QAP54" s="3"/>
      <c r="QAQ54" s="3"/>
      <c r="QAR54" s="3"/>
      <c r="QAS54" s="3"/>
      <c r="QAT54" s="3"/>
      <c r="QAU54" s="3"/>
      <c r="QAV54" s="3"/>
      <c r="QAW54" s="3"/>
      <c r="QAX54" s="3"/>
      <c r="QAY54" s="3"/>
      <c r="QAZ54" s="3"/>
      <c r="QBA54" s="3"/>
      <c r="QBB54" s="3"/>
      <c r="QBC54" s="3"/>
      <c r="QBD54" s="3"/>
      <c r="QBE54" s="3"/>
      <c r="QBF54" s="3"/>
      <c r="QBG54" s="3"/>
      <c r="QBH54" s="3"/>
      <c r="QBI54" s="3"/>
      <c r="QBJ54" s="3"/>
      <c r="QBK54" s="3"/>
      <c r="QBL54" s="3"/>
      <c r="QBM54" s="3"/>
      <c r="QBN54" s="3"/>
      <c r="QBO54" s="3"/>
      <c r="QBP54" s="3"/>
      <c r="QBQ54" s="3"/>
      <c r="QBR54" s="3"/>
      <c r="QBS54" s="3"/>
      <c r="QBT54" s="3"/>
      <c r="QBU54" s="3"/>
      <c r="QBV54" s="3"/>
      <c r="QBW54" s="3"/>
      <c r="QBX54" s="3"/>
      <c r="QBY54" s="3"/>
      <c r="QBZ54" s="3"/>
      <c r="QCA54" s="3"/>
      <c r="QCB54" s="3"/>
      <c r="QCC54" s="3"/>
      <c r="QCD54" s="3"/>
      <c r="QCE54" s="3"/>
      <c r="QCF54" s="3"/>
      <c r="QCG54" s="3"/>
      <c r="QCH54" s="3"/>
      <c r="QCI54" s="3"/>
      <c r="QCJ54" s="3"/>
      <c r="QCK54" s="3"/>
      <c r="QCL54" s="3"/>
      <c r="QCM54" s="3"/>
      <c r="QCN54" s="3"/>
      <c r="QCO54" s="3"/>
      <c r="QCP54" s="3"/>
      <c r="QCQ54" s="3"/>
      <c r="QCR54" s="3"/>
      <c r="QCS54" s="3"/>
      <c r="QCT54" s="3"/>
      <c r="QCU54" s="3"/>
      <c r="QCV54" s="3"/>
      <c r="QCW54" s="3"/>
      <c r="QCX54" s="3"/>
      <c r="QCY54" s="3"/>
      <c r="QCZ54" s="3"/>
      <c r="QDA54" s="3"/>
      <c r="QDB54" s="3"/>
      <c r="QDC54" s="3"/>
      <c r="QDD54" s="3"/>
      <c r="QDE54" s="3"/>
      <c r="QDF54" s="3"/>
      <c r="QDG54" s="3"/>
      <c r="QDH54" s="3"/>
      <c r="QDI54" s="3"/>
      <c r="QDJ54" s="3"/>
      <c r="QDK54" s="3"/>
      <c r="QDL54" s="3"/>
      <c r="QDM54" s="3"/>
      <c r="QDN54" s="3"/>
      <c r="QDO54" s="3"/>
      <c r="QDP54" s="3"/>
      <c r="QDQ54" s="3"/>
      <c r="QDR54" s="3"/>
      <c r="QDS54" s="3"/>
      <c r="QDT54" s="3"/>
      <c r="QDU54" s="3"/>
      <c r="QDV54" s="3"/>
      <c r="QDW54" s="3"/>
      <c r="QDX54" s="3"/>
      <c r="QDY54" s="3"/>
      <c r="QDZ54" s="3"/>
      <c r="QEA54" s="3"/>
      <c r="QEB54" s="3"/>
      <c r="QEC54" s="3"/>
      <c r="QED54" s="3"/>
      <c r="QEE54" s="3"/>
      <c r="QEF54" s="3"/>
      <c r="QEG54" s="3"/>
      <c r="QEH54" s="3"/>
      <c r="QEI54" s="3"/>
      <c r="QEJ54" s="3"/>
      <c r="QEK54" s="3"/>
      <c r="QEL54" s="3"/>
      <c r="QEM54" s="3"/>
      <c r="QEN54" s="3"/>
      <c r="QEO54" s="3"/>
      <c r="QEP54" s="3"/>
      <c r="QEQ54" s="3"/>
      <c r="QER54" s="3"/>
      <c r="QES54" s="3"/>
      <c r="QET54" s="3"/>
      <c r="QEU54" s="3"/>
      <c r="QEV54" s="3"/>
      <c r="QEW54" s="3"/>
      <c r="QEX54" s="3"/>
      <c r="QEY54" s="3"/>
      <c r="QEZ54" s="3"/>
      <c r="QFA54" s="3"/>
      <c r="QFB54" s="3"/>
      <c r="QFC54" s="3"/>
      <c r="QFD54" s="3"/>
      <c r="QFE54" s="3"/>
      <c r="QFF54" s="3"/>
      <c r="QFG54" s="3"/>
      <c r="QFH54" s="3"/>
      <c r="QFI54" s="3"/>
      <c r="QFJ54" s="3"/>
      <c r="QFK54" s="3"/>
      <c r="QFL54" s="3"/>
      <c r="QFM54" s="3"/>
      <c r="QFN54" s="3"/>
      <c r="QFO54" s="3"/>
      <c r="QFP54" s="3"/>
      <c r="QFQ54" s="3"/>
      <c r="QFR54" s="3"/>
      <c r="QFS54" s="3"/>
      <c r="QFT54" s="3"/>
      <c r="QFU54" s="3"/>
      <c r="QFV54" s="3"/>
      <c r="QFW54" s="3"/>
      <c r="QFX54" s="3"/>
      <c r="QFY54" s="3"/>
      <c r="QFZ54" s="3"/>
      <c r="QGA54" s="3"/>
      <c r="QGB54" s="3"/>
      <c r="QGC54" s="3"/>
      <c r="QGD54" s="3"/>
      <c r="QGE54" s="3"/>
      <c r="QGF54" s="3"/>
      <c r="QGG54" s="3"/>
      <c r="QGH54" s="3"/>
      <c r="QGI54" s="3"/>
      <c r="QGJ54" s="3"/>
      <c r="QGK54" s="3"/>
      <c r="QGL54" s="3"/>
      <c r="QGM54" s="3"/>
      <c r="QGN54" s="3"/>
      <c r="QGO54" s="3"/>
      <c r="QGP54" s="3"/>
      <c r="QGQ54" s="3"/>
      <c r="QGR54" s="3"/>
      <c r="QGS54" s="3"/>
      <c r="QGT54" s="3"/>
      <c r="QGU54" s="3"/>
      <c r="QGV54" s="3"/>
      <c r="QGW54" s="3"/>
      <c r="QGX54" s="3"/>
      <c r="QGY54" s="3"/>
      <c r="QGZ54" s="3"/>
      <c r="QHA54" s="3"/>
      <c r="QHB54" s="3"/>
      <c r="QHC54" s="3"/>
      <c r="QHD54" s="3"/>
      <c r="QHE54" s="3"/>
      <c r="QHF54" s="3"/>
      <c r="QHG54" s="3"/>
      <c r="QHH54" s="3"/>
      <c r="QHI54" s="3"/>
      <c r="QHJ54" s="3"/>
      <c r="QHK54" s="3"/>
      <c r="QHL54" s="3"/>
      <c r="QHM54" s="3"/>
      <c r="QHN54" s="3"/>
      <c r="QHO54" s="3"/>
      <c r="QHP54" s="3"/>
      <c r="QHQ54" s="3"/>
      <c r="QHR54" s="3"/>
      <c r="QHS54" s="3"/>
      <c r="QHT54" s="3"/>
      <c r="QHU54" s="3"/>
      <c r="QHV54" s="3"/>
      <c r="QHW54" s="3"/>
      <c r="QHX54" s="3"/>
      <c r="QHY54" s="3"/>
      <c r="QHZ54" s="3"/>
      <c r="QIA54" s="3"/>
      <c r="QIB54" s="3"/>
      <c r="QIC54" s="3"/>
      <c r="QID54" s="3"/>
      <c r="QIE54" s="3"/>
      <c r="QIF54" s="3"/>
      <c r="QIG54" s="3"/>
      <c r="QIH54" s="3"/>
      <c r="QII54" s="3"/>
      <c r="QIJ54" s="3"/>
      <c r="QIK54" s="3"/>
      <c r="QIL54" s="3"/>
      <c r="QIM54" s="3"/>
      <c r="QIN54" s="3"/>
      <c r="QIO54" s="3"/>
      <c r="QIP54" s="3"/>
      <c r="QIQ54" s="3"/>
      <c r="QIR54" s="3"/>
      <c r="QIS54" s="3"/>
      <c r="QIT54" s="3"/>
      <c r="QIU54" s="3"/>
      <c r="QIV54" s="3"/>
      <c r="QIW54" s="3"/>
      <c r="QIX54" s="3"/>
      <c r="QIY54" s="3"/>
      <c r="QIZ54" s="3"/>
      <c r="QJA54" s="3"/>
      <c r="QJB54" s="3"/>
      <c r="QJC54" s="3"/>
      <c r="QJD54" s="3"/>
      <c r="QJE54" s="3"/>
      <c r="QJF54" s="3"/>
      <c r="QJG54" s="3"/>
      <c r="QJH54" s="3"/>
      <c r="QJI54" s="3"/>
      <c r="QJJ54" s="3"/>
      <c r="QJK54" s="3"/>
      <c r="QJL54" s="3"/>
      <c r="QJM54" s="3"/>
      <c r="QJN54" s="3"/>
      <c r="QJO54" s="3"/>
      <c r="QJP54" s="3"/>
      <c r="QJQ54" s="3"/>
      <c r="QJR54" s="3"/>
      <c r="QJS54" s="3"/>
      <c r="QJT54" s="3"/>
      <c r="QJU54" s="3"/>
      <c r="QJV54" s="3"/>
      <c r="QJW54" s="3"/>
      <c r="QJX54" s="3"/>
      <c r="QJY54" s="3"/>
      <c r="QJZ54" s="3"/>
      <c r="QKA54" s="3"/>
      <c r="QKB54" s="3"/>
      <c r="QKC54" s="3"/>
      <c r="QKD54" s="3"/>
      <c r="QKE54" s="3"/>
      <c r="QKF54" s="3"/>
      <c r="QKG54" s="3"/>
      <c r="QKH54" s="3"/>
      <c r="QKI54" s="3"/>
      <c r="QKJ54" s="3"/>
      <c r="QKK54" s="3"/>
      <c r="QKL54" s="3"/>
      <c r="QKM54" s="3"/>
      <c r="QKN54" s="3"/>
      <c r="QKO54" s="3"/>
      <c r="QKP54" s="3"/>
      <c r="QKQ54" s="3"/>
      <c r="QKR54" s="3"/>
      <c r="QKS54" s="3"/>
      <c r="QKT54" s="3"/>
      <c r="QKU54" s="3"/>
      <c r="QKV54" s="3"/>
      <c r="QKW54" s="3"/>
      <c r="QKX54" s="3"/>
      <c r="QKY54" s="3"/>
      <c r="QKZ54" s="3"/>
      <c r="QLA54" s="3"/>
      <c r="QLB54" s="3"/>
      <c r="QLC54" s="3"/>
      <c r="QLD54" s="3"/>
      <c r="QLE54" s="3"/>
      <c r="QLF54" s="3"/>
      <c r="QLG54" s="3"/>
      <c r="QLH54" s="3"/>
      <c r="QLI54" s="3"/>
      <c r="QLJ54" s="3"/>
      <c r="QLK54" s="3"/>
      <c r="QLL54" s="3"/>
      <c r="QLM54" s="3"/>
      <c r="QLN54" s="3"/>
      <c r="QLO54" s="3"/>
      <c r="QLP54" s="3"/>
      <c r="QLQ54" s="3"/>
      <c r="QLR54" s="3"/>
      <c r="QLS54" s="3"/>
      <c r="QLT54" s="3"/>
      <c r="QLU54" s="3"/>
      <c r="QLV54" s="3"/>
      <c r="QLW54" s="3"/>
      <c r="QLX54" s="3"/>
      <c r="QLY54" s="3"/>
      <c r="QLZ54" s="3"/>
      <c r="QMA54" s="3"/>
      <c r="QMB54" s="3"/>
      <c r="QMC54" s="3"/>
      <c r="QMD54" s="3"/>
      <c r="QME54" s="3"/>
      <c r="QMF54" s="3"/>
      <c r="QMG54" s="3"/>
      <c r="QMH54" s="3"/>
      <c r="QMI54" s="3"/>
      <c r="QMJ54" s="3"/>
      <c r="QMK54" s="3"/>
      <c r="QML54" s="3"/>
      <c r="QMM54" s="3"/>
      <c r="QMN54" s="3"/>
      <c r="QMO54" s="3"/>
      <c r="QMP54" s="3"/>
      <c r="QMQ54" s="3"/>
      <c r="QMR54" s="3"/>
      <c r="QMS54" s="3"/>
      <c r="QMT54" s="3"/>
      <c r="QMU54" s="3"/>
      <c r="QMV54" s="3"/>
      <c r="QMW54" s="3"/>
      <c r="QMX54" s="3"/>
      <c r="QMY54" s="3"/>
      <c r="QMZ54" s="3"/>
      <c r="QNA54" s="3"/>
      <c r="QNB54" s="3"/>
      <c r="QNC54" s="3"/>
      <c r="QND54" s="3"/>
      <c r="QNE54" s="3"/>
      <c r="QNF54" s="3"/>
      <c r="QNG54" s="3"/>
      <c r="QNH54" s="3"/>
      <c r="QNI54" s="3"/>
      <c r="QNJ54" s="3"/>
      <c r="QNK54" s="3"/>
      <c r="QNL54" s="3"/>
      <c r="QNM54" s="3"/>
      <c r="QNN54" s="3"/>
      <c r="QNO54" s="3"/>
      <c r="QNP54" s="3"/>
      <c r="QNQ54" s="3"/>
      <c r="QNR54" s="3"/>
      <c r="QNS54" s="3"/>
      <c r="QNT54" s="3"/>
      <c r="QNU54" s="3"/>
      <c r="QNV54" s="3"/>
      <c r="QNW54" s="3"/>
      <c r="QNX54" s="3"/>
      <c r="QNY54" s="3"/>
      <c r="QNZ54" s="3"/>
      <c r="QOA54" s="3"/>
      <c r="QOB54" s="3"/>
      <c r="QOC54" s="3"/>
      <c r="QOD54" s="3"/>
      <c r="QOE54" s="3"/>
      <c r="QOF54" s="3"/>
      <c r="QOG54" s="3"/>
      <c r="QOH54" s="3"/>
      <c r="QOI54" s="3"/>
      <c r="QOJ54" s="3"/>
      <c r="QOK54" s="3"/>
      <c r="QOL54" s="3"/>
      <c r="QOM54" s="3"/>
      <c r="QON54" s="3"/>
      <c r="QOO54" s="3"/>
      <c r="QOP54" s="3"/>
      <c r="QOQ54" s="3"/>
      <c r="QOR54" s="3"/>
      <c r="QOS54" s="3"/>
      <c r="QOT54" s="3"/>
      <c r="QOU54" s="3"/>
      <c r="QOV54" s="3"/>
      <c r="QOW54" s="3"/>
      <c r="QOX54" s="3"/>
      <c r="QOY54" s="3"/>
      <c r="QOZ54" s="3"/>
      <c r="QPA54" s="3"/>
      <c r="QPB54" s="3"/>
      <c r="QPC54" s="3"/>
      <c r="QPD54" s="3"/>
      <c r="QPE54" s="3"/>
      <c r="QPF54" s="3"/>
      <c r="QPG54" s="3"/>
      <c r="QPH54" s="3"/>
      <c r="QPI54" s="3"/>
      <c r="QPJ54" s="3"/>
      <c r="QPK54" s="3"/>
      <c r="QPL54" s="3"/>
      <c r="QPM54" s="3"/>
      <c r="QPN54" s="3"/>
      <c r="QPO54" s="3"/>
      <c r="QPP54" s="3"/>
      <c r="QPQ54" s="3"/>
      <c r="QPR54" s="3"/>
      <c r="QPS54" s="3"/>
      <c r="QPT54" s="3"/>
      <c r="QPU54" s="3"/>
      <c r="QPV54" s="3"/>
      <c r="QPW54" s="3"/>
      <c r="QPX54" s="3"/>
      <c r="QPY54" s="3"/>
      <c r="QPZ54" s="3"/>
      <c r="QQA54" s="3"/>
      <c r="QQB54" s="3"/>
      <c r="QQC54" s="3"/>
      <c r="QQD54" s="3"/>
      <c r="QQE54" s="3"/>
      <c r="QQF54" s="3"/>
      <c r="QQG54" s="3"/>
      <c r="QQH54" s="3"/>
      <c r="QQI54" s="3"/>
      <c r="QQJ54" s="3"/>
      <c r="QQK54" s="3"/>
      <c r="QQL54" s="3"/>
      <c r="QQM54" s="3"/>
      <c r="QQN54" s="3"/>
      <c r="QQO54" s="3"/>
      <c r="QQP54" s="3"/>
      <c r="QQQ54" s="3"/>
      <c r="QQR54" s="3"/>
      <c r="QQS54" s="3"/>
      <c r="QQT54" s="3"/>
      <c r="QQU54" s="3"/>
      <c r="QQV54" s="3"/>
      <c r="QQW54" s="3"/>
      <c r="QQX54" s="3"/>
      <c r="QQY54" s="3"/>
      <c r="QQZ54" s="3"/>
      <c r="QRA54" s="3"/>
      <c r="QRB54" s="3"/>
      <c r="QRC54" s="3"/>
      <c r="QRD54" s="3"/>
      <c r="QRE54" s="3"/>
      <c r="QRF54" s="3"/>
      <c r="QRG54" s="3"/>
      <c r="QRH54" s="3"/>
      <c r="QRI54" s="3"/>
      <c r="QRJ54" s="3"/>
      <c r="QRK54" s="3"/>
      <c r="QRL54" s="3"/>
      <c r="QRM54" s="3"/>
      <c r="QRN54" s="3"/>
      <c r="QRO54" s="3"/>
      <c r="QRP54" s="3"/>
      <c r="QRQ54" s="3"/>
      <c r="QRR54" s="3"/>
      <c r="QRS54" s="3"/>
      <c r="QRT54" s="3"/>
      <c r="QRU54" s="3"/>
      <c r="QRV54" s="3"/>
      <c r="QRW54" s="3"/>
      <c r="QRX54" s="3"/>
      <c r="QRY54" s="3"/>
      <c r="QRZ54" s="3"/>
      <c r="QSA54" s="3"/>
      <c r="QSB54" s="3"/>
      <c r="QSC54" s="3"/>
      <c r="QSD54" s="3"/>
      <c r="QSE54" s="3"/>
      <c r="QSF54" s="3"/>
      <c r="QSG54" s="3"/>
      <c r="QSH54" s="3"/>
      <c r="QSI54" s="3"/>
      <c r="QSJ54" s="3"/>
      <c r="QSK54" s="3"/>
      <c r="QSL54" s="3"/>
      <c r="QSM54" s="3"/>
      <c r="QSN54" s="3"/>
      <c r="QSO54" s="3"/>
      <c r="QSP54" s="3"/>
      <c r="QSQ54" s="3"/>
      <c r="QSR54" s="3"/>
      <c r="QSS54" s="3"/>
      <c r="QST54" s="3"/>
      <c r="QSU54" s="3"/>
      <c r="QSV54" s="3"/>
      <c r="QSW54" s="3"/>
      <c r="QSX54" s="3"/>
      <c r="QSY54" s="3"/>
      <c r="QSZ54" s="3"/>
      <c r="QTA54" s="3"/>
      <c r="QTB54" s="3"/>
      <c r="QTC54" s="3"/>
      <c r="QTD54" s="3"/>
      <c r="QTE54" s="3"/>
      <c r="QTF54" s="3"/>
      <c r="QTG54" s="3"/>
      <c r="QTH54" s="3"/>
      <c r="QTI54" s="3"/>
      <c r="QTJ54" s="3"/>
      <c r="QTK54" s="3"/>
      <c r="QTL54" s="3"/>
      <c r="QTM54" s="3"/>
      <c r="QTN54" s="3"/>
      <c r="QTO54" s="3"/>
      <c r="QTP54" s="3"/>
      <c r="QTQ54" s="3"/>
      <c r="QTR54" s="3"/>
      <c r="QTS54" s="3"/>
      <c r="QTT54" s="3"/>
      <c r="QTU54" s="3"/>
      <c r="QTV54" s="3"/>
      <c r="QTW54" s="3"/>
      <c r="QTX54" s="3"/>
      <c r="QTY54" s="3"/>
      <c r="QTZ54" s="3"/>
      <c r="QUA54" s="3"/>
      <c r="QUB54" s="3"/>
      <c r="QUC54" s="3"/>
      <c r="QUD54" s="3"/>
      <c r="QUE54" s="3"/>
      <c r="QUF54" s="3"/>
      <c r="QUG54" s="3"/>
      <c r="QUH54" s="3"/>
      <c r="QUI54" s="3"/>
      <c r="QUJ54" s="3"/>
      <c r="QUK54" s="3"/>
      <c r="QUL54" s="3"/>
      <c r="QUM54" s="3"/>
      <c r="QUN54" s="3"/>
      <c r="QUO54" s="3"/>
      <c r="QUP54" s="3"/>
      <c r="QUQ54" s="3"/>
      <c r="QUR54" s="3"/>
      <c r="QUS54" s="3"/>
      <c r="QUT54" s="3"/>
      <c r="QUU54" s="3"/>
      <c r="QUV54" s="3"/>
      <c r="QUW54" s="3"/>
      <c r="QUX54" s="3"/>
      <c r="QUY54" s="3"/>
      <c r="QUZ54" s="3"/>
      <c r="QVA54" s="3"/>
      <c r="QVB54" s="3"/>
      <c r="QVC54" s="3"/>
      <c r="QVD54" s="3"/>
      <c r="QVE54" s="3"/>
      <c r="QVF54" s="3"/>
      <c r="QVG54" s="3"/>
      <c r="QVH54" s="3"/>
      <c r="QVI54" s="3"/>
      <c r="QVJ54" s="3"/>
      <c r="QVK54" s="3"/>
      <c r="QVL54" s="3"/>
      <c r="QVM54" s="3"/>
      <c r="QVN54" s="3"/>
      <c r="QVO54" s="3"/>
      <c r="QVP54" s="3"/>
      <c r="QVQ54" s="3"/>
      <c r="QVR54" s="3"/>
      <c r="QVS54" s="3"/>
      <c r="QVT54" s="3"/>
      <c r="QVU54" s="3"/>
      <c r="QVV54" s="3"/>
      <c r="QVW54" s="3"/>
      <c r="QVX54" s="3"/>
      <c r="QVY54" s="3"/>
      <c r="QVZ54" s="3"/>
      <c r="QWA54" s="3"/>
      <c r="QWB54" s="3"/>
      <c r="QWC54" s="3"/>
      <c r="QWD54" s="3"/>
      <c r="QWE54" s="3"/>
      <c r="QWF54" s="3"/>
      <c r="QWG54" s="3"/>
      <c r="QWH54" s="3"/>
      <c r="QWI54" s="3"/>
      <c r="QWJ54" s="3"/>
      <c r="QWK54" s="3"/>
      <c r="QWL54" s="3"/>
      <c r="QWM54" s="3"/>
      <c r="QWN54" s="3"/>
      <c r="QWO54" s="3"/>
      <c r="QWP54" s="3"/>
      <c r="QWQ54" s="3"/>
      <c r="QWR54" s="3"/>
      <c r="QWS54" s="3"/>
      <c r="QWT54" s="3"/>
      <c r="QWU54" s="3"/>
      <c r="QWV54" s="3"/>
      <c r="QWW54" s="3"/>
      <c r="QWX54" s="3"/>
      <c r="QWY54" s="3"/>
      <c r="QWZ54" s="3"/>
      <c r="QXA54" s="3"/>
      <c r="QXB54" s="3"/>
      <c r="QXC54" s="3"/>
      <c r="QXD54" s="3"/>
      <c r="QXE54" s="3"/>
      <c r="QXF54" s="3"/>
      <c r="QXG54" s="3"/>
      <c r="QXH54" s="3"/>
      <c r="QXI54" s="3"/>
      <c r="QXJ54" s="3"/>
      <c r="QXK54" s="3"/>
      <c r="QXL54" s="3"/>
      <c r="QXM54" s="3"/>
      <c r="QXN54" s="3"/>
      <c r="QXO54" s="3"/>
      <c r="QXP54" s="3"/>
      <c r="QXQ54" s="3"/>
      <c r="QXR54" s="3"/>
      <c r="QXS54" s="3"/>
      <c r="QXT54" s="3"/>
      <c r="QXU54" s="3"/>
      <c r="QXV54" s="3"/>
      <c r="QXW54" s="3"/>
      <c r="QXX54" s="3"/>
      <c r="QXY54" s="3"/>
      <c r="QXZ54" s="3"/>
      <c r="QYA54" s="3"/>
      <c r="QYB54" s="3"/>
      <c r="QYC54" s="3"/>
      <c r="QYD54" s="3"/>
      <c r="QYE54" s="3"/>
      <c r="QYF54" s="3"/>
      <c r="QYG54" s="3"/>
      <c r="QYH54" s="3"/>
      <c r="QYI54" s="3"/>
      <c r="QYJ54" s="3"/>
      <c r="QYK54" s="3"/>
      <c r="QYL54" s="3"/>
      <c r="QYM54" s="3"/>
      <c r="QYN54" s="3"/>
      <c r="QYO54" s="3"/>
      <c r="QYP54" s="3"/>
      <c r="QYQ54" s="3"/>
      <c r="QYR54" s="3"/>
      <c r="QYS54" s="3"/>
      <c r="QYT54" s="3"/>
      <c r="QYU54" s="3"/>
      <c r="QYV54" s="3"/>
      <c r="QYW54" s="3"/>
      <c r="QYX54" s="3"/>
      <c r="QYY54" s="3"/>
      <c r="QYZ54" s="3"/>
      <c r="QZA54" s="3"/>
      <c r="QZB54" s="3"/>
      <c r="QZC54" s="3"/>
      <c r="QZD54" s="3"/>
      <c r="QZE54" s="3"/>
      <c r="QZF54" s="3"/>
      <c r="QZG54" s="3"/>
      <c r="QZH54" s="3"/>
      <c r="QZI54" s="3"/>
      <c r="QZJ54" s="3"/>
      <c r="QZK54" s="3"/>
      <c r="QZL54" s="3"/>
      <c r="QZM54" s="3"/>
      <c r="QZN54" s="3"/>
      <c r="QZO54" s="3"/>
      <c r="QZP54" s="3"/>
      <c r="QZQ54" s="3"/>
      <c r="QZR54" s="3"/>
      <c r="QZS54" s="3"/>
      <c r="QZT54" s="3"/>
      <c r="QZU54" s="3"/>
      <c r="QZV54" s="3"/>
      <c r="QZW54" s="3"/>
      <c r="QZX54" s="3"/>
      <c r="QZY54" s="3"/>
      <c r="QZZ54" s="3"/>
      <c r="RAA54" s="3"/>
      <c r="RAB54" s="3"/>
      <c r="RAC54" s="3"/>
      <c r="RAD54" s="3"/>
      <c r="RAE54" s="3"/>
      <c r="RAF54" s="3"/>
      <c r="RAG54" s="3"/>
      <c r="RAH54" s="3"/>
      <c r="RAI54" s="3"/>
      <c r="RAJ54" s="3"/>
      <c r="RAK54" s="3"/>
      <c r="RAL54" s="3"/>
      <c r="RAM54" s="3"/>
      <c r="RAN54" s="3"/>
      <c r="RAO54" s="3"/>
      <c r="RAP54" s="3"/>
      <c r="RAQ54" s="3"/>
      <c r="RAR54" s="3"/>
      <c r="RAS54" s="3"/>
      <c r="RAT54" s="3"/>
      <c r="RAU54" s="3"/>
      <c r="RAV54" s="3"/>
      <c r="RAW54" s="3"/>
      <c r="RAX54" s="3"/>
      <c r="RAY54" s="3"/>
      <c r="RAZ54" s="3"/>
      <c r="RBA54" s="3"/>
      <c r="RBB54" s="3"/>
      <c r="RBC54" s="3"/>
      <c r="RBD54" s="3"/>
      <c r="RBE54" s="3"/>
      <c r="RBF54" s="3"/>
      <c r="RBG54" s="3"/>
      <c r="RBH54" s="3"/>
      <c r="RBI54" s="3"/>
      <c r="RBJ54" s="3"/>
      <c r="RBK54" s="3"/>
      <c r="RBL54" s="3"/>
      <c r="RBM54" s="3"/>
      <c r="RBN54" s="3"/>
      <c r="RBO54" s="3"/>
      <c r="RBP54" s="3"/>
      <c r="RBQ54" s="3"/>
      <c r="RBR54" s="3"/>
      <c r="RBS54" s="3"/>
      <c r="RBT54" s="3"/>
      <c r="RBU54" s="3"/>
      <c r="RBV54" s="3"/>
      <c r="RBW54" s="3"/>
      <c r="RBX54" s="3"/>
      <c r="RBY54" s="3"/>
      <c r="RBZ54" s="3"/>
      <c r="RCA54" s="3"/>
      <c r="RCB54" s="3"/>
      <c r="RCC54" s="3"/>
      <c r="RCD54" s="3"/>
      <c r="RCE54" s="3"/>
      <c r="RCF54" s="3"/>
      <c r="RCG54" s="3"/>
      <c r="RCH54" s="3"/>
      <c r="RCI54" s="3"/>
      <c r="RCJ54" s="3"/>
      <c r="RCK54" s="3"/>
      <c r="RCL54" s="3"/>
      <c r="RCM54" s="3"/>
      <c r="RCN54" s="3"/>
      <c r="RCO54" s="3"/>
      <c r="RCP54" s="3"/>
      <c r="RCQ54" s="3"/>
      <c r="RCR54" s="3"/>
      <c r="RCS54" s="3"/>
      <c r="RCT54" s="3"/>
      <c r="RCU54" s="3"/>
      <c r="RCV54" s="3"/>
      <c r="RCW54" s="3"/>
      <c r="RCX54" s="3"/>
      <c r="RCY54" s="3"/>
      <c r="RCZ54" s="3"/>
      <c r="RDA54" s="3"/>
      <c r="RDB54" s="3"/>
      <c r="RDC54" s="3"/>
      <c r="RDD54" s="3"/>
      <c r="RDE54" s="3"/>
      <c r="RDF54" s="3"/>
      <c r="RDG54" s="3"/>
      <c r="RDH54" s="3"/>
      <c r="RDI54" s="3"/>
      <c r="RDJ54" s="3"/>
      <c r="RDK54" s="3"/>
      <c r="RDL54" s="3"/>
      <c r="RDM54" s="3"/>
      <c r="RDN54" s="3"/>
      <c r="RDO54" s="3"/>
      <c r="RDP54" s="3"/>
      <c r="RDQ54" s="3"/>
      <c r="RDR54" s="3"/>
      <c r="RDS54" s="3"/>
      <c r="RDT54" s="3"/>
      <c r="RDU54" s="3"/>
      <c r="RDV54" s="3"/>
      <c r="RDW54" s="3"/>
      <c r="RDX54" s="3"/>
      <c r="RDY54" s="3"/>
      <c r="RDZ54" s="3"/>
      <c r="REA54" s="3"/>
      <c r="REB54" s="3"/>
      <c r="REC54" s="3"/>
      <c r="RED54" s="3"/>
      <c r="REE54" s="3"/>
      <c r="REF54" s="3"/>
      <c r="REG54" s="3"/>
      <c r="REH54" s="3"/>
      <c r="REI54" s="3"/>
      <c r="REJ54" s="3"/>
      <c r="REK54" s="3"/>
      <c r="REL54" s="3"/>
      <c r="REM54" s="3"/>
      <c r="REN54" s="3"/>
      <c r="REO54" s="3"/>
      <c r="REP54" s="3"/>
      <c r="REQ54" s="3"/>
      <c r="RER54" s="3"/>
      <c r="RES54" s="3"/>
      <c r="RET54" s="3"/>
      <c r="REU54" s="3"/>
      <c r="REV54" s="3"/>
      <c r="REW54" s="3"/>
      <c r="REX54" s="3"/>
      <c r="REY54" s="3"/>
      <c r="REZ54" s="3"/>
      <c r="RFA54" s="3"/>
      <c r="RFB54" s="3"/>
      <c r="RFC54" s="3"/>
      <c r="RFD54" s="3"/>
      <c r="RFE54" s="3"/>
      <c r="RFF54" s="3"/>
      <c r="RFG54" s="3"/>
      <c r="RFH54" s="3"/>
      <c r="RFI54" s="3"/>
      <c r="RFJ54" s="3"/>
      <c r="RFK54" s="3"/>
      <c r="RFL54" s="3"/>
      <c r="RFM54" s="3"/>
      <c r="RFN54" s="3"/>
      <c r="RFO54" s="3"/>
      <c r="RFP54" s="3"/>
      <c r="RFQ54" s="3"/>
      <c r="RFR54" s="3"/>
      <c r="RFS54" s="3"/>
      <c r="RFT54" s="3"/>
      <c r="RFU54" s="3"/>
      <c r="RFV54" s="3"/>
      <c r="RFW54" s="3"/>
      <c r="RFX54" s="3"/>
      <c r="RFY54" s="3"/>
      <c r="RFZ54" s="3"/>
      <c r="RGA54" s="3"/>
      <c r="RGB54" s="3"/>
      <c r="RGC54" s="3"/>
      <c r="RGD54" s="3"/>
      <c r="RGE54" s="3"/>
      <c r="RGF54" s="3"/>
      <c r="RGG54" s="3"/>
      <c r="RGH54" s="3"/>
      <c r="RGI54" s="3"/>
      <c r="RGJ54" s="3"/>
      <c r="RGK54" s="3"/>
      <c r="RGL54" s="3"/>
      <c r="RGM54" s="3"/>
      <c r="RGN54" s="3"/>
      <c r="RGO54" s="3"/>
      <c r="RGP54" s="3"/>
      <c r="RGQ54" s="3"/>
      <c r="RGR54" s="3"/>
      <c r="RGS54" s="3"/>
      <c r="RGT54" s="3"/>
      <c r="RGU54" s="3"/>
      <c r="RGV54" s="3"/>
      <c r="RGW54" s="3"/>
      <c r="RGX54" s="3"/>
      <c r="RGY54" s="3"/>
      <c r="RGZ54" s="3"/>
      <c r="RHA54" s="3"/>
      <c r="RHB54" s="3"/>
      <c r="RHC54" s="3"/>
      <c r="RHD54" s="3"/>
      <c r="RHE54" s="3"/>
      <c r="RHF54" s="3"/>
      <c r="RHG54" s="3"/>
      <c r="RHH54" s="3"/>
      <c r="RHI54" s="3"/>
      <c r="RHJ54" s="3"/>
      <c r="RHK54" s="3"/>
      <c r="RHL54" s="3"/>
      <c r="RHM54" s="3"/>
      <c r="RHN54" s="3"/>
      <c r="RHO54" s="3"/>
      <c r="RHP54" s="3"/>
      <c r="RHQ54" s="3"/>
      <c r="RHR54" s="3"/>
      <c r="RHS54" s="3"/>
      <c r="RHT54" s="3"/>
      <c r="RHU54" s="3"/>
      <c r="RHV54" s="3"/>
      <c r="RHW54" s="3"/>
      <c r="RHX54" s="3"/>
      <c r="RHY54" s="3"/>
      <c r="RHZ54" s="3"/>
      <c r="RIA54" s="3"/>
      <c r="RIB54" s="3"/>
      <c r="RIC54" s="3"/>
      <c r="RID54" s="3"/>
      <c r="RIE54" s="3"/>
      <c r="RIF54" s="3"/>
      <c r="RIG54" s="3"/>
      <c r="RIH54" s="3"/>
      <c r="RII54" s="3"/>
      <c r="RIJ54" s="3"/>
      <c r="RIK54" s="3"/>
      <c r="RIL54" s="3"/>
      <c r="RIM54" s="3"/>
      <c r="RIN54" s="3"/>
      <c r="RIO54" s="3"/>
      <c r="RIP54" s="3"/>
      <c r="RIQ54" s="3"/>
      <c r="RIR54" s="3"/>
      <c r="RIS54" s="3"/>
      <c r="RIT54" s="3"/>
      <c r="RIU54" s="3"/>
      <c r="RIV54" s="3"/>
      <c r="RIW54" s="3"/>
      <c r="RIX54" s="3"/>
      <c r="RIY54" s="3"/>
      <c r="RIZ54" s="3"/>
      <c r="RJA54" s="3"/>
      <c r="RJB54" s="3"/>
      <c r="RJC54" s="3"/>
      <c r="RJD54" s="3"/>
      <c r="RJE54" s="3"/>
      <c r="RJF54" s="3"/>
      <c r="RJG54" s="3"/>
      <c r="RJH54" s="3"/>
      <c r="RJI54" s="3"/>
      <c r="RJJ54" s="3"/>
      <c r="RJK54" s="3"/>
      <c r="RJL54" s="3"/>
      <c r="RJM54" s="3"/>
      <c r="RJN54" s="3"/>
      <c r="RJO54" s="3"/>
      <c r="RJP54" s="3"/>
      <c r="RJQ54" s="3"/>
      <c r="RJR54" s="3"/>
      <c r="RJS54" s="3"/>
      <c r="RJT54" s="3"/>
      <c r="RJU54" s="3"/>
      <c r="RJV54" s="3"/>
      <c r="RJW54" s="3"/>
      <c r="RJX54" s="3"/>
      <c r="RJY54" s="3"/>
      <c r="RJZ54" s="3"/>
      <c r="RKA54" s="3"/>
      <c r="RKB54" s="3"/>
      <c r="RKC54" s="3"/>
      <c r="RKD54" s="3"/>
      <c r="RKE54" s="3"/>
      <c r="RKF54" s="3"/>
      <c r="RKG54" s="3"/>
      <c r="RKH54" s="3"/>
      <c r="RKI54" s="3"/>
      <c r="RKJ54" s="3"/>
      <c r="RKK54" s="3"/>
      <c r="RKL54" s="3"/>
      <c r="RKM54" s="3"/>
      <c r="RKN54" s="3"/>
      <c r="RKO54" s="3"/>
      <c r="RKP54" s="3"/>
      <c r="RKQ54" s="3"/>
      <c r="RKR54" s="3"/>
      <c r="RKS54" s="3"/>
      <c r="RKT54" s="3"/>
      <c r="RKU54" s="3"/>
      <c r="RKV54" s="3"/>
      <c r="RKW54" s="3"/>
      <c r="RKX54" s="3"/>
      <c r="RKY54" s="3"/>
      <c r="RKZ54" s="3"/>
      <c r="RLA54" s="3"/>
      <c r="RLB54" s="3"/>
      <c r="RLC54" s="3"/>
      <c r="RLD54" s="3"/>
      <c r="RLE54" s="3"/>
      <c r="RLF54" s="3"/>
      <c r="RLG54" s="3"/>
      <c r="RLH54" s="3"/>
      <c r="RLI54" s="3"/>
      <c r="RLJ54" s="3"/>
      <c r="RLK54" s="3"/>
      <c r="RLL54" s="3"/>
      <c r="RLM54" s="3"/>
      <c r="RLN54" s="3"/>
      <c r="RLO54" s="3"/>
      <c r="RLP54" s="3"/>
      <c r="RLQ54" s="3"/>
      <c r="RLR54" s="3"/>
      <c r="RLS54" s="3"/>
      <c r="RLT54" s="3"/>
      <c r="RLU54" s="3"/>
      <c r="RLV54" s="3"/>
      <c r="RLW54" s="3"/>
      <c r="RLX54" s="3"/>
      <c r="RLY54" s="3"/>
      <c r="RLZ54" s="3"/>
      <c r="RMA54" s="3"/>
      <c r="RMB54" s="3"/>
      <c r="RMC54" s="3"/>
      <c r="RMD54" s="3"/>
      <c r="RME54" s="3"/>
      <c r="RMF54" s="3"/>
      <c r="RMG54" s="3"/>
      <c r="RMH54" s="3"/>
      <c r="RMI54" s="3"/>
      <c r="RMJ54" s="3"/>
      <c r="RMK54" s="3"/>
      <c r="RML54" s="3"/>
      <c r="RMM54" s="3"/>
      <c r="RMN54" s="3"/>
      <c r="RMO54" s="3"/>
      <c r="RMP54" s="3"/>
      <c r="RMQ54" s="3"/>
      <c r="RMR54" s="3"/>
      <c r="RMS54" s="3"/>
      <c r="RMT54" s="3"/>
      <c r="RMU54" s="3"/>
      <c r="RMV54" s="3"/>
      <c r="RMW54" s="3"/>
      <c r="RMX54" s="3"/>
      <c r="RMY54" s="3"/>
      <c r="RMZ54" s="3"/>
      <c r="RNA54" s="3"/>
      <c r="RNB54" s="3"/>
      <c r="RNC54" s="3"/>
      <c r="RND54" s="3"/>
      <c r="RNE54" s="3"/>
      <c r="RNF54" s="3"/>
      <c r="RNG54" s="3"/>
      <c r="RNH54" s="3"/>
      <c r="RNI54" s="3"/>
      <c r="RNJ54" s="3"/>
      <c r="RNK54" s="3"/>
      <c r="RNL54" s="3"/>
      <c r="RNM54" s="3"/>
      <c r="RNN54" s="3"/>
      <c r="RNO54" s="3"/>
      <c r="RNP54" s="3"/>
      <c r="RNQ54" s="3"/>
      <c r="RNR54" s="3"/>
      <c r="RNS54" s="3"/>
      <c r="RNT54" s="3"/>
      <c r="RNU54" s="3"/>
      <c r="RNV54" s="3"/>
      <c r="RNW54" s="3"/>
      <c r="RNX54" s="3"/>
      <c r="RNY54" s="3"/>
      <c r="RNZ54" s="3"/>
      <c r="ROA54" s="3"/>
      <c r="ROB54" s="3"/>
      <c r="ROC54" s="3"/>
      <c r="ROD54" s="3"/>
      <c r="ROE54" s="3"/>
      <c r="ROF54" s="3"/>
      <c r="ROG54" s="3"/>
      <c r="ROH54" s="3"/>
      <c r="ROI54" s="3"/>
      <c r="ROJ54" s="3"/>
      <c r="ROK54" s="3"/>
      <c r="ROL54" s="3"/>
      <c r="ROM54" s="3"/>
      <c r="RON54" s="3"/>
      <c r="ROO54" s="3"/>
      <c r="ROP54" s="3"/>
      <c r="ROQ54" s="3"/>
      <c r="ROR54" s="3"/>
      <c r="ROS54" s="3"/>
      <c r="ROT54" s="3"/>
      <c r="ROU54" s="3"/>
      <c r="ROV54" s="3"/>
      <c r="ROW54" s="3"/>
      <c r="ROX54" s="3"/>
      <c r="ROY54" s="3"/>
      <c r="ROZ54" s="3"/>
      <c r="RPA54" s="3"/>
      <c r="RPB54" s="3"/>
      <c r="RPC54" s="3"/>
      <c r="RPD54" s="3"/>
      <c r="RPE54" s="3"/>
      <c r="RPF54" s="3"/>
      <c r="RPG54" s="3"/>
      <c r="RPH54" s="3"/>
      <c r="RPI54" s="3"/>
      <c r="RPJ54" s="3"/>
      <c r="RPK54" s="3"/>
      <c r="RPL54" s="3"/>
      <c r="RPM54" s="3"/>
      <c r="RPN54" s="3"/>
      <c r="RPO54" s="3"/>
      <c r="RPP54" s="3"/>
      <c r="RPQ54" s="3"/>
      <c r="RPR54" s="3"/>
      <c r="RPS54" s="3"/>
      <c r="RPT54" s="3"/>
      <c r="RPU54" s="3"/>
      <c r="RPV54" s="3"/>
      <c r="RPW54" s="3"/>
      <c r="RPX54" s="3"/>
      <c r="RPY54" s="3"/>
      <c r="RPZ54" s="3"/>
      <c r="RQA54" s="3"/>
      <c r="RQB54" s="3"/>
      <c r="RQC54" s="3"/>
      <c r="RQD54" s="3"/>
      <c r="RQE54" s="3"/>
      <c r="RQF54" s="3"/>
      <c r="RQG54" s="3"/>
      <c r="RQH54" s="3"/>
      <c r="RQI54" s="3"/>
      <c r="RQJ54" s="3"/>
      <c r="RQK54" s="3"/>
      <c r="RQL54" s="3"/>
      <c r="RQM54" s="3"/>
      <c r="RQN54" s="3"/>
      <c r="RQO54" s="3"/>
      <c r="RQP54" s="3"/>
      <c r="RQQ54" s="3"/>
      <c r="RQR54" s="3"/>
      <c r="RQS54" s="3"/>
      <c r="RQT54" s="3"/>
      <c r="RQU54" s="3"/>
      <c r="RQV54" s="3"/>
      <c r="RQW54" s="3"/>
      <c r="RQX54" s="3"/>
      <c r="RQY54" s="3"/>
      <c r="RQZ54" s="3"/>
      <c r="RRA54" s="3"/>
      <c r="RRB54" s="3"/>
      <c r="RRC54" s="3"/>
      <c r="RRD54" s="3"/>
      <c r="RRE54" s="3"/>
      <c r="RRF54" s="3"/>
      <c r="RRG54" s="3"/>
      <c r="RRH54" s="3"/>
      <c r="RRI54" s="3"/>
      <c r="RRJ54" s="3"/>
      <c r="RRK54" s="3"/>
      <c r="RRL54" s="3"/>
      <c r="RRM54" s="3"/>
      <c r="RRN54" s="3"/>
      <c r="RRO54" s="3"/>
      <c r="RRP54" s="3"/>
      <c r="RRQ54" s="3"/>
      <c r="RRR54" s="3"/>
      <c r="RRS54" s="3"/>
      <c r="RRT54" s="3"/>
      <c r="RRU54" s="3"/>
      <c r="RRV54" s="3"/>
      <c r="RRW54" s="3"/>
      <c r="RRX54" s="3"/>
      <c r="RRY54" s="3"/>
      <c r="RRZ54" s="3"/>
      <c r="RSA54" s="3"/>
      <c r="RSB54" s="3"/>
      <c r="RSC54" s="3"/>
      <c r="RSD54" s="3"/>
      <c r="RSE54" s="3"/>
      <c r="RSF54" s="3"/>
      <c r="RSG54" s="3"/>
      <c r="RSH54" s="3"/>
      <c r="RSI54" s="3"/>
      <c r="RSJ54" s="3"/>
      <c r="RSK54" s="3"/>
      <c r="RSL54" s="3"/>
      <c r="RSM54" s="3"/>
      <c r="RSN54" s="3"/>
      <c r="RSO54" s="3"/>
      <c r="RSP54" s="3"/>
      <c r="RSQ54" s="3"/>
      <c r="RSR54" s="3"/>
      <c r="RSS54" s="3"/>
      <c r="RST54" s="3"/>
      <c r="RSU54" s="3"/>
      <c r="RSV54" s="3"/>
      <c r="RSW54" s="3"/>
      <c r="RSX54" s="3"/>
      <c r="RSY54" s="3"/>
      <c r="RSZ54" s="3"/>
      <c r="RTA54" s="3"/>
      <c r="RTB54" s="3"/>
      <c r="RTC54" s="3"/>
      <c r="RTD54" s="3"/>
      <c r="RTE54" s="3"/>
      <c r="RTF54" s="3"/>
      <c r="RTG54" s="3"/>
      <c r="RTH54" s="3"/>
      <c r="RTI54" s="3"/>
      <c r="RTJ54" s="3"/>
      <c r="RTK54" s="3"/>
      <c r="RTL54" s="3"/>
      <c r="RTM54" s="3"/>
      <c r="RTN54" s="3"/>
      <c r="RTO54" s="3"/>
      <c r="RTP54" s="3"/>
      <c r="RTQ54" s="3"/>
      <c r="RTR54" s="3"/>
      <c r="RTS54" s="3"/>
      <c r="RTT54" s="3"/>
      <c r="RTU54" s="3"/>
      <c r="RTV54" s="3"/>
      <c r="RTW54" s="3"/>
      <c r="RTX54" s="3"/>
      <c r="RTY54" s="3"/>
      <c r="RTZ54" s="3"/>
      <c r="RUA54" s="3"/>
      <c r="RUB54" s="3"/>
      <c r="RUC54" s="3"/>
      <c r="RUD54" s="3"/>
      <c r="RUE54" s="3"/>
      <c r="RUF54" s="3"/>
      <c r="RUG54" s="3"/>
      <c r="RUH54" s="3"/>
      <c r="RUI54" s="3"/>
      <c r="RUJ54" s="3"/>
      <c r="RUK54" s="3"/>
      <c r="RUL54" s="3"/>
      <c r="RUM54" s="3"/>
      <c r="RUN54" s="3"/>
      <c r="RUO54" s="3"/>
      <c r="RUP54" s="3"/>
      <c r="RUQ54" s="3"/>
      <c r="RUR54" s="3"/>
      <c r="RUS54" s="3"/>
      <c r="RUT54" s="3"/>
      <c r="RUU54" s="3"/>
      <c r="RUV54" s="3"/>
      <c r="RUW54" s="3"/>
      <c r="RUX54" s="3"/>
      <c r="RUY54" s="3"/>
      <c r="RUZ54" s="3"/>
      <c r="RVA54" s="3"/>
      <c r="RVB54" s="3"/>
      <c r="RVC54" s="3"/>
      <c r="RVD54" s="3"/>
      <c r="RVE54" s="3"/>
      <c r="RVF54" s="3"/>
      <c r="RVG54" s="3"/>
      <c r="RVH54" s="3"/>
      <c r="RVI54" s="3"/>
      <c r="RVJ54" s="3"/>
      <c r="RVK54" s="3"/>
      <c r="RVL54" s="3"/>
      <c r="RVM54" s="3"/>
      <c r="RVN54" s="3"/>
      <c r="RVO54" s="3"/>
      <c r="RVP54" s="3"/>
      <c r="RVQ54" s="3"/>
      <c r="RVR54" s="3"/>
      <c r="RVS54" s="3"/>
      <c r="RVT54" s="3"/>
      <c r="RVU54" s="3"/>
      <c r="RVV54" s="3"/>
      <c r="RVW54" s="3"/>
      <c r="RVX54" s="3"/>
      <c r="RVY54" s="3"/>
      <c r="RVZ54" s="3"/>
      <c r="RWA54" s="3"/>
      <c r="RWB54" s="3"/>
      <c r="RWC54" s="3"/>
      <c r="RWD54" s="3"/>
      <c r="RWE54" s="3"/>
      <c r="RWF54" s="3"/>
      <c r="RWG54" s="3"/>
      <c r="RWH54" s="3"/>
      <c r="RWI54" s="3"/>
      <c r="RWJ54" s="3"/>
      <c r="RWK54" s="3"/>
      <c r="RWL54" s="3"/>
      <c r="RWM54" s="3"/>
      <c r="RWN54" s="3"/>
      <c r="RWO54" s="3"/>
      <c r="RWP54" s="3"/>
      <c r="RWQ54" s="3"/>
      <c r="RWR54" s="3"/>
      <c r="RWS54" s="3"/>
      <c r="RWT54" s="3"/>
      <c r="RWU54" s="3"/>
      <c r="RWV54" s="3"/>
      <c r="RWW54" s="3"/>
      <c r="RWX54" s="3"/>
      <c r="RWY54" s="3"/>
      <c r="RWZ54" s="3"/>
      <c r="RXA54" s="3"/>
      <c r="RXB54" s="3"/>
      <c r="RXC54" s="3"/>
      <c r="RXD54" s="3"/>
      <c r="RXE54" s="3"/>
      <c r="RXF54" s="3"/>
      <c r="RXG54" s="3"/>
      <c r="RXH54" s="3"/>
      <c r="RXI54" s="3"/>
      <c r="RXJ54" s="3"/>
      <c r="RXK54" s="3"/>
      <c r="RXL54" s="3"/>
      <c r="RXM54" s="3"/>
      <c r="RXN54" s="3"/>
      <c r="RXO54" s="3"/>
      <c r="RXP54" s="3"/>
      <c r="RXQ54" s="3"/>
      <c r="RXR54" s="3"/>
      <c r="RXS54" s="3"/>
      <c r="RXT54" s="3"/>
      <c r="RXU54" s="3"/>
      <c r="RXV54" s="3"/>
      <c r="RXW54" s="3"/>
      <c r="RXX54" s="3"/>
      <c r="RXY54" s="3"/>
      <c r="RXZ54" s="3"/>
      <c r="RYA54" s="3"/>
      <c r="RYB54" s="3"/>
      <c r="RYC54" s="3"/>
      <c r="RYD54" s="3"/>
      <c r="RYE54" s="3"/>
      <c r="RYF54" s="3"/>
      <c r="RYG54" s="3"/>
      <c r="RYH54" s="3"/>
      <c r="RYI54" s="3"/>
      <c r="RYJ54" s="3"/>
      <c r="RYK54" s="3"/>
      <c r="RYL54" s="3"/>
      <c r="RYM54" s="3"/>
      <c r="RYN54" s="3"/>
      <c r="RYO54" s="3"/>
      <c r="RYP54" s="3"/>
      <c r="RYQ54" s="3"/>
      <c r="RYR54" s="3"/>
      <c r="RYS54" s="3"/>
      <c r="RYT54" s="3"/>
      <c r="RYU54" s="3"/>
      <c r="RYV54" s="3"/>
      <c r="RYW54" s="3"/>
      <c r="RYX54" s="3"/>
      <c r="RYY54" s="3"/>
      <c r="RYZ54" s="3"/>
      <c r="RZA54" s="3"/>
      <c r="RZB54" s="3"/>
      <c r="RZC54" s="3"/>
      <c r="RZD54" s="3"/>
      <c r="RZE54" s="3"/>
      <c r="RZF54" s="3"/>
      <c r="RZG54" s="3"/>
      <c r="RZH54" s="3"/>
      <c r="RZI54" s="3"/>
      <c r="RZJ54" s="3"/>
      <c r="RZK54" s="3"/>
      <c r="RZL54" s="3"/>
      <c r="RZM54" s="3"/>
      <c r="RZN54" s="3"/>
      <c r="RZO54" s="3"/>
      <c r="RZP54" s="3"/>
      <c r="RZQ54" s="3"/>
      <c r="RZR54" s="3"/>
      <c r="RZS54" s="3"/>
      <c r="RZT54" s="3"/>
      <c r="RZU54" s="3"/>
      <c r="RZV54" s="3"/>
      <c r="RZW54" s="3"/>
      <c r="RZX54" s="3"/>
      <c r="RZY54" s="3"/>
      <c r="RZZ54" s="3"/>
      <c r="SAA54" s="3"/>
      <c r="SAB54" s="3"/>
      <c r="SAC54" s="3"/>
      <c r="SAD54" s="3"/>
      <c r="SAE54" s="3"/>
      <c r="SAF54" s="3"/>
      <c r="SAG54" s="3"/>
      <c r="SAH54" s="3"/>
      <c r="SAI54" s="3"/>
      <c r="SAJ54" s="3"/>
      <c r="SAK54" s="3"/>
      <c r="SAL54" s="3"/>
      <c r="SAM54" s="3"/>
      <c r="SAN54" s="3"/>
      <c r="SAO54" s="3"/>
      <c r="SAP54" s="3"/>
      <c r="SAQ54" s="3"/>
      <c r="SAR54" s="3"/>
      <c r="SAS54" s="3"/>
      <c r="SAT54" s="3"/>
      <c r="SAU54" s="3"/>
      <c r="SAV54" s="3"/>
      <c r="SAW54" s="3"/>
      <c r="SAX54" s="3"/>
      <c r="SAY54" s="3"/>
      <c r="SAZ54" s="3"/>
      <c r="SBA54" s="3"/>
      <c r="SBB54" s="3"/>
      <c r="SBC54" s="3"/>
      <c r="SBD54" s="3"/>
      <c r="SBE54" s="3"/>
      <c r="SBF54" s="3"/>
      <c r="SBG54" s="3"/>
      <c r="SBH54" s="3"/>
      <c r="SBI54" s="3"/>
      <c r="SBJ54" s="3"/>
      <c r="SBK54" s="3"/>
      <c r="SBL54" s="3"/>
      <c r="SBM54" s="3"/>
      <c r="SBN54" s="3"/>
      <c r="SBO54" s="3"/>
      <c r="SBP54" s="3"/>
      <c r="SBQ54" s="3"/>
      <c r="SBR54" s="3"/>
      <c r="SBS54" s="3"/>
      <c r="SBT54" s="3"/>
      <c r="SBU54" s="3"/>
      <c r="SBV54" s="3"/>
      <c r="SBW54" s="3"/>
      <c r="SBX54" s="3"/>
      <c r="SBY54" s="3"/>
      <c r="SBZ54" s="3"/>
      <c r="SCA54" s="3"/>
      <c r="SCB54" s="3"/>
      <c r="SCC54" s="3"/>
      <c r="SCD54" s="3"/>
      <c r="SCE54" s="3"/>
      <c r="SCF54" s="3"/>
      <c r="SCG54" s="3"/>
      <c r="SCH54" s="3"/>
      <c r="SCI54" s="3"/>
      <c r="SCJ54" s="3"/>
      <c r="SCK54" s="3"/>
      <c r="SCL54" s="3"/>
      <c r="SCM54" s="3"/>
      <c r="SCN54" s="3"/>
      <c r="SCO54" s="3"/>
      <c r="SCP54" s="3"/>
      <c r="SCQ54" s="3"/>
      <c r="SCR54" s="3"/>
      <c r="SCS54" s="3"/>
      <c r="SCT54" s="3"/>
      <c r="SCU54" s="3"/>
      <c r="SCV54" s="3"/>
      <c r="SCW54" s="3"/>
      <c r="SCX54" s="3"/>
      <c r="SCY54" s="3"/>
      <c r="SCZ54" s="3"/>
      <c r="SDA54" s="3"/>
      <c r="SDB54" s="3"/>
      <c r="SDC54" s="3"/>
      <c r="SDD54" s="3"/>
      <c r="SDE54" s="3"/>
      <c r="SDF54" s="3"/>
      <c r="SDG54" s="3"/>
      <c r="SDH54" s="3"/>
      <c r="SDI54" s="3"/>
      <c r="SDJ54" s="3"/>
      <c r="SDK54" s="3"/>
      <c r="SDL54" s="3"/>
      <c r="SDM54" s="3"/>
      <c r="SDN54" s="3"/>
      <c r="SDO54" s="3"/>
      <c r="SDP54" s="3"/>
      <c r="SDQ54" s="3"/>
      <c r="SDR54" s="3"/>
      <c r="SDS54" s="3"/>
      <c r="SDT54" s="3"/>
      <c r="SDU54" s="3"/>
      <c r="SDV54" s="3"/>
      <c r="SDW54" s="3"/>
      <c r="SDX54" s="3"/>
      <c r="SDY54" s="3"/>
      <c r="SDZ54" s="3"/>
      <c r="SEA54" s="3"/>
      <c r="SEB54" s="3"/>
      <c r="SEC54" s="3"/>
      <c r="SED54" s="3"/>
      <c r="SEE54" s="3"/>
      <c r="SEF54" s="3"/>
      <c r="SEG54" s="3"/>
      <c r="SEH54" s="3"/>
      <c r="SEI54" s="3"/>
      <c r="SEJ54" s="3"/>
      <c r="SEK54" s="3"/>
      <c r="SEL54" s="3"/>
      <c r="SEM54" s="3"/>
      <c r="SEN54" s="3"/>
      <c r="SEO54" s="3"/>
      <c r="SEP54" s="3"/>
      <c r="SEQ54" s="3"/>
      <c r="SER54" s="3"/>
      <c r="SES54" s="3"/>
      <c r="SET54" s="3"/>
      <c r="SEU54" s="3"/>
      <c r="SEV54" s="3"/>
      <c r="SEW54" s="3"/>
      <c r="SEX54" s="3"/>
      <c r="SEY54" s="3"/>
      <c r="SEZ54" s="3"/>
      <c r="SFA54" s="3"/>
      <c r="SFB54" s="3"/>
      <c r="SFC54" s="3"/>
      <c r="SFD54" s="3"/>
      <c r="SFE54" s="3"/>
      <c r="SFF54" s="3"/>
      <c r="SFG54" s="3"/>
      <c r="SFH54" s="3"/>
      <c r="SFI54" s="3"/>
      <c r="SFJ54" s="3"/>
      <c r="SFK54" s="3"/>
      <c r="SFL54" s="3"/>
      <c r="SFM54" s="3"/>
      <c r="SFN54" s="3"/>
      <c r="SFO54" s="3"/>
      <c r="SFP54" s="3"/>
      <c r="SFQ54" s="3"/>
      <c r="SFR54" s="3"/>
      <c r="SFS54" s="3"/>
      <c r="SFT54" s="3"/>
      <c r="SFU54" s="3"/>
      <c r="SFV54" s="3"/>
      <c r="SFW54" s="3"/>
      <c r="SFX54" s="3"/>
      <c r="SFY54" s="3"/>
      <c r="SFZ54" s="3"/>
      <c r="SGA54" s="3"/>
      <c r="SGB54" s="3"/>
      <c r="SGC54" s="3"/>
      <c r="SGD54" s="3"/>
      <c r="SGE54" s="3"/>
      <c r="SGF54" s="3"/>
      <c r="SGG54" s="3"/>
      <c r="SGH54" s="3"/>
      <c r="SGI54" s="3"/>
      <c r="SGJ54" s="3"/>
      <c r="SGK54" s="3"/>
      <c r="SGL54" s="3"/>
      <c r="SGM54" s="3"/>
      <c r="SGN54" s="3"/>
      <c r="SGO54" s="3"/>
      <c r="SGP54" s="3"/>
      <c r="SGQ54" s="3"/>
      <c r="SGR54" s="3"/>
      <c r="SGS54" s="3"/>
      <c r="SGT54" s="3"/>
      <c r="SGU54" s="3"/>
      <c r="SGV54" s="3"/>
      <c r="SGW54" s="3"/>
      <c r="SGX54" s="3"/>
      <c r="SGY54" s="3"/>
      <c r="SGZ54" s="3"/>
      <c r="SHA54" s="3"/>
      <c r="SHB54" s="3"/>
      <c r="SHC54" s="3"/>
      <c r="SHD54" s="3"/>
      <c r="SHE54" s="3"/>
      <c r="SHF54" s="3"/>
      <c r="SHG54" s="3"/>
      <c r="SHH54" s="3"/>
      <c r="SHI54" s="3"/>
      <c r="SHJ54" s="3"/>
      <c r="SHK54" s="3"/>
      <c r="SHL54" s="3"/>
      <c r="SHM54" s="3"/>
      <c r="SHN54" s="3"/>
      <c r="SHO54" s="3"/>
      <c r="SHP54" s="3"/>
      <c r="SHQ54" s="3"/>
      <c r="SHR54" s="3"/>
      <c r="SHS54" s="3"/>
      <c r="SHT54" s="3"/>
      <c r="SHU54" s="3"/>
      <c r="SHV54" s="3"/>
      <c r="SHW54" s="3"/>
      <c r="SHX54" s="3"/>
      <c r="SHY54" s="3"/>
      <c r="SHZ54" s="3"/>
      <c r="SIA54" s="3"/>
      <c r="SIB54" s="3"/>
      <c r="SIC54" s="3"/>
      <c r="SID54" s="3"/>
      <c r="SIE54" s="3"/>
      <c r="SIF54" s="3"/>
      <c r="SIG54" s="3"/>
      <c r="SIH54" s="3"/>
      <c r="SII54" s="3"/>
      <c r="SIJ54" s="3"/>
      <c r="SIK54" s="3"/>
      <c r="SIL54" s="3"/>
      <c r="SIM54" s="3"/>
      <c r="SIN54" s="3"/>
      <c r="SIO54" s="3"/>
      <c r="SIP54" s="3"/>
      <c r="SIQ54" s="3"/>
      <c r="SIR54" s="3"/>
      <c r="SIS54" s="3"/>
      <c r="SIT54" s="3"/>
      <c r="SIU54" s="3"/>
      <c r="SIV54" s="3"/>
      <c r="SIW54" s="3"/>
      <c r="SIX54" s="3"/>
      <c r="SIY54" s="3"/>
      <c r="SIZ54" s="3"/>
      <c r="SJA54" s="3"/>
      <c r="SJB54" s="3"/>
      <c r="SJC54" s="3"/>
      <c r="SJD54" s="3"/>
      <c r="SJE54" s="3"/>
      <c r="SJF54" s="3"/>
      <c r="SJG54" s="3"/>
      <c r="SJH54" s="3"/>
      <c r="SJI54" s="3"/>
      <c r="SJJ54" s="3"/>
      <c r="SJK54" s="3"/>
      <c r="SJL54" s="3"/>
      <c r="SJM54" s="3"/>
      <c r="SJN54" s="3"/>
      <c r="SJO54" s="3"/>
      <c r="SJP54" s="3"/>
      <c r="SJQ54" s="3"/>
      <c r="SJR54" s="3"/>
      <c r="SJS54" s="3"/>
      <c r="SJT54" s="3"/>
      <c r="SJU54" s="3"/>
      <c r="SJV54" s="3"/>
      <c r="SJW54" s="3"/>
      <c r="SJX54" s="3"/>
      <c r="SJY54" s="3"/>
      <c r="SJZ54" s="3"/>
      <c r="SKA54" s="3"/>
      <c r="SKB54" s="3"/>
      <c r="SKC54" s="3"/>
      <c r="SKD54" s="3"/>
      <c r="SKE54" s="3"/>
      <c r="SKF54" s="3"/>
      <c r="SKG54" s="3"/>
      <c r="SKH54" s="3"/>
      <c r="SKI54" s="3"/>
      <c r="SKJ54" s="3"/>
      <c r="SKK54" s="3"/>
      <c r="SKL54" s="3"/>
      <c r="SKM54" s="3"/>
      <c r="SKN54" s="3"/>
      <c r="SKO54" s="3"/>
      <c r="SKP54" s="3"/>
      <c r="SKQ54" s="3"/>
      <c r="SKR54" s="3"/>
      <c r="SKS54" s="3"/>
      <c r="SKT54" s="3"/>
      <c r="SKU54" s="3"/>
      <c r="SKV54" s="3"/>
      <c r="SKW54" s="3"/>
      <c r="SKX54" s="3"/>
      <c r="SKY54" s="3"/>
      <c r="SKZ54" s="3"/>
      <c r="SLA54" s="3"/>
      <c r="SLB54" s="3"/>
      <c r="SLC54" s="3"/>
      <c r="SLD54" s="3"/>
      <c r="SLE54" s="3"/>
      <c r="SLF54" s="3"/>
      <c r="SLG54" s="3"/>
      <c r="SLH54" s="3"/>
      <c r="SLI54" s="3"/>
      <c r="SLJ54" s="3"/>
      <c r="SLK54" s="3"/>
      <c r="SLL54" s="3"/>
      <c r="SLM54" s="3"/>
      <c r="SLN54" s="3"/>
      <c r="SLO54" s="3"/>
      <c r="SLP54" s="3"/>
      <c r="SLQ54" s="3"/>
      <c r="SLR54" s="3"/>
      <c r="SLS54" s="3"/>
      <c r="SLT54" s="3"/>
      <c r="SLU54" s="3"/>
      <c r="SLV54" s="3"/>
      <c r="SLW54" s="3"/>
      <c r="SLX54" s="3"/>
      <c r="SLY54" s="3"/>
      <c r="SLZ54" s="3"/>
      <c r="SMA54" s="3"/>
      <c r="SMB54" s="3"/>
      <c r="SMC54" s="3"/>
      <c r="SMD54" s="3"/>
      <c r="SME54" s="3"/>
      <c r="SMF54" s="3"/>
      <c r="SMG54" s="3"/>
      <c r="SMH54" s="3"/>
      <c r="SMI54" s="3"/>
      <c r="SMJ54" s="3"/>
      <c r="SMK54" s="3"/>
      <c r="SML54" s="3"/>
      <c r="SMM54" s="3"/>
      <c r="SMN54" s="3"/>
      <c r="SMO54" s="3"/>
      <c r="SMP54" s="3"/>
      <c r="SMQ54" s="3"/>
      <c r="SMR54" s="3"/>
      <c r="SMS54" s="3"/>
      <c r="SMT54" s="3"/>
      <c r="SMU54" s="3"/>
      <c r="SMV54" s="3"/>
      <c r="SMW54" s="3"/>
      <c r="SMX54" s="3"/>
      <c r="SMY54" s="3"/>
      <c r="SMZ54" s="3"/>
      <c r="SNA54" s="3"/>
      <c r="SNB54" s="3"/>
      <c r="SNC54" s="3"/>
      <c r="SND54" s="3"/>
      <c r="SNE54" s="3"/>
      <c r="SNF54" s="3"/>
      <c r="SNG54" s="3"/>
      <c r="SNH54" s="3"/>
      <c r="SNI54" s="3"/>
      <c r="SNJ54" s="3"/>
      <c r="SNK54" s="3"/>
      <c r="SNL54" s="3"/>
      <c r="SNM54" s="3"/>
      <c r="SNN54" s="3"/>
      <c r="SNO54" s="3"/>
      <c r="SNP54" s="3"/>
      <c r="SNQ54" s="3"/>
      <c r="SNR54" s="3"/>
      <c r="SNS54" s="3"/>
      <c r="SNT54" s="3"/>
      <c r="SNU54" s="3"/>
      <c r="SNV54" s="3"/>
      <c r="SNW54" s="3"/>
      <c r="SNX54" s="3"/>
      <c r="SNY54" s="3"/>
      <c r="SNZ54" s="3"/>
      <c r="SOA54" s="3"/>
      <c r="SOB54" s="3"/>
      <c r="SOC54" s="3"/>
      <c r="SOD54" s="3"/>
      <c r="SOE54" s="3"/>
      <c r="SOF54" s="3"/>
      <c r="SOG54" s="3"/>
      <c r="SOH54" s="3"/>
      <c r="SOI54" s="3"/>
      <c r="SOJ54" s="3"/>
      <c r="SOK54" s="3"/>
      <c r="SOL54" s="3"/>
      <c r="SOM54" s="3"/>
      <c r="SON54" s="3"/>
      <c r="SOO54" s="3"/>
      <c r="SOP54" s="3"/>
      <c r="SOQ54" s="3"/>
      <c r="SOR54" s="3"/>
      <c r="SOS54" s="3"/>
      <c r="SOT54" s="3"/>
      <c r="SOU54" s="3"/>
      <c r="SOV54" s="3"/>
      <c r="SOW54" s="3"/>
      <c r="SOX54" s="3"/>
      <c r="SOY54" s="3"/>
      <c r="SOZ54" s="3"/>
      <c r="SPA54" s="3"/>
      <c r="SPB54" s="3"/>
      <c r="SPC54" s="3"/>
      <c r="SPD54" s="3"/>
      <c r="SPE54" s="3"/>
      <c r="SPF54" s="3"/>
      <c r="SPG54" s="3"/>
      <c r="SPH54" s="3"/>
      <c r="SPI54" s="3"/>
      <c r="SPJ54" s="3"/>
      <c r="SPK54" s="3"/>
      <c r="SPL54" s="3"/>
      <c r="SPM54" s="3"/>
      <c r="SPN54" s="3"/>
      <c r="SPO54" s="3"/>
      <c r="SPP54" s="3"/>
      <c r="SPQ54" s="3"/>
      <c r="SPR54" s="3"/>
      <c r="SPS54" s="3"/>
      <c r="SPT54" s="3"/>
      <c r="SPU54" s="3"/>
      <c r="SPV54" s="3"/>
      <c r="SPW54" s="3"/>
      <c r="SPX54" s="3"/>
      <c r="SPY54" s="3"/>
      <c r="SPZ54" s="3"/>
      <c r="SQA54" s="3"/>
      <c r="SQB54" s="3"/>
      <c r="SQC54" s="3"/>
      <c r="SQD54" s="3"/>
      <c r="SQE54" s="3"/>
      <c r="SQF54" s="3"/>
      <c r="SQG54" s="3"/>
      <c r="SQH54" s="3"/>
      <c r="SQI54" s="3"/>
      <c r="SQJ54" s="3"/>
      <c r="SQK54" s="3"/>
      <c r="SQL54" s="3"/>
      <c r="SQM54" s="3"/>
      <c r="SQN54" s="3"/>
      <c r="SQO54" s="3"/>
      <c r="SQP54" s="3"/>
      <c r="SQQ54" s="3"/>
      <c r="SQR54" s="3"/>
      <c r="SQS54" s="3"/>
      <c r="SQT54" s="3"/>
      <c r="SQU54" s="3"/>
      <c r="SQV54" s="3"/>
      <c r="SQW54" s="3"/>
      <c r="SQX54" s="3"/>
      <c r="SQY54" s="3"/>
      <c r="SQZ54" s="3"/>
      <c r="SRA54" s="3"/>
      <c r="SRB54" s="3"/>
      <c r="SRC54" s="3"/>
      <c r="SRD54" s="3"/>
      <c r="SRE54" s="3"/>
      <c r="SRF54" s="3"/>
      <c r="SRG54" s="3"/>
      <c r="SRH54" s="3"/>
      <c r="SRI54" s="3"/>
      <c r="SRJ54" s="3"/>
      <c r="SRK54" s="3"/>
      <c r="SRL54" s="3"/>
      <c r="SRM54" s="3"/>
      <c r="SRN54" s="3"/>
      <c r="SRO54" s="3"/>
      <c r="SRP54" s="3"/>
      <c r="SRQ54" s="3"/>
      <c r="SRR54" s="3"/>
      <c r="SRS54" s="3"/>
      <c r="SRT54" s="3"/>
      <c r="SRU54" s="3"/>
      <c r="SRV54" s="3"/>
      <c r="SRW54" s="3"/>
      <c r="SRX54" s="3"/>
      <c r="SRY54" s="3"/>
      <c r="SRZ54" s="3"/>
      <c r="SSA54" s="3"/>
      <c r="SSB54" s="3"/>
      <c r="SSC54" s="3"/>
      <c r="SSD54" s="3"/>
      <c r="SSE54" s="3"/>
      <c r="SSF54" s="3"/>
      <c r="SSG54" s="3"/>
      <c r="SSH54" s="3"/>
      <c r="SSI54" s="3"/>
      <c r="SSJ54" s="3"/>
      <c r="SSK54" s="3"/>
      <c r="SSL54" s="3"/>
      <c r="SSM54" s="3"/>
      <c r="SSN54" s="3"/>
      <c r="SSO54" s="3"/>
      <c r="SSP54" s="3"/>
      <c r="SSQ54" s="3"/>
      <c r="SSR54" s="3"/>
      <c r="SSS54" s="3"/>
      <c r="SST54" s="3"/>
      <c r="SSU54" s="3"/>
      <c r="SSV54" s="3"/>
      <c r="SSW54" s="3"/>
      <c r="SSX54" s="3"/>
      <c r="SSY54" s="3"/>
      <c r="SSZ54" s="3"/>
      <c r="STA54" s="3"/>
      <c r="STB54" s="3"/>
      <c r="STC54" s="3"/>
      <c r="STD54" s="3"/>
      <c r="STE54" s="3"/>
      <c r="STF54" s="3"/>
      <c r="STG54" s="3"/>
      <c r="STH54" s="3"/>
      <c r="STI54" s="3"/>
      <c r="STJ54" s="3"/>
      <c r="STK54" s="3"/>
      <c r="STL54" s="3"/>
      <c r="STM54" s="3"/>
      <c r="STN54" s="3"/>
      <c r="STO54" s="3"/>
      <c r="STP54" s="3"/>
      <c r="STQ54" s="3"/>
      <c r="STR54" s="3"/>
      <c r="STS54" s="3"/>
      <c r="STT54" s="3"/>
      <c r="STU54" s="3"/>
      <c r="STV54" s="3"/>
      <c r="STW54" s="3"/>
      <c r="STX54" s="3"/>
      <c r="STY54" s="3"/>
      <c r="STZ54" s="3"/>
      <c r="SUA54" s="3"/>
      <c r="SUB54" s="3"/>
      <c r="SUC54" s="3"/>
      <c r="SUD54" s="3"/>
      <c r="SUE54" s="3"/>
      <c r="SUF54" s="3"/>
      <c r="SUG54" s="3"/>
      <c r="SUH54" s="3"/>
      <c r="SUI54" s="3"/>
      <c r="SUJ54" s="3"/>
      <c r="SUK54" s="3"/>
      <c r="SUL54" s="3"/>
      <c r="SUM54" s="3"/>
      <c r="SUN54" s="3"/>
      <c r="SUO54" s="3"/>
      <c r="SUP54" s="3"/>
      <c r="SUQ54" s="3"/>
      <c r="SUR54" s="3"/>
      <c r="SUS54" s="3"/>
      <c r="SUT54" s="3"/>
      <c r="SUU54" s="3"/>
      <c r="SUV54" s="3"/>
      <c r="SUW54" s="3"/>
      <c r="SUX54" s="3"/>
      <c r="SUY54" s="3"/>
      <c r="SUZ54" s="3"/>
      <c r="SVA54" s="3"/>
      <c r="SVB54" s="3"/>
      <c r="SVC54" s="3"/>
      <c r="SVD54" s="3"/>
      <c r="SVE54" s="3"/>
      <c r="SVF54" s="3"/>
      <c r="SVG54" s="3"/>
      <c r="SVH54" s="3"/>
      <c r="SVI54" s="3"/>
      <c r="SVJ54" s="3"/>
      <c r="SVK54" s="3"/>
      <c r="SVL54" s="3"/>
      <c r="SVM54" s="3"/>
      <c r="SVN54" s="3"/>
      <c r="SVO54" s="3"/>
      <c r="SVP54" s="3"/>
      <c r="SVQ54" s="3"/>
      <c r="SVR54" s="3"/>
      <c r="SVS54" s="3"/>
      <c r="SVT54" s="3"/>
      <c r="SVU54" s="3"/>
      <c r="SVV54" s="3"/>
      <c r="SVW54" s="3"/>
      <c r="SVX54" s="3"/>
      <c r="SVY54" s="3"/>
      <c r="SVZ54" s="3"/>
      <c r="SWA54" s="3"/>
      <c r="SWB54" s="3"/>
      <c r="SWC54" s="3"/>
      <c r="SWD54" s="3"/>
      <c r="SWE54" s="3"/>
      <c r="SWF54" s="3"/>
      <c r="SWG54" s="3"/>
      <c r="SWH54" s="3"/>
      <c r="SWI54" s="3"/>
      <c r="SWJ54" s="3"/>
      <c r="SWK54" s="3"/>
      <c r="SWL54" s="3"/>
      <c r="SWM54" s="3"/>
      <c r="SWN54" s="3"/>
      <c r="SWO54" s="3"/>
      <c r="SWP54" s="3"/>
      <c r="SWQ54" s="3"/>
      <c r="SWR54" s="3"/>
      <c r="SWS54" s="3"/>
      <c r="SWT54" s="3"/>
      <c r="SWU54" s="3"/>
      <c r="SWV54" s="3"/>
      <c r="SWW54" s="3"/>
      <c r="SWX54" s="3"/>
      <c r="SWY54" s="3"/>
      <c r="SWZ54" s="3"/>
      <c r="SXA54" s="3"/>
      <c r="SXB54" s="3"/>
      <c r="SXC54" s="3"/>
      <c r="SXD54" s="3"/>
      <c r="SXE54" s="3"/>
      <c r="SXF54" s="3"/>
      <c r="SXG54" s="3"/>
      <c r="SXH54" s="3"/>
      <c r="SXI54" s="3"/>
      <c r="SXJ54" s="3"/>
      <c r="SXK54" s="3"/>
      <c r="SXL54" s="3"/>
      <c r="SXM54" s="3"/>
      <c r="SXN54" s="3"/>
      <c r="SXO54" s="3"/>
      <c r="SXP54" s="3"/>
      <c r="SXQ54" s="3"/>
      <c r="SXR54" s="3"/>
      <c r="SXS54" s="3"/>
      <c r="SXT54" s="3"/>
      <c r="SXU54" s="3"/>
      <c r="SXV54" s="3"/>
      <c r="SXW54" s="3"/>
      <c r="SXX54" s="3"/>
      <c r="SXY54" s="3"/>
      <c r="SXZ54" s="3"/>
      <c r="SYA54" s="3"/>
      <c r="SYB54" s="3"/>
      <c r="SYC54" s="3"/>
      <c r="SYD54" s="3"/>
      <c r="SYE54" s="3"/>
      <c r="SYF54" s="3"/>
      <c r="SYG54" s="3"/>
      <c r="SYH54" s="3"/>
      <c r="SYI54" s="3"/>
      <c r="SYJ54" s="3"/>
      <c r="SYK54" s="3"/>
      <c r="SYL54" s="3"/>
      <c r="SYM54" s="3"/>
      <c r="SYN54" s="3"/>
      <c r="SYO54" s="3"/>
      <c r="SYP54" s="3"/>
      <c r="SYQ54" s="3"/>
      <c r="SYR54" s="3"/>
      <c r="SYS54" s="3"/>
      <c r="SYT54" s="3"/>
      <c r="SYU54" s="3"/>
      <c r="SYV54" s="3"/>
      <c r="SYW54" s="3"/>
      <c r="SYX54" s="3"/>
      <c r="SYY54" s="3"/>
      <c r="SYZ54" s="3"/>
      <c r="SZA54" s="3"/>
      <c r="SZB54" s="3"/>
      <c r="SZC54" s="3"/>
      <c r="SZD54" s="3"/>
      <c r="SZE54" s="3"/>
      <c r="SZF54" s="3"/>
      <c r="SZG54" s="3"/>
      <c r="SZH54" s="3"/>
      <c r="SZI54" s="3"/>
      <c r="SZJ54" s="3"/>
      <c r="SZK54" s="3"/>
      <c r="SZL54" s="3"/>
      <c r="SZM54" s="3"/>
      <c r="SZN54" s="3"/>
      <c r="SZO54" s="3"/>
      <c r="SZP54" s="3"/>
      <c r="SZQ54" s="3"/>
      <c r="SZR54" s="3"/>
      <c r="SZS54" s="3"/>
      <c r="SZT54" s="3"/>
      <c r="SZU54" s="3"/>
      <c r="SZV54" s="3"/>
      <c r="SZW54" s="3"/>
      <c r="SZX54" s="3"/>
      <c r="SZY54" s="3"/>
      <c r="SZZ54" s="3"/>
      <c r="TAA54" s="3"/>
      <c r="TAB54" s="3"/>
      <c r="TAC54" s="3"/>
      <c r="TAD54" s="3"/>
      <c r="TAE54" s="3"/>
      <c r="TAF54" s="3"/>
      <c r="TAG54" s="3"/>
      <c r="TAH54" s="3"/>
      <c r="TAI54" s="3"/>
      <c r="TAJ54" s="3"/>
      <c r="TAK54" s="3"/>
      <c r="TAL54" s="3"/>
      <c r="TAM54" s="3"/>
      <c r="TAN54" s="3"/>
      <c r="TAO54" s="3"/>
      <c r="TAP54" s="3"/>
      <c r="TAQ54" s="3"/>
      <c r="TAR54" s="3"/>
      <c r="TAS54" s="3"/>
      <c r="TAT54" s="3"/>
      <c r="TAU54" s="3"/>
      <c r="TAV54" s="3"/>
      <c r="TAW54" s="3"/>
      <c r="TAX54" s="3"/>
      <c r="TAY54" s="3"/>
      <c r="TAZ54" s="3"/>
      <c r="TBA54" s="3"/>
      <c r="TBB54" s="3"/>
      <c r="TBC54" s="3"/>
      <c r="TBD54" s="3"/>
      <c r="TBE54" s="3"/>
      <c r="TBF54" s="3"/>
      <c r="TBG54" s="3"/>
      <c r="TBH54" s="3"/>
      <c r="TBI54" s="3"/>
      <c r="TBJ54" s="3"/>
      <c r="TBK54" s="3"/>
      <c r="TBL54" s="3"/>
      <c r="TBM54" s="3"/>
      <c r="TBN54" s="3"/>
      <c r="TBO54" s="3"/>
      <c r="TBP54" s="3"/>
      <c r="TBQ54" s="3"/>
      <c r="TBR54" s="3"/>
      <c r="TBS54" s="3"/>
      <c r="TBT54" s="3"/>
      <c r="TBU54" s="3"/>
      <c r="TBV54" s="3"/>
      <c r="TBW54" s="3"/>
      <c r="TBX54" s="3"/>
      <c r="TBY54" s="3"/>
      <c r="TBZ54" s="3"/>
      <c r="TCA54" s="3"/>
      <c r="TCB54" s="3"/>
      <c r="TCC54" s="3"/>
      <c r="TCD54" s="3"/>
      <c r="TCE54" s="3"/>
      <c r="TCF54" s="3"/>
      <c r="TCG54" s="3"/>
      <c r="TCH54" s="3"/>
      <c r="TCI54" s="3"/>
      <c r="TCJ54" s="3"/>
      <c r="TCK54" s="3"/>
      <c r="TCL54" s="3"/>
      <c r="TCM54" s="3"/>
      <c r="TCN54" s="3"/>
      <c r="TCO54" s="3"/>
      <c r="TCP54" s="3"/>
      <c r="TCQ54" s="3"/>
      <c r="TCR54" s="3"/>
      <c r="TCS54" s="3"/>
      <c r="TCT54" s="3"/>
      <c r="TCU54" s="3"/>
      <c r="TCV54" s="3"/>
      <c r="TCW54" s="3"/>
      <c r="TCX54" s="3"/>
      <c r="TCY54" s="3"/>
      <c r="TCZ54" s="3"/>
      <c r="TDA54" s="3"/>
      <c r="TDB54" s="3"/>
      <c r="TDC54" s="3"/>
      <c r="TDD54" s="3"/>
      <c r="TDE54" s="3"/>
      <c r="TDF54" s="3"/>
      <c r="TDG54" s="3"/>
      <c r="TDH54" s="3"/>
      <c r="TDI54" s="3"/>
      <c r="TDJ54" s="3"/>
      <c r="TDK54" s="3"/>
      <c r="TDL54" s="3"/>
      <c r="TDM54" s="3"/>
      <c r="TDN54" s="3"/>
      <c r="TDO54" s="3"/>
      <c r="TDP54" s="3"/>
      <c r="TDQ54" s="3"/>
      <c r="TDR54" s="3"/>
      <c r="TDS54" s="3"/>
      <c r="TDT54" s="3"/>
      <c r="TDU54" s="3"/>
      <c r="TDV54" s="3"/>
      <c r="TDW54" s="3"/>
      <c r="TDX54" s="3"/>
      <c r="TDY54" s="3"/>
      <c r="TDZ54" s="3"/>
      <c r="TEA54" s="3"/>
      <c r="TEB54" s="3"/>
      <c r="TEC54" s="3"/>
      <c r="TED54" s="3"/>
      <c r="TEE54" s="3"/>
      <c r="TEF54" s="3"/>
      <c r="TEG54" s="3"/>
      <c r="TEH54" s="3"/>
      <c r="TEI54" s="3"/>
      <c r="TEJ54" s="3"/>
      <c r="TEK54" s="3"/>
      <c r="TEL54" s="3"/>
      <c r="TEM54" s="3"/>
      <c r="TEN54" s="3"/>
      <c r="TEO54" s="3"/>
      <c r="TEP54" s="3"/>
      <c r="TEQ54" s="3"/>
      <c r="TER54" s="3"/>
      <c r="TES54" s="3"/>
      <c r="TET54" s="3"/>
      <c r="TEU54" s="3"/>
      <c r="TEV54" s="3"/>
      <c r="TEW54" s="3"/>
      <c r="TEX54" s="3"/>
      <c r="TEY54" s="3"/>
      <c r="TEZ54" s="3"/>
      <c r="TFA54" s="3"/>
      <c r="TFB54" s="3"/>
      <c r="TFC54" s="3"/>
      <c r="TFD54" s="3"/>
      <c r="TFE54" s="3"/>
      <c r="TFF54" s="3"/>
      <c r="TFG54" s="3"/>
      <c r="TFH54" s="3"/>
      <c r="TFI54" s="3"/>
      <c r="TFJ54" s="3"/>
      <c r="TFK54" s="3"/>
      <c r="TFL54" s="3"/>
      <c r="TFM54" s="3"/>
      <c r="TFN54" s="3"/>
      <c r="TFO54" s="3"/>
      <c r="TFP54" s="3"/>
      <c r="TFQ54" s="3"/>
      <c r="TFR54" s="3"/>
      <c r="TFS54" s="3"/>
      <c r="TFT54" s="3"/>
      <c r="TFU54" s="3"/>
      <c r="TFV54" s="3"/>
      <c r="TFW54" s="3"/>
      <c r="TFX54" s="3"/>
      <c r="TFY54" s="3"/>
      <c r="TFZ54" s="3"/>
      <c r="TGA54" s="3"/>
      <c r="TGB54" s="3"/>
      <c r="TGC54" s="3"/>
      <c r="TGD54" s="3"/>
      <c r="TGE54" s="3"/>
      <c r="TGF54" s="3"/>
      <c r="TGG54" s="3"/>
      <c r="TGH54" s="3"/>
      <c r="TGI54" s="3"/>
      <c r="TGJ54" s="3"/>
      <c r="TGK54" s="3"/>
      <c r="TGL54" s="3"/>
      <c r="TGM54" s="3"/>
      <c r="TGN54" s="3"/>
      <c r="TGO54" s="3"/>
      <c r="TGP54" s="3"/>
      <c r="TGQ54" s="3"/>
      <c r="TGR54" s="3"/>
      <c r="TGS54" s="3"/>
      <c r="TGT54" s="3"/>
      <c r="TGU54" s="3"/>
      <c r="TGV54" s="3"/>
      <c r="TGW54" s="3"/>
      <c r="TGX54" s="3"/>
      <c r="TGY54" s="3"/>
      <c r="TGZ54" s="3"/>
      <c r="THA54" s="3"/>
      <c r="THB54" s="3"/>
      <c r="THC54" s="3"/>
      <c r="THD54" s="3"/>
      <c r="THE54" s="3"/>
      <c r="THF54" s="3"/>
      <c r="THG54" s="3"/>
      <c r="THH54" s="3"/>
      <c r="THI54" s="3"/>
      <c r="THJ54" s="3"/>
      <c r="THK54" s="3"/>
      <c r="THL54" s="3"/>
      <c r="THM54" s="3"/>
      <c r="THN54" s="3"/>
      <c r="THO54" s="3"/>
      <c r="THP54" s="3"/>
      <c r="THQ54" s="3"/>
      <c r="THR54" s="3"/>
      <c r="THS54" s="3"/>
      <c r="THT54" s="3"/>
      <c r="THU54" s="3"/>
      <c r="THV54" s="3"/>
      <c r="THW54" s="3"/>
      <c r="THX54" s="3"/>
      <c r="THY54" s="3"/>
      <c r="THZ54" s="3"/>
      <c r="TIA54" s="3"/>
      <c r="TIB54" s="3"/>
      <c r="TIC54" s="3"/>
      <c r="TID54" s="3"/>
      <c r="TIE54" s="3"/>
      <c r="TIF54" s="3"/>
      <c r="TIG54" s="3"/>
      <c r="TIH54" s="3"/>
      <c r="TII54" s="3"/>
      <c r="TIJ54" s="3"/>
      <c r="TIK54" s="3"/>
      <c r="TIL54" s="3"/>
      <c r="TIM54" s="3"/>
      <c r="TIN54" s="3"/>
      <c r="TIO54" s="3"/>
      <c r="TIP54" s="3"/>
      <c r="TIQ54" s="3"/>
      <c r="TIR54" s="3"/>
      <c r="TIS54" s="3"/>
      <c r="TIT54" s="3"/>
      <c r="TIU54" s="3"/>
      <c r="TIV54" s="3"/>
      <c r="TIW54" s="3"/>
      <c r="TIX54" s="3"/>
      <c r="TIY54" s="3"/>
      <c r="TIZ54" s="3"/>
      <c r="TJA54" s="3"/>
      <c r="TJB54" s="3"/>
      <c r="TJC54" s="3"/>
      <c r="TJD54" s="3"/>
      <c r="TJE54" s="3"/>
      <c r="TJF54" s="3"/>
      <c r="TJG54" s="3"/>
      <c r="TJH54" s="3"/>
      <c r="TJI54" s="3"/>
      <c r="TJJ54" s="3"/>
      <c r="TJK54" s="3"/>
      <c r="TJL54" s="3"/>
      <c r="TJM54" s="3"/>
      <c r="TJN54" s="3"/>
      <c r="TJO54" s="3"/>
      <c r="TJP54" s="3"/>
      <c r="TJQ54" s="3"/>
      <c r="TJR54" s="3"/>
      <c r="TJS54" s="3"/>
      <c r="TJT54" s="3"/>
      <c r="TJU54" s="3"/>
      <c r="TJV54" s="3"/>
      <c r="TJW54" s="3"/>
      <c r="TJX54" s="3"/>
      <c r="TJY54" s="3"/>
      <c r="TJZ54" s="3"/>
      <c r="TKA54" s="3"/>
      <c r="TKB54" s="3"/>
      <c r="TKC54" s="3"/>
      <c r="TKD54" s="3"/>
      <c r="TKE54" s="3"/>
      <c r="TKF54" s="3"/>
      <c r="TKG54" s="3"/>
      <c r="TKH54" s="3"/>
      <c r="TKI54" s="3"/>
      <c r="TKJ54" s="3"/>
      <c r="TKK54" s="3"/>
      <c r="TKL54" s="3"/>
      <c r="TKM54" s="3"/>
      <c r="TKN54" s="3"/>
      <c r="TKO54" s="3"/>
      <c r="TKP54" s="3"/>
      <c r="TKQ54" s="3"/>
      <c r="TKR54" s="3"/>
      <c r="TKS54" s="3"/>
      <c r="TKT54" s="3"/>
      <c r="TKU54" s="3"/>
      <c r="TKV54" s="3"/>
      <c r="TKW54" s="3"/>
      <c r="TKX54" s="3"/>
      <c r="TKY54" s="3"/>
      <c r="TKZ54" s="3"/>
      <c r="TLA54" s="3"/>
      <c r="TLB54" s="3"/>
      <c r="TLC54" s="3"/>
      <c r="TLD54" s="3"/>
      <c r="TLE54" s="3"/>
      <c r="TLF54" s="3"/>
      <c r="TLG54" s="3"/>
      <c r="TLH54" s="3"/>
      <c r="TLI54" s="3"/>
      <c r="TLJ54" s="3"/>
      <c r="TLK54" s="3"/>
      <c r="TLL54" s="3"/>
      <c r="TLM54" s="3"/>
      <c r="TLN54" s="3"/>
      <c r="TLO54" s="3"/>
      <c r="TLP54" s="3"/>
      <c r="TLQ54" s="3"/>
      <c r="TLR54" s="3"/>
      <c r="TLS54" s="3"/>
      <c r="TLT54" s="3"/>
      <c r="TLU54" s="3"/>
      <c r="TLV54" s="3"/>
      <c r="TLW54" s="3"/>
      <c r="TLX54" s="3"/>
      <c r="TLY54" s="3"/>
      <c r="TLZ54" s="3"/>
      <c r="TMA54" s="3"/>
      <c r="TMB54" s="3"/>
      <c r="TMC54" s="3"/>
      <c r="TMD54" s="3"/>
      <c r="TME54" s="3"/>
      <c r="TMF54" s="3"/>
      <c r="TMG54" s="3"/>
      <c r="TMH54" s="3"/>
      <c r="TMI54" s="3"/>
      <c r="TMJ54" s="3"/>
      <c r="TMK54" s="3"/>
      <c r="TML54" s="3"/>
      <c r="TMM54" s="3"/>
      <c r="TMN54" s="3"/>
      <c r="TMO54" s="3"/>
      <c r="TMP54" s="3"/>
      <c r="TMQ54" s="3"/>
      <c r="TMR54" s="3"/>
      <c r="TMS54" s="3"/>
      <c r="TMT54" s="3"/>
      <c r="TMU54" s="3"/>
      <c r="TMV54" s="3"/>
      <c r="TMW54" s="3"/>
      <c r="TMX54" s="3"/>
      <c r="TMY54" s="3"/>
      <c r="TMZ54" s="3"/>
      <c r="TNA54" s="3"/>
      <c r="TNB54" s="3"/>
      <c r="TNC54" s="3"/>
      <c r="TND54" s="3"/>
      <c r="TNE54" s="3"/>
      <c r="TNF54" s="3"/>
      <c r="TNG54" s="3"/>
      <c r="TNH54" s="3"/>
      <c r="TNI54" s="3"/>
      <c r="TNJ54" s="3"/>
      <c r="TNK54" s="3"/>
      <c r="TNL54" s="3"/>
      <c r="TNM54" s="3"/>
      <c r="TNN54" s="3"/>
      <c r="TNO54" s="3"/>
      <c r="TNP54" s="3"/>
      <c r="TNQ54" s="3"/>
      <c r="TNR54" s="3"/>
      <c r="TNS54" s="3"/>
      <c r="TNT54" s="3"/>
      <c r="TNU54" s="3"/>
      <c r="TNV54" s="3"/>
      <c r="TNW54" s="3"/>
      <c r="TNX54" s="3"/>
      <c r="TNY54" s="3"/>
      <c r="TNZ54" s="3"/>
      <c r="TOA54" s="3"/>
      <c r="TOB54" s="3"/>
      <c r="TOC54" s="3"/>
      <c r="TOD54" s="3"/>
      <c r="TOE54" s="3"/>
      <c r="TOF54" s="3"/>
      <c r="TOG54" s="3"/>
      <c r="TOH54" s="3"/>
      <c r="TOI54" s="3"/>
      <c r="TOJ54" s="3"/>
      <c r="TOK54" s="3"/>
      <c r="TOL54" s="3"/>
      <c r="TOM54" s="3"/>
      <c r="TON54" s="3"/>
      <c r="TOO54" s="3"/>
      <c r="TOP54" s="3"/>
      <c r="TOQ54" s="3"/>
      <c r="TOR54" s="3"/>
      <c r="TOS54" s="3"/>
      <c r="TOT54" s="3"/>
      <c r="TOU54" s="3"/>
      <c r="TOV54" s="3"/>
      <c r="TOW54" s="3"/>
      <c r="TOX54" s="3"/>
      <c r="TOY54" s="3"/>
      <c r="TOZ54" s="3"/>
      <c r="TPA54" s="3"/>
      <c r="TPB54" s="3"/>
      <c r="TPC54" s="3"/>
      <c r="TPD54" s="3"/>
      <c r="TPE54" s="3"/>
      <c r="TPF54" s="3"/>
      <c r="TPG54" s="3"/>
      <c r="TPH54" s="3"/>
      <c r="TPI54" s="3"/>
      <c r="TPJ54" s="3"/>
      <c r="TPK54" s="3"/>
      <c r="TPL54" s="3"/>
      <c r="TPM54" s="3"/>
      <c r="TPN54" s="3"/>
      <c r="TPO54" s="3"/>
      <c r="TPP54" s="3"/>
      <c r="TPQ54" s="3"/>
      <c r="TPR54" s="3"/>
      <c r="TPS54" s="3"/>
      <c r="TPT54" s="3"/>
      <c r="TPU54" s="3"/>
      <c r="TPV54" s="3"/>
      <c r="TPW54" s="3"/>
      <c r="TPX54" s="3"/>
      <c r="TPY54" s="3"/>
      <c r="TPZ54" s="3"/>
      <c r="TQA54" s="3"/>
      <c r="TQB54" s="3"/>
      <c r="TQC54" s="3"/>
      <c r="TQD54" s="3"/>
      <c r="TQE54" s="3"/>
      <c r="TQF54" s="3"/>
      <c r="TQG54" s="3"/>
      <c r="TQH54" s="3"/>
      <c r="TQI54" s="3"/>
      <c r="TQJ54" s="3"/>
      <c r="TQK54" s="3"/>
      <c r="TQL54" s="3"/>
      <c r="TQM54" s="3"/>
      <c r="TQN54" s="3"/>
      <c r="TQO54" s="3"/>
      <c r="TQP54" s="3"/>
      <c r="TQQ54" s="3"/>
      <c r="TQR54" s="3"/>
      <c r="TQS54" s="3"/>
      <c r="TQT54" s="3"/>
      <c r="TQU54" s="3"/>
      <c r="TQV54" s="3"/>
      <c r="TQW54" s="3"/>
      <c r="TQX54" s="3"/>
      <c r="TQY54" s="3"/>
      <c r="TQZ54" s="3"/>
      <c r="TRA54" s="3"/>
      <c r="TRB54" s="3"/>
      <c r="TRC54" s="3"/>
      <c r="TRD54" s="3"/>
      <c r="TRE54" s="3"/>
      <c r="TRF54" s="3"/>
      <c r="TRG54" s="3"/>
      <c r="TRH54" s="3"/>
      <c r="TRI54" s="3"/>
      <c r="TRJ54" s="3"/>
      <c r="TRK54" s="3"/>
      <c r="TRL54" s="3"/>
      <c r="TRM54" s="3"/>
      <c r="TRN54" s="3"/>
      <c r="TRO54" s="3"/>
      <c r="TRP54" s="3"/>
      <c r="TRQ54" s="3"/>
      <c r="TRR54" s="3"/>
      <c r="TRS54" s="3"/>
      <c r="TRT54" s="3"/>
      <c r="TRU54" s="3"/>
      <c r="TRV54" s="3"/>
      <c r="TRW54" s="3"/>
      <c r="TRX54" s="3"/>
      <c r="TRY54" s="3"/>
      <c r="TRZ54" s="3"/>
      <c r="TSA54" s="3"/>
      <c r="TSB54" s="3"/>
      <c r="TSC54" s="3"/>
      <c r="TSD54" s="3"/>
      <c r="TSE54" s="3"/>
      <c r="TSF54" s="3"/>
      <c r="TSG54" s="3"/>
      <c r="TSH54" s="3"/>
      <c r="TSI54" s="3"/>
      <c r="TSJ54" s="3"/>
      <c r="TSK54" s="3"/>
      <c r="TSL54" s="3"/>
      <c r="TSM54" s="3"/>
      <c r="TSN54" s="3"/>
      <c r="TSO54" s="3"/>
      <c r="TSP54" s="3"/>
      <c r="TSQ54" s="3"/>
      <c r="TSR54" s="3"/>
      <c r="TSS54" s="3"/>
      <c r="TST54" s="3"/>
      <c r="TSU54" s="3"/>
      <c r="TSV54" s="3"/>
      <c r="TSW54" s="3"/>
      <c r="TSX54" s="3"/>
      <c r="TSY54" s="3"/>
      <c r="TSZ54" s="3"/>
      <c r="TTA54" s="3"/>
      <c r="TTB54" s="3"/>
      <c r="TTC54" s="3"/>
      <c r="TTD54" s="3"/>
      <c r="TTE54" s="3"/>
      <c r="TTF54" s="3"/>
      <c r="TTG54" s="3"/>
      <c r="TTH54" s="3"/>
      <c r="TTI54" s="3"/>
      <c r="TTJ54" s="3"/>
      <c r="TTK54" s="3"/>
      <c r="TTL54" s="3"/>
      <c r="TTM54" s="3"/>
      <c r="TTN54" s="3"/>
      <c r="TTO54" s="3"/>
      <c r="TTP54" s="3"/>
      <c r="TTQ54" s="3"/>
      <c r="TTR54" s="3"/>
      <c r="TTS54" s="3"/>
      <c r="TTT54" s="3"/>
      <c r="TTU54" s="3"/>
      <c r="TTV54" s="3"/>
      <c r="TTW54" s="3"/>
      <c r="TTX54" s="3"/>
      <c r="TTY54" s="3"/>
      <c r="TTZ54" s="3"/>
      <c r="TUA54" s="3"/>
      <c r="TUB54" s="3"/>
      <c r="TUC54" s="3"/>
      <c r="TUD54" s="3"/>
      <c r="TUE54" s="3"/>
      <c r="TUF54" s="3"/>
      <c r="TUG54" s="3"/>
      <c r="TUH54" s="3"/>
      <c r="TUI54" s="3"/>
      <c r="TUJ54" s="3"/>
      <c r="TUK54" s="3"/>
      <c r="TUL54" s="3"/>
      <c r="TUM54" s="3"/>
      <c r="TUN54" s="3"/>
      <c r="TUO54" s="3"/>
      <c r="TUP54" s="3"/>
      <c r="TUQ54" s="3"/>
      <c r="TUR54" s="3"/>
      <c r="TUS54" s="3"/>
      <c r="TUT54" s="3"/>
      <c r="TUU54" s="3"/>
      <c r="TUV54" s="3"/>
      <c r="TUW54" s="3"/>
      <c r="TUX54" s="3"/>
      <c r="TUY54" s="3"/>
      <c r="TUZ54" s="3"/>
      <c r="TVA54" s="3"/>
      <c r="TVB54" s="3"/>
      <c r="TVC54" s="3"/>
      <c r="TVD54" s="3"/>
      <c r="TVE54" s="3"/>
      <c r="TVF54" s="3"/>
      <c r="TVG54" s="3"/>
      <c r="TVH54" s="3"/>
      <c r="TVI54" s="3"/>
      <c r="TVJ54" s="3"/>
      <c r="TVK54" s="3"/>
      <c r="TVL54" s="3"/>
      <c r="TVM54" s="3"/>
      <c r="TVN54" s="3"/>
      <c r="TVO54" s="3"/>
      <c r="TVP54" s="3"/>
      <c r="TVQ54" s="3"/>
      <c r="TVR54" s="3"/>
      <c r="TVS54" s="3"/>
      <c r="TVT54" s="3"/>
      <c r="TVU54" s="3"/>
      <c r="TVV54" s="3"/>
      <c r="TVW54" s="3"/>
      <c r="TVX54" s="3"/>
      <c r="TVY54" s="3"/>
      <c r="TVZ54" s="3"/>
      <c r="TWA54" s="3"/>
      <c r="TWB54" s="3"/>
      <c r="TWC54" s="3"/>
      <c r="TWD54" s="3"/>
      <c r="TWE54" s="3"/>
      <c r="TWF54" s="3"/>
      <c r="TWG54" s="3"/>
      <c r="TWH54" s="3"/>
      <c r="TWI54" s="3"/>
      <c r="TWJ54" s="3"/>
      <c r="TWK54" s="3"/>
      <c r="TWL54" s="3"/>
      <c r="TWM54" s="3"/>
      <c r="TWN54" s="3"/>
      <c r="TWO54" s="3"/>
      <c r="TWP54" s="3"/>
      <c r="TWQ54" s="3"/>
      <c r="TWR54" s="3"/>
      <c r="TWS54" s="3"/>
      <c r="TWT54" s="3"/>
      <c r="TWU54" s="3"/>
      <c r="TWV54" s="3"/>
      <c r="TWW54" s="3"/>
      <c r="TWX54" s="3"/>
      <c r="TWY54" s="3"/>
      <c r="TWZ54" s="3"/>
      <c r="TXA54" s="3"/>
      <c r="TXB54" s="3"/>
      <c r="TXC54" s="3"/>
      <c r="TXD54" s="3"/>
      <c r="TXE54" s="3"/>
      <c r="TXF54" s="3"/>
      <c r="TXG54" s="3"/>
      <c r="TXH54" s="3"/>
      <c r="TXI54" s="3"/>
      <c r="TXJ54" s="3"/>
      <c r="TXK54" s="3"/>
      <c r="TXL54" s="3"/>
      <c r="TXM54" s="3"/>
      <c r="TXN54" s="3"/>
      <c r="TXO54" s="3"/>
      <c r="TXP54" s="3"/>
      <c r="TXQ54" s="3"/>
      <c r="TXR54" s="3"/>
      <c r="TXS54" s="3"/>
      <c r="TXT54" s="3"/>
      <c r="TXU54" s="3"/>
      <c r="TXV54" s="3"/>
      <c r="TXW54" s="3"/>
      <c r="TXX54" s="3"/>
      <c r="TXY54" s="3"/>
      <c r="TXZ54" s="3"/>
      <c r="TYA54" s="3"/>
      <c r="TYB54" s="3"/>
      <c r="TYC54" s="3"/>
      <c r="TYD54" s="3"/>
      <c r="TYE54" s="3"/>
      <c r="TYF54" s="3"/>
      <c r="TYG54" s="3"/>
      <c r="TYH54" s="3"/>
      <c r="TYI54" s="3"/>
      <c r="TYJ54" s="3"/>
      <c r="TYK54" s="3"/>
      <c r="TYL54" s="3"/>
      <c r="TYM54" s="3"/>
      <c r="TYN54" s="3"/>
      <c r="TYO54" s="3"/>
      <c r="TYP54" s="3"/>
      <c r="TYQ54" s="3"/>
      <c r="TYR54" s="3"/>
      <c r="TYS54" s="3"/>
      <c r="TYT54" s="3"/>
      <c r="TYU54" s="3"/>
      <c r="TYV54" s="3"/>
      <c r="TYW54" s="3"/>
      <c r="TYX54" s="3"/>
      <c r="TYY54" s="3"/>
      <c r="TYZ54" s="3"/>
      <c r="TZA54" s="3"/>
      <c r="TZB54" s="3"/>
      <c r="TZC54" s="3"/>
      <c r="TZD54" s="3"/>
      <c r="TZE54" s="3"/>
      <c r="TZF54" s="3"/>
      <c r="TZG54" s="3"/>
      <c r="TZH54" s="3"/>
      <c r="TZI54" s="3"/>
      <c r="TZJ54" s="3"/>
      <c r="TZK54" s="3"/>
      <c r="TZL54" s="3"/>
      <c r="TZM54" s="3"/>
      <c r="TZN54" s="3"/>
      <c r="TZO54" s="3"/>
      <c r="TZP54" s="3"/>
      <c r="TZQ54" s="3"/>
      <c r="TZR54" s="3"/>
      <c r="TZS54" s="3"/>
      <c r="TZT54" s="3"/>
      <c r="TZU54" s="3"/>
      <c r="TZV54" s="3"/>
      <c r="TZW54" s="3"/>
      <c r="TZX54" s="3"/>
      <c r="TZY54" s="3"/>
      <c r="TZZ54" s="3"/>
      <c r="UAA54" s="3"/>
      <c r="UAB54" s="3"/>
      <c r="UAC54" s="3"/>
      <c r="UAD54" s="3"/>
      <c r="UAE54" s="3"/>
      <c r="UAF54" s="3"/>
      <c r="UAG54" s="3"/>
      <c r="UAH54" s="3"/>
      <c r="UAI54" s="3"/>
      <c r="UAJ54" s="3"/>
      <c r="UAK54" s="3"/>
      <c r="UAL54" s="3"/>
      <c r="UAM54" s="3"/>
      <c r="UAN54" s="3"/>
      <c r="UAO54" s="3"/>
      <c r="UAP54" s="3"/>
      <c r="UAQ54" s="3"/>
      <c r="UAR54" s="3"/>
      <c r="UAS54" s="3"/>
      <c r="UAT54" s="3"/>
      <c r="UAU54" s="3"/>
      <c r="UAV54" s="3"/>
      <c r="UAW54" s="3"/>
      <c r="UAX54" s="3"/>
      <c r="UAY54" s="3"/>
      <c r="UAZ54" s="3"/>
      <c r="UBA54" s="3"/>
      <c r="UBB54" s="3"/>
      <c r="UBC54" s="3"/>
      <c r="UBD54" s="3"/>
      <c r="UBE54" s="3"/>
      <c r="UBF54" s="3"/>
      <c r="UBG54" s="3"/>
      <c r="UBH54" s="3"/>
      <c r="UBI54" s="3"/>
      <c r="UBJ54" s="3"/>
      <c r="UBK54" s="3"/>
      <c r="UBL54" s="3"/>
      <c r="UBM54" s="3"/>
      <c r="UBN54" s="3"/>
      <c r="UBO54" s="3"/>
      <c r="UBP54" s="3"/>
      <c r="UBQ54" s="3"/>
      <c r="UBR54" s="3"/>
      <c r="UBS54" s="3"/>
      <c r="UBT54" s="3"/>
      <c r="UBU54" s="3"/>
      <c r="UBV54" s="3"/>
      <c r="UBW54" s="3"/>
      <c r="UBX54" s="3"/>
      <c r="UBY54" s="3"/>
      <c r="UBZ54" s="3"/>
      <c r="UCA54" s="3"/>
      <c r="UCB54" s="3"/>
      <c r="UCC54" s="3"/>
      <c r="UCD54" s="3"/>
      <c r="UCE54" s="3"/>
      <c r="UCF54" s="3"/>
      <c r="UCG54" s="3"/>
      <c r="UCH54" s="3"/>
      <c r="UCI54" s="3"/>
      <c r="UCJ54" s="3"/>
      <c r="UCK54" s="3"/>
      <c r="UCL54" s="3"/>
      <c r="UCM54" s="3"/>
      <c r="UCN54" s="3"/>
      <c r="UCO54" s="3"/>
      <c r="UCP54" s="3"/>
      <c r="UCQ54" s="3"/>
      <c r="UCR54" s="3"/>
      <c r="UCS54" s="3"/>
      <c r="UCT54" s="3"/>
      <c r="UCU54" s="3"/>
      <c r="UCV54" s="3"/>
      <c r="UCW54" s="3"/>
      <c r="UCX54" s="3"/>
      <c r="UCY54" s="3"/>
      <c r="UCZ54" s="3"/>
      <c r="UDA54" s="3"/>
      <c r="UDB54" s="3"/>
      <c r="UDC54" s="3"/>
      <c r="UDD54" s="3"/>
      <c r="UDE54" s="3"/>
      <c r="UDF54" s="3"/>
      <c r="UDG54" s="3"/>
      <c r="UDH54" s="3"/>
      <c r="UDI54" s="3"/>
      <c r="UDJ54" s="3"/>
      <c r="UDK54" s="3"/>
      <c r="UDL54" s="3"/>
      <c r="UDM54" s="3"/>
      <c r="UDN54" s="3"/>
      <c r="UDO54" s="3"/>
      <c r="UDP54" s="3"/>
      <c r="UDQ54" s="3"/>
      <c r="UDR54" s="3"/>
      <c r="UDS54" s="3"/>
      <c r="UDT54" s="3"/>
      <c r="UDU54" s="3"/>
      <c r="UDV54" s="3"/>
      <c r="UDW54" s="3"/>
      <c r="UDX54" s="3"/>
      <c r="UDY54" s="3"/>
      <c r="UDZ54" s="3"/>
      <c r="UEA54" s="3"/>
      <c r="UEB54" s="3"/>
      <c r="UEC54" s="3"/>
      <c r="UED54" s="3"/>
      <c r="UEE54" s="3"/>
      <c r="UEF54" s="3"/>
      <c r="UEG54" s="3"/>
      <c r="UEH54" s="3"/>
      <c r="UEI54" s="3"/>
      <c r="UEJ54" s="3"/>
      <c r="UEK54" s="3"/>
      <c r="UEL54" s="3"/>
      <c r="UEM54" s="3"/>
      <c r="UEN54" s="3"/>
      <c r="UEO54" s="3"/>
      <c r="UEP54" s="3"/>
      <c r="UEQ54" s="3"/>
      <c r="UER54" s="3"/>
      <c r="UES54" s="3"/>
      <c r="UET54" s="3"/>
      <c r="UEU54" s="3"/>
      <c r="UEV54" s="3"/>
      <c r="UEW54" s="3"/>
      <c r="UEX54" s="3"/>
      <c r="UEY54" s="3"/>
      <c r="UEZ54" s="3"/>
      <c r="UFA54" s="3"/>
      <c r="UFB54" s="3"/>
      <c r="UFC54" s="3"/>
      <c r="UFD54" s="3"/>
      <c r="UFE54" s="3"/>
      <c r="UFF54" s="3"/>
      <c r="UFG54" s="3"/>
      <c r="UFH54" s="3"/>
      <c r="UFI54" s="3"/>
      <c r="UFJ54" s="3"/>
      <c r="UFK54" s="3"/>
      <c r="UFL54" s="3"/>
      <c r="UFM54" s="3"/>
      <c r="UFN54" s="3"/>
      <c r="UFO54" s="3"/>
      <c r="UFP54" s="3"/>
      <c r="UFQ54" s="3"/>
      <c r="UFR54" s="3"/>
      <c r="UFS54" s="3"/>
      <c r="UFT54" s="3"/>
      <c r="UFU54" s="3"/>
      <c r="UFV54" s="3"/>
      <c r="UFW54" s="3"/>
      <c r="UFX54" s="3"/>
      <c r="UFY54" s="3"/>
      <c r="UFZ54" s="3"/>
      <c r="UGA54" s="3"/>
      <c r="UGB54" s="3"/>
      <c r="UGC54" s="3"/>
      <c r="UGD54" s="3"/>
      <c r="UGE54" s="3"/>
      <c r="UGF54" s="3"/>
      <c r="UGG54" s="3"/>
      <c r="UGH54" s="3"/>
      <c r="UGI54" s="3"/>
      <c r="UGJ54" s="3"/>
      <c r="UGK54" s="3"/>
      <c r="UGL54" s="3"/>
      <c r="UGM54" s="3"/>
      <c r="UGN54" s="3"/>
      <c r="UGO54" s="3"/>
      <c r="UGP54" s="3"/>
      <c r="UGQ54" s="3"/>
      <c r="UGR54" s="3"/>
      <c r="UGS54" s="3"/>
      <c r="UGT54" s="3"/>
      <c r="UGU54" s="3"/>
      <c r="UGV54" s="3"/>
      <c r="UGW54" s="3"/>
      <c r="UGX54" s="3"/>
      <c r="UGY54" s="3"/>
      <c r="UGZ54" s="3"/>
      <c r="UHA54" s="3"/>
      <c r="UHB54" s="3"/>
      <c r="UHC54" s="3"/>
      <c r="UHD54" s="3"/>
      <c r="UHE54" s="3"/>
      <c r="UHF54" s="3"/>
      <c r="UHG54" s="3"/>
      <c r="UHH54" s="3"/>
      <c r="UHI54" s="3"/>
      <c r="UHJ54" s="3"/>
      <c r="UHK54" s="3"/>
      <c r="UHL54" s="3"/>
      <c r="UHM54" s="3"/>
      <c r="UHN54" s="3"/>
      <c r="UHO54" s="3"/>
      <c r="UHP54" s="3"/>
      <c r="UHQ54" s="3"/>
      <c r="UHR54" s="3"/>
      <c r="UHS54" s="3"/>
      <c r="UHT54" s="3"/>
      <c r="UHU54" s="3"/>
      <c r="UHV54" s="3"/>
      <c r="UHW54" s="3"/>
      <c r="UHX54" s="3"/>
      <c r="UHY54" s="3"/>
      <c r="UHZ54" s="3"/>
      <c r="UIA54" s="3"/>
      <c r="UIB54" s="3"/>
      <c r="UIC54" s="3"/>
      <c r="UID54" s="3"/>
      <c r="UIE54" s="3"/>
      <c r="UIF54" s="3"/>
      <c r="UIG54" s="3"/>
      <c r="UIH54" s="3"/>
      <c r="UII54" s="3"/>
      <c r="UIJ54" s="3"/>
      <c r="UIK54" s="3"/>
      <c r="UIL54" s="3"/>
      <c r="UIM54" s="3"/>
      <c r="UIN54" s="3"/>
      <c r="UIO54" s="3"/>
      <c r="UIP54" s="3"/>
      <c r="UIQ54" s="3"/>
      <c r="UIR54" s="3"/>
      <c r="UIS54" s="3"/>
      <c r="UIT54" s="3"/>
      <c r="UIU54" s="3"/>
      <c r="UIV54" s="3"/>
      <c r="UIW54" s="3"/>
      <c r="UIX54" s="3"/>
      <c r="UIY54" s="3"/>
      <c r="UIZ54" s="3"/>
      <c r="UJA54" s="3"/>
      <c r="UJB54" s="3"/>
      <c r="UJC54" s="3"/>
      <c r="UJD54" s="3"/>
      <c r="UJE54" s="3"/>
      <c r="UJF54" s="3"/>
      <c r="UJG54" s="3"/>
      <c r="UJH54" s="3"/>
      <c r="UJI54" s="3"/>
      <c r="UJJ54" s="3"/>
      <c r="UJK54" s="3"/>
      <c r="UJL54" s="3"/>
      <c r="UJM54" s="3"/>
      <c r="UJN54" s="3"/>
      <c r="UJO54" s="3"/>
      <c r="UJP54" s="3"/>
      <c r="UJQ54" s="3"/>
      <c r="UJR54" s="3"/>
      <c r="UJS54" s="3"/>
      <c r="UJT54" s="3"/>
      <c r="UJU54" s="3"/>
      <c r="UJV54" s="3"/>
      <c r="UJW54" s="3"/>
      <c r="UJX54" s="3"/>
      <c r="UJY54" s="3"/>
      <c r="UJZ54" s="3"/>
      <c r="UKA54" s="3"/>
      <c r="UKB54" s="3"/>
      <c r="UKC54" s="3"/>
      <c r="UKD54" s="3"/>
      <c r="UKE54" s="3"/>
      <c r="UKF54" s="3"/>
      <c r="UKG54" s="3"/>
      <c r="UKH54" s="3"/>
      <c r="UKI54" s="3"/>
      <c r="UKJ54" s="3"/>
      <c r="UKK54" s="3"/>
      <c r="UKL54" s="3"/>
      <c r="UKM54" s="3"/>
      <c r="UKN54" s="3"/>
      <c r="UKO54" s="3"/>
      <c r="UKP54" s="3"/>
      <c r="UKQ54" s="3"/>
      <c r="UKR54" s="3"/>
      <c r="UKS54" s="3"/>
      <c r="UKT54" s="3"/>
      <c r="UKU54" s="3"/>
      <c r="UKV54" s="3"/>
      <c r="UKW54" s="3"/>
      <c r="UKX54" s="3"/>
      <c r="UKY54" s="3"/>
      <c r="UKZ54" s="3"/>
      <c r="ULA54" s="3"/>
      <c r="ULB54" s="3"/>
      <c r="ULC54" s="3"/>
      <c r="ULD54" s="3"/>
      <c r="ULE54" s="3"/>
      <c r="ULF54" s="3"/>
      <c r="ULG54" s="3"/>
      <c r="ULH54" s="3"/>
      <c r="ULI54" s="3"/>
      <c r="ULJ54" s="3"/>
      <c r="ULK54" s="3"/>
      <c r="ULL54" s="3"/>
      <c r="ULM54" s="3"/>
      <c r="ULN54" s="3"/>
      <c r="ULO54" s="3"/>
      <c r="ULP54" s="3"/>
      <c r="ULQ54" s="3"/>
      <c r="ULR54" s="3"/>
      <c r="ULS54" s="3"/>
      <c r="ULT54" s="3"/>
      <c r="ULU54" s="3"/>
      <c r="ULV54" s="3"/>
      <c r="ULW54" s="3"/>
      <c r="ULX54" s="3"/>
      <c r="ULY54" s="3"/>
      <c r="ULZ54" s="3"/>
      <c r="UMA54" s="3"/>
      <c r="UMB54" s="3"/>
      <c r="UMC54" s="3"/>
      <c r="UMD54" s="3"/>
      <c r="UME54" s="3"/>
      <c r="UMF54" s="3"/>
      <c r="UMG54" s="3"/>
      <c r="UMH54" s="3"/>
      <c r="UMI54" s="3"/>
      <c r="UMJ54" s="3"/>
      <c r="UMK54" s="3"/>
      <c r="UML54" s="3"/>
      <c r="UMM54" s="3"/>
      <c r="UMN54" s="3"/>
      <c r="UMO54" s="3"/>
      <c r="UMP54" s="3"/>
      <c r="UMQ54" s="3"/>
      <c r="UMR54" s="3"/>
      <c r="UMS54" s="3"/>
      <c r="UMT54" s="3"/>
      <c r="UMU54" s="3"/>
      <c r="UMV54" s="3"/>
      <c r="UMW54" s="3"/>
      <c r="UMX54" s="3"/>
      <c r="UMY54" s="3"/>
      <c r="UMZ54" s="3"/>
      <c r="UNA54" s="3"/>
      <c r="UNB54" s="3"/>
      <c r="UNC54" s="3"/>
      <c r="UND54" s="3"/>
      <c r="UNE54" s="3"/>
      <c r="UNF54" s="3"/>
      <c r="UNG54" s="3"/>
      <c r="UNH54" s="3"/>
      <c r="UNI54" s="3"/>
      <c r="UNJ54" s="3"/>
      <c r="UNK54" s="3"/>
      <c r="UNL54" s="3"/>
      <c r="UNM54" s="3"/>
      <c r="UNN54" s="3"/>
      <c r="UNO54" s="3"/>
      <c r="UNP54" s="3"/>
      <c r="UNQ54" s="3"/>
      <c r="UNR54" s="3"/>
      <c r="UNS54" s="3"/>
      <c r="UNT54" s="3"/>
      <c r="UNU54" s="3"/>
      <c r="UNV54" s="3"/>
      <c r="UNW54" s="3"/>
      <c r="UNX54" s="3"/>
      <c r="UNY54" s="3"/>
      <c r="UNZ54" s="3"/>
      <c r="UOA54" s="3"/>
      <c r="UOB54" s="3"/>
      <c r="UOC54" s="3"/>
      <c r="UOD54" s="3"/>
      <c r="UOE54" s="3"/>
      <c r="UOF54" s="3"/>
      <c r="UOG54" s="3"/>
      <c r="UOH54" s="3"/>
      <c r="UOI54" s="3"/>
      <c r="UOJ54" s="3"/>
      <c r="UOK54" s="3"/>
      <c r="UOL54" s="3"/>
      <c r="UOM54" s="3"/>
      <c r="UON54" s="3"/>
      <c r="UOO54" s="3"/>
      <c r="UOP54" s="3"/>
      <c r="UOQ54" s="3"/>
      <c r="UOR54" s="3"/>
      <c r="UOS54" s="3"/>
      <c r="UOT54" s="3"/>
      <c r="UOU54" s="3"/>
      <c r="UOV54" s="3"/>
      <c r="UOW54" s="3"/>
      <c r="UOX54" s="3"/>
      <c r="UOY54" s="3"/>
      <c r="UOZ54" s="3"/>
      <c r="UPA54" s="3"/>
      <c r="UPB54" s="3"/>
      <c r="UPC54" s="3"/>
      <c r="UPD54" s="3"/>
      <c r="UPE54" s="3"/>
      <c r="UPF54" s="3"/>
      <c r="UPG54" s="3"/>
      <c r="UPH54" s="3"/>
      <c r="UPI54" s="3"/>
      <c r="UPJ54" s="3"/>
      <c r="UPK54" s="3"/>
      <c r="UPL54" s="3"/>
      <c r="UPM54" s="3"/>
      <c r="UPN54" s="3"/>
      <c r="UPO54" s="3"/>
      <c r="UPP54" s="3"/>
      <c r="UPQ54" s="3"/>
      <c r="UPR54" s="3"/>
      <c r="UPS54" s="3"/>
      <c r="UPT54" s="3"/>
      <c r="UPU54" s="3"/>
      <c r="UPV54" s="3"/>
      <c r="UPW54" s="3"/>
      <c r="UPX54" s="3"/>
      <c r="UPY54" s="3"/>
      <c r="UPZ54" s="3"/>
      <c r="UQA54" s="3"/>
      <c r="UQB54" s="3"/>
      <c r="UQC54" s="3"/>
      <c r="UQD54" s="3"/>
      <c r="UQE54" s="3"/>
      <c r="UQF54" s="3"/>
      <c r="UQG54" s="3"/>
      <c r="UQH54" s="3"/>
      <c r="UQI54" s="3"/>
      <c r="UQJ54" s="3"/>
      <c r="UQK54" s="3"/>
      <c r="UQL54" s="3"/>
      <c r="UQM54" s="3"/>
      <c r="UQN54" s="3"/>
      <c r="UQO54" s="3"/>
      <c r="UQP54" s="3"/>
      <c r="UQQ54" s="3"/>
      <c r="UQR54" s="3"/>
      <c r="UQS54" s="3"/>
      <c r="UQT54" s="3"/>
      <c r="UQU54" s="3"/>
      <c r="UQV54" s="3"/>
      <c r="UQW54" s="3"/>
      <c r="UQX54" s="3"/>
      <c r="UQY54" s="3"/>
      <c r="UQZ54" s="3"/>
      <c r="URA54" s="3"/>
      <c r="URB54" s="3"/>
      <c r="URC54" s="3"/>
      <c r="URD54" s="3"/>
      <c r="URE54" s="3"/>
      <c r="URF54" s="3"/>
      <c r="URG54" s="3"/>
      <c r="URH54" s="3"/>
      <c r="URI54" s="3"/>
      <c r="URJ54" s="3"/>
      <c r="URK54" s="3"/>
      <c r="URL54" s="3"/>
      <c r="URM54" s="3"/>
      <c r="URN54" s="3"/>
      <c r="URO54" s="3"/>
      <c r="URP54" s="3"/>
      <c r="URQ54" s="3"/>
      <c r="URR54" s="3"/>
      <c r="URS54" s="3"/>
      <c r="URT54" s="3"/>
      <c r="URU54" s="3"/>
      <c r="URV54" s="3"/>
      <c r="URW54" s="3"/>
      <c r="URX54" s="3"/>
      <c r="URY54" s="3"/>
      <c r="URZ54" s="3"/>
      <c r="USA54" s="3"/>
      <c r="USB54" s="3"/>
      <c r="USC54" s="3"/>
      <c r="USD54" s="3"/>
      <c r="USE54" s="3"/>
      <c r="USF54" s="3"/>
      <c r="USG54" s="3"/>
      <c r="USH54" s="3"/>
      <c r="USI54" s="3"/>
      <c r="USJ54" s="3"/>
      <c r="USK54" s="3"/>
      <c r="USL54" s="3"/>
      <c r="USM54" s="3"/>
      <c r="USN54" s="3"/>
      <c r="USO54" s="3"/>
      <c r="USP54" s="3"/>
      <c r="USQ54" s="3"/>
      <c r="USR54" s="3"/>
      <c r="USS54" s="3"/>
      <c r="UST54" s="3"/>
      <c r="USU54" s="3"/>
      <c r="USV54" s="3"/>
      <c r="USW54" s="3"/>
      <c r="USX54" s="3"/>
      <c r="USY54" s="3"/>
      <c r="USZ54" s="3"/>
      <c r="UTA54" s="3"/>
      <c r="UTB54" s="3"/>
      <c r="UTC54" s="3"/>
      <c r="UTD54" s="3"/>
      <c r="UTE54" s="3"/>
      <c r="UTF54" s="3"/>
      <c r="UTG54" s="3"/>
      <c r="UTH54" s="3"/>
      <c r="UTI54" s="3"/>
      <c r="UTJ54" s="3"/>
      <c r="UTK54" s="3"/>
      <c r="UTL54" s="3"/>
      <c r="UTM54" s="3"/>
      <c r="UTN54" s="3"/>
      <c r="UTO54" s="3"/>
      <c r="UTP54" s="3"/>
      <c r="UTQ54" s="3"/>
      <c r="UTR54" s="3"/>
      <c r="UTS54" s="3"/>
      <c r="UTT54" s="3"/>
      <c r="UTU54" s="3"/>
      <c r="UTV54" s="3"/>
      <c r="UTW54" s="3"/>
      <c r="UTX54" s="3"/>
      <c r="UTY54" s="3"/>
      <c r="UTZ54" s="3"/>
      <c r="UUA54" s="3"/>
      <c r="UUB54" s="3"/>
      <c r="UUC54" s="3"/>
      <c r="UUD54" s="3"/>
      <c r="UUE54" s="3"/>
      <c r="UUF54" s="3"/>
      <c r="UUG54" s="3"/>
      <c r="UUH54" s="3"/>
      <c r="UUI54" s="3"/>
      <c r="UUJ54" s="3"/>
      <c r="UUK54" s="3"/>
      <c r="UUL54" s="3"/>
      <c r="UUM54" s="3"/>
      <c r="UUN54" s="3"/>
      <c r="UUO54" s="3"/>
      <c r="UUP54" s="3"/>
      <c r="UUQ54" s="3"/>
      <c r="UUR54" s="3"/>
      <c r="UUS54" s="3"/>
      <c r="UUT54" s="3"/>
      <c r="UUU54" s="3"/>
      <c r="UUV54" s="3"/>
      <c r="UUW54" s="3"/>
      <c r="UUX54" s="3"/>
      <c r="UUY54" s="3"/>
      <c r="UUZ54" s="3"/>
      <c r="UVA54" s="3"/>
      <c r="UVB54" s="3"/>
      <c r="UVC54" s="3"/>
      <c r="UVD54" s="3"/>
      <c r="UVE54" s="3"/>
      <c r="UVF54" s="3"/>
      <c r="UVG54" s="3"/>
      <c r="UVH54" s="3"/>
      <c r="UVI54" s="3"/>
      <c r="UVJ54" s="3"/>
      <c r="UVK54" s="3"/>
      <c r="UVL54" s="3"/>
      <c r="UVM54" s="3"/>
      <c r="UVN54" s="3"/>
      <c r="UVO54" s="3"/>
      <c r="UVP54" s="3"/>
      <c r="UVQ54" s="3"/>
      <c r="UVR54" s="3"/>
      <c r="UVS54" s="3"/>
      <c r="UVT54" s="3"/>
      <c r="UVU54" s="3"/>
      <c r="UVV54" s="3"/>
      <c r="UVW54" s="3"/>
      <c r="UVX54" s="3"/>
      <c r="UVY54" s="3"/>
      <c r="UVZ54" s="3"/>
      <c r="UWA54" s="3"/>
      <c r="UWB54" s="3"/>
      <c r="UWC54" s="3"/>
      <c r="UWD54" s="3"/>
      <c r="UWE54" s="3"/>
      <c r="UWF54" s="3"/>
      <c r="UWG54" s="3"/>
      <c r="UWH54" s="3"/>
      <c r="UWI54" s="3"/>
      <c r="UWJ54" s="3"/>
      <c r="UWK54" s="3"/>
      <c r="UWL54" s="3"/>
      <c r="UWM54" s="3"/>
      <c r="UWN54" s="3"/>
      <c r="UWO54" s="3"/>
      <c r="UWP54" s="3"/>
      <c r="UWQ54" s="3"/>
      <c r="UWR54" s="3"/>
      <c r="UWS54" s="3"/>
      <c r="UWT54" s="3"/>
      <c r="UWU54" s="3"/>
      <c r="UWV54" s="3"/>
      <c r="UWW54" s="3"/>
      <c r="UWX54" s="3"/>
      <c r="UWY54" s="3"/>
      <c r="UWZ54" s="3"/>
      <c r="UXA54" s="3"/>
      <c r="UXB54" s="3"/>
      <c r="UXC54" s="3"/>
      <c r="UXD54" s="3"/>
      <c r="UXE54" s="3"/>
      <c r="UXF54" s="3"/>
      <c r="UXG54" s="3"/>
      <c r="UXH54" s="3"/>
      <c r="UXI54" s="3"/>
      <c r="UXJ54" s="3"/>
      <c r="UXK54" s="3"/>
      <c r="UXL54" s="3"/>
      <c r="UXM54" s="3"/>
      <c r="UXN54" s="3"/>
      <c r="UXO54" s="3"/>
      <c r="UXP54" s="3"/>
      <c r="UXQ54" s="3"/>
      <c r="UXR54" s="3"/>
      <c r="UXS54" s="3"/>
      <c r="UXT54" s="3"/>
      <c r="UXU54" s="3"/>
      <c r="UXV54" s="3"/>
      <c r="UXW54" s="3"/>
      <c r="UXX54" s="3"/>
      <c r="UXY54" s="3"/>
      <c r="UXZ54" s="3"/>
      <c r="UYA54" s="3"/>
      <c r="UYB54" s="3"/>
      <c r="UYC54" s="3"/>
      <c r="UYD54" s="3"/>
      <c r="UYE54" s="3"/>
      <c r="UYF54" s="3"/>
      <c r="UYG54" s="3"/>
      <c r="UYH54" s="3"/>
      <c r="UYI54" s="3"/>
      <c r="UYJ54" s="3"/>
      <c r="UYK54" s="3"/>
      <c r="UYL54" s="3"/>
      <c r="UYM54" s="3"/>
      <c r="UYN54" s="3"/>
      <c r="UYO54" s="3"/>
      <c r="UYP54" s="3"/>
      <c r="UYQ54" s="3"/>
      <c r="UYR54" s="3"/>
      <c r="UYS54" s="3"/>
      <c r="UYT54" s="3"/>
      <c r="UYU54" s="3"/>
      <c r="UYV54" s="3"/>
      <c r="UYW54" s="3"/>
      <c r="UYX54" s="3"/>
      <c r="UYY54" s="3"/>
      <c r="UYZ54" s="3"/>
      <c r="UZA54" s="3"/>
      <c r="UZB54" s="3"/>
      <c r="UZC54" s="3"/>
      <c r="UZD54" s="3"/>
      <c r="UZE54" s="3"/>
      <c r="UZF54" s="3"/>
      <c r="UZG54" s="3"/>
      <c r="UZH54" s="3"/>
      <c r="UZI54" s="3"/>
      <c r="UZJ54" s="3"/>
      <c r="UZK54" s="3"/>
      <c r="UZL54" s="3"/>
      <c r="UZM54" s="3"/>
      <c r="UZN54" s="3"/>
      <c r="UZO54" s="3"/>
      <c r="UZP54" s="3"/>
      <c r="UZQ54" s="3"/>
      <c r="UZR54" s="3"/>
      <c r="UZS54" s="3"/>
      <c r="UZT54" s="3"/>
      <c r="UZU54" s="3"/>
      <c r="UZV54" s="3"/>
      <c r="UZW54" s="3"/>
      <c r="UZX54" s="3"/>
      <c r="UZY54" s="3"/>
      <c r="UZZ54" s="3"/>
      <c r="VAA54" s="3"/>
      <c r="VAB54" s="3"/>
      <c r="VAC54" s="3"/>
      <c r="VAD54" s="3"/>
      <c r="VAE54" s="3"/>
      <c r="VAF54" s="3"/>
      <c r="VAG54" s="3"/>
      <c r="VAH54" s="3"/>
      <c r="VAI54" s="3"/>
      <c r="VAJ54" s="3"/>
      <c r="VAK54" s="3"/>
      <c r="VAL54" s="3"/>
      <c r="VAM54" s="3"/>
      <c r="VAN54" s="3"/>
      <c r="VAO54" s="3"/>
      <c r="VAP54" s="3"/>
      <c r="VAQ54" s="3"/>
      <c r="VAR54" s="3"/>
      <c r="VAS54" s="3"/>
      <c r="VAT54" s="3"/>
      <c r="VAU54" s="3"/>
      <c r="VAV54" s="3"/>
      <c r="VAW54" s="3"/>
      <c r="VAX54" s="3"/>
      <c r="VAY54" s="3"/>
      <c r="VAZ54" s="3"/>
      <c r="VBA54" s="3"/>
      <c r="VBB54" s="3"/>
      <c r="VBC54" s="3"/>
      <c r="VBD54" s="3"/>
      <c r="VBE54" s="3"/>
      <c r="VBF54" s="3"/>
      <c r="VBG54" s="3"/>
      <c r="VBH54" s="3"/>
      <c r="VBI54" s="3"/>
      <c r="VBJ54" s="3"/>
      <c r="VBK54" s="3"/>
      <c r="VBL54" s="3"/>
      <c r="VBM54" s="3"/>
      <c r="VBN54" s="3"/>
      <c r="VBO54" s="3"/>
      <c r="VBP54" s="3"/>
      <c r="VBQ54" s="3"/>
      <c r="VBR54" s="3"/>
      <c r="VBS54" s="3"/>
      <c r="VBT54" s="3"/>
      <c r="VBU54" s="3"/>
      <c r="VBV54" s="3"/>
      <c r="VBW54" s="3"/>
      <c r="VBX54" s="3"/>
      <c r="VBY54" s="3"/>
      <c r="VBZ54" s="3"/>
      <c r="VCA54" s="3"/>
      <c r="VCB54" s="3"/>
      <c r="VCC54" s="3"/>
      <c r="VCD54" s="3"/>
      <c r="VCE54" s="3"/>
      <c r="VCF54" s="3"/>
      <c r="VCG54" s="3"/>
      <c r="VCH54" s="3"/>
      <c r="VCI54" s="3"/>
      <c r="VCJ54" s="3"/>
      <c r="VCK54" s="3"/>
      <c r="VCL54" s="3"/>
      <c r="VCM54" s="3"/>
      <c r="VCN54" s="3"/>
      <c r="VCO54" s="3"/>
      <c r="VCP54" s="3"/>
      <c r="VCQ54" s="3"/>
      <c r="VCR54" s="3"/>
      <c r="VCS54" s="3"/>
      <c r="VCT54" s="3"/>
      <c r="VCU54" s="3"/>
      <c r="VCV54" s="3"/>
      <c r="VCW54" s="3"/>
      <c r="VCX54" s="3"/>
      <c r="VCY54" s="3"/>
      <c r="VCZ54" s="3"/>
      <c r="VDA54" s="3"/>
      <c r="VDB54" s="3"/>
      <c r="VDC54" s="3"/>
      <c r="VDD54" s="3"/>
      <c r="VDE54" s="3"/>
      <c r="VDF54" s="3"/>
      <c r="VDG54" s="3"/>
      <c r="VDH54" s="3"/>
      <c r="VDI54" s="3"/>
      <c r="VDJ54" s="3"/>
      <c r="VDK54" s="3"/>
      <c r="VDL54" s="3"/>
      <c r="VDM54" s="3"/>
      <c r="VDN54" s="3"/>
      <c r="VDO54" s="3"/>
      <c r="VDP54" s="3"/>
      <c r="VDQ54" s="3"/>
      <c r="VDR54" s="3"/>
      <c r="VDS54" s="3"/>
      <c r="VDT54" s="3"/>
      <c r="VDU54" s="3"/>
      <c r="VDV54" s="3"/>
      <c r="VDW54" s="3"/>
      <c r="VDX54" s="3"/>
      <c r="VDY54" s="3"/>
      <c r="VDZ54" s="3"/>
      <c r="VEA54" s="3"/>
      <c r="VEB54" s="3"/>
      <c r="VEC54" s="3"/>
      <c r="VED54" s="3"/>
      <c r="VEE54" s="3"/>
      <c r="VEF54" s="3"/>
      <c r="VEG54" s="3"/>
      <c r="VEH54" s="3"/>
      <c r="VEI54" s="3"/>
      <c r="VEJ54" s="3"/>
      <c r="VEK54" s="3"/>
      <c r="VEL54" s="3"/>
      <c r="VEM54" s="3"/>
      <c r="VEN54" s="3"/>
      <c r="VEO54" s="3"/>
      <c r="VEP54" s="3"/>
      <c r="VEQ54" s="3"/>
      <c r="VER54" s="3"/>
      <c r="VES54" s="3"/>
      <c r="VET54" s="3"/>
      <c r="VEU54" s="3"/>
      <c r="VEV54" s="3"/>
      <c r="VEW54" s="3"/>
      <c r="VEX54" s="3"/>
      <c r="VEY54" s="3"/>
      <c r="VEZ54" s="3"/>
      <c r="VFA54" s="3"/>
      <c r="VFB54" s="3"/>
      <c r="VFC54" s="3"/>
      <c r="VFD54" s="3"/>
      <c r="VFE54" s="3"/>
      <c r="VFF54" s="3"/>
      <c r="VFG54" s="3"/>
      <c r="VFH54" s="3"/>
      <c r="VFI54" s="3"/>
      <c r="VFJ54" s="3"/>
      <c r="VFK54" s="3"/>
      <c r="VFL54" s="3"/>
      <c r="VFM54" s="3"/>
      <c r="VFN54" s="3"/>
      <c r="VFO54" s="3"/>
      <c r="VFP54" s="3"/>
      <c r="VFQ54" s="3"/>
      <c r="VFR54" s="3"/>
      <c r="VFS54" s="3"/>
      <c r="VFT54" s="3"/>
      <c r="VFU54" s="3"/>
      <c r="VFV54" s="3"/>
      <c r="VFW54" s="3"/>
      <c r="VFX54" s="3"/>
      <c r="VFY54" s="3"/>
      <c r="VFZ54" s="3"/>
      <c r="VGA54" s="3"/>
      <c r="VGB54" s="3"/>
      <c r="VGC54" s="3"/>
      <c r="VGD54" s="3"/>
      <c r="VGE54" s="3"/>
      <c r="VGF54" s="3"/>
      <c r="VGG54" s="3"/>
      <c r="VGH54" s="3"/>
      <c r="VGI54" s="3"/>
      <c r="VGJ54" s="3"/>
      <c r="VGK54" s="3"/>
      <c r="VGL54" s="3"/>
      <c r="VGM54" s="3"/>
      <c r="VGN54" s="3"/>
      <c r="VGO54" s="3"/>
      <c r="VGP54" s="3"/>
      <c r="VGQ54" s="3"/>
      <c r="VGR54" s="3"/>
      <c r="VGS54" s="3"/>
      <c r="VGT54" s="3"/>
      <c r="VGU54" s="3"/>
      <c r="VGV54" s="3"/>
      <c r="VGW54" s="3"/>
      <c r="VGX54" s="3"/>
      <c r="VGY54" s="3"/>
      <c r="VGZ54" s="3"/>
      <c r="VHA54" s="3"/>
      <c r="VHB54" s="3"/>
      <c r="VHC54" s="3"/>
      <c r="VHD54" s="3"/>
      <c r="VHE54" s="3"/>
      <c r="VHF54" s="3"/>
      <c r="VHG54" s="3"/>
      <c r="VHH54" s="3"/>
      <c r="VHI54" s="3"/>
      <c r="VHJ54" s="3"/>
      <c r="VHK54" s="3"/>
      <c r="VHL54" s="3"/>
      <c r="VHM54" s="3"/>
      <c r="VHN54" s="3"/>
      <c r="VHO54" s="3"/>
      <c r="VHP54" s="3"/>
      <c r="VHQ54" s="3"/>
      <c r="VHR54" s="3"/>
      <c r="VHS54" s="3"/>
      <c r="VHT54" s="3"/>
      <c r="VHU54" s="3"/>
      <c r="VHV54" s="3"/>
      <c r="VHW54" s="3"/>
      <c r="VHX54" s="3"/>
      <c r="VHY54" s="3"/>
      <c r="VHZ54" s="3"/>
      <c r="VIA54" s="3"/>
      <c r="VIB54" s="3"/>
      <c r="VIC54" s="3"/>
      <c r="VID54" s="3"/>
      <c r="VIE54" s="3"/>
      <c r="VIF54" s="3"/>
      <c r="VIG54" s="3"/>
      <c r="VIH54" s="3"/>
      <c r="VII54" s="3"/>
      <c r="VIJ54" s="3"/>
      <c r="VIK54" s="3"/>
      <c r="VIL54" s="3"/>
      <c r="VIM54" s="3"/>
      <c r="VIN54" s="3"/>
      <c r="VIO54" s="3"/>
      <c r="VIP54" s="3"/>
      <c r="VIQ54" s="3"/>
      <c r="VIR54" s="3"/>
      <c r="VIS54" s="3"/>
      <c r="VIT54" s="3"/>
      <c r="VIU54" s="3"/>
      <c r="VIV54" s="3"/>
      <c r="VIW54" s="3"/>
      <c r="VIX54" s="3"/>
      <c r="VIY54" s="3"/>
      <c r="VIZ54" s="3"/>
      <c r="VJA54" s="3"/>
      <c r="VJB54" s="3"/>
      <c r="VJC54" s="3"/>
      <c r="VJD54" s="3"/>
      <c r="VJE54" s="3"/>
      <c r="VJF54" s="3"/>
      <c r="VJG54" s="3"/>
      <c r="VJH54" s="3"/>
      <c r="VJI54" s="3"/>
      <c r="VJJ54" s="3"/>
      <c r="VJK54" s="3"/>
      <c r="VJL54" s="3"/>
      <c r="VJM54" s="3"/>
      <c r="VJN54" s="3"/>
      <c r="VJO54" s="3"/>
      <c r="VJP54" s="3"/>
      <c r="VJQ54" s="3"/>
      <c r="VJR54" s="3"/>
      <c r="VJS54" s="3"/>
      <c r="VJT54" s="3"/>
      <c r="VJU54" s="3"/>
      <c r="VJV54" s="3"/>
      <c r="VJW54" s="3"/>
      <c r="VJX54" s="3"/>
      <c r="VJY54" s="3"/>
      <c r="VJZ54" s="3"/>
      <c r="VKA54" s="3"/>
      <c r="VKB54" s="3"/>
      <c r="VKC54" s="3"/>
      <c r="VKD54" s="3"/>
      <c r="VKE54" s="3"/>
      <c r="VKF54" s="3"/>
      <c r="VKG54" s="3"/>
      <c r="VKH54" s="3"/>
      <c r="VKI54" s="3"/>
      <c r="VKJ54" s="3"/>
      <c r="VKK54" s="3"/>
      <c r="VKL54" s="3"/>
      <c r="VKM54" s="3"/>
      <c r="VKN54" s="3"/>
      <c r="VKO54" s="3"/>
      <c r="VKP54" s="3"/>
      <c r="VKQ54" s="3"/>
      <c r="VKR54" s="3"/>
      <c r="VKS54" s="3"/>
      <c r="VKT54" s="3"/>
      <c r="VKU54" s="3"/>
      <c r="VKV54" s="3"/>
      <c r="VKW54" s="3"/>
      <c r="VKX54" s="3"/>
      <c r="VKY54" s="3"/>
      <c r="VKZ54" s="3"/>
      <c r="VLA54" s="3"/>
      <c r="VLB54" s="3"/>
      <c r="VLC54" s="3"/>
      <c r="VLD54" s="3"/>
      <c r="VLE54" s="3"/>
      <c r="VLF54" s="3"/>
      <c r="VLG54" s="3"/>
      <c r="VLH54" s="3"/>
      <c r="VLI54" s="3"/>
      <c r="VLJ54" s="3"/>
      <c r="VLK54" s="3"/>
      <c r="VLL54" s="3"/>
      <c r="VLM54" s="3"/>
      <c r="VLN54" s="3"/>
      <c r="VLO54" s="3"/>
      <c r="VLP54" s="3"/>
      <c r="VLQ54" s="3"/>
      <c r="VLR54" s="3"/>
      <c r="VLS54" s="3"/>
      <c r="VLT54" s="3"/>
      <c r="VLU54" s="3"/>
      <c r="VLV54" s="3"/>
      <c r="VLW54" s="3"/>
      <c r="VLX54" s="3"/>
      <c r="VLY54" s="3"/>
      <c r="VLZ54" s="3"/>
      <c r="VMA54" s="3"/>
      <c r="VMB54" s="3"/>
      <c r="VMC54" s="3"/>
      <c r="VMD54" s="3"/>
      <c r="VME54" s="3"/>
      <c r="VMF54" s="3"/>
      <c r="VMG54" s="3"/>
      <c r="VMH54" s="3"/>
      <c r="VMI54" s="3"/>
      <c r="VMJ54" s="3"/>
      <c r="VMK54" s="3"/>
      <c r="VML54" s="3"/>
      <c r="VMM54" s="3"/>
      <c r="VMN54" s="3"/>
      <c r="VMO54" s="3"/>
      <c r="VMP54" s="3"/>
      <c r="VMQ54" s="3"/>
      <c r="VMR54" s="3"/>
      <c r="VMS54" s="3"/>
      <c r="VMT54" s="3"/>
      <c r="VMU54" s="3"/>
      <c r="VMV54" s="3"/>
      <c r="VMW54" s="3"/>
      <c r="VMX54" s="3"/>
      <c r="VMY54" s="3"/>
      <c r="VMZ54" s="3"/>
      <c r="VNA54" s="3"/>
      <c r="VNB54" s="3"/>
      <c r="VNC54" s="3"/>
      <c r="VND54" s="3"/>
      <c r="VNE54" s="3"/>
      <c r="VNF54" s="3"/>
      <c r="VNG54" s="3"/>
      <c r="VNH54" s="3"/>
      <c r="VNI54" s="3"/>
      <c r="VNJ54" s="3"/>
      <c r="VNK54" s="3"/>
      <c r="VNL54" s="3"/>
      <c r="VNM54" s="3"/>
      <c r="VNN54" s="3"/>
      <c r="VNO54" s="3"/>
      <c r="VNP54" s="3"/>
      <c r="VNQ54" s="3"/>
      <c r="VNR54" s="3"/>
      <c r="VNS54" s="3"/>
      <c r="VNT54" s="3"/>
      <c r="VNU54" s="3"/>
      <c r="VNV54" s="3"/>
      <c r="VNW54" s="3"/>
      <c r="VNX54" s="3"/>
      <c r="VNY54" s="3"/>
      <c r="VNZ54" s="3"/>
      <c r="VOA54" s="3"/>
      <c r="VOB54" s="3"/>
      <c r="VOC54" s="3"/>
      <c r="VOD54" s="3"/>
      <c r="VOE54" s="3"/>
      <c r="VOF54" s="3"/>
      <c r="VOG54" s="3"/>
      <c r="VOH54" s="3"/>
      <c r="VOI54" s="3"/>
      <c r="VOJ54" s="3"/>
      <c r="VOK54" s="3"/>
      <c r="VOL54" s="3"/>
      <c r="VOM54" s="3"/>
      <c r="VON54" s="3"/>
      <c r="VOO54" s="3"/>
      <c r="VOP54" s="3"/>
      <c r="VOQ54" s="3"/>
      <c r="VOR54" s="3"/>
      <c r="VOS54" s="3"/>
      <c r="VOT54" s="3"/>
      <c r="VOU54" s="3"/>
      <c r="VOV54" s="3"/>
      <c r="VOW54" s="3"/>
      <c r="VOX54" s="3"/>
      <c r="VOY54" s="3"/>
      <c r="VOZ54" s="3"/>
      <c r="VPA54" s="3"/>
      <c r="VPB54" s="3"/>
      <c r="VPC54" s="3"/>
      <c r="VPD54" s="3"/>
      <c r="VPE54" s="3"/>
      <c r="VPF54" s="3"/>
      <c r="VPG54" s="3"/>
      <c r="VPH54" s="3"/>
      <c r="VPI54" s="3"/>
      <c r="VPJ54" s="3"/>
      <c r="VPK54" s="3"/>
      <c r="VPL54" s="3"/>
      <c r="VPM54" s="3"/>
      <c r="VPN54" s="3"/>
      <c r="VPO54" s="3"/>
      <c r="VPP54" s="3"/>
      <c r="VPQ54" s="3"/>
      <c r="VPR54" s="3"/>
      <c r="VPS54" s="3"/>
      <c r="VPT54" s="3"/>
      <c r="VPU54" s="3"/>
      <c r="VPV54" s="3"/>
      <c r="VPW54" s="3"/>
      <c r="VPX54" s="3"/>
      <c r="VPY54" s="3"/>
      <c r="VPZ54" s="3"/>
      <c r="VQA54" s="3"/>
      <c r="VQB54" s="3"/>
      <c r="VQC54" s="3"/>
      <c r="VQD54" s="3"/>
      <c r="VQE54" s="3"/>
      <c r="VQF54" s="3"/>
      <c r="VQG54" s="3"/>
      <c r="VQH54" s="3"/>
      <c r="VQI54" s="3"/>
      <c r="VQJ54" s="3"/>
      <c r="VQK54" s="3"/>
      <c r="VQL54" s="3"/>
      <c r="VQM54" s="3"/>
      <c r="VQN54" s="3"/>
      <c r="VQO54" s="3"/>
      <c r="VQP54" s="3"/>
      <c r="VQQ54" s="3"/>
      <c r="VQR54" s="3"/>
      <c r="VQS54" s="3"/>
      <c r="VQT54" s="3"/>
      <c r="VQU54" s="3"/>
      <c r="VQV54" s="3"/>
      <c r="VQW54" s="3"/>
      <c r="VQX54" s="3"/>
      <c r="VQY54" s="3"/>
      <c r="VQZ54" s="3"/>
      <c r="VRA54" s="3"/>
      <c r="VRB54" s="3"/>
      <c r="VRC54" s="3"/>
      <c r="VRD54" s="3"/>
      <c r="VRE54" s="3"/>
      <c r="VRF54" s="3"/>
      <c r="VRG54" s="3"/>
      <c r="VRH54" s="3"/>
      <c r="VRI54" s="3"/>
      <c r="VRJ54" s="3"/>
      <c r="VRK54" s="3"/>
      <c r="VRL54" s="3"/>
      <c r="VRM54" s="3"/>
      <c r="VRN54" s="3"/>
      <c r="VRO54" s="3"/>
      <c r="VRP54" s="3"/>
      <c r="VRQ54" s="3"/>
      <c r="VRR54" s="3"/>
      <c r="VRS54" s="3"/>
      <c r="VRT54" s="3"/>
      <c r="VRU54" s="3"/>
      <c r="VRV54" s="3"/>
      <c r="VRW54" s="3"/>
      <c r="VRX54" s="3"/>
      <c r="VRY54" s="3"/>
      <c r="VRZ54" s="3"/>
      <c r="VSA54" s="3"/>
      <c r="VSB54" s="3"/>
      <c r="VSC54" s="3"/>
      <c r="VSD54" s="3"/>
      <c r="VSE54" s="3"/>
      <c r="VSF54" s="3"/>
      <c r="VSG54" s="3"/>
      <c r="VSH54" s="3"/>
      <c r="VSI54" s="3"/>
      <c r="VSJ54" s="3"/>
      <c r="VSK54" s="3"/>
      <c r="VSL54" s="3"/>
      <c r="VSM54" s="3"/>
      <c r="VSN54" s="3"/>
      <c r="VSO54" s="3"/>
      <c r="VSP54" s="3"/>
      <c r="VSQ54" s="3"/>
      <c r="VSR54" s="3"/>
      <c r="VSS54" s="3"/>
      <c r="VST54" s="3"/>
      <c r="VSU54" s="3"/>
      <c r="VSV54" s="3"/>
      <c r="VSW54" s="3"/>
      <c r="VSX54" s="3"/>
      <c r="VSY54" s="3"/>
      <c r="VSZ54" s="3"/>
      <c r="VTA54" s="3"/>
      <c r="VTB54" s="3"/>
      <c r="VTC54" s="3"/>
      <c r="VTD54" s="3"/>
      <c r="VTE54" s="3"/>
      <c r="VTF54" s="3"/>
      <c r="VTG54" s="3"/>
      <c r="VTH54" s="3"/>
      <c r="VTI54" s="3"/>
      <c r="VTJ54" s="3"/>
      <c r="VTK54" s="3"/>
      <c r="VTL54" s="3"/>
      <c r="VTM54" s="3"/>
      <c r="VTN54" s="3"/>
      <c r="VTO54" s="3"/>
      <c r="VTP54" s="3"/>
      <c r="VTQ54" s="3"/>
      <c r="VTR54" s="3"/>
      <c r="VTS54" s="3"/>
      <c r="VTT54" s="3"/>
      <c r="VTU54" s="3"/>
      <c r="VTV54" s="3"/>
      <c r="VTW54" s="3"/>
      <c r="VTX54" s="3"/>
      <c r="VTY54" s="3"/>
      <c r="VTZ54" s="3"/>
      <c r="VUA54" s="3"/>
      <c r="VUB54" s="3"/>
      <c r="VUC54" s="3"/>
      <c r="VUD54" s="3"/>
      <c r="VUE54" s="3"/>
      <c r="VUF54" s="3"/>
      <c r="VUG54" s="3"/>
      <c r="VUH54" s="3"/>
      <c r="VUI54" s="3"/>
      <c r="VUJ54" s="3"/>
      <c r="VUK54" s="3"/>
      <c r="VUL54" s="3"/>
      <c r="VUM54" s="3"/>
      <c r="VUN54" s="3"/>
      <c r="VUO54" s="3"/>
      <c r="VUP54" s="3"/>
      <c r="VUQ54" s="3"/>
      <c r="VUR54" s="3"/>
      <c r="VUS54" s="3"/>
      <c r="VUT54" s="3"/>
      <c r="VUU54" s="3"/>
      <c r="VUV54" s="3"/>
      <c r="VUW54" s="3"/>
      <c r="VUX54" s="3"/>
      <c r="VUY54" s="3"/>
      <c r="VUZ54" s="3"/>
      <c r="VVA54" s="3"/>
      <c r="VVB54" s="3"/>
      <c r="VVC54" s="3"/>
      <c r="VVD54" s="3"/>
      <c r="VVE54" s="3"/>
      <c r="VVF54" s="3"/>
      <c r="VVG54" s="3"/>
      <c r="VVH54" s="3"/>
      <c r="VVI54" s="3"/>
      <c r="VVJ54" s="3"/>
      <c r="VVK54" s="3"/>
      <c r="VVL54" s="3"/>
      <c r="VVM54" s="3"/>
      <c r="VVN54" s="3"/>
      <c r="VVO54" s="3"/>
      <c r="VVP54" s="3"/>
      <c r="VVQ54" s="3"/>
      <c r="VVR54" s="3"/>
      <c r="VVS54" s="3"/>
      <c r="VVT54" s="3"/>
      <c r="VVU54" s="3"/>
      <c r="VVV54" s="3"/>
      <c r="VVW54" s="3"/>
      <c r="VVX54" s="3"/>
      <c r="VVY54" s="3"/>
      <c r="VVZ54" s="3"/>
      <c r="VWA54" s="3"/>
      <c r="VWB54" s="3"/>
      <c r="VWC54" s="3"/>
      <c r="VWD54" s="3"/>
      <c r="VWE54" s="3"/>
      <c r="VWF54" s="3"/>
      <c r="VWG54" s="3"/>
      <c r="VWH54" s="3"/>
      <c r="VWI54" s="3"/>
      <c r="VWJ54" s="3"/>
      <c r="VWK54" s="3"/>
      <c r="VWL54" s="3"/>
      <c r="VWM54" s="3"/>
      <c r="VWN54" s="3"/>
      <c r="VWO54" s="3"/>
      <c r="VWP54" s="3"/>
      <c r="VWQ54" s="3"/>
      <c r="VWR54" s="3"/>
      <c r="VWS54" s="3"/>
      <c r="VWT54" s="3"/>
      <c r="VWU54" s="3"/>
      <c r="VWV54" s="3"/>
      <c r="VWW54" s="3"/>
      <c r="VWX54" s="3"/>
      <c r="VWY54" s="3"/>
      <c r="VWZ54" s="3"/>
      <c r="VXA54" s="3"/>
      <c r="VXB54" s="3"/>
      <c r="VXC54" s="3"/>
      <c r="VXD54" s="3"/>
      <c r="VXE54" s="3"/>
      <c r="VXF54" s="3"/>
      <c r="VXG54" s="3"/>
      <c r="VXH54" s="3"/>
      <c r="VXI54" s="3"/>
      <c r="VXJ54" s="3"/>
      <c r="VXK54" s="3"/>
      <c r="VXL54" s="3"/>
      <c r="VXM54" s="3"/>
      <c r="VXN54" s="3"/>
      <c r="VXO54" s="3"/>
      <c r="VXP54" s="3"/>
      <c r="VXQ54" s="3"/>
      <c r="VXR54" s="3"/>
      <c r="VXS54" s="3"/>
      <c r="VXT54" s="3"/>
      <c r="VXU54" s="3"/>
      <c r="VXV54" s="3"/>
      <c r="VXW54" s="3"/>
      <c r="VXX54" s="3"/>
      <c r="VXY54" s="3"/>
      <c r="VXZ54" s="3"/>
      <c r="VYA54" s="3"/>
      <c r="VYB54" s="3"/>
      <c r="VYC54" s="3"/>
      <c r="VYD54" s="3"/>
      <c r="VYE54" s="3"/>
      <c r="VYF54" s="3"/>
      <c r="VYG54" s="3"/>
      <c r="VYH54" s="3"/>
      <c r="VYI54" s="3"/>
      <c r="VYJ54" s="3"/>
      <c r="VYK54" s="3"/>
      <c r="VYL54" s="3"/>
      <c r="VYM54" s="3"/>
      <c r="VYN54" s="3"/>
      <c r="VYO54" s="3"/>
      <c r="VYP54" s="3"/>
      <c r="VYQ54" s="3"/>
      <c r="VYR54" s="3"/>
      <c r="VYS54" s="3"/>
      <c r="VYT54" s="3"/>
      <c r="VYU54" s="3"/>
      <c r="VYV54" s="3"/>
      <c r="VYW54" s="3"/>
      <c r="VYX54" s="3"/>
      <c r="VYY54" s="3"/>
      <c r="VYZ54" s="3"/>
      <c r="VZA54" s="3"/>
      <c r="VZB54" s="3"/>
      <c r="VZC54" s="3"/>
      <c r="VZD54" s="3"/>
      <c r="VZE54" s="3"/>
      <c r="VZF54" s="3"/>
      <c r="VZG54" s="3"/>
      <c r="VZH54" s="3"/>
      <c r="VZI54" s="3"/>
      <c r="VZJ54" s="3"/>
      <c r="VZK54" s="3"/>
      <c r="VZL54" s="3"/>
      <c r="VZM54" s="3"/>
      <c r="VZN54" s="3"/>
      <c r="VZO54" s="3"/>
      <c r="VZP54" s="3"/>
      <c r="VZQ54" s="3"/>
      <c r="VZR54" s="3"/>
      <c r="VZS54" s="3"/>
      <c r="VZT54" s="3"/>
      <c r="VZU54" s="3"/>
      <c r="VZV54" s="3"/>
      <c r="VZW54" s="3"/>
      <c r="VZX54" s="3"/>
      <c r="VZY54" s="3"/>
      <c r="VZZ54" s="3"/>
      <c r="WAA54" s="3"/>
      <c r="WAB54" s="3"/>
      <c r="WAC54" s="3"/>
      <c r="WAD54" s="3"/>
      <c r="WAE54" s="3"/>
      <c r="WAF54" s="3"/>
      <c r="WAG54" s="3"/>
      <c r="WAH54" s="3"/>
      <c r="WAI54" s="3"/>
      <c r="WAJ54" s="3"/>
      <c r="WAK54" s="3"/>
      <c r="WAL54" s="3"/>
      <c r="WAM54" s="3"/>
      <c r="WAN54" s="3"/>
      <c r="WAO54" s="3"/>
      <c r="WAP54" s="3"/>
      <c r="WAQ54" s="3"/>
      <c r="WAR54" s="3"/>
      <c r="WAS54" s="3"/>
      <c r="WAT54" s="3"/>
      <c r="WAU54" s="3"/>
      <c r="WAV54" s="3"/>
      <c r="WAW54" s="3"/>
      <c r="WAX54" s="3"/>
      <c r="WAY54" s="3"/>
      <c r="WAZ54" s="3"/>
      <c r="WBA54" s="3"/>
      <c r="WBB54" s="3"/>
      <c r="WBC54" s="3"/>
      <c r="WBD54" s="3"/>
      <c r="WBE54" s="3"/>
      <c r="WBF54" s="3"/>
      <c r="WBG54" s="3"/>
      <c r="WBH54" s="3"/>
      <c r="WBI54" s="3"/>
      <c r="WBJ54" s="3"/>
      <c r="WBK54" s="3"/>
      <c r="WBL54" s="3"/>
      <c r="WBM54" s="3"/>
      <c r="WBN54" s="3"/>
      <c r="WBO54" s="3"/>
      <c r="WBP54" s="3"/>
      <c r="WBQ54" s="3"/>
      <c r="WBR54" s="3"/>
      <c r="WBS54" s="3"/>
      <c r="WBT54" s="3"/>
      <c r="WBU54" s="3"/>
      <c r="WBV54" s="3"/>
      <c r="WBW54" s="3"/>
      <c r="WBX54" s="3"/>
      <c r="WBY54" s="3"/>
      <c r="WBZ54" s="3"/>
      <c r="WCA54" s="3"/>
      <c r="WCB54" s="3"/>
      <c r="WCC54" s="3"/>
      <c r="WCD54" s="3"/>
      <c r="WCE54" s="3"/>
      <c r="WCF54" s="3"/>
      <c r="WCG54" s="3"/>
      <c r="WCH54" s="3"/>
      <c r="WCI54" s="3"/>
      <c r="WCJ54" s="3"/>
      <c r="WCK54" s="3"/>
      <c r="WCL54" s="3"/>
      <c r="WCM54" s="3"/>
      <c r="WCN54" s="3"/>
      <c r="WCO54" s="3"/>
      <c r="WCP54" s="3"/>
      <c r="WCQ54" s="3"/>
      <c r="WCR54" s="3"/>
      <c r="WCS54" s="3"/>
      <c r="WCT54" s="3"/>
      <c r="WCU54" s="3"/>
      <c r="WCV54" s="3"/>
      <c r="WCW54" s="3"/>
      <c r="WCX54" s="3"/>
      <c r="WCY54" s="3"/>
      <c r="WCZ54" s="3"/>
      <c r="WDA54" s="3"/>
      <c r="WDB54" s="3"/>
      <c r="WDC54" s="3"/>
      <c r="WDD54" s="3"/>
      <c r="WDE54" s="3"/>
      <c r="WDF54" s="3"/>
      <c r="WDG54" s="3"/>
      <c r="WDH54" s="3"/>
      <c r="WDI54" s="3"/>
      <c r="WDJ54" s="3"/>
      <c r="WDK54" s="3"/>
      <c r="WDL54" s="3"/>
      <c r="WDM54" s="3"/>
      <c r="WDN54" s="3"/>
      <c r="WDO54" s="3"/>
      <c r="WDP54" s="3"/>
      <c r="WDQ54" s="3"/>
      <c r="WDR54" s="3"/>
      <c r="WDS54" s="3"/>
      <c r="WDT54" s="3"/>
      <c r="WDU54" s="3"/>
      <c r="WDV54" s="3"/>
      <c r="WDW54" s="3"/>
      <c r="WDX54" s="3"/>
      <c r="WDY54" s="3"/>
      <c r="WDZ54" s="3"/>
      <c r="WEA54" s="3"/>
      <c r="WEB54" s="3"/>
      <c r="WEC54" s="3"/>
      <c r="WED54" s="3"/>
      <c r="WEE54" s="3"/>
      <c r="WEF54" s="3"/>
      <c r="WEG54" s="3"/>
      <c r="WEH54" s="3"/>
      <c r="WEI54" s="3"/>
      <c r="WEJ54" s="3"/>
      <c r="WEK54" s="3"/>
      <c r="WEL54" s="3"/>
      <c r="WEM54" s="3"/>
      <c r="WEN54" s="3"/>
      <c r="WEO54" s="3"/>
      <c r="WEP54" s="3"/>
      <c r="WEQ54" s="3"/>
      <c r="WER54" s="3"/>
      <c r="WES54" s="3"/>
      <c r="WET54" s="3"/>
      <c r="WEU54" s="3"/>
      <c r="WEV54" s="3"/>
      <c r="WEW54" s="3"/>
      <c r="WEX54" s="3"/>
      <c r="WEY54" s="3"/>
      <c r="WEZ54" s="3"/>
      <c r="WFA54" s="3"/>
      <c r="WFB54" s="3"/>
      <c r="WFC54" s="3"/>
      <c r="WFD54" s="3"/>
      <c r="WFE54" s="3"/>
      <c r="WFF54" s="3"/>
      <c r="WFG54" s="3"/>
      <c r="WFH54" s="3"/>
      <c r="WFI54" s="3"/>
      <c r="WFJ54" s="3"/>
      <c r="WFK54" s="3"/>
      <c r="WFL54" s="3"/>
      <c r="WFM54" s="3"/>
      <c r="WFN54" s="3"/>
      <c r="WFO54" s="3"/>
      <c r="WFP54" s="3"/>
      <c r="WFQ54" s="3"/>
      <c r="WFR54" s="3"/>
      <c r="WFS54" s="3"/>
      <c r="WFT54" s="3"/>
      <c r="WFU54" s="3"/>
      <c r="WFV54" s="3"/>
      <c r="WFW54" s="3"/>
      <c r="WFX54" s="3"/>
      <c r="WFY54" s="3"/>
      <c r="WFZ54" s="3"/>
      <c r="WGA54" s="3"/>
      <c r="WGB54" s="3"/>
      <c r="WGC54" s="3"/>
      <c r="WGD54" s="3"/>
      <c r="WGE54" s="3"/>
      <c r="WGF54" s="3"/>
      <c r="WGG54" s="3"/>
      <c r="WGH54" s="3"/>
      <c r="WGI54" s="3"/>
      <c r="WGJ54" s="3"/>
      <c r="WGK54" s="3"/>
      <c r="WGL54" s="3"/>
      <c r="WGM54" s="3"/>
      <c r="WGN54" s="3"/>
      <c r="WGO54" s="3"/>
      <c r="WGP54" s="3"/>
      <c r="WGQ54" s="3"/>
      <c r="WGR54" s="3"/>
      <c r="WGS54" s="3"/>
      <c r="WGT54" s="3"/>
      <c r="WGU54" s="3"/>
      <c r="WGV54" s="3"/>
      <c r="WGW54" s="3"/>
      <c r="WGX54" s="3"/>
      <c r="WGY54" s="3"/>
      <c r="WGZ54" s="3"/>
      <c r="WHA54" s="3"/>
      <c r="WHB54" s="3"/>
      <c r="WHC54" s="3"/>
      <c r="WHD54" s="3"/>
      <c r="WHE54" s="3"/>
      <c r="WHF54" s="3"/>
      <c r="WHG54" s="3"/>
      <c r="WHH54" s="3"/>
      <c r="WHI54" s="3"/>
      <c r="WHJ54" s="3"/>
      <c r="WHK54" s="3"/>
      <c r="WHL54" s="3"/>
      <c r="WHM54" s="3"/>
      <c r="WHN54" s="3"/>
      <c r="WHO54" s="3"/>
      <c r="WHP54" s="3"/>
      <c r="WHQ54" s="3"/>
      <c r="WHR54" s="3"/>
      <c r="WHS54" s="3"/>
      <c r="WHT54" s="3"/>
      <c r="WHU54" s="3"/>
      <c r="WHV54" s="3"/>
      <c r="WHW54" s="3"/>
      <c r="WHX54" s="3"/>
      <c r="WHY54" s="3"/>
      <c r="WHZ54" s="3"/>
      <c r="WIA54" s="3"/>
      <c r="WIB54" s="3"/>
      <c r="WIC54" s="3"/>
      <c r="WID54" s="3"/>
      <c r="WIE54" s="3"/>
      <c r="WIF54" s="3"/>
      <c r="WIG54" s="3"/>
      <c r="WIH54" s="3"/>
      <c r="WII54" s="3"/>
      <c r="WIJ54" s="3"/>
      <c r="WIK54" s="3"/>
      <c r="WIL54" s="3"/>
      <c r="WIM54" s="3"/>
      <c r="WIN54" s="3"/>
      <c r="WIO54" s="3"/>
      <c r="WIP54" s="3"/>
      <c r="WIQ54" s="3"/>
      <c r="WIR54" s="3"/>
      <c r="WIS54" s="3"/>
      <c r="WIT54" s="3"/>
      <c r="WIU54" s="3"/>
      <c r="WIV54" s="3"/>
      <c r="WIW54" s="3"/>
      <c r="WIX54" s="3"/>
      <c r="WIY54" s="3"/>
      <c r="WIZ54" s="3"/>
      <c r="WJA54" s="3"/>
      <c r="WJB54" s="3"/>
      <c r="WJC54" s="3"/>
      <c r="WJD54" s="3"/>
      <c r="WJE54" s="3"/>
      <c r="WJF54" s="3"/>
      <c r="WJG54" s="3"/>
      <c r="WJH54" s="3"/>
      <c r="WJI54" s="3"/>
      <c r="WJJ54" s="3"/>
      <c r="WJK54" s="3"/>
      <c r="WJL54" s="3"/>
      <c r="WJM54" s="3"/>
      <c r="WJN54" s="3"/>
      <c r="WJO54" s="3"/>
      <c r="WJP54" s="3"/>
      <c r="WJQ54" s="3"/>
      <c r="WJR54" s="3"/>
      <c r="WJS54" s="3"/>
      <c r="WJT54" s="3"/>
      <c r="WJU54" s="3"/>
      <c r="WJV54" s="3"/>
      <c r="WJW54" s="3"/>
      <c r="WJX54" s="3"/>
      <c r="WJY54" s="3"/>
      <c r="WJZ54" s="3"/>
      <c r="WKA54" s="3"/>
      <c r="WKB54" s="3"/>
      <c r="WKC54" s="3"/>
      <c r="WKD54" s="3"/>
      <c r="WKE54" s="3"/>
      <c r="WKF54" s="3"/>
      <c r="WKG54" s="3"/>
      <c r="WKH54" s="3"/>
      <c r="WKI54" s="3"/>
      <c r="WKJ54" s="3"/>
      <c r="WKK54" s="3"/>
      <c r="WKL54" s="3"/>
      <c r="WKM54" s="3"/>
      <c r="WKN54" s="3"/>
      <c r="WKO54" s="3"/>
      <c r="WKP54" s="3"/>
      <c r="WKQ54" s="3"/>
      <c r="WKR54" s="3"/>
      <c r="WKS54" s="3"/>
      <c r="WKT54" s="3"/>
      <c r="WKU54" s="3"/>
      <c r="WKV54" s="3"/>
      <c r="WKW54" s="3"/>
      <c r="WKX54" s="3"/>
      <c r="WKY54" s="3"/>
      <c r="WKZ54" s="3"/>
      <c r="WLA54" s="3"/>
      <c r="WLB54" s="3"/>
      <c r="WLC54" s="3"/>
      <c r="WLD54" s="3"/>
      <c r="WLE54" s="3"/>
      <c r="WLF54" s="3"/>
      <c r="WLG54" s="3"/>
      <c r="WLH54" s="3"/>
      <c r="WLI54" s="3"/>
      <c r="WLJ54" s="3"/>
      <c r="WLK54" s="3"/>
      <c r="WLL54" s="3"/>
      <c r="WLM54" s="3"/>
      <c r="WLN54" s="3"/>
      <c r="WLO54" s="3"/>
      <c r="WLP54" s="3"/>
      <c r="WLQ54" s="3"/>
      <c r="WLR54" s="3"/>
      <c r="WLS54" s="3"/>
      <c r="WLT54" s="3"/>
      <c r="WLU54" s="3"/>
      <c r="WLV54" s="3"/>
      <c r="WLW54" s="3"/>
      <c r="WLX54" s="3"/>
      <c r="WLY54" s="3"/>
      <c r="WLZ54" s="3"/>
      <c r="WMA54" s="3"/>
      <c r="WMB54" s="3"/>
      <c r="WMC54" s="3"/>
      <c r="WMD54" s="3"/>
      <c r="WME54" s="3"/>
      <c r="WMF54" s="3"/>
      <c r="WMG54" s="3"/>
      <c r="WMH54" s="3"/>
      <c r="WMI54" s="3"/>
      <c r="WMJ54" s="3"/>
      <c r="WMK54" s="3"/>
      <c r="WML54" s="3"/>
      <c r="WMM54" s="3"/>
      <c r="WMN54" s="3"/>
      <c r="WMO54" s="3"/>
      <c r="WMP54" s="3"/>
      <c r="WMQ54" s="3"/>
      <c r="WMR54" s="3"/>
      <c r="WMS54" s="3"/>
      <c r="WMT54" s="3"/>
      <c r="WMU54" s="3"/>
      <c r="WMV54" s="3"/>
      <c r="WMW54" s="3"/>
      <c r="WMX54" s="3"/>
      <c r="WMY54" s="3"/>
      <c r="WMZ54" s="3"/>
      <c r="WNA54" s="3"/>
      <c r="WNB54" s="3"/>
      <c r="WNC54" s="3"/>
      <c r="WND54" s="3"/>
      <c r="WNE54" s="3"/>
      <c r="WNF54" s="3"/>
      <c r="WNG54" s="3"/>
      <c r="WNH54" s="3"/>
      <c r="WNI54" s="3"/>
      <c r="WNJ54" s="3"/>
      <c r="WNK54" s="3"/>
      <c r="WNL54" s="3"/>
      <c r="WNM54" s="3"/>
      <c r="WNN54" s="3"/>
      <c r="WNO54" s="3"/>
      <c r="WNP54" s="3"/>
      <c r="WNQ54" s="3"/>
      <c r="WNR54" s="3"/>
      <c r="WNS54" s="3"/>
      <c r="WNT54" s="3"/>
      <c r="WNU54" s="3"/>
      <c r="WNV54" s="3"/>
      <c r="WNW54" s="3"/>
      <c r="WNX54" s="3"/>
      <c r="WNY54" s="3"/>
      <c r="WNZ54" s="3"/>
      <c r="WOA54" s="3"/>
      <c r="WOB54" s="3"/>
      <c r="WOC54" s="3"/>
      <c r="WOD54" s="3"/>
      <c r="WOE54" s="3"/>
      <c r="WOF54" s="3"/>
      <c r="WOG54" s="3"/>
      <c r="WOH54" s="3"/>
      <c r="WOI54" s="3"/>
      <c r="WOJ54" s="3"/>
      <c r="WOK54" s="3"/>
      <c r="WOL54" s="3"/>
      <c r="WOM54" s="3"/>
      <c r="WON54" s="3"/>
      <c r="WOO54" s="3"/>
      <c r="WOP54" s="3"/>
      <c r="WOQ54" s="3"/>
      <c r="WOR54" s="3"/>
      <c r="WOS54" s="3"/>
      <c r="WOT54" s="3"/>
      <c r="WOU54" s="3"/>
      <c r="WOV54" s="3"/>
      <c r="WOW54" s="3"/>
      <c r="WOX54" s="3"/>
      <c r="WOY54" s="3"/>
      <c r="WOZ54" s="3"/>
      <c r="WPA54" s="3"/>
      <c r="WPB54" s="3"/>
      <c r="WPC54" s="3"/>
      <c r="WPD54" s="3"/>
      <c r="WPE54" s="3"/>
      <c r="WPF54" s="3"/>
      <c r="WPG54" s="3"/>
      <c r="WPH54" s="3"/>
      <c r="WPI54" s="3"/>
      <c r="WPJ54" s="3"/>
      <c r="WPK54" s="3"/>
      <c r="WPL54" s="3"/>
      <c r="WPM54" s="3"/>
      <c r="WPN54" s="3"/>
      <c r="WPO54" s="3"/>
      <c r="WPP54" s="3"/>
      <c r="WPQ54" s="3"/>
      <c r="WPR54" s="3"/>
      <c r="WPS54" s="3"/>
      <c r="WPT54" s="3"/>
      <c r="WPU54" s="3"/>
      <c r="WPV54" s="3"/>
      <c r="WPW54" s="3"/>
      <c r="WPX54" s="3"/>
      <c r="WPY54" s="3"/>
      <c r="WPZ54" s="3"/>
      <c r="WQA54" s="3"/>
      <c r="WQB54" s="3"/>
      <c r="WQC54" s="3"/>
      <c r="WQD54" s="3"/>
      <c r="WQE54" s="3"/>
      <c r="WQF54" s="3"/>
      <c r="WQG54" s="3"/>
      <c r="WQH54" s="3"/>
      <c r="WQI54" s="3"/>
      <c r="WQJ54" s="3"/>
      <c r="WQK54" s="3"/>
      <c r="WQL54" s="3"/>
      <c r="WQM54" s="3"/>
      <c r="WQN54" s="3"/>
      <c r="WQO54" s="3"/>
      <c r="WQP54" s="3"/>
      <c r="WQQ54" s="3"/>
      <c r="WQR54" s="3"/>
      <c r="WQS54" s="3"/>
      <c r="WQT54" s="3"/>
      <c r="WQU54" s="3"/>
      <c r="WQV54" s="3"/>
      <c r="WQW54" s="3"/>
      <c r="WQX54" s="3"/>
      <c r="WQY54" s="3"/>
      <c r="WQZ54" s="3"/>
      <c r="WRA54" s="3"/>
      <c r="WRB54" s="3"/>
      <c r="WRC54" s="3"/>
      <c r="WRD54" s="3"/>
      <c r="WRE54" s="3"/>
      <c r="WRF54" s="3"/>
      <c r="WRG54" s="3"/>
      <c r="WRH54" s="3"/>
      <c r="WRI54" s="3"/>
      <c r="WRJ54" s="3"/>
      <c r="WRK54" s="3"/>
      <c r="WRL54" s="3"/>
      <c r="WRM54" s="3"/>
      <c r="WRN54" s="3"/>
      <c r="WRO54" s="3"/>
      <c r="WRP54" s="3"/>
      <c r="WRQ54" s="3"/>
      <c r="WRR54" s="3"/>
      <c r="WRS54" s="3"/>
      <c r="WRT54" s="3"/>
      <c r="WRU54" s="3"/>
      <c r="WRV54" s="3"/>
      <c r="WRW54" s="3"/>
      <c r="WRX54" s="3"/>
      <c r="WRY54" s="3"/>
      <c r="WRZ54" s="3"/>
      <c r="WSA54" s="3"/>
      <c r="WSB54" s="3"/>
      <c r="WSC54" s="3"/>
      <c r="WSD54" s="3"/>
      <c r="WSE54" s="3"/>
      <c r="WSF54" s="3"/>
      <c r="WSG54" s="3"/>
      <c r="WSH54" s="3"/>
      <c r="WSI54" s="3"/>
      <c r="WSJ54" s="3"/>
      <c r="WSK54" s="3"/>
      <c r="WSL54" s="3"/>
      <c r="WSM54" s="3"/>
      <c r="WSN54" s="3"/>
      <c r="WSO54" s="3"/>
      <c r="WSP54" s="3"/>
      <c r="WSQ54" s="3"/>
      <c r="WSR54" s="3"/>
      <c r="WSS54" s="3"/>
      <c r="WST54" s="3"/>
      <c r="WSU54" s="3"/>
      <c r="WSV54" s="3"/>
      <c r="WSW54" s="3"/>
      <c r="WSX54" s="3"/>
      <c r="WSY54" s="3"/>
      <c r="WSZ54" s="3"/>
      <c r="WTA54" s="3"/>
      <c r="WTB54" s="3"/>
      <c r="WTC54" s="3"/>
      <c r="WTD54" s="3"/>
      <c r="WTE54" s="3"/>
      <c r="WTF54" s="3"/>
      <c r="WTG54" s="3"/>
      <c r="WTH54" s="3"/>
      <c r="WTI54" s="3"/>
      <c r="WTJ54" s="3"/>
      <c r="WTK54" s="3"/>
      <c r="WTL54" s="3"/>
      <c r="WTM54" s="3"/>
      <c r="WTN54" s="3"/>
      <c r="WTO54" s="3"/>
      <c r="WTP54" s="3"/>
      <c r="WTQ54" s="3"/>
      <c r="WTR54" s="3"/>
      <c r="WTS54" s="3"/>
      <c r="WTT54" s="3"/>
      <c r="WTU54" s="3"/>
      <c r="WTV54" s="3"/>
      <c r="WTW54" s="3"/>
      <c r="WTX54" s="3"/>
      <c r="WTY54" s="3"/>
      <c r="WTZ54" s="3"/>
      <c r="WUA54" s="3"/>
      <c r="WUB54" s="3"/>
      <c r="WUC54" s="3"/>
      <c r="WUD54" s="3"/>
      <c r="WUE54" s="3"/>
      <c r="WUF54" s="3"/>
      <c r="WUG54" s="3"/>
      <c r="WUH54" s="3"/>
      <c r="WUI54" s="3"/>
      <c r="WUJ54" s="3"/>
      <c r="WUK54" s="3"/>
      <c r="WUL54" s="3"/>
      <c r="WUM54" s="3"/>
      <c r="WUN54" s="3"/>
      <c r="WUO54" s="3"/>
      <c r="WUP54" s="3"/>
      <c r="WUQ54" s="3"/>
      <c r="WUR54" s="3"/>
      <c r="WUS54" s="3"/>
      <c r="WUT54" s="3"/>
      <c r="WUU54" s="3"/>
      <c r="WUV54" s="3"/>
      <c r="WUW54" s="3"/>
      <c r="WUX54" s="3"/>
      <c r="WUY54" s="3"/>
      <c r="WUZ54" s="3"/>
      <c r="WVA54" s="3"/>
      <c r="WVB54" s="3"/>
      <c r="WVC54" s="3"/>
      <c r="WVD54" s="3"/>
      <c r="WVE54" s="3"/>
      <c r="WVF54" s="3"/>
      <c r="WVG54" s="3"/>
      <c r="WVH54" s="3"/>
      <c r="WVI54" s="3"/>
      <c r="WVJ54" s="3"/>
      <c r="WVK54" s="3"/>
      <c r="WVL54" s="3"/>
      <c r="WVM54" s="3"/>
      <c r="WVN54" s="3"/>
      <c r="WVO54" s="3"/>
      <c r="WVP54" s="3"/>
      <c r="WVQ54" s="3"/>
      <c r="WVR54" s="3"/>
      <c r="WVS54" s="3"/>
      <c r="WVT54" s="3"/>
      <c r="WVU54" s="3"/>
      <c r="WVV54" s="3"/>
      <c r="WVW54" s="3"/>
      <c r="WVX54" s="3"/>
      <c r="WVY54" s="3"/>
      <c r="WVZ54" s="3"/>
      <c r="WWA54" s="3"/>
      <c r="WWB54" s="3"/>
      <c r="WWC54" s="3"/>
      <c r="WWD54" s="3"/>
      <c r="WWE54" s="3"/>
      <c r="WWF54" s="3"/>
      <c r="WWG54" s="3"/>
      <c r="WWH54" s="3"/>
      <c r="WWI54" s="3"/>
      <c r="WWJ54" s="3"/>
      <c r="WWK54" s="3"/>
      <c r="WWL54" s="3"/>
      <c r="WWM54" s="3"/>
      <c r="WWN54" s="3"/>
      <c r="WWO54" s="3"/>
      <c r="WWP54" s="3"/>
      <c r="WWQ54" s="3"/>
      <c r="WWR54" s="3"/>
      <c r="WWS54" s="3"/>
      <c r="WWT54" s="3"/>
      <c r="WWU54" s="3"/>
      <c r="WWV54" s="3"/>
      <c r="WWW54" s="3"/>
      <c r="WWX54" s="3"/>
      <c r="WWY54" s="3"/>
      <c r="WWZ54" s="3"/>
      <c r="WXA54" s="3"/>
      <c r="WXB54" s="3"/>
      <c r="WXC54" s="3"/>
      <c r="WXD54" s="3"/>
      <c r="WXE54" s="3"/>
      <c r="WXF54" s="3"/>
      <c r="WXG54" s="3"/>
      <c r="WXH54" s="3"/>
      <c r="WXI54" s="3"/>
      <c r="WXJ54" s="3"/>
      <c r="WXK54" s="3"/>
      <c r="WXL54" s="3"/>
      <c r="WXM54" s="3"/>
      <c r="WXN54" s="3"/>
      <c r="WXO54" s="3"/>
      <c r="WXP54" s="3"/>
      <c r="WXQ54" s="3"/>
      <c r="WXR54" s="3"/>
      <c r="WXS54" s="3"/>
      <c r="WXT54" s="3"/>
      <c r="WXU54" s="3"/>
      <c r="WXV54" s="3"/>
      <c r="WXW54" s="3"/>
      <c r="WXX54" s="3"/>
      <c r="WXY54" s="3"/>
      <c r="WXZ54" s="3"/>
      <c r="WYA54" s="3"/>
      <c r="WYB54" s="3"/>
      <c r="WYC54" s="3"/>
      <c r="WYD54" s="3"/>
      <c r="WYE54" s="3"/>
      <c r="WYF54" s="3"/>
      <c r="WYG54" s="3"/>
      <c r="WYH54" s="3"/>
      <c r="WYI54" s="3"/>
      <c r="WYJ54" s="3"/>
      <c r="WYK54" s="3"/>
      <c r="WYL54" s="3"/>
      <c r="WYM54" s="3"/>
      <c r="WYN54" s="3"/>
      <c r="WYO54" s="3"/>
      <c r="WYP54" s="3"/>
      <c r="WYQ54" s="3"/>
      <c r="WYR54" s="3"/>
      <c r="WYS54" s="3"/>
      <c r="WYT54" s="3"/>
      <c r="WYU54" s="3"/>
      <c r="WYV54" s="3"/>
      <c r="WYW54" s="3"/>
      <c r="WYX54" s="3"/>
      <c r="WYY54" s="3"/>
      <c r="WYZ54" s="3"/>
      <c r="WZA54" s="3"/>
      <c r="WZB54" s="3"/>
      <c r="WZC54" s="3"/>
      <c r="WZD54" s="3"/>
      <c r="WZE54" s="3"/>
      <c r="WZF54" s="3"/>
      <c r="WZG54" s="3"/>
      <c r="WZH54" s="3"/>
      <c r="WZI54" s="3"/>
      <c r="WZJ54" s="3"/>
      <c r="WZK54" s="3"/>
      <c r="WZL54" s="3"/>
      <c r="WZM54" s="3"/>
      <c r="WZN54" s="3"/>
      <c r="WZO54" s="3"/>
      <c r="WZP54" s="3"/>
      <c r="WZQ54" s="3"/>
      <c r="WZR54" s="3"/>
      <c r="WZS54" s="3"/>
      <c r="WZT54" s="3"/>
      <c r="WZU54" s="3"/>
      <c r="WZV54" s="3"/>
      <c r="WZW54" s="3"/>
      <c r="WZX54" s="3"/>
      <c r="WZY54" s="3"/>
      <c r="WZZ54" s="3"/>
      <c r="XAA54" s="3"/>
      <c r="XAB54" s="3"/>
      <c r="XAC54" s="3"/>
      <c r="XAD54" s="3"/>
      <c r="XAE54" s="3"/>
      <c r="XAF54" s="3"/>
      <c r="XAG54" s="3"/>
      <c r="XAH54" s="3"/>
      <c r="XAI54" s="3"/>
      <c r="XAJ54" s="3"/>
      <c r="XAK54" s="3"/>
      <c r="XAL54" s="3"/>
      <c r="XAM54" s="3"/>
      <c r="XAN54" s="3"/>
      <c r="XAO54" s="3"/>
      <c r="XAP54" s="3"/>
      <c r="XAQ54" s="3"/>
      <c r="XAR54" s="3"/>
      <c r="XAS54" s="3"/>
      <c r="XAT54" s="3"/>
      <c r="XAU54" s="3"/>
      <c r="XAV54" s="3"/>
      <c r="XAW54" s="3"/>
      <c r="XAX54" s="3"/>
      <c r="XAY54" s="3"/>
      <c r="XAZ54" s="3"/>
      <c r="XBA54" s="3"/>
      <c r="XBB54" s="3"/>
      <c r="XBC54" s="3"/>
      <c r="XBD54" s="3"/>
      <c r="XBE54" s="3"/>
      <c r="XBF54" s="3"/>
      <c r="XBG54" s="3"/>
      <c r="XBH54" s="3"/>
      <c r="XBI54" s="3"/>
      <c r="XBJ54" s="3"/>
      <c r="XBK54" s="3"/>
      <c r="XBL54" s="3"/>
      <c r="XBM54" s="3"/>
      <c r="XBN54" s="3"/>
      <c r="XBO54" s="3"/>
      <c r="XBP54" s="3"/>
      <c r="XBQ54" s="3"/>
      <c r="XBR54" s="3"/>
      <c r="XBS54" s="3"/>
      <c r="XBT54" s="3"/>
      <c r="XBU54" s="3"/>
      <c r="XBV54" s="3"/>
      <c r="XBW54" s="3"/>
      <c r="XBX54" s="3"/>
      <c r="XBY54" s="3"/>
      <c r="XBZ54" s="3"/>
      <c r="XCA54" s="3"/>
      <c r="XCB54" s="3"/>
      <c r="XCC54" s="3"/>
      <c r="XCD54" s="3"/>
      <c r="XCE54" s="3"/>
      <c r="XCF54" s="3"/>
      <c r="XCG54" s="3"/>
      <c r="XCH54" s="3"/>
      <c r="XCI54" s="3"/>
      <c r="XCJ54" s="3"/>
      <c r="XCK54" s="3"/>
      <c r="XCL54" s="3"/>
      <c r="XCM54" s="3"/>
      <c r="XCN54" s="3"/>
      <c r="XCO54" s="3"/>
      <c r="XCP54" s="3"/>
      <c r="XCQ54" s="3"/>
      <c r="XCR54" s="3"/>
      <c r="XCS54" s="3"/>
      <c r="XCT54" s="3"/>
      <c r="XCU54" s="3"/>
      <c r="XCV54" s="3"/>
      <c r="XCW54" s="3"/>
      <c r="XCX54" s="3"/>
      <c r="XCY54" s="3"/>
      <c r="XCZ54" s="3"/>
      <c r="XDA54" s="3"/>
      <c r="XDB54" s="3"/>
      <c r="XDC54" s="3"/>
      <c r="XDD54" s="3"/>
      <c r="XDE54" s="3"/>
      <c r="XDF54" s="3"/>
      <c r="XDG54" s="3"/>
      <c r="XDH54" s="3"/>
      <c r="XDI54" s="3"/>
      <c r="XDJ54" s="3"/>
      <c r="XDK54" s="3"/>
      <c r="XDL54" s="3"/>
      <c r="XDM54" s="3"/>
      <c r="XDN54" s="3"/>
      <c r="XDO54" s="3"/>
      <c r="XDP54" s="3"/>
      <c r="XDQ54" s="3"/>
      <c r="XDR54" s="3"/>
      <c r="XDS54" s="3"/>
      <c r="XDT54" s="3"/>
      <c r="XDU54" s="3"/>
      <c r="XDV54" s="3"/>
      <c r="XDW54" s="3"/>
      <c r="XDX54" s="3"/>
      <c r="XDY54" s="3"/>
      <c r="XDZ54" s="3"/>
      <c r="XEA54" s="3"/>
      <c r="XEB54" s="3"/>
      <c r="XEC54" s="3"/>
      <c r="XED54" s="3"/>
      <c r="XEE54" s="3"/>
      <c r="XEF54" s="3"/>
      <c r="XEG54" s="3"/>
      <c r="XEH54" s="3"/>
      <c r="XEI54" s="3"/>
      <c r="XEJ54" s="3"/>
      <c r="XEK54" s="3"/>
      <c r="XEL54" s="3"/>
      <c r="XEM54" s="3"/>
      <c r="XEN54" s="3"/>
      <c r="XEO54" s="3"/>
      <c r="XEP54" s="3"/>
      <c r="XEQ54" s="3"/>
      <c r="XER54" s="3"/>
      <c r="XES54" s="3"/>
    </row>
    <row r="55" spans="1:16373" x14ac:dyDescent="0.25">
      <c r="C55" s="82" t="s">
        <v>274</v>
      </c>
      <c r="E55" s="203"/>
      <c r="G55" s="134" t="s">
        <v>13</v>
      </c>
      <c r="H55" s="136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3"/>
      <c r="FS55" s="3"/>
      <c r="FT55" s="3"/>
      <c r="FU55" s="3"/>
      <c r="FV55" s="3"/>
      <c r="FW55" s="3"/>
      <c r="FX55" s="3"/>
      <c r="FY55" s="3"/>
      <c r="FZ55" s="3"/>
      <c r="GA55" s="3"/>
      <c r="GB55" s="3"/>
      <c r="GC55" s="3"/>
      <c r="GD55" s="3"/>
      <c r="GE55" s="3"/>
      <c r="GF55" s="3"/>
      <c r="GG55" s="3"/>
      <c r="GH55" s="3"/>
      <c r="GI55" s="3"/>
      <c r="GJ55" s="3"/>
      <c r="GK55" s="3"/>
      <c r="GL55" s="3"/>
      <c r="GM55" s="3"/>
      <c r="GN55" s="3"/>
      <c r="GO55" s="3"/>
      <c r="GP55" s="3"/>
      <c r="GQ55" s="3"/>
      <c r="GR55" s="3"/>
      <c r="GS55" s="3"/>
      <c r="GT55" s="3"/>
      <c r="GU55" s="3"/>
      <c r="GV55" s="3"/>
      <c r="GW55" s="3"/>
      <c r="GX55" s="3"/>
      <c r="GY55" s="3"/>
      <c r="GZ55" s="3"/>
      <c r="HA55" s="3"/>
      <c r="HB55" s="3"/>
      <c r="HC55" s="3"/>
      <c r="HD55" s="3"/>
      <c r="HE55" s="3"/>
      <c r="HF55" s="3"/>
      <c r="HG55" s="3"/>
      <c r="HH55" s="3"/>
      <c r="HI55" s="3"/>
      <c r="HJ55" s="3"/>
      <c r="HK55" s="3"/>
      <c r="HL55" s="3"/>
      <c r="HM55" s="3"/>
      <c r="HN55" s="3"/>
      <c r="HO55" s="3"/>
      <c r="HP55" s="3"/>
      <c r="HQ55" s="3"/>
      <c r="HR55" s="3"/>
      <c r="HS55" s="3"/>
      <c r="HT55" s="3"/>
      <c r="HU55" s="3"/>
      <c r="HV55" s="3"/>
      <c r="HW55" s="3"/>
      <c r="HX55" s="3"/>
      <c r="HY55" s="3"/>
      <c r="HZ55" s="3"/>
      <c r="IA55" s="3"/>
      <c r="IB55" s="3"/>
      <c r="IC55" s="3"/>
      <c r="ID55" s="3"/>
      <c r="IE55" s="3"/>
      <c r="IF55" s="3"/>
      <c r="IG55" s="3"/>
      <c r="IH55" s="3"/>
      <c r="II55" s="3"/>
      <c r="IJ55" s="3"/>
      <c r="IK55" s="3"/>
      <c r="IL55" s="3"/>
      <c r="IM55" s="3"/>
      <c r="IN55" s="3"/>
      <c r="IO55" s="3"/>
      <c r="IP55" s="3"/>
      <c r="IQ55" s="3"/>
      <c r="IR55" s="3"/>
      <c r="IS55" s="3"/>
      <c r="IT55" s="3"/>
      <c r="IU55" s="3"/>
      <c r="IV55" s="3"/>
      <c r="IW55" s="3"/>
      <c r="IX55" s="3"/>
      <c r="IY55" s="3"/>
      <c r="IZ55" s="3"/>
      <c r="JA55" s="3"/>
      <c r="JB55" s="3"/>
      <c r="JC55" s="3"/>
      <c r="JD55" s="3"/>
      <c r="JE55" s="3"/>
      <c r="JF55" s="3"/>
      <c r="JG55" s="3"/>
      <c r="JH55" s="3"/>
      <c r="JI55" s="3"/>
      <c r="JJ55" s="3"/>
      <c r="JK55" s="3"/>
      <c r="JL55" s="3"/>
      <c r="JM55" s="3"/>
      <c r="JN55" s="3"/>
      <c r="JO55" s="3"/>
      <c r="JP55" s="3"/>
      <c r="JQ55" s="3"/>
      <c r="JR55" s="3"/>
      <c r="JS55" s="3"/>
      <c r="JT55" s="3"/>
      <c r="JU55" s="3"/>
      <c r="JV55" s="3"/>
      <c r="JW55" s="3"/>
      <c r="JX55" s="3"/>
      <c r="JY55" s="3"/>
      <c r="JZ55" s="3"/>
      <c r="KA55" s="3"/>
      <c r="KB55" s="3"/>
      <c r="KC55" s="3"/>
      <c r="KD55" s="3"/>
      <c r="KE55" s="3"/>
      <c r="KF55" s="3"/>
      <c r="KG55" s="3"/>
      <c r="KH55" s="3"/>
      <c r="KI55" s="3"/>
      <c r="KJ55" s="3"/>
      <c r="KK55" s="3"/>
      <c r="KL55" s="3"/>
      <c r="KM55" s="3"/>
      <c r="KN55" s="3"/>
      <c r="KO55" s="3"/>
      <c r="KP55" s="3"/>
      <c r="KQ55" s="3"/>
      <c r="KR55" s="3"/>
      <c r="KS55" s="3"/>
      <c r="KT55" s="3"/>
      <c r="KU55" s="3"/>
      <c r="KV55" s="3"/>
      <c r="KW55" s="3"/>
      <c r="KX55" s="3"/>
      <c r="KY55" s="3"/>
      <c r="KZ55" s="3"/>
      <c r="LA55" s="3"/>
      <c r="LB55" s="3"/>
      <c r="LC55" s="3"/>
      <c r="LD55" s="3"/>
      <c r="LE55" s="3"/>
      <c r="LF55" s="3"/>
      <c r="LG55" s="3"/>
      <c r="LH55" s="3"/>
      <c r="LI55" s="3"/>
      <c r="LJ55" s="3"/>
      <c r="LK55" s="3"/>
      <c r="LL55" s="3"/>
      <c r="LM55" s="3"/>
      <c r="LN55" s="3"/>
      <c r="LO55" s="3"/>
      <c r="LP55" s="3"/>
      <c r="LQ55" s="3"/>
      <c r="LR55" s="3"/>
      <c r="LS55" s="3"/>
      <c r="LT55" s="3"/>
      <c r="LU55" s="3"/>
      <c r="LV55" s="3"/>
      <c r="LW55" s="3"/>
      <c r="LX55" s="3"/>
      <c r="LY55" s="3"/>
      <c r="LZ55" s="3"/>
      <c r="MA55" s="3"/>
      <c r="MB55" s="3"/>
      <c r="MC55" s="3"/>
      <c r="MD55" s="3"/>
      <c r="ME55" s="3"/>
      <c r="MF55" s="3"/>
      <c r="MG55" s="3"/>
      <c r="MH55" s="3"/>
      <c r="MI55" s="3"/>
      <c r="MJ55" s="3"/>
      <c r="MK55" s="3"/>
      <c r="ML55" s="3"/>
      <c r="MM55" s="3"/>
      <c r="MN55" s="3"/>
      <c r="MO55" s="3"/>
      <c r="MP55" s="3"/>
      <c r="MQ55" s="3"/>
      <c r="MR55" s="3"/>
      <c r="MS55" s="3"/>
      <c r="MT55" s="3"/>
      <c r="MU55" s="3"/>
      <c r="MV55" s="3"/>
      <c r="MW55" s="3"/>
      <c r="MX55" s="3"/>
      <c r="MY55" s="3"/>
      <c r="MZ55" s="3"/>
      <c r="NA55" s="3"/>
      <c r="NB55" s="3"/>
      <c r="NC55" s="3"/>
      <c r="ND55" s="3"/>
      <c r="NE55" s="3"/>
      <c r="NF55" s="3"/>
      <c r="NG55" s="3"/>
      <c r="NH55" s="3"/>
      <c r="NI55" s="3"/>
      <c r="NJ55" s="3"/>
      <c r="NK55" s="3"/>
      <c r="NL55" s="3"/>
      <c r="NM55" s="3"/>
      <c r="NN55" s="3"/>
      <c r="NO55" s="3"/>
      <c r="NP55" s="3"/>
      <c r="NQ55" s="3"/>
      <c r="NR55" s="3"/>
      <c r="NS55" s="3"/>
      <c r="NT55" s="3"/>
      <c r="NU55" s="3"/>
      <c r="NV55" s="3"/>
      <c r="NW55" s="3"/>
      <c r="NX55" s="3"/>
      <c r="NY55" s="3"/>
      <c r="NZ55" s="3"/>
      <c r="OA55" s="3"/>
      <c r="OB55" s="3"/>
      <c r="OC55" s="3"/>
      <c r="OD55" s="3"/>
      <c r="OE55" s="3"/>
      <c r="OF55" s="3"/>
      <c r="OG55" s="3"/>
      <c r="OH55" s="3"/>
      <c r="OI55" s="3"/>
      <c r="OJ55" s="3"/>
      <c r="OK55" s="3"/>
      <c r="OL55" s="3"/>
      <c r="OM55" s="3"/>
      <c r="ON55" s="3"/>
      <c r="OO55" s="3"/>
      <c r="OP55" s="3"/>
      <c r="OQ55" s="3"/>
      <c r="OR55" s="3"/>
      <c r="OS55" s="3"/>
      <c r="OT55" s="3"/>
      <c r="OU55" s="3"/>
      <c r="OV55" s="3"/>
      <c r="OW55" s="3"/>
      <c r="OX55" s="3"/>
      <c r="OY55" s="3"/>
      <c r="OZ55" s="3"/>
      <c r="PA55" s="3"/>
      <c r="PB55" s="3"/>
      <c r="PC55" s="3"/>
      <c r="PD55" s="3"/>
      <c r="PE55" s="3"/>
      <c r="PF55" s="3"/>
      <c r="PG55" s="3"/>
      <c r="PH55" s="3"/>
      <c r="PI55" s="3"/>
      <c r="PJ55" s="3"/>
      <c r="PK55" s="3"/>
      <c r="PL55" s="3"/>
      <c r="PM55" s="3"/>
      <c r="PN55" s="3"/>
      <c r="PO55" s="3"/>
      <c r="PP55" s="3"/>
      <c r="PQ55" s="3"/>
      <c r="PR55" s="3"/>
      <c r="PS55" s="3"/>
      <c r="PT55" s="3"/>
      <c r="PU55" s="3"/>
      <c r="PV55" s="3"/>
      <c r="PW55" s="3"/>
      <c r="PX55" s="3"/>
      <c r="PY55" s="3"/>
      <c r="PZ55" s="3"/>
      <c r="QA55" s="3"/>
      <c r="QB55" s="3"/>
      <c r="QC55" s="3"/>
      <c r="QD55" s="3"/>
      <c r="QE55" s="3"/>
      <c r="QF55" s="3"/>
      <c r="QG55" s="3"/>
      <c r="QH55" s="3"/>
      <c r="QI55" s="3"/>
      <c r="QJ55" s="3"/>
      <c r="QK55" s="3"/>
      <c r="QL55" s="3"/>
      <c r="QM55" s="3"/>
      <c r="QN55" s="3"/>
      <c r="QO55" s="3"/>
      <c r="QP55" s="3"/>
      <c r="QQ55" s="3"/>
      <c r="QR55" s="3"/>
      <c r="QS55" s="3"/>
      <c r="QT55" s="3"/>
      <c r="QU55" s="3"/>
      <c r="QV55" s="3"/>
      <c r="QW55" s="3"/>
      <c r="QX55" s="3"/>
      <c r="QY55" s="3"/>
      <c r="QZ55" s="3"/>
      <c r="RA55" s="3"/>
      <c r="RB55" s="3"/>
      <c r="RC55" s="3"/>
      <c r="RD55" s="3"/>
      <c r="RE55" s="3"/>
      <c r="RF55" s="3"/>
      <c r="RG55" s="3"/>
      <c r="RH55" s="3"/>
      <c r="RI55" s="3"/>
      <c r="RJ55" s="3"/>
      <c r="RK55" s="3"/>
      <c r="RL55" s="3"/>
      <c r="RM55" s="3"/>
      <c r="RN55" s="3"/>
      <c r="RO55" s="3"/>
      <c r="RP55" s="3"/>
      <c r="RQ55" s="3"/>
      <c r="RR55" s="3"/>
      <c r="RS55" s="3"/>
      <c r="RT55" s="3"/>
      <c r="RU55" s="3"/>
      <c r="RV55" s="3"/>
      <c r="RW55" s="3"/>
      <c r="RX55" s="3"/>
      <c r="RY55" s="3"/>
      <c r="RZ55" s="3"/>
      <c r="SA55" s="3"/>
      <c r="SB55" s="3"/>
      <c r="SC55" s="3"/>
      <c r="SD55" s="3"/>
      <c r="SE55" s="3"/>
      <c r="SF55" s="3"/>
      <c r="SG55" s="3"/>
      <c r="SH55" s="3"/>
      <c r="SI55" s="3"/>
      <c r="SJ55" s="3"/>
      <c r="SK55" s="3"/>
      <c r="SL55" s="3"/>
      <c r="SM55" s="3"/>
      <c r="SN55" s="3"/>
      <c r="SO55" s="3"/>
      <c r="SP55" s="3"/>
      <c r="SQ55" s="3"/>
      <c r="SR55" s="3"/>
      <c r="SS55" s="3"/>
      <c r="ST55" s="3"/>
      <c r="SU55" s="3"/>
      <c r="SV55" s="3"/>
      <c r="SW55" s="3"/>
      <c r="SX55" s="3"/>
      <c r="SY55" s="3"/>
      <c r="SZ55" s="3"/>
      <c r="TA55" s="3"/>
      <c r="TB55" s="3"/>
      <c r="TC55" s="3"/>
      <c r="TD55" s="3"/>
      <c r="TE55" s="3"/>
      <c r="TF55" s="3"/>
      <c r="TG55" s="3"/>
      <c r="TH55" s="3"/>
      <c r="TI55" s="3"/>
      <c r="TJ55" s="3"/>
      <c r="TK55" s="3"/>
      <c r="TL55" s="3"/>
      <c r="TM55" s="3"/>
      <c r="TN55" s="3"/>
      <c r="TO55" s="3"/>
      <c r="TP55" s="3"/>
      <c r="TQ55" s="3"/>
      <c r="TR55" s="3"/>
      <c r="TS55" s="3"/>
      <c r="TT55" s="3"/>
      <c r="TU55" s="3"/>
      <c r="TV55" s="3"/>
      <c r="TW55" s="3"/>
      <c r="TX55" s="3"/>
      <c r="TY55" s="3"/>
      <c r="TZ55" s="3"/>
      <c r="UA55" s="3"/>
      <c r="UB55" s="3"/>
      <c r="UC55" s="3"/>
      <c r="UD55" s="3"/>
      <c r="UE55" s="3"/>
      <c r="UF55" s="3"/>
      <c r="UG55" s="3"/>
      <c r="UH55" s="3"/>
      <c r="UI55" s="3"/>
      <c r="UJ55" s="3"/>
      <c r="UK55" s="3"/>
      <c r="UL55" s="3"/>
      <c r="UM55" s="3"/>
      <c r="UN55" s="3"/>
      <c r="UO55" s="3"/>
      <c r="UP55" s="3"/>
      <c r="UQ55" s="3"/>
      <c r="UR55" s="3"/>
      <c r="US55" s="3"/>
      <c r="UT55" s="3"/>
      <c r="UU55" s="3"/>
      <c r="UV55" s="3"/>
      <c r="UW55" s="3"/>
      <c r="UX55" s="3"/>
      <c r="UY55" s="3"/>
      <c r="UZ55" s="3"/>
      <c r="VA55" s="3"/>
      <c r="VB55" s="3"/>
      <c r="VC55" s="3"/>
      <c r="VD55" s="3"/>
      <c r="VE55" s="3"/>
      <c r="VF55" s="3"/>
      <c r="VG55" s="3"/>
      <c r="VH55" s="3"/>
      <c r="VI55" s="3"/>
      <c r="VJ55" s="3"/>
      <c r="VK55" s="3"/>
      <c r="VL55" s="3"/>
      <c r="VM55" s="3"/>
      <c r="VN55" s="3"/>
      <c r="VO55" s="3"/>
      <c r="VP55" s="3"/>
      <c r="VQ55" s="3"/>
      <c r="VR55" s="3"/>
      <c r="VS55" s="3"/>
      <c r="VT55" s="3"/>
      <c r="VU55" s="3"/>
      <c r="VV55" s="3"/>
      <c r="VW55" s="3"/>
      <c r="VX55" s="3"/>
      <c r="VY55" s="3"/>
      <c r="VZ55" s="3"/>
      <c r="WA55" s="3"/>
      <c r="WB55" s="3"/>
      <c r="WC55" s="3"/>
      <c r="WD55" s="3"/>
      <c r="WE55" s="3"/>
      <c r="WF55" s="3"/>
      <c r="WG55" s="3"/>
      <c r="WH55" s="3"/>
      <c r="WI55" s="3"/>
      <c r="WJ55" s="3"/>
      <c r="WK55" s="3"/>
      <c r="WL55" s="3"/>
      <c r="WM55" s="3"/>
      <c r="WN55" s="3"/>
      <c r="WO55" s="3"/>
      <c r="WP55" s="3"/>
      <c r="WQ55" s="3"/>
      <c r="WR55" s="3"/>
      <c r="WS55" s="3"/>
      <c r="WT55" s="3"/>
      <c r="WU55" s="3"/>
      <c r="WV55" s="3"/>
      <c r="WW55" s="3"/>
      <c r="WX55" s="3"/>
      <c r="WY55" s="3"/>
      <c r="WZ55" s="3"/>
      <c r="XA55" s="3"/>
      <c r="XB55" s="3"/>
      <c r="XC55" s="3"/>
      <c r="XD55" s="3"/>
      <c r="XE55" s="3"/>
      <c r="XF55" s="3"/>
      <c r="XG55" s="3"/>
      <c r="XH55" s="3"/>
      <c r="XI55" s="3"/>
      <c r="XJ55" s="3"/>
      <c r="XK55" s="3"/>
      <c r="XL55" s="3"/>
      <c r="XM55" s="3"/>
      <c r="XN55" s="3"/>
      <c r="XO55" s="3"/>
      <c r="XP55" s="3"/>
      <c r="XQ55" s="3"/>
      <c r="XR55" s="3"/>
      <c r="XS55" s="3"/>
      <c r="XT55" s="3"/>
      <c r="XU55" s="3"/>
      <c r="XV55" s="3"/>
      <c r="XW55" s="3"/>
      <c r="XX55" s="3"/>
      <c r="XY55" s="3"/>
      <c r="XZ55" s="3"/>
      <c r="YA55" s="3"/>
      <c r="YB55" s="3"/>
      <c r="YC55" s="3"/>
      <c r="YD55" s="3"/>
      <c r="YE55" s="3"/>
      <c r="YF55" s="3"/>
      <c r="YG55" s="3"/>
      <c r="YH55" s="3"/>
      <c r="YI55" s="3"/>
      <c r="YJ55" s="3"/>
      <c r="YK55" s="3"/>
      <c r="YL55" s="3"/>
      <c r="YM55" s="3"/>
      <c r="YN55" s="3"/>
      <c r="YO55" s="3"/>
      <c r="YP55" s="3"/>
      <c r="YQ55" s="3"/>
      <c r="YR55" s="3"/>
      <c r="YS55" s="3"/>
      <c r="YT55" s="3"/>
      <c r="YU55" s="3"/>
      <c r="YV55" s="3"/>
      <c r="YW55" s="3"/>
      <c r="YX55" s="3"/>
      <c r="YY55" s="3"/>
      <c r="YZ55" s="3"/>
      <c r="ZA55" s="3"/>
      <c r="ZB55" s="3"/>
      <c r="ZC55" s="3"/>
      <c r="ZD55" s="3"/>
      <c r="ZE55" s="3"/>
      <c r="ZF55" s="3"/>
      <c r="ZG55" s="3"/>
      <c r="ZH55" s="3"/>
      <c r="ZI55" s="3"/>
      <c r="ZJ55" s="3"/>
      <c r="ZK55" s="3"/>
      <c r="ZL55" s="3"/>
      <c r="ZM55" s="3"/>
      <c r="ZN55" s="3"/>
      <c r="ZO55" s="3"/>
      <c r="ZP55" s="3"/>
      <c r="ZQ55" s="3"/>
      <c r="ZR55" s="3"/>
      <c r="ZS55" s="3"/>
      <c r="ZT55" s="3"/>
      <c r="ZU55" s="3"/>
      <c r="ZV55" s="3"/>
      <c r="ZW55" s="3"/>
      <c r="ZX55" s="3"/>
      <c r="ZY55" s="3"/>
      <c r="ZZ55" s="3"/>
      <c r="AAA55" s="3"/>
      <c r="AAB55" s="3"/>
      <c r="AAC55" s="3"/>
      <c r="AAD55" s="3"/>
      <c r="AAE55" s="3"/>
      <c r="AAF55" s="3"/>
      <c r="AAG55" s="3"/>
      <c r="AAH55" s="3"/>
      <c r="AAI55" s="3"/>
      <c r="AAJ55" s="3"/>
      <c r="AAK55" s="3"/>
      <c r="AAL55" s="3"/>
      <c r="AAM55" s="3"/>
      <c r="AAN55" s="3"/>
      <c r="AAO55" s="3"/>
      <c r="AAP55" s="3"/>
      <c r="AAQ55" s="3"/>
      <c r="AAR55" s="3"/>
      <c r="AAS55" s="3"/>
      <c r="AAT55" s="3"/>
      <c r="AAU55" s="3"/>
      <c r="AAV55" s="3"/>
      <c r="AAW55" s="3"/>
      <c r="AAX55" s="3"/>
      <c r="AAY55" s="3"/>
      <c r="AAZ55" s="3"/>
      <c r="ABA55" s="3"/>
      <c r="ABB55" s="3"/>
      <c r="ABC55" s="3"/>
      <c r="ABD55" s="3"/>
      <c r="ABE55" s="3"/>
      <c r="ABF55" s="3"/>
      <c r="ABG55" s="3"/>
      <c r="ABH55" s="3"/>
      <c r="ABI55" s="3"/>
      <c r="ABJ55" s="3"/>
      <c r="ABK55" s="3"/>
      <c r="ABL55" s="3"/>
      <c r="ABM55" s="3"/>
      <c r="ABN55" s="3"/>
      <c r="ABO55" s="3"/>
      <c r="ABP55" s="3"/>
      <c r="ABQ55" s="3"/>
      <c r="ABR55" s="3"/>
      <c r="ABS55" s="3"/>
      <c r="ABT55" s="3"/>
      <c r="ABU55" s="3"/>
      <c r="ABV55" s="3"/>
      <c r="ABW55" s="3"/>
      <c r="ABX55" s="3"/>
      <c r="ABY55" s="3"/>
      <c r="ABZ55" s="3"/>
      <c r="ACA55" s="3"/>
      <c r="ACB55" s="3"/>
      <c r="ACC55" s="3"/>
      <c r="ACD55" s="3"/>
      <c r="ACE55" s="3"/>
      <c r="ACF55" s="3"/>
      <c r="ACG55" s="3"/>
      <c r="ACH55" s="3"/>
      <c r="ACI55" s="3"/>
      <c r="ACJ55" s="3"/>
      <c r="ACK55" s="3"/>
      <c r="ACL55" s="3"/>
      <c r="ACM55" s="3"/>
      <c r="ACN55" s="3"/>
      <c r="ACO55" s="3"/>
      <c r="ACP55" s="3"/>
      <c r="ACQ55" s="3"/>
      <c r="ACR55" s="3"/>
      <c r="ACS55" s="3"/>
      <c r="ACT55" s="3"/>
      <c r="ACU55" s="3"/>
      <c r="ACV55" s="3"/>
      <c r="ACW55" s="3"/>
      <c r="ACX55" s="3"/>
      <c r="ACY55" s="3"/>
      <c r="ACZ55" s="3"/>
      <c r="ADA55" s="3"/>
      <c r="ADB55" s="3"/>
      <c r="ADC55" s="3"/>
      <c r="ADD55" s="3"/>
      <c r="ADE55" s="3"/>
      <c r="ADF55" s="3"/>
      <c r="ADG55" s="3"/>
      <c r="ADH55" s="3"/>
      <c r="ADI55" s="3"/>
      <c r="ADJ55" s="3"/>
      <c r="ADK55" s="3"/>
      <c r="ADL55" s="3"/>
      <c r="ADM55" s="3"/>
      <c r="ADN55" s="3"/>
      <c r="ADO55" s="3"/>
      <c r="ADP55" s="3"/>
      <c r="ADQ55" s="3"/>
      <c r="ADR55" s="3"/>
      <c r="ADS55" s="3"/>
      <c r="ADT55" s="3"/>
      <c r="ADU55" s="3"/>
      <c r="ADV55" s="3"/>
      <c r="ADW55" s="3"/>
      <c r="ADX55" s="3"/>
      <c r="ADY55" s="3"/>
      <c r="ADZ55" s="3"/>
      <c r="AEA55" s="3"/>
      <c r="AEB55" s="3"/>
      <c r="AEC55" s="3"/>
      <c r="AED55" s="3"/>
      <c r="AEE55" s="3"/>
      <c r="AEF55" s="3"/>
      <c r="AEG55" s="3"/>
      <c r="AEH55" s="3"/>
      <c r="AEI55" s="3"/>
      <c r="AEJ55" s="3"/>
      <c r="AEK55" s="3"/>
      <c r="AEL55" s="3"/>
      <c r="AEM55" s="3"/>
      <c r="AEN55" s="3"/>
      <c r="AEO55" s="3"/>
      <c r="AEP55" s="3"/>
      <c r="AEQ55" s="3"/>
      <c r="AER55" s="3"/>
      <c r="AES55" s="3"/>
      <c r="AET55" s="3"/>
      <c r="AEU55" s="3"/>
      <c r="AEV55" s="3"/>
      <c r="AEW55" s="3"/>
      <c r="AEX55" s="3"/>
      <c r="AEY55" s="3"/>
      <c r="AEZ55" s="3"/>
      <c r="AFA55" s="3"/>
      <c r="AFB55" s="3"/>
      <c r="AFC55" s="3"/>
      <c r="AFD55" s="3"/>
      <c r="AFE55" s="3"/>
      <c r="AFF55" s="3"/>
      <c r="AFG55" s="3"/>
      <c r="AFH55" s="3"/>
      <c r="AFI55" s="3"/>
      <c r="AFJ55" s="3"/>
      <c r="AFK55" s="3"/>
      <c r="AFL55" s="3"/>
      <c r="AFM55" s="3"/>
      <c r="AFN55" s="3"/>
      <c r="AFO55" s="3"/>
      <c r="AFP55" s="3"/>
      <c r="AFQ55" s="3"/>
      <c r="AFR55" s="3"/>
      <c r="AFS55" s="3"/>
      <c r="AFT55" s="3"/>
      <c r="AFU55" s="3"/>
      <c r="AFV55" s="3"/>
      <c r="AFW55" s="3"/>
      <c r="AFX55" s="3"/>
      <c r="AFY55" s="3"/>
      <c r="AFZ55" s="3"/>
      <c r="AGA55" s="3"/>
      <c r="AGB55" s="3"/>
      <c r="AGC55" s="3"/>
      <c r="AGD55" s="3"/>
      <c r="AGE55" s="3"/>
      <c r="AGF55" s="3"/>
      <c r="AGG55" s="3"/>
      <c r="AGH55" s="3"/>
      <c r="AGI55" s="3"/>
      <c r="AGJ55" s="3"/>
      <c r="AGK55" s="3"/>
      <c r="AGL55" s="3"/>
      <c r="AGM55" s="3"/>
      <c r="AGN55" s="3"/>
      <c r="AGO55" s="3"/>
      <c r="AGP55" s="3"/>
      <c r="AGQ55" s="3"/>
      <c r="AGR55" s="3"/>
      <c r="AGS55" s="3"/>
      <c r="AGT55" s="3"/>
      <c r="AGU55" s="3"/>
      <c r="AGV55" s="3"/>
      <c r="AGW55" s="3"/>
      <c r="AGX55" s="3"/>
      <c r="AGY55" s="3"/>
      <c r="AGZ55" s="3"/>
      <c r="AHA55" s="3"/>
      <c r="AHB55" s="3"/>
      <c r="AHC55" s="3"/>
      <c r="AHD55" s="3"/>
      <c r="AHE55" s="3"/>
      <c r="AHF55" s="3"/>
      <c r="AHG55" s="3"/>
      <c r="AHH55" s="3"/>
      <c r="AHI55" s="3"/>
      <c r="AHJ55" s="3"/>
      <c r="AHK55" s="3"/>
      <c r="AHL55" s="3"/>
      <c r="AHM55" s="3"/>
      <c r="AHN55" s="3"/>
      <c r="AHO55" s="3"/>
      <c r="AHP55" s="3"/>
      <c r="AHQ55" s="3"/>
      <c r="AHR55" s="3"/>
      <c r="AHS55" s="3"/>
      <c r="AHT55" s="3"/>
      <c r="AHU55" s="3"/>
      <c r="AHV55" s="3"/>
      <c r="AHW55" s="3"/>
      <c r="AHX55" s="3"/>
      <c r="AHY55" s="3"/>
      <c r="AHZ55" s="3"/>
      <c r="AIA55" s="3"/>
      <c r="AIB55" s="3"/>
      <c r="AIC55" s="3"/>
      <c r="AID55" s="3"/>
      <c r="AIE55" s="3"/>
      <c r="AIF55" s="3"/>
      <c r="AIG55" s="3"/>
      <c r="AIH55" s="3"/>
      <c r="AII55" s="3"/>
      <c r="AIJ55" s="3"/>
      <c r="AIK55" s="3"/>
      <c r="AIL55" s="3"/>
      <c r="AIM55" s="3"/>
      <c r="AIN55" s="3"/>
      <c r="AIO55" s="3"/>
      <c r="AIP55" s="3"/>
      <c r="AIQ55" s="3"/>
      <c r="AIR55" s="3"/>
      <c r="AIS55" s="3"/>
      <c r="AIT55" s="3"/>
      <c r="AIU55" s="3"/>
      <c r="AIV55" s="3"/>
      <c r="AIW55" s="3"/>
      <c r="AIX55" s="3"/>
      <c r="AIY55" s="3"/>
      <c r="AIZ55" s="3"/>
      <c r="AJA55" s="3"/>
      <c r="AJB55" s="3"/>
      <c r="AJC55" s="3"/>
      <c r="AJD55" s="3"/>
      <c r="AJE55" s="3"/>
      <c r="AJF55" s="3"/>
      <c r="AJG55" s="3"/>
      <c r="AJH55" s="3"/>
      <c r="AJI55" s="3"/>
      <c r="AJJ55" s="3"/>
      <c r="AJK55" s="3"/>
      <c r="AJL55" s="3"/>
      <c r="AJM55" s="3"/>
      <c r="AJN55" s="3"/>
      <c r="AJO55" s="3"/>
      <c r="AJP55" s="3"/>
      <c r="AJQ55" s="3"/>
      <c r="AJR55" s="3"/>
      <c r="AJS55" s="3"/>
      <c r="AJT55" s="3"/>
      <c r="AJU55" s="3"/>
      <c r="AJV55" s="3"/>
      <c r="AJW55" s="3"/>
      <c r="AJX55" s="3"/>
      <c r="AJY55" s="3"/>
      <c r="AJZ55" s="3"/>
      <c r="AKA55" s="3"/>
      <c r="AKB55" s="3"/>
      <c r="AKC55" s="3"/>
      <c r="AKD55" s="3"/>
      <c r="AKE55" s="3"/>
      <c r="AKF55" s="3"/>
      <c r="AKG55" s="3"/>
      <c r="AKH55" s="3"/>
      <c r="AKI55" s="3"/>
      <c r="AKJ55" s="3"/>
      <c r="AKK55" s="3"/>
      <c r="AKL55" s="3"/>
      <c r="AKM55" s="3"/>
      <c r="AKN55" s="3"/>
      <c r="AKO55" s="3"/>
      <c r="AKP55" s="3"/>
      <c r="AKQ55" s="3"/>
      <c r="AKR55" s="3"/>
      <c r="AKS55" s="3"/>
      <c r="AKT55" s="3"/>
      <c r="AKU55" s="3"/>
      <c r="AKV55" s="3"/>
      <c r="AKW55" s="3"/>
      <c r="AKX55" s="3"/>
      <c r="AKY55" s="3"/>
      <c r="AKZ55" s="3"/>
      <c r="ALA55" s="3"/>
      <c r="ALB55" s="3"/>
      <c r="ALC55" s="3"/>
      <c r="ALD55" s="3"/>
      <c r="ALE55" s="3"/>
      <c r="ALF55" s="3"/>
      <c r="ALG55" s="3"/>
      <c r="ALH55" s="3"/>
      <c r="ALI55" s="3"/>
      <c r="ALJ55" s="3"/>
      <c r="ALK55" s="3"/>
      <c r="ALL55" s="3"/>
      <c r="ALM55" s="3"/>
      <c r="ALN55" s="3"/>
      <c r="ALO55" s="3"/>
      <c r="ALP55" s="3"/>
      <c r="ALQ55" s="3"/>
      <c r="ALR55" s="3"/>
      <c r="ALS55" s="3"/>
      <c r="ALT55" s="3"/>
      <c r="ALU55" s="3"/>
      <c r="ALV55" s="3"/>
      <c r="ALW55" s="3"/>
      <c r="ALX55" s="3"/>
      <c r="ALY55" s="3"/>
      <c r="ALZ55" s="3"/>
      <c r="AMA55" s="3"/>
      <c r="AMB55" s="3"/>
      <c r="AMC55" s="3"/>
      <c r="AMD55" s="3"/>
      <c r="AME55" s="3"/>
      <c r="AMF55" s="3"/>
      <c r="AMG55" s="3"/>
      <c r="AMH55" s="3"/>
      <c r="AMI55" s="3"/>
      <c r="AMJ55" s="3"/>
      <c r="AMK55" s="3"/>
      <c r="AML55" s="3"/>
      <c r="AMM55" s="3"/>
      <c r="AMN55" s="3"/>
      <c r="AMO55" s="3"/>
      <c r="AMP55" s="3"/>
      <c r="AMQ55" s="3"/>
      <c r="AMR55" s="3"/>
      <c r="AMS55" s="3"/>
      <c r="AMT55" s="3"/>
      <c r="AMU55" s="3"/>
      <c r="AMV55" s="3"/>
      <c r="AMW55" s="3"/>
      <c r="AMX55" s="3"/>
      <c r="AMY55" s="3"/>
      <c r="AMZ55" s="3"/>
      <c r="ANA55" s="3"/>
      <c r="ANB55" s="3"/>
      <c r="ANC55" s="3"/>
      <c r="AND55" s="3"/>
      <c r="ANE55" s="3"/>
      <c r="ANF55" s="3"/>
      <c r="ANG55" s="3"/>
      <c r="ANH55" s="3"/>
      <c r="ANI55" s="3"/>
      <c r="ANJ55" s="3"/>
      <c r="ANK55" s="3"/>
      <c r="ANL55" s="3"/>
      <c r="ANM55" s="3"/>
      <c r="ANN55" s="3"/>
      <c r="ANO55" s="3"/>
      <c r="ANP55" s="3"/>
      <c r="ANQ55" s="3"/>
      <c r="ANR55" s="3"/>
      <c r="ANS55" s="3"/>
      <c r="ANT55" s="3"/>
      <c r="ANU55" s="3"/>
      <c r="ANV55" s="3"/>
      <c r="ANW55" s="3"/>
      <c r="ANX55" s="3"/>
      <c r="ANY55" s="3"/>
      <c r="ANZ55" s="3"/>
      <c r="AOA55" s="3"/>
      <c r="AOB55" s="3"/>
      <c r="AOC55" s="3"/>
      <c r="AOD55" s="3"/>
      <c r="AOE55" s="3"/>
      <c r="AOF55" s="3"/>
      <c r="AOG55" s="3"/>
      <c r="AOH55" s="3"/>
      <c r="AOI55" s="3"/>
      <c r="AOJ55" s="3"/>
      <c r="AOK55" s="3"/>
      <c r="AOL55" s="3"/>
      <c r="AOM55" s="3"/>
      <c r="AON55" s="3"/>
      <c r="AOO55" s="3"/>
      <c r="AOP55" s="3"/>
      <c r="AOQ55" s="3"/>
      <c r="AOR55" s="3"/>
      <c r="AOS55" s="3"/>
      <c r="AOT55" s="3"/>
      <c r="AOU55" s="3"/>
      <c r="AOV55" s="3"/>
      <c r="AOW55" s="3"/>
      <c r="AOX55" s="3"/>
      <c r="AOY55" s="3"/>
      <c r="AOZ55" s="3"/>
      <c r="APA55" s="3"/>
      <c r="APB55" s="3"/>
      <c r="APC55" s="3"/>
      <c r="APD55" s="3"/>
      <c r="APE55" s="3"/>
      <c r="APF55" s="3"/>
      <c r="APG55" s="3"/>
      <c r="APH55" s="3"/>
      <c r="API55" s="3"/>
      <c r="APJ55" s="3"/>
      <c r="APK55" s="3"/>
      <c r="APL55" s="3"/>
      <c r="APM55" s="3"/>
      <c r="APN55" s="3"/>
      <c r="APO55" s="3"/>
      <c r="APP55" s="3"/>
      <c r="APQ55" s="3"/>
      <c r="APR55" s="3"/>
      <c r="APS55" s="3"/>
      <c r="APT55" s="3"/>
      <c r="APU55" s="3"/>
      <c r="APV55" s="3"/>
      <c r="APW55" s="3"/>
      <c r="APX55" s="3"/>
      <c r="APY55" s="3"/>
      <c r="APZ55" s="3"/>
      <c r="AQA55" s="3"/>
      <c r="AQB55" s="3"/>
      <c r="AQC55" s="3"/>
      <c r="AQD55" s="3"/>
      <c r="AQE55" s="3"/>
      <c r="AQF55" s="3"/>
      <c r="AQG55" s="3"/>
      <c r="AQH55" s="3"/>
      <c r="AQI55" s="3"/>
      <c r="AQJ55" s="3"/>
      <c r="AQK55" s="3"/>
      <c r="AQL55" s="3"/>
      <c r="AQM55" s="3"/>
      <c r="AQN55" s="3"/>
      <c r="AQO55" s="3"/>
      <c r="AQP55" s="3"/>
      <c r="AQQ55" s="3"/>
      <c r="AQR55" s="3"/>
      <c r="AQS55" s="3"/>
      <c r="AQT55" s="3"/>
      <c r="AQU55" s="3"/>
      <c r="AQV55" s="3"/>
      <c r="AQW55" s="3"/>
      <c r="AQX55" s="3"/>
      <c r="AQY55" s="3"/>
      <c r="AQZ55" s="3"/>
      <c r="ARA55" s="3"/>
      <c r="ARB55" s="3"/>
      <c r="ARC55" s="3"/>
      <c r="ARD55" s="3"/>
      <c r="ARE55" s="3"/>
      <c r="ARF55" s="3"/>
      <c r="ARG55" s="3"/>
      <c r="ARH55" s="3"/>
      <c r="ARI55" s="3"/>
      <c r="ARJ55" s="3"/>
      <c r="ARK55" s="3"/>
      <c r="ARL55" s="3"/>
      <c r="ARM55" s="3"/>
      <c r="ARN55" s="3"/>
      <c r="ARO55" s="3"/>
      <c r="ARP55" s="3"/>
      <c r="ARQ55" s="3"/>
      <c r="ARR55" s="3"/>
      <c r="ARS55" s="3"/>
      <c r="ART55" s="3"/>
      <c r="ARU55" s="3"/>
      <c r="ARV55" s="3"/>
      <c r="ARW55" s="3"/>
      <c r="ARX55" s="3"/>
      <c r="ARY55" s="3"/>
      <c r="ARZ55" s="3"/>
      <c r="ASA55" s="3"/>
      <c r="ASB55" s="3"/>
      <c r="ASC55" s="3"/>
      <c r="ASD55" s="3"/>
      <c r="ASE55" s="3"/>
      <c r="ASF55" s="3"/>
      <c r="ASG55" s="3"/>
      <c r="ASH55" s="3"/>
      <c r="ASI55" s="3"/>
      <c r="ASJ55" s="3"/>
      <c r="ASK55" s="3"/>
      <c r="ASL55" s="3"/>
      <c r="ASM55" s="3"/>
      <c r="ASN55" s="3"/>
      <c r="ASO55" s="3"/>
      <c r="ASP55" s="3"/>
      <c r="ASQ55" s="3"/>
      <c r="ASR55" s="3"/>
      <c r="ASS55" s="3"/>
      <c r="AST55" s="3"/>
      <c r="ASU55" s="3"/>
      <c r="ASV55" s="3"/>
      <c r="ASW55" s="3"/>
      <c r="ASX55" s="3"/>
      <c r="ASY55" s="3"/>
      <c r="ASZ55" s="3"/>
      <c r="ATA55" s="3"/>
      <c r="ATB55" s="3"/>
      <c r="ATC55" s="3"/>
      <c r="ATD55" s="3"/>
      <c r="ATE55" s="3"/>
      <c r="ATF55" s="3"/>
      <c r="ATG55" s="3"/>
      <c r="ATH55" s="3"/>
      <c r="ATI55" s="3"/>
      <c r="ATJ55" s="3"/>
      <c r="ATK55" s="3"/>
      <c r="ATL55" s="3"/>
      <c r="ATM55" s="3"/>
      <c r="ATN55" s="3"/>
      <c r="ATO55" s="3"/>
      <c r="ATP55" s="3"/>
      <c r="ATQ55" s="3"/>
      <c r="ATR55" s="3"/>
      <c r="ATS55" s="3"/>
      <c r="ATT55" s="3"/>
      <c r="ATU55" s="3"/>
      <c r="ATV55" s="3"/>
      <c r="ATW55" s="3"/>
      <c r="ATX55" s="3"/>
      <c r="ATY55" s="3"/>
      <c r="ATZ55" s="3"/>
      <c r="AUA55" s="3"/>
      <c r="AUB55" s="3"/>
      <c r="AUC55" s="3"/>
      <c r="AUD55" s="3"/>
      <c r="AUE55" s="3"/>
      <c r="AUF55" s="3"/>
      <c r="AUG55" s="3"/>
      <c r="AUH55" s="3"/>
      <c r="AUI55" s="3"/>
      <c r="AUJ55" s="3"/>
      <c r="AUK55" s="3"/>
      <c r="AUL55" s="3"/>
      <c r="AUM55" s="3"/>
      <c r="AUN55" s="3"/>
      <c r="AUO55" s="3"/>
      <c r="AUP55" s="3"/>
      <c r="AUQ55" s="3"/>
      <c r="AUR55" s="3"/>
      <c r="AUS55" s="3"/>
      <c r="AUT55" s="3"/>
      <c r="AUU55" s="3"/>
      <c r="AUV55" s="3"/>
      <c r="AUW55" s="3"/>
      <c r="AUX55" s="3"/>
      <c r="AUY55" s="3"/>
      <c r="AUZ55" s="3"/>
      <c r="AVA55" s="3"/>
      <c r="AVB55" s="3"/>
      <c r="AVC55" s="3"/>
      <c r="AVD55" s="3"/>
      <c r="AVE55" s="3"/>
      <c r="AVF55" s="3"/>
      <c r="AVG55" s="3"/>
      <c r="AVH55" s="3"/>
      <c r="AVI55" s="3"/>
      <c r="AVJ55" s="3"/>
      <c r="AVK55" s="3"/>
      <c r="AVL55" s="3"/>
      <c r="AVM55" s="3"/>
      <c r="AVN55" s="3"/>
      <c r="AVO55" s="3"/>
      <c r="AVP55" s="3"/>
      <c r="AVQ55" s="3"/>
      <c r="AVR55" s="3"/>
      <c r="AVS55" s="3"/>
      <c r="AVT55" s="3"/>
      <c r="AVU55" s="3"/>
      <c r="AVV55" s="3"/>
      <c r="AVW55" s="3"/>
      <c r="AVX55" s="3"/>
      <c r="AVY55" s="3"/>
      <c r="AVZ55" s="3"/>
      <c r="AWA55" s="3"/>
      <c r="AWB55" s="3"/>
      <c r="AWC55" s="3"/>
      <c r="AWD55" s="3"/>
      <c r="AWE55" s="3"/>
      <c r="AWF55" s="3"/>
      <c r="AWG55" s="3"/>
      <c r="AWH55" s="3"/>
      <c r="AWI55" s="3"/>
      <c r="AWJ55" s="3"/>
      <c r="AWK55" s="3"/>
      <c r="AWL55" s="3"/>
      <c r="AWM55" s="3"/>
      <c r="AWN55" s="3"/>
      <c r="AWO55" s="3"/>
      <c r="AWP55" s="3"/>
      <c r="AWQ55" s="3"/>
      <c r="AWR55" s="3"/>
      <c r="AWS55" s="3"/>
      <c r="AWT55" s="3"/>
      <c r="AWU55" s="3"/>
      <c r="AWV55" s="3"/>
      <c r="AWW55" s="3"/>
      <c r="AWX55" s="3"/>
      <c r="AWY55" s="3"/>
      <c r="AWZ55" s="3"/>
      <c r="AXA55" s="3"/>
      <c r="AXB55" s="3"/>
      <c r="AXC55" s="3"/>
      <c r="AXD55" s="3"/>
      <c r="AXE55" s="3"/>
      <c r="AXF55" s="3"/>
      <c r="AXG55" s="3"/>
      <c r="AXH55" s="3"/>
      <c r="AXI55" s="3"/>
      <c r="AXJ55" s="3"/>
      <c r="AXK55" s="3"/>
      <c r="AXL55" s="3"/>
      <c r="AXM55" s="3"/>
      <c r="AXN55" s="3"/>
      <c r="AXO55" s="3"/>
      <c r="AXP55" s="3"/>
      <c r="AXQ55" s="3"/>
      <c r="AXR55" s="3"/>
      <c r="AXS55" s="3"/>
      <c r="AXT55" s="3"/>
      <c r="AXU55" s="3"/>
      <c r="AXV55" s="3"/>
      <c r="AXW55" s="3"/>
      <c r="AXX55" s="3"/>
      <c r="AXY55" s="3"/>
      <c r="AXZ55" s="3"/>
      <c r="AYA55" s="3"/>
      <c r="AYB55" s="3"/>
      <c r="AYC55" s="3"/>
      <c r="AYD55" s="3"/>
      <c r="AYE55" s="3"/>
      <c r="AYF55" s="3"/>
      <c r="AYG55" s="3"/>
      <c r="AYH55" s="3"/>
      <c r="AYI55" s="3"/>
      <c r="AYJ55" s="3"/>
      <c r="AYK55" s="3"/>
      <c r="AYL55" s="3"/>
      <c r="AYM55" s="3"/>
      <c r="AYN55" s="3"/>
      <c r="AYO55" s="3"/>
      <c r="AYP55" s="3"/>
      <c r="AYQ55" s="3"/>
      <c r="AYR55" s="3"/>
      <c r="AYS55" s="3"/>
      <c r="AYT55" s="3"/>
      <c r="AYU55" s="3"/>
      <c r="AYV55" s="3"/>
      <c r="AYW55" s="3"/>
      <c r="AYX55" s="3"/>
      <c r="AYY55" s="3"/>
      <c r="AYZ55" s="3"/>
      <c r="AZA55" s="3"/>
      <c r="AZB55" s="3"/>
      <c r="AZC55" s="3"/>
      <c r="AZD55" s="3"/>
      <c r="AZE55" s="3"/>
      <c r="AZF55" s="3"/>
      <c r="AZG55" s="3"/>
      <c r="AZH55" s="3"/>
      <c r="AZI55" s="3"/>
      <c r="AZJ55" s="3"/>
      <c r="AZK55" s="3"/>
      <c r="AZL55" s="3"/>
      <c r="AZM55" s="3"/>
      <c r="AZN55" s="3"/>
      <c r="AZO55" s="3"/>
      <c r="AZP55" s="3"/>
      <c r="AZQ55" s="3"/>
      <c r="AZR55" s="3"/>
      <c r="AZS55" s="3"/>
      <c r="AZT55" s="3"/>
      <c r="AZU55" s="3"/>
      <c r="AZV55" s="3"/>
      <c r="AZW55" s="3"/>
      <c r="AZX55" s="3"/>
      <c r="AZY55" s="3"/>
      <c r="AZZ55" s="3"/>
      <c r="BAA55" s="3"/>
      <c r="BAB55" s="3"/>
      <c r="BAC55" s="3"/>
      <c r="BAD55" s="3"/>
      <c r="BAE55" s="3"/>
      <c r="BAF55" s="3"/>
      <c r="BAG55" s="3"/>
      <c r="BAH55" s="3"/>
      <c r="BAI55" s="3"/>
      <c r="BAJ55" s="3"/>
      <c r="BAK55" s="3"/>
      <c r="BAL55" s="3"/>
      <c r="BAM55" s="3"/>
      <c r="BAN55" s="3"/>
      <c r="BAO55" s="3"/>
      <c r="BAP55" s="3"/>
      <c r="BAQ55" s="3"/>
      <c r="BAR55" s="3"/>
      <c r="BAS55" s="3"/>
      <c r="BAT55" s="3"/>
      <c r="BAU55" s="3"/>
      <c r="BAV55" s="3"/>
      <c r="BAW55" s="3"/>
      <c r="BAX55" s="3"/>
      <c r="BAY55" s="3"/>
      <c r="BAZ55" s="3"/>
      <c r="BBA55" s="3"/>
      <c r="BBB55" s="3"/>
      <c r="BBC55" s="3"/>
      <c r="BBD55" s="3"/>
      <c r="BBE55" s="3"/>
      <c r="BBF55" s="3"/>
      <c r="BBG55" s="3"/>
      <c r="BBH55" s="3"/>
      <c r="BBI55" s="3"/>
      <c r="BBJ55" s="3"/>
      <c r="BBK55" s="3"/>
      <c r="BBL55" s="3"/>
      <c r="BBM55" s="3"/>
      <c r="BBN55" s="3"/>
      <c r="BBO55" s="3"/>
      <c r="BBP55" s="3"/>
      <c r="BBQ55" s="3"/>
      <c r="BBR55" s="3"/>
      <c r="BBS55" s="3"/>
      <c r="BBT55" s="3"/>
      <c r="BBU55" s="3"/>
      <c r="BBV55" s="3"/>
      <c r="BBW55" s="3"/>
      <c r="BBX55" s="3"/>
      <c r="BBY55" s="3"/>
      <c r="BBZ55" s="3"/>
      <c r="BCA55" s="3"/>
      <c r="BCB55" s="3"/>
      <c r="BCC55" s="3"/>
      <c r="BCD55" s="3"/>
      <c r="BCE55" s="3"/>
      <c r="BCF55" s="3"/>
      <c r="BCG55" s="3"/>
      <c r="BCH55" s="3"/>
      <c r="BCI55" s="3"/>
      <c r="BCJ55" s="3"/>
      <c r="BCK55" s="3"/>
      <c r="BCL55" s="3"/>
      <c r="BCM55" s="3"/>
      <c r="BCN55" s="3"/>
      <c r="BCO55" s="3"/>
      <c r="BCP55" s="3"/>
      <c r="BCQ55" s="3"/>
      <c r="BCR55" s="3"/>
      <c r="BCS55" s="3"/>
      <c r="BCT55" s="3"/>
      <c r="BCU55" s="3"/>
      <c r="BCV55" s="3"/>
      <c r="BCW55" s="3"/>
      <c r="BCX55" s="3"/>
      <c r="BCY55" s="3"/>
      <c r="BCZ55" s="3"/>
      <c r="BDA55" s="3"/>
      <c r="BDB55" s="3"/>
      <c r="BDC55" s="3"/>
      <c r="BDD55" s="3"/>
      <c r="BDE55" s="3"/>
      <c r="BDF55" s="3"/>
      <c r="BDG55" s="3"/>
      <c r="BDH55" s="3"/>
      <c r="BDI55" s="3"/>
      <c r="BDJ55" s="3"/>
      <c r="BDK55" s="3"/>
      <c r="BDL55" s="3"/>
      <c r="BDM55" s="3"/>
      <c r="BDN55" s="3"/>
      <c r="BDO55" s="3"/>
      <c r="BDP55" s="3"/>
      <c r="BDQ55" s="3"/>
      <c r="BDR55" s="3"/>
      <c r="BDS55" s="3"/>
      <c r="BDT55" s="3"/>
      <c r="BDU55" s="3"/>
      <c r="BDV55" s="3"/>
      <c r="BDW55" s="3"/>
      <c r="BDX55" s="3"/>
      <c r="BDY55" s="3"/>
      <c r="BDZ55" s="3"/>
      <c r="BEA55" s="3"/>
      <c r="BEB55" s="3"/>
      <c r="BEC55" s="3"/>
      <c r="BED55" s="3"/>
      <c r="BEE55" s="3"/>
      <c r="BEF55" s="3"/>
      <c r="BEG55" s="3"/>
      <c r="BEH55" s="3"/>
      <c r="BEI55" s="3"/>
      <c r="BEJ55" s="3"/>
      <c r="BEK55" s="3"/>
      <c r="BEL55" s="3"/>
      <c r="BEM55" s="3"/>
      <c r="BEN55" s="3"/>
      <c r="BEO55" s="3"/>
      <c r="BEP55" s="3"/>
      <c r="BEQ55" s="3"/>
      <c r="BER55" s="3"/>
      <c r="BES55" s="3"/>
      <c r="BET55" s="3"/>
      <c r="BEU55" s="3"/>
      <c r="BEV55" s="3"/>
      <c r="BEW55" s="3"/>
      <c r="BEX55" s="3"/>
      <c r="BEY55" s="3"/>
      <c r="BEZ55" s="3"/>
      <c r="BFA55" s="3"/>
      <c r="BFB55" s="3"/>
      <c r="BFC55" s="3"/>
      <c r="BFD55" s="3"/>
      <c r="BFE55" s="3"/>
      <c r="BFF55" s="3"/>
      <c r="BFG55" s="3"/>
      <c r="BFH55" s="3"/>
      <c r="BFI55" s="3"/>
      <c r="BFJ55" s="3"/>
      <c r="BFK55" s="3"/>
      <c r="BFL55" s="3"/>
      <c r="BFM55" s="3"/>
      <c r="BFN55" s="3"/>
      <c r="BFO55" s="3"/>
      <c r="BFP55" s="3"/>
      <c r="BFQ55" s="3"/>
      <c r="BFR55" s="3"/>
      <c r="BFS55" s="3"/>
      <c r="BFT55" s="3"/>
      <c r="BFU55" s="3"/>
      <c r="BFV55" s="3"/>
      <c r="BFW55" s="3"/>
      <c r="BFX55" s="3"/>
      <c r="BFY55" s="3"/>
      <c r="BFZ55" s="3"/>
      <c r="BGA55" s="3"/>
      <c r="BGB55" s="3"/>
      <c r="BGC55" s="3"/>
      <c r="BGD55" s="3"/>
      <c r="BGE55" s="3"/>
      <c r="BGF55" s="3"/>
      <c r="BGG55" s="3"/>
      <c r="BGH55" s="3"/>
      <c r="BGI55" s="3"/>
      <c r="BGJ55" s="3"/>
      <c r="BGK55" s="3"/>
      <c r="BGL55" s="3"/>
      <c r="BGM55" s="3"/>
      <c r="BGN55" s="3"/>
      <c r="BGO55" s="3"/>
      <c r="BGP55" s="3"/>
      <c r="BGQ55" s="3"/>
      <c r="BGR55" s="3"/>
      <c r="BGS55" s="3"/>
      <c r="BGT55" s="3"/>
      <c r="BGU55" s="3"/>
      <c r="BGV55" s="3"/>
      <c r="BGW55" s="3"/>
      <c r="BGX55" s="3"/>
      <c r="BGY55" s="3"/>
      <c r="BGZ55" s="3"/>
      <c r="BHA55" s="3"/>
      <c r="BHB55" s="3"/>
      <c r="BHC55" s="3"/>
      <c r="BHD55" s="3"/>
      <c r="BHE55" s="3"/>
      <c r="BHF55" s="3"/>
      <c r="BHG55" s="3"/>
      <c r="BHH55" s="3"/>
      <c r="BHI55" s="3"/>
      <c r="BHJ55" s="3"/>
      <c r="BHK55" s="3"/>
      <c r="BHL55" s="3"/>
      <c r="BHM55" s="3"/>
      <c r="BHN55" s="3"/>
      <c r="BHO55" s="3"/>
      <c r="BHP55" s="3"/>
      <c r="BHQ55" s="3"/>
      <c r="BHR55" s="3"/>
      <c r="BHS55" s="3"/>
      <c r="BHT55" s="3"/>
      <c r="BHU55" s="3"/>
      <c r="BHV55" s="3"/>
      <c r="BHW55" s="3"/>
      <c r="BHX55" s="3"/>
      <c r="BHY55" s="3"/>
      <c r="BHZ55" s="3"/>
      <c r="BIA55" s="3"/>
      <c r="BIB55" s="3"/>
      <c r="BIC55" s="3"/>
      <c r="BID55" s="3"/>
      <c r="BIE55" s="3"/>
      <c r="BIF55" s="3"/>
      <c r="BIG55" s="3"/>
      <c r="BIH55" s="3"/>
      <c r="BII55" s="3"/>
      <c r="BIJ55" s="3"/>
      <c r="BIK55" s="3"/>
      <c r="BIL55" s="3"/>
      <c r="BIM55" s="3"/>
      <c r="BIN55" s="3"/>
      <c r="BIO55" s="3"/>
      <c r="BIP55" s="3"/>
      <c r="BIQ55" s="3"/>
      <c r="BIR55" s="3"/>
      <c r="BIS55" s="3"/>
      <c r="BIT55" s="3"/>
      <c r="BIU55" s="3"/>
      <c r="BIV55" s="3"/>
      <c r="BIW55" s="3"/>
      <c r="BIX55" s="3"/>
      <c r="BIY55" s="3"/>
      <c r="BIZ55" s="3"/>
      <c r="BJA55" s="3"/>
      <c r="BJB55" s="3"/>
      <c r="BJC55" s="3"/>
      <c r="BJD55" s="3"/>
      <c r="BJE55" s="3"/>
      <c r="BJF55" s="3"/>
      <c r="BJG55" s="3"/>
      <c r="BJH55" s="3"/>
      <c r="BJI55" s="3"/>
      <c r="BJJ55" s="3"/>
      <c r="BJK55" s="3"/>
      <c r="BJL55" s="3"/>
      <c r="BJM55" s="3"/>
      <c r="BJN55" s="3"/>
      <c r="BJO55" s="3"/>
      <c r="BJP55" s="3"/>
      <c r="BJQ55" s="3"/>
      <c r="BJR55" s="3"/>
      <c r="BJS55" s="3"/>
      <c r="BJT55" s="3"/>
      <c r="BJU55" s="3"/>
      <c r="BJV55" s="3"/>
      <c r="BJW55" s="3"/>
      <c r="BJX55" s="3"/>
      <c r="BJY55" s="3"/>
      <c r="BJZ55" s="3"/>
      <c r="BKA55" s="3"/>
      <c r="BKB55" s="3"/>
      <c r="BKC55" s="3"/>
      <c r="BKD55" s="3"/>
      <c r="BKE55" s="3"/>
      <c r="BKF55" s="3"/>
      <c r="BKG55" s="3"/>
      <c r="BKH55" s="3"/>
      <c r="BKI55" s="3"/>
      <c r="BKJ55" s="3"/>
      <c r="BKK55" s="3"/>
      <c r="BKL55" s="3"/>
      <c r="BKM55" s="3"/>
      <c r="BKN55" s="3"/>
      <c r="BKO55" s="3"/>
      <c r="BKP55" s="3"/>
      <c r="BKQ55" s="3"/>
      <c r="BKR55" s="3"/>
      <c r="BKS55" s="3"/>
      <c r="BKT55" s="3"/>
      <c r="BKU55" s="3"/>
      <c r="BKV55" s="3"/>
      <c r="BKW55" s="3"/>
      <c r="BKX55" s="3"/>
      <c r="BKY55" s="3"/>
      <c r="BKZ55" s="3"/>
      <c r="BLA55" s="3"/>
      <c r="BLB55" s="3"/>
      <c r="BLC55" s="3"/>
      <c r="BLD55" s="3"/>
      <c r="BLE55" s="3"/>
      <c r="BLF55" s="3"/>
      <c r="BLG55" s="3"/>
      <c r="BLH55" s="3"/>
      <c r="BLI55" s="3"/>
      <c r="BLJ55" s="3"/>
      <c r="BLK55" s="3"/>
      <c r="BLL55" s="3"/>
      <c r="BLM55" s="3"/>
      <c r="BLN55" s="3"/>
      <c r="BLO55" s="3"/>
      <c r="BLP55" s="3"/>
      <c r="BLQ55" s="3"/>
      <c r="BLR55" s="3"/>
      <c r="BLS55" s="3"/>
      <c r="BLT55" s="3"/>
      <c r="BLU55" s="3"/>
      <c r="BLV55" s="3"/>
      <c r="BLW55" s="3"/>
      <c r="BLX55" s="3"/>
      <c r="BLY55" s="3"/>
      <c r="BLZ55" s="3"/>
      <c r="BMA55" s="3"/>
      <c r="BMB55" s="3"/>
      <c r="BMC55" s="3"/>
      <c r="BMD55" s="3"/>
      <c r="BME55" s="3"/>
      <c r="BMF55" s="3"/>
      <c r="BMG55" s="3"/>
      <c r="BMH55" s="3"/>
      <c r="BMI55" s="3"/>
      <c r="BMJ55" s="3"/>
      <c r="BMK55" s="3"/>
      <c r="BML55" s="3"/>
      <c r="BMM55" s="3"/>
      <c r="BMN55" s="3"/>
      <c r="BMO55" s="3"/>
      <c r="BMP55" s="3"/>
      <c r="BMQ55" s="3"/>
      <c r="BMR55" s="3"/>
      <c r="BMS55" s="3"/>
      <c r="BMT55" s="3"/>
      <c r="BMU55" s="3"/>
      <c r="BMV55" s="3"/>
      <c r="BMW55" s="3"/>
      <c r="BMX55" s="3"/>
      <c r="BMY55" s="3"/>
      <c r="BMZ55" s="3"/>
      <c r="BNA55" s="3"/>
      <c r="BNB55" s="3"/>
      <c r="BNC55" s="3"/>
      <c r="BND55" s="3"/>
      <c r="BNE55" s="3"/>
      <c r="BNF55" s="3"/>
      <c r="BNG55" s="3"/>
      <c r="BNH55" s="3"/>
      <c r="BNI55" s="3"/>
      <c r="BNJ55" s="3"/>
      <c r="BNK55" s="3"/>
      <c r="BNL55" s="3"/>
      <c r="BNM55" s="3"/>
      <c r="BNN55" s="3"/>
      <c r="BNO55" s="3"/>
      <c r="BNP55" s="3"/>
      <c r="BNQ55" s="3"/>
      <c r="BNR55" s="3"/>
      <c r="BNS55" s="3"/>
      <c r="BNT55" s="3"/>
      <c r="BNU55" s="3"/>
      <c r="BNV55" s="3"/>
      <c r="BNW55" s="3"/>
      <c r="BNX55" s="3"/>
      <c r="BNY55" s="3"/>
      <c r="BNZ55" s="3"/>
      <c r="BOA55" s="3"/>
      <c r="BOB55" s="3"/>
      <c r="BOC55" s="3"/>
      <c r="BOD55" s="3"/>
      <c r="BOE55" s="3"/>
      <c r="BOF55" s="3"/>
      <c r="BOG55" s="3"/>
      <c r="BOH55" s="3"/>
      <c r="BOI55" s="3"/>
      <c r="BOJ55" s="3"/>
      <c r="BOK55" s="3"/>
      <c r="BOL55" s="3"/>
      <c r="BOM55" s="3"/>
      <c r="BON55" s="3"/>
      <c r="BOO55" s="3"/>
      <c r="BOP55" s="3"/>
      <c r="BOQ55" s="3"/>
      <c r="BOR55" s="3"/>
      <c r="BOS55" s="3"/>
      <c r="BOT55" s="3"/>
      <c r="BOU55" s="3"/>
      <c r="BOV55" s="3"/>
      <c r="BOW55" s="3"/>
      <c r="BOX55" s="3"/>
      <c r="BOY55" s="3"/>
      <c r="BOZ55" s="3"/>
      <c r="BPA55" s="3"/>
      <c r="BPB55" s="3"/>
      <c r="BPC55" s="3"/>
      <c r="BPD55" s="3"/>
      <c r="BPE55" s="3"/>
      <c r="BPF55" s="3"/>
      <c r="BPG55" s="3"/>
      <c r="BPH55" s="3"/>
      <c r="BPI55" s="3"/>
      <c r="BPJ55" s="3"/>
      <c r="BPK55" s="3"/>
      <c r="BPL55" s="3"/>
      <c r="BPM55" s="3"/>
      <c r="BPN55" s="3"/>
      <c r="BPO55" s="3"/>
      <c r="BPP55" s="3"/>
      <c r="BPQ55" s="3"/>
      <c r="BPR55" s="3"/>
      <c r="BPS55" s="3"/>
      <c r="BPT55" s="3"/>
      <c r="BPU55" s="3"/>
      <c r="BPV55" s="3"/>
      <c r="BPW55" s="3"/>
      <c r="BPX55" s="3"/>
      <c r="BPY55" s="3"/>
      <c r="BPZ55" s="3"/>
      <c r="BQA55" s="3"/>
      <c r="BQB55" s="3"/>
      <c r="BQC55" s="3"/>
      <c r="BQD55" s="3"/>
      <c r="BQE55" s="3"/>
      <c r="BQF55" s="3"/>
      <c r="BQG55" s="3"/>
      <c r="BQH55" s="3"/>
      <c r="BQI55" s="3"/>
      <c r="BQJ55" s="3"/>
      <c r="BQK55" s="3"/>
      <c r="BQL55" s="3"/>
      <c r="BQM55" s="3"/>
      <c r="BQN55" s="3"/>
      <c r="BQO55" s="3"/>
      <c r="BQP55" s="3"/>
      <c r="BQQ55" s="3"/>
      <c r="BQR55" s="3"/>
      <c r="BQS55" s="3"/>
      <c r="BQT55" s="3"/>
      <c r="BQU55" s="3"/>
      <c r="BQV55" s="3"/>
      <c r="BQW55" s="3"/>
      <c r="BQX55" s="3"/>
      <c r="BQY55" s="3"/>
      <c r="BQZ55" s="3"/>
      <c r="BRA55" s="3"/>
      <c r="BRB55" s="3"/>
      <c r="BRC55" s="3"/>
      <c r="BRD55" s="3"/>
      <c r="BRE55" s="3"/>
      <c r="BRF55" s="3"/>
      <c r="BRG55" s="3"/>
      <c r="BRH55" s="3"/>
      <c r="BRI55" s="3"/>
      <c r="BRJ55" s="3"/>
      <c r="BRK55" s="3"/>
      <c r="BRL55" s="3"/>
      <c r="BRM55" s="3"/>
      <c r="BRN55" s="3"/>
      <c r="BRO55" s="3"/>
      <c r="BRP55" s="3"/>
      <c r="BRQ55" s="3"/>
      <c r="BRR55" s="3"/>
      <c r="BRS55" s="3"/>
      <c r="BRT55" s="3"/>
      <c r="BRU55" s="3"/>
      <c r="BRV55" s="3"/>
      <c r="BRW55" s="3"/>
      <c r="BRX55" s="3"/>
      <c r="BRY55" s="3"/>
      <c r="BRZ55" s="3"/>
      <c r="BSA55" s="3"/>
      <c r="BSB55" s="3"/>
      <c r="BSC55" s="3"/>
      <c r="BSD55" s="3"/>
      <c r="BSE55" s="3"/>
      <c r="BSF55" s="3"/>
      <c r="BSG55" s="3"/>
      <c r="BSH55" s="3"/>
      <c r="BSI55" s="3"/>
      <c r="BSJ55" s="3"/>
      <c r="BSK55" s="3"/>
      <c r="BSL55" s="3"/>
      <c r="BSM55" s="3"/>
      <c r="BSN55" s="3"/>
      <c r="BSO55" s="3"/>
      <c r="BSP55" s="3"/>
      <c r="BSQ55" s="3"/>
      <c r="BSR55" s="3"/>
      <c r="BSS55" s="3"/>
      <c r="BST55" s="3"/>
      <c r="BSU55" s="3"/>
      <c r="BSV55" s="3"/>
      <c r="BSW55" s="3"/>
      <c r="BSX55" s="3"/>
      <c r="BSY55" s="3"/>
      <c r="BSZ55" s="3"/>
      <c r="BTA55" s="3"/>
      <c r="BTB55" s="3"/>
      <c r="BTC55" s="3"/>
      <c r="BTD55" s="3"/>
      <c r="BTE55" s="3"/>
      <c r="BTF55" s="3"/>
      <c r="BTG55" s="3"/>
      <c r="BTH55" s="3"/>
      <c r="BTI55" s="3"/>
      <c r="BTJ55" s="3"/>
      <c r="BTK55" s="3"/>
      <c r="BTL55" s="3"/>
      <c r="BTM55" s="3"/>
      <c r="BTN55" s="3"/>
      <c r="BTO55" s="3"/>
      <c r="BTP55" s="3"/>
      <c r="BTQ55" s="3"/>
      <c r="BTR55" s="3"/>
      <c r="BTS55" s="3"/>
      <c r="BTT55" s="3"/>
      <c r="BTU55" s="3"/>
      <c r="BTV55" s="3"/>
      <c r="BTW55" s="3"/>
      <c r="BTX55" s="3"/>
      <c r="BTY55" s="3"/>
      <c r="BTZ55" s="3"/>
      <c r="BUA55" s="3"/>
      <c r="BUB55" s="3"/>
      <c r="BUC55" s="3"/>
      <c r="BUD55" s="3"/>
      <c r="BUE55" s="3"/>
      <c r="BUF55" s="3"/>
      <c r="BUG55" s="3"/>
      <c r="BUH55" s="3"/>
      <c r="BUI55" s="3"/>
      <c r="BUJ55" s="3"/>
      <c r="BUK55" s="3"/>
      <c r="BUL55" s="3"/>
      <c r="BUM55" s="3"/>
      <c r="BUN55" s="3"/>
      <c r="BUO55" s="3"/>
      <c r="BUP55" s="3"/>
      <c r="BUQ55" s="3"/>
      <c r="BUR55" s="3"/>
      <c r="BUS55" s="3"/>
      <c r="BUT55" s="3"/>
      <c r="BUU55" s="3"/>
      <c r="BUV55" s="3"/>
      <c r="BUW55" s="3"/>
      <c r="BUX55" s="3"/>
      <c r="BUY55" s="3"/>
      <c r="BUZ55" s="3"/>
      <c r="BVA55" s="3"/>
      <c r="BVB55" s="3"/>
      <c r="BVC55" s="3"/>
      <c r="BVD55" s="3"/>
      <c r="BVE55" s="3"/>
      <c r="BVF55" s="3"/>
      <c r="BVG55" s="3"/>
      <c r="BVH55" s="3"/>
      <c r="BVI55" s="3"/>
      <c r="BVJ55" s="3"/>
      <c r="BVK55" s="3"/>
      <c r="BVL55" s="3"/>
      <c r="BVM55" s="3"/>
      <c r="BVN55" s="3"/>
      <c r="BVO55" s="3"/>
      <c r="BVP55" s="3"/>
      <c r="BVQ55" s="3"/>
      <c r="BVR55" s="3"/>
      <c r="BVS55" s="3"/>
      <c r="BVT55" s="3"/>
      <c r="BVU55" s="3"/>
      <c r="BVV55" s="3"/>
      <c r="BVW55" s="3"/>
      <c r="BVX55" s="3"/>
      <c r="BVY55" s="3"/>
      <c r="BVZ55" s="3"/>
      <c r="BWA55" s="3"/>
      <c r="BWB55" s="3"/>
      <c r="BWC55" s="3"/>
      <c r="BWD55" s="3"/>
      <c r="BWE55" s="3"/>
      <c r="BWF55" s="3"/>
      <c r="BWG55" s="3"/>
      <c r="BWH55" s="3"/>
      <c r="BWI55" s="3"/>
      <c r="BWJ55" s="3"/>
      <c r="BWK55" s="3"/>
      <c r="BWL55" s="3"/>
      <c r="BWM55" s="3"/>
      <c r="BWN55" s="3"/>
      <c r="BWO55" s="3"/>
      <c r="BWP55" s="3"/>
      <c r="BWQ55" s="3"/>
      <c r="BWR55" s="3"/>
      <c r="BWS55" s="3"/>
      <c r="BWT55" s="3"/>
      <c r="BWU55" s="3"/>
      <c r="BWV55" s="3"/>
      <c r="BWW55" s="3"/>
      <c r="BWX55" s="3"/>
      <c r="BWY55" s="3"/>
      <c r="BWZ55" s="3"/>
      <c r="BXA55" s="3"/>
      <c r="BXB55" s="3"/>
      <c r="BXC55" s="3"/>
      <c r="BXD55" s="3"/>
      <c r="BXE55" s="3"/>
      <c r="BXF55" s="3"/>
      <c r="BXG55" s="3"/>
      <c r="BXH55" s="3"/>
      <c r="BXI55" s="3"/>
      <c r="BXJ55" s="3"/>
      <c r="BXK55" s="3"/>
      <c r="BXL55" s="3"/>
      <c r="BXM55" s="3"/>
      <c r="BXN55" s="3"/>
      <c r="BXO55" s="3"/>
      <c r="BXP55" s="3"/>
      <c r="BXQ55" s="3"/>
      <c r="BXR55" s="3"/>
      <c r="BXS55" s="3"/>
      <c r="BXT55" s="3"/>
      <c r="BXU55" s="3"/>
      <c r="BXV55" s="3"/>
      <c r="BXW55" s="3"/>
      <c r="BXX55" s="3"/>
      <c r="BXY55" s="3"/>
      <c r="BXZ55" s="3"/>
      <c r="BYA55" s="3"/>
      <c r="BYB55" s="3"/>
      <c r="BYC55" s="3"/>
      <c r="BYD55" s="3"/>
      <c r="BYE55" s="3"/>
      <c r="BYF55" s="3"/>
      <c r="BYG55" s="3"/>
      <c r="BYH55" s="3"/>
      <c r="BYI55" s="3"/>
      <c r="BYJ55" s="3"/>
      <c r="BYK55" s="3"/>
      <c r="BYL55" s="3"/>
      <c r="BYM55" s="3"/>
      <c r="BYN55" s="3"/>
      <c r="BYO55" s="3"/>
      <c r="BYP55" s="3"/>
      <c r="BYQ55" s="3"/>
      <c r="BYR55" s="3"/>
      <c r="BYS55" s="3"/>
      <c r="BYT55" s="3"/>
      <c r="BYU55" s="3"/>
      <c r="BYV55" s="3"/>
      <c r="BYW55" s="3"/>
      <c r="BYX55" s="3"/>
      <c r="BYY55" s="3"/>
      <c r="BYZ55" s="3"/>
      <c r="BZA55" s="3"/>
      <c r="BZB55" s="3"/>
      <c r="BZC55" s="3"/>
      <c r="BZD55" s="3"/>
      <c r="BZE55" s="3"/>
      <c r="BZF55" s="3"/>
      <c r="BZG55" s="3"/>
      <c r="BZH55" s="3"/>
      <c r="BZI55" s="3"/>
      <c r="BZJ55" s="3"/>
      <c r="BZK55" s="3"/>
      <c r="BZL55" s="3"/>
      <c r="BZM55" s="3"/>
      <c r="BZN55" s="3"/>
      <c r="BZO55" s="3"/>
      <c r="BZP55" s="3"/>
      <c r="BZQ55" s="3"/>
      <c r="BZR55" s="3"/>
      <c r="BZS55" s="3"/>
      <c r="BZT55" s="3"/>
      <c r="BZU55" s="3"/>
      <c r="BZV55" s="3"/>
      <c r="BZW55" s="3"/>
      <c r="BZX55" s="3"/>
      <c r="BZY55" s="3"/>
      <c r="BZZ55" s="3"/>
      <c r="CAA55" s="3"/>
      <c r="CAB55" s="3"/>
      <c r="CAC55" s="3"/>
      <c r="CAD55" s="3"/>
      <c r="CAE55" s="3"/>
      <c r="CAF55" s="3"/>
      <c r="CAG55" s="3"/>
      <c r="CAH55" s="3"/>
      <c r="CAI55" s="3"/>
      <c r="CAJ55" s="3"/>
      <c r="CAK55" s="3"/>
      <c r="CAL55" s="3"/>
      <c r="CAM55" s="3"/>
      <c r="CAN55" s="3"/>
      <c r="CAO55" s="3"/>
      <c r="CAP55" s="3"/>
      <c r="CAQ55" s="3"/>
      <c r="CAR55" s="3"/>
      <c r="CAS55" s="3"/>
      <c r="CAT55" s="3"/>
      <c r="CAU55" s="3"/>
      <c r="CAV55" s="3"/>
      <c r="CAW55" s="3"/>
      <c r="CAX55" s="3"/>
      <c r="CAY55" s="3"/>
      <c r="CAZ55" s="3"/>
      <c r="CBA55" s="3"/>
      <c r="CBB55" s="3"/>
      <c r="CBC55" s="3"/>
      <c r="CBD55" s="3"/>
      <c r="CBE55" s="3"/>
      <c r="CBF55" s="3"/>
      <c r="CBG55" s="3"/>
      <c r="CBH55" s="3"/>
      <c r="CBI55" s="3"/>
      <c r="CBJ55" s="3"/>
      <c r="CBK55" s="3"/>
      <c r="CBL55" s="3"/>
      <c r="CBM55" s="3"/>
      <c r="CBN55" s="3"/>
      <c r="CBO55" s="3"/>
      <c r="CBP55" s="3"/>
      <c r="CBQ55" s="3"/>
      <c r="CBR55" s="3"/>
      <c r="CBS55" s="3"/>
      <c r="CBT55" s="3"/>
      <c r="CBU55" s="3"/>
      <c r="CBV55" s="3"/>
      <c r="CBW55" s="3"/>
      <c r="CBX55" s="3"/>
      <c r="CBY55" s="3"/>
      <c r="CBZ55" s="3"/>
      <c r="CCA55" s="3"/>
      <c r="CCB55" s="3"/>
      <c r="CCC55" s="3"/>
      <c r="CCD55" s="3"/>
      <c r="CCE55" s="3"/>
      <c r="CCF55" s="3"/>
      <c r="CCG55" s="3"/>
      <c r="CCH55" s="3"/>
      <c r="CCI55" s="3"/>
      <c r="CCJ55" s="3"/>
      <c r="CCK55" s="3"/>
      <c r="CCL55" s="3"/>
      <c r="CCM55" s="3"/>
      <c r="CCN55" s="3"/>
      <c r="CCO55" s="3"/>
      <c r="CCP55" s="3"/>
      <c r="CCQ55" s="3"/>
      <c r="CCR55" s="3"/>
      <c r="CCS55" s="3"/>
      <c r="CCT55" s="3"/>
      <c r="CCU55" s="3"/>
      <c r="CCV55" s="3"/>
      <c r="CCW55" s="3"/>
      <c r="CCX55" s="3"/>
      <c r="CCY55" s="3"/>
      <c r="CCZ55" s="3"/>
      <c r="CDA55" s="3"/>
      <c r="CDB55" s="3"/>
      <c r="CDC55" s="3"/>
      <c r="CDD55" s="3"/>
      <c r="CDE55" s="3"/>
      <c r="CDF55" s="3"/>
      <c r="CDG55" s="3"/>
      <c r="CDH55" s="3"/>
      <c r="CDI55" s="3"/>
      <c r="CDJ55" s="3"/>
      <c r="CDK55" s="3"/>
      <c r="CDL55" s="3"/>
      <c r="CDM55" s="3"/>
      <c r="CDN55" s="3"/>
      <c r="CDO55" s="3"/>
      <c r="CDP55" s="3"/>
      <c r="CDQ55" s="3"/>
      <c r="CDR55" s="3"/>
      <c r="CDS55" s="3"/>
      <c r="CDT55" s="3"/>
      <c r="CDU55" s="3"/>
      <c r="CDV55" s="3"/>
      <c r="CDW55" s="3"/>
      <c r="CDX55" s="3"/>
      <c r="CDY55" s="3"/>
      <c r="CDZ55" s="3"/>
      <c r="CEA55" s="3"/>
      <c r="CEB55" s="3"/>
      <c r="CEC55" s="3"/>
      <c r="CED55" s="3"/>
      <c r="CEE55" s="3"/>
      <c r="CEF55" s="3"/>
      <c r="CEG55" s="3"/>
      <c r="CEH55" s="3"/>
      <c r="CEI55" s="3"/>
      <c r="CEJ55" s="3"/>
      <c r="CEK55" s="3"/>
      <c r="CEL55" s="3"/>
      <c r="CEM55" s="3"/>
      <c r="CEN55" s="3"/>
      <c r="CEO55" s="3"/>
      <c r="CEP55" s="3"/>
      <c r="CEQ55" s="3"/>
      <c r="CER55" s="3"/>
      <c r="CES55" s="3"/>
      <c r="CET55" s="3"/>
      <c r="CEU55" s="3"/>
      <c r="CEV55" s="3"/>
      <c r="CEW55" s="3"/>
      <c r="CEX55" s="3"/>
      <c r="CEY55" s="3"/>
      <c r="CEZ55" s="3"/>
      <c r="CFA55" s="3"/>
      <c r="CFB55" s="3"/>
      <c r="CFC55" s="3"/>
      <c r="CFD55" s="3"/>
      <c r="CFE55" s="3"/>
      <c r="CFF55" s="3"/>
      <c r="CFG55" s="3"/>
      <c r="CFH55" s="3"/>
      <c r="CFI55" s="3"/>
      <c r="CFJ55" s="3"/>
      <c r="CFK55" s="3"/>
      <c r="CFL55" s="3"/>
      <c r="CFM55" s="3"/>
      <c r="CFN55" s="3"/>
      <c r="CFO55" s="3"/>
      <c r="CFP55" s="3"/>
      <c r="CFQ55" s="3"/>
      <c r="CFR55" s="3"/>
      <c r="CFS55" s="3"/>
      <c r="CFT55" s="3"/>
      <c r="CFU55" s="3"/>
      <c r="CFV55" s="3"/>
      <c r="CFW55" s="3"/>
      <c r="CFX55" s="3"/>
      <c r="CFY55" s="3"/>
      <c r="CFZ55" s="3"/>
      <c r="CGA55" s="3"/>
      <c r="CGB55" s="3"/>
      <c r="CGC55" s="3"/>
      <c r="CGD55" s="3"/>
      <c r="CGE55" s="3"/>
      <c r="CGF55" s="3"/>
      <c r="CGG55" s="3"/>
      <c r="CGH55" s="3"/>
      <c r="CGI55" s="3"/>
      <c r="CGJ55" s="3"/>
      <c r="CGK55" s="3"/>
      <c r="CGL55" s="3"/>
      <c r="CGM55" s="3"/>
      <c r="CGN55" s="3"/>
      <c r="CGO55" s="3"/>
      <c r="CGP55" s="3"/>
      <c r="CGQ55" s="3"/>
      <c r="CGR55" s="3"/>
      <c r="CGS55" s="3"/>
      <c r="CGT55" s="3"/>
      <c r="CGU55" s="3"/>
      <c r="CGV55" s="3"/>
      <c r="CGW55" s="3"/>
      <c r="CGX55" s="3"/>
      <c r="CGY55" s="3"/>
      <c r="CGZ55" s="3"/>
      <c r="CHA55" s="3"/>
      <c r="CHB55" s="3"/>
      <c r="CHC55" s="3"/>
      <c r="CHD55" s="3"/>
      <c r="CHE55" s="3"/>
      <c r="CHF55" s="3"/>
      <c r="CHG55" s="3"/>
      <c r="CHH55" s="3"/>
      <c r="CHI55" s="3"/>
      <c r="CHJ55" s="3"/>
      <c r="CHK55" s="3"/>
      <c r="CHL55" s="3"/>
      <c r="CHM55" s="3"/>
      <c r="CHN55" s="3"/>
      <c r="CHO55" s="3"/>
      <c r="CHP55" s="3"/>
      <c r="CHQ55" s="3"/>
      <c r="CHR55" s="3"/>
      <c r="CHS55" s="3"/>
      <c r="CHT55" s="3"/>
      <c r="CHU55" s="3"/>
      <c r="CHV55" s="3"/>
      <c r="CHW55" s="3"/>
      <c r="CHX55" s="3"/>
      <c r="CHY55" s="3"/>
      <c r="CHZ55" s="3"/>
      <c r="CIA55" s="3"/>
      <c r="CIB55" s="3"/>
      <c r="CIC55" s="3"/>
      <c r="CID55" s="3"/>
      <c r="CIE55" s="3"/>
      <c r="CIF55" s="3"/>
      <c r="CIG55" s="3"/>
      <c r="CIH55" s="3"/>
      <c r="CII55" s="3"/>
      <c r="CIJ55" s="3"/>
      <c r="CIK55" s="3"/>
      <c r="CIL55" s="3"/>
      <c r="CIM55" s="3"/>
      <c r="CIN55" s="3"/>
      <c r="CIO55" s="3"/>
      <c r="CIP55" s="3"/>
      <c r="CIQ55" s="3"/>
      <c r="CIR55" s="3"/>
      <c r="CIS55" s="3"/>
      <c r="CIT55" s="3"/>
      <c r="CIU55" s="3"/>
      <c r="CIV55" s="3"/>
      <c r="CIW55" s="3"/>
      <c r="CIX55" s="3"/>
      <c r="CIY55" s="3"/>
      <c r="CIZ55" s="3"/>
      <c r="CJA55" s="3"/>
      <c r="CJB55" s="3"/>
      <c r="CJC55" s="3"/>
      <c r="CJD55" s="3"/>
      <c r="CJE55" s="3"/>
      <c r="CJF55" s="3"/>
      <c r="CJG55" s="3"/>
      <c r="CJH55" s="3"/>
      <c r="CJI55" s="3"/>
      <c r="CJJ55" s="3"/>
      <c r="CJK55" s="3"/>
      <c r="CJL55" s="3"/>
      <c r="CJM55" s="3"/>
      <c r="CJN55" s="3"/>
      <c r="CJO55" s="3"/>
      <c r="CJP55" s="3"/>
      <c r="CJQ55" s="3"/>
      <c r="CJR55" s="3"/>
      <c r="CJS55" s="3"/>
      <c r="CJT55" s="3"/>
      <c r="CJU55" s="3"/>
      <c r="CJV55" s="3"/>
      <c r="CJW55" s="3"/>
      <c r="CJX55" s="3"/>
      <c r="CJY55" s="3"/>
      <c r="CJZ55" s="3"/>
      <c r="CKA55" s="3"/>
      <c r="CKB55" s="3"/>
      <c r="CKC55" s="3"/>
      <c r="CKD55" s="3"/>
      <c r="CKE55" s="3"/>
      <c r="CKF55" s="3"/>
      <c r="CKG55" s="3"/>
      <c r="CKH55" s="3"/>
      <c r="CKI55" s="3"/>
      <c r="CKJ55" s="3"/>
      <c r="CKK55" s="3"/>
      <c r="CKL55" s="3"/>
      <c r="CKM55" s="3"/>
      <c r="CKN55" s="3"/>
      <c r="CKO55" s="3"/>
      <c r="CKP55" s="3"/>
      <c r="CKQ55" s="3"/>
      <c r="CKR55" s="3"/>
      <c r="CKS55" s="3"/>
      <c r="CKT55" s="3"/>
      <c r="CKU55" s="3"/>
      <c r="CKV55" s="3"/>
      <c r="CKW55" s="3"/>
      <c r="CKX55" s="3"/>
      <c r="CKY55" s="3"/>
      <c r="CKZ55" s="3"/>
      <c r="CLA55" s="3"/>
      <c r="CLB55" s="3"/>
      <c r="CLC55" s="3"/>
      <c r="CLD55" s="3"/>
      <c r="CLE55" s="3"/>
      <c r="CLF55" s="3"/>
      <c r="CLG55" s="3"/>
      <c r="CLH55" s="3"/>
      <c r="CLI55" s="3"/>
      <c r="CLJ55" s="3"/>
      <c r="CLK55" s="3"/>
      <c r="CLL55" s="3"/>
      <c r="CLM55" s="3"/>
      <c r="CLN55" s="3"/>
      <c r="CLO55" s="3"/>
      <c r="CLP55" s="3"/>
      <c r="CLQ55" s="3"/>
      <c r="CLR55" s="3"/>
      <c r="CLS55" s="3"/>
      <c r="CLT55" s="3"/>
      <c r="CLU55" s="3"/>
      <c r="CLV55" s="3"/>
      <c r="CLW55" s="3"/>
      <c r="CLX55" s="3"/>
      <c r="CLY55" s="3"/>
      <c r="CLZ55" s="3"/>
      <c r="CMA55" s="3"/>
      <c r="CMB55" s="3"/>
      <c r="CMC55" s="3"/>
      <c r="CMD55" s="3"/>
      <c r="CME55" s="3"/>
      <c r="CMF55" s="3"/>
      <c r="CMG55" s="3"/>
      <c r="CMH55" s="3"/>
      <c r="CMI55" s="3"/>
      <c r="CMJ55" s="3"/>
      <c r="CMK55" s="3"/>
      <c r="CML55" s="3"/>
      <c r="CMM55" s="3"/>
      <c r="CMN55" s="3"/>
      <c r="CMO55" s="3"/>
      <c r="CMP55" s="3"/>
      <c r="CMQ55" s="3"/>
      <c r="CMR55" s="3"/>
      <c r="CMS55" s="3"/>
      <c r="CMT55" s="3"/>
      <c r="CMU55" s="3"/>
      <c r="CMV55" s="3"/>
      <c r="CMW55" s="3"/>
      <c r="CMX55" s="3"/>
      <c r="CMY55" s="3"/>
      <c r="CMZ55" s="3"/>
      <c r="CNA55" s="3"/>
      <c r="CNB55" s="3"/>
      <c r="CNC55" s="3"/>
      <c r="CND55" s="3"/>
      <c r="CNE55" s="3"/>
      <c r="CNF55" s="3"/>
      <c r="CNG55" s="3"/>
      <c r="CNH55" s="3"/>
      <c r="CNI55" s="3"/>
      <c r="CNJ55" s="3"/>
      <c r="CNK55" s="3"/>
      <c r="CNL55" s="3"/>
      <c r="CNM55" s="3"/>
      <c r="CNN55" s="3"/>
      <c r="CNO55" s="3"/>
      <c r="CNP55" s="3"/>
      <c r="CNQ55" s="3"/>
      <c r="CNR55" s="3"/>
      <c r="CNS55" s="3"/>
      <c r="CNT55" s="3"/>
      <c r="CNU55" s="3"/>
      <c r="CNV55" s="3"/>
      <c r="CNW55" s="3"/>
      <c r="CNX55" s="3"/>
      <c r="CNY55" s="3"/>
      <c r="CNZ55" s="3"/>
      <c r="COA55" s="3"/>
      <c r="COB55" s="3"/>
      <c r="COC55" s="3"/>
      <c r="COD55" s="3"/>
      <c r="COE55" s="3"/>
      <c r="COF55" s="3"/>
      <c r="COG55" s="3"/>
      <c r="COH55" s="3"/>
      <c r="COI55" s="3"/>
      <c r="COJ55" s="3"/>
      <c r="COK55" s="3"/>
      <c r="COL55" s="3"/>
      <c r="COM55" s="3"/>
      <c r="CON55" s="3"/>
      <c r="COO55" s="3"/>
      <c r="COP55" s="3"/>
      <c r="COQ55" s="3"/>
      <c r="COR55" s="3"/>
      <c r="COS55" s="3"/>
      <c r="COT55" s="3"/>
      <c r="COU55" s="3"/>
      <c r="COV55" s="3"/>
      <c r="COW55" s="3"/>
      <c r="COX55" s="3"/>
      <c r="COY55" s="3"/>
      <c r="COZ55" s="3"/>
      <c r="CPA55" s="3"/>
      <c r="CPB55" s="3"/>
      <c r="CPC55" s="3"/>
      <c r="CPD55" s="3"/>
      <c r="CPE55" s="3"/>
      <c r="CPF55" s="3"/>
      <c r="CPG55" s="3"/>
      <c r="CPH55" s="3"/>
      <c r="CPI55" s="3"/>
      <c r="CPJ55" s="3"/>
      <c r="CPK55" s="3"/>
      <c r="CPL55" s="3"/>
      <c r="CPM55" s="3"/>
      <c r="CPN55" s="3"/>
      <c r="CPO55" s="3"/>
      <c r="CPP55" s="3"/>
      <c r="CPQ55" s="3"/>
      <c r="CPR55" s="3"/>
      <c r="CPS55" s="3"/>
      <c r="CPT55" s="3"/>
      <c r="CPU55" s="3"/>
      <c r="CPV55" s="3"/>
      <c r="CPW55" s="3"/>
      <c r="CPX55" s="3"/>
      <c r="CPY55" s="3"/>
      <c r="CPZ55" s="3"/>
      <c r="CQA55" s="3"/>
      <c r="CQB55" s="3"/>
      <c r="CQC55" s="3"/>
      <c r="CQD55" s="3"/>
      <c r="CQE55" s="3"/>
      <c r="CQF55" s="3"/>
      <c r="CQG55" s="3"/>
      <c r="CQH55" s="3"/>
      <c r="CQI55" s="3"/>
      <c r="CQJ55" s="3"/>
      <c r="CQK55" s="3"/>
      <c r="CQL55" s="3"/>
      <c r="CQM55" s="3"/>
      <c r="CQN55" s="3"/>
      <c r="CQO55" s="3"/>
      <c r="CQP55" s="3"/>
      <c r="CQQ55" s="3"/>
      <c r="CQR55" s="3"/>
      <c r="CQS55" s="3"/>
      <c r="CQT55" s="3"/>
      <c r="CQU55" s="3"/>
      <c r="CQV55" s="3"/>
      <c r="CQW55" s="3"/>
      <c r="CQX55" s="3"/>
      <c r="CQY55" s="3"/>
      <c r="CQZ55" s="3"/>
      <c r="CRA55" s="3"/>
      <c r="CRB55" s="3"/>
      <c r="CRC55" s="3"/>
      <c r="CRD55" s="3"/>
      <c r="CRE55" s="3"/>
      <c r="CRF55" s="3"/>
      <c r="CRG55" s="3"/>
      <c r="CRH55" s="3"/>
      <c r="CRI55" s="3"/>
      <c r="CRJ55" s="3"/>
      <c r="CRK55" s="3"/>
      <c r="CRL55" s="3"/>
      <c r="CRM55" s="3"/>
      <c r="CRN55" s="3"/>
      <c r="CRO55" s="3"/>
      <c r="CRP55" s="3"/>
      <c r="CRQ55" s="3"/>
      <c r="CRR55" s="3"/>
      <c r="CRS55" s="3"/>
      <c r="CRT55" s="3"/>
      <c r="CRU55" s="3"/>
      <c r="CRV55" s="3"/>
      <c r="CRW55" s="3"/>
      <c r="CRX55" s="3"/>
      <c r="CRY55" s="3"/>
      <c r="CRZ55" s="3"/>
      <c r="CSA55" s="3"/>
      <c r="CSB55" s="3"/>
      <c r="CSC55" s="3"/>
      <c r="CSD55" s="3"/>
      <c r="CSE55" s="3"/>
      <c r="CSF55" s="3"/>
      <c r="CSG55" s="3"/>
      <c r="CSH55" s="3"/>
      <c r="CSI55" s="3"/>
      <c r="CSJ55" s="3"/>
      <c r="CSK55" s="3"/>
      <c r="CSL55" s="3"/>
      <c r="CSM55" s="3"/>
      <c r="CSN55" s="3"/>
      <c r="CSO55" s="3"/>
      <c r="CSP55" s="3"/>
      <c r="CSQ55" s="3"/>
      <c r="CSR55" s="3"/>
      <c r="CSS55" s="3"/>
      <c r="CST55" s="3"/>
      <c r="CSU55" s="3"/>
      <c r="CSV55" s="3"/>
      <c r="CSW55" s="3"/>
      <c r="CSX55" s="3"/>
      <c r="CSY55" s="3"/>
      <c r="CSZ55" s="3"/>
      <c r="CTA55" s="3"/>
      <c r="CTB55" s="3"/>
      <c r="CTC55" s="3"/>
      <c r="CTD55" s="3"/>
      <c r="CTE55" s="3"/>
      <c r="CTF55" s="3"/>
      <c r="CTG55" s="3"/>
      <c r="CTH55" s="3"/>
      <c r="CTI55" s="3"/>
      <c r="CTJ55" s="3"/>
      <c r="CTK55" s="3"/>
      <c r="CTL55" s="3"/>
      <c r="CTM55" s="3"/>
      <c r="CTN55" s="3"/>
      <c r="CTO55" s="3"/>
      <c r="CTP55" s="3"/>
      <c r="CTQ55" s="3"/>
      <c r="CTR55" s="3"/>
      <c r="CTS55" s="3"/>
      <c r="CTT55" s="3"/>
      <c r="CTU55" s="3"/>
      <c r="CTV55" s="3"/>
      <c r="CTW55" s="3"/>
      <c r="CTX55" s="3"/>
      <c r="CTY55" s="3"/>
      <c r="CTZ55" s="3"/>
      <c r="CUA55" s="3"/>
      <c r="CUB55" s="3"/>
      <c r="CUC55" s="3"/>
      <c r="CUD55" s="3"/>
      <c r="CUE55" s="3"/>
      <c r="CUF55" s="3"/>
      <c r="CUG55" s="3"/>
      <c r="CUH55" s="3"/>
      <c r="CUI55" s="3"/>
      <c r="CUJ55" s="3"/>
      <c r="CUK55" s="3"/>
      <c r="CUL55" s="3"/>
      <c r="CUM55" s="3"/>
      <c r="CUN55" s="3"/>
      <c r="CUO55" s="3"/>
      <c r="CUP55" s="3"/>
      <c r="CUQ55" s="3"/>
      <c r="CUR55" s="3"/>
      <c r="CUS55" s="3"/>
      <c r="CUT55" s="3"/>
      <c r="CUU55" s="3"/>
      <c r="CUV55" s="3"/>
      <c r="CUW55" s="3"/>
      <c r="CUX55" s="3"/>
      <c r="CUY55" s="3"/>
      <c r="CUZ55" s="3"/>
      <c r="CVA55" s="3"/>
      <c r="CVB55" s="3"/>
      <c r="CVC55" s="3"/>
      <c r="CVD55" s="3"/>
      <c r="CVE55" s="3"/>
      <c r="CVF55" s="3"/>
      <c r="CVG55" s="3"/>
      <c r="CVH55" s="3"/>
      <c r="CVI55" s="3"/>
      <c r="CVJ55" s="3"/>
      <c r="CVK55" s="3"/>
      <c r="CVL55" s="3"/>
      <c r="CVM55" s="3"/>
      <c r="CVN55" s="3"/>
      <c r="CVO55" s="3"/>
      <c r="CVP55" s="3"/>
      <c r="CVQ55" s="3"/>
      <c r="CVR55" s="3"/>
      <c r="CVS55" s="3"/>
      <c r="CVT55" s="3"/>
      <c r="CVU55" s="3"/>
      <c r="CVV55" s="3"/>
      <c r="CVW55" s="3"/>
      <c r="CVX55" s="3"/>
      <c r="CVY55" s="3"/>
      <c r="CVZ55" s="3"/>
      <c r="CWA55" s="3"/>
      <c r="CWB55" s="3"/>
      <c r="CWC55" s="3"/>
      <c r="CWD55" s="3"/>
      <c r="CWE55" s="3"/>
      <c r="CWF55" s="3"/>
      <c r="CWG55" s="3"/>
      <c r="CWH55" s="3"/>
      <c r="CWI55" s="3"/>
      <c r="CWJ55" s="3"/>
      <c r="CWK55" s="3"/>
      <c r="CWL55" s="3"/>
      <c r="CWM55" s="3"/>
      <c r="CWN55" s="3"/>
      <c r="CWO55" s="3"/>
      <c r="CWP55" s="3"/>
      <c r="CWQ55" s="3"/>
      <c r="CWR55" s="3"/>
      <c r="CWS55" s="3"/>
      <c r="CWT55" s="3"/>
      <c r="CWU55" s="3"/>
      <c r="CWV55" s="3"/>
      <c r="CWW55" s="3"/>
      <c r="CWX55" s="3"/>
      <c r="CWY55" s="3"/>
      <c r="CWZ55" s="3"/>
      <c r="CXA55" s="3"/>
      <c r="CXB55" s="3"/>
      <c r="CXC55" s="3"/>
      <c r="CXD55" s="3"/>
      <c r="CXE55" s="3"/>
      <c r="CXF55" s="3"/>
      <c r="CXG55" s="3"/>
      <c r="CXH55" s="3"/>
      <c r="CXI55" s="3"/>
      <c r="CXJ55" s="3"/>
      <c r="CXK55" s="3"/>
      <c r="CXL55" s="3"/>
      <c r="CXM55" s="3"/>
      <c r="CXN55" s="3"/>
      <c r="CXO55" s="3"/>
      <c r="CXP55" s="3"/>
      <c r="CXQ55" s="3"/>
      <c r="CXR55" s="3"/>
      <c r="CXS55" s="3"/>
      <c r="CXT55" s="3"/>
      <c r="CXU55" s="3"/>
      <c r="CXV55" s="3"/>
      <c r="CXW55" s="3"/>
      <c r="CXX55" s="3"/>
      <c r="CXY55" s="3"/>
      <c r="CXZ55" s="3"/>
      <c r="CYA55" s="3"/>
      <c r="CYB55" s="3"/>
      <c r="CYC55" s="3"/>
      <c r="CYD55" s="3"/>
      <c r="CYE55" s="3"/>
      <c r="CYF55" s="3"/>
      <c r="CYG55" s="3"/>
      <c r="CYH55" s="3"/>
      <c r="CYI55" s="3"/>
      <c r="CYJ55" s="3"/>
      <c r="CYK55" s="3"/>
      <c r="CYL55" s="3"/>
      <c r="CYM55" s="3"/>
      <c r="CYN55" s="3"/>
      <c r="CYO55" s="3"/>
      <c r="CYP55" s="3"/>
      <c r="CYQ55" s="3"/>
      <c r="CYR55" s="3"/>
      <c r="CYS55" s="3"/>
      <c r="CYT55" s="3"/>
      <c r="CYU55" s="3"/>
      <c r="CYV55" s="3"/>
      <c r="CYW55" s="3"/>
      <c r="CYX55" s="3"/>
      <c r="CYY55" s="3"/>
      <c r="CYZ55" s="3"/>
      <c r="CZA55" s="3"/>
      <c r="CZB55" s="3"/>
      <c r="CZC55" s="3"/>
      <c r="CZD55" s="3"/>
      <c r="CZE55" s="3"/>
      <c r="CZF55" s="3"/>
      <c r="CZG55" s="3"/>
      <c r="CZH55" s="3"/>
      <c r="CZI55" s="3"/>
      <c r="CZJ55" s="3"/>
      <c r="CZK55" s="3"/>
      <c r="CZL55" s="3"/>
      <c r="CZM55" s="3"/>
      <c r="CZN55" s="3"/>
      <c r="CZO55" s="3"/>
      <c r="CZP55" s="3"/>
      <c r="CZQ55" s="3"/>
      <c r="CZR55" s="3"/>
      <c r="CZS55" s="3"/>
      <c r="CZT55" s="3"/>
      <c r="CZU55" s="3"/>
      <c r="CZV55" s="3"/>
      <c r="CZW55" s="3"/>
      <c r="CZX55" s="3"/>
      <c r="CZY55" s="3"/>
      <c r="CZZ55" s="3"/>
      <c r="DAA55" s="3"/>
      <c r="DAB55" s="3"/>
      <c r="DAC55" s="3"/>
      <c r="DAD55" s="3"/>
      <c r="DAE55" s="3"/>
      <c r="DAF55" s="3"/>
      <c r="DAG55" s="3"/>
      <c r="DAH55" s="3"/>
      <c r="DAI55" s="3"/>
      <c r="DAJ55" s="3"/>
      <c r="DAK55" s="3"/>
      <c r="DAL55" s="3"/>
      <c r="DAM55" s="3"/>
      <c r="DAN55" s="3"/>
      <c r="DAO55" s="3"/>
      <c r="DAP55" s="3"/>
      <c r="DAQ55" s="3"/>
      <c r="DAR55" s="3"/>
      <c r="DAS55" s="3"/>
      <c r="DAT55" s="3"/>
      <c r="DAU55" s="3"/>
      <c r="DAV55" s="3"/>
      <c r="DAW55" s="3"/>
      <c r="DAX55" s="3"/>
      <c r="DAY55" s="3"/>
      <c r="DAZ55" s="3"/>
      <c r="DBA55" s="3"/>
      <c r="DBB55" s="3"/>
      <c r="DBC55" s="3"/>
      <c r="DBD55" s="3"/>
      <c r="DBE55" s="3"/>
      <c r="DBF55" s="3"/>
      <c r="DBG55" s="3"/>
      <c r="DBH55" s="3"/>
      <c r="DBI55" s="3"/>
      <c r="DBJ55" s="3"/>
      <c r="DBK55" s="3"/>
      <c r="DBL55" s="3"/>
      <c r="DBM55" s="3"/>
      <c r="DBN55" s="3"/>
      <c r="DBO55" s="3"/>
      <c r="DBP55" s="3"/>
      <c r="DBQ55" s="3"/>
      <c r="DBR55" s="3"/>
      <c r="DBS55" s="3"/>
      <c r="DBT55" s="3"/>
      <c r="DBU55" s="3"/>
      <c r="DBV55" s="3"/>
      <c r="DBW55" s="3"/>
      <c r="DBX55" s="3"/>
      <c r="DBY55" s="3"/>
      <c r="DBZ55" s="3"/>
      <c r="DCA55" s="3"/>
      <c r="DCB55" s="3"/>
      <c r="DCC55" s="3"/>
      <c r="DCD55" s="3"/>
      <c r="DCE55" s="3"/>
      <c r="DCF55" s="3"/>
      <c r="DCG55" s="3"/>
      <c r="DCH55" s="3"/>
      <c r="DCI55" s="3"/>
      <c r="DCJ55" s="3"/>
      <c r="DCK55" s="3"/>
      <c r="DCL55" s="3"/>
      <c r="DCM55" s="3"/>
      <c r="DCN55" s="3"/>
      <c r="DCO55" s="3"/>
      <c r="DCP55" s="3"/>
      <c r="DCQ55" s="3"/>
      <c r="DCR55" s="3"/>
      <c r="DCS55" s="3"/>
      <c r="DCT55" s="3"/>
      <c r="DCU55" s="3"/>
      <c r="DCV55" s="3"/>
      <c r="DCW55" s="3"/>
      <c r="DCX55" s="3"/>
      <c r="DCY55" s="3"/>
      <c r="DCZ55" s="3"/>
      <c r="DDA55" s="3"/>
      <c r="DDB55" s="3"/>
      <c r="DDC55" s="3"/>
      <c r="DDD55" s="3"/>
      <c r="DDE55" s="3"/>
      <c r="DDF55" s="3"/>
      <c r="DDG55" s="3"/>
      <c r="DDH55" s="3"/>
      <c r="DDI55" s="3"/>
      <c r="DDJ55" s="3"/>
      <c r="DDK55" s="3"/>
      <c r="DDL55" s="3"/>
      <c r="DDM55" s="3"/>
      <c r="DDN55" s="3"/>
      <c r="DDO55" s="3"/>
      <c r="DDP55" s="3"/>
      <c r="DDQ55" s="3"/>
      <c r="DDR55" s="3"/>
      <c r="DDS55" s="3"/>
      <c r="DDT55" s="3"/>
      <c r="DDU55" s="3"/>
      <c r="DDV55" s="3"/>
      <c r="DDW55" s="3"/>
      <c r="DDX55" s="3"/>
      <c r="DDY55" s="3"/>
      <c r="DDZ55" s="3"/>
      <c r="DEA55" s="3"/>
      <c r="DEB55" s="3"/>
      <c r="DEC55" s="3"/>
      <c r="DED55" s="3"/>
      <c r="DEE55" s="3"/>
      <c r="DEF55" s="3"/>
      <c r="DEG55" s="3"/>
      <c r="DEH55" s="3"/>
      <c r="DEI55" s="3"/>
      <c r="DEJ55" s="3"/>
      <c r="DEK55" s="3"/>
      <c r="DEL55" s="3"/>
      <c r="DEM55" s="3"/>
      <c r="DEN55" s="3"/>
      <c r="DEO55" s="3"/>
      <c r="DEP55" s="3"/>
      <c r="DEQ55" s="3"/>
      <c r="DER55" s="3"/>
      <c r="DES55" s="3"/>
      <c r="DET55" s="3"/>
      <c r="DEU55" s="3"/>
      <c r="DEV55" s="3"/>
      <c r="DEW55" s="3"/>
      <c r="DEX55" s="3"/>
      <c r="DEY55" s="3"/>
      <c r="DEZ55" s="3"/>
      <c r="DFA55" s="3"/>
      <c r="DFB55" s="3"/>
      <c r="DFC55" s="3"/>
      <c r="DFD55" s="3"/>
      <c r="DFE55" s="3"/>
      <c r="DFF55" s="3"/>
      <c r="DFG55" s="3"/>
      <c r="DFH55" s="3"/>
      <c r="DFI55" s="3"/>
      <c r="DFJ55" s="3"/>
      <c r="DFK55" s="3"/>
      <c r="DFL55" s="3"/>
      <c r="DFM55" s="3"/>
      <c r="DFN55" s="3"/>
      <c r="DFO55" s="3"/>
      <c r="DFP55" s="3"/>
      <c r="DFQ55" s="3"/>
      <c r="DFR55" s="3"/>
      <c r="DFS55" s="3"/>
      <c r="DFT55" s="3"/>
      <c r="DFU55" s="3"/>
      <c r="DFV55" s="3"/>
      <c r="DFW55" s="3"/>
      <c r="DFX55" s="3"/>
      <c r="DFY55" s="3"/>
      <c r="DFZ55" s="3"/>
      <c r="DGA55" s="3"/>
      <c r="DGB55" s="3"/>
      <c r="DGC55" s="3"/>
      <c r="DGD55" s="3"/>
      <c r="DGE55" s="3"/>
      <c r="DGF55" s="3"/>
      <c r="DGG55" s="3"/>
      <c r="DGH55" s="3"/>
      <c r="DGI55" s="3"/>
      <c r="DGJ55" s="3"/>
      <c r="DGK55" s="3"/>
      <c r="DGL55" s="3"/>
      <c r="DGM55" s="3"/>
      <c r="DGN55" s="3"/>
      <c r="DGO55" s="3"/>
      <c r="DGP55" s="3"/>
      <c r="DGQ55" s="3"/>
      <c r="DGR55" s="3"/>
      <c r="DGS55" s="3"/>
      <c r="DGT55" s="3"/>
      <c r="DGU55" s="3"/>
      <c r="DGV55" s="3"/>
      <c r="DGW55" s="3"/>
      <c r="DGX55" s="3"/>
      <c r="DGY55" s="3"/>
      <c r="DGZ55" s="3"/>
      <c r="DHA55" s="3"/>
      <c r="DHB55" s="3"/>
      <c r="DHC55" s="3"/>
      <c r="DHD55" s="3"/>
      <c r="DHE55" s="3"/>
      <c r="DHF55" s="3"/>
      <c r="DHG55" s="3"/>
      <c r="DHH55" s="3"/>
      <c r="DHI55" s="3"/>
      <c r="DHJ55" s="3"/>
      <c r="DHK55" s="3"/>
      <c r="DHL55" s="3"/>
      <c r="DHM55" s="3"/>
      <c r="DHN55" s="3"/>
      <c r="DHO55" s="3"/>
      <c r="DHP55" s="3"/>
      <c r="DHQ55" s="3"/>
      <c r="DHR55" s="3"/>
      <c r="DHS55" s="3"/>
      <c r="DHT55" s="3"/>
      <c r="DHU55" s="3"/>
      <c r="DHV55" s="3"/>
      <c r="DHW55" s="3"/>
      <c r="DHX55" s="3"/>
      <c r="DHY55" s="3"/>
      <c r="DHZ55" s="3"/>
      <c r="DIA55" s="3"/>
      <c r="DIB55" s="3"/>
      <c r="DIC55" s="3"/>
      <c r="DID55" s="3"/>
      <c r="DIE55" s="3"/>
      <c r="DIF55" s="3"/>
      <c r="DIG55" s="3"/>
      <c r="DIH55" s="3"/>
      <c r="DII55" s="3"/>
      <c r="DIJ55" s="3"/>
      <c r="DIK55" s="3"/>
      <c r="DIL55" s="3"/>
      <c r="DIM55" s="3"/>
      <c r="DIN55" s="3"/>
      <c r="DIO55" s="3"/>
      <c r="DIP55" s="3"/>
      <c r="DIQ55" s="3"/>
      <c r="DIR55" s="3"/>
      <c r="DIS55" s="3"/>
      <c r="DIT55" s="3"/>
      <c r="DIU55" s="3"/>
      <c r="DIV55" s="3"/>
      <c r="DIW55" s="3"/>
      <c r="DIX55" s="3"/>
      <c r="DIY55" s="3"/>
      <c r="DIZ55" s="3"/>
      <c r="DJA55" s="3"/>
      <c r="DJB55" s="3"/>
      <c r="DJC55" s="3"/>
      <c r="DJD55" s="3"/>
      <c r="DJE55" s="3"/>
      <c r="DJF55" s="3"/>
      <c r="DJG55" s="3"/>
      <c r="DJH55" s="3"/>
      <c r="DJI55" s="3"/>
      <c r="DJJ55" s="3"/>
      <c r="DJK55" s="3"/>
      <c r="DJL55" s="3"/>
      <c r="DJM55" s="3"/>
      <c r="DJN55" s="3"/>
      <c r="DJO55" s="3"/>
      <c r="DJP55" s="3"/>
      <c r="DJQ55" s="3"/>
      <c r="DJR55" s="3"/>
      <c r="DJS55" s="3"/>
      <c r="DJT55" s="3"/>
      <c r="DJU55" s="3"/>
      <c r="DJV55" s="3"/>
      <c r="DJW55" s="3"/>
      <c r="DJX55" s="3"/>
      <c r="DJY55" s="3"/>
      <c r="DJZ55" s="3"/>
      <c r="DKA55" s="3"/>
      <c r="DKB55" s="3"/>
      <c r="DKC55" s="3"/>
      <c r="DKD55" s="3"/>
      <c r="DKE55" s="3"/>
      <c r="DKF55" s="3"/>
      <c r="DKG55" s="3"/>
      <c r="DKH55" s="3"/>
      <c r="DKI55" s="3"/>
      <c r="DKJ55" s="3"/>
      <c r="DKK55" s="3"/>
      <c r="DKL55" s="3"/>
      <c r="DKM55" s="3"/>
      <c r="DKN55" s="3"/>
      <c r="DKO55" s="3"/>
      <c r="DKP55" s="3"/>
      <c r="DKQ55" s="3"/>
      <c r="DKR55" s="3"/>
      <c r="DKS55" s="3"/>
      <c r="DKT55" s="3"/>
      <c r="DKU55" s="3"/>
      <c r="DKV55" s="3"/>
      <c r="DKW55" s="3"/>
      <c r="DKX55" s="3"/>
      <c r="DKY55" s="3"/>
      <c r="DKZ55" s="3"/>
      <c r="DLA55" s="3"/>
      <c r="DLB55" s="3"/>
      <c r="DLC55" s="3"/>
      <c r="DLD55" s="3"/>
      <c r="DLE55" s="3"/>
      <c r="DLF55" s="3"/>
      <c r="DLG55" s="3"/>
      <c r="DLH55" s="3"/>
      <c r="DLI55" s="3"/>
      <c r="DLJ55" s="3"/>
      <c r="DLK55" s="3"/>
      <c r="DLL55" s="3"/>
      <c r="DLM55" s="3"/>
      <c r="DLN55" s="3"/>
      <c r="DLO55" s="3"/>
      <c r="DLP55" s="3"/>
      <c r="DLQ55" s="3"/>
      <c r="DLR55" s="3"/>
      <c r="DLS55" s="3"/>
      <c r="DLT55" s="3"/>
      <c r="DLU55" s="3"/>
      <c r="DLV55" s="3"/>
      <c r="DLW55" s="3"/>
      <c r="DLX55" s="3"/>
      <c r="DLY55" s="3"/>
      <c r="DLZ55" s="3"/>
      <c r="DMA55" s="3"/>
      <c r="DMB55" s="3"/>
      <c r="DMC55" s="3"/>
      <c r="DMD55" s="3"/>
      <c r="DME55" s="3"/>
      <c r="DMF55" s="3"/>
      <c r="DMG55" s="3"/>
      <c r="DMH55" s="3"/>
      <c r="DMI55" s="3"/>
      <c r="DMJ55" s="3"/>
      <c r="DMK55" s="3"/>
      <c r="DML55" s="3"/>
      <c r="DMM55" s="3"/>
      <c r="DMN55" s="3"/>
      <c r="DMO55" s="3"/>
      <c r="DMP55" s="3"/>
      <c r="DMQ55" s="3"/>
      <c r="DMR55" s="3"/>
      <c r="DMS55" s="3"/>
      <c r="DMT55" s="3"/>
      <c r="DMU55" s="3"/>
      <c r="DMV55" s="3"/>
      <c r="DMW55" s="3"/>
      <c r="DMX55" s="3"/>
      <c r="DMY55" s="3"/>
      <c r="DMZ55" s="3"/>
      <c r="DNA55" s="3"/>
      <c r="DNB55" s="3"/>
      <c r="DNC55" s="3"/>
      <c r="DND55" s="3"/>
      <c r="DNE55" s="3"/>
      <c r="DNF55" s="3"/>
      <c r="DNG55" s="3"/>
      <c r="DNH55" s="3"/>
      <c r="DNI55" s="3"/>
      <c r="DNJ55" s="3"/>
      <c r="DNK55" s="3"/>
      <c r="DNL55" s="3"/>
      <c r="DNM55" s="3"/>
      <c r="DNN55" s="3"/>
      <c r="DNO55" s="3"/>
      <c r="DNP55" s="3"/>
      <c r="DNQ55" s="3"/>
      <c r="DNR55" s="3"/>
      <c r="DNS55" s="3"/>
      <c r="DNT55" s="3"/>
      <c r="DNU55" s="3"/>
      <c r="DNV55" s="3"/>
      <c r="DNW55" s="3"/>
      <c r="DNX55" s="3"/>
      <c r="DNY55" s="3"/>
      <c r="DNZ55" s="3"/>
      <c r="DOA55" s="3"/>
      <c r="DOB55" s="3"/>
      <c r="DOC55" s="3"/>
      <c r="DOD55" s="3"/>
      <c r="DOE55" s="3"/>
      <c r="DOF55" s="3"/>
      <c r="DOG55" s="3"/>
      <c r="DOH55" s="3"/>
      <c r="DOI55" s="3"/>
      <c r="DOJ55" s="3"/>
      <c r="DOK55" s="3"/>
      <c r="DOL55" s="3"/>
      <c r="DOM55" s="3"/>
      <c r="DON55" s="3"/>
      <c r="DOO55" s="3"/>
      <c r="DOP55" s="3"/>
      <c r="DOQ55" s="3"/>
      <c r="DOR55" s="3"/>
      <c r="DOS55" s="3"/>
      <c r="DOT55" s="3"/>
      <c r="DOU55" s="3"/>
      <c r="DOV55" s="3"/>
      <c r="DOW55" s="3"/>
      <c r="DOX55" s="3"/>
      <c r="DOY55" s="3"/>
      <c r="DOZ55" s="3"/>
      <c r="DPA55" s="3"/>
      <c r="DPB55" s="3"/>
      <c r="DPC55" s="3"/>
      <c r="DPD55" s="3"/>
      <c r="DPE55" s="3"/>
      <c r="DPF55" s="3"/>
      <c r="DPG55" s="3"/>
      <c r="DPH55" s="3"/>
      <c r="DPI55" s="3"/>
      <c r="DPJ55" s="3"/>
      <c r="DPK55" s="3"/>
      <c r="DPL55" s="3"/>
      <c r="DPM55" s="3"/>
      <c r="DPN55" s="3"/>
      <c r="DPO55" s="3"/>
      <c r="DPP55" s="3"/>
      <c r="DPQ55" s="3"/>
      <c r="DPR55" s="3"/>
      <c r="DPS55" s="3"/>
      <c r="DPT55" s="3"/>
      <c r="DPU55" s="3"/>
      <c r="DPV55" s="3"/>
      <c r="DPW55" s="3"/>
      <c r="DPX55" s="3"/>
      <c r="DPY55" s="3"/>
      <c r="DPZ55" s="3"/>
      <c r="DQA55" s="3"/>
      <c r="DQB55" s="3"/>
      <c r="DQC55" s="3"/>
      <c r="DQD55" s="3"/>
      <c r="DQE55" s="3"/>
      <c r="DQF55" s="3"/>
      <c r="DQG55" s="3"/>
      <c r="DQH55" s="3"/>
      <c r="DQI55" s="3"/>
      <c r="DQJ55" s="3"/>
      <c r="DQK55" s="3"/>
      <c r="DQL55" s="3"/>
      <c r="DQM55" s="3"/>
      <c r="DQN55" s="3"/>
      <c r="DQO55" s="3"/>
      <c r="DQP55" s="3"/>
      <c r="DQQ55" s="3"/>
      <c r="DQR55" s="3"/>
      <c r="DQS55" s="3"/>
      <c r="DQT55" s="3"/>
      <c r="DQU55" s="3"/>
      <c r="DQV55" s="3"/>
      <c r="DQW55" s="3"/>
      <c r="DQX55" s="3"/>
      <c r="DQY55" s="3"/>
      <c r="DQZ55" s="3"/>
      <c r="DRA55" s="3"/>
      <c r="DRB55" s="3"/>
      <c r="DRC55" s="3"/>
      <c r="DRD55" s="3"/>
      <c r="DRE55" s="3"/>
      <c r="DRF55" s="3"/>
      <c r="DRG55" s="3"/>
      <c r="DRH55" s="3"/>
      <c r="DRI55" s="3"/>
      <c r="DRJ55" s="3"/>
      <c r="DRK55" s="3"/>
      <c r="DRL55" s="3"/>
      <c r="DRM55" s="3"/>
      <c r="DRN55" s="3"/>
      <c r="DRO55" s="3"/>
      <c r="DRP55" s="3"/>
      <c r="DRQ55" s="3"/>
      <c r="DRR55" s="3"/>
      <c r="DRS55" s="3"/>
      <c r="DRT55" s="3"/>
      <c r="DRU55" s="3"/>
      <c r="DRV55" s="3"/>
      <c r="DRW55" s="3"/>
      <c r="DRX55" s="3"/>
      <c r="DRY55" s="3"/>
      <c r="DRZ55" s="3"/>
      <c r="DSA55" s="3"/>
      <c r="DSB55" s="3"/>
      <c r="DSC55" s="3"/>
      <c r="DSD55" s="3"/>
      <c r="DSE55" s="3"/>
      <c r="DSF55" s="3"/>
      <c r="DSG55" s="3"/>
      <c r="DSH55" s="3"/>
      <c r="DSI55" s="3"/>
      <c r="DSJ55" s="3"/>
      <c r="DSK55" s="3"/>
      <c r="DSL55" s="3"/>
      <c r="DSM55" s="3"/>
      <c r="DSN55" s="3"/>
      <c r="DSO55" s="3"/>
      <c r="DSP55" s="3"/>
      <c r="DSQ55" s="3"/>
      <c r="DSR55" s="3"/>
      <c r="DSS55" s="3"/>
      <c r="DST55" s="3"/>
      <c r="DSU55" s="3"/>
      <c r="DSV55" s="3"/>
      <c r="DSW55" s="3"/>
      <c r="DSX55" s="3"/>
      <c r="DSY55" s="3"/>
      <c r="DSZ55" s="3"/>
      <c r="DTA55" s="3"/>
      <c r="DTB55" s="3"/>
      <c r="DTC55" s="3"/>
      <c r="DTD55" s="3"/>
      <c r="DTE55" s="3"/>
      <c r="DTF55" s="3"/>
      <c r="DTG55" s="3"/>
      <c r="DTH55" s="3"/>
      <c r="DTI55" s="3"/>
      <c r="DTJ55" s="3"/>
      <c r="DTK55" s="3"/>
      <c r="DTL55" s="3"/>
      <c r="DTM55" s="3"/>
      <c r="DTN55" s="3"/>
      <c r="DTO55" s="3"/>
      <c r="DTP55" s="3"/>
      <c r="DTQ55" s="3"/>
      <c r="DTR55" s="3"/>
      <c r="DTS55" s="3"/>
      <c r="DTT55" s="3"/>
      <c r="DTU55" s="3"/>
      <c r="DTV55" s="3"/>
      <c r="DTW55" s="3"/>
      <c r="DTX55" s="3"/>
      <c r="DTY55" s="3"/>
      <c r="DTZ55" s="3"/>
      <c r="DUA55" s="3"/>
      <c r="DUB55" s="3"/>
      <c r="DUC55" s="3"/>
      <c r="DUD55" s="3"/>
      <c r="DUE55" s="3"/>
      <c r="DUF55" s="3"/>
      <c r="DUG55" s="3"/>
      <c r="DUH55" s="3"/>
      <c r="DUI55" s="3"/>
      <c r="DUJ55" s="3"/>
      <c r="DUK55" s="3"/>
      <c r="DUL55" s="3"/>
      <c r="DUM55" s="3"/>
      <c r="DUN55" s="3"/>
      <c r="DUO55" s="3"/>
      <c r="DUP55" s="3"/>
      <c r="DUQ55" s="3"/>
      <c r="DUR55" s="3"/>
      <c r="DUS55" s="3"/>
      <c r="DUT55" s="3"/>
      <c r="DUU55" s="3"/>
      <c r="DUV55" s="3"/>
      <c r="DUW55" s="3"/>
      <c r="DUX55" s="3"/>
      <c r="DUY55" s="3"/>
      <c r="DUZ55" s="3"/>
      <c r="DVA55" s="3"/>
      <c r="DVB55" s="3"/>
      <c r="DVC55" s="3"/>
      <c r="DVD55" s="3"/>
      <c r="DVE55" s="3"/>
      <c r="DVF55" s="3"/>
      <c r="DVG55" s="3"/>
      <c r="DVH55" s="3"/>
      <c r="DVI55" s="3"/>
      <c r="DVJ55" s="3"/>
      <c r="DVK55" s="3"/>
      <c r="DVL55" s="3"/>
      <c r="DVM55" s="3"/>
      <c r="DVN55" s="3"/>
      <c r="DVO55" s="3"/>
      <c r="DVP55" s="3"/>
      <c r="DVQ55" s="3"/>
      <c r="DVR55" s="3"/>
      <c r="DVS55" s="3"/>
      <c r="DVT55" s="3"/>
      <c r="DVU55" s="3"/>
      <c r="DVV55" s="3"/>
      <c r="DVW55" s="3"/>
      <c r="DVX55" s="3"/>
      <c r="DVY55" s="3"/>
      <c r="DVZ55" s="3"/>
      <c r="DWA55" s="3"/>
      <c r="DWB55" s="3"/>
      <c r="DWC55" s="3"/>
      <c r="DWD55" s="3"/>
      <c r="DWE55" s="3"/>
      <c r="DWF55" s="3"/>
      <c r="DWG55" s="3"/>
      <c r="DWH55" s="3"/>
      <c r="DWI55" s="3"/>
      <c r="DWJ55" s="3"/>
      <c r="DWK55" s="3"/>
      <c r="DWL55" s="3"/>
      <c r="DWM55" s="3"/>
      <c r="DWN55" s="3"/>
      <c r="DWO55" s="3"/>
      <c r="DWP55" s="3"/>
      <c r="DWQ55" s="3"/>
      <c r="DWR55" s="3"/>
      <c r="DWS55" s="3"/>
      <c r="DWT55" s="3"/>
      <c r="DWU55" s="3"/>
      <c r="DWV55" s="3"/>
      <c r="DWW55" s="3"/>
      <c r="DWX55" s="3"/>
      <c r="DWY55" s="3"/>
      <c r="DWZ55" s="3"/>
      <c r="DXA55" s="3"/>
      <c r="DXB55" s="3"/>
      <c r="DXC55" s="3"/>
      <c r="DXD55" s="3"/>
      <c r="DXE55" s="3"/>
      <c r="DXF55" s="3"/>
      <c r="DXG55" s="3"/>
      <c r="DXH55" s="3"/>
      <c r="DXI55" s="3"/>
      <c r="DXJ55" s="3"/>
      <c r="DXK55" s="3"/>
      <c r="DXL55" s="3"/>
      <c r="DXM55" s="3"/>
      <c r="DXN55" s="3"/>
      <c r="DXO55" s="3"/>
      <c r="DXP55" s="3"/>
      <c r="DXQ55" s="3"/>
      <c r="DXR55" s="3"/>
      <c r="DXS55" s="3"/>
      <c r="DXT55" s="3"/>
      <c r="DXU55" s="3"/>
      <c r="DXV55" s="3"/>
      <c r="DXW55" s="3"/>
      <c r="DXX55" s="3"/>
      <c r="DXY55" s="3"/>
      <c r="DXZ55" s="3"/>
      <c r="DYA55" s="3"/>
      <c r="DYB55" s="3"/>
      <c r="DYC55" s="3"/>
      <c r="DYD55" s="3"/>
      <c r="DYE55" s="3"/>
      <c r="DYF55" s="3"/>
      <c r="DYG55" s="3"/>
      <c r="DYH55" s="3"/>
      <c r="DYI55" s="3"/>
      <c r="DYJ55" s="3"/>
      <c r="DYK55" s="3"/>
      <c r="DYL55" s="3"/>
      <c r="DYM55" s="3"/>
      <c r="DYN55" s="3"/>
      <c r="DYO55" s="3"/>
      <c r="DYP55" s="3"/>
      <c r="DYQ55" s="3"/>
      <c r="DYR55" s="3"/>
      <c r="DYS55" s="3"/>
      <c r="DYT55" s="3"/>
      <c r="DYU55" s="3"/>
      <c r="DYV55" s="3"/>
      <c r="DYW55" s="3"/>
      <c r="DYX55" s="3"/>
      <c r="DYY55" s="3"/>
      <c r="DYZ55" s="3"/>
      <c r="DZA55" s="3"/>
      <c r="DZB55" s="3"/>
      <c r="DZC55" s="3"/>
      <c r="DZD55" s="3"/>
      <c r="DZE55" s="3"/>
      <c r="DZF55" s="3"/>
      <c r="DZG55" s="3"/>
      <c r="DZH55" s="3"/>
      <c r="DZI55" s="3"/>
      <c r="DZJ55" s="3"/>
      <c r="DZK55" s="3"/>
      <c r="DZL55" s="3"/>
      <c r="DZM55" s="3"/>
      <c r="DZN55" s="3"/>
      <c r="DZO55" s="3"/>
      <c r="DZP55" s="3"/>
      <c r="DZQ55" s="3"/>
      <c r="DZR55" s="3"/>
      <c r="DZS55" s="3"/>
      <c r="DZT55" s="3"/>
      <c r="DZU55" s="3"/>
      <c r="DZV55" s="3"/>
      <c r="DZW55" s="3"/>
      <c r="DZX55" s="3"/>
      <c r="DZY55" s="3"/>
      <c r="DZZ55" s="3"/>
      <c r="EAA55" s="3"/>
      <c r="EAB55" s="3"/>
      <c r="EAC55" s="3"/>
      <c r="EAD55" s="3"/>
      <c r="EAE55" s="3"/>
      <c r="EAF55" s="3"/>
      <c r="EAG55" s="3"/>
      <c r="EAH55" s="3"/>
      <c r="EAI55" s="3"/>
      <c r="EAJ55" s="3"/>
      <c r="EAK55" s="3"/>
      <c r="EAL55" s="3"/>
      <c r="EAM55" s="3"/>
      <c r="EAN55" s="3"/>
      <c r="EAO55" s="3"/>
      <c r="EAP55" s="3"/>
      <c r="EAQ55" s="3"/>
      <c r="EAR55" s="3"/>
      <c r="EAS55" s="3"/>
      <c r="EAT55" s="3"/>
      <c r="EAU55" s="3"/>
      <c r="EAV55" s="3"/>
      <c r="EAW55" s="3"/>
      <c r="EAX55" s="3"/>
      <c r="EAY55" s="3"/>
      <c r="EAZ55" s="3"/>
      <c r="EBA55" s="3"/>
      <c r="EBB55" s="3"/>
      <c r="EBC55" s="3"/>
      <c r="EBD55" s="3"/>
      <c r="EBE55" s="3"/>
      <c r="EBF55" s="3"/>
      <c r="EBG55" s="3"/>
      <c r="EBH55" s="3"/>
      <c r="EBI55" s="3"/>
      <c r="EBJ55" s="3"/>
      <c r="EBK55" s="3"/>
      <c r="EBL55" s="3"/>
      <c r="EBM55" s="3"/>
      <c r="EBN55" s="3"/>
      <c r="EBO55" s="3"/>
      <c r="EBP55" s="3"/>
      <c r="EBQ55" s="3"/>
      <c r="EBR55" s="3"/>
      <c r="EBS55" s="3"/>
      <c r="EBT55" s="3"/>
      <c r="EBU55" s="3"/>
      <c r="EBV55" s="3"/>
      <c r="EBW55" s="3"/>
      <c r="EBX55" s="3"/>
      <c r="EBY55" s="3"/>
      <c r="EBZ55" s="3"/>
      <c r="ECA55" s="3"/>
      <c r="ECB55" s="3"/>
      <c r="ECC55" s="3"/>
      <c r="ECD55" s="3"/>
      <c r="ECE55" s="3"/>
      <c r="ECF55" s="3"/>
      <c r="ECG55" s="3"/>
      <c r="ECH55" s="3"/>
      <c r="ECI55" s="3"/>
      <c r="ECJ55" s="3"/>
      <c r="ECK55" s="3"/>
      <c r="ECL55" s="3"/>
      <c r="ECM55" s="3"/>
      <c r="ECN55" s="3"/>
      <c r="ECO55" s="3"/>
      <c r="ECP55" s="3"/>
      <c r="ECQ55" s="3"/>
      <c r="ECR55" s="3"/>
      <c r="ECS55" s="3"/>
      <c r="ECT55" s="3"/>
      <c r="ECU55" s="3"/>
      <c r="ECV55" s="3"/>
      <c r="ECW55" s="3"/>
      <c r="ECX55" s="3"/>
      <c r="ECY55" s="3"/>
      <c r="ECZ55" s="3"/>
      <c r="EDA55" s="3"/>
      <c r="EDB55" s="3"/>
      <c r="EDC55" s="3"/>
      <c r="EDD55" s="3"/>
      <c r="EDE55" s="3"/>
      <c r="EDF55" s="3"/>
      <c r="EDG55" s="3"/>
      <c r="EDH55" s="3"/>
      <c r="EDI55" s="3"/>
      <c r="EDJ55" s="3"/>
      <c r="EDK55" s="3"/>
      <c r="EDL55" s="3"/>
      <c r="EDM55" s="3"/>
      <c r="EDN55" s="3"/>
      <c r="EDO55" s="3"/>
      <c r="EDP55" s="3"/>
      <c r="EDQ55" s="3"/>
      <c r="EDR55" s="3"/>
      <c r="EDS55" s="3"/>
      <c r="EDT55" s="3"/>
      <c r="EDU55" s="3"/>
      <c r="EDV55" s="3"/>
      <c r="EDW55" s="3"/>
      <c r="EDX55" s="3"/>
      <c r="EDY55" s="3"/>
      <c r="EDZ55" s="3"/>
      <c r="EEA55" s="3"/>
      <c r="EEB55" s="3"/>
      <c r="EEC55" s="3"/>
      <c r="EED55" s="3"/>
      <c r="EEE55" s="3"/>
      <c r="EEF55" s="3"/>
      <c r="EEG55" s="3"/>
      <c r="EEH55" s="3"/>
      <c r="EEI55" s="3"/>
      <c r="EEJ55" s="3"/>
      <c r="EEK55" s="3"/>
      <c r="EEL55" s="3"/>
      <c r="EEM55" s="3"/>
      <c r="EEN55" s="3"/>
      <c r="EEO55" s="3"/>
      <c r="EEP55" s="3"/>
      <c r="EEQ55" s="3"/>
      <c r="EER55" s="3"/>
      <c r="EES55" s="3"/>
      <c r="EET55" s="3"/>
      <c r="EEU55" s="3"/>
      <c r="EEV55" s="3"/>
      <c r="EEW55" s="3"/>
      <c r="EEX55" s="3"/>
      <c r="EEY55" s="3"/>
      <c r="EEZ55" s="3"/>
      <c r="EFA55" s="3"/>
      <c r="EFB55" s="3"/>
      <c r="EFC55" s="3"/>
      <c r="EFD55" s="3"/>
      <c r="EFE55" s="3"/>
      <c r="EFF55" s="3"/>
      <c r="EFG55" s="3"/>
      <c r="EFH55" s="3"/>
      <c r="EFI55" s="3"/>
      <c r="EFJ55" s="3"/>
      <c r="EFK55" s="3"/>
      <c r="EFL55" s="3"/>
      <c r="EFM55" s="3"/>
      <c r="EFN55" s="3"/>
      <c r="EFO55" s="3"/>
      <c r="EFP55" s="3"/>
      <c r="EFQ55" s="3"/>
      <c r="EFR55" s="3"/>
      <c r="EFS55" s="3"/>
      <c r="EFT55" s="3"/>
      <c r="EFU55" s="3"/>
      <c r="EFV55" s="3"/>
      <c r="EFW55" s="3"/>
      <c r="EFX55" s="3"/>
      <c r="EFY55" s="3"/>
      <c r="EFZ55" s="3"/>
      <c r="EGA55" s="3"/>
      <c r="EGB55" s="3"/>
      <c r="EGC55" s="3"/>
      <c r="EGD55" s="3"/>
      <c r="EGE55" s="3"/>
      <c r="EGF55" s="3"/>
      <c r="EGG55" s="3"/>
      <c r="EGH55" s="3"/>
      <c r="EGI55" s="3"/>
      <c r="EGJ55" s="3"/>
      <c r="EGK55" s="3"/>
      <c r="EGL55" s="3"/>
      <c r="EGM55" s="3"/>
      <c r="EGN55" s="3"/>
      <c r="EGO55" s="3"/>
      <c r="EGP55" s="3"/>
      <c r="EGQ55" s="3"/>
      <c r="EGR55" s="3"/>
      <c r="EGS55" s="3"/>
      <c r="EGT55" s="3"/>
      <c r="EGU55" s="3"/>
      <c r="EGV55" s="3"/>
      <c r="EGW55" s="3"/>
      <c r="EGX55" s="3"/>
      <c r="EGY55" s="3"/>
      <c r="EGZ55" s="3"/>
      <c r="EHA55" s="3"/>
      <c r="EHB55" s="3"/>
      <c r="EHC55" s="3"/>
      <c r="EHD55" s="3"/>
      <c r="EHE55" s="3"/>
      <c r="EHF55" s="3"/>
      <c r="EHG55" s="3"/>
      <c r="EHH55" s="3"/>
      <c r="EHI55" s="3"/>
      <c r="EHJ55" s="3"/>
      <c r="EHK55" s="3"/>
      <c r="EHL55" s="3"/>
      <c r="EHM55" s="3"/>
      <c r="EHN55" s="3"/>
      <c r="EHO55" s="3"/>
      <c r="EHP55" s="3"/>
      <c r="EHQ55" s="3"/>
      <c r="EHR55" s="3"/>
      <c r="EHS55" s="3"/>
      <c r="EHT55" s="3"/>
      <c r="EHU55" s="3"/>
      <c r="EHV55" s="3"/>
      <c r="EHW55" s="3"/>
      <c r="EHX55" s="3"/>
      <c r="EHY55" s="3"/>
      <c r="EHZ55" s="3"/>
      <c r="EIA55" s="3"/>
      <c r="EIB55" s="3"/>
      <c r="EIC55" s="3"/>
      <c r="EID55" s="3"/>
      <c r="EIE55" s="3"/>
      <c r="EIF55" s="3"/>
      <c r="EIG55" s="3"/>
      <c r="EIH55" s="3"/>
      <c r="EII55" s="3"/>
      <c r="EIJ55" s="3"/>
      <c r="EIK55" s="3"/>
      <c r="EIL55" s="3"/>
      <c r="EIM55" s="3"/>
      <c r="EIN55" s="3"/>
      <c r="EIO55" s="3"/>
      <c r="EIP55" s="3"/>
      <c r="EIQ55" s="3"/>
      <c r="EIR55" s="3"/>
      <c r="EIS55" s="3"/>
      <c r="EIT55" s="3"/>
      <c r="EIU55" s="3"/>
      <c r="EIV55" s="3"/>
      <c r="EIW55" s="3"/>
      <c r="EIX55" s="3"/>
      <c r="EIY55" s="3"/>
      <c r="EIZ55" s="3"/>
      <c r="EJA55" s="3"/>
      <c r="EJB55" s="3"/>
      <c r="EJC55" s="3"/>
      <c r="EJD55" s="3"/>
      <c r="EJE55" s="3"/>
      <c r="EJF55" s="3"/>
      <c r="EJG55" s="3"/>
      <c r="EJH55" s="3"/>
      <c r="EJI55" s="3"/>
      <c r="EJJ55" s="3"/>
      <c r="EJK55" s="3"/>
      <c r="EJL55" s="3"/>
      <c r="EJM55" s="3"/>
      <c r="EJN55" s="3"/>
      <c r="EJO55" s="3"/>
      <c r="EJP55" s="3"/>
      <c r="EJQ55" s="3"/>
      <c r="EJR55" s="3"/>
      <c r="EJS55" s="3"/>
      <c r="EJT55" s="3"/>
      <c r="EJU55" s="3"/>
      <c r="EJV55" s="3"/>
      <c r="EJW55" s="3"/>
      <c r="EJX55" s="3"/>
      <c r="EJY55" s="3"/>
      <c r="EJZ55" s="3"/>
      <c r="EKA55" s="3"/>
      <c r="EKB55" s="3"/>
      <c r="EKC55" s="3"/>
      <c r="EKD55" s="3"/>
      <c r="EKE55" s="3"/>
      <c r="EKF55" s="3"/>
      <c r="EKG55" s="3"/>
      <c r="EKH55" s="3"/>
      <c r="EKI55" s="3"/>
      <c r="EKJ55" s="3"/>
      <c r="EKK55" s="3"/>
      <c r="EKL55" s="3"/>
      <c r="EKM55" s="3"/>
      <c r="EKN55" s="3"/>
      <c r="EKO55" s="3"/>
      <c r="EKP55" s="3"/>
      <c r="EKQ55" s="3"/>
      <c r="EKR55" s="3"/>
      <c r="EKS55" s="3"/>
      <c r="EKT55" s="3"/>
      <c r="EKU55" s="3"/>
      <c r="EKV55" s="3"/>
      <c r="EKW55" s="3"/>
      <c r="EKX55" s="3"/>
      <c r="EKY55" s="3"/>
      <c r="EKZ55" s="3"/>
      <c r="ELA55" s="3"/>
      <c r="ELB55" s="3"/>
      <c r="ELC55" s="3"/>
      <c r="ELD55" s="3"/>
      <c r="ELE55" s="3"/>
      <c r="ELF55" s="3"/>
      <c r="ELG55" s="3"/>
      <c r="ELH55" s="3"/>
      <c r="ELI55" s="3"/>
      <c r="ELJ55" s="3"/>
      <c r="ELK55" s="3"/>
      <c r="ELL55" s="3"/>
      <c r="ELM55" s="3"/>
      <c r="ELN55" s="3"/>
      <c r="ELO55" s="3"/>
      <c r="ELP55" s="3"/>
      <c r="ELQ55" s="3"/>
      <c r="ELR55" s="3"/>
      <c r="ELS55" s="3"/>
      <c r="ELT55" s="3"/>
      <c r="ELU55" s="3"/>
      <c r="ELV55" s="3"/>
      <c r="ELW55" s="3"/>
      <c r="ELX55" s="3"/>
      <c r="ELY55" s="3"/>
      <c r="ELZ55" s="3"/>
      <c r="EMA55" s="3"/>
      <c r="EMB55" s="3"/>
      <c r="EMC55" s="3"/>
      <c r="EMD55" s="3"/>
      <c r="EME55" s="3"/>
      <c r="EMF55" s="3"/>
      <c r="EMG55" s="3"/>
      <c r="EMH55" s="3"/>
      <c r="EMI55" s="3"/>
      <c r="EMJ55" s="3"/>
      <c r="EMK55" s="3"/>
      <c r="EML55" s="3"/>
      <c r="EMM55" s="3"/>
      <c r="EMN55" s="3"/>
      <c r="EMO55" s="3"/>
      <c r="EMP55" s="3"/>
      <c r="EMQ55" s="3"/>
      <c r="EMR55" s="3"/>
      <c r="EMS55" s="3"/>
      <c r="EMT55" s="3"/>
      <c r="EMU55" s="3"/>
      <c r="EMV55" s="3"/>
      <c r="EMW55" s="3"/>
      <c r="EMX55" s="3"/>
      <c r="EMY55" s="3"/>
      <c r="EMZ55" s="3"/>
      <c r="ENA55" s="3"/>
      <c r="ENB55" s="3"/>
      <c r="ENC55" s="3"/>
      <c r="END55" s="3"/>
      <c r="ENE55" s="3"/>
      <c r="ENF55" s="3"/>
      <c r="ENG55" s="3"/>
      <c r="ENH55" s="3"/>
      <c r="ENI55" s="3"/>
      <c r="ENJ55" s="3"/>
      <c r="ENK55" s="3"/>
      <c r="ENL55" s="3"/>
      <c r="ENM55" s="3"/>
      <c r="ENN55" s="3"/>
      <c r="ENO55" s="3"/>
      <c r="ENP55" s="3"/>
      <c r="ENQ55" s="3"/>
      <c r="ENR55" s="3"/>
      <c r="ENS55" s="3"/>
      <c r="ENT55" s="3"/>
      <c r="ENU55" s="3"/>
      <c r="ENV55" s="3"/>
      <c r="ENW55" s="3"/>
      <c r="ENX55" s="3"/>
      <c r="ENY55" s="3"/>
      <c r="ENZ55" s="3"/>
      <c r="EOA55" s="3"/>
      <c r="EOB55" s="3"/>
      <c r="EOC55" s="3"/>
      <c r="EOD55" s="3"/>
      <c r="EOE55" s="3"/>
      <c r="EOF55" s="3"/>
      <c r="EOG55" s="3"/>
      <c r="EOH55" s="3"/>
      <c r="EOI55" s="3"/>
      <c r="EOJ55" s="3"/>
      <c r="EOK55" s="3"/>
      <c r="EOL55" s="3"/>
      <c r="EOM55" s="3"/>
      <c r="EON55" s="3"/>
      <c r="EOO55" s="3"/>
      <c r="EOP55" s="3"/>
      <c r="EOQ55" s="3"/>
      <c r="EOR55" s="3"/>
      <c r="EOS55" s="3"/>
      <c r="EOT55" s="3"/>
      <c r="EOU55" s="3"/>
      <c r="EOV55" s="3"/>
      <c r="EOW55" s="3"/>
      <c r="EOX55" s="3"/>
      <c r="EOY55" s="3"/>
      <c r="EOZ55" s="3"/>
      <c r="EPA55" s="3"/>
      <c r="EPB55" s="3"/>
      <c r="EPC55" s="3"/>
      <c r="EPD55" s="3"/>
      <c r="EPE55" s="3"/>
      <c r="EPF55" s="3"/>
      <c r="EPG55" s="3"/>
      <c r="EPH55" s="3"/>
      <c r="EPI55" s="3"/>
      <c r="EPJ55" s="3"/>
      <c r="EPK55" s="3"/>
      <c r="EPL55" s="3"/>
      <c r="EPM55" s="3"/>
      <c r="EPN55" s="3"/>
      <c r="EPO55" s="3"/>
      <c r="EPP55" s="3"/>
      <c r="EPQ55" s="3"/>
      <c r="EPR55" s="3"/>
      <c r="EPS55" s="3"/>
      <c r="EPT55" s="3"/>
      <c r="EPU55" s="3"/>
      <c r="EPV55" s="3"/>
      <c r="EPW55" s="3"/>
      <c r="EPX55" s="3"/>
      <c r="EPY55" s="3"/>
      <c r="EPZ55" s="3"/>
      <c r="EQA55" s="3"/>
      <c r="EQB55" s="3"/>
      <c r="EQC55" s="3"/>
      <c r="EQD55" s="3"/>
      <c r="EQE55" s="3"/>
      <c r="EQF55" s="3"/>
      <c r="EQG55" s="3"/>
      <c r="EQH55" s="3"/>
      <c r="EQI55" s="3"/>
      <c r="EQJ55" s="3"/>
      <c r="EQK55" s="3"/>
      <c r="EQL55" s="3"/>
      <c r="EQM55" s="3"/>
      <c r="EQN55" s="3"/>
      <c r="EQO55" s="3"/>
      <c r="EQP55" s="3"/>
      <c r="EQQ55" s="3"/>
      <c r="EQR55" s="3"/>
      <c r="EQS55" s="3"/>
      <c r="EQT55" s="3"/>
      <c r="EQU55" s="3"/>
      <c r="EQV55" s="3"/>
      <c r="EQW55" s="3"/>
      <c r="EQX55" s="3"/>
      <c r="EQY55" s="3"/>
      <c r="EQZ55" s="3"/>
      <c r="ERA55" s="3"/>
      <c r="ERB55" s="3"/>
      <c r="ERC55" s="3"/>
      <c r="ERD55" s="3"/>
      <c r="ERE55" s="3"/>
      <c r="ERF55" s="3"/>
      <c r="ERG55" s="3"/>
      <c r="ERH55" s="3"/>
      <c r="ERI55" s="3"/>
      <c r="ERJ55" s="3"/>
      <c r="ERK55" s="3"/>
      <c r="ERL55" s="3"/>
      <c r="ERM55" s="3"/>
      <c r="ERN55" s="3"/>
      <c r="ERO55" s="3"/>
      <c r="ERP55" s="3"/>
      <c r="ERQ55" s="3"/>
      <c r="ERR55" s="3"/>
      <c r="ERS55" s="3"/>
      <c r="ERT55" s="3"/>
      <c r="ERU55" s="3"/>
      <c r="ERV55" s="3"/>
      <c r="ERW55" s="3"/>
      <c r="ERX55" s="3"/>
      <c r="ERY55" s="3"/>
      <c r="ERZ55" s="3"/>
      <c r="ESA55" s="3"/>
      <c r="ESB55" s="3"/>
      <c r="ESC55" s="3"/>
      <c r="ESD55" s="3"/>
      <c r="ESE55" s="3"/>
      <c r="ESF55" s="3"/>
      <c r="ESG55" s="3"/>
      <c r="ESH55" s="3"/>
      <c r="ESI55" s="3"/>
      <c r="ESJ55" s="3"/>
      <c r="ESK55" s="3"/>
      <c r="ESL55" s="3"/>
      <c r="ESM55" s="3"/>
      <c r="ESN55" s="3"/>
      <c r="ESO55" s="3"/>
      <c r="ESP55" s="3"/>
      <c r="ESQ55" s="3"/>
      <c r="ESR55" s="3"/>
      <c r="ESS55" s="3"/>
      <c r="EST55" s="3"/>
      <c r="ESU55" s="3"/>
      <c r="ESV55" s="3"/>
      <c r="ESW55" s="3"/>
      <c r="ESX55" s="3"/>
      <c r="ESY55" s="3"/>
      <c r="ESZ55" s="3"/>
      <c r="ETA55" s="3"/>
      <c r="ETB55" s="3"/>
      <c r="ETC55" s="3"/>
      <c r="ETD55" s="3"/>
      <c r="ETE55" s="3"/>
      <c r="ETF55" s="3"/>
      <c r="ETG55" s="3"/>
      <c r="ETH55" s="3"/>
      <c r="ETI55" s="3"/>
      <c r="ETJ55" s="3"/>
      <c r="ETK55" s="3"/>
      <c r="ETL55" s="3"/>
      <c r="ETM55" s="3"/>
      <c r="ETN55" s="3"/>
      <c r="ETO55" s="3"/>
      <c r="ETP55" s="3"/>
      <c r="ETQ55" s="3"/>
      <c r="ETR55" s="3"/>
      <c r="ETS55" s="3"/>
      <c r="ETT55" s="3"/>
      <c r="ETU55" s="3"/>
      <c r="ETV55" s="3"/>
      <c r="ETW55" s="3"/>
      <c r="ETX55" s="3"/>
      <c r="ETY55" s="3"/>
      <c r="ETZ55" s="3"/>
      <c r="EUA55" s="3"/>
      <c r="EUB55" s="3"/>
      <c r="EUC55" s="3"/>
      <c r="EUD55" s="3"/>
      <c r="EUE55" s="3"/>
      <c r="EUF55" s="3"/>
      <c r="EUG55" s="3"/>
      <c r="EUH55" s="3"/>
      <c r="EUI55" s="3"/>
      <c r="EUJ55" s="3"/>
      <c r="EUK55" s="3"/>
      <c r="EUL55" s="3"/>
      <c r="EUM55" s="3"/>
      <c r="EUN55" s="3"/>
      <c r="EUO55" s="3"/>
      <c r="EUP55" s="3"/>
      <c r="EUQ55" s="3"/>
      <c r="EUR55" s="3"/>
      <c r="EUS55" s="3"/>
      <c r="EUT55" s="3"/>
      <c r="EUU55" s="3"/>
      <c r="EUV55" s="3"/>
      <c r="EUW55" s="3"/>
      <c r="EUX55" s="3"/>
      <c r="EUY55" s="3"/>
      <c r="EUZ55" s="3"/>
      <c r="EVA55" s="3"/>
      <c r="EVB55" s="3"/>
      <c r="EVC55" s="3"/>
      <c r="EVD55" s="3"/>
      <c r="EVE55" s="3"/>
      <c r="EVF55" s="3"/>
      <c r="EVG55" s="3"/>
      <c r="EVH55" s="3"/>
      <c r="EVI55" s="3"/>
      <c r="EVJ55" s="3"/>
      <c r="EVK55" s="3"/>
      <c r="EVL55" s="3"/>
      <c r="EVM55" s="3"/>
      <c r="EVN55" s="3"/>
      <c r="EVO55" s="3"/>
      <c r="EVP55" s="3"/>
      <c r="EVQ55" s="3"/>
      <c r="EVR55" s="3"/>
      <c r="EVS55" s="3"/>
      <c r="EVT55" s="3"/>
      <c r="EVU55" s="3"/>
      <c r="EVV55" s="3"/>
      <c r="EVW55" s="3"/>
      <c r="EVX55" s="3"/>
      <c r="EVY55" s="3"/>
      <c r="EVZ55" s="3"/>
      <c r="EWA55" s="3"/>
      <c r="EWB55" s="3"/>
      <c r="EWC55" s="3"/>
      <c r="EWD55" s="3"/>
      <c r="EWE55" s="3"/>
      <c r="EWF55" s="3"/>
      <c r="EWG55" s="3"/>
      <c r="EWH55" s="3"/>
      <c r="EWI55" s="3"/>
      <c r="EWJ55" s="3"/>
      <c r="EWK55" s="3"/>
      <c r="EWL55" s="3"/>
      <c r="EWM55" s="3"/>
      <c r="EWN55" s="3"/>
      <c r="EWO55" s="3"/>
      <c r="EWP55" s="3"/>
      <c r="EWQ55" s="3"/>
      <c r="EWR55" s="3"/>
      <c r="EWS55" s="3"/>
      <c r="EWT55" s="3"/>
      <c r="EWU55" s="3"/>
      <c r="EWV55" s="3"/>
      <c r="EWW55" s="3"/>
      <c r="EWX55" s="3"/>
      <c r="EWY55" s="3"/>
      <c r="EWZ55" s="3"/>
      <c r="EXA55" s="3"/>
      <c r="EXB55" s="3"/>
      <c r="EXC55" s="3"/>
      <c r="EXD55" s="3"/>
      <c r="EXE55" s="3"/>
      <c r="EXF55" s="3"/>
      <c r="EXG55" s="3"/>
      <c r="EXH55" s="3"/>
      <c r="EXI55" s="3"/>
      <c r="EXJ55" s="3"/>
      <c r="EXK55" s="3"/>
      <c r="EXL55" s="3"/>
      <c r="EXM55" s="3"/>
      <c r="EXN55" s="3"/>
      <c r="EXO55" s="3"/>
      <c r="EXP55" s="3"/>
      <c r="EXQ55" s="3"/>
      <c r="EXR55" s="3"/>
      <c r="EXS55" s="3"/>
      <c r="EXT55" s="3"/>
      <c r="EXU55" s="3"/>
      <c r="EXV55" s="3"/>
      <c r="EXW55" s="3"/>
      <c r="EXX55" s="3"/>
      <c r="EXY55" s="3"/>
      <c r="EXZ55" s="3"/>
      <c r="EYA55" s="3"/>
      <c r="EYB55" s="3"/>
      <c r="EYC55" s="3"/>
      <c r="EYD55" s="3"/>
      <c r="EYE55" s="3"/>
      <c r="EYF55" s="3"/>
      <c r="EYG55" s="3"/>
      <c r="EYH55" s="3"/>
      <c r="EYI55" s="3"/>
      <c r="EYJ55" s="3"/>
      <c r="EYK55" s="3"/>
      <c r="EYL55" s="3"/>
      <c r="EYM55" s="3"/>
      <c r="EYN55" s="3"/>
      <c r="EYO55" s="3"/>
      <c r="EYP55" s="3"/>
      <c r="EYQ55" s="3"/>
      <c r="EYR55" s="3"/>
      <c r="EYS55" s="3"/>
      <c r="EYT55" s="3"/>
      <c r="EYU55" s="3"/>
      <c r="EYV55" s="3"/>
      <c r="EYW55" s="3"/>
      <c r="EYX55" s="3"/>
      <c r="EYY55" s="3"/>
      <c r="EYZ55" s="3"/>
      <c r="EZA55" s="3"/>
      <c r="EZB55" s="3"/>
      <c r="EZC55" s="3"/>
      <c r="EZD55" s="3"/>
      <c r="EZE55" s="3"/>
      <c r="EZF55" s="3"/>
      <c r="EZG55" s="3"/>
      <c r="EZH55" s="3"/>
      <c r="EZI55" s="3"/>
      <c r="EZJ55" s="3"/>
      <c r="EZK55" s="3"/>
      <c r="EZL55" s="3"/>
      <c r="EZM55" s="3"/>
      <c r="EZN55" s="3"/>
      <c r="EZO55" s="3"/>
      <c r="EZP55" s="3"/>
      <c r="EZQ55" s="3"/>
      <c r="EZR55" s="3"/>
      <c r="EZS55" s="3"/>
      <c r="EZT55" s="3"/>
      <c r="EZU55" s="3"/>
      <c r="EZV55" s="3"/>
      <c r="EZW55" s="3"/>
      <c r="EZX55" s="3"/>
      <c r="EZY55" s="3"/>
      <c r="EZZ55" s="3"/>
      <c r="FAA55" s="3"/>
      <c r="FAB55" s="3"/>
      <c r="FAC55" s="3"/>
      <c r="FAD55" s="3"/>
      <c r="FAE55" s="3"/>
      <c r="FAF55" s="3"/>
      <c r="FAG55" s="3"/>
      <c r="FAH55" s="3"/>
      <c r="FAI55" s="3"/>
      <c r="FAJ55" s="3"/>
      <c r="FAK55" s="3"/>
      <c r="FAL55" s="3"/>
      <c r="FAM55" s="3"/>
      <c r="FAN55" s="3"/>
      <c r="FAO55" s="3"/>
      <c r="FAP55" s="3"/>
      <c r="FAQ55" s="3"/>
      <c r="FAR55" s="3"/>
      <c r="FAS55" s="3"/>
      <c r="FAT55" s="3"/>
      <c r="FAU55" s="3"/>
      <c r="FAV55" s="3"/>
      <c r="FAW55" s="3"/>
      <c r="FAX55" s="3"/>
      <c r="FAY55" s="3"/>
      <c r="FAZ55" s="3"/>
      <c r="FBA55" s="3"/>
      <c r="FBB55" s="3"/>
      <c r="FBC55" s="3"/>
      <c r="FBD55" s="3"/>
      <c r="FBE55" s="3"/>
      <c r="FBF55" s="3"/>
      <c r="FBG55" s="3"/>
      <c r="FBH55" s="3"/>
      <c r="FBI55" s="3"/>
      <c r="FBJ55" s="3"/>
      <c r="FBK55" s="3"/>
      <c r="FBL55" s="3"/>
      <c r="FBM55" s="3"/>
      <c r="FBN55" s="3"/>
      <c r="FBO55" s="3"/>
      <c r="FBP55" s="3"/>
      <c r="FBQ55" s="3"/>
      <c r="FBR55" s="3"/>
      <c r="FBS55" s="3"/>
      <c r="FBT55" s="3"/>
      <c r="FBU55" s="3"/>
      <c r="FBV55" s="3"/>
      <c r="FBW55" s="3"/>
      <c r="FBX55" s="3"/>
      <c r="FBY55" s="3"/>
      <c r="FBZ55" s="3"/>
      <c r="FCA55" s="3"/>
      <c r="FCB55" s="3"/>
      <c r="FCC55" s="3"/>
      <c r="FCD55" s="3"/>
      <c r="FCE55" s="3"/>
      <c r="FCF55" s="3"/>
      <c r="FCG55" s="3"/>
      <c r="FCH55" s="3"/>
      <c r="FCI55" s="3"/>
      <c r="FCJ55" s="3"/>
      <c r="FCK55" s="3"/>
      <c r="FCL55" s="3"/>
      <c r="FCM55" s="3"/>
      <c r="FCN55" s="3"/>
      <c r="FCO55" s="3"/>
      <c r="FCP55" s="3"/>
      <c r="FCQ55" s="3"/>
      <c r="FCR55" s="3"/>
      <c r="FCS55" s="3"/>
      <c r="FCT55" s="3"/>
      <c r="FCU55" s="3"/>
      <c r="FCV55" s="3"/>
      <c r="FCW55" s="3"/>
      <c r="FCX55" s="3"/>
      <c r="FCY55" s="3"/>
      <c r="FCZ55" s="3"/>
      <c r="FDA55" s="3"/>
      <c r="FDB55" s="3"/>
      <c r="FDC55" s="3"/>
      <c r="FDD55" s="3"/>
      <c r="FDE55" s="3"/>
      <c r="FDF55" s="3"/>
      <c r="FDG55" s="3"/>
      <c r="FDH55" s="3"/>
      <c r="FDI55" s="3"/>
      <c r="FDJ55" s="3"/>
      <c r="FDK55" s="3"/>
      <c r="FDL55" s="3"/>
      <c r="FDM55" s="3"/>
      <c r="FDN55" s="3"/>
      <c r="FDO55" s="3"/>
      <c r="FDP55" s="3"/>
      <c r="FDQ55" s="3"/>
      <c r="FDR55" s="3"/>
      <c r="FDS55" s="3"/>
      <c r="FDT55" s="3"/>
      <c r="FDU55" s="3"/>
      <c r="FDV55" s="3"/>
      <c r="FDW55" s="3"/>
      <c r="FDX55" s="3"/>
      <c r="FDY55" s="3"/>
      <c r="FDZ55" s="3"/>
      <c r="FEA55" s="3"/>
      <c r="FEB55" s="3"/>
      <c r="FEC55" s="3"/>
      <c r="FED55" s="3"/>
      <c r="FEE55" s="3"/>
      <c r="FEF55" s="3"/>
      <c r="FEG55" s="3"/>
      <c r="FEH55" s="3"/>
      <c r="FEI55" s="3"/>
      <c r="FEJ55" s="3"/>
      <c r="FEK55" s="3"/>
      <c r="FEL55" s="3"/>
      <c r="FEM55" s="3"/>
      <c r="FEN55" s="3"/>
      <c r="FEO55" s="3"/>
      <c r="FEP55" s="3"/>
      <c r="FEQ55" s="3"/>
      <c r="FER55" s="3"/>
      <c r="FES55" s="3"/>
      <c r="FET55" s="3"/>
      <c r="FEU55" s="3"/>
      <c r="FEV55" s="3"/>
      <c r="FEW55" s="3"/>
      <c r="FEX55" s="3"/>
      <c r="FEY55" s="3"/>
      <c r="FEZ55" s="3"/>
      <c r="FFA55" s="3"/>
      <c r="FFB55" s="3"/>
      <c r="FFC55" s="3"/>
      <c r="FFD55" s="3"/>
      <c r="FFE55" s="3"/>
      <c r="FFF55" s="3"/>
      <c r="FFG55" s="3"/>
      <c r="FFH55" s="3"/>
      <c r="FFI55" s="3"/>
      <c r="FFJ55" s="3"/>
      <c r="FFK55" s="3"/>
      <c r="FFL55" s="3"/>
      <c r="FFM55" s="3"/>
      <c r="FFN55" s="3"/>
      <c r="FFO55" s="3"/>
      <c r="FFP55" s="3"/>
      <c r="FFQ55" s="3"/>
      <c r="FFR55" s="3"/>
      <c r="FFS55" s="3"/>
      <c r="FFT55" s="3"/>
      <c r="FFU55" s="3"/>
      <c r="FFV55" s="3"/>
      <c r="FFW55" s="3"/>
      <c r="FFX55" s="3"/>
      <c r="FFY55" s="3"/>
      <c r="FFZ55" s="3"/>
      <c r="FGA55" s="3"/>
      <c r="FGB55" s="3"/>
      <c r="FGC55" s="3"/>
      <c r="FGD55" s="3"/>
      <c r="FGE55" s="3"/>
      <c r="FGF55" s="3"/>
      <c r="FGG55" s="3"/>
      <c r="FGH55" s="3"/>
      <c r="FGI55" s="3"/>
      <c r="FGJ55" s="3"/>
      <c r="FGK55" s="3"/>
      <c r="FGL55" s="3"/>
      <c r="FGM55" s="3"/>
      <c r="FGN55" s="3"/>
      <c r="FGO55" s="3"/>
      <c r="FGP55" s="3"/>
      <c r="FGQ55" s="3"/>
      <c r="FGR55" s="3"/>
      <c r="FGS55" s="3"/>
      <c r="FGT55" s="3"/>
      <c r="FGU55" s="3"/>
      <c r="FGV55" s="3"/>
      <c r="FGW55" s="3"/>
      <c r="FGX55" s="3"/>
      <c r="FGY55" s="3"/>
      <c r="FGZ55" s="3"/>
      <c r="FHA55" s="3"/>
      <c r="FHB55" s="3"/>
      <c r="FHC55" s="3"/>
      <c r="FHD55" s="3"/>
      <c r="FHE55" s="3"/>
      <c r="FHF55" s="3"/>
      <c r="FHG55" s="3"/>
      <c r="FHH55" s="3"/>
      <c r="FHI55" s="3"/>
      <c r="FHJ55" s="3"/>
      <c r="FHK55" s="3"/>
      <c r="FHL55" s="3"/>
      <c r="FHM55" s="3"/>
      <c r="FHN55" s="3"/>
      <c r="FHO55" s="3"/>
      <c r="FHP55" s="3"/>
      <c r="FHQ55" s="3"/>
      <c r="FHR55" s="3"/>
      <c r="FHS55" s="3"/>
      <c r="FHT55" s="3"/>
      <c r="FHU55" s="3"/>
      <c r="FHV55" s="3"/>
      <c r="FHW55" s="3"/>
      <c r="FHX55" s="3"/>
      <c r="FHY55" s="3"/>
      <c r="FHZ55" s="3"/>
      <c r="FIA55" s="3"/>
      <c r="FIB55" s="3"/>
      <c r="FIC55" s="3"/>
      <c r="FID55" s="3"/>
      <c r="FIE55" s="3"/>
      <c r="FIF55" s="3"/>
      <c r="FIG55" s="3"/>
      <c r="FIH55" s="3"/>
      <c r="FII55" s="3"/>
      <c r="FIJ55" s="3"/>
      <c r="FIK55" s="3"/>
      <c r="FIL55" s="3"/>
      <c r="FIM55" s="3"/>
      <c r="FIN55" s="3"/>
      <c r="FIO55" s="3"/>
      <c r="FIP55" s="3"/>
      <c r="FIQ55" s="3"/>
      <c r="FIR55" s="3"/>
      <c r="FIS55" s="3"/>
      <c r="FIT55" s="3"/>
      <c r="FIU55" s="3"/>
      <c r="FIV55" s="3"/>
      <c r="FIW55" s="3"/>
      <c r="FIX55" s="3"/>
      <c r="FIY55" s="3"/>
      <c r="FIZ55" s="3"/>
      <c r="FJA55" s="3"/>
      <c r="FJB55" s="3"/>
      <c r="FJC55" s="3"/>
      <c r="FJD55" s="3"/>
      <c r="FJE55" s="3"/>
      <c r="FJF55" s="3"/>
      <c r="FJG55" s="3"/>
      <c r="FJH55" s="3"/>
      <c r="FJI55" s="3"/>
      <c r="FJJ55" s="3"/>
      <c r="FJK55" s="3"/>
      <c r="FJL55" s="3"/>
      <c r="FJM55" s="3"/>
      <c r="FJN55" s="3"/>
      <c r="FJO55" s="3"/>
      <c r="FJP55" s="3"/>
      <c r="FJQ55" s="3"/>
      <c r="FJR55" s="3"/>
      <c r="FJS55" s="3"/>
      <c r="FJT55" s="3"/>
      <c r="FJU55" s="3"/>
      <c r="FJV55" s="3"/>
      <c r="FJW55" s="3"/>
      <c r="FJX55" s="3"/>
      <c r="FJY55" s="3"/>
      <c r="FJZ55" s="3"/>
      <c r="FKA55" s="3"/>
      <c r="FKB55" s="3"/>
      <c r="FKC55" s="3"/>
      <c r="FKD55" s="3"/>
      <c r="FKE55" s="3"/>
      <c r="FKF55" s="3"/>
      <c r="FKG55" s="3"/>
      <c r="FKH55" s="3"/>
      <c r="FKI55" s="3"/>
      <c r="FKJ55" s="3"/>
      <c r="FKK55" s="3"/>
      <c r="FKL55" s="3"/>
      <c r="FKM55" s="3"/>
      <c r="FKN55" s="3"/>
      <c r="FKO55" s="3"/>
      <c r="FKP55" s="3"/>
      <c r="FKQ55" s="3"/>
      <c r="FKR55" s="3"/>
      <c r="FKS55" s="3"/>
      <c r="FKT55" s="3"/>
      <c r="FKU55" s="3"/>
      <c r="FKV55" s="3"/>
      <c r="FKW55" s="3"/>
      <c r="FKX55" s="3"/>
      <c r="FKY55" s="3"/>
      <c r="FKZ55" s="3"/>
      <c r="FLA55" s="3"/>
      <c r="FLB55" s="3"/>
      <c r="FLC55" s="3"/>
      <c r="FLD55" s="3"/>
      <c r="FLE55" s="3"/>
      <c r="FLF55" s="3"/>
      <c r="FLG55" s="3"/>
      <c r="FLH55" s="3"/>
      <c r="FLI55" s="3"/>
      <c r="FLJ55" s="3"/>
      <c r="FLK55" s="3"/>
      <c r="FLL55" s="3"/>
      <c r="FLM55" s="3"/>
      <c r="FLN55" s="3"/>
      <c r="FLO55" s="3"/>
      <c r="FLP55" s="3"/>
      <c r="FLQ55" s="3"/>
      <c r="FLR55" s="3"/>
      <c r="FLS55" s="3"/>
      <c r="FLT55" s="3"/>
      <c r="FLU55" s="3"/>
      <c r="FLV55" s="3"/>
      <c r="FLW55" s="3"/>
      <c r="FLX55" s="3"/>
      <c r="FLY55" s="3"/>
      <c r="FLZ55" s="3"/>
      <c r="FMA55" s="3"/>
      <c r="FMB55" s="3"/>
      <c r="FMC55" s="3"/>
      <c r="FMD55" s="3"/>
      <c r="FME55" s="3"/>
      <c r="FMF55" s="3"/>
      <c r="FMG55" s="3"/>
      <c r="FMH55" s="3"/>
      <c r="FMI55" s="3"/>
      <c r="FMJ55" s="3"/>
      <c r="FMK55" s="3"/>
      <c r="FML55" s="3"/>
      <c r="FMM55" s="3"/>
      <c r="FMN55" s="3"/>
      <c r="FMO55" s="3"/>
      <c r="FMP55" s="3"/>
      <c r="FMQ55" s="3"/>
      <c r="FMR55" s="3"/>
      <c r="FMS55" s="3"/>
      <c r="FMT55" s="3"/>
      <c r="FMU55" s="3"/>
      <c r="FMV55" s="3"/>
      <c r="FMW55" s="3"/>
      <c r="FMX55" s="3"/>
      <c r="FMY55" s="3"/>
      <c r="FMZ55" s="3"/>
      <c r="FNA55" s="3"/>
      <c r="FNB55" s="3"/>
      <c r="FNC55" s="3"/>
      <c r="FND55" s="3"/>
      <c r="FNE55" s="3"/>
      <c r="FNF55" s="3"/>
      <c r="FNG55" s="3"/>
      <c r="FNH55" s="3"/>
      <c r="FNI55" s="3"/>
      <c r="FNJ55" s="3"/>
      <c r="FNK55" s="3"/>
      <c r="FNL55" s="3"/>
      <c r="FNM55" s="3"/>
      <c r="FNN55" s="3"/>
      <c r="FNO55" s="3"/>
      <c r="FNP55" s="3"/>
      <c r="FNQ55" s="3"/>
      <c r="FNR55" s="3"/>
      <c r="FNS55" s="3"/>
      <c r="FNT55" s="3"/>
      <c r="FNU55" s="3"/>
      <c r="FNV55" s="3"/>
      <c r="FNW55" s="3"/>
      <c r="FNX55" s="3"/>
      <c r="FNY55" s="3"/>
      <c r="FNZ55" s="3"/>
      <c r="FOA55" s="3"/>
      <c r="FOB55" s="3"/>
      <c r="FOC55" s="3"/>
      <c r="FOD55" s="3"/>
      <c r="FOE55" s="3"/>
      <c r="FOF55" s="3"/>
      <c r="FOG55" s="3"/>
      <c r="FOH55" s="3"/>
      <c r="FOI55" s="3"/>
      <c r="FOJ55" s="3"/>
      <c r="FOK55" s="3"/>
      <c r="FOL55" s="3"/>
      <c r="FOM55" s="3"/>
      <c r="FON55" s="3"/>
      <c r="FOO55" s="3"/>
      <c r="FOP55" s="3"/>
      <c r="FOQ55" s="3"/>
      <c r="FOR55" s="3"/>
      <c r="FOS55" s="3"/>
      <c r="FOT55" s="3"/>
      <c r="FOU55" s="3"/>
      <c r="FOV55" s="3"/>
      <c r="FOW55" s="3"/>
      <c r="FOX55" s="3"/>
      <c r="FOY55" s="3"/>
      <c r="FOZ55" s="3"/>
      <c r="FPA55" s="3"/>
      <c r="FPB55" s="3"/>
      <c r="FPC55" s="3"/>
      <c r="FPD55" s="3"/>
      <c r="FPE55" s="3"/>
      <c r="FPF55" s="3"/>
      <c r="FPG55" s="3"/>
      <c r="FPH55" s="3"/>
      <c r="FPI55" s="3"/>
      <c r="FPJ55" s="3"/>
      <c r="FPK55" s="3"/>
      <c r="FPL55" s="3"/>
      <c r="FPM55" s="3"/>
      <c r="FPN55" s="3"/>
      <c r="FPO55" s="3"/>
      <c r="FPP55" s="3"/>
      <c r="FPQ55" s="3"/>
      <c r="FPR55" s="3"/>
      <c r="FPS55" s="3"/>
      <c r="FPT55" s="3"/>
      <c r="FPU55" s="3"/>
      <c r="FPV55" s="3"/>
      <c r="FPW55" s="3"/>
      <c r="FPX55" s="3"/>
      <c r="FPY55" s="3"/>
      <c r="FPZ55" s="3"/>
      <c r="FQA55" s="3"/>
      <c r="FQB55" s="3"/>
      <c r="FQC55" s="3"/>
      <c r="FQD55" s="3"/>
      <c r="FQE55" s="3"/>
      <c r="FQF55" s="3"/>
      <c r="FQG55" s="3"/>
      <c r="FQH55" s="3"/>
      <c r="FQI55" s="3"/>
      <c r="FQJ55" s="3"/>
      <c r="FQK55" s="3"/>
      <c r="FQL55" s="3"/>
      <c r="FQM55" s="3"/>
      <c r="FQN55" s="3"/>
      <c r="FQO55" s="3"/>
      <c r="FQP55" s="3"/>
      <c r="FQQ55" s="3"/>
      <c r="FQR55" s="3"/>
      <c r="FQS55" s="3"/>
      <c r="FQT55" s="3"/>
      <c r="FQU55" s="3"/>
      <c r="FQV55" s="3"/>
      <c r="FQW55" s="3"/>
      <c r="FQX55" s="3"/>
      <c r="FQY55" s="3"/>
      <c r="FQZ55" s="3"/>
      <c r="FRA55" s="3"/>
      <c r="FRB55" s="3"/>
      <c r="FRC55" s="3"/>
      <c r="FRD55" s="3"/>
      <c r="FRE55" s="3"/>
      <c r="FRF55" s="3"/>
      <c r="FRG55" s="3"/>
      <c r="FRH55" s="3"/>
      <c r="FRI55" s="3"/>
      <c r="FRJ55" s="3"/>
      <c r="FRK55" s="3"/>
      <c r="FRL55" s="3"/>
      <c r="FRM55" s="3"/>
      <c r="FRN55" s="3"/>
      <c r="FRO55" s="3"/>
      <c r="FRP55" s="3"/>
      <c r="FRQ55" s="3"/>
      <c r="FRR55" s="3"/>
      <c r="FRS55" s="3"/>
      <c r="FRT55" s="3"/>
      <c r="FRU55" s="3"/>
      <c r="FRV55" s="3"/>
      <c r="FRW55" s="3"/>
      <c r="FRX55" s="3"/>
      <c r="FRY55" s="3"/>
      <c r="FRZ55" s="3"/>
      <c r="FSA55" s="3"/>
      <c r="FSB55" s="3"/>
      <c r="FSC55" s="3"/>
      <c r="FSD55" s="3"/>
      <c r="FSE55" s="3"/>
      <c r="FSF55" s="3"/>
      <c r="FSG55" s="3"/>
      <c r="FSH55" s="3"/>
      <c r="FSI55" s="3"/>
      <c r="FSJ55" s="3"/>
      <c r="FSK55" s="3"/>
      <c r="FSL55" s="3"/>
      <c r="FSM55" s="3"/>
      <c r="FSN55" s="3"/>
      <c r="FSO55" s="3"/>
      <c r="FSP55" s="3"/>
      <c r="FSQ55" s="3"/>
      <c r="FSR55" s="3"/>
      <c r="FSS55" s="3"/>
      <c r="FST55" s="3"/>
      <c r="FSU55" s="3"/>
      <c r="FSV55" s="3"/>
      <c r="FSW55" s="3"/>
      <c r="FSX55" s="3"/>
      <c r="FSY55" s="3"/>
      <c r="FSZ55" s="3"/>
      <c r="FTA55" s="3"/>
      <c r="FTB55" s="3"/>
      <c r="FTC55" s="3"/>
      <c r="FTD55" s="3"/>
      <c r="FTE55" s="3"/>
      <c r="FTF55" s="3"/>
      <c r="FTG55" s="3"/>
      <c r="FTH55" s="3"/>
      <c r="FTI55" s="3"/>
      <c r="FTJ55" s="3"/>
      <c r="FTK55" s="3"/>
      <c r="FTL55" s="3"/>
      <c r="FTM55" s="3"/>
      <c r="FTN55" s="3"/>
      <c r="FTO55" s="3"/>
      <c r="FTP55" s="3"/>
      <c r="FTQ55" s="3"/>
      <c r="FTR55" s="3"/>
      <c r="FTS55" s="3"/>
      <c r="FTT55" s="3"/>
      <c r="FTU55" s="3"/>
      <c r="FTV55" s="3"/>
      <c r="FTW55" s="3"/>
      <c r="FTX55" s="3"/>
      <c r="FTY55" s="3"/>
      <c r="FTZ55" s="3"/>
      <c r="FUA55" s="3"/>
      <c r="FUB55" s="3"/>
      <c r="FUC55" s="3"/>
      <c r="FUD55" s="3"/>
      <c r="FUE55" s="3"/>
      <c r="FUF55" s="3"/>
      <c r="FUG55" s="3"/>
      <c r="FUH55" s="3"/>
      <c r="FUI55" s="3"/>
      <c r="FUJ55" s="3"/>
      <c r="FUK55" s="3"/>
      <c r="FUL55" s="3"/>
      <c r="FUM55" s="3"/>
      <c r="FUN55" s="3"/>
      <c r="FUO55" s="3"/>
      <c r="FUP55" s="3"/>
      <c r="FUQ55" s="3"/>
      <c r="FUR55" s="3"/>
      <c r="FUS55" s="3"/>
      <c r="FUT55" s="3"/>
      <c r="FUU55" s="3"/>
      <c r="FUV55" s="3"/>
      <c r="FUW55" s="3"/>
      <c r="FUX55" s="3"/>
      <c r="FUY55" s="3"/>
      <c r="FUZ55" s="3"/>
      <c r="FVA55" s="3"/>
      <c r="FVB55" s="3"/>
      <c r="FVC55" s="3"/>
      <c r="FVD55" s="3"/>
      <c r="FVE55" s="3"/>
      <c r="FVF55" s="3"/>
      <c r="FVG55" s="3"/>
      <c r="FVH55" s="3"/>
      <c r="FVI55" s="3"/>
      <c r="FVJ55" s="3"/>
      <c r="FVK55" s="3"/>
      <c r="FVL55" s="3"/>
      <c r="FVM55" s="3"/>
      <c r="FVN55" s="3"/>
      <c r="FVO55" s="3"/>
      <c r="FVP55" s="3"/>
      <c r="FVQ55" s="3"/>
      <c r="FVR55" s="3"/>
      <c r="FVS55" s="3"/>
      <c r="FVT55" s="3"/>
      <c r="FVU55" s="3"/>
      <c r="FVV55" s="3"/>
      <c r="FVW55" s="3"/>
      <c r="FVX55" s="3"/>
      <c r="FVY55" s="3"/>
      <c r="FVZ55" s="3"/>
      <c r="FWA55" s="3"/>
      <c r="FWB55" s="3"/>
      <c r="FWC55" s="3"/>
      <c r="FWD55" s="3"/>
      <c r="FWE55" s="3"/>
      <c r="FWF55" s="3"/>
      <c r="FWG55" s="3"/>
      <c r="FWH55" s="3"/>
      <c r="FWI55" s="3"/>
      <c r="FWJ55" s="3"/>
      <c r="FWK55" s="3"/>
      <c r="FWL55" s="3"/>
      <c r="FWM55" s="3"/>
      <c r="FWN55" s="3"/>
      <c r="FWO55" s="3"/>
      <c r="FWP55" s="3"/>
      <c r="FWQ55" s="3"/>
      <c r="FWR55" s="3"/>
      <c r="FWS55" s="3"/>
      <c r="FWT55" s="3"/>
      <c r="FWU55" s="3"/>
      <c r="FWV55" s="3"/>
      <c r="FWW55" s="3"/>
      <c r="FWX55" s="3"/>
      <c r="FWY55" s="3"/>
      <c r="FWZ55" s="3"/>
      <c r="FXA55" s="3"/>
      <c r="FXB55" s="3"/>
      <c r="FXC55" s="3"/>
      <c r="FXD55" s="3"/>
      <c r="FXE55" s="3"/>
      <c r="FXF55" s="3"/>
      <c r="FXG55" s="3"/>
      <c r="FXH55" s="3"/>
      <c r="FXI55" s="3"/>
      <c r="FXJ55" s="3"/>
      <c r="FXK55" s="3"/>
      <c r="FXL55" s="3"/>
      <c r="FXM55" s="3"/>
      <c r="FXN55" s="3"/>
      <c r="FXO55" s="3"/>
      <c r="FXP55" s="3"/>
      <c r="FXQ55" s="3"/>
      <c r="FXR55" s="3"/>
      <c r="FXS55" s="3"/>
      <c r="FXT55" s="3"/>
      <c r="FXU55" s="3"/>
      <c r="FXV55" s="3"/>
      <c r="FXW55" s="3"/>
      <c r="FXX55" s="3"/>
      <c r="FXY55" s="3"/>
      <c r="FXZ55" s="3"/>
      <c r="FYA55" s="3"/>
      <c r="FYB55" s="3"/>
      <c r="FYC55" s="3"/>
      <c r="FYD55" s="3"/>
      <c r="FYE55" s="3"/>
      <c r="FYF55" s="3"/>
      <c r="FYG55" s="3"/>
      <c r="FYH55" s="3"/>
      <c r="FYI55" s="3"/>
      <c r="FYJ55" s="3"/>
      <c r="FYK55" s="3"/>
      <c r="FYL55" s="3"/>
      <c r="FYM55" s="3"/>
      <c r="FYN55" s="3"/>
      <c r="FYO55" s="3"/>
      <c r="FYP55" s="3"/>
      <c r="FYQ55" s="3"/>
      <c r="FYR55" s="3"/>
      <c r="FYS55" s="3"/>
      <c r="FYT55" s="3"/>
      <c r="FYU55" s="3"/>
      <c r="FYV55" s="3"/>
      <c r="FYW55" s="3"/>
      <c r="FYX55" s="3"/>
      <c r="FYY55" s="3"/>
      <c r="FYZ55" s="3"/>
      <c r="FZA55" s="3"/>
      <c r="FZB55" s="3"/>
      <c r="FZC55" s="3"/>
      <c r="FZD55" s="3"/>
      <c r="FZE55" s="3"/>
      <c r="FZF55" s="3"/>
      <c r="FZG55" s="3"/>
      <c r="FZH55" s="3"/>
      <c r="FZI55" s="3"/>
      <c r="FZJ55" s="3"/>
      <c r="FZK55" s="3"/>
      <c r="FZL55" s="3"/>
      <c r="FZM55" s="3"/>
      <c r="FZN55" s="3"/>
      <c r="FZO55" s="3"/>
      <c r="FZP55" s="3"/>
      <c r="FZQ55" s="3"/>
      <c r="FZR55" s="3"/>
      <c r="FZS55" s="3"/>
      <c r="FZT55" s="3"/>
      <c r="FZU55" s="3"/>
      <c r="FZV55" s="3"/>
      <c r="FZW55" s="3"/>
      <c r="FZX55" s="3"/>
      <c r="FZY55" s="3"/>
      <c r="FZZ55" s="3"/>
      <c r="GAA55" s="3"/>
      <c r="GAB55" s="3"/>
      <c r="GAC55" s="3"/>
      <c r="GAD55" s="3"/>
      <c r="GAE55" s="3"/>
      <c r="GAF55" s="3"/>
      <c r="GAG55" s="3"/>
      <c r="GAH55" s="3"/>
      <c r="GAI55" s="3"/>
      <c r="GAJ55" s="3"/>
      <c r="GAK55" s="3"/>
      <c r="GAL55" s="3"/>
      <c r="GAM55" s="3"/>
      <c r="GAN55" s="3"/>
      <c r="GAO55" s="3"/>
      <c r="GAP55" s="3"/>
      <c r="GAQ55" s="3"/>
      <c r="GAR55" s="3"/>
      <c r="GAS55" s="3"/>
      <c r="GAT55" s="3"/>
      <c r="GAU55" s="3"/>
      <c r="GAV55" s="3"/>
      <c r="GAW55" s="3"/>
      <c r="GAX55" s="3"/>
      <c r="GAY55" s="3"/>
      <c r="GAZ55" s="3"/>
      <c r="GBA55" s="3"/>
      <c r="GBB55" s="3"/>
      <c r="GBC55" s="3"/>
      <c r="GBD55" s="3"/>
      <c r="GBE55" s="3"/>
      <c r="GBF55" s="3"/>
      <c r="GBG55" s="3"/>
      <c r="GBH55" s="3"/>
      <c r="GBI55" s="3"/>
      <c r="GBJ55" s="3"/>
      <c r="GBK55" s="3"/>
      <c r="GBL55" s="3"/>
      <c r="GBM55" s="3"/>
      <c r="GBN55" s="3"/>
      <c r="GBO55" s="3"/>
      <c r="GBP55" s="3"/>
      <c r="GBQ55" s="3"/>
      <c r="GBR55" s="3"/>
      <c r="GBS55" s="3"/>
      <c r="GBT55" s="3"/>
      <c r="GBU55" s="3"/>
      <c r="GBV55" s="3"/>
      <c r="GBW55" s="3"/>
      <c r="GBX55" s="3"/>
      <c r="GBY55" s="3"/>
      <c r="GBZ55" s="3"/>
      <c r="GCA55" s="3"/>
      <c r="GCB55" s="3"/>
      <c r="GCC55" s="3"/>
      <c r="GCD55" s="3"/>
      <c r="GCE55" s="3"/>
      <c r="GCF55" s="3"/>
      <c r="GCG55" s="3"/>
      <c r="GCH55" s="3"/>
      <c r="GCI55" s="3"/>
      <c r="GCJ55" s="3"/>
      <c r="GCK55" s="3"/>
      <c r="GCL55" s="3"/>
      <c r="GCM55" s="3"/>
      <c r="GCN55" s="3"/>
      <c r="GCO55" s="3"/>
      <c r="GCP55" s="3"/>
      <c r="GCQ55" s="3"/>
      <c r="GCR55" s="3"/>
      <c r="GCS55" s="3"/>
      <c r="GCT55" s="3"/>
      <c r="GCU55" s="3"/>
      <c r="GCV55" s="3"/>
      <c r="GCW55" s="3"/>
      <c r="GCX55" s="3"/>
      <c r="GCY55" s="3"/>
      <c r="GCZ55" s="3"/>
      <c r="GDA55" s="3"/>
      <c r="GDB55" s="3"/>
      <c r="GDC55" s="3"/>
      <c r="GDD55" s="3"/>
      <c r="GDE55" s="3"/>
      <c r="GDF55" s="3"/>
      <c r="GDG55" s="3"/>
      <c r="GDH55" s="3"/>
      <c r="GDI55" s="3"/>
      <c r="GDJ55" s="3"/>
      <c r="GDK55" s="3"/>
      <c r="GDL55" s="3"/>
      <c r="GDM55" s="3"/>
      <c r="GDN55" s="3"/>
      <c r="GDO55" s="3"/>
      <c r="GDP55" s="3"/>
      <c r="GDQ55" s="3"/>
      <c r="GDR55" s="3"/>
      <c r="GDS55" s="3"/>
      <c r="GDT55" s="3"/>
      <c r="GDU55" s="3"/>
      <c r="GDV55" s="3"/>
      <c r="GDW55" s="3"/>
      <c r="GDX55" s="3"/>
      <c r="GDY55" s="3"/>
      <c r="GDZ55" s="3"/>
      <c r="GEA55" s="3"/>
      <c r="GEB55" s="3"/>
      <c r="GEC55" s="3"/>
      <c r="GED55" s="3"/>
      <c r="GEE55" s="3"/>
      <c r="GEF55" s="3"/>
      <c r="GEG55" s="3"/>
      <c r="GEH55" s="3"/>
      <c r="GEI55" s="3"/>
      <c r="GEJ55" s="3"/>
      <c r="GEK55" s="3"/>
      <c r="GEL55" s="3"/>
      <c r="GEM55" s="3"/>
      <c r="GEN55" s="3"/>
      <c r="GEO55" s="3"/>
      <c r="GEP55" s="3"/>
      <c r="GEQ55" s="3"/>
      <c r="GER55" s="3"/>
      <c r="GES55" s="3"/>
      <c r="GET55" s="3"/>
      <c r="GEU55" s="3"/>
      <c r="GEV55" s="3"/>
      <c r="GEW55" s="3"/>
      <c r="GEX55" s="3"/>
      <c r="GEY55" s="3"/>
      <c r="GEZ55" s="3"/>
      <c r="GFA55" s="3"/>
      <c r="GFB55" s="3"/>
      <c r="GFC55" s="3"/>
      <c r="GFD55" s="3"/>
      <c r="GFE55" s="3"/>
      <c r="GFF55" s="3"/>
      <c r="GFG55" s="3"/>
      <c r="GFH55" s="3"/>
      <c r="GFI55" s="3"/>
      <c r="GFJ55" s="3"/>
      <c r="GFK55" s="3"/>
      <c r="GFL55" s="3"/>
      <c r="GFM55" s="3"/>
      <c r="GFN55" s="3"/>
      <c r="GFO55" s="3"/>
      <c r="GFP55" s="3"/>
      <c r="GFQ55" s="3"/>
      <c r="GFR55" s="3"/>
      <c r="GFS55" s="3"/>
      <c r="GFT55" s="3"/>
      <c r="GFU55" s="3"/>
      <c r="GFV55" s="3"/>
      <c r="GFW55" s="3"/>
      <c r="GFX55" s="3"/>
      <c r="GFY55" s="3"/>
      <c r="GFZ55" s="3"/>
      <c r="GGA55" s="3"/>
      <c r="GGB55" s="3"/>
      <c r="GGC55" s="3"/>
      <c r="GGD55" s="3"/>
      <c r="GGE55" s="3"/>
      <c r="GGF55" s="3"/>
      <c r="GGG55" s="3"/>
      <c r="GGH55" s="3"/>
      <c r="GGI55" s="3"/>
      <c r="GGJ55" s="3"/>
      <c r="GGK55" s="3"/>
      <c r="GGL55" s="3"/>
      <c r="GGM55" s="3"/>
      <c r="GGN55" s="3"/>
      <c r="GGO55" s="3"/>
      <c r="GGP55" s="3"/>
      <c r="GGQ55" s="3"/>
      <c r="GGR55" s="3"/>
      <c r="GGS55" s="3"/>
      <c r="GGT55" s="3"/>
      <c r="GGU55" s="3"/>
      <c r="GGV55" s="3"/>
      <c r="GGW55" s="3"/>
      <c r="GGX55" s="3"/>
      <c r="GGY55" s="3"/>
      <c r="GGZ55" s="3"/>
      <c r="GHA55" s="3"/>
      <c r="GHB55" s="3"/>
      <c r="GHC55" s="3"/>
      <c r="GHD55" s="3"/>
      <c r="GHE55" s="3"/>
      <c r="GHF55" s="3"/>
      <c r="GHG55" s="3"/>
      <c r="GHH55" s="3"/>
      <c r="GHI55" s="3"/>
      <c r="GHJ55" s="3"/>
      <c r="GHK55" s="3"/>
      <c r="GHL55" s="3"/>
      <c r="GHM55" s="3"/>
      <c r="GHN55" s="3"/>
      <c r="GHO55" s="3"/>
      <c r="GHP55" s="3"/>
      <c r="GHQ55" s="3"/>
      <c r="GHR55" s="3"/>
      <c r="GHS55" s="3"/>
      <c r="GHT55" s="3"/>
      <c r="GHU55" s="3"/>
      <c r="GHV55" s="3"/>
      <c r="GHW55" s="3"/>
      <c r="GHX55" s="3"/>
      <c r="GHY55" s="3"/>
      <c r="GHZ55" s="3"/>
      <c r="GIA55" s="3"/>
      <c r="GIB55" s="3"/>
      <c r="GIC55" s="3"/>
      <c r="GID55" s="3"/>
      <c r="GIE55" s="3"/>
      <c r="GIF55" s="3"/>
      <c r="GIG55" s="3"/>
      <c r="GIH55" s="3"/>
      <c r="GII55" s="3"/>
      <c r="GIJ55" s="3"/>
      <c r="GIK55" s="3"/>
      <c r="GIL55" s="3"/>
      <c r="GIM55" s="3"/>
      <c r="GIN55" s="3"/>
      <c r="GIO55" s="3"/>
      <c r="GIP55" s="3"/>
      <c r="GIQ55" s="3"/>
      <c r="GIR55" s="3"/>
      <c r="GIS55" s="3"/>
      <c r="GIT55" s="3"/>
      <c r="GIU55" s="3"/>
      <c r="GIV55" s="3"/>
      <c r="GIW55" s="3"/>
      <c r="GIX55" s="3"/>
      <c r="GIY55" s="3"/>
      <c r="GIZ55" s="3"/>
      <c r="GJA55" s="3"/>
      <c r="GJB55" s="3"/>
      <c r="GJC55" s="3"/>
      <c r="GJD55" s="3"/>
      <c r="GJE55" s="3"/>
      <c r="GJF55" s="3"/>
      <c r="GJG55" s="3"/>
      <c r="GJH55" s="3"/>
      <c r="GJI55" s="3"/>
      <c r="GJJ55" s="3"/>
      <c r="GJK55" s="3"/>
      <c r="GJL55" s="3"/>
      <c r="GJM55" s="3"/>
      <c r="GJN55" s="3"/>
      <c r="GJO55" s="3"/>
      <c r="GJP55" s="3"/>
      <c r="GJQ55" s="3"/>
      <c r="GJR55" s="3"/>
      <c r="GJS55" s="3"/>
      <c r="GJT55" s="3"/>
      <c r="GJU55" s="3"/>
      <c r="GJV55" s="3"/>
      <c r="GJW55" s="3"/>
      <c r="GJX55" s="3"/>
      <c r="GJY55" s="3"/>
      <c r="GJZ55" s="3"/>
      <c r="GKA55" s="3"/>
      <c r="GKB55" s="3"/>
      <c r="GKC55" s="3"/>
      <c r="GKD55" s="3"/>
      <c r="GKE55" s="3"/>
      <c r="GKF55" s="3"/>
      <c r="GKG55" s="3"/>
      <c r="GKH55" s="3"/>
      <c r="GKI55" s="3"/>
      <c r="GKJ55" s="3"/>
      <c r="GKK55" s="3"/>
      <c r="GKL55" s="3"/>
      <c r="GKM55" s="3"/>
      <c r="GKN55" s="3"/>
      <c r="GKO55" s="3"/>
      <c r="GKP55" s="3"/>
      <c r="GKQ55" s="3"/>
      <c r="GKR55" s="3"/>
      <c r="GKS55" s="3"/>
      <c r="GKT55" s="3"/>
      <c r="GKU55" s="3"/>
      <c r="GKV55" s="3"/>
      <c r="GKW55" s="3"/>
      <c r="GKX55" s="3"/>
      <c r="GKY55" s="3"/>
      <c r="GKZ55" s="3"/>
      <c r="GLA55" s="3"/>
      <c r="GLB55" s="3"/>
      <c r="GLC55" s="3"/>
      <c r="GLD55" s="3"/>
      <c r="GLE55" s="3"/>
      <c r="GLF55" s="3"/>
      <c r="GLG55" s="3"/>
      <c r="GLH55" s="3"/>
      <c r="GLI55" s="3"/>
      <c r="GLJ55" s="3"/>
      <c r="GLK55" s="3"/>
      <c r="GLL55" s="3"/>
      <c r="GLM55" s="3"/>
      <c r="GLN55" s="3"/>
      <c r="GLO55" s="3"/>
      <c r="GLP55" s="3"/>
      <c r="GLQ55" s="3"/>
      <c r="GLR55" s="3"/>
      <c r="GLS55" s="3"/>
      <c r="GLT55" s="3"/>
      <c r="GLU55" s="3"/>
      <c r="GLV55" s="3"/>
      <c r="GLW55" s="3"/>
      <c r="GLX55" s="3"/>
      <c r="GLY55" s="3"/>
      <c r="GLZ55" s="3"/>
      <c r="GMA55" s="3"/>
      <c r="GMB55" s="3"/>
      <c r="GMC55" s="3"/>
      <c r="GMD55" s="3"/>
      <c r="GME55" s="3"/>
      <c r="GMF55" s="3"/>
      <c r="GMG55" s="3"/>
      <c r="GMH55" s="3"/>
      <c r="GMI55" s="3"/>
      <c r="GMJ55" s="3"/>
      <c r="GMK55" s="3"/>
      <c r="GML55" s="3"/>
      <c r="GMM55" s="3"/>
      <c r="GMN55" s="3"/>
      <c r="GMO55" s="3"/>
      <c r="GMP55" s="3"/>
      <c r="GMQ55" s="3"/>
      <c r="GMR55" s="3"/>
      <c r="GMS55" s="3"/>
      <c r="GMT55" s="3"/>
      <c r="GMU55" s="3"/>
      <c r="GMV55" s="3"/>
      <c r="GMW55" s="3"/>
      <c r="GMX55" s="3"/>
      <c r="GMY55" s="3"/>
      <c r="GMZ55" s="3"/>
      <c r="GNA55" s="3"/>
      <c r="GNB55" s="3"/>
      <c r="GNC55" s="3"/>
      <c r="GND55" s="3"/>
      <c r="GNE55" s="3"/>
      <c r="GNF55" s="3"/>
      <c r="GNG55" s="3"/>
      <c r="GNH55" s="3"/>
      <c r="GNI55" s="3"/>
      <c r="GNJ55" s="3"/>
      <c r="GNK55" s="3"/>
      <c r="GNL55" s="3"/>
      <c r="GNM55" s="3"/>
      <c r="GNN55" s="3"/>
      <c r="GNO55" s="3"/>
      <c r="GNP55" s="3"/>
      <c r="GNQ55" s="3"/>
      <c r="GNR55" s="3"/>
      <c r="GNS55" s="3"/>
      <c r="GNT55" s="3"/>
      <c r="GNU55" s="3"/>
      <c r="GNV55" s="3"/>
      <c r="GNW55" s="3"/>
      <c r="GNX55" s="3"/>
      <c r="GNY55" s="3"/>
      <c r="GNZ55" s="3"/>
      <c r="GOA55" s="3"/>
      <c r="GOB55" s="3"/>
      <c r="GOC55" s="3"/>
      <c r="GOD55" s="3"/>
      <c r="GOE55" s="3"/>
      <c r="GOF55" s="3"/>
      <c r="GOG55" s="3"/>
      <c r="GOH55" s="3"/>
      <c r="GOI55" s="3"/>
      <c r="GOJ55" s="3"/>
      <c r="GOK55" s="3"/>
      <c r="GOL55" s="3"/>
      <c r="GOM55" s="3"/>
      <c r="GON55" s="3"/>
      <c r="GOO55" s="3"/>
      <c r="GOP55" s="3"/>
      <c r="GOQ55" s="3"/>
      <c r="GOR55" s="3"/>
      <c r="GOS55" s="3"/>
      <c r="GOT55" s="3"/>
      <c r="GOU55" s="3"/>
      <c r="GOV55" s="3"/>
      <c r="GOW55" s="3"/>
      <c r="GOX55" s="3"/>
      <c r="GOY55" s="3"/>
      <c r="GOZ55" s="3"/>
      <c r="GPA55" s="3"/>
      <c r="GPB55" s="3"/>
      <c r="GPC55" s="3"/>
      <c r="GPD55" s="3"/>
      <c r="GPE55" s="3"/>
      <c r="GPF55" s="3"/>
      <c r="GPG55" s="3"/>
      <c r="GPH55" s="3"/>
      <c r="GPI55" s="3"/>
      <c r="GPJ55" s="3"/>
      <c r="GPK55" s="3"/>
      <c r="GPL55" s="3"/>
      <c r="GPM55" s="3"/>
      <c r="GPN55" s="3"/>
      <c r="GPO55" s="3"/>
      <c r="GPP55" s="3"/>
      <c r="GPQ55" s="3"/>
      <c r="GPR55" s="3"/>
      <c r="GPS55" s="3"/>
      <c r="GPT55" s="3"/>
      <c r="GPU55" s="3"/>
      <c r="GPV55" s="3"/>
      <c r="GPW55" s="3"/>
      <c r="GPX55" s="3"/>
      <c r="GPY55" s="3"/>
      <c r="GPZ55" s="3"/>
      <c r="GQA55" s="3"/>
      <c r="GQB55" s="3"/>
      <c r="GQC55" s="3"/>
      <c r="GQD55" s="3"/>
      <c r="GQE55" s="3"/>
      <c r="GQF55" s="3"/>
      <c r="GQG55" s="3"/>
      <c r="GQH55" s="3"/>
      <c r="GQI55" s="3"/>
      <c r="GQJ55" s="3"/>
      <c r="GQK55" s="3"/>
      <c r="GQL55" s="3"/>
      <c r="GQM55" s="3"/>
      <c r="GQN55" s="3"/>
      <c r="GQO55" s="3"/>
      <c r="GQP55" s="3"/>
      <c r="GQQ55" s="3"/>
      <c r="GQR55" s="3"/>
      <c r="GQS55" s="3"/>
      <c r="GQT55" s="3"/>
      <c r="GQU55" s="3"/>
      <c r="GQV55" s="3"/>
      <c r="GQW55" s="3"/>
      <c r="GQX55" s="3"/>
      <c r="GQY55" s="3"/>
      <c r="GQZ55" s="3"/>
      <c r="GRA55" s="3"/>
      <c r="GRB55" s="3"/>
      <c r="GRC55" s="3"/>
      <c r="GRD55" s="3"/>
      <c r="GRE55" s="3"/>
      <c r="GRF55" s="3"/>
      <c r="GRG55" s="3"/>
      <c r="GRH55" s="3"/>
      <c r="GRI55" s="3"/>
      <c r="GRJ55" s="3"/>
      <c r="GRK55" s="3"/>
      <c r="GRL55" s="3"/>
      <c r="GRM55" s="3"/>
      <c r="GRN55" s="3"/>
      <c r="GRO55" s="3"/>
      <c r="GRP55" s="3"/>
      <c r="GRQ55" s="3"/>
      <c r="GRR55" s="3"/>
      <c r="GRS55" s="3"/>
      <c r="GRT55" s="3"/>
      <c r="GRU55" s="3"/>
      <c r="GRV55" s="3"/>
      <c r="GRW55" s="3"/>
      <c r="GRX55" s="3"/>
      <c r="GRY55" s="3"/>
      <c r="GRZ55" s="3"/>
      <c r="GSA55" s="3"/>
      <c r="GSB55" s="3"/>
      <c r="GSC55" s="3"/>
      <c r="GSD55" s="3"/>
      <c r="GSE55" s="3"/>
      <c r="GSF55" s="3"/>
      <c r="GSG55" s="3"/>
      <c r="GSH55" s="3"/>
      <c r="GSI55" s="3"/>
      <c r="GSJ55" s="3"/>
      <c r="GSK55" s="3"/>
      <c r="GSL55" s="3"/>
      <c r="GSM55" s="3"/>
      <c r="GSN55" s="3"/>
      <c r="GSO55" s="3"/>
      <c r="GSP55" s="3"/>
      <c r="GSQ55" s="3"/>
      <c r="GSR55" s="3"/>
      <c r="GSS55" s="3"/>
      <c r="GST55" s="3"/>
      <c r="GSU55" s="3"/>
      <c r="GSV55" s="3"/>
      <c r="GSW55" s="3"/>
      <c r="GSX55" s="3"/>
      <c r="GSY55" s="3"/>
      <c r="GSZ55" s="3"/>
      <c r="GTA55" s="3"/>
      <c r="GTB55" s="3"/>
      <c r="GTC55" s="3"/>
      <c r="GTD55" s="3"/>
      <c r="GTE55" s="3"/>
      <c r="GTF55" s="3"/>
      <c r="GTG55" s="3"/>
      <c r="GTH55" s="3"/>
      <c r="GTI55" s="3"/>
      <c r="GTJ55" s="3"/>
      <c r="GTK55" s="3"/>
      <c r="GTL55" s="3"/>
      <c r="GTM55" s="3"/>
      <c r="GTN55" s="3"/>
      <c r="GTO55" s="3"/>
      <c r="GTP55" s="3"/>
      <c r="GTQ55" s="3"/>
      <c r="GTR55" s="3"/>
      <c r="GTS55" s="3"/>
      <c r="GTT55" s="3"/>
      <c r="GTU55" s="3"/>
      <c r="GTV55" s="3"/>
      <c r="GTW55" s="3"/>
      <c r="GTX55" s="3"/>
      <c r="GTY55" s="3"/>
      <c r="GTZ55" s="3"/>
      <c r="GUA55" s="3"/>
      <c r="GUB55" s="3"/>
      <c r="GUC55" s="3"/>
      <c r="GUD55" s="3"/>
      <c r="GUE55" s="3"/>
      <c r="GUF55" s="3"/>
      <c r="GUG55" s="3"/>
      <c r="GUH55" s="3"/>
      <c r="GUI55" s="3"/>
      <c r="GUJ55" s="3"/>
      <c r="GUK55" s="3"/>
      <c r="GUL55" s="3"/>
      <c r="GUM55" s="3"/>
      <c r="GUN55" s="3"/>
      <c r="GUO55" s="3"/>
      <c r="GUP55" s="3"/>
      <c r="GUQ55" s="3"/>
      <c r="GUR55" s="3"/>
      <c r="GUS55" s="3"/>
      <c r="GUT55" s="3"/>
      <c r="GUU55" s="3"/>
      <c r="GUV55" s="3"/>
      <c r="GUW55" s="3"/>
      <c r="GUX55" s="3"/>
      <c r="GUY55" s="3"/>
      <c r="GUZ55" s="3"/>
      <c r="GVA55" s="3"/>
      <c r="GVB55" s="3"/>
      <c r="GVC55" s="3"/>
      <c r="GVD55" s="3"/>
      <c r="GVE55" s="3"/>
      <c r="GVF55" s="3"/>
      <c r="GVG55" s="3"/>
      <c r="GVH55" s="3"/>
      <c r="GVI55" s="3"/>
      <c r="GVJ55" s="3"/>
      <c r="GVK55" s="3"/>
      <c r="GVL55" s="3"/>
      <c r="GVM55" s="3"/>
      <c r="GVN55" s="3"/>
      <c r="GVO55" s="3"/>
      <c r="GVP55" s="3"/>
      <c r="GVQ55" s="3"/>
      <c r="GVR55" s="3"/>
      <c r="GVS55" s="3"/>
      <c r="GVT55" s="3"/>
      <c r="GVU55" s="3"/>
      <c r="GVV55" s="3"/>
      <c r="GVW55" s="3"/>
      <c r="GVX55" s="3"/>
      <c r="GVY55" s="3"/>
      <c r="GVZ55" s="3"/>
      <c r="GWA55" s="3"/>
      <c r="GWB55" s="3"/>
      <c r="GWC55" s="3"/>
      <c r="GWD55" s="3"/>
      <c r="GWE55" s="3"/>
      <c r="GWF55" s="3"/>
      <c r="GWG55" s="3"/>
      <c r="GWH55" s="3"/>
      <c r="GWI55" s="3"/>
      <c r="GWJ55" s="3"/>
      <c r="GWK55" s="3"/>
      <c r="GWL55" s="3"/>
      <c r="GWM55" s="3"/>
      <c r="GWN55" s="3"/>
      <c r="GWO55" s="3"/>
      <c r="GWP55" s="3"/>
      <c r="GWQ55" s="3"/>
      <c r="GWR55" s="3"/>
      <c r="GWS55" s="3"/>
      <c r="GWT55" s="3"/>
      <c r="GWU55" s="3"/>
      <c r="GWV55" s="3"/>
      <c r="GWW55" s="3"/>
      <c r="GWX55" s="3"/>
      <c r="GWY55" s="3"/>
      <c r="GWZ55" s="3"/>
      <c r="GXA55" s="3"/>
      <c r="GXB55" s="3"/>
      <c r="GXC55" s="3"/>
      <c r="GXD55" s="3"/>
      <c r="GXE55" s="3"/>
      <c r="GXF55" s="3"/>
      <c r="GXG55" s="3"/>
      <c r="GXH55" s="3"/>
      <c r="GXI55" s="3"/>
      <c r="GXJ55" s="3"/>
      <c r="GXK55" s="3"/>
      <c r="GXL55" s="3"/>
      <c r="GXM55" s="3"/>
      <c r="GXN55" s="3"/>
      <c r="GXO55" s="3"/>
      <c r="GXP55" s="3"/>
      <c r="GXQ55" s="3"/>
      <c r="GXR55" s="3"/>
      <c r="GXS55" s="3"/>
      <c r="GXT55" s="3"/>
      <c r="GXU55" s="3"/>
      <c r="GXV55" s="3"/>
      <c r="GXW55" s="3"/>
      <c r="GXX55" s="3"/>
      <c r="GXY55" s="3"/>
      <c r="GXZ55" s="3"/>
      <c r="GYA55" s="3"/>
      <c r="GYB55" s="3"/>
      <c r="GYC55" s="3"/>
      <c r="GYD55" s="3"/>
      <c r="GYE55" s="3"/>
      <c r="GYF55" s="3"/>
      <c r="GYG55" s="3"/>
      <c r="GYH55" s="3"/>
      <c r="GYI55" s="3"/>
      <c r="GYJ55" s="3"/>
      <c r="GYK55" s="3"/>
      <c r="GYL55" s="3"/>
      <c r="GYM55" s="3"/>
      <c r="GYN55" s="3"/>
      <c r="GYO55" s="3"/>
      <c r="GYP55" s="3"/>
      <c r="GYQ55" s="3"/>
      <c r="GYR55" s="3"/>
      <c r="GYS55" s="3"/>
      <c r="GYT55" s="3"/>
      <c r="GYU55" s="3"/>
      <c r="GYV55" s="3"/>
      <c r="GYW55" s="3"/>
      <c r="GYX55" s="3"/>
      <c r="GYY55" s="3"/>
      <c r="GYZ55" s="3"/>
      <c r="GZA55" s="3"/>
      <c r="GZB55" s="3"/>
      <c r="GZC55" s="3"/>
      <c r="GZD55" s="3"/>
      <c r="GZE55" s="3"/>
      <c r="GZF55" s="3"/>
      <c r="GZG55" s="3"/>
      <c r="GZH55" s="3"/>
      <c r="GZI55" s="3"/>
      <c r="GZJ55" s="3"/>
      <c r="GZK55" s="3"/>
      <c r="GZL55" s="3"/>
      <c r="GZM55" s="3"/>
      <c r="GZN55" s="3"/>
      <c r="GZO55" s="3"/>
      <c r="GZP55" s="3"/>
      <c r="GZQ55" s="3"/>
      <c r="GZR55" s="3"/>
      <c r="GZS55" s="3"/>
      <c r="GZT55" s="3"/>
      <c r="GZU55" s="3"/>
      <c r="GZV55" s="3"/>
      <c r="GZW55" s="3"/>
      <c r="GZX55" s="3"/>
      <c r="GZY55" s="3"/>
      <c r="GZZ55" s="3"/>
      <c r="HAA55" s="3"/>
      <c r="HAB55" s="3"/>
      <c r="HAC55" s="3"/>
      <c r="HAD55" s="3"/>
      <c r="HAE55" s="3"/>
      <c r="HAF55" s="3"/>
      <c r="HAG55" s="3"/>
      <c r="HAH55" s="3"/>
      <c r="HAI55" s="3"/>
      <c r="HAJ55" s="3"/>
      <c r="HAK55" s="3"/>
      <c r="HAL55" s="3"/>
      <c r="HAM55" s="3"/>
      <c r="HAN55" s="3"/>
      <c r="HAO55" s="3"/>
      <c r="HAP55" s="3"/>
      <c r="HAQ55" s="3"/>
      <c r="HAR55" s="3"/>
      <c r="HAS55" s="3"/>
      <c r="HAT55" s="3"/>
      <c r="HAU55" s="3"/>
      <c r="HAV55" s="3"/>
      <c r="HAW55" s="3"/>
      <c r="HAX55" s="3"/>
      <c r="HAY55" s="3"/>
      <c r="HAZ55" s="3"/>
      <c r="HBA55" s="3"/>
      <c r="HBB55" s="3"/>
      <c r="HBC55" s="3"/>
      <c r="HBD55" s="3"/>
      <c r="HBE55" s="3"/>
      <c r="HBF55" s="3"/>
      <c r="HBG55" s="3"/>
      <c r="HBH55" s="3"/>
      <c r="HBI55" s="3"/>
      <c r="HBJ55" s="3"/>
      <c r="HBK55" s="3"/>
      <c r="HBL55" s="3"/>
      <c r="HBM55" s="3"/>
      <c r="HBN55" s="3"/>
      <c r="HBO55" s="3"/>
      <c r="HBP55" s="3"/>
      <c r="HBQ55" s="3"/>
      <c r="HBR55" s="3"/>
      <c r="HBS55" s="3"/>
      <c r="HBT55" s="3"/>
      <c r="HBU55" s="3"/>
      <c r="HBV55" s="3"/>
      <c r="HBW55" s="3"/>
      <c r="HBX55" s="3"/>
      <c r="HBY55" s="3"/>
      <c r="HBZ55" s="3"/>
      <c r="HCA55" s="3"/>
      <c r="HCB55" s="3"/>
      <c r="HCC55" s="3"/>
      <c r="HCD55" s="3"/>
      <c r="HCE55" s="3"/>
      <c r="HCF55" s="3"/>
      <c r="HCG55" s="3"/>
      <c r="HCH55" s="3"/>
      <c r="HCI55" s="3"/>
      <c r="HCJ55" s="3"/>
      <c r="HCK55" s="3"/>
      <c r="HCL55" s="3"/>
      <c r="HCM55" s="3"/>
      <c r="HCN55" s="3"/>
      <c r="HCO55" s="3"/>
      <c r="HCP55" s="3"/>
      <c r="HCQ55" s="3"/>
      <c r="HCR55" s="3"/>
      <c r="HCS55" s="3"/>
      <c r="HCT55" s="3"/>
      <c r="HCU55" s="3"/>
      <c r="HCV55" s="3"/>
      <c r="HCW55" s="3"/>
      <c r="HCX55" s="3"/>
      <c r="HCY55" s="3"/>
      <c r="HCZ55" s="3"/>
      <c r="HDA55" s="3"/>
      <c r="HDB55" s="3"/>
      <c r="HDC55" s="3"/>
      <c r="HDD55" s="3"/>
      <c r="HDE55" s="3"/>
      <c r="HDF55" s="3"/>
      <c r="HDG55" s="3"/>
      <c r="HDH55" s="3"/>
      <c r="HDI55" s="3"/>
      <c r="HDJ55" s="3"/>
      <c r="HDK55" s="3"/>
      <c r="HDL55" s="3"/>
      <c r="HDM55" s="3"/>
      <c r="HDN55" s="3"/>
      <c r="HDO55" s="3"/>
      <c r="HDP55" s="3"/>
      <c r="HDQ55" s="3"/>
      <c r="HDR55" s="3"/>
      <c r="HDS55" s="3"/>
      <c r="HDT55" s="3"/>
      <c r="HDU55" s="3"/>
      <c r="HDV55" s="3"/>
      <c r="HDW55" s="3"/>
      <c r="HDX55" s="3"/>
      <c r="HDY55" s="3"/>
      <c r="HDZ55" s="3"/>
      <c r="HEA55" s="3"/>
      <c r="HEB55" s="3"/>
      <c r="HEC55" s="3"/>
      <c r="HED55" s="3"/>
      <c r="HEE55" s="3"/>
      <c r="HEF55" s="3"/>
      <c r="HEG55" s="3"/>
      <c r="HEH55" s="3"/>
      <c r="HEI55" s="3"/>
      <c r="HEJ55" s="3"/>
      <c r="HEK55" s="3"/>
      <c r="HEL55" s="3"/>
      <c r="HEM55" s="3"/>
      <c r="HEN55" s="3"/>
      <c r="HEO55" s="3"/>
      <c r="HEP55" s="3"/>
      <c r="HEQ55" s="3"/>
      <c r="HER55" s="3"/>
      <c r="HES55" s="3"/>
      <c r="HET55" s="3"/>
      <c r="HEU55" s="3"/>
      <c r="HEV55" s="3"/>
      <c r="HEW55" s="3"/>
      <c r="HEX55" s="3"/>
      <c r="HEY55" s="3"/>
      <c r="HEZ55" s="3"/>
      <c r="HFA55" s="3"/>
      <c r="HFB55" s="3"/>
      <c r="HFC55" s="3"/>
      <c r="HFD55" s="3"/>
      <c r="HFE55" s="3"/>
      <c r="HFF55" s="3"/>
      <c r="HFG55" s="3"/>
      <c r="HFH55" s="3"/>
      <c r="HFI55" s="3"/>
      <c r="HFJ55" s="3"/>
      <c r="HFK55" s="3"/>
      <c r="HFL55" s="3"/>
      <c r="HFM55" s="3"/>
      <c r="HFN55" s="3"/>
      <c r="HFO55" s="3"/>
      <c r="HFP55" s="3"/>
      <c r="HFQ55" s="3"/>
      <c r="HFR55" s="3"/>
      <c r="HFS55" s="3"/>
      <c r="HFT55" s="3"/>
      <c r="HFU55" s="3"/>
      <c r="HFV55" s="3"/>
      <c r="HFW55" s="3"/>
      <c r="HFX55" s="3"/>
      <c r="HFY55" s="3"/>
      <c r="HFZ55" s="3"/>
      <c r="HGA55" s="3"/>
      <c r="HGB55" s="3"/>
      <c r="HGC55" s="3"/>
      <c r="HGD55" s="3"/>
      <c r="HGE55" s="3"/>
      <c r="HGF55" s="3"/>
      <c r="HGG55" s="3"/>
      <c r="HGH55" s="3"/>
      <c r="HGI55" s="3"/>
      <c r="HGJ55" s="3"/>
      <c r="HGK55" s="3"/>
      <c r="HGL55" s="3"/>
      <c r="HGM55" s="3"/>
      <c r="HGN55" s="3"/>
      <c r="HGO55" s="3"/>
      <c r="HGP55" s="3"/>
      <c r="HGQ55" s="3"/>
      <c r="HGR55" s="3"/>
      <c r="HGS55" s="3"/>
      <c r="HGT55" s="3"/>
      <c r="HGU55" s="3"/>
      <c r="HGV55" s="3"/>
      <c r="HGW55" s="3"/>
      <c r="HGX55" s="3"/>
      <c r="HGY55" s="3"/>
      <c r="HGZ55" s="3"/>
      <c r="HHA55" s="3"/>
      <c r="HHB55" s="3"/>
      <c r="HHC55" s="3"/>
      <c r="HHD55" s="3"/>
      <c r="HHE55" s="3"/>
      <c r="HHF55" s="3"/>
      <c r="HHG55" s="3"/>
      <c r="HHH55" s="3"/>
      <c r="HHI55" s="3"/>
      <c r="HHJ55" s="3"/>
      <c r="HHK55" s="3"/>
      <c r="HHL55" s="3"/>
      <c r="HHM55" s="3"/>
      <c r="HHN55" s="3"/>
      <c r="HHO55" s="3"/>
      <c r="HHP55" s="3"/>
      <c r="HHQ55" s="3"/>
      <c r="HHR55" s="3"/>
      <c r="HHS55" s="3"/>
      <c r="HHT55" s="3"/>
      <c r="HHU55" s="3"/>
      <c r="HHV55" s="3"/>
      <c r="HHW55" s="3"/>
      <c r="HHX55" s="3"/>
      <c r="HHY55" s="3"/>
      <c r="HHZ55" s="3"/>
      <c r="HIA55" s="3"/>
      <c r="HIB55" s="3"/>
      <c r="HIC55" s="3"/>
      <c r="HID55" s="3"/>
      <c r="HIE55" s="3"/>
      <c r="HIF55" s="3"/>
      <c r="HIG55" s="3"/>
      <c r="HIH55" s="3"/>
      <c r="HII55" s="3"/>
      <c r="HIJ55" s="3"/>
      <c r="HIK55" s="3"/>
      <c r="HIL55" s="3"/>
      <c r="HIM55" s="3"/>
      <c r="HIN55" s="3"/>
      <c r="HIO55" s="3"/>
      <c r="HIP55" s="3"/>
      <c r="HIQ55" s="3"/>
      <c r="HIR55" s="3"/>
      <c r="HIS55" s="3"/>
      <c r="HIT55" s="3"/>
      <c r="HIU55" s="3"/>
      <c r="HIV55" s="3"/>
      <c r="HIW55" s="3"/>
      <c r="HIX55" s="3"/>
      <c r="HIY55" s="3"/>
      <c r="HIZ55" s="3"/>
      <c r="HJA55" s="3"/>
      <c r="HJB55" s="3"/>
      <c r="HJC55" s="3"/>
      <c r="HJD55" s="3"/>
      <c r="HJE55" s="3"/>
      <c r="HJF55" s="3"/>
      <c r="HJG55" s="3"/>
      <c r="HJH55" s="3"/>
      <c r="HJI55" s="3"/>
      <c r="HJJ55" s="3"/>
      <c r="HJK55" s="3"/>
      <c r="HJL55" s="3"/>
      <c r="HJM55" s="3"/>
      <c r="HJN55" s="3"/>
      <c r="HJO55" s="3"/>
      <c r="HJP55" s="3"/>
      <c r="HJQ55" s="3"/>
      <c r="HJR55" s="3"/>
      <c r="HJS55" s="3"/>
      <c r="HJT55" s="3"/>
      <c r="HJU55" s="3"/>
      <c r="HJV55" s="3"/>
      <c r="HJW55" s="3"/>
      <c r="HJX55" s="3"/>
      <c r="HJY55" s="3"/>
      <c r="HJZ55" s="3"/>
      <c r="HKA55" s="3"/>
      <c r="HKB55" s="3"/>
      <c r="HKC55" s="3"/>
      <c r="HKD55" s="3"/>
      <c r="HKE55" s="3"/>
      <c r="HKF55" s="3"/>
      <c r="HKG55" s="3"/>
      <c r="HKH55" s="3"/>
      <c r="HKI55" s="3"/>
      <c r="HKJ55" s="3"/>
      <c r="HKK55" s="3"/>
      <c r="HKL55" s="3"/>
      <c r="HKM55" s="3"/>
      <c r="HKN55" s="3"/>
      <c r="HKO55" s="3"/>
      <c r="HKP55" s="3"/>
      <c r="HKQ55" s="3"/>
      <c r="HKR55" s="3"/>
      <c r="HKS55" s="3"/>
      <c r="HKT55" s="3"/>
      <c r="HKU55" s="3"/>
      <c r="HKV55" s="3"/>
      <c r="HKW55" s="3"/>
      <c r="HKX55" s="3"/>
      <c r="HKY55" s="3"/>
      <c r="HKZ55" s="3"/>
      <c r="HLA55" s="3"/>
      <c r="HLB55" s="3"/>
      <c r="HLC55" s="3"/>
      <c r="HLD55" s="3"/>
      <c r="HLE55" s="3"/>
      <c r="HLF55" s="3"/>
      <c r="HLG55" s="3"/>
      <c r="HLH55" s="3"/>
      <c r="HLI55" s="3"/>
      <c r="HLJ55" s="3"/>
      <c r="HLK55" s="3"/>
      <c r="HLL55" s="3"/>
      <c r="HLM55" s="3"/>
      <c r="HLN55" s="3"/>
      <c r="HLO55" s="3"/>
      <c r="HLP55" s="3"/>
      <c r="HLQ55" s="3"/>
      <c r="HLR55" s="3"/>
      <c r="HLS55" s="3"/>
      <c r="HLT55" s="3"/>
      <c r="HLU55" s="3"/>
      <c r="HLV55" s="3"/>
      <c r="HLW55" s="3"/>
      <c r="HLX55" s="3"/>
      <c r="HLY55" s="3"/>
      <c r="HLZ55" s="3"/>
      <c r="HMA55" s="3"/>
      <c r="HMB55" s="3"/>
      <c r="HMC55" s="3"/>
      <c r="HMD55" s="3"/>
      <c r="HME55" s="3"/>
      <c r="HMF55" s="3"/>
      <c r="HMG55" s="3"/>
      <c r="HMH55" s="3"/>
      <c r="HMI55" s="3"/>
      <c r="HMJ55" s="3"/>
      <c r="HMK55" s="3"/>
      <c r="HML55" s="3"/>
      <c r="HMM55" s="3"/>
      <c r="HMN55" s="3"/>
      <c r="HMO55" s="3"/>
      <c r="HMP55" s="3"/>
      <c r="HMQ55" s="3"/>
      <c r="HMR55" s="3"/>
      <c r="HMS55" s="3"/>
      <c r="HMT55" s="3"/>
      <c r="HMU55" s="3"/>
      <c r="HMV55" s="3"/>
      <c r="HMW55" s="3"/>
      <c r="HMX55" s="3"/>
      <c r="HMY55" s="3"/>
      <c r="HMZ55" s="3"/>
      <c r="HNA55" s="3"/>
      <c r="HNB55" s="3"/>
      <c r="HNC55" s="3"/>
      <c r="HND55" s="3"/>
      <c r="HNE55" s="3"/>
      <c r="HNF55" s="3"/>
      <c r="HNG55" s="3"/>
      <c r="HNH55" s="3"/>
      <c r="HNI55" s="3"/>
      <c r="HNJ55" s="3"/>
      <c r="HNK55" s="3"/>
      <c r="HNL55" s="3"/>
      <c r="HNM55" s="3"/>
      <c r="HNN55" s="3"/>
      <c r="HNO55" s="3"/>
      <c r="HNP55" s="3"/>
      <c r="HNQ55" s="3"/>
      <c r="HNR55" s="3"/>
      <c r="HNS55" s="3"/>
      <c r="HNT55" s="3"/>
      <c r="HNU55" s="3"/>
      <c r="HNV55" s="3"/>
      <c r="HNW55" s="3"/>
      <c r="HNX55" s="3"/>
      <c r="HNY55" s="3"/>
      <c r="HNZ55" s="3"/>
      <c r="HOA55" s="3"/>
      <c r="HOB55" s="3"/>
      <c r="HOC55" s="3"/>
      <c r="HOD55" s="3"/>
      <c r="HOE55" s="3"/>
      <c r="HOF55" s="3"/>
      <c r="HOG55" s="3"/>
      <c r="HOH55" s="3"/>
      <c r="HOI55" s="3"/>
      <c r="HOJ55" s="3"/>
      <c r="HOK55" s="3"/>
      <c r="HOL55" s="3"/>
      <c r="HOM55" s="3"/>
      <c r="HON55" s="3"/>
      <c r="HOO55" s="3"/>
      <c r="HOP55" s="3"/>
      <c r="HOQ55" s="3"/>
      <c r="HOR55" s="3"/>
      <c r="HOS55" s="3"/>
      <c r="HOT55" s="3"/>
      <c r="HOU55" s="3"/>
      <c r="HOV55" s="3"/>
      <c r="HOW55" s="3"/>
      <c r="HOX55" s="3"/>
      <c r="HOY55" s="3"/>
      <c r="HOZ55" s="3"/>
      <c r="HPA55" s="3"/>
      <c r="HPB55" s="3"/>
      <c r="HPC55" s="3"/>
      <c r="HPD55" s="3"/>
      <c r="HPE55" s="3"/>
      <c r="HPF55" s="3"/>
      <c r="HPG55" s="3"/>
      <c r="HPH55" s="3"/>
      <c r="HPI55" s="3"/>
      <c r="HPJ55" s="3"/>
      <c r="HPK55" s="3"/>
      <c r="HPL55" s="3"/>
      <c r="HPM55" s="3"/>
      <c r="HPN55" s="3"/>
      <c r="HPO55" s="3"/>
      <c r="HPP55" s="3"/>
      <c r="HPQ55" s="3"/>
      <c r="HPR55" s="3"/>
      <c r="HPS55" s="3"/>
      <c r="HPT55" s="3"/>
      <c r="HPU55" s="3"/>
      <c r="HPV55" s="3"/>
      <c r="HPW55" s="3"/>
      <c r="HPX55" s="3"/>
      <c r="HPY55" s="3"/>
      <c r="HPZ55" s="3"/>
      <c r="HQA55" s="3"/>
      <c r="HQB55" s="3"/>
      <c r="HQC55" s="3"/>
      <c r="HQD55" s="3"/>
      <c r="HQE55" s="3"/>
      <c r="HQF55" s="3"/>
      <c r="HQG55" s="3"/>
      <c r="HQH55" s="3"/>
      <c r="HQI55" s="3"/>
      <c r="HQJ55" s="3"/>
      <c r="HQK55" s="3"/>
      <c r="HQL55" s="3"/>
      <c r="HQM55" s="3"/>
      <c r="HQN55" s="3"/>
      <c r="HQO55" s="3"/>
      <c r="HQP55" s="3"/>
      <c r="HQQ55" s="3"/>
      <c r="HQR55" s="3"/>
      <c r="HQS55" s="3"/>
      <c r="HQT55" s="3"/>
      <c r="HQU55" s="3"/>
      <c r="HQV55" s="3"/>
      <c r="HQW55" s="3"/>
      <c r="HQX55" s="3"/>
      <c r="HQY55" s="3"/>
      <c r="HQZ55" s="3"/>
      <c r="HRA55" s="3"/>
      <c r="HRB55" s="3"/>
      <c r="HRC55" s="3"/>
      <c r="HRD55" s="3"/>
      <c r="HRE55" s="3"/>
      <c r="HRF55" s="3"/>
      <c r="HRG55" s="3"/>
      <c r="HRH55" s="3"/>
      <c r="HRI55" s="3"/>
      <c r="HRJ55" s="3"/>
      <c r="HRK55" s="3"/>
      <c r="HRL55" s="3"/>
      <c r="HRM55" s="3"/>
      <c r="HRN55" s="3"/>
      <c r="HRO55" s="3"/>
      <c r="HRP55" s="3"/>
      <c r="HRQ55" s="3"/>
      <c r="HRR55" s="3"/>
      <c r="HRS55" s="3"/>
      <c r="HRT55" s="3"/>
      <c r="HRU55" s="3"/>
      <c r="HRV55" s="3"/>
      <c r="HRW55" s="3"/>
      <c r="HRX55" s="3"/>
      <c r="HRY55" s="3"/>
      <c r="HRZ55" s="3"/>
      <c r="HSA55" s="3"/>
      <c r="HSB55" s="3"/>
      <c r="HSC55" s="3"/>
      <c r="HSD55" s="3"/>
      <c r="HSE55" s="3"/>
      <c r="HSF55" s="3"/>
      <c r="HSG55" s="3"/>
      <c r="HSH55" s="3"/>
      <c r="HSI55" s="3"/>
      <c r="HSJ55" s="3"/>
      <c r="HSK55" s="3"/>
      <c r="HSL55" s="3"/>
      <c r="HSM55" s="3"/>
      <c r="HSN55" s="3"/>
      <c r="HSO55" s="3"/>
      <c r="HSP55" s="3"/>
      <c r="HSQ55" s="3"/>
      <c r="HSR55" s="3"/>
      <c r="HSS55" s="3"/>
      <c r="HST55" s="3"/>
      <c r="HSU55" s="3"/>
      <c r="HSV55" s="3"/>
      <c r="HSW55" s="3"/>
      <c r="HSX55" s="3"/>
      <c r="HSY55" s="3"/>
      <c r="HSZ55" s="3"/>
      <c r="HTA55" s="3"/>
      <c r="HTB55" s="3"/>
      <c r="HTC55" s="3"/>
      <c r="HTD55" s="3"/>
      <c r="HTE55" s="3"/>
      <c r="HTF55" s="3"/>
      <c r="HTG55" s="3"/>
      <c r="HTH55" s="3"/>
      <c r="HTI55" s="3"/>
      <c r="HTJ55" s="3"/>
      <c r="HTK55" s="3"/>
      <c r="HTL55" s="3"/>
      <c r="HTM55" s="3"/>
      <c r="HTN55" s="3"/>
      <c r="HTO55" s="3"/>
      <c r="HTP55" s="3"/>
      <c r="HTQ55" s="3"/>
      <c r="HTR55" s="3"/>
      <c r="HTS55" s="3"/>
      <c r="HTT55" s="3"/>
      <c r="HTU55" s="3"/>
      <c r="HTV55" s="3"/>
      <c r="HTW55" s="3"/>
      <c r="HTX55" s="3"/>
      <c r="HTY55" s="3"/>
      <c r="HTZ55" s="3"/>
      <c r="HUA55" s="3"/>
      <c r="HUB55" s="3"/>
      <c r="HUC55" s="3"/>
      <c r="HUD55" s="3"/>
      <c r="HUE55" s="3"/>
      <c r="HUF55" s="3"/>
      <c r="HUG55" s="3"/>
      <c r="HUH55" s="3"/>
      <c r="HUI55" s="3"/>
      <c r="HUJ55" s="3"/>
      <c r="HUK55" s="3"/>
      <c r="HUL55" s="3"/>
      <c r="HUM55" s="3"/>
      <c r="HUN55" s="3"/>
      <c r="HUO55" s="3"/>
      <c r="HUP55" s="3"/>
      <c r="HUQ55" s="3"/>
      <c r="HUR55" s="3"/>
      <c r="HUS55" s="3"/>
      <c r="HUT55" s="3"/>
      <c r="HUU55" s="3"/>
      <c r="HUV55" s="3"/>
      <c r="HUW55" s="3"/>
      <c r="HUX55" s="3"/>
      <c r="HUY55" s="3"/>
      <c r="HUZ55" s="3"/>
      <c r="HVA55" s="3"/>
      <c r="HVB55" s="3"/>
      <c r="HVC55" s="3"/>
      <c r="HVD55" s="3"/>
      <c r="HVE55" s="3"/>
      <c r="HVF55" s="3"/>
      <c r="HVG55" s="3"/>
      <c r="HVH55" s="3"/>
      <c r="HVI55" s="3"/>
      <c r="HVJ55" s="3"/>
      <c r="HVK55" s="3"/>
      <c r="HVL55" s="3"/>
      <c r="HVM55" s="3"/>
      <c r="HVN55" s="3"/>
      <c r="HVO55" s="3"/>
      <c r="HVP55" s="3"/>
      <c r="HVQ55" s="3"/>
      <c r="HVR55" s="3"/>
      <c r="HVS55" s="3"/>
      <c r="HVT55" s="3"/>
      <c r="HVU55" s="3"/>
      <c r="HVV55" s="3"/>
      <c r="HVW55" s="3"/>
      <c r="HVX55" s="3"/>
      <c r="HVY55" s="3"/>
      <c r="HVZ55" s="3"/>
      <c r="HWA55" s="3"/>
      <c r="HWB55" s="3"/>
      <c r="HWC55" s="3"/>
      <c r="HWD55" s="3"/>
      <c r="HWE55" s="3"/>
      <c r="HWF55" s="3"/>
      <c r="HWG55" s="3"/>
      <c r="HWH55" s="3"/>
      <c r="HWI55" s="3"/>
      <c r="HWJ55" s="3"/>
      <c r="HWK55" s="3"/>
      <c r="HWL55" s="3"/>
      <c r="HWM55" s="3"/>
      <c r="HWN55" s="3"/>
      <c r="HWO55" s="3"/>
      <c r="HWP55" s="3"/>
      <c r="HWQ55" s="3"/>
      <c r="HWR55" s="3"/>
      <c r="HWS55" s="3"/>
      <c r="HWT55" s="3"/>
      <c r="HWU55" s="3"/>
      <c r="HWV55" s="3"/>
      <c r="HWW55" s="3"/>
      <c r="HWX55" s="3"/>
      <c r="HWY55" s="3"/>
      <c r="HWZ55" s="3"/>
      <c r="HXA55" s="3"/>
      <c r="HXB55" s="3"/>
      <c r="HXC55" s="3"/>
      <c r="HXD55" s="3"/>
      <c r="HXE55" s="3"/>
      <c r="HXF55" s="3"/>
      <c r="HXG55" s="3"/>
      <c r="HXH55" s="3"/>
      <c r="HXI55" s="3"/>
      <c r="HXJ55" s="3"/>
      <c r="HXK55" s="3"/>
      <c r="HXL55" s="3"/>
      <c r="HXM55" s="3"/>
      <c r="HXN55" s="3"/>
      <c r="HXO55" s="3"/>
      <c r="HXP55" s="3"/>
      <c r="HXQ55" s="3"/>
      <c r="HXR55" s="3"/>
      <c r="HXS55" s="3"/>
      <c r="HXT55" s="3"/>
      <c r="HXU55" s="3"/>
      <c r="HXV55" s="3"/>
      <c r="HXW55" s="3"/>
      <c r="HXX55" s="3"/>
      <c r="HXY55" s="3"/>
      <c r="HXZ55" s="3"/>
      <c r="HYA55" s="3"/>
      <c r="HYB55" s="3"/>
      <c r="HYC55" s="3"/>
      <c r="HYD55" s="3"/>
      <c r="HYE55" s="3"/>
      <c r="HYF55" s="3"/>
      <c r="HYG55" s="3"/>
      <c r="HYH55" s="3"/>
      <c r="HYI55" s="3"/>
      <c r="HYJ55" s="3"/>
      <c r="HYK55" s="3"/>
      <c r="HYL55" s="3"/>
      <c r="HYM55" s="3"/>
      <c r="HYN55" s="3"/>
      <c r="HYO55" s="3"/>
      <c r="HYP55" s="3"/>
      <c r="HYQ55" s="3"/>
      <c r="HYR55" s="3"/>
      <c r="HYS55" s="3"/>
      <c r="HYT55" s="3"/>
      <c r="HYU55" s="3"/>
      <c r="HYV55" s="3"/>
      <c r="HYW55" s="3"/>
      <c r="HYX55" s="3"/>
      <c r="HYY55" s="3"/>
      <c r="HYZ55" s="3"/>
      <c r="HZA55" s="3"/>
      <c r="HZB55" s="3"/>
      <c r="HZC55" s="3"/>
      <c r="HZD55" s="3"/>
      <c r="HZE55" s="3"/>
      <c r="HZF55" s="3"/>
      <c r="HZG55" s="3"/>
      <c r="HZH55" s="3"/>
      <c r="HZI55" s="3"/>
      <c r="HZJ55" s="3"/>
      <c r="HZK55" s="3"/>
      <c r="HZL55" s="3"/>
      <c r="HZM55" s="3"/>
      <c r="HZN55" s="3"/>
      <c r="HZO55" s="3"/>
      <c r="HZP55" s="3"/>
      <c r="HZQ55" s="3"/>
      <c r="HZR55" s="3"/>
      <c r="HZS55" s="3"/>
      <c r="HZT55" s="3"/>
      <c r="HZU55" s="3"/>
      <c r="HZV55" s="3"/>
      <c r="HZW55" s="3"/>
      <c r="HZX55" s="3"/>
      <c r="HZY55" s="3"/>
      <c r="HZZ55" s="3"/>
      <c r="IAA55" s="3"/>
      <c r="IAB55" s="3"/>
      <c r="IAC55" s="3"/>
      <c r="IAD55" s="3"/>
      <c r="IAE55" s="3"/>
      <c r="IAF55" s="3"/>
      <c r="IAG55" s="3"/>
      <c r="IAH55" s="3"/>
      <c r="IAI55" s="3"/>
      <c r="IAJ55" s="3"/>
      <c r="IAK55" s="3"/>
      <c r="IAL55" s="3"/>
      <c r="IAM55" s="3"/>
      <c r="IAN55" s="3"/>
      <c r="IAO55" s="3"/>
      <c r="IAP55" s="3"/>
      <c r="IAQ55" s="3"/>
      <c r="IAR55" s="3"/>
      <c r="IAS55" s="3"/>
      <c r="IAT55" s="3"/>
      <c r="IAU55" s="3"/>
      <c r="IAV55" s="3"/>
      <c r="IAW55" s="3"/>
      <c r="IAX55" s="3"/>
      <c r="IAY55" s="3"/>
      <c r="IAZ55" s="3"/>
      <c r="IBA55" s="3"/>
      <c r="IBB55" s="3"/>
      <c r="IBC55" s="3"/>
      <c r="IBD55" s="3"/>
      <c r="IBE55" s="3"/>
      <c r="IBF55" s="3"/>
      <c r="IBG55" s="3"/>
      <c r="IBH55" s="3"/>
      <c r="IBI55" s="3"/>
      <c r="IBJ55" s="3"/>
      <c r="IBK55" s="3"/>
      <c r="IBL55" s="3"/>
      <c r="IBM55" s="3"/>
      <c r="IBN55" s="3"/>
      <c r="IBO55" s="3"/>
      <c r="IBP55" s="3"/>
      <c r="IBQ55" s="3"/>
      <c r="IBR55" s="3"/>
      <c r="IBS55" s="3"/>
      <c r="IBT55" s="3"/>
      <c r="IBU55" s="3"/>
      <c r="IBV55" s="3"/>
      <c r="IBW55" s="3"/>
      <c r="IBX55" s="3"/>
      <c r="IBY55" s="3"/>
      <c r="IBZ55" s="3"/>
      <c r="ICA55" s="3"/>
      <c r="ICB55" s="3"/>
      <c r="ICC55" s="3"/>
      <c r="ICD55" s="3"/>
      <c r="ICE55" s="3"/>
      <c r="ICF55" s="3"/>
      <c r="ICG55" s="3"/>
      <c r="ICH55" s="3"/>
      <c r="ICI55" s="3"/>
      <c r="ICJ55" s="3"/>
      <c r="ICK55" s="3"/>
      <c r="ICL55" s="3"/>
      <c r="ICM55" s="3"/>
      <c r="ICN55" s="3"/>
      <c r="ICO55" s="3"/>
      <c r="ICP55" s="3"/>
      <c r="ICQ55" s="3"/>
      <c r="ICR55" s="3"/>
      <c r="ICS55" s="3"/>
      <c r="ICT55" s="3"/>
      <c r="ICU55" s="3"/>
      <c r="ICV55" s="3"/>
      <c r="ICW55" s="3"/>
      <c r="ICX55" s="3"/>
      <c r="ICY55" s="3"/>
      <c r="ICZ55" s="3"/>
      <c r="IDA55" s="3"/>
      <c r="IDB55" s="3"/>
      <c r="IDC55" s="3"/>
      <c r="IDD55" s="3"/>
      <c r="IDE55" s="3"/>
      <c r="IDF55" s="3"/>
      <c r="IDG55" s="3"/>
      <c r="IDH55" s="3"/>
      <c r="IDI55" s="3"/>
      <c r="IDJ55" s="3"/>
      <c r="IDK55" s="3"/>
      <c r="IDL55" s="3"/>
      <c r="IDM55" s="3"/>
      <c r="IDN55" s="3"/>
      <c r="IDO55" s="3"/>
      <c r="IDP55" s="3"/>
      <c r="IDQ55" s="3"/>
      <c r="IDR55" s="3"/>
      <c r="IDS55" s="3"/>
      <c r="IDT55" s="3"/>
      <c r="IDU55" s="3"/>
      <c r="IDV55" s="3"/>
      <c r="IDW55" s="3"/>
      <c r="IDX55" s="3"/>
      <c r="IDY55" s="3"/>
      <c r="IDZ55" s="3"/>
      <c r="IEA55" s="3"/>
      <c r="IEB55" s="3"/>
      <c r="IEC55" s="3"/>
      <c r="IED55" s="3"/>
      <c r="IEE55" s="3"/>
      <c r="IEF55" s="3"/>
      <c r="IEG55" s="3"/>
      <c r="IEH55" s="3"/>
      <c r="IEI55" s="3"/>
      <c r="IEJ55" s="3"/>
      <c r="IEK55" s="3"/>
      <c r="IEL55" s="3"/>
      <c r="IEM55" s="3"/>
      <c r="IEN55" s="3"/>
      <c r="IEO55" s="3"/>
      <c r="IEP55" s="3"/>
      <c r="IEQ55" s="3"/>
      <c r="IER55" s="3"/>
      <c r="IES55" s="3"/>
      <c r="IET55" s="3"/>
      <c r="IEU55" s="3"/>
      <c r="IEV55" s="3"/>
      <c r="IEW55" s="3"/>
      <c r="IEX55" s="3"/>
      <c r="IEY55" s="3"/>
      <c r="IEZ55" s="3"/>
      <c r="IFA55" s="3"/>
      <c r="IFB55" s="3"/>
      <c r="IFC55" s="3"/>
      <c r="IFD55" s="3"/>
      <c r="IFE55" s="3"/>
      <c r="IFF55" s="3"/>
      <c r="IFG55" s="3"/>
      <c r="IFH55" s="3"/>
      <c r="IFI55" s="3"/>
      <c r="IFJ55" s="3"/>
      <c r="IFK55" s="3"/>
      <c r="IFL55" s="3"/>
      <c r="IFM55" s="3"/>
      <c r="IFN55" s="3"/>
      <c r="IFO55" s="3"/>
      <c r="IFP55" s="3"/>
      <c r="IFQ55" s="3"/>
      <c r="IFR55" s="3"/>
      <c r="IFS55" s="3"/>
      <c r="IFT55" s="3"/>
      <c r="IFU55" s="3"/>
      <c r="IFV55" s="3"/>
      <c r="IFW55" s="3"/>
      <c r="IFX55" s="3"/>
      <c r="IFY55" s="3"/>
      <c r="IFZ55" s="3"/>
      <c r="IGA55" s="3"/>
      <c r="IGB55" s="3"/>
      <c r="IGC55" s="3"/>
      <c r="IGD55" s="3"/>
      <c r="IGE55" s="3"/>
      <c r="IGF55" s="3"/>
      <c r="IGG55" s="3"/>
      <c r="IGH55" s="3"/>
      <c r="IGI55" s="3"/>
      <c r="IGJ55" s="3"/>
      <c r="IGK55" s="3"/>
      <c r="IGL55" s="3"/>
      <c r="IGM55" s="3"/>
      <c r="IGN55" s="3"/>
      <c r="IGO55" s="3"/>
      <c r="IGP55" s="3"/>
      <c r="IGQ55" s="3"/>
      <c r="IGR55" s="3"/>
      <c r="IGS55" s="3"/>
      <c r="IGT55" s="3"/>
      <c r="IGU55" s="3"/>
      <c r="IGV55" s="3"/>
      <c r="IGW55" s="3"/>
      <c r="IGX55" s="3"/>
      <c r="IGY55" s="3"/>
      <c r="IGZ55" s="3"/>
      <c r="IHA55" s="3"/>
      <c r="IHB55" s="3"/>
      <c r="IHC55" s="3"/>
      <c r="IHD55" s="3"/>
      <c r="IHE55" s="3"/>
      <c r="IHF55" s="3"/>
      <c r="IHG55" s="3"/>
      <c r="IHH55" s="3"/>
      <c r="IHI55" s="3"/>
      <c r="IHJ55" s="3"/>
      <c r="IHK55" s="3"/>
      <c r="IHL55" s="3"/>
      <c r="IHM55" s="3"/>
      <c r="IHN55" s="3"/>
      <c r="IHO55" s="3"/>
      <c r="IHP55" s="3"/>
      <c r="IHQ55" s="3"/>
      <c r="IHR55" s="3"/>
      <c r="IHS55" s="3"/>
      <c r="IHT55" s="3"/>
      <c r="IHU55" s="3"/>
      <c r="IHV55" s="3"/>
      <c r="IHW55" s="3"/>
      <c r="IHX55" s="3"/>
      <c r="IHY55" s="3"/>
      <c r="IHZ55" s="3"/>
      <c r="IIA55" s="3"/>
      <c r="IIB55" s="3"/>
      <c r="IIC55" s="3"/>
      <c r="IID55" s="3"/>
      <c r="IIE55" s="3"/>
      <c r="IIF55" s="3"/>
      <c r="IIG55" s="3"/>
      <c r="IIH55" s="3"/>
      <c r="III55" s="3"/>
      <c r="IIJ55" s="3"/>
      <c r="IIK55" s="3"/>
      <c r="IIL55" s="3"/>
      <c r="IIM55" s="3"/>
      <c r="IIN55" s="3"/>
      <c r="IIO55" s="3"/>
      <c r="IIP55" s="3"/>
      <c r="IIQ55" s="3"/>
      <c r="IIR55" s="3"/>
      <c r="IIS55" s="3"/>
      <c r="IIT55" s="3"/>
      <c r="IIU55" s="3"/>
      <c r="IIV55" s="3"/>
      <c r="IIW55" s="3"/>
      <c r="IIX55" s="3"/>
      <c r="IIY55" s="3"/>
      <c r="IIZ55" s="3"/>
      <c r="IJA55" s="3"/>
      <c r="IJB55" s="3"/>
      <c r="IJC55" s="3"/>
      <c r="IJD55" s="3"/>
      <c r="IJE55" s="3"/>
      <c r="IJF55" s="3"/>
      <c r="IJG55" s="3"/>
      <c r="IJH55" s="3"/>
      <c r="IJI55" s="3"/>
      <c r="IJJ55" s="3"/>
      <c r="IJK55" s="3"/>
      <c r="IJL55" s="3"/>
      <c r="IJM55" s="3"/>
      <c r="IJN55" s="3"/>
      <c r="IJO55" s="3"/>
      <c r="IJP55" s="3"/>
      <c r="IJQ55" s="3"/>
      <c r="IJR55" s="3"/>
      <c r="IJS55" s="3"/>
      <c r="IJT55" s="3"/>
      <c r="IJU55" s="3"/>
      <c r="IJV55" s="3"/>
      <c r="IJW55" s="3"/>
      <c r="IJX55" s="3"/>
      <c r="IJY55" s="3"/>
      <c r="IJZ55" s="3"/>
      <c r="IKA55" s="3"/>
      <c r="IKB55" s="3"/>
      <c r="IKC55" s="3"/>
      <c r="IKD55" s="3"/>
      <c r="IKE55" s="3"/>
      <c r="IKF55" s="3"/>
      <c r="IKG55" s="3"/>
      <c r="IKH55" s="3"/>
      <c r="IKI55" s="3"/>
      <c r="IKJ55" s="3"/>
      <c r="IKK55" s="3"/>
      <c r="IKL55" s="3"/>
      <c r="IKM55" s="3"/>
      <c r="IKN55" s="3"/>
      <c r="IKO55" s="3"/>
      <c r="IKP55" s="3"/>
      <c r="IKQ55" s="3"/>
      <c r="IKR55" s="3"/>
      <c r="IKS55" s="3"/>
      <c r="IKT55" s="3"/>
      <c r="IKU55" s="3"/>
      <c r="IKV55" s="3"/>
      <c r="IKW55" s="3"/>
      <c r="IKX55" s="3"/>
      <c r="IKY55" s="3"/>
      <c r="IKZ55" s="3"/>
      <c r="ILA55" s="3"/>
      <c r="ILB55" s="3"/>
      <c r="ILC55" s="3"/>
      <c r="ILD55" s="3"/>
      <c r="ILE55" s="3"/>
      <c r="ILF55" s="3"/>
      <c r="ILG55" s="3"/>
      <c r="ILH55" s="3"/>
      <c r="ILI55" s="3"/>
      <c r="ILJ55" s="3"/>
      <c r="ILK55" s="3"/>
      <c r="ILL55" s="3"/>
      <c r="ILM55" s="3"/>
      <c r="ILN55" s="3"/>
      <c r="ILO55" s="3"/>
      <c r="ILP55" s="3"/>
      <c r="ILQ55" s="3"/>
      <c r="ILR55" s="3"/>
      <c r="ILS55" s="3"/>
      <c r="ILT55" s="3"/>
      <c r="ILU55" s="3"/>
      <c r="ILV55" s="3"/>
      <c r="ILW55" s="3"/>
      <c r="ILX55" s="3"/>
      <c r="ILY55" s="3"/>
      <c r="ILZ55" s="3"/>
      <c r="IMA55" s="3"/>
      <c r="IMB55" s="3"/>
      <c r="IMC55" s="3"/>
      <c r="IMD55" s="3"/>
      <c r="IME55" s="3"/>
      <c r="IMF55" s="3"/>
      <c r="IMG55" s="3"/>
      <c r="IMH55" s="3"/>
      <c r="IMI55" s="3"/>
      <c r="IMJ55" s="3"/>
      <c r="IMK55" s="3"/>
      <c r="IML55" s="3"/>
      <c r="IMM55" s="3"/>
      <c r="IMN55" s="3"/>
      <c r="IMO55" s="3"/>
      <c r="IMP55" s="3"/>
      <c r="IMQ55" s="3"/>
      <c r="IMR55" s="3"/>
      <c r="IMS55" s="3"/>
      <c r="IMT55" s="3"/>
      <c r="IMU55" s="3"/>
      <c r="IMV55" s="3"/>
      <c r="IMW55" s="3"/>
      <c r="IMX55" s="3"/>
      <c r="IMY55" s="3"/>
      <c r="IMZ55" s="3"/>
      <c r="INA55" s="3"/>
      <c r="INB55" s="3"/>
      <c r="INC55" s="3"/>
      <c r="IND55" s="3"/>
      <c r="INE55" s="3"/>
      <c r="INF55" s="3"/>
      <c r="ING55" s="3"/>
      <c r="INH55" s="3"/>
      <c r="INI55" s="3"/>
      <c r="INJ55" s="3"/>
      <c r="INK55" s="3"/>
      <c r="INL55" s="3"/>
      <c r="INM55" s="3"/>
      <c r="INN55" s="3"/>
      <c r="INO55" s="3"/>
      <c r="INP55" s="3"/>
      <c r="INQ55" s="3"/>
      <c r="INR55" s="3"/>
      <c r="INS55" s="3"/>
      <c r="INT55" s="3"/>
      <c r="INU55" s="3"/>
      <c r="INV55" s="3"/>
      <c r="INW55" s="3"/>
      <c r="INX55" s="3"/>
      <c r="INY55" s="3"/>
      <c r="INZ55" s="3"/>
      <c r="IOA55" s="3"/>
      <c r="IOB55" s="3"/>
      <c r="IOC55" s="3"/>
      <c r="IOD55" s="3"/>
      <c r="IOE55" s="3"/>
      <c r="IOF55" s="3"/>
      <c r="IOG55" s="3"/>
      <c r="IOH55" s="3"/>
      <c r="IOI55" s="3"/>
      <c r="IOJ55" s="3"/>
      <c r="IOK55" s="3"/>
      <c r="IOL55" s="3"/>
      <c r="IOM55" s="3"/>
      <c r="ION55" s="3"/>
      <c r="IOO55" s="3"/>
      <c r="IOP55" s="3"/>
      <c r="IOQ55" s="3"/>
      <c r="IOR55" s="3"/>
      <c r="IOS55" s="3"/>
      <c r="IOT55" s="3"/>
      <c r="IOU55" s="3"/>
      <c r="IOV55" s="3"/>
      <c r="IOW55" s="3"/>
      <c r="IOX55" s="3"/>
      <c r="IOY55" s="3"/>
      <c r="IOZ55" s="3"/>
      <c r="IPA55" s="3"/>
      <c r="IPB55" s="3"/>
      <c r="IPC55" s="3"/>
      <c r="IPD55" s="3"/>
      <c r="IPE55" s="3"/>
      <c r="IPF55" s="3"/>
      <c r="IPG55" s="3"/>
      <c r="IPH55" s="3"/>
      <c r="IPI55" s="3"/>
      <c r="IPJ55" s="3"/>
      <c r="IPK55" s="3"/>
      <c r="IPL55" s="3"/>
      <c r="IPM55" s="3"/>
      <c r="IPN55" s="3"/>
      <c r="IPO55" s="3"/>
      <c r="IPP55" s="3"/>
      <c r="IPQ55" s="3"/>
      <c r="IPR55" s="3"/>
      <c r="IPS55" s="3"/>
      <c r="IPT55" s="3"/>
      <c r="IPU55" s="3"/>
      <c r="IPV55" s="3"/>
      <c r="IPW55" s="3"/>
      <c r="IPX55" s="3"/>
      <c r="IPY55" s="3"/>
      <c r="IPZ55" s="3"/>
      <c r="IQA55" s="3"/>
      <c r="IQB55" s="3"/>
      <c r="IQC55" s="3"/>
      <c r="IQD55" s="3"/>
      <c r="IQE55" s="3"/>
      <c r="IQF55" s="3"/>
      <c r="IQG55" s="3"/>
      <c r="IQH55" s="3"/>
      <c r="IQI55" s="3"/>
      <c r="IQJ55" s="3"/>
      <c r="IQK55" s="3"/>
      <c r="IQL55" s="3"/>
      <c r="IQM55" s="3"/>
      <c r="IQN55" s="3"/>
      <c r="IQO55" s="3"/>
      <c r="IQP55" s="3"/>
      <c r="IQQ55" s="3"/>
      <c r="IQR55" s="3"/>
      <c r="IQS55" s="3"/>
      <c r="IQT55" s="3"/>
      <c r="IQU55" s="3"/>
      <c r="IQV55" s="3"/>
      <c r="IQW55" s="3"/>
      <c r="IQX55" s="3"/>
      <c r="IQY55" s="3"/>
      <c r="IQZ55" s="3"/>
      <c r="IRA55" s="3"/>
      <c r="IRB55" s="3"/>
      <c r="IRC55" s="3"/>
      <c r="IRD55" s="3"/>
      <c r="IRE55" s="3"/>
      <c r="IRF55" s="3"/>
      <c r="IRG55" s="3"/>
      <c r="IRH55" s="3"/>
      <c r="IRI55" s="3"/>
      <c r="IRJ55" s="3"/>
      <c r="IRK55" s="3"/>
      <c r="IRL55" s="3"/>
      <c r="IRM55" s="3"/>
      <c r="IRN55" s="3"/>
      <c r="IRO55" s="3"/>
      <c r="IRP55" s="3"/>
      <c r="IRQ55" s="3"/>
      <c r="IRR55" s="3"/>
      <c r="IRS55" s="3"/>
      <c r="IRT55" s="3"/>
      <c r="IRU55" s="3"/>
      <c r="IRV55" s="3"/>
      <c r="IRW55" s="3"/>
      <c r="IRX55" s="3"/>
      <c r="IRY55" s="3"/>
      <c r="IRZ55" s="3"/>
      <c r="ISA55" s="3"/>
      <c r="ISB55" s="3"/>
      <c r="ISC55" s="3"/>
      <c r="ISD55" s="3"/>
      <c r="ISE55" s="3"/>
      <c r="ISF55" s="3"/>
      <c r="ISG55" s="3"/>
      <c r="ISH55" s="3"/>
      <c r="ISI55" s="3"/>
      <c r="ISJ55" s="3"/>
      <c r="ISK55" s="3"/>
      <c r="ISL55" s="3"/>
      <c r="ISM55" s="3"/>
      <c r="ISN55" s="3"/>
      <c r="ISO55" s="3"/>
      <c r="ISP55" s="3"/>
      <c r="ISQ55" s="3"/>
      <c r="ISR55" s="3"/>
      <c r="ISS55" s="3"/>
      <c r="IST55" s="3"/>
      <c r="ISU55" s="3"/>
      <c r="ISV55" s="3"/>
      <c r="ISW55" s="3"/>
      <c r="ISX55" s="3"/>
      <c r="ISY55" s="3"/>
      <c r="ISZ55" s="3"/>
      <c r="ITA55" s="3"/>
      <c r="ITB55" s="3"/>
      <c r="ITC55" s="3"/>
      <c r="ITD55" s="3"/>
      <c r="ITE55" s="3"/>
      <c r="ITF55" s="3"/>
      <c r="ITG55" s="3"/>
      <c r="ITH55" s="3"/>
      <c r="ITI55" s="3"/>
      <c r="ITJ55" s="3"/>
      <c r="ITK55" s="3"/>
      <c r="ITL55" s="3"/>
      <c r="ITM55" s="3"/>
      <c r="ITN55" s="3"/>
      <c r="ITO55" s="3"/>
      <c r="ITP55" s="3"/>
      <c r="ITQ55" s="3"/>
      <c r="ITR55" s="3"/>
      <c r="ITS55" s="3"/>
      <c r="ITT55" s="3"/>
      <c r="ITU55" s="3"/>
      <c r="ITV55" s="3"/>
      <c r="ITW55" s="3"/>
      <c r="ITX55" s="3"/>
      <c r="ITY55" s="3"/>
      <c r="ITZ55" s="3"/>
      <c r="IUA55" s="3"/>
      <c r="IUB55" s="3"/>
      <c r="IUC55" s="3"/>
      <c r="IUD55" s="3"/>
      <c r="IUE55" s="3"/>
      <c r="IUF55" s="3"/>
      <c r="IUG55" s="3"/>
      <c r="IUH55" s="3"/>
      <c r="IUI55" s="3"/>
      <c r="IUJ55" s="3"/>
      <c r="IUK55" s="3"/>
      <c r="IUL55" s="3"/>
      <c r="IUM55" s="3"/>
      <c r="IUN55" s="3"/>
      <c r="IUO55" s="3"/>
      <c r="IUP55" s="3"/>
      <c r="IUQ55" s="3"/>
      <c r="IUR55" s="3"/>
      <c r="IUS55" s="3"/>
      <c r="IUT55" s="3"/>
      <c r="IUU55" s="3"/>
      <c r="IUV55" s="3"/>
      <c r="IUW55" s="3"/>
      <c r="IUX55" s="3"/>
      <c r="IUY55" s="3"/>
      <c r="IUZ55" s="3"/>
      <c r="IVA55" s="3"/>
      <c r="IVB55" s="3"/>
      <c r="IVC55" s="3"/>
      <c r="IVD55" s="3"/>
      <c r="IVE55" s="3"/>
      <c r="IVF55" s="3"/>
      <c r="IVG55" s="3"/>
      <c r="IVH55" s="3"/>
      <c r="IVI55" s="3"/>
      <c r="IVJ55" s="3"/>
      <c r="IVK55" s="3"/>
      <c r="IVL55" s="3"/>
      <c r="IVM55" s="3"/>
      <c r="IVN55" s="3"/>
      <c r="IVO55" s="3"/>
      <c r="IVP55" s="3"/>
      <c r="IVQ55" s="3"/>
      <c r="IVR55" s="3"/>
      <c r="IVS55" s="3"/>
      <c r="IVT55" s="3"/>
      <c r="IVU55" s="3"/>
      <c r="IVV55" s="3"/>
      <c r="IVW55" s="3"/>
      <c r="IVX55" s="3"/>
      <c r="IVY55" s="3"/>
      <c r="IVZ55" s="3"/>
      <c r="IWA55" s="3"/>
      <c r="IWB55" s="3"/>
      <c r="IWC55" s="3"/>
      <c r="IWD55" s="3"/>
      <c r="IWE55" s="3"/>
      <c r="IWF55" s="3"/>
      <c r="IWG55" s="3"/>
      <c r="IWH55" s="3"/>
      <c r="IWI55" s="3"/>
      <c r="IWJ55" s="3"/>
      <c r="IWK55" s="3"/>
      <c r="IWL55" s="3"/>
      <c r="IWM55" s="3"/>
      <c r="IWN55" s="3"/>
      <c r="IWO55" s="3"/>
      <c r="IWP55" s="3"/>
      <c r="IWQ55" s="3"/>
      <c r="IWR55" s="3"/>
      <c r="IWS55" s="3"/>
      <c r="IWT55" s="3"/>
      <c r="IWU55" s="3"/>
      <c r="IWV55" s="3"/>
      <c r="IWW55" s="3"/>
      <c r="IWX55" s="3"/>
      <c r="IWY55" s="3"/>
      <c r="IWZ55" s="3"/>
      <c r="IXA55" s="3"/>
      <c r="IXB55" s="3"/>
      <c r="IXC55" s="3"/>
      <c r="IXD55" s="3"/>
      <c r="IXE55" s="3"/>
      <c r="IXF55" s="3"/>
      <c r="IXG55" s="3"/>
      <c r="IXH55" s="3"/>
      <c r="IXI55" s="3"/>
      <c r="IXJ55" s="3"/>
      <c r="IXK55" s="3"/>
      <c r="IXL55" s="3"/>
      <c r="IXM55" s="3"/>
      <c r="IXN55" s="3"/>
      <c r="IXO55" s="3"/>
      <c r="IXP55" s="3"/>
      <c r="IXQ55" s="3"/>
      <c r="IXR55" s="3"/>
      <c r="IXS55" s="3"/>
      <c r="IXT55" s="3"/>
      <c r="IXU55" s="3"/>
      <c r="IXV55" s="3"/>
      <c r="IXW55" s="3"/>
      <c r="IXX55" s="3"/>
      <c r="IXY55" s="3"/>
      <c r="IXZ55" s="3"/>
      <c r="IYA55" s="3"/>
      <c r="IYB55" s="3"/>
      <c r="IYC55" s="3"/>
      <c r="IYD55" s="3"/>
      <c r="IYE55" s="3"/>
      <c r="IYF55" s="3"/>
      <c r="IYG55" s="3"/>
      <c r="IYH55" s="3"/>
      <c r="IYI55" s="3"/>
      <c r="IYJ55" s="3"/>
      <c r="IYK55" s="3"/>
      <c r="IYL55" s="3"/>
      <c r="IYM55" s="3"/>
      <c r="IYN55" s="3"/>
      <c r="IYO55" s="3"/>
      <c r="IYP55" s="3"/>
      <c r="IYQ55" s="3"/>
      <c r="IYR55" s="3"/>
      <c r="IYS55" s="3"/>
      <c r="IYT55" s="3"/>
      <c r="IYU55" s="3"/>
      <c r="IYV55" s="3"/>
      <c r="IYW55" s="3"/>
      <c r="IYX55" s="3"/>
      <c r="IYY55" s="3"/>
      <c r="IYZ55" s="3"/>
      <c r="IZA55" s="3"/>
      <c r="IZB55" s="3"/>
      <c r="IZC55" s="3"/>
      <c r="IZD55" s="3"/>
      <c r="IZE55" s="3"/>
      <c r="IZF55" s="3"/>
      <c r="IZG55" s="3"/>
      <c r="IZH55" s="3"/>
      <c r="IZI55" s="3"/>
      <c r="IZJ55" s="3"/>
      <c r="IZK55" s="3"/>
      <c r="IZL55" s="3"/>
      <c r="IZM55" s="3"/>
      <c r="IZN55" s="3"/>
      <c r="IZO55" s="3"/>
      <c r="IZP55" s="3"/>
      <c r="IZQ55" s="3"/>
      <c r="IZR55" s="3"/>
      <c r="IZS55" s="3"/>
      <c r="IZT55" s="3"/>
      <c r="IZU55" s="3"/>
      <c r="IZV55" s="3"/>
      <c r="IZW55" s="3"/>
      <c r="IZX55" s="3"/>
      <c r="IZY55" s="3"/>
      <c r="IZZ55" s="3"/>
      <c r="JAA55" s="3"/>
      <c r="JAB55" s="3"/>
      <c r="JAC55" s="3"/>
      <c r="JAD55" s="3"/>
      <c r="JAE55" s="3"/>
      <c r="JAF55" s="3"/>
      <c r="JAG55" s="3"/>
      <c r="JAH55" s="3"/>
      <c r="JAI55" s="3"/>
      <c r="JAJ55" s="3"/>
      <c r="JAK55" s="3"/>
      <c r="JAL55" s="3"/>
      <c r="JAM55" s="3"/>
      <c r="JAN55" s="3"/>
      <c r="JAO55" s="3"/>
      <c r="JAP55" s="3"/>
      <c r="JAQ55" s="3"/>
      <c r="JAR55" s="3"/>
      <c r="JAS55" s="3"/>
      <c r="JAT55" s="3"/>
      <c r="JAU55" s="3"/>
      <c r="JAV55" s="3"/>
      <c r="JAW55" s="3"/>
      <c r="JAX55" s="3"/>
      <c r="JAY55" s="3"/>
      <c r="JAZ55" s="3"/>
      <c r="JBA55" s="3"/>
      <c r="JBB55" s="3"/>
      <c r="JBC55" s="3"/>
      <c r="JBD55" s="3"/>
      <c r="JBE55" s="3"/>
      <c r="JBF55" s="3"/>
      <c r="JBG55" s="3"/>
      <c r="JBH55" s="3"/>
      <c r="JBI55" s="3"/>
      <c r="JBJ55" s="3"/>
      <c r="JBK55" s="3"/>
      <c r="JBL55" s="3"/>
      <c r="JBM55" s="3"/>
      <c r="JBN55" s="3"/>
      <c r="JBO55" s="3"/>
      <c r="JBP55" s="3"/>
      <c r="JBQ55" s="3"/>
      <c r="JBR55" s="3"/>
      <c r="JBS55" s="3"/>
      <c r="JBT55" s="3"/>
      <c r="JBU55" s="3"/>
      <c r="JBV55" s="3"/>
      <c r="JBW55" s="3"/>
      <c r="JBX55" s="3"/>
      <c r="JBY55" s="3"/>
      <c r="JBZ55" s="3"/>
      <c r="JCA55" s="3"/>
      <c r="JCB55" s="3"/>
      <c r="JCC55" s="3"/>
      <c r="JCD55" s="3"/>
      <c r="JCE55" s="3"/>
      <c r="JCF55" s="3"/>
      <c r="JCG55" s="3"/>
      <c r="JCH55" s="3"/>
      <c r="JCI55" s="3"/>
      <c r="JCJ55" s="3"/>
      <c r="JCK55" s="3"/>
      <c r="JCL55" s="3"/>
      <c r="JCM55" s="3"/>
      <c r="JCN55" s="3"/>
      <c r="JCO55" s="3"/>
      <c r="JCP55" s="3"/>
      <c r="JCQ55" s="3"/>
      <c r="JCR55" s="3"/>
      <c r="JCS55" s="3"/>
      <c r="JCT55" s="3"/>
      <c r="JCU55" s="3"/>
      <c r="JCV55" s="3"/>
      <c r="JCW55" s="3"/>
      <c r="JCX55" s="3"/>
      <c r="JCY55" s="3"/>
      <c r="JCZ55" s="3"/>
      <c r="JDA55" s="3"/>
      <c r="JDB55" s="3"/>
      <c r="JDC55" s="3"/>
      <c r="JDD55" s="3"/>
      <c r="JDE55" s="3"/>
      <c r="JDF55" s="3"/>
      <c r="JDG55" s="3"/>
      <c r="JDH55" s="3"/>
      <c r="JDI55" s="3"/>
      <c r="JDJ55" s="3"/>
      <c r="JDK55" s="3"/>
      <c r="JDL55" s="3"/>
      <c r="JDM55" s="3"/>
      <c r="JDN55" s="3"/>
      <c r="JDO55" s="3"/>
      <c r="JDP55" s="3"/>
      <c r="JDQ55" s="3"/>
      <c r="JDR55" s="3"/>
      <c r="JDS55" s="3"/>
      <c r="JDT55" s="3"/>
      <c r="JDU55" s="3"/>
      <c r="JDV55" s="3"/>
      <c r="JDW55" s="3"/>
      <c r="JDX55" s="3"/>
      <c r="JDY55" s="3"/>
      <c r="JDZ55" s="3"/>
      <c r="JEA55" s="3"/>
      <c r="JEB55" s="3"/>
      <c r="JEC55" s="3"/>
      <c r="JED55" s="3"/>
      <c r="JEE55" s="3"/>
      <c r="JEF55" s="3"/>
      <c r="JEG55" s="3"/>
      <c r="JEH55" s="3"/>
      <c r="JEI55" s="3"/>
      <c r="JEJ55" s="3"/>
      <c r="JEK55" s="3"/>
      <c r="JEL55" s="3"/>
      <c r="JEM55" s="3"/>
      <c r="JEN55" s="3"/>
      <c r="JEO55" s="3"/>
      <c r="JEP55" s="3"/>
      <c r="JEQ55" s="3"/>
      <c r="JER55" s="3"/>
      <c r="JES55" s="3"/>
      <c r="JET55" s="3"/>
      <c r="JEU55" s="3"/>
      <c r="JEV55" s="3"/>
      <c r="JEW55" s="3"/>
      <c r="JEX55" s="3"/>
      <c r="JEY55" s="3"/>
      <c r="JEZ55" s="3"/>
      <c r="JFA55" s="3"/>
      <c r="JFB55" s="3"/>
      <c r="JFC55" s="3"/>
      <c r="JFD55" s="3"/>
      <c r="JFE55" s="3"/>
      <c r="JFF55" s="3"/>
      <c r="JFG55" s="3"/>
      <c r="JFH55" s="3"/>
      <c r="JFI55" s="3"/>
      <c r="JFJ55" s="3"/>
      <c r="JFK55" s="3"/>
      <c r="JFL55" s="3"/>
      <c r="JFM55" s="3"/>
      <c r="JFN55" s="3"/>
      <c r="JFO55" s="3"/>
      <c r="JFP55" s="3"/>
      <c r="JFQ55" s="3"/>
      <c r="JFR55" s="3"/>
      <c r="JFS55" s="3"/>
      <c r="JFT55" s="3"/>
      <c r="JFU55" s="3"/>
      <c r="JFV55" s="3"/>
      <c r="JFW55" s="3"/>
      <c r="JFX55" s="3"/>
      <c r="JFY55" s="3"/>
      <c r="JFZ55" s="3"/>
      <c r="JGA55" s="3"/>
      <c r="JGB55" s="3"/>
      <c r="JGC55" s="3"/>
      <c r="JGD55" s="3"/>
      <c r="JGE55" s="3"/>
      <c r="JGF55" s="3"/>
      <c r="JGG55" s="3"/>
      <c r="JGH55" s="3"/>
      <c r="JGI55" s="3"/>
      <c r="JGJ55" s="3"/>
      <c r="JGK55" s="3"/>
      <c r="JGL55" s="3"/>
      <c r="JGM55" s="3"/>
      <c r="JGN55" s="3"/>
      <c r="JGO55" s="3"/>
      <c r="JGP55" s="3"/>
      <c r="JGQ55" s="3"/>
      <c r="JGR55" s="3"/>
      <c r="JGS55" s="3"/>
      <c r="JGT55" s="3"/>
      <c r="JGU55" s="3"/>
      <c r="JGV55" s="3"/>
      <c r="JGW55" s="3"/>
      <c r="JGX55" s="3"/>
      <c r="JGY55" s="3"/>
      <c r="JGZ55" s="3"/>
      <c r="JHA55" s="3"/>
      <c r="JHB55" s="3"/>
      <c r="JHC55" s="3"/>
      <c r="JHD55" s="3"/>
      <c r="JHE55" s="3"/>
      <c r="JHF55" s="3"/>
      <c r="JHG55" s="3"/>
      <c r="JHH55" s="3"/>
      <c r="JHI55" s="3"/>
      <c r="JHJ55" s="3"/>
      <c r="JHK55" s="3"/>
      <c r="JHL55" s="3"/>
      <c r="JHM55" s="3"/>
      <c r="JHN55" s="3"/>
      <c r="JHO55" s="3"/>
      <c r="JHP55" s="3"/>
      <c r="JHQ55" s="3"/>
      <c r="JHR55" s="3"/>
      <c r="JHS55" s="3"/>
      <c r="JHT55" s="3"/>
      <c r="JHU55" s="3"/>
      <c r="JHV55" s="3"/>
      <c r="JHW55" s="3"/>
      <c r="JHX55" s="3"/>
      <c r="JHY55" s="3"/>
      <c r="JHZ55" s="3"/>
      <c r="JIA55" s="3"/>
      <c r="JIB55" s="3"/>
      <c r="JIC55" s="3"/>
      <c r="JID55" s="3"/>
      <c r="JIE55" s="3"/>
      <c r="JIF55" s="3"/>
      <c r="JIG55" s="3"/>
      <c r="JIH55" s="3"/>
      <c r="JII55" s="3"/>
      <c r="JIJ55" s="3"/>
      <c r="JIK55" s="3"/>
      <c r="JIL55" s="3"/>
      <c r="JIM55" s="3"/>
      <c r="JIN55" s="3"/>
      <c r="JIO55" s="3"/>
      <c r="JIP55" s="3"/>
      <c r="JIQ55" s="3"/>
      <c r="JIR55" s="3"/>
      <c r="JIS55" s="3"/>
      <c r="JIT55" s="3"/>
      <c r="JIU55" s="3"/>
      <c r="JIV55" s="3"/>
      <c r="JIW55" s="3"/>
      <c r="JIX55" s="3"/>
      <c r="JIY55" s="3"/>
      <c r="JIZ55" s="3"/>
      <c r="JJA55" s="3"/>
      <c r="JJB55" s="3"/>
      <c r="JJC55" s="3"/>
      <c r="JJD55" s="3"/>
      <c r="JJE55" s="3"/>
      <c r="JJF55" s="3"/>
      <c r="JJG55" s="3"/>
      <c r="JJH55" s="3"/>
      <c r="JJI55" s="3"/>
      <c r="JJJ55" s="3"/>
      <c r="JJK55" s="3"/>
      <c r="JJL55" s="3"/>
      <c r="JJM55" s="3"/>
      <c r="JJN55" s="3"/>
      <c r="JJO55" s="3"/>
      <c r="JJP55" s="3"/>
      <c r="JJQ55" s="3"/>
      <c r="JJR55" s="3"/>
      <c r="JJS55" s="3"/>
      <c r="JJT55" s="3"/>
      <c r="JJU55" s="3"/>
      <c r="JJV55" s="3"/>
      <c r="JJW55" s="3"/>
      <c r="JJX55" s="3"/>
      <c r="JJY55" s="3"/>
      <c r="JJZ55" s="3"/>
      <c r="JKA55" s="3"/>
      <c r="JKB55" s="3"/>
      <c r="JKC55" s="3"/>
      <c r="JKD55" s="3"/>
      <c r="JKE55" s="3"/>
      <c r="JKF55" s="3"/>
      <c r="JKG55" s="3"/>
      <c r="JKH55" s="3"/>
      <c r="JKI55" s="3"/>
      <c r="JKJ55" s="3"/>
      <c r="JKK55" s="3"/>
      <c r="JKL55" s="3"/>
      <c r="JKM55" s="3"/>
      <c r="JKN55" s="3"/>
      <c r="JKO55" s="3"/>
      <c r="JKP55" s="3"/>
      <c r="JKQ55" s="3"/>
      <c r="JKR55" s="3"/>
      <c r="JKS55" s="3"/>
      <c r="JKT55" s="3"/>
      <c r="JKU55" s="3"/>
      <c r="JKV55" s="3"/>
      <c r="JKW55" s="3"/>
      <c r="JKX55" s="3"/>
      <c r="JKY55" s="3"/>
      <c r="JKZ55" s="3"/>
      <c r="JLA55" s="3"/>
      <c r="JLB55" s="3"/>
      <c r="JLC55" s="3"/>
      <c r="JLD55" s="3"/>
      <c r="JLE55" s="3"/>
      <c r="JLF55" s="3"/>
      <c r="JLG55" s="3"/>
      <c r="JLH55" s="3"/>
      <c r="JLI55" s="3"/>
      <c r="JLJ55" s="3"/>
      <c r="JLK55" s="3"/>
      <c r="JLL55" s="3"/>
      <c r="JLM55" s="3"/>
      <c r="JLN55" s="3"/>
      <c r="JLO55" s="3"/>
      <c r="JLP55" s="3"/>
      <c r="JLQ55" s="3"/>
      <c r="JLR55" s="3"/>
      <c r="JLS55" s="3"/>
      <c r="JLT55" s="3"/>
      <c r="JLU55" s="3"/>
      <c r="JLV55" s="3"/>
      <c r="JLW55" s="3"/>
      <c r="JLX55" s="3"/>
      <c r="JLY55" s="3"/>
      <c r="JLZ55" s="3"/>
      <c r="JMA55" s="3"/>
      <c r="JMB55" s="3"/>
      <c r="JMC55" s="3"/>
      <c r="JMD55" s="3"/>
      <c r="JME55" s="3"/>
      <c r="JMF55" s="3"/>
      <c r="JMG55" s="3"/>
      <c r="JMH55" s="3"/>
      <c r="JMI55" s="3"/>
      <c r="JMJ55" s="3"/>
      <c r="JMK55" s="3"/>
      <c r="JML55" s="3"/>
      <c r="JMM55" s="3"/>
      <c r="JMN55" s="3"/>
      <c r="JMO55" s="3"/>
      <c r="JMP55" s="3"/>
      <c r="JMQ55" s="3"/>
      <c r="JMR55" s="3"/>
      <c r="JMS55" s="3"/>
      <c r="JMT55" s="3"/>
      <c r="JMU55" s="3"/>
      <c r="JMV55" s="3"/>
      <c r="JMW55" s="3"/>
      <c r="JMX55" s="3"/>
      <c r="JMY55" s="3"/>
      <c r="JMZ55" s="3"/>
      <c r="JNA55" s="3"/>
      <c r="JNB55" s="3"/>
      <c r="JNC55" s="3"/>
      <c r="JND55" s="3"/>
      <c r="JNE55" s="3"/>
      <c r="JNF55" s="3"/>
      <c r="JNG55" s="3"/>
      <c r="JNH55" s="3"/>
      <c r="JNI55" s="3"/>
      <c r="JNJ55" s="3"/>
      <c r="JNK55" s="3"/>
      <c r="JNL55" s="3"/>
      <c r="JNM55" s="3"/>
      <c r="JNN55" s="3"/>
      <c r="JNO55" s="3"/>
      <c r="JNP55" s="3"/>
      <c r="JNQ55" s="3"/>
      <c r="JNR55" s="3"/>
      <c r="JNS55" s="3"/>
      <c r="JNT55" s="3"/>
      <c r="JNU55" s="3"/>
      <c r="JNV55" s="3"/>
      <c r="JNW55" s="3"/>
      <c r="JNX55" s="3"/>
      <c r="JNY55" s="3"/>
      <c r="JNZ55" s="3"/>
      <c r="JOA55" s="3"/>
      <c r="JOB55" s="3"/>
      <c r="JOC55" s="3"/>
      <c r="JOD55" s="3"/>
      <c r="JOE55" s="3"/>
      <c r="JOF55" s="3"/>
      <c r="JOG55" s="3"/>
      <c r="JOH55" s="3"/>
      <c r="JOI55" s="3"/>
      <c r="JOJ55" s="3"/>
      <c r="JOK55" s="3"/>
      <c r="JOL55" s="3"/>
      <c r="JOM55" s="3"/>
      <c r="JON55" s="3"/>
      <c r="JOO55" s="3"/>
      <c r="JOP55" s="3"/>
      <c r="JOQ55" s="3"/>
      <c r="JOR55" s="3"/>
      <c r="JOS55" s="3"/>
      <c r="JOT55" s="3"/>
      <c r="JOU55" s="3"/>
      <c r="JOV55" s="3"/>
      <c r="JOW55" s="3"/>
      <c r="JOX55" s="3"/>
      <c r="JOY55" s="3"/>
      <c r="JOZ55" s="3"/>
      <c r="JPA55" s="3"/>
      <c r="JPB55" s="3"/>
      <c r="JPC55" s="3"/>
      <c r="JPD55" s="3"/>
      <c r="JPE55" s="3"/>
      <c r="JPF55" s="3"/>
      <c r="JPG55" s="3"/>
      <c r="JPH55" s="3"/>
      <c r="JPI55" s="3"/>
      <c r="JPJ55" s="3"/>
      <c r="JPK55" s="3"/>
      <c r="JPL55" s="3"/>
      <c r="JPM55" s="3"/>
      <c r="JPN55" s="3"/>
      <c r="JPO55" s="3"/>
      <c r="JPP55" s="3"/>
      <c r="JPQ55" s="3"/>
      <c r="JPR55" s="3"/>
      <c r="JPS55" s="3"/>
      <c r="JPT55" s="3"/>
      <c r="JPU55" s="3"/>
      <c r="JPV55" s="3"/>
      <c r="JPW55" s="3"/>
      <c r="JPX55" s="3"/>
      <c r="JPY55" s="3"/>
      <c r="JPZ55" s="3"/>
      <c r="JQA55" s="3"/>
      <c r="JQB55" s="3"/>
      <c r="JQC55" s="3"/>
      <c r="JQD55" s="3"/>
      <c r="JQE55" s="3"/>
      <c r="JQF55" s="3"/>
      <c r="JQG55" s="3"/>
      <c r="JQH55" s="3"/>
      <c r="JQI55" s="3"/>
      <c r="JQJ55" s="3"/>
      <c r="JQK55" s="3"/>
      <c r="JQL55" s="3"/>
      <c r="JQM55" s="3"/>
      <c r="JQN55" s="3"/>
      <c r="JQO55" s="3"/>
      <c r="JQP55" s="3"/>
      <c r="JQQ55" s="3"/>
      <c r="JQR55" s="3"/>
      <c r="JQS55" s="3"/>
      <c r="JQT55" s="3"/>
      <c r="JQU55" s="3"/>
      <c r="JQV55" s="3"/>
      <c r="JQW55" s="3"/>
      <c r="JQX55" s="3"/>
      <c r="JQY55" s="3"/>
      <c r="JQZ55" s="3"/>
      <c r="JRA55" s="3"/>
      <c r="JRB55" s="3"/>
      <c r="JRC55" s="3"/>
      <c r="JRD55" s="3"/>
      <c r="JRE55" s="3"/>
      <c r="JRF55" s="3"/>
      <c r="JRG55" s="3"/>
      <c r="JRH55" s="3"/>
      <c r="JRI55" s="3"/>
      <c r="JRJ55" s="3"/>
      <c r="JRK55" s="3"/>
      <c r="JRL55" s="3"/>
      <c r="JRM55" s="3"/>
      <c r="JRN55" s="3"/>
      <c r="JRO55" s="3"/>
      <c r="JRP55" s="3"/>
      <c r="JRQ55" s="3"/>
      <c r="JRR55" s="3"/>
      <c r="JRS55" s="3"/>
      <c r="JRT55" s="3"/>
      <c r="JRU55" s="3"/>
      <c r="JRV55" s="3"/>
      <c r="JRW55" s="3"/>
      <c r="JRX55" s="3"/>
      <c r="JRY55" s="3"/>
      <c r="JRZ55" s="3"/>
      <c r="JSA55" s="3"/>
      <c r="JSB55" s="3"/>
      <c r="JSC55" s="3"/>
      <c r="JSD55" s="3"/>
      <c r="JSE55" s="3"/>
      <c r="JSF55" s="3"/>
      <c r="JSG55" s="3"/>
      <c r="JSH55" s="3"/>
      <c r="JSI55" s="3"/>
      <c r="JSJ55" s="3"/>
      <c r="JSK55" s="3"/>
      <c r="JSL55" s="3"/>
      <c r="JSM55" s="3"/>
      <c r="JSN55" s="3"/>
      <c r="JSO55" s="3"/>
      <c r="JSP55" s="3"/>
      <c r="JSQ55" s="3"/>
      <c r="JSR55" s="3"/>
      <c r="JSS55" s="3"/>
      <c r="JST55" s="3"/>
      <c r="JSU55" s="3"/>
      <c r="JSV55" s="3"/>
      <c r="JSW55" s="3"/>
      <c r="JSX55" s="3"/>
      <c r="JSY55" s="3"/>
      <c r="JSZ55" s="3"/>
      <c r="JTA55" s="3"/>
      <c r="JTB55" s="3"/>
      <c r="JTC55" s="3"/>
      <c r="JTD55" s="3"/>
      <c r="JTE55" s="3"/>
      <c r="JTF55" s="3"/>
      <c r="JTG55" s="3"/>
      <c r="JTH55" s="3"/>
      <c r="JTI55" s="3"/>
      <c r="JTJ55" s="3"/>
      <c r="JTK55" s="3"/>
      <c r="JTL55" s="3"/>
      <c r="JTM55" s="3"/>
      <c r="JTN55" s="3"/>
      <c r="JTO55" s="3"/>
      <c r="JTP55" s="3"/>
      <c r="JTQ55" s="3"/>
      <c r="JTR55" s="3"/>
      <c r="JTS55" s="3"/>
      <c r="JTT55" s="3"/>
      <c r="JTU55" s="3"/>
      <c r="JTV55" s="3"/>
      <c r="JTW55" s="3"/>
      <c r="JTX55" s="3"/>
      <c r="JTY55" s="3"/>
      <c r="JTZ55" s="3"/>
      <c r="JUA55" s="3"/>
      <c r="JUB55" s="3"/>
      <c r="JUC55" s="3"/>
      <c r="JUD55" s="3"/>
      <c r="JUE55" s="3"/>
      <c r="JUF55" s="3"/>
      <c r="JUG55" s="3"/>
      <c r="JUH55" s="3"/>
      <c r="JUI55" s="3"/>
      <c r="JUJ55" s="3"/>
      <c r="JUK55" s="3"/>
      <c r="JUL55" s="3"/>
      <c r="JUM55" s="3"/>
      <c r="JUN55" s="3"/>
      <c r="JUO55" s="3"/>
      <c r="JUP55" s="3"/>
      <c r="JUQ55" s="3"/>
      <c r="JUR55" s="3"/>
      <c r="JUS55" s="3"/>
      <c r="JUT55" s="3"/>
      <c r="JUU55" s="3"/>
      <c r="JUV55" s="3"/>
      <c r="JUW55" s="3"/>
      <c r="JUX55" s="3"/>
      <c r="JUY55" s="3"/>
      <c r="JUZ55" s="3"/>
      <c r="JVA55" s="3"/>
      <c r="JVB55" s="3"/>
      <c r="JVC55" s="3"/>
      <c r="JVD55" s="3"/>
      <c r="JVE55" s="3"/>
      <c r="JVF55" s="3"/>
      <c r="JVG55" s="3"/>
      <c r="JVH55" s="3"/>
      <c r="JVI55" s="3"/>
      <c r="JVJ55" s="3"/>
      <c r="JVK55" s="3"/>
      <c r="JVL55" s="3"/>
      <c r="JVM55" s="3"/>
      <c r="JVN55" s="3"/>
      <c r="JVO55" s="3"/>
      <c r="JVP55" s="3"/>
      <c r="JVQ55" s="3"/>
      <c r="JVR55" s="3"/>
      <c r="JVS55" s="3"/>
      <c r="JVT55" s="3"/>
      <c r="JVU55" s="3"/>
      <c r="JVV55" s="3"/>
      <c r="JVW55" s="3"/>
      <c r="JVX55" s="3"/>
      <c r="JVY55" s="3"/>
      <c r="JVZ55" s="3"/>
      <c r="JWA55" s="3"/>
      <c r="JWB55" s="3"/>
      <c r="JWC55" s="3"/>
      <c r="JWD55" s="3"/>
      <c r="JWE55" s="3"/>
      <c r="JWF55" s="3"/>
      <c r="JWG55" s="3"/>
      <c r="JWH55" s="3"/>
      <c r="JWI55" s="3"/>
      <c r="JWJ55" s="3"/>
      <c r="JWK55" s="3"/>
      <c r="JWL55" s="3"/>
      <c r="JWM55" s="3"/>
      <c r="JWN55" s="3"/>
      <c r="JWO55" s="3"/>
      <c r="JWP55" s="3"/>
      <c r="JWQ55" s="3"/>
      <c r="JWR55" s="3"/>
      <c r="JWS55" s="3"/>
      <c r="JWT55" s="3"/>
      <c r="JWU55" s="3"/>
      <c r="JWV55" s="3"/>
      <c r="JWW55" s="3"/>
      <c r="JWX55" s="3"/>
      <c r="JWY55" s="3"/>
      <c r="JWZ55" s="3"/>
      <c r="JXA55" s="3"/>
      <c r="JXB55" s="3"/>
      <c r="JXC55" s="3"/>
      <c r="JXD55" s="3"/>
      <c r="JXE55" s="3"/>
      <c r="JXF55" s="3"/>
      <c r="JXG55" s="3"/>
      <c r="JXH55" s="3"/>
      <c r="JXI55" s="3"/>
      <c r="JXJ55" s="3"/>
      <c r="JXK55" s="3"/>
      <c r="JXL55" s="3"/>
      <c r="JXM55" s="3"/>
      <c r="JXN55" s="3"/>
      <c r="JXO55" s="3"/>
      <c r="JXP55" s="3"/>
      <c r="JXQ55" s="3"/>
      <c r="JXR55" s="3"/>
      <c r="JXS55" s="3"/>
      <c r="JXT55" s="3"/>
      <c r="JXU55" s="3"/>
      <c r="JXV55" s="3"/>
      <c r="JXW55" s="3"/>
      <c r="JXX55" s="3"/>
      <c r="JXY55" s="3"/>
      <c r="JXZ55" s="3"/>
      <c r="JYA55" s="3"/>
      <c r="JYB55" s="3"/>
      <c r="JYC55" s="3"/>
      <c r="JYD55" s="3"/>
      <c r="JYE55" s="3"/>
      <c r="JYF55" s="3"/>
      <c r="JYG55" s="3"/>
      <c r="JYH55" s="3"/>
      <c r="JYI55" s="3"/>
      <c r="JYJ55" s="3"/>
      <c r="JYK55" s="3"/>
      <c r="JYL55" s="3"/>
      <c r="JYM55" s="3"/>
      <c r="JYN55" s="3"/>
      <c r="JYO55" s="3"/>
      <c r="JYP55" s="3"/>
      <c r="JYQ55" s="3"/>
      <c r="JYR55" s="3"/>
      <c r="JYS55" s="3"/>
      <c r="JYT55" s="3"/>
      <c r="JYU55" s="3"/>
      <c r="JYV55" s="3"/>
      <c r="JYW55" s="3"/>
      <c r="JYX55" s="3"/>
      <c r="JYY55" s="3"/>
      <c r="JYZ55" s="3"/>
      <c r="JZA55" s="3"/>
      <c r="JZB55" s="3"/>
      <c r="JZC55" s="3"/>
      <c r="JZD55" s="3"/>
      <c r="JZE55" s="3"/>
      <c r="JZF55" s="3"/>
      <c r="JZG55" s="3"/>
      <c r="JZH55" s="3"/>
      <c r="JZI55" s="3"/>
      <c r="JZJ55" s="3"/>
      <c r="JZK55" s="3"/>
      <c r="JZL55" s="3"/>
      <c r="JZM55" s="3"/>
      <c r="JZN55" s="3"/>
      <c r="JZO55" s="3"/>
      <c r="JZP55" s="3"/>
      <c r="JZQ55" s="3"/>
      <c r="JZR55" s="3"/>
      <c r="JZS55" s="3"/>
      <c r="JZT55" s="3"/>
      <c r="JZU55" s="3"/>
      <c r="JZV55" s="3"/>
      <c r="JZW55" s="3"/>
      <c r="JZX55" s="3"/>
      <c r="JZY55" s="3"/>
      <c r="JZZ55" s="3"/>
      <c r="KAA55" s="3"/>
      <c r="KAB55" s="3"/>
      <c r="KAC55" s="3"/>
      <c r="KAD55" s="3"/>
      <c r="KAE55" s="3"/>
      <c r="KAF55" s="3"/>
      <c r="KAG55" s="3"/>
      <c r="KAH55" s="3"/>
      <c r="KAI55" s="3"/>
      <c r="KAJ55" s="3"/>
      <c r="KAK55" s="3"/>
      <c r="KAL55" s="3"/>
      <c r="KAM55" s="3"/>
      <c r="KAN55" s="3"/>
      <c r="KAO55" s="3"/>
      <c r="KAP55" s="3"/>
      <c r="KAQ55" s="3"/>
      <c r="KAR55" s="3"/>
      <c r="KAS55" s="3"/>
      <c r="KAT55" s="3"/>
      <c r="KAU55" s="3"/>
      <c r="KAV55" s="3"/>
      <c r="KAW55" s="3"/>
      <c r="KAX55" s="3"/>
      <c r="KAY55" s="3"/>
      <c r="KAZ55" s="3"/>
      <c r="KBA55" s="3"/>
      <c r="KBB55" s="3"/>
      <c r="KBC55" s="3"/>
      <c r="KBD55" s="3"/>
      <c r="KBE55" s="3"/>
      <c r="KBF55" s="3"/>
      <c r="KBG55" s="3"/>
      <c r="KBH55" s="3"/>
      <c r="KBI55" s="3"/>
      <c r="KBJ55" s="3"/>
      <c r="KBK55" s="3"/>
      <c r="KBL55" s="3"/>
      <c r="KBM55" s="3"/>
      <c r="KBN55" s="3"/>
      <c r="KBO55" s="3"/>
      <c r="KBP55" s="3"/>
      <c r="KBQ55" s="3"/>
      <c r="KBR55" s="3"/>
      <c r="KBS55" s="3"/>
      <c r="KBT55" s="3"/>
      <c r="KBU55" s="3"/>
      <c r="KBV55" s="3"/>
      <c r="KBW55" s="3"/>
      <c r="KBX55" s="3"/>
      <c r="KBY55" s="3"/>
      <c r="KBZ55" s="3"/>
      <c r="KCA55" s="3"/>
      <c r="KCB55" s="3"/>
      <c r="KCC55" s="3"/>
      <c r="KCD55" s="3"/>
      <c r="KCE55" s="3"/>
      <c r="KCF55" s="3"/>
      <c r="KCG55" s="3"/>
      <c r="KCH55" s="3"/>
      <c r="KCI55" s="3"/>
      <c r="KCJ55" s="3"/>
      <c r="KCK55" s="3"/>
      <c r="KCL55" s="3"/>
      <c r="KCM55" s="3"/>
      <c r="KCN55" s="3"/>
      <c r="KCO55" s="3"/>
      <c r="KCP55" s="3"/>
      <c r="KCQ55" s="3"/>
      <c r="KCR55" s="3"/>
      <c r="KCS55" s="3"/>
      <c r="KCT55" s="3"/>
      <c r="KCU55" s="3"/>
      <c r="KCV55" s="3"/>
      <c r="KCW55" s="3"/>
      <c r="KCX55" s="3"/>
      <c r="KCY55" s="3"/>
      <c r="KCZ55" s="3"/>
      <c r="KDA55" s="3"/>
      <c r="KDB55" s="3"/>
      <c r="KDC55" s="3"/>
      <c r="KDD55" s="3"/>
      <c r="KDE55" s="3"/>
      <c r="KDF55" s="3"/>
      <c r="KDG55" s="3"/>
      <c r="KDH55" s="3"/>
      <c r="KDI55" s="3"/>
      <c r="KDJ55" s="3"/>
      <c r="KDK55" s="3"/>
      <c r="KDL55" s="3"/>
      <c r="KDM55" s="3"/>
      <c r="KDN55" s="3"/>
      <c r="KDO55" s="3"/>
      <c r="KDP55" s="3"/>
      <c r="KDQ55" s="3"/>
      <c r="KDR55" s="3"/>
      <c r="KDS55" s="3"/>
      <c r="KDT55" s="3"/>
      <c r="KDU55" s="3"/>
      <c r="KDV55" s="3"/>
      <c r="KDW55" s="3"/>
      <c r="KDX55" s="3"/>
      <c r="KDY55" s="3"/>
      <c r="KDZ55" s="3"/>
      <c r="KEA55" s="3"/>
      <c r="KEB55" s="3"/>
      <c r="KEC55" s="3"/>
      <c r="KED55" s="3"/>
      <c r="KEE55" s="3"/>
      <c r="KEF55" s="3"/>
      <c r="KEG55" s="3"/>
      <c r="KEH55" s="3"/>
      <c r="KEI55" s="3"/>
      <c r="KEJ55" s="3"/>
      <c r="KEK55" s="3"/>
      <c r="KEL55" s="3"/>
      <c r="KEM55" s="3"/>
      <c r="KEN55" s="3"/>
      <c r="KEO55" s="3"/>
      <c r="KEP55" s="3"/>
      <c r="KEQ55" s="3"/>
      <c r="KER55" s="3"/>
      <c r="KES55" s="3"/>
      <c r="KET55" s="3"/>
      <c r="KEU55" s="3"/>
      <c r="KEV55" s="3"/>
      <c r="KEW55" s="3"/>
      <c r="KEX55" s="3"/>
      <c r="KEY55" s="3"/>
      <c r="KEZ55" s="3"/>
      <c r="KFA55" s="3"/>
      <c r="KFB55" s="3"/>
      <c r="KFC55" s="3"/>
      <c r="KFD55" s="3"/>
      <c r="KFE55" s="3"/>
      <c r="KFF55" s="3"/>
      <c r="KFG55" s="3"/>
      <c r="KFH55" s="3"/>
      <c r="KFI55" s="3"/>
      <c r="KFJ55" s="3"/>
      <c r="KFK55" s="3"/>
      <c r="KFL55" s="3"/>
      <c r="KFM55" s="3"/>
      <c r="KFN55" s="3"/>
      <c r="KFO55" s="3"/>
      <c r="KFP55" s="3"/>
      <c r="KFQ55" s="3"/>
      <c r="KFR55" s="3"/>
      <c r="KFS55" s="3"/>
      <c r="KFT55" s="3"/>
      <c r="KFU55" s="3"/>
      <c r="KFV55" s="3"/>
      <c r="KFW55" s="3"/>
      <c r="KFX55" s="3"/>
      <c r="KFY55" s="3"/>
      <c r="KFZ55" s="3"/>
      <c r="KGA55" s="3"/>
      <c r="KGB55" s="3"/>
      <c r="KGC55" s="3"/>
      <c r="KGD55" s="3"/>
      <c r="KGE55" s="3"/>
      <c r="KGF55" s="3"/>
      <c r="KGG55" s="3"/>
      <c r="KGH55" s="3"/>
      <c r="KGI55" s="3"/>
      <c r="KGJ55" s="3"/>
      <c r="KGK55" s="3"/>
      <c r="KGL55" s="3"/>
      <c r="KGM55" s="3"/>
      <c r="KGN55" s="3"/>
      <c r="KGO55" s="3"/>
      <c r="KGP55" s="3"/>
      <c r="KGQ55" s="3"/>
      <c r="KGR55" s="3"/>
      <c r="KGS55" s="3"/>
      <c r="KGT55" s="3"/>
      <c r="KGU55" s="3"/>
      <c r="KGV55" s="3"/>
      <c r="KGW55" s="3"/>
      <c r="KGX55" s="3"/>
      <c r="KGY55" s="3"/>
      <c r="KGZ55" s="3"/>
      <c r="KHA55" s="3"/>
      <c r="KHB55" s="3"/>
      <c r="KHC55" s="3"/>
      <c r="KHD55" s="3"/>
      <c r="KHE55" s="3"/>
      <c r="KHF55" s="3"/>
      <c r="KHG55" s="3"/>
      <c r="KHH55" s="3"/>
      <c r="KHI55" s="3"/>
      <c r="KHJ55" s="3"/>
      <c r="KHK55" s="3"/>
      <c r="KHL55" s="3"/>
      <c r="KHM55" s="3"/>
      <c r="KHN55" s="3"/>
      <c r="KHO55" s="3"/>
      <c r="KHP55" s="3"/>
      <c r="KHQ55" s="3"/>
      <c r="KHR55" s="3"/>
      <c r="KHS55" s="3"/>
      <c r="KHT55" s="3"/>
      <c r="KHU55" s="3"/>
      <c r="KHV55" s="3"/>
      <c r="KHW55" s="3"/>
      <c r="KHX55" s="3"/>
      <c r="KHY55" s="3"/>
      <c r="KHZ55" s="3"/>
      <c r="KIA55" s="3"/>
      <c r="KIB55" s="3"/>
      <c r="KIC55" s="3"/>
      <c r="KID55" s="3"/>
      <c r="KIE55" s="3"/>
      <c r="KIF55" s="3"/>
      <c r="KIG55" s="3"/>
      <c r="KIH55" s="3"/>
      <c r="KII55" s="3"/>
      <c r="KIJ55" s="3"/>
      <c r="KIK55" s="3"/>
      <c r="KIL55" s="3"/>
      <c r="KIM55" s="3"/>
      <c r="KIN55" s="3"/>
      <c r="KIO55" s="3"/>
      <c r="KIP55" s="3"/>
      <c r="KIQ55" s="3"/>
      <c r="KIR55" s="3"/>
      <c r="KIS55" s="3"/>
      <c r="KIT55" s="3"/>
      <c r="KIU55" s="3"/>
      <c r="KIV55" s="3"/>
      <c r="KIW55" s="3"/>
      <c r="KIX55" s="3"/>
      <c r="KIY55" s="3"/>
      <c r="KIZ55" s="3"/>
      <c r="KJA55" s="3"/>
      <c r="KJB55" s="3"/>
      <c r="KJC55" s="3"/>
      <c r="KJD55" s="3"/>
      <c r="KJE55" s="3"/>
      <c r="KJF55" s="3"/>
      <c r="KJG55" s="3"/>
      <c r="KJH55" s="3"/>
      <c r="KJI55" s="3"/>
      <c r="KJJ55" s="3"/>
      <c r="KJK55" s="3"/>
      <c r="KJL55" s="3"/>
      <c r="KJM55" s="3"/>
      <c r="KJN55" s="3"/>
      <c r="KJO55" s="3"/>
      <c r="KJP55" s="3"/>
      <c r="KJQ55" s="3"/>
      <c r="KJR55" s="3"/>
      <c r="KJS55" s="3"/>
      <c r="KJT55" s="3"/>
      <c r="KJU55" s="3"/>
      <c r="KJV55" s="3"/>
      <c r="KJW55" s="3"/>
      <c r="KJX55" s="3"/>
      <c r="KJY55" s="3"/>
      <c r="KJZ55" s="3"/>
      <c r="KKA55" s="3"/>
      <c r="KKB55" s="3"/>
      <c r="KKC55" s="3"/>
      <c r="KKD55" s="3"/>
      <c r="KKE55" s="3"/>
      <c r="KKF55" s="3"/>
      <c r="KKG55" s="3"/>
      <c r="KKH55" s="3"/>
      <c r="KKI55" s="3"/>
      <c r="KKJ55" s="3"/>
      <c r="KKK55" s="3"/>
      <c r="KKL55" s="3"/>
      <c r="KKM55" s="3"/>
      <c r="KKN55" s="3"/>
      <c r="KKO55" s="3"/>
      <c r="KKP55" s="3"/>
      <c r="KKQ55" s="3"/>
      <c r="KKR55" s="3"/>
      <c r="KKS55" s="3"/>
      <c r="KKT55" s="3"/>
      <c r="KKU55" s="3"/>
      <c r="KKV55" s="3"/>
      <c r="KKW55" s="3"/>
      <c r="KKX55" s="3"/>
      <c r="KKY55" s="3"/>
      <c r="KKZ55" s="3"/>
      <c r="KLA55" s="3"/>
      <c r="KLB55" s="3"/>
      <c r="KLC55" s="3"/>
      <c r="KLD55" s="3"/>
      <c r="KLE55" s="3"/>
      <c r="KLF55" s="3"/>
      <c r="KLG55" s="3"/>
      <c r="KLH55" s="3"/>
      <c r="KLI55" s="3"/>
      <c r="KLJ55" s="3"/>
      <c r="KLK55" s="3"/>
      <c r="KLL55" s="3"/>
      <c r="KLM55" s="3"/>
      <c r="KLN55" s="3"/>
      <c r="KLO55" s="3"/>
      <c r="KLP55" s="3"/>
      <c r="KLQ55" s="3"/>
      <c r="KLR55" s="3"/>
      <c r="KLS55" s="3"/>
      <c r="KLT55" s="3"/>
      <c r="KLU55" s="3"/>
      <c r="KLV55" s="3"/>
      <c r="KLW55" s="3"/>
      <c r="KLX55" s="3"/>
      <c r="KLY55" s="3"/>
      <c r="KLZ55" s="3"/>
      <c r="KMA55" s="3"/>
      <c r="KMB55" s="3"/>
      <c r="KMC55" s="3"/>
      <c r="KMD55" s="3"/>
      <c r="KME55" s="3"/>
      <c r="KMF55" s="3"/>
      <c r="KMG55" s="3"/>
      <c r="KMH55" s="3"/>
      <c r="KMI55" s="3"/>
      <c r="KMJ55" s="3"/>
      <c r="KMK55" s="3"/>
      <c r="KML55" s="3"/>
      <c r="KMM55" s="3"/>
      <c r="KMN55" s="3"/>
      <c r="KMO55" s="3"/>
      <c r="KMP55" s="3"/>
      <c r="KMQ55" s="3"/>
      <c r="KMR55" s="3"/>
      <c r="KMS55" s="3"/>
      <c r="KMT55" s="3"/>
      <c r="KMU55" s="3"/>
      <c r="KMV55" s="3"/>
      <c r="KMW55" s="3"/>
      <c r="KMX55" s="3"/>
      <c r="KMY55" s="3"/>
      <c r="KMZ55" s="3"/>
      <c r="KNA55" s="3"/>
      <c r="KNB55" s="3"/>
      <c r="KNC55" s="3"/>
      <c r="KND55" s="3"/>
      <c r="KNE55" s="3"/>
      <c r="KNF55" s="3"/>
      <c r="KNG55" s="3"/>
      <c r="KNH55" s="3"/>
      <c r="KNI55" s="3"/>
      <c r="KNJ55" s="3"/>
      <c r="KNK55" s="3"/>
      <c r="KNL55" s="3"/>
      <c r="KNM55" s="3"/>
      <c r="KNN55" s="3"/>
      <c r="KNO55" s="3"/>
      <c r="KNP55" s="3"/>
      <c r="KNQ55" s="3"/>
      <c r="KNR55" s="3"/>
      <c r="KNS55" s="3"/>
      <c r="KNT55" s="3"/>
      <c r="KNU55" s="3"/>
      <c r="KNV55" s="3"/>
      <c r="KNW55" s="3"/>
      <c r="KNX55" s="3"/>
      <c r="KNY55" s="3"/>
      <c r="KNZ55" s="3"/>
      <c r="KOA55" s="3"/>
      <c r="KOB55" s="3"/>
      <c r="KOC55" s="3"/>
      <c r="KOD55" s="3"/>
      <c r="KOE55" s="3"/>
      <c r="KOF55" s="3"/>
      <c r="KOG55" s="3"/>
      <c r="KOH55" s="3"/>
      <c r="KOI55" s="3"/>
      <c r="KOJ55" s="3"/>
      <c r="KOK55" s="3"/>
      <c r="KOL55" s="3"/>
      <c r="KOM55" s="3"/>
      <c r="KON55" s="3"/>
      <c r="KOO55" s="3"/>
      <c r="KOP55" s="3"/>
      <c r="KOQ55" s="3"/>
      <c r="KOR55" s="3"/>
      <c r="KOS55" s="3"/>
      <c r="KOT55" s="3"/>
      <c r="KOU55" s="3"/>
      <c r="KOV55" s="3"/>
      <c r="KOW55" s="3"/>
      <c r="KOX55" s="3"/>
      <c r="KOY55" s="3"/>
      <c r="KOZ55" s="3"/>
      <c r="KPA55" s="3"/>
      <c r="KPB55" s="3"/>
      <c r="KPC55" s="3"/>
      <c r="KPD55" s="3"/>
      <c r="KPE55" s="3"/>
      <c r="KPF55" s="3"/>
      <c r="KPG55" s="3"/>
      <c r="KPH55" s="3"/>
      <c r="KPI55" s="3"/>
      <c r="KPJ55" s="3"/>
      <c r="KPK55" s="3"/>
      <c r="KPL55" s="3"/>
      <c r="KPM55" s="3"/>
      <c r="KPN55" s="3"/>
      <c r="KPO55" s="3"/>
      <c r="KPP55" s="3"/>
      <c r="KPQ55" s="3"/>
      <c r="KPR55" s="3"/>
      <c r="KPS55" s="3"/>
      <c r="KPT55" s="3"/>
      <c r="KPU55" s="3"/>
      <c r="KPV55" s="3"/>
      <c r="KPW55" s="3"/>
      <c r="KPX55" s="3"/>
      <c r="KPY55" s="3"/>
      <c r="KPZ55" s="3"/>
      <c r="KQA55" s="3"/>
      <c r="KQB55" s="3"/>
      <c r="KQC55" s="3"/>
      <c r="KQD55" s="3"/>
      <c r="KQE55" s="3"/>
      <c r="KQF55" s="3"/>
      <c r="KQG55" s="3"/>
      <c r="KQH55" s="3"/>
      <c r="KQI55" s="3"/>
      <c r="KQJ55" s="3"/>
      <c r="KQK55" s="3"/>
      <c r="KQL55" s="3"/>
      <c r="KQM55" s="3"/>
      <c r="KQN55" s="3"/>
      <c r="KQO55" s="3"/>
      <c r="KQP55" s="3"/>
      <c r="KQQ55" s="3"/>
      <c r="KQR55" s="3"/>
      <c r="KQS55" s="3"/>
      <c r="KQT55" s="3"/>
      <c r="KQU55" s="3"/>
      <c r="KQV55" s="3"/>
      <c r="KQW55" s="3"/>
      <c r="KQX55" s="3"/>
      <c r="KQY55" s="3"/>
      <c r="KQZ55" s="3"/>
      <c r="KRA55" s="3"/>
      <c r="KRB55" s="3"/>
      <c r="KRC55" s="3"/>
      <c r="KRD55" s="3"/>
      <c r="KRE55" s="3"/>
      <c r="KRF55" s="3"/>
      <c r="KRG55" s="3"/>
      <c r="KRH55" s="3"/>
      <c r="KRI55" s="3"/>
      <c r="KRJ55" s="3"/>
      <c r="KRK55" s="3"/>
      <c r="KRL55" s="3"/>
      <c r="KRM55" s="3"/>
      <c r="KRN55" s="3"/>
      <c r="KRO55" s="3"/>
      <c r="KRP55" s="3"/>
      <c r="KRQ55" s="3"/>
      <c r="KRR55" s="3"/>
      <c r="KRS55" s="3"/>
      <c r="KRT55" s="3"/>
      <c r="KRU55" s="3"/>
      <c r="KRV55" s="3"/>
      <c r="KRW55" s="3"/>
      <c r="KRX55" s="3"/>
      <c r="KRY55" s="3"/>
      <c r="KRZ55" s="3"/>
      <c r="KSA55" s="3"/>
      <c r="KSB55" s="3"/>
      <c r="KSC55" s="3"/>
      <c r="KSD55" s="3"/>
      <c r="KSE55" s="3"/>
      <c r="KSF55" s="3"/>
      <c r="KSG55" s="3"/>
      <c r="KSH55" s="3"/>
      <c r="KSI55" s="3"/>
      <c r="KSJ55" s="3"/>
      <c r="KSK55" s="3"/>
      <c r="KSL55" s="3"/>
      <c r="KSM55" s="3"/>
      <c r="KSN55" s="3"/>
      <c r="KSO55" s="3"/>
      <c r="KSP55" s="3"/>
      <c r="KSQ55" s="3"/>
      <c r="KSR55" s="3"/>
      <c r="KSS55" s="3"/>
      <c r="KST55" s="3"/>
      <c r="KSU55" s="3"/>
      <c r="KSV55" s="3"/>
      <c r="KSW55" s="3"/>
      <c r="KSX55" s="3"/>
      <c r="KSY55" s="3"/>
      <c r="KSZ55" s="3"/>
      <c r="KTA55" s="3"/>
      <c r="KTB55" s="3"/>
      <c r="KTC55" s="3"/>
      <c r="KTD55" s="3"/>
      <c r="KTE55" s="3"/>
      <c r="KTF55" s="3"/>
      <c r="KTG55" s="3"/>
      <c r="KTH55" s="3"/>
      <c r="KTI55" s="3"/>
      <c r="KTJ55" s="3"/>
      <c r="KTK55" s="3"/>
      <c r="KTL55" s="3"/>
      <c r="KTM55" s="3"/>
      <c r="KTN55" s="3"/>
      <c r="KTO55" s="3"/>
      <c r="KTP55" s="3"/>
      <c r="KTQ55" s="3"/>
      <c r="KTR55" s="3"/>
      <c r="KTS55" s="3"/>
      <c r="KTT55" s="3"/>
      <c r="KTU55" s="3"/>
      <c r="KTV55" s="3"/>
      <c r="KTW55" s="3"/>
      <c r="KTX55" s="3"/>
      <c r="KTY55" s="3"/>
      <c r="KTZ55" s="3"/>
      <c r="KUA55" s="3"/>
      <c r="KUB55" s="3"/>
      <c r="KUC55" s="3"/>
      <c r="KUD55" s="3"/>
      <c r="KUE55" s="3"/>
      <c r="KUF55" s="3"/>
      <c r="KUG55" s="3"/>
      <c r="KUH55" s="3"/>
      <c r="KUI55" s="3"/>
      <c r="KUJ55" s="3"/>
      <c r="KUK55" s="3"/>
      <c r="KUL55" s="3"/>
      <c r="KUM55" s="3"/>
      <c r="KUN55" s="3"/>
      <c r="KUO55" s="3"/>
      <c r="KUP55" s="3"/>
      <c r="KUQ55" s="3"/>
      <c r="KUR55" s="3"/>
      <c r="KUS55" s="3"/>
      <c r="KUT55" s="3"/>
      <c r="KUU55" s="3"/>
      <c r="KUV55" s="3"/>
      <c r="KUW55" s="3"/>
      <c r="KUX55" s="3"/>
      <c r="KUY55" s="3"/>
      <c r="KUZ55" s="3"/>
      <c r="KVA55" s="3"/>
      <c r="KVB55" s="3"/>
      <c r="KVC55" s="3"/>
      <c r="KVD55" s="3"/>
      <c r="KVE55" s="3"/>
      <c r="KVF55" s="3"/>
      <c r="KVG55" s="3"/>
      <c r="KVH55" s="3"/>
      <c r="KVI55" s="3"/>
      <c r="KVJ55" s="3"/>
      <c r="KVK55" s="3"/>
      <c r="KVL55" s="3"/>
      <c r="KVM55" s="3"/>
      <c r="KVN55" s="3"/>
      <c r="KVO55" s="3"/>
      <c r="KVP55" s="3"/>
      <c r="KVQ55" s="3"/>
      <c r="KVR55" s="3"/>
      <c r="KVS55" s="3"/>
      <c r="KVT55" s="3"/>
      <c r="KVU55" s="3"/>
      <c r="KVV55" s="3"/>
      <c r="KVW55" s="3"/>
      <c r="KVX55" s="3"/>
      <c r="KVY55" s="3"/>
      <c r="KVZ55" s="3"/>
      <c r="KWA55" s="3"/>
      <c r="KWB55" s="3"/>
      <c r="KWC55" s="3"/>
      <c r="KWD55" s="3"/>
      <c r="KWE55" s="3"/>
      <c r="KWF55" s="3"/>
      <c r="KWG55" s="3"/>
      <c r="KWH55" s="3"/>
      <c r="KWI55" s="3"/>
      <c r="KWJ55" s="3"/>
      <c r="KWK55" s="3"/>
      <c r="KWL55" s="3"/>
      <c r="KWM55" s="3"/>
      <c r="KWN55" s="3"/>
      <c r="KWO55" s="3"/>
      <c r="KWP55" s="3"/>
      <c r="KWQ55" s="3"/>
      <c r="KWR55" s="3"/>
      <c r="KWS55" s="3"/>
      <c r="KWT55" s="3"/>
      <c r="KWU55" s="3"/>
      <c r="KWV55" s="3"/>
      <c r="KWW55" s="3"/>
      <c r="KWX55" s="3"/>
      <c r="KWY55" s="3"/>
      <c r="KWZ55" s="3"/>
      <c r="KXA55" s="3"/>
      <c r="KXB55" s="3"/>
      <c r="KXC55" s="3"/>
      <c r="KXD55" s="3"/>
      <c r="KXE55" s="3"/>
      <c r="KXF55" s="3"/>
      <c r="KXG55" s="3"/>
      <c r="KXH55" s="3"/>
      <c r="KXI55" s="3"/>
      <c r="KXJ55" s="3"/>
      <c r="KXK55" s="3"/>
      <c r="KXL55" s="3"/>
      <c r="KXM55" s="3"/>
      <c r="KXN55" s="3"/>
      <c r="KXO55" s="3"/>
      <c r="KXP55" s="3"/>
      <c r="KXQ55" s="3"/>
      <c r="KXR55" s="3"/>
      <c r="KXS55" s="3"/>
      <c r="KXT55" s="3"/>
      <c r="KXU55" s="3"/>
      <c r="KXV55" s="3"/>
      <c r="KXW55" s="3"/>
      <c r="KXX55" s="3"/>
      <c r="KXY55" s="3"/>
      <c r="KXZ55" s="3"/>
      <c r="KYA55" s="3"/>
      <c r="KYB55" s="3"/>
      <c r="KYC55" s="3"/>
      <c r="KYD55" s="3"/>
      <c r="KYE55" s="3"/>
      <c r="KYF55" s="3"/>
      <c r="KYG55" s="3"/>
      <c r="KYH55" s="3"/>
      <c r="KYI55" s="3"/>
      <c r="KYJ55" s="3"/>
      <c r="KYK55" s="3"/>
      <c r="KYL55" s="3"/>
      <c r="KYM55" s="3"/>
      <c r="KYN55" s="3"/>
      <c r="KYO55" s="3"/>
      <c r="KYP55" s="3"/>
      <c r="KYQ55" s="3"/>
      <c r="KYR55" s="3"/>
      <c r="KYS55" s="3"/>
      <c r="KYT55" s="3"/>
      <c r="KYU55" s="3"/>
      <c r="KYV55" s="3"/>
      <c r="KYW55" s="3"/>
      <c r="KYX55" s="3"/>
      <c r="KYY55" s="3"/>
      <c r="KYZ55" s="3"/>
      <c r="KZA55" s="3"/>
      <c r="KZB55" s="3"/>
      <c r="KZC55" s="3"/>
      <c r="KZD55" s="3"/>
      <c r="KZE55" s="3"/>
      <c r="KZF55" s="3"/>
      <c r="KZG55" s="3"/>
      <c r="KZH55" s="3"/>
      <c r="KZI55" s="3"/>
      <c r="KZJ55" s="3"/>
      <c r="KZK55" s="3"/>
      <c r="KZL55" s="3"/>
      <c r="KZM55" s="3"/>
      <c r="KZN55" s="3"/>
      <c r="KZO55" s="3"/>
      <c r="KZP55" s="3"/>
      <c r="KZQ55" s="3"/>
      <c r="KZR55" s="3"/>
      <c r="KZS55" s="3"/>
      <c r="KZT55" s="3"/>
      <c r="KZU55" s="3"/>
      <c r="KZV55" s="3"/>
      <c r="KZW55" s="3"/>
      <c r="KZX55" s="3"/>
      <c r="KZY55" s="3"/>
      <c r="KZZ55" s="3"/>
      <c r="LAA55" s="3"/>
      <c r="LAB55" s="3"/>
      <c r="LAC55" s="3"/>
      <c r="LAD55" s="3"/>
      <c r="LAE55" s="3"/>
      <c r="LAF55" s="3"/>
      <c r="LAG55" s="3"/>
      <c r="LAH55" s="3"/>
      <c r="LAI55" s="3"/>
      <c r="LAJ55" s="3"/>
      <c r="LAK55" s="3"/>
      <c r="LAL55" s="3"/>
      <c r="LAM55" s="3"/>
      <c r="LAN55" s="3"/>
      <c r="LAO55" s="3"/>
      <c r="LAP55" s="3"/>
      <c r="LAQ55" s="3"/>
      <c r="LAR55" s="3"/>
      <c r="LAS55" s="3"/>
      <c r="LAT55" s="3"/>
      <c r="LAU55" s="3"/>
      <c r="LAV55" s="3"/>
      <c r="LAW55" s="3"/>
      <c r="LAX55" s="3"/>
      <c r="LAY55" s="3"/>
      <c r="LAZ55" s="3"/>
      <c r="LBA55" s="3"/>
      <c r="LBB55" s="3"/>
      <c r="LBC55" s="3"/>
      <c r="LBD55" s="3"/>
      <c r="LBE55" s="3"/>
      <c r="LBF55" s="3"/>
      <c r="LBG55" s="3"/>
      <c r="LBH55" s="3"/>
      <c r="LBI55" s="3"/>
      <c r="LBJ55" s="3"/>
      <c r="LBK55" s="3"/>
      <c r="LBL55" s="3"/>
      <c r="LBM55" s="3"/>
      <c r="LBN55" s="3"/>
      <c r="LBO55" s="3"/>
      <c r="LBP55" s="3"/>
      <c r="LBQ55" s="3"/>
      <c r="LBR55" s="3"/>
      <c r="LBS55" s="3"/>
      <c r="LBT55" s="3"/>
      <c r="LBU55" s="3"/>
      <c r="LBV55" s="3"/>
      <c r="LBW55" s="3"/>
      <c r="LBX55" s="3"/>
      <c r="LBY55" s="3"/>
      <c r="LBZ55" s="3"/>
      <c r="LCA55" s="3"/>
      <c r="LCB55" s="3"/>
      <c r="LCC55" s="3"/>
      <c r="LCD55" s="3"/>
      <c r="LCE55" s="3"/>
      <c r="LCF55" s="3"/>
      <c r="LCG55" s="3"/>
      <c r="LCH55" s="3"/>
      <c r="LCI55" s="3"/>
      <c r="LCJ55" s="3"/>
      <c r="LCK55" s="3"/>
      <c r="LCL55" s="3"/>
      <c r="LCM55" s="3"/>
      <c r="LCN55" s="3"/>
      <c r="LCO55" s="3"/>
      <c r="LCP55" s="3"/>
      <c r="LCQ55" s="3"/>
      <c r="LCR55" s="3"/>
      <c r="LCS55" s="3"/>
      <c r="LCT55" s="3"/>
      <c r="LCU55" s="3"/>
      <c r="LCV55" s="3"/>
      <c r="LCW55" s="3"/>
      <c r="LCX55" s="3"/>
      <c r="LCY55" s="3"/>
      <c r="LCZ55" s="3"/>
      <c r="LDA55" s="3"/>
      <c r="LDB55" s="3"/>
      <c r="LDC55" s="3"/>
      <c r="LDD55" s="3"/>
      <c r="LDE55" s="3"/>
      <c r="LDF55" s="3"/>
      <c r="LDG55" s="3"/>
      <c r="LDH55" s="3"/>
      <c r="LDI55" s="3"/>
      <c r="LDJ55" s="3"/>
      <c r="LDK55" s="3"/>
      <c r="LDL55" s="3"/>
      <c r="LDM55" s="3"/>
      <c r="LDN55" s="3"/>
      <c r="LDO55" s="3"/>
      <c r="LDP55" s="3"/>
      <c r="LDQ55" s="3"/>
      <c r="LDR55" s="3"/>
      <c r="LDS55" s="3"/>
      <c r="LDT55" s="3"/>
      <c r="LDU55" s="3"/>
      <c r="LDV55" s="3"/>
      <c r="LDW55" s="3"/>
      <c r="LDX55" s="3"/>
      <c r="LDY55" s="3"/>
      <c r="LDZ55" s="3"/>
      <c r="LEA55" s="3"/>
      <c r="LEB55" s="3"/>
      <c r="LEC55" s="3"/>
      <c r="LED55" s="3"/>
      <c r="LEE55" s="3"/>
      <c r="LEF55" s="3"/>
      <c r="LEG55" s="3"/>
      <c r="LEH55" s="3"/>
      <c r="LEI55" s="3"/>
      <c r="LEJ55" s="3"/>
      <c r="LEK55" s="3"/>
      <c r="LEL55" s="3"/>
      <c r="LEM55" s="3"/>
      <c r="LEN55" s="3"/>
      <c r="LEO55" s="3"/>
      <c r="LEP55" s="3"/>
      <c r="LEQ55" s="3"/>
      <c r="LER55" s="3"/>
      <c r="LES55" s="3"/>
      <c r="LET55" s="3"/>
      <c r="LEU55" s="3"/>
      <c r="LEV55" s="3"/>
      <c r="LEW55" s="3"/>
      <c r="LEX55" s="3"/>
      <c r="LEY55" s="3"/>
      <c r="LEZ55" s="3"/>
      <c r="LFA55" s="3"/>
      <c r="LFB55" s="3"/>
      <c r="LFC55" s="3"/>
      <c r="LFD55" s="3"/>
      <c r="LFE55" s="3"/>
      <c r="LFF55" s="3"/>
      <c r="LFG55" s="3"/>
      <c r="LFH55" s="3"/>
      <c r="LFI55" s="3"/>
      <c r="LFJ55" s="3"/>
      <c r="LFK55" s="3"/>
      <c r="LFL55" s="3"/>
      <c r="LFM55" s="3"/>
      <c r="LFN55" s="3"/>
      <c r="LFO55" s="3"/>
      <c r="LFP55" s="3"/>
      <c r="LFQ55" s="3"/>
      <c r="LFR55" s="3"/>
      <c r="LFS55" s="3"/>
      <c r="LFT55" s="3"/>
      <c r="LFU55" s="3"/>
      <c r="LFV55" s="3"/>
      <c r="LFW55" s="3"/>
      <c r="LFX55" s="3"/>
      <c r="LFY55" s="3"/>
      <c r="LFZ55" s="3"/>
      <c r="LGA55" s="3"/>
      <c r="LGB55" s="3"/>
      <c r="LGC55" s="3"/>
      <c r="LGD55" s="3"/>
      <c r="LGE55" s="3"/>
      <c r="LGF55" s="3"/>
      <c r="LGG55" s="3"/>
      <c r="LGH55" s="3"/>
      <c r="LGI55" s="3"/>
      <c r="LGJ55" s="3"/>
      <c r="LGK55" s="3"/>
      <c r="LGL55" s="3"/>
      <c r="LGM55" s="3"/>
      <c r="LGN55" s="3"/>
      <c r="LGO55" s="3"/>
      <c r="LGP55" s="3"/>
      <c r="LGQ55" s="3"/>
      <c r="LGR55" s="3"/>
      <c r="LGS55" s="3"/>
      <c r="LGT55" s="3"/>
      <c r="LGU55" s="3"/>
      <c r="LGV55" s="3"/>
      <c r="LGW55" s="3"/>
      <c r="LGX55" s="3"/>
      <c r="LGY55" s="3"/>
      <c r="LGZ55" s="3"/>
      <c r="LHA55" s="3"/>
      <c r="LHB55" s="3"/>
      <c r="LHC55" s="3"/>
      <c r="LHD55" s="3"/>
      <c r="LHE55" s="3"/>
      <c r="LHF55" s="3"/>
      <c r="LHG55" s="3"/>
      <c r="LHH55" s="3"/>
      <c r="LHI55" s="3"/>
      <c r="LHJ55" s="3"/>
      <c r="LHK55" s="3"/>
      <c r="LHL55" s="3"/>
      <c r="LHM55" s="3"/>
      <c r="LHN55" s="3"/>
      <c r="LHO55" s="3"/>
      <c r="LHP55" s="3"/>
      <c r="LHQ55" s="3"/>
      <c r="LHR55" s="3"/>
      <c r="LHS55" s="3"/>
      <c r="LHT55" s="3"/>
      <c r="LHU55" s="3"/>
      <c r="LHV55" s="3"/>
      <c r="LHW55" s="3"/>
      <c r="LHX55" s="3"/>
      <c r="LHY55" s="3"/>
      <c r="LHZ55" s="3"/>
      <c r="LIA55" s="3"/>
      <c r="LIB55" s="3"/>
      <c r="LIC55" s="3"/>
      <c r="LID55" s="3"/>
      <c r="LIE55" s="3"/>
      <c r="LIF55" s="3"/>
      <c r="LIG55" s="3"/>
      <c r="LIH55" s="3"/>
      <c r="LII55" s="3"/>
      <c r="LIJ55" s="3"/>
      <c r="LIK55" s="3"/>
      <c r="LIL55" s="3"/>
      <c r="LIM55" s="3"/>
      <c r="LIN55" s="3"/>
      <c r="LIO55" s="3"/>
      <c r="LIP55" s="3"/>
      <c r="LIQ55" s="3"/>
      <c r="LIR55" s="3"/>
      <c r="LIS55" s="3"/>
      <c r="LIT55" s="3"/>
      <c r="LIU55" s="3"/>
      <c r="LIV55" s="3"/>
      <c r="LIW55" s="3"/>
      <c r="LIX55" s="3"/>
      <c r="LIY55" s="3"/>
      <c r="LIZ55" s="3"/>
      <c r="LJA55" s="3"/>
      <c r="LJB55" s="3"/>
      <c r="LJC55" s="3"/>
      <c r="LJD55" s="3"/>
      <c r="LJE55" s="3"/>
      <c r="LJF55" s="3"/>
      <c r="LJG55" s="3"/>
      <c r="LJH55" s="3"/>
      <c r="LJI55" s="3"/>
      <c r="LJJ55" s="3"/>
      <c r="LJK55" s="3"/>
      <c r="LJL55" s="3"/>
      <c r="LJM55" s="3"/>
      <c r="LJN55" s="3"/>
      <c r="LJO55" s="3"/>
      <c r="LJP55" s="3"/>
      <c r="LJQ55" s="3"/>
      <c r="LJR55" s="3"/>
      <c r="LJS55" s="3"/>
      <c r="LJT55" s="3"/>
      <c r="LJU55" s="3"/>
      <c r="LJV55" s="3"/>
      <c r="LJW55" s="3"/>
      <c r="LJX55" s="3"/>
      <c r="LJY55" s="3"/>
      <c r="LJZ55" s="3"/>
      <c r="LKA55" s="3"/>
      <c r="LKB55" s="3"/>
      <c r="LKC55" s="3"/>
      <c r="LKD55" s="3"/>
      <c r="LKE55" s="3"/>
      <c r="LKF55" s="3"/>
      <c r="LKG55" s="3"/>
      <c r="LKH55" s="3"/>
      <c r="LKI55" s="3"/>
      <c r="LKJ55" s="3"/>
      <c r="LKK55" s="3"/>
      <c r="LKL55" s="3"/>
      <c r="LKM55" s="3"/>
      <c r="LKN55" s="3"/>
      <c r="LKO55" s="3"/>
      <c r="LKP55" s="3"/>
      <c r="LKQ55" s="3"/>
      <c r="LKR55" s="3"/>
      <c r="LKS55" s="3"/>
      <c r="LKT55" s="3"/>
      <c r="LKU55" s="3"/>
      <c r="LKV55" s="3"/>
      <c r="LKW55" s="3"/>
      <c r="LKX55" s="3"/>
      <c r="LKY55" s="3"/>
      <c r="LKZ55" s="3"/>
      <c r="LLA55" s="3"/>
      <c r="LLB55" s="3"/>
      <c r="LLC55" s="3"/>
      <c r="LLD55" s="3"/>
      <c r="LLE55" s="3"/>
      <c r="LLF55" s="3"/>
      <c r="LLG55" s="3"/>
      <c r="LLH55" s="3"/>
      <c r="LLI55" s="3"/>
      <c r="LLJ55" s="3"/>
      <c r="LLK55" s="3"/>
      <c r="LLL55" s="3"/>
      <c r="LLM55" s="3"/>
      <c r="LLN55" s="3"/>
      <c r="LLO55" s="3"/>
      <c r="LLP55" s="3"/>
      <c r="LLQ55" s="3"/>
      <c r="LLR55" s="3"/>
      <c r="LLS55" s="3"/>
      <c r="LLT55" s="3"/>
      <c r="LLU55" s="3"/>
      <c r="LLV55" s="3"/>
      <c r="LLW55" s="3"/>
      <c r="LLX55" s="3"/>
      <c r="LLY55" s="3"/>
      <c r="LLZ55" s="3"/>
      <c r="LMA55" s="3"/>
      <c r="LMB55" s="3"/>
      <c r="LMC55" s="3"/>
      <c r="LMD55" s="3"/>
      <c r="LME55" s="3"/>
      <c r="LMF55" s="3"/>
      <c r="LMG55" s="3"/>
      <c r="LMH55" s="3"/>
      <c r="LMI55" s="3"/>
      <c r="LMJ55" s="3"/>
      <c r="LMK55" s="3"/>
      <c r="LML55" s="3"/>
      <c r="LMM55" s="3"/>
      <c r="LMN55" s="3"/>
      <c r="LMO55" s="3"/>
      <c r="LMP55" s="3"/>
      <c r="LMQ55" s="3"/>
      <c r="LMR55" s="3"/>
      <c r="LMS55" s="3"/>
      <c r="LMT55" s="3"/>
      <c r="LMU55" s="3"/>
      <c r="LMV55" s="3"/>
      <c r="LMW55" s="3"/>
      <c r="LMX55" s="3"/>
      <c r="LMY55" s="3"/>
      <c r="LMZ55" s="3"/>
      <c r="LNA55" s="3"/>
      <c r="LNB55" s="3"/>
      <c r="LNC55" s="3"/>
      <c r="LND55" s="3"/>
      <c r="LNE55" s="3"/>
      <c r="LNF55" s="3"/>
      <c r="LNG55" s="3"/>
      <c r="LNH55" s="3"/>
      <c r="LNI55" s="3"/>
      <c r="LNJ55" s="3"/>
      <c r="LNK55" s="3"/>
      <c r="LNL55" s="3"/>
      <c r="LNM55" s="3"/>
      <c r="LNN55" s="3"/>
      <c r="LNO55" s="3"/>
      <c r="LNP55" s="3"/>
      <c r="LNQ55" s="3"/>
      <c r="LNR55" s="3"/>
      <c r="LNS55" s="3"/>
      <c r="LNT55" s="3"/>
      <c r="LNU55" s="3"/>
      <c r="LNV55" s="3"/>
      <c r="LNW55" s="3"/>
      <c r="LNX55" s="3"/>
      <c r="LNY55" s="3"/>
      <c r="LNZ55" s="3"/>
      <c r="LOA55" s="3"/>
      <c r="LOB55" s="3"/>
      <c r="LOC55" s="3"/>
      <c r="LOD55" s="3"/>
      <c r="LOE55" s="3"/>
      <c r="LOF55" s="3"/>
      <c r="LOG55" s="3"/>
      <c r="LOH55" s="3"/>
      <c r="LOI55" s="3"/>
      <c r="LOJ55" s="3"/>
      <c r="LOK55" s="3"/>
      <c r="LOL55" s="3"/>
      <c r="LOM55" s="3"/>
      <c r="LON55" s="3"/>
      <c r="LOO55" s="3"/>
      <c r="LOP55" s="3"/>
      <c r="LOQ55" s="3"/>
      <c r="LOR55" s="3"/>
      <c r="LOS55" s="3"/>
      <c r="LOT55" s="3"/>
      <c r="LOU55" s="3"/>
      <c r="LOV55" s="3"/>
      <c r="LOW55" s="3"/>
      <c r="LOX55" s="3"/>
      <c r="LOY55" s="3"/>
      <c r="LOZ55" s="3"/>
      <c r="LPA55" s="3"/>
      <c r="LPB55" s="3"/>
      <c r="LPC55" s="3"/>
      <c r="LPD55" s="3"/>
      <c r="LPE55" s="3"/>
      <c r="LPF55" s="3"/>
      <c r="LPG55" s="3"/>
      <c r="LPH55" s="3"/>
      <c r="LPI55" s="3"/>
      <c r="LPJ55" s="3"/>
      <c r="LPK55" s="3"/>
      <c r="LPL55" s="3"/>
      <c r="LPM55" s="3"/>
      <c r="LPN55" s="3"/>
      <c r="LPO55" s="3"/>
      <c r="LPP55" s="3"/>
      <c r="LPQ55" s="3"/>
      <c r="LPR55" s="3"/>
      <c r="LPS55" s="3"/>
      <c r="LPT55" s="3"/>
      <c r="LPU55" s="3"/>
      <c r="LPV55" s="3"/>
      <c r="LPW55" s="3"/>
      <c r="LPX55" s="3"/>
      <c r="LPY55" s="3"/>
      <c r="LPZ55" s="3"/>
      <c r="LQA55" s="3"/>
      <c r="LQB55" s="3"/>
      <c r="LQC55" s="3"/>
      <c r="LQD55" s="3"/>
      <c r="LQE55" s="3"/>
      <c r="LQF55" s="3"/>
      <c r="LQG55" s="3"/>
      <c r="LQH55" s="3"/>
      <c r="LQI55" s="3"/>
      <c r="LQJ55" s="3"/>
      <c r="LQK55" s="3"/>
      <c r="LQL55" s="3"/>
      <c r="LQM55" s="3"/>
      <c r="LQN55" s="3"/>
      <c r="LQO55" s="3"/>
      <c r="LQP55" s="3"/>
      <c r="LQQ55" s="3"/>
      <c r="LQR55" s="3"/>
      <c r="LQS55" s="3"/>
      <c r="LQT55" s="3"/>
      <c r="LQU55" s="3"/>
      <c r="LQV55" s="3"/>
      <c r="LQW55" s="3"/>
      <c r="LQX55" s="3"/>
      <c r="LQY55" s="3"/>
      <c r="LQZ55" s="3"/>
      <c r="LRA55" s="3"/>
      <c r="LRB55" s="3"/>
      <c r="LRC55" s="3"/>
      <c r="LRD55" s="3"/>
      <c r="LRE55" s="3"/>
      <c r="LRF55" s="3"/>
      <c r="LRG55" s="3"/>
      <c r="LRH55" s="3"/>
      <c r="LRI55" s="3"/>
      <c r="LRJ55" s="3"/>
      <c r="LRK55" s="3"/>
      <c r="LRL55" s="3"/>
      <c r="LRM55" s="3"/>
      <c r="LRN55" s="3"/>
      <c r="LRO55" s="3"/>
      <c r="LRP55" s="3"/>
      <c r="LRQ55" s="3"/>
      <c r="LRR55" s="3"/>
      <c r="LRS55" s="3"/>
      <c r="LRT55" s="3"/>
      <c r="LRU55" s="3"/>
      <c r="LRV55" s="3"/>
      <c r="LRW55" s="3"/>
      <c r="LRX55" s="3"/>
      <c r="LRY55" s="3"/>
      <c r="LRZ55" s="3"/>
      <c r="LSA55" s="3"/>
      <c r="LSB55" s="3"/>
      <c r="LSC55" s="3"/>
      <c r="LSD55" s="3"/>
      <c r="LSE55" s="3"/>
      <c r="LSF55" s="3"/>
      <c r="LSG55" s="3"/>
      <c r="LSH55" s="3"/>
      <c r="LSI55" s="3"/>
      <c r="LSJ55" s="3"/>
      <c r="LSK55" s="3"/>
      <c r="LSL55" s="3"/>
      <c r="LSM55" s="3"/>
      <c r="LSN55" s="3"/>
      <c r="LSO55" s="3"/>
      <c r="LSP55" s="3"/>
      <c r="LSQ55" s="3"/>
      <c r="LSR55" s="3"/>
      <c r="LSS55" s="3"/>
      <c r="LST55" s="3"/>
      <c r="LSU55" s="3"/>
      <c r="LSV55" s="3"/>
      <c r="LSW55" s="3"/>
      <c r="LSX55" s="3"/>
      <c r="LSY55" s="3"/>
      <c r="LSZ55" s="3"/>
      <c r="LTA55" s="3"/>
      <c r="LTB55" s="3"/>
      <c r="LTC55" s="3"/>
      <c r="LTD55" s="3"/>
      <c r="LTE55" s="3"/>
      <c r="LTF55" s="3"/>
      <c r="LTG55" s="3"/>
      <c r="LTH55" s="3"/>
      <c r="LTI55" s="3"/>
      <c r="LTJ55" s="3"/>
      <c r="LTK55" s="3"/>
      <c r="LTL55" s="3"/>
      <c r="LTM55" s="3"/>
      <c r="LTN55" s="3"/>
      <c r="LTO55" s="3"/>
      <c r="LTP55" s="3"/>
      <c r="LTQ55" s="3"/>
      <c r="LTR55" s="3"/>
      <c r="LTS55" s="3"/>
      <c r="LTT55" s="3"/>
      <c r="LTU55" s="3"/>
      <c r="LTV55" s="3"/>
      <c r="LTW55" s="3"/>
      <c r="LTX55" s="3"/>
      <c r="LTY55" s="3"/>
      <c r="LTZ55" s="3"/>
      <c r="LUA55" s="3"/>
      <c r="LUB55" s="3"/>
      <c r="LUC55" s="3"/>
      <c r="LUD55" s="3"/>
      <c r="LUE55" s="3"/>
      <c r="LUF55" s="3"/>
      <c r="LUG55" s="3"/>
      <c r="LUH55" s="3"/>
      <c r="LUI55" s="3"/>
      <c r="LUJ55" s="3"/>
      <c r="LUK55" s="3"/>
      <c r="LUL55" s="3"/>
      <c r="LUM55" s="3"/>
      <c r="LUN55" s="3"/>
      <c r="LUO55" s="3"/>
      <c r="LUP55" s="3"/>
      <c r="LUQ55" s="3"/>
      <c r="LUR55" s="3"/>
      <c r="LUS55" s="3"/>
      <c r="LUT55" s="3"/>
      <c r="LUU55" s="3"/>
      <c r="LUV55" s="3"/>
      <c r="LUW55" s="3"/>
      <c r="LUX55" s="3"/>
      <c r="LUY55" s="3"/>
      <c r="LUZ55" s="3"/>
      <c r="LVA55" s="3"/>
      <c r="LVB55" s="3"/>
      <c r="LVC55" s="3"/>
      <c r="LVD55" s="3"/>
      <c r="LVE55" s="3"/>
      <c r="LVF55" s="3"/>
      <c r="LVG55" s="3"/>
      <c r="LVH55" s="3"/>
      <c r="LVI55" s="3"/>
      <c r="LVJ55" s="3"/>
      <c r="LVK55" s="3"/>
      <c r="LVL55" s="3"/>
      <c r="LVM55" s="3"/>
      <c r="LVN55" s="3"/>
      <c r="LVO55" s="3"/>
      <c r="LVP55" s="3"/>
      <c r="LVQ55" s="3"/>
      <c r="LVR55" s="3"/>
      <c r="LVS55" s="3"/>
      <c r="LVT55" s="3"/>
      <c r="LVU55" s="3"/>
      <c r="LVV55" s="3"/>
      <c r="LVW55" s="3"/>
      <c r="LVX55" s="3"/>
      <c r="LVY55" s="3"/>
      <c r="LVZ55" s="3"/>
      <c r="LWA55" s="3"/>
      <c r="LWB55" s="3"/>
      <c r="LWC55" s="3"/>
      <c r="LWD55" s="3"/>
      <c r="LWE55" s="3"/>
      <c r="LWF55" s="3"/>
      <c r="LWG55" s="3"/>
      <c r="LWH55" s="3"/>
      <c r="LWI55" s="3"/>
      <c r="LWJ55" s="3"/>
      <c r="LWK55" s="3"/>
      <c r="LWL55" s="3"/>
      <c r="LWM55" s="3"/>
      <c r="LWN55" s="3"/>
      <c r="LWO55" s="3"/>
      <c r="LWP55" s="3"/>
      <c r="LWQ55" s="3"/>
      <c r="LWR55" s="3"/>
      <c r="LWS55" s="3"/>
      <c r="LWT55" s="3"/>
      <c r="LWU55" s="3"/>
      <c r="LWV55" s="3"/>
      <c r="LWW55" s="3"/>
      <c r="LWX55" s="3"/>
      <c r="LWY55" s="3"/>
      <c r="LWZ55" s="3"/>
      <c r="LXA55" s="3"/>
      <c r="LXB55" s="3"/>
      <c r="LXC55" s="3"/>
      <c r="LXD55" s="3"/>
      <c r="LXE55" s="3"/>
      <c r="LXF55" s="3"/>
      <c r="LXG55" s="3"/>
      <c r="LXH55" s="3"/>
      <c r="LXI55" s="3"/>
      <c r="LXJ55" s="3"/>
      <c r="LXK55" s="3"/>
      <c r="LXL55" s="3"/>
      <c r="LXM55" s="3"/>
      <c r="LXN55" s="3"/>
      <c r="LXO55" s="3"/>
      <c r="LXP55" s="3"/>
      <c r="LXQ55" s="3"/>
      <c r="LXR55" s="3"/>
      <c r="LXS55" s="3"/>
      <c r="LXT55" s="3"/>
      <c r="LXU55" s="3"/>
      <c r="LXV55" s="3"/>
      <c r="LXW55" s="3"/>
      <c r="LXX55" s="3"/>
      <c r="LXY55" s="3"/>
      <c r="LXZ55" s="3"/>
      <c r="LYA55" s="3"/>
      <c r="LYB55" s="3"/>
      <c r="LYC55" s="3"/>
      <c r="LYD55" s="3"/>
      <c r="LYE55" s="3"/>
      <c r="LYF55" s="3"/>
      <c r="LYG55" s="3"/>
      <c r="LYH55" s="3"/>
      <c r="LYI55" s="3"/>
      <c r="LYJ55" s="3"/>
      <c r="LYK55" s="3"/>
      <c r="LYL55" s="3"/>
      <c r="LYM55" s="3"/>
      <c r="LYN55" s="3"/>
      <c r="LYO55" s="3"/>
      <c r="LYP55" s="3"/>
      <c r="LYQ55" s="3"/>
      <c r="LYR55" s="3"/>
      <c r="LYS55" s="3"/>
      <c r="LYT55" s="3"/>
      <c r="LYU55" s="3"/>
      <c r="LYV55" s="3"/>
      <c r="LYW55" s="3"/>
      <c r="LYX55" s="3"/>
      <c r="LYY55" s="3"/>
      <c r="LYZ55" s="3"/>
      <c r="LZA55" s="3"/>
      <c r="LZB55" s="3"/>
      <c r="LZC55" s="3"/>
      <c r="LZD55" s="3"/>
      <c r="LZE55" s="3"/>
      <c r="LZF55" s="3"/>
      <c r="LZG55" s="3"/>
      <c r="LZH55" s="3"/>
      <c r="LZI55" s="3"/>
      <c r="LZJ55" s="3"/>
      <c r="LZK55" s="3"/>
      <c r="LZL55" s="3"/>
      <c r="LZM55" s="3"/>
      <c r="LZN55" s="3"/>
      <c r="LZO55" s="3"/>
      <c r="LZP55" s="3"/>
      <c r="LZQ55" s="3"/>
      <c r="LZR55" s="3"/>
      <c r="LZS55" s="3"/>
      <c r="LZT55" s="3"/>
      <c r="LZU55" s="3"/>
      <c r="LZV55" s="3"/>
      <c r="LZW55" s="3"/>
      <c r="LZX55" s="3"/>
      <c r="LZY55" s="3"/>
      <c r="LZZ55" s="3"/>
      <c r="MAA55" s="3"/>
      <c r="MAB55" s="3"/>
      <c r="MAC55" s="3"/>
      <c r="MAD55" s="3"/>
      <c r="MAE55" s="3"/>
      <c r="MAF55" s="3"/>
      <c r="MAG55" s="3"/>
      <c r="MAH55" s="3"/>
      <c r="MAI55" s="3"/>
      <c r="MAJ55" s="3"/>
      <c r="MAK55" s="3"/>
      <c r="MAL55" s="3"/>
      <c r="MAM55" s="3"/>
      <c r="MAN55" s="3"/>
      <c r="MAO55" s="3"/>
      <c r="MAP55" s="3"/>
      <c r="MAQ55" s="3"/>
      <c r="MAR55" s="3"/>
      <c r="MAS55" s="3"/>
      <c r="MAT55" s="3"/>
      <c r="MAU55" s="3"/>
      <c r="MAV55" s="3"/>
      <c r="MAW55" s="3"/>
      <c r="MAX55" s="3"/>
      <c r="MAY55" s="3"/>
      <c r="MAZ55" s="3"/>
      <c r="MBA55" s="3"/>
      <c r="MBB55" s="3"/>
      <c r="MBC55" s="3"/>
      <c r="MBD55" s="3"/>
      <c r="MBE55" s="3"/>
      <c r="MBF55" s="3"/>
      <c r="MBG55" s="3"/>
      <c r="MBH55" s="3"/>
      <c r="MBI55" s="3"/>
      <c r="MBJ55" s="3"/>
      <c r="MBK55" s="3"/>
      <c r="MBL55" s="3"/>
      <c r="MBM55" s="3"/>
      <c r="MBN55" s="3"/>
      <c r="MBO55" s="3"/>
      <c r="MBP55" s="3"/>
      <c r="MBQ55" s="3"/>
      <c r="MBR55" s="3"/>
      <c r="MBS55" s="3"/>
      <c r="MBT55" s="3"/>
      <c r="MBU55" s="3"/>
      <c r="MBV55" s="3"/>
      <c r="MBW55" s="3"/>
      <c r="MBX55" s="3"/>
      <c r="MBY55" s="3"/>
      <c r="MBZ55" s="3"/>
      <c r="MCA55" s="3"/>
      <c r="MCB55" s="3"/>
      <c r="MCC55" s="3"/>
      <c r="MCD55" s="3"/>
      <c r="MCE55" s="3"/>
      <c r="MCF55" s="3"/>
      <c r="MCG55" s="3"/>
      <c r="MCH55" s="3"/>
      <c r="MCI55" s="3"/>
      <c r="MCJ55" s="3"/>
      <c r="MCK55" s="3"/>
      <c r="MCL55" s="3"/>
      <c r="MCM55" s="3"/>
      <c r="MCN55" s="3"/>
      <c r="MCO55" s="3"/>
      <c r="MCP55" s="3"/>
      <c r="MCQ55" s="3"/>
      <c r="MCR55" s="3"/>
      <c r="MCS55" s="3"/>
      <c r="MCT55" s="3"/>
      <c r="MCU55" s="3"/>
      <c r="MCV55" s="3"/>
      <c r="MCW55" s="3"/>
      <c r="MCX55" s="3"/>
      <c r="MCY55" s="3"/>
      <c r="MCZ55" s="3"/>
      <c r="MDA55" s="3"/>
      <c r="MDB55" s="3"/>
      <c r="MDC55" s="3"/>
      <c r="MDD55" s="3"/>
      <c r="MDE55" s="3"/>
      <c r="MDF55" s="3"/>
      <c r="MDG55" s="3"/>
      <c r="MDH55" s="3"/>
      <c r="MDI55" s="3"/>
      <c r="MDJ55" s="3"/>
      <c r="MDK55" s="3"/>
      <c r="MDL55" s="3"/>
      <c r="MDM55" s="3"/>
      <c r="MDN55" s="3"/>
      <c r="MDO55" s="3"/>
      <c r="MDP55" s="3"/>
      <c r="MDQ55" s="3"/>
      <c r="MDR55" s="3"/>
      <c r="MDS55" s="3"/>
      <c r="MDT55" s="3"/>
      <c r="MDU55" s="3"/>
      <c r="MDV55" s="3"/>
      <c r="MDW55" s="3"/>
      <c r="MDX55" s="3"/>
      <c r="MDY55" s="3"/>
      <c r="MDZ55" s="3"/>
      <c r="MEA55" s="3"/>
      <c r="MEB55" s="3"/>
      <c r="MEC55" s="3"/>
      <c r="MED55" s="3"/>
      <c r="MEE55" s="3"/>
      <c r="MEF55" s="3"/>
      <c r="MEG55" s="3"/>
      <c r="MEH55" s="3"/>
      <c r="MEI55" s="3"/>
      <c r="MEJ55" s="3"/>
      <c r="MEK55" s="3"/>
      <c r="MEL55" s="3"/>
      <c r="MEM55" s="3"/>
      <c r="MEN55" s="3"/>
      <c r="MEO55" s="3"/>
      <c r="MEP55" s="3"/>
      <c r="MEQ55" s="3"/>
      <c r="MER55" s="3"/>
      <c r="MES55" s="3"/>
      <c r="MET55" s="3"/>
      <c r="MEU55" s="3"/>
      <c r="MEV55" s="3"/>
      <c r="MEW55" s="3"/>
      <c r="MEX55" s="3"/>
      <c r="MEY55" s="3"/>
      <c r="MEZ55" s="3"/>
      <c r="MFA55" s="3"/>
      <c r="MFB55" s="3"/>
      <c r="MFC55" s="3"/>
      <c r="MFD55" s="3"/>
      <c r="MFE55" s="3"/>
      <c r="MFF55" s="3"/>
      <c r="MFG55" s="3"/>
      <c r="MFH55" s="3"/>
      <c r="MFI55" s="3"/>
      <c r="MFJ55" s="3"/>
      <c r="MFK55" s="3"/>
      <c r="MFL55" s="3"/>
      <c r="MFM55" s="3"/>
      <c r="MFN55" s="3"/>
      <c r="MFO55" s="3"/>
      <c r="MFP55" s="3"/>
      <c r="MFQ55" s="3"/>
      <c r="MFR55" s="3"/>
      <c r="MFS55" s="3"/>
      <c r="MFT55" s="3"/>
      <c r="MFU55" s="3"/>
      <c r="MFV55" s="3"/>
      <c r="MFW55" s="3"/>
      <c r="MFX55" s="3"/>
      <c r="MFY55" s="3"/>
      <c r="MFZ55" s="3"/>
      <c r="MGA55" s="3"/>
      <c r="MGB55" s="3"/>
      <c r="MGC55" s="3"/>
      <c r="MGD55" s="3"/>
      <c r="MGE55" s="3"/>
      <c r="MGF55" s="3"/>
      <c r="MGG55" s="3"/>
      <c r="MGH55" s="3"/>
      <c r="MGI55" s="3"/>
      <c r="MGJ55" s="3"/>
      <c r="MGK55" s="3"/>
      <c r="MGL55" s="3"/>
      <c r="MGM55" s="3"/>
      <c r="MGN55" s="3"/>
      <c r="MGO55" s="3"/>
      <c r="MGP55" s="3"/>
      <c r="MGQ55" s="3"/>
      <c r="MGR55" s="3"/>
      <c r="MGS55" s="3"/>
      <c r="MGT55" s="3"/>
      <c r="MGU55" s="3"/>
      <c r="MGV55" s="3"/>
      <c r="MGW55" s="3"/>
      <c r="MGX55" s="3"/>
      <c r="MGY55" s="3"/>
      <c r="MGZ55" s="3"/>
      <c r="MHA55" s="3"/>
      <c r="MHB55" s="3"/>
      <c r="MHC55" s="3"/>
      <c r="MHD55" s="3"/>
      <c r="MHE55" s="3"/>
      <c r="MHF55" s="3"/>
      <c r="MHG55" s="3"/>
      <c r="MHH55" s="3"/>
      <c r="MHI55" s="3"/>
      <c r="MHJ55" s="3"/>
      <c r="MHK55" s="3"/>
      <c r="MHL55" s="3"/>
      <c r="MHM55" s="3"/>
      <c r="MHN55" s="3"/>
      <c r="MHO55" s="3"/>
      <c r="MHP55" s="3"/>
      <c r="MHQ55" s="3"/>
      <c r="MHR55" s="3"/>
      <c r="MHS55" s="3"/>
      <c r="MHT55" s="3"/>
      <c r="MHU55" s="3"/>
      <c r="MHV55" s="3"/>
      <c r="MHW55" s="3"/>
      <c r="MHX55" s="3"/>
      <c r="MHY55" s="3"/>
      <c r="MHZ55" s="3"/>
      <c r="MIA55" s="3"/>
      <c r="MIB55" s="3"/>
      <c r="MIC55" s="3"/>
      <c r="MID55" s="3"/>
      <c r="MIE55" s="3"/>
      <c r="MIF55" s="3"/>
      <c r="MIG55" s="3"/>
      <c r="MIH55" s="3"/>
      <c r="MII55" s="3"/>
      <c r="MIJ55" s="3"/>
      <c r="MIK55" s="3"/>
      <c r="MIL55" s="3"/>
      <c r="MIM55" s="3"/>
      <c r="MIN55" s="3"/>
      <c r="MIO55" s="3"/>
      <c r="MIP55" s="3"/>
      <c r="MIQ55" s="3"/>
      <c r="MIR55" s="3"/>
      <c r="MIS55" s="3"/>
      <c r="MIT55" s="3"/>
      <c r="MIU55" s="3"/>
      <c r="MIV55" s="3"/>
      <c r="MIW55" s="3"/>
      <c r="MIX55" s="3"/>
      <c r="MIY55" s="3"/>
      <c r="MIZ55" s="3"/>
      <c r="MJA55" s="3"/>
      <c r="MJB55" s="3"/>
      <c r="MJC55" s="3"/>
      <c r="MJD55" s="3"/>
      <c r="MJE55" s="3"/>
      <c r="MJF55" s="3"/>
      <c r="MJG55" s="3"/>
      <c r="MJH55" s="3"/>
      <c r="MJI55" s="3"/>
      <c r="MJJ55" s="3"/>
      <c r="MJK55" s="3"/>
      <c r="MJL55" s="3"/>
      <c r="MJM55" s="3"/>
      <c r="MJN55" s="3"/>
      <c r="MJO55" s="3"/>
      <c r="MJP55" s="3"/>
      <c r="MJQ55" s="3"/>
      <c r="MJR55" s="3"/>
      <c r="MJS55" s="3"/>
      <c r="MJT55" s="3"/>
      <c r="MJU55" s="3"/>
      <c r="MJV55" s="3"/>
      <c r="MJW55" s="3"/>
      <c r="MJX55" s="3"/>
      <c r="MJY55" s="3"/>
      <c r="MJZ55" s="3"/>
      <c r="MKA55" s="3"/>
      <c r="MKB55" s="3"/>
      <c r="MKC55" s="3"/>
      <c r="MKD55" s="3"/>
      <c r="MKE55" s="3"/>
      <c r="MKF55" s="3"/>
      <c r="MKG55" s="3"/>
      <c r="MKH55" s="3"/>
      <c r="MKI55" s="3"/>
      <c r="MKJ55" s="3"/>
      <c r="MKK55" s="3"/>
      <c r="MKL55" s="3"/>
      <c r="MKM55" s="3"/>
      <c r="MKN55" s="3"/>
      <c r="MKO55" s="3"/>
      <c r="MKP55" s="3"/>
      <c r="MKQ55" s="3"/>
      <c r="MKR55" s="3"/>
      <c r="MKS55" s="3"/>
      <c r="MKT55" s="3"/>
      <c r="MKU55" s="3"/>
      <c r="MKV55" s="3"/>
      <c r="MKW55" s="3"/>
      <c r="MKX55" s="3"/>
      <c r="MKY55" s="3"/>
      <c r="MKZ55" s="3"/>
      <c r="MLA55" s="3"/>
      <c r="MLB55" s="3"/>
      <c r="MLC55" s="3"/>
      <c r="MLD55" s="3"/>
      <c r="MLE55" s="3"/>
      <c r="MLF55" s="3"/>
      <c r="MLG55" s="3"/>
      <c r="MLH55" s="3"/>
      <c r="MLI55" s="3"/>
      <c r="MLJ55" s="3"/>
      <c r="MLK55" s="3"/>
      <c r="MLL55" s="3"/>
      <c r="MLM55" s="3"/>
      <c r="MLN55" s="3"/>
      <c r="MLO55" s="3"/>
      <c r="MLP55" s="3"/>
      <c r="MLQ55" s="3"/>
      <c r="MLR55" s="3"/>
      <c r="MLS55" s="3"/>
      <c r="MLT55" s="3"/>
      <c r="MLU55" s="3"/>
      <c r="MLV55" s="3"/>
      <c r="MLW55" s="3"/>
      <c r="MLX55" s="3"/>
      <c r="MLY55" s="3"/>
      <c r="MLZ55" s="3"/>
      <c r="MMA55" s="3"/>
      <c r="MMB55" s="3"/>
      <c r="MMC55" s="3"/>
      <c r="MMD55" s="3"/>
      <c r="MME55" s="3"/>
      <c r="MMF55" s="3"/>
      <c r="MMG55" s="3"/>
      <c r="MMH55" s="3"/>
      <c r="MMI55" s="3"/>
      <c r="MMJ55" s="3"/>
      <c r="MMK55" s="3"/>
      <c r="MML55" s="3"/>
      <c r="MMM55" s="3"/>
      <c r="MMN55" s="3"/>
      <c r="MMO55" s="3"/>
      <c r="MMP55" s="3"/>
      <c r="MMQ55" s="3"/>
      <c r="MMR55" s="3"/>
      <c r="MMS55" s="3"/>
      <c r="MMT55" s="3"/>
      <c r="MMU55" s="3"/>
      <c r="MMV55" s="3"/>
      <c r="MMW55" s="3"/>
      <c r="MMX55" s="3"/>
      <c r="MMY55" s="3"/>
      <c r="MMZ55" s="3"/>
      <c r="MNA55" s="3"/>
      <c r="MNB55" s="3"/>
      <c r="MNC55" s="3"/>
      <c r="MND55" s="3"/>
      <c r="MNE55" s="3"/>
      <c r="MNF55" s="3"/>
      <c r="MNG55" s="3"/>
      <c r="MNH55" s="3"/>
      <c r="MNI55" s="3"/>
      <c r="MNJ55" s="3"/>
      <c r="MNK55" s="3"/>
      <c r="MNL55" s="3"/>
      <c r="MNM55" s="3"/>
      <c r="MNN55" s="3"/>
      <c r="MNO55" s="3"/>
      <c r="MNP55" s="3"/>
      <c r="MNQ55" s="3"/>
      <c r="MNR55" s="3"/>
      <c r="MNS55" s="3"/>
      <c r="MNT55" s="3"/>
      <c r="MNU55" s="3"/>
      <c r="MNV55" s="3"/>
      <c r="MNW55" s="3"/>
      <c r="MNX55" s="3"/>
      <c r="MNY55" s="3"/>
      <c r="MNZ55" s="3"/>
      <c r="MOA55" s="3"/>
      <c r="MOB55" s="3"/>
      <c r="MOC55" s="3"/>
      <c r="MOD55" s="3"/>
      <c r="MOE55" s="3"/>
      <c r="MOF55" s="3"/>
      <c r="MOG55" s="3"/>
      <c r="MOH55" s="3"/>
      <c r="MOI55" s="3"/>
      <c r="MOJ55" s="3"/>
      <c r="MOK55" s="3"/>
      <c r="MOL55" s="3"/>
      <c r="MOM55" s="3"/>
      <c r="MON55" s="3"/>
      <c r="MOO55" s="3"/>
      <c r="MOP55" s="3"/>
      <c r="MOQ55" s="3"/>
      <c r="MOR55" s="3"/>
      <c r="MOS55" s="3"/>
      <c r="MOT55" s="3"/>
      <c r="MOU55" s="3"/>
      <c r="MOV55" s="3"/>
      <c r="MOW55" s="3"/>
      <c r="MOX55" s="3"/>
      <c r="MOY55" s="3"/>
      <c r="MOZ55" s="3"/>
      <c r="MPA55" s="3"/>
      <c r="MPB55" s="3"/>
      <c r="MPC55" s="3"/>
      <c r="MPD55" s="3"/>
      <c r="MPE55" s="3"/>
      <c r="MPF55" s="3"/>
      <c r="MPG55" s="3"/>
      <c r="MPH55" s="3"/>
      <c r="MPI55" s="3"/>
      <c r="MPJ55" s="3"/>
      <c r="MPK55" s="3"/>
      <c r="MPL55" s="3"/>
      <c r="MPM55" s="3"/>
      <c r="MPN55" s="3"/>
      <c r="MPO55" s="3"/>
      <c r="MPP55" s="3"/>
      <c r="MPQ55" s="3"/>
      <c r="MPR55" s="3"/>
      <c r="MPS55" s="3"/>
      <c r="MPT55" s="3"/>
      <c r="MPU55" s="3"/>
      <c r="MPV55" s="3"/>
      <c r="MPW55" s="3"/>
      <c r="MPX55" s="3"/>
      <c r="MPY55" s="3"/>
      <c r="MPZ55" s="3"/>
      <c r="MQA55" s="3"/>
      <c r="MQB55" s="3"/>
      <c r="MQC55" s="3"/>
      <c r="MQD55" s="3"/>
      <c r="MQE55" s="3"/>
      <c r="MQF55" s="3"/>
      <c r="MQG55" s="3"/>
      <c r="MQH55" s="3"/>
      <c r="MQI55" s="3"/>
      <c r="MQJ55" s="3"/>
      <c r="MQK55" s="3"/>
      <c r="MQL55" s="3"/>
      <c r="MQM55" s="3"/>
      <c r="MQN55" s="3"/>
      <c r="MQO55" s="3"/>
      <c r="MQP55" s="3"/>
      <c r="MQQ55" s="3"/>
      <c r="MQR55" s="3"/>
      <c r="MQS55" s="3"/>
      <c r="MQT55" s="3"/>
      <c r="MQU55" s="3"/>
      <c r="MQV55" s="3"/>
      <c r="MQW55" s="3"/>
      <c r="MQX55" s="3"/>
      <c r="MQY55" s="3"/>
      <c r="MQZ55" s="3"/>
      <c r="MRA55" s="3"/>
      <c r="MRB55" s="3"/>
      <c r="MRC55" s="3"/>
      <c r="MRD55" s="3"/>
      <c r="MRE55" s="3"/>
      <c r="MRF55" s="3"/>
      <c r="MRG55" s="3"/>
      <c r="MRH55" s="3"/>
      <c r="MRI55" s="3"/>
      <c r="MRJ55" s="3"/>
      <c r="MRK55" s="3"/>
      <c r="MRL55" s="3"/>
      <c r="MRM55" s="3"/>
      <c r="MRN55" s="3"/>
      <c r="MRO55" s="3"/>
      <c r="MRP55" s="3"/>
      <c r="MRQ55" s="3"/>
      <c r="MRR55" s="3"/>
      <c r="MRS55" s="3"/>
      <c r="MRT55" s="3"/>
      <c r="MRU55" s="3"/>
      <c r="MRV55" s="3"/>
      <c r="MRW55" s="3"/>
      <c r="MRX55" s="3"/>
      <c r="MRY55" s="3"/>
      <c r="MRZ55" s="3"/>
      <c r="MSA55" s="3"/>
      <c r="MSB55" s="3"/>
      <c r="MSC55" s="3"/>
      <c r="MSD55" s="3"/>
      <c r="MSE55" s="3"/>
      <c r="MSF55" s="3"/>
      <c r="MSG55" s="3"/>
      <c r="MSH55" s="3"/>
      <c r="MSI55" s="3"/>
      <c r="MSJ55" s="3"/>
      <c r="MSK55" s="3"/>
      <c r="MSL55" s="3"/>
      <c r="MSM55" s="3"/>
      <c r="MSN55" s="3"/>
      <c r="MSO55" s="3"/>
      <c r="MSP55" s="3"/>
      <c r="MSQ55" s="3"/>
      <c r="MSR55" s="3"/>
      <c r="MSS55" s="3"/>
      <c r="MST55" s="3"/>
      <c r="MSU55" s="3"/>
      <c r="MSV55" s="3"/>
      <c r="MSW55" s="3"/>
      <c r="MSX55" s="3"/>
      <c r="MSY55" s="3"/>
      <c r="MSZ55" s="3"/>
      <c r="MTA55" s="3"/>
      <c r="MTB55" s="3"/>
      <c r="MTC55" s="3"/>
      <c r="MTD55" s="3"/>
      <c r="MTE55" s="3"/>
      <c r="MTF55" s="3"/>
      <c r="MTG55" s="3"/>
      <c r="MTH55" s="3"/>
      <c r="MTI55" s="3"/>
      <c r="MTJ55" s="3"/>
      <c r="MTK55" s="3"/>
      <c r="MTL55" s="3"/>
      <c r="MTM55" s="3"/>
      <c r="MTN55" s="3"/>
      <c r="MTO55" s="3"/>
      <c r="MTP55" s="3"/>
      <c r="MTQ55" s="3"/>
      <c r="MTR55" s="3"/>
      <c r="MTS55" s="3"/>
      <c r="MTT55" s="3"/>
      <c r="MTU55" s="3"/>
      <c r="MTV55" s="3"/>
      <c r="MTW55" s="3"/>
      <c r="MTX55" s="3"/>
      <c r="MTY55" s="3"/>
      <c r="MTZ55" s="3"/>
      <c r="MUA55" s="3"/>
      <c r="MUB55" s="3"/>
      <c r="MUC55" s="3"/>
      <c r="MUD55" s="3"/>
      <c r="MUE55" s="3"/>
      <c r="MUF55" s="3"/>
      <c r="MUG55" s="3"/>
      <c r="MUH55" s="3"/>
      <c r="MUI55" s="3"/>
      <c r="MUJ55" s="3"/>
      <c r="MUK55" s="3"/>
      <c r="MUL55" s="3"/>
      <c r="MUM55" s="3"/>
      <c r="MUN55" s="3"/>
      <c r="MUO55" s="3"/>
      <c r="MUP55" s="3"/>
      <c r="MUQ55" s="3"/>
      <c r="MUR55" s="3"/>
      <c r="MUS55" s="3"/>
      <c r="MUT55" s="3"/>
      <c r="MUU55" s="3"/>
      <c r="MUV55" s="3"/>
      <c r="MUW55" s="3"/>
      <c r="MUX55" s="3"/>
      <c r="MUY55" s="3"/>
      <c r="MUZ55" s="3"/>
      <c r="MVA55" s="3"/>
      <c r="MVB55" s="3"/>
      <c r="MVC55" s="3"/>
      <c r="MVD55" s="3"/>
      <c r="MVE55" s="3"/>
      <c r="MVF55" s="3"/>
      <c r="MVG55" s="3"/>
      <c r="MVH55" s="3"/>
      <c r="MVI55" s="3"/>
      <c r="MVJ55" s="3"/>
      <c r="MVK55" s="3"/>
      <c r="MVL55" s="3"/>
      <c r="MVM55" s="3"/>
      <c r="MVN55" s="3"/>
      <c r="MVO55" s="3"/>
      <c r="MVP55" s="3"/>
      <c r="MVQ55" s="3"/>
      <c r="MVR55" s="3"/>
      <c r="MVS55" s="3"/>
      <c r="MVT55" s="3"/>
      <c r="MVU55" s="3"/>
      <c r="MVV55" s="3"/>
      <c r="MVW55" s="3"/>
      <c r="MVX55" s="3"/>
      <c r="MVY55" s="3"/>
      <c r="MVZ55" s="3"/>
      <c r="MWA55" s="3"/>
      <c r="MWB55" s="3"/>
      <c r="MWC55" s="3"/>
      <c r="MWD55" s="3"/>
      <c r="MWE55" s="3"/>
      <c r="MWF55" s="3"/>
      <c r="MWG55" s="3"/>
      <c r="MWH55" s="3"/>
      <c r="MWI55" s="3"/>
      <c r="MWJ55" s="3"/>
      <c r="MWK55" s="3"/>
      <c r="MWL55" s="3"/>
      <c r="MWM55" s="3"/>
      <c r="MWN55" s="3"/>
      <c r="MWO55" s="3"/>
      <c r="MWP55" s="3"/>
      <c r="MWQ55" s="3"/>
      <c r="MWR55" s="3"/>
      <c r="MWS55" s="3"/>
      <c r="MWT55" s="3"/>
      <c r="MWU55" s="3"/>
      <c r="MWV55" s="3"/>
      <c r="MWW55" s="3"/>
      <c r="MWX55" s="3"/>
      <c r="MWY55" s="3"/>
      <c r="MWZ55" s="3"/>
      <c r="MXA55" s="3"/>
      <c r="MXB55" s="3"/>
      <c r="MXC55" s="3"/>
      <c r="MXD55" s="3"/>
      <c r="MXE55" s="3"/>
      <c r="MXF55" s="3"/>
      <c r="MXG55" s="3"/>
      <c r="MXH55" s="3"/>
      <c r="MXI55" s="3"/>
      <c r="MXJ55" s="3"/>
      <c r="MXK55" s="3"/>
      <c r="MXL55" s="3"/>
      <c r="MXM55" s="3"/>
      <c r="MXN55" s="3"/>
      <c r="MXO55" s="3"/>
      <c r="MXP55" s="3"/>
      <c r="MXQ55" s="3"/>
      <c r="MXR55" s="3"/>
      <c r="MXS55" s="3"/>
      <c r="MXT55" s="3"/>
      <c r="MXU55" s="3"/>
      <c r="MXV55" s="3"/>
      <c r="MXW55" s="3"/>
      <c r="MXX55" s="3"/>
      <c r="MXY55" s="3"/>
      <c r="MXZ55" s="3"/>
      <c r="MYA55" s="3"/>
      <c r="MYB55" s="3"/>
      <c r="MYC55" s="3"/>
      <c r="MYD55" s="3"/>
      <c r="MYE55" s="3"/>
      <c r="MYF55" s="3"/>
      <c r="MYG55" s="3"/>
      <c r="MYH55" s="3"/>
      <c r="MYI55" s="3"/>
      <c r="MYJ55" s="3"/>
      <c r="MYK55" s="3"/>
      <c r="MYL55" s="3"/>
      <c r="MYM55" s="3"/>
      <c r="MYN55" s="3"/>
      <c r="MYO55" s="3"/>
      <c r="MYP55" s="3"/>
      <c r="MYQ55" s="3"/>
      <c r="MYR55" s="3"/>
      <c r="MYS55" s="3"/>
      <c r="MYT55" s="3"/>
      <c r="MYU55" s="3"/>
      <c r="MYV55" s="3"/>
      <c r="MYW55" s="3"/>
      <c r="MYX55" s="3"/>
      <c r="MYY55" s="3"/>
      <c r="MYZ55" s="3"/>
      <c r="MZA55" s="3"/>
      <c r="MZB55" s="3"/>
      <c r="MZC55" s="3"/>
      <c r="MZD55" s="3"/>
      <c r="MZE55" s="3"/>
      <c r="MZF55" s="3"/>
      <c r="MZG55" s="3"/>
      <c r="MZH55" s="3"/>
      <c r="MZI55" s="3"/>
      <c r="MZJ55" s="3"/>
      <c r="MZK55" s="3"/>
      <c r="MZL55" s="3"/>
      <c r="MZM55" s="3"/>
      <c r="MZN55" s="3"/>
      <c r="MZO55" s="3"/>
      <c r="MZP55" s="3"/>
      <c r="MZQ55" s="3"/>
      <c r="MZR55" s="3"/>
      <c r="MZS55" s="3"/>
      <c r="MZT55" s="3"/>
      <c r="MZU55" s="3"/>
      <c r="MZV55" s="3"/>
      <c r="MZW55" s="3"/>
      <c r="MZX55" s="3"/>
      <c r="MZY55" s="3"/>
      <c r="MZZ55" s="3"/>
      <c r="NAA55" s="3"/>
      <c r="NAB55" s="3"/>
      <c r="NAC55" s="3"/>
      <c r="NAD55" s="3"/>
      <c r="NAE55" s="3"/>
      <c r="NAF55" s="3"/>
      <c r="NAG55" s="3"/>
      <c r="NAH55" s="3"/>
      <c r="NAI55" s="3"/>
      <c r="NAJ55" s="3"/>
      <c r="NAK55" s="3"/>
      <c r="NAL55" s="3"/>
      <c r="NAM55" s="3"/>
      <c r="NAN55" s="3"/>
      <c r="NAO55" s="3"/>
      <c r="NAP55" s="3"/>
      <c r="NAQ55" s="3"/>
      <c r="NAR55" s="3"/>
      <c r="NAS55" s="3"/>
      <c r="NAT55" s="3"/>
      <c r="NAU55" s="3"/>
      <c r="NAV55" s="3"/>
      <c r="NAW55" s="3"/>
      <c r="NAX55" s="3"/>
      <c r="NAY55" s="3"/>
      <c r="NAZ55" s="3"/>
      <c r="NBA55" s="3"/>
      <c r="NBB55" s="3"/>
      <c r="NBC55" s="3"/>
      <c r="NBD55" s="3"/>
      <c r="NBE55" s="3"/>
      <c r="NBF55" s="3"/>
      <c r="NBG55" s="3"/>
      <c r="NBH55" s="3"/>
      <c r="NBI55" s="3"/>
      <c r="NBJ55" s="3"/>
      <c r="NBK55" s="3"/>
      <c r="NBL55" s="3"/>
      <c r="NBM55" s="3"/>
      <c r="NBN55" s="3"/>
      <c r="NBO55" s="3"/>
      <c r="NBP55" s="3"/>
      <c r="NBQ55" s="3"/>
      <c r="NBR55" s="3"/>
      <c r="NBS55" s="3"/>
      <c r="NBT55" s="3"/>
      <c r="NBU55" s="3"/>
      <c r="NBV55" s="3"/>
      <c r="NBW55" s="3"/>
      <c r="NBX55" s="3"/>
      <c r="NBY55" s="3"/>
      <c r="NBZ55" s="3"/>
      <c r="NCA55" s="3"/>
      <c r="NCB55" s="3"/>
      <c r="NCC55" s="3"/>
      <c r="NCD55" s="3"/>
      <c r="NCE55" s="3"/>
      <c r="NCF55" s="3"/>
      <c r="NCG55" s="3"/>
      <c r="NCH55" s="3"/>
      <c r="NCI55" s="3"/>
      <c r="NCJ55" s="3"/>
      <c r="NCK55" s="3"/>
      <c r="NCL55" s="3"/>
      <c r="NCM55" s="3"/>
      <c r="NCN55" s="3"/>
      <c r="NCO55" s="3"/>
      <c r="NCP55" s="3"/>
      <c r="NCQ55" s="3"/>
      <c r="NCR55" s="3"/>
      <c r="NCS55" s="3"/>
      <c r="NCT55" s="3"/>
      <c r="NCU55" s="3"/>
      <c r="NCV55" s="3"/>
      <c r="NCW55" s="3"/>
      <c r="NCX55" s="3"/>
      <c r="NCY55" s="3"/>
      <c r="NCZ55" s="3"/>
      <c r="NDA55" s="3"/>
      <c r="NDB55" s="3"/>
      <c r="NDC55" s="3"/>
      <c r="NDD55" s="3"/>
      <c r="NDE55" s="3"/>
      <c r="NDF55" s="3"/>
      <c r="NDG55" s="3"/>
      <c r="NDH55" s="3"/>
      <c r="NDI55" s="3"/>
      <c r="NDJ55" s="3"/>
      <c r="NDK55" s="3"/>
      <c r="NDL55" s="3"/>
      <c r="NDM55" s="3"/>
      <c r="NDN55" s="3"/>
      <c r="NDO55" s="3"/>
      <c r="NDP55" s="3"/>
      <c r="NDQ55" s="3"/>
      <c r="NDR55" s="3"/>
      <c r="NDS55" s="3"/>
      <c r="NDT55" s="3"/>
      <c r="NDU55" s="3"/>
      <c r="NDV55" s="3"/>
      <c r="NDW55" s="3"/>
      <c r="NDX55" s="3"/>
      <c r="NDY55" s="3"/>
      <c r="NDZ55" s="3"/>
      <c r="NEA55" s="3"/>
      <c r="NEB55" s="3"/>
      <c r="NEC55" s="3"/>
      <c r="NED55" s="3"/>
      <c r="NEE55" s="3"/>
      <c r="NEF55" s="3"/>
      <c r="NEG55" s="3"/>
      <c r="NEH55" s="3"/>
      <c r="NEI55" s="3"/>
      <c r="NEJ55" s="3"/>
      <c r="NEK55" s="3"/>
      <c r="NEL55" s="3"/>
      <c r="NEM55" s="3"/>
      <c r="NEN55" s="3"/>
      <c r="NEO55" s="3"/>
      <c r="NEP55" s="3"/>
      <c r="NEQ55" s="3"/>
      <c r="NER55" s="3"/>
      <c r="NES55" s="3"/>
      <c r="NET55" s="3"/>
      <c r="NEU55" s="3"/>
      <c r="NEV55" s="3"/>
      <c r="NEW55" s="3"/>
      <c r="NEX55" s="3"/>
      <c r="NEY55" s="3"/>
      <c r="NEZ55" s="3"/>
      <c r="NFA55" s="3"/>
      <c r="NFB55" s="3"/>
      <c r="NFC55" s="3"/>
      <c r="NFD55" s="3"/>
      <c r="NFE55" s="3"/>
      <c r="NFF55" s="3"/>
      <c r="NFG55" s="3"/>
      <c r="NFH55" s="3"/>
      <c r="NFI55" s="3"/>
      <c r="NFJ55" s="3"/>
      <c r="NFK55" s="3"/>
      <c r="NFL55" s="3"/>
      <c r="NFM55" s="3"/>
      <c r="NFN55" s="3"/>
      <c r="NFO55" s="3"/>
      <c r="NFP55" s="3"/>
      <c r="NFQ55" s="3"/>
      <c r="NFR55" s="3"/>
      <c r="NFS55" s="3"/>
      <c r="NFT55" s="3"/>
      <c r="NFU55" s="3"/>
      <c r="NFV55" s="3"/>
      <c r="NFW55" s="3"/>
      <c r="NFX55" s="3"/>
      <c r="NFY55" s="3"/>
      <c r="NFZ55" s="3"/>
      <c r="NGA55" s="3"/>
      <c r="NGB55" s="3"/>
      <c r="NGC55" s="3"/>
      <c r="NGD55" s="3"/>
      <c r="NGE55" s="3"/>
      <c r="NGF55" s="3"/>
      <c r="NGG55" s="3"/>
      <c r="NGH55" s="3"/>
      <c r="NGI55" s="3"/>
      <c r="NGJ55" s="3"/>
      <c r="NGK55" s="3"/>
      <c r="NGL55" s="3"/>
      <c r="NGM55" s="3"/>
      <c r="NGN55" s="3"/>
      <c r="NGO55" s="3"/>
      <c r="NGP55" s="3"/>
      <c r="NGQ55" s="3"/>
      <c r="NGR55" s="3"/>
      <c r="NGS55" s="3"/>
      <c r="NGT55" s="3"/>
      <c r="NGU55" s="3"/>
      <c r="NGV55" s="3"/>
      <c r="NGW55" s="3"/>
      <c r="NGX55" s="3"/>
      <c r="NGY55" s="3"/>
      <c r="NGZ55" s="3"/>
      <c r="NHA55" s="3"/>
      <c r="NHB55" s="3"/>
      <c r="NHC55" s="3"/>
      <c r="NHD55" s="3"/>
      <c r="NHE55" s="3"/>
      <c r="NHF55" s="3"/>
      <c r="NHG55" s="3"/>
      <c r="NHH55" s="3"/>
      <c r="NHI55" s="3"/>
      <c r="NHJ55" s="3"/>
      <c r="NHK55" s="3"/>
      <c r="NHL55" s="3"/>
      <c r="NHM55" s="3"/>
      <c r="NHN55" s="3"/>
      <c r="NHO55" s="3"/>
      <c r="NHP55" s="3"/>
      <c r="NHQ55" s="3"/>
      <c r="NHR55" s="3"/>
      <c r="NHS55" s="3"/>
      <c r="NHT55" s="3"/>
      <c r="NHU55" s="3"/>
      <c r="NHV55" s="3"/>
      <c r="NHW55" s="3"/>
      <c r="NHX55" s="3"/>
      <c r="NHY55" s="3"/>
      <c r="NHZ55" s="3"/>
      <c r="NIA55" s="3"/>
      <c r="NIB55" s="3"/>
      <c r="NIC55" s="3"/>
      <c r="NID55" s="3"/>
      <c r="NIE55" s="3"/>
      <c r="NIF55" s="3"/>
      <c r="NIG55" s="3"/>
      <c r="NIH55" s="3"/>
      <c r="NII55" s="3"/>
      <c r="NIJ55" s="3"/>
      <c r="NIK55" s="3"/>
      <c r="NIL55" s="3"/>
      <c r="NIM55" s="3"/>
      <c r="NIN55" s="3"/>
      <c r="NIO55" s="3"/>
      <c r="NIP55" s="3"/>
      <c r="NIQ55" s="3"/>
      <c r="NIR55" s="3"/>
      <c r="NIS55" s="3"/>
      <c r="NIT55" s="3"/>
      <c r="NIU55" s="3"/>
      <c r="NIV55" s="3"/>
      <c r="NIW55" s="3"/>
      <c r="NIX55" s="3"/>
      <c r="NIY55" s="3"/>
      <c r="NIZ55" s="3"/>
      <c r="NJA55" s="3"/>
      <c r="NJB55" s="3"/>
      <c r="NJC55" s="3"/>
      <c r="NJD55" s="3"/>
      <c r="NJE55" s="3"/>
      <c r="NJF55" s="3"/>
      <c r="NJG55" s="3"/>
      <c r="NJH55" s="3"/>
      <c r="NJI55" s="3"/>
      <c r="NJJ55" s="3"/>
      <c r="NJK55" s="3"/>
      <c r="NJL55" s="3"/>
      <c r="NJM55" s="3"/>
      <c r="NJN55" s="3"/>
      <c r="NJO55" s="3"/>
      <c r="NJP55" s="3"/>
      <c r="NJQ55" s="3"/>
      <c r="NJR55" s="3"/>
      <c r="NJS55" s="3"/>
      <c r="NJT55" s="3"/>
      <c r="NJU55" s="3"/>
      <c r="NJV55" s="3"/>
      <c r="NJW55" s="3"/>
      <c r="NJX55" s="3"/>
      <c r="NJY55" s="3"/>
      <c r="NJZ55" s="3"/>
      <c r="NKA55" s="3"/>
      <c r="NKB55" s="3"/>
      <c r="NKC55" s="3"/>
      <c r="NKD55" s="3"/>
      <c r="NKE55" s="3"/>
      <c r="NKF55" s="3"/>
      <c r="NKG55" s="3"/>
      <c r="NKH55" s="3"/>
      <c r="NKI55" s="3"/>
      <c r="NKJ55" s="3"/>
      <c r="NKK55" s="3"/>
      <c r="NKL55" s="3"/>
      <c r="NKM55" s="3"/>
      <c r="NKN55" s="3"/>
      <c r="NKO55" s="3"/>
      <c r="NKP55" s="3"/>
      <c r="NKQ55" s="3"/>
      <c r="NKR55" s="3"/>
      <c r="NKS55" s="3"/>
      <c r="NKT55" s="3"/>
      <c r="NKU55" s="3"/>
      <c r="NKV55" s="3"/>
      <c r="NKW55" s="3"/>
      <c r="NKX55" s="3"/>
      <c r="NKY55" s="3"/>
      <c r="NKZ55" s="3"/>
      <c r="NLA55" s="3"/>
      <c r="NLB55" s="3"/>
      <c r="NLC55" s="3"/>
      <c r="NLD55" s="3"/>
      <c r="NLE55" s="3"/>
      <c r="NLF55" s="3"/>
      <c r="NLG55" s="3"/>
      <c r="NLH55" s="3"/>
      <c r="NLI55" s="3"/>
      <c r="NLJ55" s="3"/>
      <c r="NLK55" s="3"/>
      <c r="NLL55" s="3"/>
      <c r="NLM55" s="3"/>
      <c r="NLN55" s="3"/>
      <c r="NLO55" s="3"/>
      <c r="NLP55" s="3"/>
      <c r="NLQ55" s="3"/>
      <c r="NLR55" s="3"/>
      <c r="NLS55" s="3"/>
      <c r="NLT55" s="3"/>
      <c r="NLU55" s="3"/>
      <c r="NLV55" s="3"/>
      <c r="NLW55" s="3"/>
      <c r="NLX55" s="3"/>
      <c r="NLY55" s="3"/>
      <c r="NLZ55" s="3"/>
      <c r="NMA55" s="3"/>
      <c r="NMB55" s="3"/>
      <c r="NMC55" s="3"/>
      <c r="NMD55" s="3"/>
      <c r="NME55" s="3"/>
      <c r="NMF55" s="3"/>
      <c r="NMG55" s="3"/>
      <c r="NMH55" s="3"/>
      <c r="NMI55" s="3"/>
      <c r="NMJ55" s="3"/>
      <c r="NMK55" s="3"/>
      <c r="NML55" s="3"/>
      <c r="NMM55" s="3"/>
      <c r="NMN55" s="3"/>
      <c r="NMO55" s="3"/>
      <c r="NMP55" s="3"/>
      <c r="NMQ55" s="3"/>
      <c r="NMR55" s="3"/>
      <c r="NMS55" s="3"/>
      <c r="NMT55" s="3"/>
      <c r="NMU55" s="3"/>
      <c r="NMV55" s="3"/>
      <c r="NMW55" s="3"/>
      <c r="NMX55" s="3"/>
      <c r="NMY55" s="3"/>
      <c r="NMZ55" s="3"/>
      <c r="NNA55" s="3"/>
      <c r="NNB55" s="3"/>
      <c r="NNC55" s="3"/>
      <c r="NND55" s="3"/>
      <c r="NNE55" s="3"/>
      <c r="NNF55" s="3"/>
      <c r="NNG55" s="3"/>
      <c r="NNH55" s="3"/>
      <c r="NNI55" s="3"/>
      <c r="NNJ55" s="3"/>
      <c r="NNK55" s="3"/>
      <c r="NNL55" s="3"/>
      <c r="NNM55" s="3"/>
      <c r="NNN55" s="3"/>
      <c r="NNO55" s="3"/>
      <c r="NNP55" s="3"/>
      <c r="NNQ55" s="3"/>
      <c r="NNR55" s="3"/>
      <c r="NNS55" s="3"/>
      <c r="NNT55" s="3"/>
      <c r="NNU55" s="3"/>
      <c r="NNV55" s="3"/>
      <c r="NNW55" s="3"/>
      <c r="NNX55" s="3"/>
      <c r="NNY55" s="3"/>
      <c r="NNZ55" s="3"/>
      <c r="NOA55" s="3"/>
      <c r="NOB55" s="3"/>
      <c r="NOC55" s="3"/>
      <c r="NOD55" s="3"/>
      <c r="NOE55" s="3"/>
      <c r="NOF55" s="3"/>
      <c r="NOG55" s="3"/>
      <c r="NOH55" s="3"/>
      <c r="NOI55" s="3"/>
      <c r="NOJ55" s="3"/>
      <c r="NOK55" s="3"/>
      <c r="NOL55" s="3"/>
      <c r="NOM55" s="3"/>
      <c r="NON55" s="3"/>
      <c r="NOO55" s="3"/>
      <c r="NOP55" s="3"/>
      <c r="NOQ55" s="3"/>
      <c r="NOR55" s="3"/>
      <c r="NOS55" s="3"/>
      <c r="NOT55" s="3"/>
      <c r="NOU55" s="3"/>
      <c r="NOV55" s="3"/>
      <c r="NOW55" s="3"/>
      <c r="NOX55" s="3"/>
      <c r="NOY55" s="3"/>
      <c r="NOZ55" s="3"/>
      <c r="NPA55" s="3"/>
      <c r="NPB55" s="3"/>
      <c r="NPC55" s="3"/>
      <c r="NPD55" s="3"/>
      <c r="NPE55" s="3"/>
      <c r="NPF55" s="3"/>
      <c r="NPG55" s="3"/>
      <c r="NPH55" s="3"/>
      <c r="NPI55" s="3"/>
      <c r="NPJ55" s="3"/>
      <c r="NPK55" s="3"/>
      <c r="NPL55" s="3"/>
      <c r="NPM55" s="3"/>
      <c r="NPN55" s="3"/>
      <c r="NPO55" s="3"/>
      <c r="NPP55" s="3"/>
      <c r="NPQ55" s="3"/>
      <c r="NPR55" s="3"/>
      <c r="NPS55" s="3"/>
      <c r="NPT55" s="3"/>
      <c r="NPU55" s="3"/>
      <c r="NPV55" s="3"/>
      <c r="NPW55" s="3"/>
      <c r="NPX55" s="3"/>
      <c r="NPY55" s="3"/>
      <c r="NPZ55" s="3"/>
      <c r="NQA55" s="3"/>
      <c r="NQB55" s="3"/>
      <c r="NQC55" s="3"/>
      <c r="NQD55" s="3"/>
      <c r="NQE55" s="3"/>
      <c r="NQF55" s="3"/>
      <c r="NQG55" s="3"/>
      <c r="NQH55" s="3"/>
      <c r="NQI55" s="3"/>
      <c r="NQJ55" s="3"/>
      <c r="NQK55" s="3"/>
      <c r="NQL55" s="3"/>
      <c r="NQM55" s="3"/>
      <c r="NQN55" s="3"/>
      <c r="NQO55" s="3"/>
      <c r="NQP55" s="3"/>
      <c r="NQQ55" s="3"/>
      <c r="NQR55" s="3"/>
      <c r="NQS55" s="3"/>
      <c r="NQT55" s="3"/>
      <c r="NQU55" s="3"/>
      <c r="NQV55" s="3"/>
      <c r="NQW55" s="3"/>
      <c r="NQX55" s="3"/>
      <c r="NQY55" s="3"/>
      <c r="NQZ55" s="3"/>
      <c r="NRA55" s="3"/>
      <c r="NRB55" s="3"/>
      <c r="NRC55" s="3"/>
      <c r="NRD55" s="3"/>
      <c r="NRE55" s="3"/>
      <c r="NRF55" s="3"/>
      <c r="NRG55" s="3"/>
      <c r="NRH55" s="3"/>
      <c r="NRI55" s="3"/>
      <c r="NRJ55" s="3"/>
      <c r="NRK55" s="3"/>
      <c r="NRL55" s="3"/>
      <c r="NRM55" s="3"/>
      <c r="NRN55" s="3"/>
      <c r="NRO55" s="3"/>
      <c r="NRP55" s="3"/>
      <c r="NRQ55" s="3"/>
      <c r="NRR55" s="3"/>
      <c r="NRS55" s="3"/>
      <c r="NRT55" s="3"/>
      <c r="NRU55" s="3"/>
      <c r="NRV55" s="3"/>
      <c r="NRW55" s="3"/>
      <c r="NRX55" s="3"/>
      <c r="NRY55" s="3"/>
      <c r="NRZ55" s="3"/>
      <c r="NSA55" s="3"/>
      <c r="NSB55" s="3"/>
      <c r="NSC55" s="3"/>
      <c r="NSD55" s="3"/>
      <c r="NSE55" s="3"/>
      <c r="NSF55" s="3"/>
      <c r="NSG55" s="3"/>
      <c r="NSH55" s="3"/>
      <c r="NSI55" s="3"/>
      <c r="NSJ55" s="3"/>
      <c r="NSK55" s="3"/>
      <c r="NSL55" s="3"/>
      <c r="NSM55" s="3"/>
      <c r="NSN55" s="3"/>
      <c r="NSO55" s="3"/>
      <c r="NSP55" s="3"/>
      <c r="NSQ55" s="3"/>
      <c r="NSR55" s="3"/>
      <c r="NSS55" s="3"/>
      <c r="NST55" s="3"/>
      <c r="NSU55" s="3"/>
      <c r="NSV55" s="3"/>
      <c r="NSW55" s="3"/>
      <c r="NSX55" s="3"/>
      <c r="NSY55" s="3"/>
      <c r="NSZ55" s="3"/>
      <c r="NTA55" s="3"/>
      <c r="NTB55" s="3"/>
      <c r="NTC55" s="3"/>
      <c r="NTD55" s="3"/>
      <c r="NTE55" s="3"/>
      <c r="NTF55" s="3"/>
      <c r="NTG55" s="3"/>
      <c r="NTH55" s="3"/>
      <c r="NTI55" s="3"/>
      <c r="NTJ55" s="3"/>
      <c r="NTK55" s="3"/>
      <c r="NTL55" s="3"/>
      <c r="NTM55" s="3"/>
      <c r="NTN55" s="3"/>
      <c r="NTO55" s="3"/>
      <c r="NTP55" s="3"/>
      <c r="NTQ55" s="3"/>
      <c r="NTR55" s="3"/>
      <c r="NTS55" s="3"/>
      <c r="NTT55" s="3"/>
      <c r="NTU55" s="3"/>
      <c r="NTV55" s="3"/>
      <c r="NTW55" s="3"/>
      <c r="NTX55" s="3"/>
      <c r="NTY55" s="3"/>
      <c r="NTZ55" s="3"/>
      <c r="NUA55" s="3"/>
      <c r="NUB55" s="3"/>
      <c r="NUC55" s="3"/>
      <c r="NUD55" s="3"/>
      <c r="NUE55" s="3"/>
      <c r="NUF55" s="3"/>
      <c r="NUG55" s="3"/>
      <c r="NUH55" s="3"/>
      <c r="NUI55" s="3"/>
      <c r="NUJ55" s="3"/>
      <c r="NUK55" s="3"/>
      <c r="NUL55" s="3"/>
      <c r="NUM55" s="3"/>
      <c r="NUN55" s="3"/>
      <c r="NUO55" s="3"/>
      <c r="NUP55" s="3"/>
      <c r="NUQ55" s="3"/>
      <c r="NUR55" s="3"/>
      <c r="NUS55" s="3"/>
      <c r="NUT55" s="3"/>
      <c r="NUU55" s="3"/>
      <c r="NUV55" s="3"/>
      <c r="NUW55" s="3"/>
      <c r="NUX55" s="3"/>
      <c r="NUY55" s="3"/>
      <c r="NUZ55" s="3"/>
      <c r="NVA55" s="3"/>
      <c r="NVB55" s="3"/>
      <c r="NVC55" s="3"/>
      <c r="NVD55" s="3"/>
      <c r="NVE55" s="3"/>
      <c r="NVF55" s="3"/>
      <c r="NVG55" s="3"/>
      <c r="NVH55" s="3"/>
      <c r="NVI55" s="3"/>
      <c r="NVJ55" s="3"/>
      <c r="NVK55" s="3"/>
      <c r="NVL55" s="3"/>
      <c r="NVM55" s="3"/>
      <c r="NVN55" s="3"/>
      <c r="NVO55" s="3"/>
      <c r="NVP55" s="3"/>
      <c r="NVQ55" s="3"/>
      <c r="NVR55" s="3"/>
      <c r="NVS55" s="3"/>
      <c r="NVT55" s="3"/>
      <c r="NVU55" s="3"/>
      <c r="NVV55" s="3"/>
      <c r="NVW55" s="3"/>
      <c r="NVX55" s="3"/>
      <c r="NVY55" s="3"/>
      <c r="NVZ55" s="3"/>
      <c r="NWA55" s="3"/>
      <c r="NWB55" s="3"/>
      <c r="NWC55" s="3"/>
      <c r="NWD55" s="3"/>
      <c r="NWE55" s="3"/>
      <c r="NWF55" s="3"/>
      <c r="NWG55" s="3"/>
      <c r="NWH55" s="3"/>
      <c r="NWI55" s="3"/>
      <c r="NWJ55" s="3"/>
      <c r="NWK55" s="3"/>
      <c r="NWL55" s="3"/>
      <c r="NWM55" s="3"/>
      <c r="NWN55" s="3"/>
      <c r="NWO55" s="3"/>
      <c r="NWP55" s="3"/>
      <c r="NWQ55" s="3"/>
      <c r="NWR55" s="3"/>
      <c r="NWS55" s="3"/>
      <c r="NWT55" s="3"/>
      <c r="NWU55" s="3"/>
      <c r="NWV55" s="3"/>
      <c r="NWW55" s="3"/>
      <c r="NWX55" s="3"/>
      <c r="NWY55" s="3"/>
      <c r="NWZ55" s="3"/>
      <c r="NXA55" s="3"/>
      <c r="NXB55" s="3"/>
      <c r="NXC55" s="3"/>
      <c r="NXD55" s="3"/>
      <c r="NXE55" s="3"/>
      <c r="NXF55" s="3"/>
      <c r="NXG55" s="3"/>
      <c r="NXH55" s="3"/>
      <c r="NXI55" s="3"/>
      <c r="NXJ55" s="3"/>
      <c r="NXK55" s="3"/>
      <c r="NXL55" s="3"/>
      <c r="NXM55" s="3"/>
      <c r="NXN55" s="3"/>
      <c r="NXO55" s="3"/>
      <c r="NXP55" s="3"/>
      <c r="NXQ55" s="3"/>
      <c r="NXR55" s="3"/>
      <c r="NXS55" s="3"/>
      <c r="NXT55" s="3"/>
      <c r="NXU55" s="3"/>
      <c r="NXV55" s="3"/>
      <c r="NXW55" s="3"/>
      <c r="NXX55" s="3"/>
      <c r="NXY55" s="3"/>
      <c r="NXZ55" s="3"/>
      <c r="NYA55" s="3"/>
      <c r="NYB55" s="3"/>
      <c r="NYC55" s="3"/>
      <c r="NYD55" s="3"/>
      <c r="NYE55" s="3"/>
      <c r="NYF55" s="3"/>
      <c r="NYG55" s="3"/>
      <c r="NYH55" s="3"/>
      <c r="NYI55" s="3"/>
      <c r="NYJ55" s="3"/>
      <c r="NYK55" s="3"/>
      <c r="NYL55" s="3"/>
      <c r="NYM55" s="3"/>
      <c r="NYN55" s="3"/>
      <c r="NYO55" s="3"/>
      <c r="NYP55" s="3"/>
      <c r="NYQ55" s="3"/>
      <c r="NYR55" s="3"/>
      <c r="NYS55" s="3"/>
      <c r="NYT55" s="3"/>
      <c r="NYU55" s="3"/>
      <c r="NYV55" s="3"/>
      <c r="NYW55" s="3"/>
      <c r="NYX55" s="3"/>
      <c r="NYY55" s="3"/>
      <c r="NYZ55" s="3"/>
      <c r="NZA55" s="3"/>
      <c r="NZB55" s="3"/>
      <c r="NZC55" s="3"/>
      <c r="NZD55" s="3"/>
      <c r="NZE55" s="3"/>
      <c r="NZF55" s="3"/>
      <c r="NZG55" s="3"/>
      <c r="NZH55" s="3"/>
      <c r="NZI55" s="3"/>
      <c r="NZJ55" s="3"/>
      <c r="NZK55" s="3"/>
      <c r="NZL55" s="3"/>
      <c r="NZM55" s="3"/>
      <c r="NZN55" s="3"/>
      <c r="NZO55" s="3"/>
      <c r="NZP55" s="3"/>
      <c r="NZQ55" s="3"/>
      <c r="NZR55" s="3"/>
      <c r="NZS55" s="3"/>
      <c r="NZT55" s="3"/>
      <c r="NZU55" s="3"/>
      <c r="NZV55" s="3"/>
      <c r="NZW55" s="3"/>
      <c r="NZX55" s="3"/>
      <c r="NZY55" s="3"/>
      <c r="NZZ55" s="3"/>
      <c r="OAA55" s="3"/>
      <c r="OAB55" s="3"/>
      <c r="OAC55" s="3"/>
      <c r="OAD55" s="3"/>
      <c r="OAE55" s="3"/>
      <c r="OAF55" s="3"/>
      <c r="OAG55" s="3"/>
      <c r="OAH55" s="3"/>
      <c r="OAI55" s="3"/>
      <c r="OAJ55" s="3"/>
      <c r="OAK55" s="3"/>
      <c r="OAL55" s="3"/>
      <c r="OAM55" s="3"/>
      <c r="OAN55" s="3"/>
      <c r="OAO55" s="3"/>
      <c r="OAP55" s="3"/>
      <c r="OAQ55" s="3"/>
      <c r="OAR55" s="3"/>
      <c r="OAS55" s="3"/>
      <c r="OAT55" s="3"/>
      <c r="OAU55" s="3"/>
      <c r="OAV55" s="3"/>
      <c r="OAW55" s="3"/>
      <c r="OAX55" s="3"/>
      <c r="OAY55" s="3"/>
      <c r="OAZ55" s="3"/>
      <c r="OBA55" s="3"/>
      <c r="OBB55" s="3"/>
      <c r="OBC55" s="3"/>
      <c r="OBD55" s="3"/>
      <c r="OBE55" s="3"/>
      <c r="OBF55" s="3"/>
      <c r="OBG55" s="3"/>
      <c r="OBH55" s="3"/>
      <c r="OBI55" s="3"/>
      <c r="OBJ55" s="3"/>
      <c r="OBK55" s="3"/>
      <c r="OBL55" s="3"/>
      <c r="OBM55" s="3"/>
      <c r="OBN55" s="3"/>
      <c r="OBO55" s="3"/>
      <c r="OBP55" s="3"/>
      <c r="OBQ55" s="3"/>
      <c r="OBR55" s="3"/>
      <c r="OBS55" s="3"/>
      <c r="OBT55" s="3"/>
      <c r="OBU55" s="3"/>
      <c r="OBV55" s="3"/>
      <c r="OBW55" s="3"/>
      <c r="OBX55" s="3"/>
      <c r="OBY55" s="3"/>
      <c r="OBZ55" s="3"/>
      <c r="OCA55" s="3"/>
      <c r="OCB55" s="3"/>
      <c r="OCC55" s="3"/>
      <c r="OCD55" s="3"/>
      <c r="OCE55" s="3"/>
      <c r="OCF55" s="3"/>
      <c r="OCG55" s="3"/>
      <c r="OCH55" s="3"/>
      <c r="OCI55" s="3"/>
      <c r="OCJ55" s="3"/>
      <c r="OCK55" s="3"/>
      <c r="OCL55" s="3"/>
      <c r="OCM55" s="3"/>
      <c r="OCN55" s="3"/>
      <c r="OCO55" s="3"/>
      <c r="OCP55" s="3"/>
      <c r="OCQ55" s="3"/>
      <c r="OCR55" s="3"/>
      <c r="OCS55" s="3"/>
      <c r="OCT55" s="3"/>
      <c r="OCU55" s="3"/>
      <c r="OCV55" s="3"/>
      <c r="OCW55" s="3"/>
      <c r="OCX55" s="3"/>
      <c r="OCY55" s="3"/>
      <c r="OCZ55" s="3"/>
      <c r="ODA55" s="3"/>
      <c r="ODB55" s="3"/>
      <c r="ODC55" s="3"/>
      <c r="ODD55" s="3"/>
      <c r="ODE55" s="3"/>
      <c r="ODF55" s="3"/>
      <c r="ODG55" s="3"/>
      <c r="ODH55" s="3"/>
      <c r="ODI55" s="3"/>
      <c r="ODJ55" s="3"/>
      <c r="ODK55" s="3"/>
      <c r="ODL55" s="3"/>
      <c r="ODM55" s="3"/>
      <c r="ODN55" s="3"/>
      <c r="ODO55" s="3"/>
      <c r="ODP55" s="3"/>
      <c r="ODQ55" s="3"/>
      <c r="ODR55" s="3"/>
      <c r="ODS55" s="3"/>
      <c r="ODT55" s="3"/>
      <c r="ODU55" s="3"/>
      <c r="ODV55" s="3"/>
      <c r="ODW55" s="3"/>
      <c r="ODX55" s="3"/>
      <c r="ODY55" s="3"/>
      <c r="ODZ55" s="3"/>
      <c r="OEA55" s="3"/>
      <c r="OEB55" s="3"/>
      <c r="OEC55" s="3"/>
      <c r="OED55" s="3"/>
      <c r="OEE55" s="3"/>
      <c r="OEF55" s="3"/>
      <c r="OEG55" s="3"/>
      <c r="OEH55" s="3"/>
      <c r="OEI55" s="3"/>
      <c r="OEJ55" s="3"/>
      <c r="OEK55" s="3"/>
      <c r="OEL55" s="3"/>
      <c r="OEM55" s="3"/>
      <c r="OEN55" s="3"/>
      <c r="OEO55" s="3"/>
      <c r="OEP55" s="3"/>
      <c r="OEQ55" s="3"/>
      <c r="OER55" s="3"/>
      <c r="OES55" s="3"/>
      <c r="OET55" s="3"/>
      <c r="OEU55" s="3"/>
      <c r="OEV55" s="3"/>
      <c r="OEW55" s="3"/>
      <c r="OEX55" s="3"/>
      <c r="OEY55" s="3"/>
      <c r="OEZ55" s="3"/>
      <c r="OFA55" s="3"/>
      <c r="OFB55" s="3"/>
      <c r="OFC55" s="3"/>
      <c r="OFD55" s="3"/>
      <c r="OFE55" s="3"/>
      <c r="OFF55" s="3"/>
      <c r="OFG55" s="3"/>
      <c r="OFH55" s="3"/>
      <c r="OFI55" s="3"/>
      <c r="OFJ55" s="3"/>
      <c r="OFK55" s="3"/>
      <c r="OFL55" s="3"/>
      <c r="OFM55" s="3"/>
      <c r="OFN55" s="3"/>
      <c r="OFO55" s="3"/>
      <c r="OFP55" s="3"/>
      <c r="OFQ55" s="3"/>
      <c r="OFR55" s="3"/>
      <c r="OFS55" s="3"/>
      <c r="OFT55" s="3"/>
      <c r="OFU55" s="3"/>
      <c r="OFV55" s="3"/>
      <c r="OFW55" s="3"/>
      <c r="OFX55" s="3"/>
      <c r="OFY55" s="3"/>
      <c r="OFZ55" s="3"/>
      <c r="OGA55" s="3"/>
      <c r="OGB55" s="3"/>
      <c r="OGC55" s="3"/>
      <c r="OGD55" s="3"/>
      <c r="OGE55" s="3"/>
      <c r="OGF55" s="3"/>
      <c r="OGG55" s="3"/>
      <c r="OGH55" s="3"/>
      <c r="OGI55" s="3"/>
      <c r="OGJ55" s="3"/>
      <c r="OGK55" s="3"/>
      <c r="OGL55" s="3"/>
      <c r="OGM55" s="3"/>
      <c r="OGN55" s="3"/>
      <c r="OGO55" s="3"/>
      <c r="OGP55" s="3"/>
      <c r="OGQ55" s="3"/>
      <c r="OGR55" s="3"/>
      <c r="OGS55" s="3"/>
      <c r="OGT55" s="3"/>
      <c r="OGU55" s="3"/>
      <c r="OGV55" s="3"/>
      <c r="OGW55" s="3"/>
      <c r="OGX55" s="3"/>
      <c r="OGY55" s="3"/>
      <c r="OGZ55" s="3"/>
      <c r="OHA55" s="3"/>
      <c r="OHB55" s="3"/>
      <c r="OHC55" s="3"/>
      <c r="OHD55" s="3"/>
      <c r="OHE55" s="3"/>
      <c r="OHF55" s="3"/>
      <c r="OHG55" s="3"/>
      <c r="OHH55" s="3"/>
      <c r="OHI55" s="3"/>
      <c r="OHJ55" s="3"/>
      <c r="OHK55" s="3"/>
      <c r="OHL55" s="3"/>
      <c r="OHM55" s="3"/>
      <c r="OHN55" s="3"/>
      <c r="OHO55" s="3"/>
      <c r="OHP55" s="3"/>
      <c r="OHQ55" s="3"/>
      <c r="OHR55" s="3"/>
      <c r="OHS55" s="3"/>
      <c r="OHT55" s="3"/>
      <c r="OHU55" s="3"/>
      <c r="OHV55" s="3"/>
      <c r="OHW55" s="3"/>
      <c r="OHX55" s="3"/>
      <c r="OHY55" s="3"/>
      <c r="OHZ55" s="3"/>
      <c r="OIA55" s="3"/>
      <c r="OIB55" s="3"/>
      <c r="OIC55" s="3"/>
      <c r="OID55" s="3"/>
      <c r="OIE55" s="3"/>
      <c r="OIF55" s="3"/>
      <c r="OIG55" s="3"/>
      <c r="OIH55" s="3"/>
      <c r="OII55" s="3"/>
      <c r="OIJ55" s="3"/>
      <c r="OIK55" s="3"/>
      <c r="OIL55" s="3"/>
      <c r="OIM55" s="3"/>
      <c r="OIN55" s="3"/>
      <c r="OIO55" s="3"/>
      <c r="OIP55" s="3"/>
      <c r="OIQ55" s="3"/>
      <c r="OIR55" s="3"/>
      <c r="OIS55" s="3"/>
      <c r="OIT55" s="3"/>
      <c r="OIU55" s="3"/>
      <c r="OIV55" s="3"/>
      <c r="OIW55" s="3"/>
      <c r="OIX55" s="3"/>
      <c r="OIY55" s="3"/>
      <c r="OIZ55" s="3"/>
      <c r="OJA55" s="3"/>
      <c r="OJB55" s="3"/>
      <c r="OJC55" s="3"/>
      <c r="OJD55" s="3"/>
      <c r="OJE55" s="3"/>
      <c r="OJF55" s="3"/>
      <c r="OJG55" s="3"/>
      <c r="OJH55" s="3"/>
      <c r="OJI55" s="3"/>
      <c r="OJJ55" s="3"/>
      <c r="OJK55" s="3"/>
      <c r="OJL55" s="3"/>
      <c r="OJM55" s="3"/>
      <c r="OJN55" s="3"/>
      <c r="OJO55" s="3"/>
      <c r="OJP55" s="3"/>
      <c r="OJQ55" s="3"/>
      <c r="OJR55" s="3"/>
      <c r="OJS55" s="3"/>
      <c r="OJT55" s="3"/>
      <c r="OJU55" s="3"/>
      <c r="OJV55" s="3"/>
      <c r="OJW55" s="3"/>
      <c r="OJX55" s="3"/>
      <c r="OJY55" s="3"/>
      <c r="OJZ55" s="3"/>
      <c r="OKA55" s="3"/>
      <c r="OKB55" s="3"/>
      <c r="OKC55" s="3"/>
      <c r="OKD55" s="3"/>
      <c r="OKE55" s="3"/>
      <c r="OKF55" s="3"/>
      <c r="OKG55" s="3"/>
      <c r="OKH55" s="3"/>
      <c r="OKI55" s="3"/>
      <c r="OKJ55" s="3"/>
      <c r="OKK55" s="3"/>
      <c r="OKL55" s="3"/>
      <c r="OKM55" s="3"/>
      <c r="OKN55" s="3"/>
      <c r="OKO55" s="3"/>
      <c r="OKP55" s="3"/>
      <c r="OKQ55" s="3"/>
      <c r="OKR55" s="3"/>
      <c r="OKS55" s="3"/>
      <c r="OKT55" s="3"/>
      <c r="OKU55" s="3"/>
      <c r="OKV55" s="3"/>
      <c r="OKW55" s="3"/>
      <c r="OKX55" s="3"/>
      <c r="OKY55" s="3"/>
      <c r="OKZ55" s="3"/>
      <c r="OLA55" s="3"/>
      <c r="OLB55" s="3"/>
      <c r="OLC55" s="3"/>
      <c r="OLD55" s="3"/>
      <c r="OLE55" s="3"/>
      <c r="OLF55" s="3"/>
      <c r="OLG55" s="3"/>
      <c r="OLH55" s="3"/>
      <c r="OLI55" s="3"/>
      <c r="OLJ55" s="3"/>
      <c r="OLK55" s="3"/>
      <c r="OLL55" s="3"/>
      <c r="OLM55" s="3"/>
      <c r="OLN55" s="3"/>
      <c r="OLO55" s="3"/>
      <c r="OLP55" s="3"/>
      <c r="OLQ55" s="3"/>
      <c r="OLR55" s="3"/>
      <c r="OLS55" s="3"/>
      <c r="OLT55" s="3"/>
      <c r="OLU55" s="3"/>
      <c r="OLV55" s="3"/>
      <c r="OLW55" s="3"/>
      <c r="OLX55" s="3"/>
      <c r="OLY55" s="3"/>
      <c r="OLZ55" s="3"/>
      <c r="OMA55" s="3"/>
      <c r="OMB55" s="3"/>
      <c r="OMC55" s="3"/>
      <c r="OMD55" s="3"/>
      <c r="OME55" s="3"/>
      <c r="OMF55" s="3"/>
      <c r="OMG55" s="3"/>
      <c r="OMH55" s="3"/>
      <c r="OMI55" s="3"/>
      <c r="OMJ55" s="3"/>
      <c r="OMK55" s="3"/>
      <c r="OML55" s="3"/>
      <c r="OMM55" s="3"/>
      <c r="OMN55" s="3"/>
      <c r="OMO55" s="3"/>
      <c r="OMP55" s="3"/>
      <c r="OMQ55" s="3"/>
      <c r="OMR55" s="3"/>
      <c r="OMS55" s="3"/>
      <c r="OMT55" s="3"/>
      <c r="OMU55" s="3"/>
      <c r="OMV55" s="3"/>
      <c r="OMW55" s="3"/>
      <c r="OMX55" s="3"/>
      <c r="OMY55" s="3"/>
      <c r="OMZ55" s="3"/>
      <c r="ONA55" s="3"/>
      <c r="ONB55" s="3"/>
      <c r="ONC55" s="3"/>
      <c r="OND55" s="3"/>
      <c r="ONE55" s="3"/>
      <c r="ONF55" s="3"/>
      <c r="ONG55" s="3"/>
      <c r="ONH55" s="3"/>
      <c r="ONI55" s="3"/>
      <c r="ONJ55" s="3"/>
      <c r="ONK55" s="3"/>
      <c r="ONL55" s="3"/>
      <c r="ONM55" s="3"/>
      <c r="ONN55" s="3"/>
      <c r="ONO55" s="3"/>
      <c r="ONP55" s="3"/>
      <c r="ONQ55" s="3"/>
      <c r="ONR55" s="3"/>
      <c r="ONS55" s="3"/>
      <c r="ONT55" s="3"/>
      <c r="ONU55" s="3"/>
      <c r="ONV55" s="3"/>
      <c r="ONW55" s="3"/>
      <c r="ONX55" s="3"/>
      <c r="ONY55" s="3"/>
      <c r="ONZ55" s="3"/>
      <c r="OOA55" s="3"/>
      <c r="OOB55" s="3"/>
      <c r="OOC55" s="3"/>
      <c r="OOD55" s="3"/>
      <c r="OOE55" s="3"/>
      <c r="OOF55" s="3"/>
      <c r="OOG55" s="3"/>
      <c r="OOH55" s="3"/>
      <c r="OOI55" s="3"/>
      <c r="OOJ55" s="3"/>
      <c r="OOK55" s="3"/>
      <c r="OOL55" s="3"/>
      <c r="OOM55" s="3"/>
      <c r="OON55" s="3"/>
      <c r="OOO55" s="3"/>
      <c r="OOP55" s="3"/>
      <c r="OOQ55" s="3"/>
      <c r="OOR55" s="3"/>
      <c r="OOS55" s="3"/>
      <c r="OOT55" s="3"/>
      <c r="OOU55" s="3"/>
      <c r="OOV55" s="3"/>
      <c r="OOW55" s="3"/>
      <c r="OOX55" s="3"/>
      <c r="OOY55" s="3"/>
      <c r="OOZ55" s="3"/>
      <c r="OPA55" s="3"/>
      <c r="OPB55" s="3"/>
      <c r="OPC55" s="3"/>
      <c r="OPD55" s="3"/>
      <c r="OPE55" s="3"/>
      <c r="OPF55" s="3"/>
      <c r="OPG55" s="3"/>
      <c r="OPH55" s="3"/>
      <c r="OPI55" s="3"/>
      <c r="OPJ55" s="3"/>
      <c r="OPK55" s="3"/>
      <c r="OPL55" s="3"/>
      <c r="OPM55" s="3"/>
      <c r="OPN55" s="3"/>
      <c r="OPO55" s="3"/>
      <c r="OPP55" s="3"/>
      <c r="OPQ55" s="3"/>
      <c r="OPR55" s="3"/>
      <c r="OPS55" s="3"/>
      <c r="OPT55" s="3"/>
      <c r="OPU55" s="3"/>
      <c r="OPV55" s="3"/>
      <c r="OPW55" s="3"/>
      <c r="OPX55" s="3"/>
      <c r="OPY55" s="3"/>
      <c r="OPZ55" s="3"/>
      <c r="OQA55" s="3"/>
      <c r="OQB55" s="3"/>
      <c r="OQC55" s="3"/>
      <c r="OQD55" s="3"/>
      <c r="OQE55" s="3"/>
      <c r="OQF55" s="3"/>
      <c r="OQG55" s="3"/>
      <c r="OQH55" s="3"/>
      <c r="OQI55" s="3"/>
      <c r="OQJ55" s="3"/>
      <c r="OQK55" s="3"/>
      <c r="OQL55" s="3"/>
      <c r="OQM55" s="3"/>
      <c r="OQN55" s="3"/>
      <c r="OQO55" s="3"/>
      <c r="OQP55" s="3"/>
      <c r="OQQ55" s="3"/>
      <c r="OQR55" s="3"/>
      <c r="OQS55" s="3"/>
      <c r="OQT55" s="3"/>
      <c r="OQU55" s="3"/>
      <c r="OQV55" s="3"/>
      <c r="OQW55" s="3"/>
      <c r="OQX55" s="3"/>
      <c r="OQY55" s="3"/>
      <c r="OQZ55" s="3"/>
      <c r="ORA55" s="3"/>
      <c r="ORB55" s="3"/>
      <c r="ORC55" s="3"/>
      <c r="ORD55" s="3"/>
      <c r="ORE55" s="3"/>
      <c r="ORF55" s="3"/>
      <c r="ORG55" s="3"/>
      <c r="ORH55" s="3"/>
      <c r="ORI55" s="3"/>
      <c r="ORJ55" s="3"/>
      <c r="ORK55" s="3"/>
      <c r="ORL55" s="3"/>
      <c r="ORM55" s="3"/>
      <c r="ORN55" s="3"/>
      <c r="ORO55" s="3"/>
      <c r="ORP55" s="3"/>
      <c r="ORQ55" s="3"/>
      <c r="ORR55" s="3"/>
      <c r="ORS55" s="3"/>
      <c r="ORT55" s="3"/>
      <c r="ORU55" s="3"/>
      <c r="ORV55" s="3"/>
      <c r="ORW55" s="3"/>
      <c r="ORX55" s="3"/>
      <c r="ORY55" s="3"/>
      <c r="ORZ55" s="3"/>
      <c r="OSA55" s="3"/>
      <c r="OSB55" s="3"/>
      <c r="OSC55" s="3"/>
      <c r="OSD55" s="3"/>
      <c r="OSE55" s="3"/>
      <c r="OSF55" s="3"/>
      <c r="OSG55" s="3"/>
      <c r="OSH55" s="3"/>
      <c r="OSI55" s="3"/>
      <c r="OSJ55" s="3"/>
      <c r="OSK55" s="3"/>
      <c r="OSL55" s="3"/>
      <c r="OSM55" s="3"/>
      <c r="OSN55" s="3"/>
      <c r="OSO55" s="3"/>
      <c r="OSP55" s="3"/>
      <c r="OSQ55" s="3"/>
      <c r="OSR55" s="3"/>
      <c r="OSS55" s="3"/>
      <c r="OST55" s="3"/>
      <c r="OSU55" s="3"/>
      <c r="OSV55" s="3"/>
      <c r="OSW55" s="3"/>
      <c r="OSX55" s="3"/>
      <c r="OSY55" s="3"/>
      <c r="OSZ55" s="3"/>
      <c r="OTA55" s="3"/>
      <c r="OTB55" s="3"/>
      <c r="OTC55" s="3"/>
      <c r="OTD55" s="3"/>
      <c r="OTE55" s="3"/>
      <c r="OTF55" s="3"/>
      <c r="OTG55" s="3"/>
      <c r="OTH55" s="3"/>
      <c r="OTI55" s="3"/>
      <c r="OTJ55" s="3"/>
      <c r="OTK55" s="3"/>
      <c r="OTL55" s="3"/>
      <c r="OTM55" s="3"/>
      <c r="OTN55" s="3"/>
      <c r="OTO55" s="3"/>
      <c r="OTP55" s="3"/>
      <c r="OTQ55" s="3"/>
      <c r="OTR55" s="3"/>
      <c r="OTS55" s="3"/>
      <c r="OTT55" s="3"/>
      <c r="OTU55" s="3"/>
      <c r="OTV55" s="3"/>
      <c r="OTW55" s="3"/>
      <c r="OTX55" s="3"/>
      <c r="OTY55" s="3"/>
      <c r="OTZ55" s="3"/>
      <c r="OUA55" s="3"/>
      <c r="OUB55" s="3"/>
      <c r="OUC55" s="3"/>
      <c r="OUD55" s="3"/>
      <c r="OUE55" s="3"/>
      <c r="OUF55" s="3"/>
      <c r="OUG55" s="3"/>
      <c r="OUH55" s="3"/>
      <c r="OUI55" s="3"/>
      <c r="OUJ55" s="3"/>
      <c r="OUK55" s="3"/>
      <c r="OUL55" s="3"/>
      <c r="OUM55" s="3"/>
      <c r="OUN55" s="3"/>
      <c r="OUO55" s="3"/>
      <c r="OUP55" s="3"/>
      <c r="OUQ55" s="3"/>
      <c r="OUR55" s="3"/>
      <c r="OUS55" s="3"/>
      <c r="OUT55" s="3"/>
      <c r="OUU55" s="3"/>
      <c r="OUV55" s="3"/>
      <c r="OUW55" s="3"/>
      <c r="OUX55" s="3"/>
      <c r="OUY55" s="3"/>
      <c r="OUZ55" s="3"/>
      <c r="OVA55" s="3"/>
      <c r="OVB55" s="3"/>
      <c r="OVC55" s="3"/>
      <c r="OVD55" s="3"/>
      <c r="OVE55" s="3"/>
      <c r="OVF55" s="3"/>
      <c r="OVG55" s="3"/>
      <c r="OVH55" s="3"/>
      <c r="OVI55" s="3"/>
      <c r="OVJ55" s="3"/>
      <c r="OVK55" s="3"/>
      <c r="OVL55" s="3"/>
      <c r="OVM55" s="3"/>
      <c r="OVN55" s="3"/>
      <c r="OVO55" s="3"/>
      <c r="OVP55" s="3"/>
      <c r="OVQ55" s="3"/>
      <c r="OVR55" s="3"/>
      <c r="OVS55" s="3"/>
      <c r="OVT55" s="3"/>
      <c r="OVU55" s="3"/>
      <c r="OVV55" s="3"/>
      <c r="OVW55" s="3"/>
      <c r="OVX55" s="3"/>
      <c r="OVY55" s="3"/>
      <c r="OVZ55" s="3"/>
      <c r="OWA55" s="3"/>
      <c r="OWB55" s="3"/>
      <c r="OWC55" s="3"/>
      <c r="OWD55" s="3"/>
      <c r="OWE55" s="3"/>
      <c r="OWF55" s="3"/>
      <c r="OWG55" s="3"/>
      <c r="OWH55" s="3"/>
      <c r="OWI55" s="3"/>
      <c r="OWJ55" s="3"/>
      <c r="OWK55" s="3"/>
      <c r="OWL55" s="3"/>
      <c r="OWM55" s="3"/>
      <c r="OWN55" s="3"/>
      <c r="OWO55" s="3"/>
      <c r="OWP55" s="3"/>
      <c r="OWQ55" s="3"/>
      <c r="OWR55" s="3"/>
      <c r="OWS55" s="3"/>
      <c r="OWT55" s="3"/>
      <c r="OWU55" s="3"/>
      <c r="OWV55" s="3"/>
      <c r="OWW55" s="3"/>
      <c r="OWX55" s="3"/>
      <c r="OWY55" s="3"/>
      <c r="OWZ55" s="3"/>
      <c r="OXA55" s="3"/>
      <c r="OXB55" s="3"/>
      <c r="OXC55" s="3"/>
      <c r="OXD55" s="3"/>
      <c r="OXE55" s="3"/>
      <c r="OXF55" s="3"/>
      <c r="OXG55" s="3"/>
      <c r="OXH55" s="3"/>
      <c r="OXI55" s="3"/>
      <c r="OXJ55" s="3"/>
      <c r="OXK55" s="3"/>
      <c r="OXL55" s="3"/>
      <c r="OXM55" s="3"/>
      <c r="OXN55" s="3"/>
      <c r="OXO55" s="3"/>
      <c r="OXP55" s="3"/>
      <c r="OXQ55" s="3"/>
      <c r="OXR55" s="3"/>
      <c r="OXS55" s="3"/>
      <c r="OXT55" s="3"/>
      <c r="OXU55" s="3"/>
      <c r="OXV55" s="3"/>
      <c r="OXW55" s="3"/>
      <c r="OXX55" s="3"/>
      <c r="OXY55" s="3"/>
      <c r="OXZ55" s="3"/>
      <c r="OYA55" s="3"/>
      <c r="OYB55" s="3"/>
      <c r="OYC55" s="3"/>
      <c r="OYD55" s="3"/>
      <c r="OYE55" s="3"/>
      <c r="OYF55" s="3"/>
      <c r="OYG55" s="3"/>
      <c r="OYH55" s="3"/>
      <c r="OYI55" s="3"/>
      <c r="OYJ55" s="3"/>
      <c r="OYK55" s="3"/>
      <c r="OYL55" s="3"/>
      <c r="OYM55" s="3"/>
      <c r="OYN55" s="3"/>
      <c r="OYO55" s="3"/>
      <c r="OYP55" s="3"/>
      <c r="OYQ55" s="3"/>
      <c r="OYR55" s="3"/>
      <c r="OYS55" s="3"/>
      <c r="OYT55" s="3"/>
      <c r="OYU55" s="3"/>
      <c r="OYV55" s="3"/>
      <c r="OYW55" s="3"/>
      <c r="OYX55" s="3"/>
      <c r="OYY55" s="3"/>
      <c r="OYZ55" s="3"/>
      <c r="OZA55" s="3"/>
      <c r="OZB55" s="3"/>
      <c r="OZC55" s="3"/>
      <c r="OZD55" s="3"/>
      <c r="OZE55" s="3"/>
      <c r="OZF55" s="3"/>
      <c r="OZG55" s="3"/>
      <c r="OZH55" s="3"/>
      <c r="OZI55" s="3"/>
      <c r="OZJ55" s="3"/>
      <c r="OZK55" s="3"/>
      <c r="OZL55" s="3"/>
      <c r="OZM55" s="3"/>
      <c r="OZN55" s="3"/>
      <c r="OZO55" s="3"/>
      <c r="OZP55" s="3"/>
      <c r="OZQ55" s="3"/>
      <c r="OZR55" s="3"/>
      <c r="OZS55" s="3"/>
      <c r="OZT55" s="3"/>
      <c r="OZU55" s="3"/>
      <c r="OZV55" s="3"/>
      <c r="OZW55" s="3"/>
      <c r="OZX55" s="3"/>
      <c r="OZY55" s="3"/>
      <c r="OZZ55" s="3"/>
      <c r="PAA55" s="3"/>
      <c r="PAB55" s="3"/>
      <c r="PAC55" s="3"/>
      <c r="PAD55" s="3"/>
      <c r="PAE55" s="3"/>
      <c r="PAF55" s="3"/>
      <c r="PAG55" s="3"/>
      <c r="PAH55" s="3"/>
      <c r="PAI55" s="3"/>
      <c r="PAJ55" s="3"/>
      <c r="PAK55" s="3"/>
      <c r="PAL55" s="3"/>
      <c r="PAM55" s="3"/>
      <c r="PAN55" s="3"/>
      <c r="PAO55" s="3"/>
      <c r="PAP55" s="3"/>
      <c r="PAQ55" s="3"/>
      <c r="PAR55" s="3"/>
      <c r="PAS55" s="3"/>
      <c r="PAT55" s="3"/>
      <c r="PAU55" s="3"/>
      <c r="PAV55" s="3"/>
      <c r="PAW55" s="3"/>
      <c r="PAX55" s="3"/>
      <c r="PAY55" s="3"/>
      <c r="PAZ55" s="3"/>
      <c r="PBA55" s="3"/>
      <c r="PBB55" s="3"/>
      <c r="PBC55" s="3"/>
      <c r="PBD55" s="3"/>
      <c r="PBE55" s="3"/>
      <c r="PBF55" s="3"/>
      <c r="PBG55" s="3"/>
      <c r="PBH55" s="3"/>
      <c r="PBI55" s="3"/>
      <c r="PBJ55" s="3"/>
      <c r="PBK55" s="3"/>
      <c r="PBL55" s="3"/>
      <c r="PBM55" s="3"/>
      <c r="PBN55" s="3"/>
      <c r="PBO55" s="3"/>
      <c r="PBP55" s="3"/>
      <c r="PBQ55" s="3"/>
      <c r="PBR55" s="3"/>
      <c r="PBS55" s="3"/>
      <c r="PBT55" s="3"/>
      <c r="PBU55" s="3"/>
      <c r="PBV55" s="3"/>
      <c r="PBW55" s="3"/>
      <c r="PBX55" s="3"/>
      <c r="PBY55" s="3"/>
      <c r="PBZ55" s="3"/>
      <c r="PCA55" s="3"/>
      <c r="PCB55" s="3"/>
      <c r="PCC55" s="3"/>
      <c r="PCD55" s="3"/>
      <c r="PCE55" s="3"/>
      <c r="PCF55" s="3"/>
      <c r="PCG55" s="3"/>
      <c r="PCH55" s="3"/>
      <c r="PCI55" s="3"/>
      <c r="PCJ55" s="3"/>
      <c r="PCK55" s="3"/>
      <c r="PCL55" s="3"/>
      <c r="PCM55" s="3"/>
      <c r="PCN55" s="3"/>
      <c r="PCO55" s="3"/>
      <c r="PCP55" s="3"/>
      <c r="PCQ55" s="3"/>
      <c r="PCR55" s="3"/>
      <c r="PCS55" s="3"/>
      <c r="PCT55" s="3"/>
      <c r="PCU55" s="3"/>
      <c r="PCV55" s="3"/>
      <c r="PCW55" s="3"/>
      <c r="PCX55" s="3"/>
      <c r="PCY55" s="3"/>
      <c r="PCZ55" s="3"/>
      <c r="PDA55" s="3"/>
      <c r="PDB55" s="3"/>
      <c r="PDC55" s="3"/>
      <c r="PDD55" s="3"/>
      <c r="PDE55" s="3"/>
      <c r="PDF55" s="3"/>
      <c r="PDG55" s="3"/>
      <c r="PDH55" s="3"/>
      <c r="PDI55" s="3"/>
      <c r="PDJ55" s="3"/>
      <c r="PDK55" s="3"/>
      <c r="PDL55" s="3"/>
      <c r="PDM55" s="3"/>
      <c r="PDN55" s="3"/>
      <c r="PDO55" s="3"/>
      <c r="PDP55" s="3"/>
      <c r="PDQ55" s="3"/>
      <c r="PDR55" s="3"/>
      <c r="PDS55" s="3"/>
      <c r="PDT55" s="3"/>
      <c r="PDU55" s="3"/>
      <c r="PDV55" s="3"/>
      <c r="PDW55" s="3"/>
      <c r="PDX55" s="3"/>
      <c r="PDY55" s="3"/>
      <c r="PDZ55" s="3"/>
      <c r="PEA55" s="3"/>
      <c r="PEB55" s="3"/>
      <c r="PEC55" s="3"/>
      <c r="PED55" s="3"/>
      <c r="PEE55" s="3"/>
      <c r="PEF55" s="3"/>
      <c r="PEG55" s="3"/>
      <c r="PEH55" s="3"/>
      <c r="PEI55" s="3"/>
      <c r="PEJ55" s="3"/>
      <c r="PEK55" s="3"/>
      <c r="PEL55" s="3"/>
      <c r="PEM55" s="3"/>
      <c r="PEN55" s="3"/>
      <c r="PEO55" s="3"/>
      <c r="PEP55" s="3"/>
      <c r="PEQ55" s="3"/>
      <c r="PER55" s="3"/>
      <c r="PES55" s="3"/>
      <c r="PET55" s="3"/>
      <c r="PEU55" s="3"/>
      <c r="PEV55" s="3"/>
      <c r="PEW55" s="3"/>
      <c r="PEX55" s="3"/>
      <c r="PEY55" s="3"/>
      <c r="PEZ55" s="3"/>
      <c r="PFA55" s="3"/>
      <c r="PFB55" s="3"/>
      <c r="PFC55" s="3"/>
      <c r="PFD55" s="3"/>
      <c r="PFE55" s="3"/>
      <c r="PFF55" s="3"/>
      <c r="PFG55" s="3"/>
      <c r="PFH55" s="3"/>
      <c r="PFI55" s="3"/>
      <c r="PFJ55" s="3"/>
      <c r="PFK55" s="3"/>
      <c r="PFL55" s="3"/>
      <c r="PFM55" s="3"/>
      <c r="PFN55" s="3"/>
      <c r="PFO55" s="3"/>
      <c r="PFP55" s="3"/>
      <c r="PFQ55" s="3"/>
      <c r="PFR55" s="3"/>
      <c r="PFS55" s="3"/>
      <c r="PFT55" s="3"/>
      <c r="PFU55" s="3"/>
      <c r="PFV55" s="3"/>
      <c r="PFW55" s="3"/>
      <c r="PFX55" s="3"/>
      <c r="PFY55" s="3"/>
      <c r="PFZ55" s="3"/>
      <c r="PGA55" s="3"/>
      <c r="PGB55" s="3"/>
      <c r="PGC55" s="3"/>
      <c r="PGD55" s="3"/>
      <c r="PGE55" s="3"/>
      <c r="PGF55" s="3"/>
      <c r="PGG55" s="3"/>
      <c r="PGH55" s="3"/>
      <c r="PGI55" s="3"/>
      <c r="PGJ55" s="3"/>
      <c r="PGK55" s="3"/>
      <c r="PGL55" s="3"/>
      <c r="PGM55" s="3"/>
      <c r="PGN55" s="3"/>
      <c r="PGO55" s="3"/>
      <c r="PGP55" s="3"/>
      <c r="PGQ55" s="3"/>
      <c r="PGR55" s="3"/>
      <c r="PGS55" s="3"/>
      <c r="PGT55" s="3"/>
      <c r="PGU55" s="3"/>
      <c r="PGV55" s="3"/>
      <c r="PGW55" s="3"/>
      <c r="PGX55" s="3"/>
      <c r="PGY55" s="3"/>
      <c r="PGZ55" s="3"/>
      <c r="PHA55" s="3"/>
      <c r="PHB55" s="3"/>
      <c r="PHC55" s="3"/>
      <c r="PHD55" s="3"/>
      <c r="PHE55" s="3"/>
      <c r="PHF55" s="3"/>
      <c r="PHG55" s="3"/>
      <c r="PHH55" s="3"/>
      <c r="PHI55" s="3"/>
      <c r="PHJ55" s="3"/>
      <c r="PHK55" s="3"/>
      <c r="PHL55" s="3"/>
      <c r="PHM55" s="3"/>
      <c r="PHN55" s="3"/>
      <c r="PHO55" s="3"/>
      <c r="PHP55" s="3"/>
      <c r="PHQ55" s="3"/>
      <c r="PHR55" s="3"/>
      <c r="PHS55" s="3"/>
      <c r="PHT55" s="3"/>
      <c r="PHU55" s="3"/>
      <c r="PHV55" s="3"/>
      <c r="PHW55" s="3"/>
      <c r="PHX55" s="3"/>
      <c r="PHY55" s="3"/>
      <c r="PHZ55" s="3"/>
      <c r="PIA55" s="3"/>
      <c r="PIB55" s="3"/>
      <c r="PIC55" s="3"/>
      <c r="PID55" s="3"/>
      <c r="PIE55" s="3"/>
      <c r="PIF55" s="3"/>
      <c r="PIG55" s="3"/>
      <c r="PIH55" s="3"/>
      <c r="PII55" s="3"/>
      <c r="PIJ55" s="3"/>
      <c r="PIK55" s="3"/>
      <c r="PIL55" s="3"/>
      <c r="PIM55" s="3"/>
      <c r="PIN55" s="3"/>
      <c r="PIO55" s="3"/>
      <c r="PIP55" s="3"/>
      <c r="PIQ55" s="3"/>
      <c r="PIR55" s="3"/>
      <c r="PIS55" s="3"/>
      <c r="PIT55" s="3"/>
      <c r="PIU55" s="3"/>
      <c r="PIV55" s="3"/>
      <c r="PIW55" s="3"/>
      <c r="PIX55" s="3"/>
      <c r="PIY55" s="3"/>
      <c r="PIZ55" s="3"/>
      <c r="PJA55" s="3"/>
      <c r="PJB55" s="3"/>
      <c r="PJC55" s="3"/>
      <c r="PJD55" s="3"/>
      <c r="PJE55" s="3"/>
      <c r="PJF55" s="3"/>
      <c r="PJG55" s="3"/>
      <c r="PJH55" s="3"/>
      <c r="PJI55" s="3"/>
      <c r="PJJ55" s="3"/>
      <c r="PJK55" s="3"/>
      <c r="PJL55" s="3"/>
      <c r="PJM55" s="3"/>
      <c r="PJN55" s="3"/>
      <c r="PJO55" s="3"/>
      <c r="PJP55" s="3"/>
      <c r="PJQ55" s="3"/>
      <c r="PJR55" s="3"/>
      <c r="PJS55" s="3"/>
      <c r="PJT55" s="3"/>
      <c r="PJU55" s="3"/>
      <c r="PJV55" s="3"/>
      <c r="PJW55" s="3"/>
      <c r="PJX55" s="3"/>
      <c r="PJY55" s="3"/>
      <c r="PJZ55" s="3"/>
      <c r="PKA55" s="3"/>
      <c r="PKB55" s="3"/>
      <c r="PKC55" s="3"/>
      <c r="PKD55" s="3"/>
      <c r="PKE55" s="3"/>
      <c r="PKF55" s="3"/>
      <c r="PKG55" s="3"/>
      <c r="PKH55" s="3"/>
      <c r="PKI55" s="3"/>
      <c r="PKJ55" s="3"/>
      <c r="PKK55" s="3"/>
      <c r="PKL55" s="3"/>
      <c r="PKM55" s="3"/>
      <c r="PKN55" s="3"/>
      <c r="PKO55" s="3"/>
      <c r="PKP55" s="3"/>
      <c r="PKQ55" s="3"/>
      <c r="PKR55" s="3"/>
      <c r="PKS55" s="3"/>
      <c r="PKT55" s="3"/>
      <c r="PKU55" s="3"/>
      <c r="PKV55" s="3"/>
      <c r="PKW55" s="3"/>
      <c r="PKX55" s="3"/>
      <c r="PKY55" s="3"/>
      <c r="PKZ55" s="3"/>
      <c r="PLA55" s="3"/>
      <c r="PLB55" s="3"/>
      <c r="PLC55" s="3"/>
      <c r="PLD55" s="3"/>
      <c r="PLE55" s="3"/>
      <c r="PLF55" s="3"/>
      <c r="PLG55" s="3"/>
      <c r="PLH55" s="3"/>
      <c r="PLI55" s="3"/>
      <c r="PLJ55" s="3"/>
      <c r="PLK55" s="3"/>
      <c r="PLL55" s="3"/>
      <c r="PLM55" s="3"/>
      <c r="PLN55" s="3"/>
      <c r="PLO55" s="3"/>
      <c r="PLP55" s="3"/>
      <c r="PLQ55" s="3"/>
      <c r="PLR55" s="3"/>
      <c r="PLS55" s="3"/>
      <c r="PLT55" s="3"/>
      <c r="PLU55" s="3"/>
      <c r="PLV55" s="3"/>
      <c r="PLW55" s="3"/>
      <c r="PLX55" s="3"/>
      <c r="PLY55" s="3"/>
      <c r="PLZ55" s="3"/>
      <c r="PMA55" s="3"/>
      <c r="PMB55" s="3"/>
      <c r="PMC55" s="3"/>
      <c r="PMD55" s="3"/>
      <c r="PME55" s="3"/>
      <c r="PMF55" s="3"/>
      <c r="PMG55" s="3"/>
      <c r="PMH55" s="3"/>
      <c r="PMI55" s="3"/>
      <c r="PMJ55" s="3"/>
      <c r="PMK55" s="3"/>
      <c r="PML55" s="3"/>
      <c r="PMM55" s="3"/>
      <c r="PMN55" s="3"/>
      <c r="PMO55" s="3"/>
      <c r="PMP55" s="3"/>
      <c r="PMQ55" s="3"/>
      <c r="PMR55" s="3"/>
      <c r="PMS55" s="3"/>
      <c r="PMT55" s="3"/>
      <c r="PMU55" s="3"/>
      <c r="PMV55" s="3"/>
      <c r="PMW55" s="3"/>
      <c r="PMX55" s="3"/>
      <c r="PMY55" s="3"/>
      <c r="PMZ55" s="3"/>
      <c r="PNA55" s="3"/>
      <c r="PNB55" s="3"/>
      <c r="PNC55" s="3"/>
      <c r="PND55" s="3"/>
      <c r="PNE55" s="3"/>
      <c r="PNF55" s="3"/>
      <c r="PNG55" s="3"/>
      <c r="PNH55" s="3"/>
      <c r="PNI55" s="3"/>
      <c r="PNJ55" s="3"/>
      <c r="PNK55" s="3"/>
      <c r="PNL55" s="3"/>
      <c r="PNM55" s="3"/>
      <c r="PNN55" s="3"/>
      <c r="PNO55" s="3"/>
      <c r="PNP55" s="3"/>
      <c r="PNQ55" s="3"/>
      <c r="PNR55" s="3"/>
      <c r="PNS55" s="3"/>
      <c r="PNT55" s="3"/>
      <c r="PNU55" s="3"/>
      <c r="PNV55" s="3"/>
      <c r="PNW55" s="3"/>
      <c r="PNX55" s="3"/>
      <c r="PNY55" s="3"/>
      <c r="PNZ55" s="3"/>
      <c r="POA55" s="3"/>
      <c r="POB55" s="3"/>
      <c r="POC55" s="3"/>
      <c r="POD55" s="3"/>
      <c r="POE55" s="3"/>
      <c r="POF55" s="3"/>
      <c r="POG55" s="3"/>
      <c r="POH55" s="3"/>
      <c r="POI55" s="3"/>
      <c r="POJ55" s="3"/>
      <c r="POK55" s="3"/>
      <c r="POL55" s="3"/>
      <c r="POM55" s="3"/>
      <c r="PON55" s="3"/>
      <c r="POO55" s="3"/>
      <c r="POP55" s="3"/>
      <c r="POQ55" s="3"/>
      <c r="POR55" s="3"/>
      <c r="POS55" s="3"/>
      <c r="POT55" s="3"/>
      <c r="POU55" s="3"/>
      <c r="POV55" s="3"/>
      <c r="POW55" s="3"/>
      <c r="POX55" s="3"/>
      <c r="POY55" s="3"/>
      <c r="POZ55" s="3"/>
      <c r="PPA55" s="3"/>
      <c r="PPB55" s="3"/>
      <c r="PPC55" s="3"/>
      <c r="PPD55" s="3"/>
      <c r="PPE55" s="3"/>
      <c r="PPF55" s="3"/>
      <c r="PPG55" s="3"/>
      <c r="PPH55" s="3"/>
      <c r="PPI55" s="3"/>
      <c r="PPJ55" s="3"/>
      <c r="PPK55" s="3"/>
      <c r="PPL55" s="3"/>
      <c r="PPM55" s="3"/>
      <c r="PPN55" s="3"/>
      <c r="PPO55" s="3"/>
      <c r="PPP55" s="3"/>
      <c r="PPQ55" s="3"/>
      <c r="PPR55" s="3"/>
      <c r="PPS55" s="3"/>
      <c r="PPT55" s="3"/>
      <c r="PPU55" s="3"/>
      <c r="PPV55" s="3"/>
      <c r="PPW55" s="3"/>
      <c r="PPX55" s="3"/>
      <c r="PPY55" s="3"/>
      <c r="PPZ55" s="3"/>
      <c r="PQA55" s="3"/>
      <c r="PQB55" s="3"/>
      <c r="PQC55" s="3"/>
      <c r="PQD55" s="3"/>
      <c r="PQE55" s="3"/>
      <c r="PQF55" s="3"/>
      <c r="PQG55" s="3"/>
      <c r="PQH55" s="3"/>
      <c r="PQI55" s="3"/>
      <c r="PQJ55" s="3"/>
      <c r="PQK55" s="3"/>
      <c r="PQL55" s="3"/>
      <c r="PQM55" s="3"/>
      <c r="PQN55" s="3"/>
      <c r="PQO55" s="3"/>
      <c r="PQP55" s="3"/>
      <c r="PQQ55" s="3"/>
      <c r="PQR55" s="3"/>
      <c r="PQS55" s="3"/>
      <c r="PQT55" s="3"/>
      <c r="PQU55" s="3"/>
      <c r="PQV55" s="3"/>
      <c r="PQW55" s="3"/>
      <c r="PQX55" s="3"/>
      <c r="PQY55" s="3"/>
      <c r="PQZ55" s="3"/>
      <c r="PRA55" s="3"/>
      <c r="PRB55" s="3"/>
      <c r="PRC55" s="3"/>
      <c r="PRD55" s="3"/>
      <c r="PRE55" s="3"/>
      <c r="PRF55" s="3"/>
      <c r="PRG55" s="3"/>
      <c r="PRH55" s="3"/>
      <c r="PRI55" s="3"/>
      <c r="PRJ55" s="3"/>
      <c r="PRK55" s="3"/>
      <c r="PRL55" s="3"/>
      <c r="PRM55" s="3"/>
      <c r="PRN55" s="3"/>
      <c r="PRO55" s="3"/>
      <c r="PRP55" s="3"/>
      <c r="PRQ55" s="3"/>
      <c r="PRR55" s="3"/>
      <c r="PRS55" s="3"/>
      <c r="PRT55" s="3"/>
      <c r="PRU55" s="3"/>
      <c r="PRV55" s="3"/>
      <c r="PRW55" s="3"/>
      <c r="PRX55" s="3"/>
      <c r="PRY55" s="3"/>
      <c r="PRZ55" s="3"/>
      <c r="PSA55" s="3"/>
      <c r="PSB55" s="3"/>
      <c r="PSC55" s="3"/>
      <c r="PSD55" s="3"/>
      <c r="PSE55" s="3"/>
      <c r="PSF55" s="3"/>
      <c r="PSG55" s="3"/>
      <c r="PSH55" s="3"/>
      <c r="PSI55" s="3"/>
      <c r="PSJ55" s="3"/>
      <c r="PSK55" s="3"/>
      <c r="PSL55" s="3"/>
      <c r="PSM55" s="3"/>
      <c r="PSN55" s="3"/>
      <c r="PSO55" s="3"/>
      <c r="PSP55" s="3"/>
      <c r="PSQ55" s="3"/>
      <c r="PSR55" s="3"/>
      <c r="PSS55" s="3"/>
      <c r="PST55" s="3"/>
      <c r="PSU55" s="3"/>
      <c r="PSV55" s="3"/>
      <c r="PSW55" s="3"/>
      <c r="PSX55" s="3"/>
      <c r="PSY55" s="3"/>
      <c r="PSZ55" s="3"/>
      <c r="PTA55" s="3"/>
      <c r="PTB55" s="3"/>
      <c r="PTC55" s="3"/>
      <c r="PTD55" s="3"/>
      <c r="PTE55" s="3"/>
      <c r="PTF55" s="3"/>
      <c r="PTG55" s="3"/>
      <c r="PTH55" s="3"/>
      <c r="PTI55" s="3"/>
      <c r="PTJ55" s="3"/>
      <c r="PTK55" s="3"/>
      <c r="PTL55" s="3"/>
      <c r="PTM55" s="3"/>
      <c r="PTN55" s="3"/>
      <c r="PTO55" s="3"/>
      <c r="PTP55" s="3"/>
      <c r="PTQ55" s="3"/>
      <c r="PTR55" s="3"/>
      <c r="PTS55" s="3"/>
      <c r="PTT55" s="3"/>
      <c r="PTU55" s="3"/>
      <c r="PTV55" s="3"/>
      <c r="PTW55" s="3"/>
      <c r="PTX55" s="3"/>
      <c r="PTY55" s="3"/>
      <c r="PTZ55" s="3"/>
      <c r="PUA55" s="3"/>
      <c r="PUB55" s="3"/>
      <c r="PUC55" s="3"/>
      <c r="PUD55" s="3"/>
      <c r="PUE55" s="3"/>
      <c r="PUF55" s="3"/>
      <c r="PUG55" s="3"/>
      <c r="PUH55" s="3"/>
      <c r="PUI55" s="3"/>
      <c r="PUJ55" s="3"/>
      <c r="PUK55" s="3"/>
      <c r="PUL55" s="3"/>
      <c r="PUM55" s="3"/>
      <c r="PUN55" s="3"/>
      <c r="PUO55" s="3"/>
      <c r="PUP55" s="3"/>
      <c r="PUQ55" s="3"/>
      <c r="PUR55" s="3"/>
      <c r="PUS55" s="3"/>
      <c r="PUT55" s="3"/>
      <c r="PUU55" s="3"/>
      <c r="PUV55" s="3"/>
      <c r="PUW55" s="3"/>
      <c r="PUX55" s="3"/>
      <c r="PUY55" s="3"/>
      <c r="PUZ55" s="3"/>
      <c r="PVA55" s="3"/>
      <c r="PVB55" s="3"/>
      <c r="PVC55" s="3"/>
      <c r="PVD55" s="3"/>
      <c r="PVE55" s="3"/>
      <c r="PVF55" s="3"/>
      <c r="PVG55" s="3"/>
      <c r="PVH55" s="3"/>
      <c r="PVI55" s="3"/>
      <c r="PVJ55" s="3"/>
      <c r="PVK55" s="3"/>
      <c r="PVL55" s="3"/>
      <c r="PVM55" s="3"/>
      <c r="PVN55" s="3"/>
      <c r="PVO55" s="3"/>
      <c r="PVP55" s="3"/>
      <c r="PVQ55" s="3"/>
      <c r="PVR55" s="3"/>
      <c r="PVS55" s="3"/>
      <c r="PVT55" s="3"/>
      <c r="PVU55" s="3"/>
      <c r="PVV55" s="3"/>
      <c r="PVW55" s="3"/>
      <c r="PVX55" s="3"/>
      <c r="PVY55" s="3"/>
      <c r="PVZ55" s="3"/>
      <c r="PWA55" s="3"/>
      <c r="PWB55" s="3"/>
      <c r="PWC55" s="3"/>
      <c r="PWD55" s="3"/>
      <c r="PWE55" s="3"/>
      <c r="PWF55" s="3"/>
      <c r="PWG55" s="3"/>
      <c r="PWH55" s="3"/>
      <c r="PWI55" s="3"/>
      <c r="PWJ55" s="3"/>
      <c r="PWK55" s="3"/>
      <c r="PWL55" s="3"/>
      <c r="PWM55" s="3"/>
      <c r="PWN55" s="3"/>
      <c r="PWO55" s="3"/>
      <c r="PWP55" s="3"/>
      <c r="PWQ55" s="3"/>
      <c r="PWR55" s="3"/>
      <c r="PWS55" s="3"/>
      <c r="PWT55" s="3"/>
      <c r="PWU55" s="3"/>
      <c r="PWV55" s="3"/>
      <c r="PWW55" s="3"/>
      <c r="PWX55" s="3"/>
      <c r="PWY55" s="3"/>
      <c r="PWZ55" s="3"/>
      <c r="PXA55" s="3"/>
      <c r="PXB55" s="3"/>
      <c r="PXC55" s="3"/>
      <c r="PXD55" s="3"/>
      <c r="PXE55" s="3"/>
      <c r="PXF55" s="3"/>
      <c r="PXG55" s="3"/>
      <c r="PXH55" s="3"/>
      <c r="PXI55" s="3"/>
      <c r="PXJ55" s="3"/>
      <c r="PXK55" s="3"/>
      <c r="PXL55" s="3"/>
      <c r="PXM55" s="3"/>
      <c r="PXN55" s="3"/>
      <c r="PXO55" s="3"/>
      <c r="PXP55" s="3"/>
      <c r="PXQ55" s="3"/>
      <c r="PXR55" s="3"/>
      <c r="PXS55" s="3"/>
      <c r="PXT55" s="3"/>
      <c r="PXU55" s="3"/>
      <c r="PXV55" s="3"/>
      <c r="PXW55" s="3"/>
      <c r="PXX55" s="3"/>
      <c r="PXY55" s="3"/>
      <c r="PXZ55" s="3"/>
      <c r="PYA55" s="3"/>
      <c r="PYB55" s="3"/>
      <c r="PYC55" s="3"/>
      <c r="PYD55" s="3"/>
      <c r="PYE55" s="3"/>
      <c r="PYF55" s="3"/>
      <c r="PYG55" s="3"/>
      <c r="PYH55" s="3"/>
      <c r="PYI55" s="3"/>
      <c r="PYJ55" s="3"/>
      <c r="PYK55" s="3"/>
      <c r="PYL55" s="3"/>
      <c r="PYM55" s="3"/>
      <c r="PYN55" s="3"/>
      <c r="PYO55" s="3"/>
      <c r="PYP55" s="3"/>
      <c r="PYQ55" s="3"/>
      <c r="PYR55" s="3"/>
      <c r="PYS55" s="3"/>
      <c r="PYT55" s="3"/>
      <c r="PYU55" s="3"/>
      <c r="PYV55" s="3"/>
      <c r="PYW55" s="3"/>
      <c r="PYX55" s="3"/>
      <c r="PYY55" s="3"/>
      <c r="PYZ55" s="3"/>
      <c r="PZA55" s="3"/>
      <c r="PZB55" s="3"/>
      <c r="PZC55" s="3"/>
      <c r="PZD55" s="3"/>
      <c r="PZE55" s="3"/>
      <c r="PZF55" s="3"/>
      <c r="PZG55" s="3"/>
      <c r="PZH55" s="3"/>
      <c r="PZI55" s="3"/>
      <c r="PZJ55" s="3"/>
      <c r="PZK55" s="3"/>
      <c r="PZL55" s="3"/>
      <c r="PZM55" s="3"/>
      <c r="PZN55" s="3"/>
      <c r="PZO55" s="3"/>
      <c r="PZP55" s="3"/>
      <c r="PZQ55" s="3"/>
      <c r="PZR55" s="3"/>
      <c r="PZS55" s="3"/>
      <c r="PZT55" s="3"/>
      <c r="PZU55" s="3"/>
      <c r="PZV55" s="3"/>
      <c r="PZW55" s="3"/>
      <c r="PZX55" s="3"/>
      <c r="PZY55" s="3"/>
      <c r="PZZ55" s="3"/>
      <c r="QAA55" s="3"/>
      <c r="QAB55" s="3"/>
      <c r="QAC55" s="3"/>
      <c r="QAD55" s="3"/>
      <c r="QAE55" s="3"/>
      <c r="QAF55" s="3"/>
      <c r="QAG55" s="3"/>
      <c r="QAH55" s="3"/>
      <c r="QAI55" s="3"/>
      <c r="QAJ55" s="3"/>
      <c r="QAK55" s="3"/>
      <c r="QAL55" s="3"/>
      <c r="QAM55" s="3"/>
      <c r="QAN55" s="3"/>
      <c r="QAO55" s="3"/>
      <c r="QAP55" s="3"/>
      <c r="QAQ55" s="3"/>
      <c r="QAR55" s="3"/>
      <c r="QAS55" s="3"/>
      <c r="QAT55" s="3"/>
      <c r="QAU55" s="3"/>
      <c r="QAV55" s="3"/>
      <c r="QAW55" s="3"/>
      <c r="QAX55" s="3"/>
      <c r="QAY55" s="3"/>
      <c r="QAZ55" s="3"/>
      <c r="QBA55" s="3"/>
      <c r="QBB55" s="3"/>
      <c r="QBC55" s="3"/>
      <c r="QBD55" s="3"/>
      <c r="QBE55" s="3"/>
      <c r="QBF55" s="3"/>
      <c r="QBG55" s="3"/>
      <c r="QBH55" s="3"/>
      <c r="QBI55" s="3"/>
      <c r="QBJ55" s="3"/>
      <c r="QBK55" s="3"/>
      <c r="QBL55" s="3"/>
      <c r="QBM55" s="3"/>
      <c r="QBN55" s="3"/>
      <c r="QBO55" s="3"/>
      <c r="QBP55" s="3"/>
      <c r="QBQ55" s="3"/>
      <c r="QBR55" s="3"/>
      <c r="QBS55" s="3"/>
      <c r="QBT55" s="3"/>
      <c r="QBU55" s="3"/>
      <c r="QBV55" s="3"/>
      <c r="QBW55" s="3"/>
      <c r="QBX55" s="3"/>
      <c r="QBY55" s="3"/>
      <c r="QBZ55" s="3"/>
      <c r="QCA55" s="3"/>
      <c r="QCB55" s="3"/>
      <c r="QCC55" s="3"/>
      <c r="QCD55" s="3"/>
      <c r="QCE55" s="3"/>
      <c r="QCF55" s="3"/>
      <c r="QCG55" s="3"/>
      <c r="QCH55" s="3"/>
      <c r="QCI55" s="3"/>
      <c r="QCJ55" s="3"/>
      <c r="QCK55" s="3"/>
      <c r="QCL55" s="3"/>
      <c r="QCM55" s="3"/>
      <c r="QCN55" s="3"/>
      <c r="QCO55" s="3"/>
      <c r="QCP55" s="3"/>
      <c r="QCQ55" s="3"/>
      <c r="QCR55" s="3"/>
      <c r="QCS55" s="3"/>
      <c r="QCT55" s="3"/>
      <c r="QCU55" s="3"/>
      <c r="QCV55" s="3"/>
      <c r="QCW55" s="3"/>
      <c r="QCX55" s="3"/>
      <c r="QCY55" s="3"/>
      <c r="QCZ55" s="3"/>
      <c r="QDA55" s="3"/>
      <c r="QDB55" s="3"/>
      <c r="QDC55" s="3"/>
      <c r="QDD55" s="3"/>
      <c r="QDE55" s="3"/>
      <c r="QDF55" s="3"/>
      <c r="QDG55" s="3"/>
      <c r="QDH55" s="3"/>
      <c r="QDI55" s="3"/>
      <c r="QDJ55" s="3"/>
      <c r="QDK55" s="3"/>
      <c r="QDL55" s="3"/>
      <c r="QDM55" s="3"/>
      <c r="QDN55" s="3"/>
      <c r="QDO55" s="3"/>
      <c r="QDP55" s="3"/>
      <c r="QDQ55" s="3"/>
      <c r="QDR55" s="3"/>
      <c r="QDS55" s="3"/>
      <c r="QDT55" s="3"/>
      <c r="QDU55" s="3"/>
      <c r="QDV55" s="3"/>
      <c r="QDW55" s="3"/>
      <c r="QDX55" s="3"/>
      <c r="QDY55" s="3"/>
      <c r="QDZ55" s="3"/>
      <c r="QEA55" s="3"/>
      <c r="QEB55" s="3"/>
      <c r="QEC55" s="3"/>
      <c r="QED55" s="3"/>
      <c r="QEE55" s="3"/>
      <c r="QEF55" s="3"/>
      <c r="QEG55" s="3"/>
      <c r="QEH55" s="3"/>
      <c r="QEI55" s="3"/>
      <c r="QEJ55" s="3"/>
      <c r="QEK55" s="3"/>
      <c r="QEL55" s="3"/>
      <c r="QEM55" s="3"/>
      <c r="QEN55" s="3"/>
      <c r="QEO55" s="3"/>
      <c r="QEP55" s="3"/>
      <c r="QEQ55" s="3"/>
      <c r="QER55" s="3"/>
      <c r="QES55" s="3"/>
      <c r="QET55" s="3"/>
      <c r="QEU55" s="3"/>
      <c r="QEV55" s="3"/>
      <c r="QEW55" s="3"/>
      <c r="QEX55" s="3"/>
      <c r="QEY55" s="3"/>
      <c r="QEZ55" s="3"/>
      <c r="QFA55" s="3"/>
      <c r="QFB55" s="3"/>
      <c r="QFC55" s="3"/>
      <c r="QFD55" s="3"/>
      <c r="QFE55" s="3"/>
      <c r="QFF55" s="3"/>
      <c r="QFG55" s="3"/>
      <c r="QFH55" s="3"/>
      <c r="QFI55" s="3"/>
      <c r="QFJ55" s="3"/>
      <c r="QFK55" s="3"/>
      <c r="QFL55" s="3"/>
      <c r="QFM55" s="3"/>
      <c r="QFN55" s="3"/>
      <c r="QFO55" s="3"/>
      <c r="QFP55" s="3"/>
      <c r="QFQ55" s="3"/>
      <c r="QFR55" s="3"/>
      <c r="QFS55" s="3"/>
      <c r="QFT55" s="3"/>
      <c r="QFU55" s="3"/>
      <c r="QFV55" s="3"/>
      <c r="QFW55" s="3"/>
      <c r="QFX55" s="3"/>
      <c r="QFY55" s="3"/>
      <c r="QFZ55" s="3"/>
      <c r="QGA55" s="3"/>
      <c r="QGB55" s="3"/>
      <c r="QGC55" s="3"/>
      <c r="QGD55" s="3"/>
      <c r="QGE55" s="3"/>
      <c r="QGF55" s="3"/>
      <c r="QGG55" s="3"/>
      <c r="QGH55" s="3"/>
      <c r="QGI55" s="3"/>
      <c r="QGJ55" s="3"/>
      <c r="QGK55" s="3"/>
      <c r="QGL55" s="3"/>
      <c r="QGM55" s="3"/>
      <c r="QGN55" s="3"/>
      <c r="QGO55" s="3"/>
      <c r="QGP55" s="3"/>
      <c r="QGQ55" s="3"/>
      <c r="QGR55" s="3"/>
      <c r="QGS55" s="3"/>
      <c r="QGT55" s="3"/>
      <c r="QGU55" s="3"/>
      <c r="QGV55" s="3"/>
      <c r="QGW55" s="3"/>
      <c r="QGX55" s="3"/>
      <c r="QGY55" s="3"/>
      <c r="QGZ55" s="3"/>
      <c r="QHA55" s="3"/>
      <c r="QHB55" s="3"/>
      <c r="QHC55" s="3"/>
      <c r="QHD55" s="3"/>
      <c r="QHE55" s="3"/>
      <c r="QHF55" s="3"/>
      <c r="QHG55" s="3"/>
      <c r="QHH55" s="3"/>
      <c r="QHI55" s="3"/>
      <c r="QHJ55" s="3"/>
      <c r="QHK55" s="3"/>
      <c r="QHL55" s="3"/>
      <c r="QHM55" s="3"/>
      <c r="QHN55" s="3"/>
      <c r="QHO55" s="3"/>
      <c r="QHP55" s="3"/>
      <c r="QHQ55" s="3"/>
      <c r="QHR55" s="3"/>
      <c r="QHS55" s="3"/>
      <c r="QHT55" s="3"/>
      <c r="QHU55" s="3"/>
      <c r="QHV55" s="3"/>
      <c r="QHW55" s="3"/>
      <c r="QHX55" s="3"/>
      <c r="QHY55" s="3"/>
      <c r="QHZ55" s="3"/>
      <c r="QIA55" s="3"/>
      <c r="QIB55" s="3"/>
      <c r="QIC55" s="3"/>
      <c r="QID55" s="3"/>
      <c r="QIE55" s="3"/>
      <c r="QIF55" s="3"/>
      <c r="QIG55" s="3"/>
      <c r="QIH55" s="3"/>
      <c r="QII55" s="3"/>
      <c r="QIJ55" s="3"/>
      <c r="QIK55" s="3"/>
      <c r="QIL55" s="3"/>
      <c r="QIM55" s="3"/>
      <c r="QIN55" s="3"/>
      <c r="QIO55" s="3"/>
      <c r="QIP55" s="3"/>
      <c r="QIQ55" s="3"/>
      <c r="QIR55" s="3"/>
      <c r="QIS55" s="3"/>
      <c r="QIT55" s="3"/>
      <c r="QIU55" s="3"/>
      <c r="QIV55" s="3"/>
      <c r="QIW55" s="3"/>
      <c r="QIX55" s="3"/>
      <c r="QIY55" s="3"/>
      <c r="QIZ55" s="3"/>
      <c r="QJA55" s="3"/>
      <c r="QJB55" s="3"/>
      <c r="QJC55" s="3"/>
      <c r="QJD55" s="3"/>
      <c r="QJE55" s="3"/>
      <c r="QJF55" s="3"/>
      <c r="QJG55" s="3"/>
      <c r="QJH55" s="3"/>
      <c r="QJI55" s="3"/>
      <c r="QJJ55" s="3"/>
      <c r="QJK55" s="3"/>
      <c r="QJL55" s="3"/>
      <c r="QJM55" s="3"/>
      <c r="QJN55" s="3"/>
      <c r="QJO55" s="3"/>
      <c r="QJP55" s="3"/>
      <c r="QJQ55" s="3"/>
      <c r="QJR55" s="3"/>
      <c r="QJS55" s="3"/>
      <c r="QJT55" s="3"/>
      <c r="QJU55" s="3"/>
      <c r="QJV55" s="3"/>
      <c r="QJW55" s="3"/>
      <c r="QJX55" s="3"/>
      <c r="QJY55" s="3"/>
      <c r="QJZ55" s="3"/>
      <c r="QKA55" s="3"/>
      <c r="QKB55" s="3"/>
      <c r="QKC55" s="3"/>
      <c r="QKD55" s="3"/>
      <c r="QKE55" s="3"/>
      <c r="QKF55" s="3"/>
      <c r="QKG55" s="3"/>
      <c r="QKH55" s="3"/>
      <c r="QKI55" s="3"/>
      <c r="QKJ55" s="3"/>
      <c r="QKK55" s="3"/>
      <c r="QKL55" s="3"/>
      <c r="QKM55" s="3"/>
      <c r="QKN55" s="3"/>
      <c r="QKO55" s="3"/>
      <c r="QKP55" s="3"/>
      <c r="QKQ55" s="3"/>
      <c r="QKR55" s="3"/>
      <c r="QKS55" s="3"/>
      <c r="QKT55" s="3"/>
      <c r="QKU55" s="3"/>
      <c r="QKV55" s="3"/>
      <c r="QKW55" s="3"/>
      <c r="QKX55" s="3"/>
      <c r="QKY55" s="3"/>
      <c r="QKZ55" s="3"/>
      <c r="QLA55" s="3"/>
      <c r="QLB55" s="3"/>
      <c r="QLC55" s="3"/>
      <c r="QLD55" s="3"/>
      <c r="QLE55" s="3"/>
      <c r="QLF55" s="3"/>
      <c r="QLG55" s="3"/>
      <c r="QLH55" s="3"/>
      <c r="QLI55" s="3"/>
      <c r="QLJ55" s="3"/>
      <c r="QLK55" s="3"/>
      <c r="QLL55" s="3"/>
      <c r="QLM55" s="3"/>
      <c r="QLN55" s="3"/>
      <c r="QLO55" s="3"/>
      <c r="QLP55" s="3"/>
      <c r="QLQ55" s="3"/>
      <c r="QLR55" s="3"/>
      <c r="QLS55" s="3"/>
      <c r="QLT55" s="3"/>
      <c r="QLU55" s="3"/>
      <c r="QLV55" s="3"/>
      <c r="QLW55" s="3"/>
      <c r="QLX55" s="3"/>
      <c r="QLY55" s="3"/>
      <c r="QLZ55" s="3"/>
      <c r="QMA55" s="3"/>
      <c r="QMB55" s="3"/>
      <c r="QMC55" s="3"/>
      <c r="QMD55" s="3"/>
      <c r="QME55" s="3"/>
      <c r="QMF55" s="3"/>
      <c r="QMG55" s="3"/>
      <c r="QMH55" s="3"/>
      <c r="QMI55" s="3"/>
      <c r="QMJ55" s="3"/>
      <c r="QMK55" s="3"/>
      <c r="QML55" s="3"/>
      <c r="QMM55" s="3"/>
      <c r="QMN55" s="3"/>
      <c r="QMO55" s="3"/>
      <c r="QMP55" s="3"/>
      <c r="QMQ55" s="3"/>
      <c r="QMR55" s="3"/>
      <c r="QMS55" s="3"/>
      <c r="QMT55" s="3"/>
      <c r="QMU55" s="3"/>
      <c r="QMV55" s="3"/>
      <c r="QMW55" s="3"/>
      <c r="QMX55" s="3"/>
      <c r="QMY55" s="3"/>
      <c r="QMZ55" s="3"/>
      <c r="QNA55" s="3"/>
      <c r="QNB55" s="3"/>
      <c r="QNC55" s="3"/>
      <c r="QND55" s="3"/>
      <c r="QNE55" s="3"/>
      <c r="QNF55" s="3"/>
      <c r="QNG55" s="3"/>
      <c r="QNH55" s="3"/>
      <c r="QNI55" s="3"/>
      <c r="QNJ55" s="3"/>
      <c r="QNK55" s="3"/>
      <c r="QNL55" s="3"/>
      <c r="QNM55" s="3"/>
      <c r="QNN55" s="3"/>
      <c r="QNO55" s="3"/>
      <c r="QNP55" s="3"/>
      <c r="QNQ55" s="3"/>
      <c r="QNR55" s="3"/>
      <c r="QNS55" s="3"/>
      <c r="QNT55" s="3"/>
      <c r="QNU55" s="3"/>
      <c r="QNV55" s="3"/>
      <c r="QNW55" s="3"/>
      <c r="QNX55" s="3"/>
      <c r="QNY55" s="3"/>
      <c r="QNZ55" s="3"/>
      <c r="QOA55" s="3"/>
      <c r="QOB55" s="3"/>
      <c r="QOC55" s="3"/>
      <c r="QOD55" s="3"/>
      <c r="QOE55" s="3"/>
      <c r="QOF55" s="3"/>
      <c r="QOG55" s="3"/>
      <c r="QOH55" s="3"/>
      <c r="QOI55" s="3"/>
      <c r="QOJ55" s="3"/>
      <c r="QOK55" s="3"/>
      <c r="QOL55" s="3"/>
      <c r="QOM55" s="3"/>
      <c r="QON55" s="3"/>
      <c r="QOO55" s="3"/>
      <c r="QOP55" s="3"/>
      <c r="QOQ55" s="3"/>
      <c r="QOR55" s="3"/>
      <c r="QOS55" s="3"/>
      <c r="QOT55" s="3"/>
      <c r="QOU55" s="3"/>
      <c r="QOV55" s="3"/>
      <c r="QOW55" s="3"/>
      <c r="QOX55" s="3"/>
      <c r="QOY55" s="3"/>
      <c r="QOZ55" s="3"/>
      <c r="QPA55" s="3"/>
      <c r="QPB55" s="3"/>
      <c r="QPC55" s="3"/>
      <c r="QPD55" s="3"/>
      <c r="QPE55" s="3"/>
      <c r="QPF55" s="3"/>
      <c r="QPG55" s="3"/>
      <c r="QPH55" s="3"/>
      <c r="QPI55" s="3"/>
      <c r="QPJ55" s="3"/>
      <c r="QPK55" s="3"/>
      <c r="QPL55" s="3"/>
      <c r="QPM55" s="3"/>
      <c r="QPN55" s="3"/>
      <c r="QPO55" s="3"/>
      <c r="QPP55" s="3"/>
      <c r="QPQ55" s="3"/>
      <c r="QPR55" s="3"/>
      <c r="QPS55" s="3"/>
      <c r="QPT55" s="3"/>
      <c r="QPU55" s="3"/>
      <c r="QPV55" s="3"/>
      <c r="QPW55" s="3"/>
      <c r="QPX55" s="3"/>
      <c r="QPY55" s="3"/>
      <c r="QPZ55" s="3"/>
      <c r="QQA55" s="3"/>
      <c r="QQB55" s="3"/>
      <c r="QQC55" s="3"/>
      <c r="QQD55" s="3"/>
      <c r="QQE55" s="3"/>
      <c r="QQF55" s="3"/>
      <c r="QQG55" s="3"/>
      <c r="QQH55" s="3"/>
      <c r="QQI55" s="3"/>
      <c r="QQJ55" s="3"/>
      <c r="QQK55" s="3"/>
      <c r="QQL55" s="3"/>
      <c r="QQM55" s="3"/>
      <c r="QQN55" s="3"/>
      <c r="QQO55" s="3"/>
      <c r="QQP55" s="3"/>
      <c r="QQQ55" s="3"/>
      <c r="QQR55" s="3"/>
      <c r="QQS55" s="3"/>
      <c r="QQT55" s="3"/>
      <c r="QQU55" s="3"/>
      <c r="QQV55" s="3"/>
      <c r="QQW55" s="3"/>
      <c r="QQX55" s="3"/>
      <c r="QQY55" s="3"/>
      <c r="QQZ55" s="3"/>
      <c r="QRA55" s="3"/>
      <c r="QRB55" s="3"/>
      <c r="QRC55" s="3"/>
      <c r="QRD55" s="3"/>
      <c r="QRE55" s="3"/>
      <c r="QRF55" s="3"/>
      <c r="QRG55" s="3"/>
      <c r="QRH55" s="3"/>
      <c r="QRI55" s="3"/>
      <c r="QRJ55" s="3"/>
      <c r="QRK55" s="3"/>
      <c r="QRL55" s="3"/>
      <c r="QRM55" s="3"/>
      <c r="QRN55" s="3"/>
      <c r="QRO55" s="3"/>
      <c r="QRP55" s="3"/>
      <c r="QRQ55" s="3"/>
      <c r="QRR55" s="3"/>
      <c r="QRS55" s="3"/>
      <c r="QRT55" s="3"/>
      <c r="QRU55" s="3"/>
      <c r="QRV55" s="3"/>
      <c r="QRW55" s="3"/>
      <c r="QRX55" s="3"/>
      <c r="QRY55" s="3"/>
      <c r="QRZ55" s="3"/>
      <c r="QSA55" s="3"/>
      <c r="QSB55" s="3"/>
      <c r="QSC55" s="3"/>
      <c r="QSD55" s="3"/>
      <c r="QSE55" s="3"/>
      <c r="QSF55" s="3"/>
      <c r="QSG55" s="3"/>
      <c r="QSH55" s="3"/>
      <c r="QSI55" s="3"/>
      <c r="QSJ55" s="3"/>
      <c r="QSK55" s="3"/>
      <c r="QSL55" s="3"/>
      <c r="QSM55" s="3"/>
      <c r="QSN55" s="3"/>
      <c r="QSO55" s="3"/>
      <c r="QSP55" s="3"/>
      <c r="QSQ55" s="3"/>
      <c r="QSR55" s="3"/>
      <c r="QSS55" s="3"/>
      <c r="QST55" s="3"/>
      <c r="QSU55" s="3"/>
      <c r="QSV55" s="3"/>
      <c r="QSW55" s="3"/>
      <c r="QSX55" s="3"/>
      <c r="QSY55" s="3"/>
      <c r="QSZ55" s="3"/>
      <c r="QTA55" s="3"/>
      <c r="QTB55" s="3"/>
      <c r="QTC55" s="3"/>
      <c r="QTD55" s="3"/>
      <c r="QTE55" s="3"/>
      <c r="QTF55" s="3"/>
      <c r="QTG55" s="3"/>
      <c r="QTH55" s="3"/>
      <c r="QTI55" s="3"/>
      <c r="QTJ55" s="3"/>
      <c r="QTK55" s="3"/>
      <c r="QTL55" s="3"/>
      <c r="QTM55" s="3"/>
      <c r="QTN55" s="3"/>
      <c r="QTO55" s="3"/>
      <c r="QTP55" s="3"/>
      <c r="QTQ55" s="3"/>
      <c r="QTR55" s="3"/>
      <c r="QTS55" s="3"/>
      <c r="QTT55" s="3"/>
      <c r="QTU55" s="3"/>
      <c r="QTV55" s="3"/>
      <c r="QTW55" s="3"/>
      <c r="QTX55" s="3"/>
      <c r="QTY55" s="3"/>
      <c r="QTZ55" s="3"/>
      <c r="QUA55" s="3"/>
      <c r="QUB55" s="3"/>
      <c r="QUC55" s="3"/>
      <c r="QUD55" s="3"/>
      <c r="QUE55" s="3"/>
      <c r="QUF55" s="3"/>
      <c r="QUG55" s="3"/>
      <c r="QUH55" s="3"/>
      <c r="QUI55" s="3"/>
      <c r="QUJ55" s="3"/>
      <c r="QUK55" s="3"/>
      <c r="QUL55" s="3"/>
      <c r="QUM55" s="3"/>
      <c r="QUN55" s="3"/>
      <c r="QUO55" s="3"/>
      <c r="QUP55" s="3"/>
      <c r="QUQ55" s="3"/>
      <c r="QUR55" s="3"/>
      <c r="QUS55" s="3"/>
      <c r="QUT55" s="3"/>
      <c r="QUU55" s="3"/>
      <c r="QUV55" s="3"/>
      <c r="QUW55" s="3"/>
      <c r="QUX55" s="3"/>
      <c r="QUY55" s="3"/>
      <c r="QUZ55" s="3"/>
      <c r="QVA55" s="3"/>
      <c r="QVB55" s="3"/>
      <c r="QVC55" s="3"/>
      <c r="QVD55" s="3"/>
      <c r="QVE55" s="3"/>
      <c r="QVF55" s="3"/>
      <c r="QVG55" s="3"/>
      <c r="QVH55" s="3"/>
      <c r="QVI55" s="3"/>
      <c r="QVJ55" s="3"/>
      <c r="QVK55" s="3"/>
      <c r="QVL55" s="3"/>
      <c r="QVM55" s="3"/>
      <c r="QVN55" s="3"/>
      <c r="QVO55" s="3"/>
      <c r="QVP55" s="3"/>
      <c r="QVQ55" s="3"/>
      <c r="QVR55" s="3"/>
      <c r="QVS55" s="3"/>
      <c r="QVT55" s="3"/>
      <c r="QVU55" s="3"/>
      <c r="QVV55" s="3"/>
      <c r="QVW55" s="3"/>
      <c r="QVX55" s="3"/>
      <c r="QVY55" s="3"/>
      <c r="QVZ55" s="3"/>
      <c r="QWA55" s="3"/>
      <c r="QWB55" s="3"/>
      <c r="QWC55" s="3"/>
      <c r="QWD55" s="3"/>
      <c r="QWE55" s="3"/>
      <c r="QWF55" s="3"/>
      <c r="QWG55" s="3"/>
      <c r="QWH55" s="3"/>
      <c r="QWI55" s="3"/>
      <c r="QWJ55" s="3"/>
      <c r="QWK55" s="3"/>
      <c r="QWL55" s="3"/>
      <c r="QWM55" s="3"/>
      <c r="QWN55" s="3"/>
      <c r="QWO55" s="3"/>
      <c r="QWP55" s="3"/>
      <c r="QWQ55" s="3"/>
      <c r="QWR55" s="3"/>
      <c r="QWS55" s="3"/>
      <c r="QWT55" s="3"/>
      <c r="QWU55" s="3"/>
      <c r="QWV55" s="3"/>
      <c r="QWW55" s="3"/>
      <c r="QWX55" s="3"/>
      <c r="QWY55" s="3"/>
      <c r="QWZ55" s="3"/>
      <c r="QXA55" s="3"/>
      <c r="QXB55" s="3"/>
      <c r="QXC55" s="3"/>
      <c r="QXD55" s="3"/>
      <c r="QXE55" s="3"/>
      <c r="QXF55" s="3"/>
      <c r="QXG55" s="3"/>
      <c r="QXH55" s="3"/>
      <c r="QXI55" s="3"/>
      <c r="QXJ55" s="3"/>
      <c r="QXK55" s="3"/>
      <c r="QXL55" s="3"/>
      <c r="QXM55" s="3"/>
      <c r="QXN55" s="3"/>
      <c r="QXO55" s="3"/>
      <c r="QXP55" s="3"/>
      <c r="QXQ55" s="3"/>
      <c r="QXR55" s="3"/>
      <c r="QXS55" s="3"/>
      <c r="QXT55" s="3"/>
      <c r="QXU55" s="3"/>
      <c r="QXV55" s="3"/>
      <c r="QXW55" s="3"/>
      <c r="QXX55" s="3"/>
      <c r="QXY55" s="3"/>
      <c r="QXZ55" s="3"/>
      <c r="QYA55" s="3"/>
      <c r="QYB55" s="3"/>
      <c r="QYC55" s="3"/>
      <c r="QYD55" s="3"/>
      <c r="QYE55" s="3"/>
      <c r="QYF55" s="3"/>
      <c r="QYG55" s="3"/>
      <c r="QYH55" s="3"/>
      <c r="QYI55" s="3"/>
      <c r="QYJ55" s="3"/>
      <c r="QYK55" s="3"/>
      <c r="QYL55" s="3"/>
      <c r="QYM55" s="3"/>
      <c r="QYN55" s="3"/>
      <c r="QYO55" s="3"/>
      <c r="QYP55" s="3"/>
      <c r="QYQ55" s="3"/>
      <c r="QYR55" s="3"/>
      <c r="QYS55" s="3"/>
      <c r="QYT55" s="3"/>
      <c r="QYU55" s="3"/>
      <c r="QYV55" s="3"/>
      <c r="QYW55" s="3"/>
      <c r="QYX55" s="3"/>
      <c r="QYY55" s="3"/>
      <c r="QYZ55" s="3"/>
      <c r="QZA55" s="3"/>
      <c r="QZB55" s="3"/>
      <c r="QZC55" s="3"/>
      <c r="QZD55" s="3"/>
      <c r="QZE55" s="3"/>
      <c r="QZF55" s="3"/>
      <c r="QZG55" s="3"/>
      <c r="QZH55" s="3"/>
      <c r="QZI55" s="3"/>
      <c r="QZJ55" s="3"/>
      <c r="QZK55" s="3"/>
      <c r="QZL55" s="3"/>
      <c r="QZM55" s="3"/>
      <c r="QZN55" s="3"/>
      <c r="QZO55" s="3"/>
      <c r="QZP55" s="3"/>
      <c r="QZQ55" s="3"/>
      <c r="QZR55" s="3"/>
      <c r="QZS55" s="3"/>
      <c r="QZT55" s="3"/>
      <c r="QZU55" s="3"/>
      <c r="QZV55" s="3"/>
      <c r="QZW55" s="3"/>
      <c r="QZX55" s="3"/>
      <c r="QZY55" s="3"/>
      <c r="QZZ55" s="3"/>
      <c r="RAA55" s="3"/>
      <c r="RAB55" s="3"/>
      <c r="RAC55" s="3"/>
      <c r="RAD55" s="3"/>
      <c r="RAE55" s="3"/>
      <c r="RAF55" s="3"/>
      <c r="RAG55" s="3"/>
      <c r="RAH55" s="3"/>
      <c r="RAI55" s="3"/>
      <c r="RAJ55" s="3"/>
      <c r="RAK55" s="3"/>
      <c r="RAL55" s="3"/>
      <c r="RAM55" s="3"/>
      <c r="RAN55" s="3"/>
      <c r="RAO55" s="3"/>
      <c r="RAP55" s="3"/>
      <c r="RAQ55" s="3"/>
      <c r="RAR55" s="3"/>
      <c r="RAS55" s="3"/>
      <c r="RAT55" s="3"/>
      <c r="RAU55" s="3"/>
      <c r="RAV55" s="3"/>
      <c r="RAW55" s="3"/>
      <c r="RAX55" s="3"/>
      <c r="RAY55" s="3"/>
      <c r="RAZ55" s="3"/>
      <c r="RBA55" s="3"/>
      <c r="RBB55" s="3"/>
      <c r="RBC55" s="3"/>
      <c r="RBD55" s="3"/>
      <c r="RBE55" s="3"/>
      <c r="RBF55" s="3"/>
      <c r="RBG55" s="3"/>
      <c r="RBH55" s="3"/>
      <c r="RBI55" s="3"/>
      <c r="RBJ55" s="3"/>
      <c r="RBK55" s="3"/>
      <c r="RBL55" s="3"/>
      <c r="RBM55" s="3"/>
      <c r="RBN55" s="3"/>
      <c r="RBO55" s="3"/>
      <c r="RBP55" s="3"/>
      <c r="RBQ55" s="3"/>
      <c r="RBR55" s="3"/>
      <c r="RBS55" s="3"/>
      <c r="RBT55" s="3"/>
      <c r="RBU55" s="3"/>
      <c r="RBV55" s="3"/>
      <c r="RBW55" s="3"/>
      <c r="RBX55" s="3"/>
      <c r="RBY55" s="3"/>
      <c r="RBZ55" s="3"/>
      <c r="RCA55" s="3"/>
      <c r="RCB55" s="3"/>
      <c r="RCC55" s="3"/>
      <c r="RCD55" s="3"/>
      <c r="RCE55" s="3"/>
      <c r="RCF55" s="3"/>
      <c r="RCG55" s="3"/>
      <c r="RCH55" s="3"/>
      <c r="RCI55" s="3"/>
      <c r="RCJ55" s="3"/>
      <c r="RCK55" s="3"/>
      <c r="RCL55" s="3"/>
      <c r="RCM55" s="3"/>
      <c r="RCN55" s="3"/>
      <c r="RCO55" s="3"/>
      <c r="RCP55" s="3"/>
      <c r="RCQ55" s="3"/>
      <c r="RCR55" s="3"/>
      <c r="RCS55" s="3"/>
      <c r="RCT55" s="3"/>
      <c r="RCU55" s="3"/>
      <c r="RCV55" s="3"/>
      <c r="RCW55" s="3"/>
      <c r="RCX55" s="3"/>
      <c r="RCY55" s="3"/>
      <c r="RCZ55" s="3"/>
      <c r="RDA55" s="3"/>
      <c r="RDB55" s="3"/>
      <c r="RDC55" s="3"/>
      <c r="RDD55" s="3"/>
      <c r="RDE55" s="3"/>
      <c r="RDF55" s="3"/>
      <c r="RDG55" s="3"/>
      <c r="RDH55" s="3"/>
      <c r="RDI55" s="3"/>
      <c r="RDJ55" s="3"/>
      <c r="RDK55" s="3"/>
      <c r="RDL55" s="3"/>
      <c r="RDM55" s="3"/>
      <c r="RDN55" s="3"/>
      <c r="RDO55" s="3"/>
      <c r="RDP55" s="3"/>
      <c r="RDQ55" s="3"/>
      <c r="RDR55" s="3"/>
      <c r="RDS55" s="3"/>
      <c r="RDT55" s="3"/>
      <c r="RDU55" s="3"/>
      <c r="RDV55" s="3"/>
      <c r="RDW55" s="3"/>
      <c r="RDX55" s="3"/>
      <c r="RDY55" s="3"/>
      <c r="RDZ55" s="3"/>
      <c r="REA55" s="3"/>
      <c r="REB55" s="3"/>
      <c r="REC55" s="3"/>
      <c r="RED55" s="3"/>
      <c r="REE55" s="3"/>
      <c r="REF55" s="3"/>
      <c r="REG55" s="3"/>
      <c r="REH55" s="3"/>
      <c r="REI55" s="3"/>
      <c r="REJ55" s="3"/>
      <c r="REK55" s="3"/>
      <c r="REL55" s="3"/>
      <c r="REM55" s="3"/>
      <c r="REN55" s="3"/>
      <c r="REO55" s="3"/>
      <c r="REP55" s="3"/>
      <c r="REQ55" s="3"/>
      <c r="RER55" s="3"/>
      <c r="RES55" s="3"/>
      <c r="RET55" s="3"/>
      <c r="REU55" s="3"/>
      <c r="REV55" s="3"/>
      <c r="REW55" s="3"/>
      <c r="REX55" s="3"/>
      <c r="REY55" s="3"/>
      <c r="REZ55" s="3"/>
      <c r="RFA55" s="3"/>
      <c r="RFB55" s="3"/>
      <c r="RFC55" s="3"/>
      <c r="RFD55" s="3"/>
      <c r="RFE55" s="3"/>
      <c r="RFF55" s="3"/>
      <c r="RFG55" s="3"/>
      <c r="RFH55" s="3"/>
      <c r="RFI55" s="3"/>
      <c r="RFJ55" s="3"/>
      <c r="RFK55" s="3"/>
      <c r="RFL55" s="3"/>
      <c r="RFM55" s="3"/>
      <c r="RFN55" s="3"/>
      <c r="RFO55" s="3"/>
      <c r="RFP55" s="3"/>
      <c r="RFQ55" s="3"/>
      <c r="RFR55" s="3"/>
      <c r="RFS55" s="3"/>
      <c r="RFT55" s="3"/>
      <c r="RFU55" s="3"/>
      <c r="RFV55" s="3"/>
      <c r="RFW55" s="3"/>
      <c r="RFX55" s="3"/>
      <c r="RFY55" s="3"/>
      <c r="RFZ55" s="3"/>
      <c r="RGA55" s="3"/>
      <c r="RGB55" s="3"/>
      <c r="RGC55" s="3"/>
      <c r="RGD55" s="3"/>
      <c r="RGE55" s="3"/>
      <c r="RGF55" s="3"/>
      <c r="RGG55" s="3"/>
      <c r="RGH55" s="3"/>
      <c r="RGI55" s="3"/>
      <c r="RGJ55" s="3"/>
      <c r="RGK55" s="3"/>
      <c r="RGL55" s="3"/>
      <c r="RGM55" s="3"/>
      <c r="RGN55" s="3"/>
      <c r="RGO55" s="3"/>
      <c r="RGP55" s="3"/>
      <c r="RGQ55" s="3"/>
      <c r="RGR55" s="3"/>
      <c r="RGS55" s="3"/>
      <c r="RGT55" s="3"/>
      <c r="RGU55" s="3"/>
      <c r="RGV55" s="3"/>
      <c r="RGW55" s="3"/>
      <c r="RGX55" s="3"/>
      <c r="RGY55" s="3"/>
      <c r="RGZ55" s="3"/>
      <c r="RHA55" s="3"/>
      <c r="RHB55" s="3"/>
      <c r="RHC55" s="3"/>
      <c r="RHD55" s="3"/>
      <c r="RHE55" s="3"/>
      <c r="RHF55" s="3"/>
      <c r="RHG55" s="3"/>
      <c r="RHH55" s="3"/>
      <c r="RHI55" s="3"/>
      <c r="RHJ55" s="3"/>
      <c r="RHK55" s="3"/>
      <c r="RHL55" s="3"/>
      <c r="RHM55" s="3"/>
      <c r="RHN55" s="3"/>
      <c r="RHO55" s="3"/>
      <c r="RHP55" s="3"/>
      <c r="RHQ55" s="3"/>
      <c r="RHR55" s="3"/>
      <c r="RHS55" s="3"/>
      <c r="RHT55" s="3"/>
      <c r="RHU55" s="3"/>
      <c r="RHV55" s="3"/>
      <c r="RHW55" s="3"/>
      <c r="RHX55" s="3"/>
      <c r="RHY55" s="3"/>
      <c r="RHZ55" s="3"/>
      <c r="RIA55" s="3"/>
      <c r="RIB55" s="3"/>
      <c r="RIC55" s="3"/>
      <c r="RID55" s="3"/>
      <c r="RIE55" s="3"/>
      <c r="RIF55" s="3"/>
      <c r="RIG55" s="3"/>
      <c r="RIH55" s="3"/>
      <c r="RII55" s="3"/>
      <c r="RIJ55" s="3"/>
      <c r="RIK55" s="3"/>
      <c r="RIL55" s="3"/>
      <c r="RIM55" s="3"/>
      <c r="RIN55" s="3"/>
      <c r="RIO55" s="3"/>
      <c r="RIP55" s="3"/>
      <c r="RIQ55" s="3"/>
      <c r="RIR55" s="3"/>
      <c r="RIS55" s="3"/>
      <c r="RIT55" s="3"/>
      <c r="RIU55" s="3"/>
      <c r="RIV55" s="3"/>
      <c r="RIW55" s="3"/>
      <c r="RIX55" s="3"/>
      <c r="RIY55" s="3"/>
      <c r="RIZ55" s="3"/>
      <c r="RJA55" s="3"/>
      <c r="RJB55" s="3"/>
      <c r="RJC55" s="3"/>
      <c r="RJD55" s="3"/>
      <c r="RJE55" s="3"/>
      <c r="RJF55" s="3"/>
      <c r="RJG55" s="3"/>
      <c r="RJH55" s="3"/>
      <c r="RJI55" s="3"/>
      <c r="RJJ55" s="3"/>
      <c r="RJK55" s="3"/>
      <c r="RJL55" s="3"/>
      <c r="RJM55" s="3"/>
      <c r="RJN55" s="3"/>
      <c r="RJO55" s="3"/>
      <c r="RJP55" s="3"/>
      <c r="RJQ55" s="3"/>
      <c r="RJR55" s="3"/>
      <c r="RJS55" s="3"/>
      <c r="RJT55" s="3"/>
      <c r="RJU55" s="3"/>
      <c r="RJV55" s="3"/>
      <c r="RJW55" s="3"/>
      <c r="RJX55" s="3"/>
      <c r="RJY55" s="3"/>
      <c r="RJZ55" s="3"/>
      <c r="RKA55" s="3"/>
      <c r="RKB55" s="3"/>
      <c r="RKC55" s="3"/>
      <c r="RKD55" s="3"/>
      <c r="RKE55" s="3"/>
      <c r="RKF55" s="3"/>
      <c r="RKG55" s="3"/>
      <c r="RKH55" s="3"/>
      <c r="RKI55" s="3"/>
      <c r="RKJ55" s="3"/>
      <c r="RKK55" s="3"/>
      <c r="RKL55" s="3"/>
      <c r="RKM55" s="3"/>
      <c r="RKN55" s="3"/>
      <c r="RKO55" s="3"/>
      <c r="RKP55" s="3"/>
      <c r="RKQ55" s="3"/>
      <c r="RKR55" s="3"/>
      <c r="RKS55" s="3"/>
      <c r="RKT55" s="3"/>
      <c r="RKU55" s="3"/>
      <c r="RKV55" s="3"/>
      <c r="RKW55" s="3"/>
      <c r="RKX55" s="3"/>
      <c r="RKY55" s="3"/>
      <c r="RKZ55" s="3"/>
      <c r="RLA55" s="3"/>
      <c r="RLB55" s="3"/>
      <c r="RLC55" s="3"/>
      <c r="RLD55" s="3"/>
      <c r="RLE55" s="3"/>
      <c r="RLF55" s="3"/>
      <c r="RLG55" s="3"/>
      <c r="RLH55" s="3"/>
      <c r="RLI55" s="3"/>
      <c r="RLJ55" s="3"/>
      <c r="RLK55" s="3"/>
      <c r="RLL55" s="3"/>
      <c r="RLM55" s="3"/>
      <c r="RLN55" s="3"/>
      <c r="RLO55" s="3"/>
      <c r="RLP55" s="3"/>
      <c r="RLQ55" s="3"/>
      <c r="RLR55" s="3"/>
      <c r="RLS55" s="3"/>
      <c r="RLT55" s="3"/>
      <c r="RLU55" s="3"/>
      <c r="RLV55" s="3"/>
      <c r="RLW55" s="3"/>
      <c r="RLX55" s="3"/>
      <c r="RLY55" s="3"/>
      <c r="RLZ55" s="3"/>
      <c r="RMA55" s="3"/>
      <c r="RMB55" s="3"/>
      <c r="RMC55" s="3"/>
      <c r="RMD55" s="3"/>
      <c r="RME55" s="3"/>
      <c r="RMF55" s="3"/>
      <c r="RMG55" s="3"/>
      <c r="RMH55" s="3"/>
      <c r="RMI55" s="3"/>
      <c r="RMJ55" s="3"/>
      <c r="RMK55" s="3"/>
      <c r="RML55" s="3"/>
      <c r="RMM55" s="3"/>
      <c r="RMN55" s="3"/>
      <c r="RMO55" s="3"/>
      <c r="RMP55" s="3"/>
      <c r="RMQ55" s="3"/>
      <c r="RMR55" s="3"/>
      <c r="RMS55" s="3"/>
      <c r="RMT55" s="3"/>
      <c r="RMU55" s="3"/>
      <c r="RMV55" s="3"/>
      <c r="RMW55" s="3"/>
      <c r="RMX55" s="3"/>
      <c r="RMY55" s="3"/>
      <c r="RMZ55" s="3"/>
      <c r="RNA55" s="3"/>
      <c r="RNB55" s="3"/>
      <c r="RNC55" s="3"/>
      <c r="RND55" s="3"/>
      <c r="RNE55" s="3"/>
      <c r="RNF55" s="3"/>
      <c r="RNG55" s="3"/>
      <c r="RNH55" s="3"/>
      <c r="RNI55" s="3"/>
      <c r="RNJ55" s="3"/>
      <c r="RNK55" s="3"/>
      <c r="RNL55" s="3"/>
      <c r="RNM55" s="3"/>
      <c r="RNN55" s="3"/>
      <c r="RNO55" s="3"/>
      <c r="RNP55" s="3"/>
      <c r="RNQ55" s="3"/>
      <c r="RNR55" s="3"/>
      <c r="RNS55" s="3"/>
      <c r="RNT55" s="3"/>
      <c r="RNU55" s="3"/>
      <c r="RNV55" s="3"/>
      <c r="RNW55" s="3"/>
      <c r="RNX55" s="3"/>
      <c r="RNY55" s="3"/>
      <c r="RNZ55" s="3"/>
      <c r="ROA55" s="3"/>
      <c r="ROB55" s="3"/>
      <c r="ROC55" s="3"/>
      <c r="ROD55" s="3"/>
      <c r="ROE55" s="3"/>
      <c r="ROF55" s="3"/>
      <c r="ROG55" s="3"/>
      <c r="ROH55" s="3"/>
      <c r="ROI55" s="3"/>
      <c r="ROJ55" s="3"/>
      <c r="ROK55" s="3"/>
      <c r="ROL55" s="3"/>
      <c r="ROM55" s="3"/>
      <c r="RON55" s="3"/>
      <c r="ROO55" s="3"/>
      <c r="ROP55" s="3"/>
      <c r="ROQ55" s="3"/>
      <c r="ROR55" s="3"/>
      <c r="ROS55" s="3"/>
      <c r="ROT55" s="3"/>
      <c r="ROU55" s="3"/>
      <c r="ROV55" s="3"/>
      <c r="ROW55" s="3"/>
      <c r="ROX55" s="3"/>
      <c r="ROY55" s="3"/>
      <c r="ROZ55" s="3"/>
      <c r="RPA55" s="3"/>
      <c r="RPB55" s="3"/>
      <c r="RPC55" s="3"/>
      <c r="RPD55" s="3"/>
      <c r="RPE55" s="3"/>
      <c r="RPF55" s="3"/>
      <c r="RPG55" s="3"/>
      <c r="RPH55" s="3"/>
      <c r="RPI55" s="3"/>
      <c r="RPJ55" s="3"/>
      <c r="RPK55" s="3"/>
      <c r="RPL55" s="3"/>
      <c r="RPM55" s="3"/>
      <c r="RPN55" s="3"/>
      <c r="RPO55" s="3"/>
      <c r="RPP55" s="3"/>
      <c r="RPQ55" s="3"/>
      <c r="RPR55" s="3"/>
      <c r="RPS55" s="3"/>
      <c r="RPT55" s="3"/>
      <c r="RPU55" s="3"/>
      <c r="RPV55" s="3"/>
      <c r="RPW55" s="3"/>
      <c r="RPX55" s="3"/>
      <c r="RPY55" s="3"/>
      <c r="RPZ55" s="3"/>
      <c r="RQA55" s="3"/>
      <c r="RQB55" s="3"/>
      <c r="RQC55" s="3"/>
      <c r="RQD55" s="3"/>
      <c r="RQE55" s="3"/>
      <c r="RQF55" s="3"/>
      <c r="RQG55" s="3"/>
      <c r="RQH55" s="3"/>
      <c r="RQI55" s="3"/>
      <c r="RQJ55" s="3"/>
      <c r="RQK55" s="3"/>
      <c r="RQL55" s="3"/>
      <c r="RQM55" s="3"/>
      <c r="RQN55" s="3"/>
      <c r="RQO55" s="3"/>
      <c r="RQP55" s="3"/>
      <c r="RQQ55" s="3"/>
      <c r="RQR55" s="3"/>
      <c r="RQS55" s="3"/>
      <c r="RQT55" s="3"/>
      <c r="RQU55" s="3"/>
      <c r="RQV55" s="3"/>
      <c r="RQW55" s="3"/>
      <c r="RQX55" s="3"/>
      <c r="RQY55" s="3"/>
      <c r="RQZ55" s="3"/>
      <c r="RRA55" s="3"/>
      <c r="RRB55" s="3"/>
      <c r="RRC55" s="3"/>
      <c r="RRD55" s="3"/>
      <c r="RRE55" s="3"/>
      <c r="RRF55" s="3"/>
      <c r="RRG55" s="3"/>
      <c r="RRH55" s="3"/>
      <c r="RRI55" s="3"/>
      <c r="RRJ55" s="3"/>
      <c r="RRK55" s="3"/>
      <c r="RRL55" s="3"/>
      <c r="RRM55" s="3"/>
      <c r="RRN55" s="3"/>
      <c r="RRO55" s="3"/>
      <c r="RRP55" s="3"/>
      <c r="RRQ55" s="3"/>
      <c r="RRR55" s="3"/>
      <c r="RRS55" s="3"/>
      <c r="RRT55" s="3"/>
      <c r="RRU55" s="3"/>
      <c r="RRV55" s="3"/>
      <c r="RRW55" s="3"/>
      <c r="RRX55" s="3"/>
      <c r="RRY55" s="3"/>
      <c r="RRZ55" s="3"/>
      <c r="RSA55" s="3"/>
      <c r="RSB55" s="3"/>
      <c r="RSC55" s="3"/>
      <c r="RSD55" s="3"/>
      <c r="RSE55" s="3"/>
      <c r="RSF55" s="3"/>
      <c r="RSG55" s="3"/>
      <c r="RSH55" s="3"/>
      <c r="RSI55" s="3"/>
      <c r="RSJ55" s="3"/>
      <c r="RSK55" s="3"/>
      <c r="RSL55" s="3"/>
      <c r="RSM55" s="3"/>
      <c r="RSN55" s="3"/>
      <c r="RSO55" s="3"/>
      <c r="RSP55" s="3"/>
      <c r="RSQ55" s="3"/>
      <c r="RSR55" s="3"/>
      <c r="RSS55" s="3"/>
      <c r="RST55" s="3"/>
      <c r="RSU55" s="3"/>
      <c r="RSV55" s="3"/>
      <c r="RSW55" s="3"/>
      <c r="RSX55" s="3"/>
      <c r="RSY55" s="3"/>
      <c r="RSZ55" s="3"/>
      <c r="RTA55" s="3"/>
      <c r="RTB55" s="3"/>
      <c r="RTC55" s="3"/>
      <c r="RTD55" s="3"/>
      <c r="RTE55" s="3"/>
      <c r="RTF55" s="3"/>
      <c r="RTG55" s="3"/>
      <c r="RTH55" s="3"/>
      <c r="RTI55" s="3"/>
      <c r="RTJ55" s="3"/>
      <c r="RTK55" s="3"/>
      <c r="RTL55" s="3"/>
      <c r="RTM55" s="3"/>
      <c r="RTN55" s="3"/>
      <c r="RTO55" s="3"/>
      <c r="RTP55" s="3"/>
      <c r="RTQ55" s="3"/>
      <c r="RTR55" s="3"/>
      <c r="RTS55" s="3"/>
      <c r="RTT55" s="3"/>
      <c r="RTU55" s="3"/>
      <c r="RTV55" s="3"/>
      <c r="RTW55" s="3"/>
      <c r="RTX55" s="3"/>
      <c r="RTY55" s="3"/>
      <c r="RTZ55" s="3"/>
      <c r="RUA55" s="3"/>
      <c r="RUB55" s="3"/>
      <c r="RUC55" s="3"/>
      <c r="RUD55" s="3"/>
      <c r="RUE55" s="3"/>
      <c r="RUF55" s="3"/>
      <c r="RUG55" s="3"/>
      <c r="RUH55" s="3"/>
      <c r="RUI55" s="3"/>
      <c r="RUJ55" s="3"/>
      <c r="RUK55" s="3"/>
      <c r="RUL55" s="3"/>
      <c r="RUM55" s="3"/>
      <c r="RUN55" s="3"/>
      <c r="RUO55" s="3"/>
      <c r="RUP55" s="3"/>
      <c r="RUQ55" s="3"/>
      <c r="RUR55" s="3"/>
      <c r="RUS55" s="3"/>
      <c r="RUT55" s="3"/>
      <c r="RUU55" s="3"/>
      <c r="RUV55" s="3"/>
      <c r="RUW55" s="3"/>
      <c r="RUX55" s="3"/>
      <c r="RUY55" s="3"/>
      <c r="RUZ55" s="3"/>
      <c r="RVA55" s="3"/>
      <c r="RVB55" s="3"/>
      <c r="RVC55" s="3"/>
      <c r="RVD55" s="3"/>
      <c r="RVE55" s="3"/>
      <c r="RVF55" s="3"/>
      <c r="RVG55" s="3"/>
      <c r="RVH55" s="3"/>
      <c r="RVI55" s="3"/>
      <c r="RVJ55" s="3"/>
      <c r="RVK55" s="3"/>
      <c r="RVL55" s="3"/>
      <c r="RVM55" s="3"/>
      <c r="RVN55" s="3"/>
      <c r="RVO55" s="3"/>
      <c r="RVP55" s="3"/>
      <c r="RVQ55" s="3"/>
      <c r="RVR55" s="3"/>
      <c r="RVS55" s="3"/>
      <c r="RVT55" s="3"/>
      <c r="RVU55" s="3"/>
      <c r="RVV55" s="3"/>
      <c r="RVW55" s="3"/>
      <c r="RVX55" s="3"/>
      <c r="RVY55" s="3"/>
      <c r="RVZ55" s="3"/>
      <c r="RWA55" s="3"/>
      <c r="RWB55" s="3"/>
      <c r="RWC55" s="3"/>
      <c r="RWD55" s="3"/>
      <c r="RWE55" s="3"/>
      <c r="RWF55" s="3"/>
      <c r="RWG55" s="3"/>
      <c r="RWH55" s="3"/>
      <c r="RWI55" s="3"/>
      <c r="RWJ55" s="3"/>
      <c r="RWK55" s="3"/>
      <c r="RWL55" s="3"/>
      <c r="RWM55" s="3"/>
      <c r="RWN55" s="3"/>
      <c r="RWO55" s="3"/>
      <c r="RWP55" s="3"/>
      <c r="RWQ55" s="3"/>
      <c r="RWR55" s="3"/>
      <c r="RWS55" s="3"/>
      <c r="RWT55" s="3"/>
      <c r="RWU55" s="3"/>
      <c r="RWV55" s="3"/>
      <c r="RWW55" s="3"/>
      <c r="RWX55" s="3"/>
      <c r="RWY55" s="3"/>
      <c r="RWZ55" s="3"/>
      <c r="RXA55" s="3"/>
      <c r="RXB55" s="3"/>
      <c r="RXC55" s="3"/>
      <c r="RXD55" s="3"/>
      <c r="RXE55" s="3"/>
      <c r="RXF55" s="3"/>
      <c r="RXG55" s="3"/>
      <c r="RXH55" s="3"/>
      <c r="RXI55" s="3"/>
      <c r="RXJ55" s="3"/>
      <c r="RXK55" s="3"/>
      <c r="RXL55" s="3"/>
      <c r="RXM55" s="3"/>
      <c r="RXN55" s="3"/>
      <c r="RXO55" s="3"/>
      <c r="RXP55" s="3"/>
      <c r="RXQ55" s="3"/>
      <c r="RXR55" s="3"/>
      <c r="RXS55" s="3"/>
      <c r="RXT55" s="3"/>
      <c r="RXU55" s="3"/>
      <c r="RXV55" s="3"/>
      <c r="RXW55" s="3"/>
      <c r="RXX55" s="3"/>
      <c r="RXY55" s="3"/>
      <c r="RXZ55" s="3"/>
      <c r="RYA55" s="3"/>
      <c r="RYB55" s="3"/>
      <c r="RYC55" s="3"/>
      <c r="RYD55" s="3"/>
      <c r="RYE55" s="3"/>
      <c r="RYF55" s="3"/>
      <c r="RYG55" s="3"/>
      <c r="RYH55" s="3"/>
      <c r="RYI55" s="3"/>
      <c r="RYJ55" s="3"/>
      <c r="RYK55" s="3"/>
      <c r="RYL55" s="3"/>
      <c r="RYM55" s="3"/>
      <c r="RYN55" s="3"/>
      <c r="RYO55" s="3"/>
      <c r="RYP55" s="3"/>
      <c r="RYQ55" s="3"/>
      <c r="RYR55" s="3"/>
      <c r="RYS55" s="3"/>
      <c r="RYT55" s="3"/>
      <c r="RYU55" s="3"/>
      <c r="RYV55" s="3"/>
      <c r="RYW55" s="3"/>
      <c r="RYX55" s="3"/>
      <c r="RYY55" s="3"/>
      <c r="RYZ55" s="3"/>
      <c r="RZA55" s="3"/>
      <c r="RZB55" s="3"/>
      <c r="RZC55" s="3"/>
      <c r="RZD55" s="3"/>
      <c r="RZE55" s="3"/>
      <c r="RZF55" s="3"/>
      <c r="RZG55" s="3"/>
      <c r="RZH55" s="3"/>
      <c r="RZI55" s="3"/>
      <c r="RZJ55" s="3"/>
      <c r="RZK55" s="3"/>
      <c r="RZL55" s="3"/>
      <c r="RZM55" s="3"/>
      <c r="RZN55" s="3"/>
      <c r="RZO55" s="3"/>
      <c r="RZP55" s="3"/>
      <c r="RZQ55" s="3"/>
      <c r="RZR55" s="3"/>
      <c r="RZS55" s="3"/>
      <c r="RZT55" s="3"/>
      <c r="RZU55" s="3"/>
      <c r="RZV55" s="3"/>
      <c r="RZW55" s="3"/>
      <c r="RZX55" s="3"/>
      <c r="RZY55" s="3"/>
      <c r="RZZ55" s="3"/>
      <c r="SAA55" s="3"/>
      <c r="SAB55" s="3"/>
      <c r="SAC55" s="3"/>
      <c r="SAD55" s="3"/>
      <c r="SAE55" s="3"/>
      <c r="SAF55" s="3"/>
      <c r="SAG55" s="3"/>
      <c r="SAH55" s="3"/>
      <c r="SAI55" s="3"/>
      <c r="SAJ55" s="3"/>
      <c r="SAK55" s="3"/>
      <c r="SAL55" s="3"/>
      <c r="SAM55" s="3"/>
      <c r="SAN55" s="3"/>
      <c r="SAO55" s="3"/>
      <c r="SAP55" s="3"/>
      <c r="SAQ55" s="3"/>
      <c r="SAR55" s="3"/>
      <c r="SAS55" s="3"/>
      <c r="SAT55" s="3"/>
      <c r="SAU55" s="3"/>
      <c r="SAV55" s="3"/>
      <c r="SAW55" s="3"/>
      <c r="SAX55" s="3"/>
      <c r="SAY55" s="3"/>
      <c r="SAZ55" s="3"/>
      <c r="SBA55" s="3"/>
      <c r="SBB55" s="3"/>
      <c r="SBC55" s="3"/>
      <c r="SBD55" s="3"/>
      <c r="SBE55" s="3"/>
      <c r="SBF55" s="3"/>
      <c r="SBG55" s="3"/>
      <c r="SBH55" s="3"/>
      <c r="SBI55" s="3"/>
      <c r="SBJ55" s="3"/>
      <c r="SBK55" s="3"/>
      <c r="SBL55" s="3"/>
      <c r="SBM55" s="3"/>
      <c r="SBN55" s="3"/>
      <c r="SBO55" s="3"/>
      <c r="SBP55" s="3"/>
      <c r="SBQ55" s="3"/>
      <c r="SBR55" s="3"/>
      <c r="SBS55" s="3"/>
      <c r="SBT55" s="3"/>
      <c r="SBU55" s="3"/>
      <c r="SBV55" s="3"/>
      <c r="SBW55" s="3"/>
      <c r="SBX55" s="3"/>
      <c r="SBY55" s="3"/>
      <c r="SBZ55" s="3"/>
      <c r="SCA55" s="3"/>
      <c r="SCB55" s="3"/>
      <c r="SCC55" s="3"/>
      <c r="SCD55" s="3"/>
      <c r="SCE55" s="3"/>
      <c r="SCF55" s="3"/>
      <c r="SCG55" s="3"/>
      <c r="SCH55" s="3"/>
      <c r="SCI55" s="3"/>
      <c r="SCJ55" s="3"/>
      <c r="SCK55" s="3"/>
      <c r="SCL55" s="3"/>
      <c r="SCM55" s="3"/>
      <c r="SCN55" s="3"/>
      <c r="SCO55" s="3"/>
      <c r="SCP55" s="3"/>
      <c r="SCQ55" s="3"/>
      <c r="SCR55" s="3"/>
      <c r="SCS55" s="3"/>
      <c r="SCT55" s="3"/>
      <c r="SCU55" s="3"/>
      <c r="SCV55" s="3"/>
      <c r="SCW55" s="3"/>
      <c r="SCX55" s="3"/>
      <c r="SCY55" s="3"/>
      <c r="SCZ55" s="3"/>
      <c r="SDA55" s="3"/>
      <c r="SDB55" s="3"/>
      <c r="SDC55" s="3"/>
      <c r="SDD55" s="3"/>
      <c r="SDE55" s="3"/>
      <c r="SDF55" s="3"/>
      <c r="SDG55" s="3"/>
      <c r="SDH55" s="3"/>
      <c r="SDI55" s="3"/>
      <c r="SDJ55" s="3"/>
      <c r="SDK55" s="3"/>
      <c r="SDL55" s="3"/>
      <c r="SDM55" s="3"/>
      <c r="SDN55" s="3"/>
      <c r="SDO55" s="3"/>
      <c r="SDP55" s="3"/>
      <c r="SDQ55" s="3"/>
      <c r="SDR55" s="3"/>
      <c r="SDS55" s="3"/>
      <c r="SDT55" s="3"/>
      <c r="SDU55" s="3"/>
      <c r="SDV55" s="3"/>
      <c r="SDW55" s="3"/>
      <c r="SDX55" s="3"/>
      <c r="SDY55" s="3"/>
      <c r="SDZ55" s="3"/>
      <c r="SEA55" s="3"/>
      <c r="SEB55" s="3"/>
      <c r="SEC55" s="3"/>
      <c r="SED55" s="3"/>
      <c r="SEE55" s="3"/>
      <c r="SEF55" s="3"/>
      <c r="SEG55" s="3"/>
      <c r="SEH55" s="3"/>
      <c r="SEI55" s="3"/>
      <c r="SEJ55" s="3"/>
      <c r="SEK55" s="3"/>
      <c r="SEL55" s="3"/>
      <c r="SEM55" s="3"/>
      <c r="SEN55" s="3"/>
      <c r="SEO55" s="3"/>
      <c r="SEP55" s="3"/>
      <c r="SEQ55" s="3"/>
      <c r="SER55" s="3"/>
      <c r="SES55" s="3"/>
      <c r="SET55" s="3"/>
      <c r="SEU55" s="3"/>
      <c r="SEV55" s="3"/>
      <c r="SEW55" s="3"/>
      <c r="SEX55" s="3"/>
      <c r="SEY55" s="3"/>
      <c r="SEZ55" s="3"/>
      <c r="SFA55" s="3"/>
      <c r="SFB55" s="3"/>
      <c r="SFC55" s="3"/>
      <c r="SFD55" s="3"/>
      <c r="SFE55" s="3"/>
      <c r="SFF55" s="3"/>
      <c r="SFG55" s="3"/>
      <c r="SFH55" s="3"/>
      <c r="SFI55" s="3"/>
      <c r="SFJ55" s="3"/>
      <c r="SFK55" s="3"/>
      <c r="SFL55" s="3"/>
      <c r="SFM55" s="3"/>
      <c r="SFN55" s="3"/>
      <c r="SFO55" s="3"/>
      <c r="SFP55" s="3"/>
      <c r="SFQ55" s="3"/>
      <c r="SFR55" s="3"/>
      <c r="SFS55" s="3"/>
      <c r="SFT55" s="3"/>
      <c r="SFU55" s="3"/>
      <c r="SFV55" s="3"/>
      <c r="SFW55" s="3"/>
      <c r="SFX55" s="3"/>
      <c r="SFY55" s="3"/>
      <c r="SFZ55" s="3"/>
      <c r="SGA55" s="3"/>
      <c r="SGB55" s="3"/>
      <c r="SGC55" s="3"/>
      <c r="SGD55" s="3"/>
      <c r="SGE55" s="3"/>
      <c r="SGF55" s="3"/>
      <c r="SGG55" s="3"/>
      <c r="SGH55" s="3"/>
      <c r="SGI55" s="3"/>
      <c r="SGJ55" s="3"/>
      <c r="SGK55" s="3"/>
      <c r="SGL55" s="3"/>
      <c r="SGM55" s="3"/>
      <c r="SGN55" s="3"/>
      <c r="SGO55" s="3"/>
      <c r="SGP55" s="3"/>
      <c r="SGQ55" s="3"/>
      <c r="SGR55" s="3"/>
      <c r="SGS55" s="3"/>
      <c r="SGT55" s="3"/>
      <c r="SGU55" s="3"/>
      <c r="SGV55" s="3"/>
      <c r="SGW55" s="3"/>
      <c r="SGX55" s="3"/>
      <c r="SGY55" s="3"/>
      <c r="SGZ55" s="3"/>
      <c r="SHA55" s="3"/>
      <c r="SHB55" s="3"/>
      <c r="SHC55" s="3"/>
      <c r="SHD55" s="3"/>
      <c r="SHE55" s="3"/>
      <c r="SHF55" s="3"/>
      <c r="SHG55" s="3"/>
      <c r="SHH55" s="3"/>
      <c r="SHI55" s="3"/>
      <c r="SHJ55" s="3"/>
      <c r="SHK55" s="3"/>
      <c r="SHL55" s="3"/>
      <c r="SHM55" s="3"/>
      <c r="SHN55" s="3"/>
      <c r="SHO55" s="3"/>
      <c r="SHP55" s="3"/>
      <c r="SHQ55" s="3"/>
      <c r="SHR55" s="3"/>
      <c r="SHS55" s="3"/>
      <c r="SHT55" s="3"/>
      <c r="SHU55" s="3"/>
      <c r="SHV55" s="3"/>
      <c r="SHW55" s="3"/>
      <c r="SHX55" s="3"/>
      <c r="SHY55" s="3"/>
      <c r="SHZ55" s="3"/>
      <c r="SIA55" s="3"/>
      <c r="SIB55" s="3"/>
      <c r="SIC55" s="3"/>
      <c r="SID55" s="3"/>
      <c r="SIE55" s="3"/>
      <c r="SIF55" s="3"/>
      <c r="SIG55" s="3"/>
      <c r="SIH55" s="3"/>
      <c r="SII55" s="3"/>
      <c r="SIJ55" s="3"/>
      <c r="SIK55" s="3"/>
      <c r="SIL55" s="3"/>
      <c r="SIM55" s="3"/>
      <c r="SIN55" s="3"/>
      <c r="SIO55" s="3"/>
      <c r="SIP55" s="3"/>
      <c r="SIQ55" s="3"/>
      <c r="SIR55" s="3"/>
      <c r="SIS55" s="3"/>
      <c r="SIT55" s="3"/>
      <c r="SIU55" s="3"/>
      <c r="SIV55" s="3"/>
      <c r="SIW55" s="3"/>
      <c r="SIX55" s="3"/>
      <c r="SIY55" s="3"/>
      <c r="SIZ55" s="3"/>
      <c r="SJA55" s="3"/>
      <c r="SJB55" s="3"/>
      <c r="SJC55" s="3"/>
      <c r="SJD55" s="3"/>
      <c r="SJE55" s="3"/>
      <c r="SJF55" s="3"/>
      <c r="SJG55" s="3"/>
      <c r="SJH55" s="3"/>
      <c r="SJI55" s="3"/>
      <c r="SJJ55" s="3"/>
      <c r="SJK55" s="3"/>
      <c r="SJL55" s="3"/>
      <c r="SJM55" s="3"/>
      <c r="SJN55" s="3"/>
      <c r="SJO55" s="3"/>
      <c r="SJP55" s="3"/>
      <c r="SJQ55" s="3"/>
      <c r="SJR55" s="3"/>
      <c r="SJS55" s="3"/>
      <c r="SJT55" s="3"/>
      <c r="SJU55" s="3"/>
      <c r="SJV55" s="3"/>
      <c r="SJW55" s="3"/>
      <c r="SJX55" s="3"/>
      <c r="SJY55" s="3"/>
      <c r="SJZ55" s="3"/>
      <c r="SKA55" s="3"/>
      <c r="SKB55" s="3"/>
      <c r="SKC55" s="3"/>
      <c r="SKD55" s="3"/>
      <c r="SKE55" s="3"/>
      <c r="SKF55" s="3"/>
      <c r="SKG55" s="3"/>
      <c r="SKH55" s="3"/>
      <c r="SKI55" s="3"/>
      <c r="SKJ55" s="3"/>
      <c r="SKK55" s="3"/>
      <c r="SKL55" s="3"/>
      <c r="SKM55" s="3"/>
      <c r="SKN55" s="3"/>
      <c r="SKO55" s="3"/>
      <c r="SKP55" s="3"/>
      <c r="SKQ55" s="3"/>
      <c r="SKR55" s="3"/>
      <c r="SKS55" s="3"/>
      <c r="SKT55" s="3"/>
      <c r="SKU55" s="3"/>
      <c r="SKV55" s="3"/>
      <c r="SKW55" s="3"/>
      <c r="SKX55" s="3"/>
      <c r="SKY55" s="3"/>
      <c r="SKZ55" s="3"/>
      <c r="SLA55" s="3"/>
      <c r="SLB55" s="3"/>
      <c r="SLC55" s="3"/>
      <c r="SLD55" s="3"/>
      <c r="SLE55" s="3"/>
      <c r="SLF55" s="3"/>
      <c r="SLG55" s="3"/>
      <c r="SLH55" s="3"/>
      <c r="SLI55" s="3"/>
      <c r="SLJ55" s="3"/>
      <c r="SLK55" s="3"/>
      <c r="SLL55" s="3"/>
      <c r="SLM55" s="3"/>
      <c r="SLN55" s="3"/>
      <c r="SLO55" s="3"/>
      <c r="SLP55" s="3"/>
      <c r="SLQ55" s="3"/>
      <c r="SLR55" s="3"/>
      <c r="SLS55" s="3"/>
      <c r="SLT55" s="3"/>
      <c r="SLU55" s="3"/>
      <c r="SLV55" s="3"/>
      <c r="SLW55" s="3"/>
      <c r="SLX55" s="3"/>
      <c r="SLY55" s="3"/>
      <c r="SLZ55" s="3"/>
      <c r="SMA55" s="3"/>
      <c r="SMB55" s="3"/>
      <c r="SMC55" s="3"/>
      <c r="SMD55" s="3"/>
      <c r="SME55" s="3"/>
      <c r="SMF55" s="3"/>
      <c r="SMG55" s="3"/>
      <c r="SMH55" s="3"/>
      <c r="SMI55" s="3"/>
      <c r="SMJ55" s="3"/>
      <c r="SMK55" s="3"/>
      <c r="SML55" s="3"/>
      <c r="SMM55" s="3"/>
      <c r="SMN55" s="3"/>
      <c r="SMO55" s="3"/>
      <c r="SMP55" s="3"/>
      <c r="SMQ55" s="3"/>
      <c r="SMR55" s="3"/>
      <c r="SMS55" s="3"/>
      <c r="SMT55" s="3"/>
      <c r="SMU55" s="3"/>
      <c r="SMV55" s="3"/>
      <c r="SMW55" s="3"/>
      <c r="SMX55" s="3"/>
      <c r="SMY55" s="3"/>
      <c r="SMZ55" s="3"/>
      <c r="SNA55" s="3"/>
      <c r="SNB55" s="3"/>
      <c r="SNC55" s="3"/>
      <c r="SND55" s="3"/>
      <c r="SNE55" s="3"/>
      <c r="SNF55" s="3"/>
      <c r="SNG55" s="3"/>
      <c r="SNH55" s="3"/>
      <c r="SNI55" s="3"/>
      <c r="SNJ55" s="3"/>
      <c r="SNK55" s="3"/>
      <c r="SNL55" s="3"/>
      <c r="SNM55" s="3"/>
      <c r="SNN55" s="3"/>
      <c r="SNO55" s="3"/>
      <c r="SNP55" s="3"/>
      <c r="SNQ55" s="3"/>
      <c r="SNR55" s="3"/>
      <c r="SNS55" s="3"/>
      <c r="SNT55" s="3"/>
      <c r="SNU55" s="3"/>
      <c r="SNV55" s="3"/>
      <c r="SNW55" s="3"/>
      <c r="SNX55" s="3"/>
      <c r="SNY55" s="3"/>
      <c r="SNZ55" s="3"/>
      <c r="SOA55" s="3"/>
      <c r="SOB55" s="3"/>
      <c r="SOC55" s="3"/>
      <c r="SOD55" s="3"/>
      <c r="SOE55" s="3"/>
      <c r="SOF55" s="3"/>
      <c r="SOG55" s="3"/>
      <c r="SOH55" s="3"/>
      <c r="SOI55" s="3"/>
      <c r="SOJ55" s="3"/>
      <c r="SOK55" s="3"/>
      <c r="SOL55" s="3"/>
      <c r="SOM55" s="3"/>
      <c r="SON55" s="3"/>
      <c r="SOO55" s="3"/>
      <c r="SOP55" s="3"/>
      <c r="SOQ55" s="3"/>
      <c r="SOR55" s="3"/>
      <c r="SOS55" s="3"/>
      <c r="SOT55" s="3"/>
      <c r="SOU55" s="3"/>
      <c r="SOV55" s="3"/>
      <c r="SOW55" s="3"/>
      <c r="SOX55" s="3"/>
      <c r="SOY55" s="3"/>
      <c r="SOZ55" s="3"/>
      <c r="SPA55" s="3"/>
      <c r="SPB55" s="3"/>
      <c r="SPC55" s="3"/>
      <c r="SPD55" s="3"/>
      <c r="SPE55" s="3"/>
      <c r="SPF55" s="3"/>
      <c r="SPG55" s="3"/>
      <c r="SPH55" s="3"/>
      <c r="SPI55" s="3"/>
      <c r="SPJ55" s="3"/>
      <c r="SPK55" s="3"/>
      <c r="SPL55" s="3"/>
      <c r="SPM55" s="3"/>
      <c r="SPN55" s="3"/>
      <c r="SPO55" s="3"/>
      <c r="SPP55" s="3"/>
      <c r="SPQ55" s="3"/>
      <c r="SPR55" s="3"/>
      <c r="SPS55" s="3"/>
      <c r="SPT55" s="3"/>
      <c r="SPU55" s="3"/>
      <c r="SPV55" s="3"/>
      <c r="SPW55" s="3"/>
      <c r="SPX55" s="3"/>
      <c r="SPY55" s="3"/>
      <c r="SPZ55" s="3"/>
      <c r="SQA55" s="3"/>
      <c r="SQB55" s="3"/>
      <c r="SQC55" s="3"/>
      <c r="SQD55" s="3"/>
      <c r="SQE55" s="3"/>
      <c r="SQF55" s="3"/>
      <c r="SQG55" s="3"/>
      <c r="SQH55" s="3"/>
      <c r="SQI55" s="3"/>
      <c r="SQJ55" s="3"/>
      <c r="SQK55" s="3"/>
      <c r="SQL55" s="3"/>
      <c r="SQM55" s="3"/>
      <c r="SQN55" s="3"/>
      <c r="SQO55" s="3"/>
      <c r="SQP55" s="3"/>
      <c r="SQQ55" s="3"/>
      <c r="SQR55" s="3"/>
      <c r="SQS55" s="3"/>
      <c r="SQT55" s="3"/>
      <c r="SQU55" s="3"/>
      <c r="SQV55" s="3"/>
      <c r="SQW55" s="3"/>
      <c r="SQX55" s="3"/>
      <c r="SQY55" s="3"/>
      <c r="SQZ55" s="3"/>
      <c r="SRA55" s="3"/>
      <c r="SRB55" s="3"/>
      <c r="SRC55" s="3"/>
      <c r="SRD55" s="3"/>
      <c r="SRE55" s="3"/>
      <c r="SRF55" s="3"/>
      <c r="SRG55" s="3"/>
      <c r="SRH55" s="3"/>
      <c r="SRI55" s="3"/>
      <c r="SRJ55" s="3"/>
      <c r="SRK55" s="3"/>
      <c r="SRL55" s="3"/>
      <c r="SRM55" s="3"/>
      <c r="SRN55" s="3"/>
      <c r="SRO55" s="3"/>
      <c r="SRP55" s="3"/>
      <c r="SRQ55" s="3"/>
      <c r="SRR55" s="3"/>
      <c r="SRS55" s="3"/>
      <c r="SRT55" s="3"/>
      <c r="SRU55" s="3"/>
      <c r="SRV55" s="3"/>
      <c r="SRW55" s="3"/>
      <c r="SRX55" s="3"/>
      <c r="SRY55" s="3"/>
      <c r="SRZ55" s="3"/>
      <c r="SSA55" s="3"/>
      <c r="SSB55" s="3"/>
      <c r="SSC55" s="3"/>
      <c r="SSD55" s="3"/>
      <c r="SSE55" s="3"/>
      <c r="SSF55" s="3"/>
      <c r="SSG55" s="3"/>
      <c r="SSH55" s="3"/>
      <c r="SSI55" s="3"/>
      <c r="SSJ55" s="3"/>
      <c r="SSK55" s="3"/>
      <c r="SSL55" s="3"/>
      <c r="SSM55" s="3"/>
      <c r="SSN55" s="3"/>
      <c r="SSO55" s="3"/>
      <c r="SSP55" s="3"/>
      <c r="SSQ55" s="3"/>
      <c r="SSR55" s="3"/>
      <c r="SSS55" s="3"/>
      <c r="SST55" s="3"/>
      <c r="SSU55" s="3"/>
      <c r="SSV55" s="3"/>
      <c r="SSW55" s="3"/>
      <c r="SSX55" s="3"/>
      <c r="SSY55" s="3"/>
      <c r="SSZ55" s="3"/>
      <c r="STA55" s="3"/>
      <c r="STB55" s="3"/>
      <c r="STC55" s="3"/>
      <c r="STD55" s="3"/>
      <c r="STE55" s="3"/>
      <c r="STF55" s="3"/>
      <c r="STG55" s="3"/>
      <c r="STH55" s="3"/>
      <c r="STI55" s="3"/>
      <c r="STJ55" s="3"/>
      <c r="STK55" s="3"/>
      <c r="STL55" s="3"/>
      <c r="STM55" s="3"/>
      <c r="STN55" s="3"/>
      <c r="STO55" s="3"/>
      <c r="STP55" s="3"/>
      <c r="STQ55" s="3"/>
      <c r="STR55" s="3"/>
      <c r="STS55" s="3"/>
      <c r="STT55" s="3"/>
      <c r="STU55" s="3"/>
      <c r="STV55" s="3"/>
      <c r="STW55" s="3"/>
      <c r="STX55" s="3"/>
      <c r="STY55" s="3"/>
      <c r="STZ55" s="3"/>
      <c r="SUA55" s="3"/>
      <c r="SUB55" s="3"/>
      <c r="SUC55" s="3"/>
      <c r="SUD55" s="3"/>
      <c r="SUE55" s="3"/>
      <c r="SUF55" s="3"/>
      <c r="SUG55" s="3"/>
      <c r="SUH55" s="3"/>
      <c r="SUI55" s="3"/>
      <c r="SUJ55" s="3"/>
      <c r="SUK55" s="3"/>
      <c r="SUL55" s="3"/>
      <c r="SUM55" s="3"/>
      <c r="SUN55" s="3"/>
      <c r="SUO55" s="3"/>
      <c r="SUP55" s="3"/>
      <c r="SUQ55" s="3"/>
      <c r="SUR55" s="3"/>
      <c r="SUS55" s="3"/>
      <c r="SUT55" s="3"/>
      <c r="SUU55" s="3"/>
      <c r="SUV55" s="3"/>
      <c r="SUW55" s="3"/>
      <c r="SUX55" s="3"/>
      <c r="SUY55" s="3"/>
      <c r="SUZ55" s="3"/>
      <c r="SVA55" s="3"/>
      <c r="SVB55" s="3"/>
      <c r="SVC55" s="3"/>
      <c r="SVD55" s="3"/>
      <c r="SVE55" s="3"/>
      <c r="SVF55" s="3"/>
      <c r="SVG55" s="3"/>
      <c r="SVH55" s="3"/>
      <c r="SVI55" s="3"/>
      <c r="SVJ55" s="3"/>
      <c r="SVK55" s="3"/>
      <c r="SVL55" s="3"/>
      <c r="SVM55" s="3"/>
      <c r="SVN55" s="3"/>
      <c r="SVO55" s="3"/>
      <c r="SVP55" s="3"/>
      <c r="SVQ55" s="3"/>
      <c r="SVR55" s="3"/>
      <c r="SVS55" s="3"/>
      <c r="SVT55" s="3"/>
      <c r="SVU55" s="3"/>
      <c r="SVV55" s="3"/>
      <c r="SVW55" s="3"/>
      <c r="SVX55" s="3"/>
      <c r="SVY55" s="3"/>
      <c r="SVZ55" s="3"/>
      <c r="SWA55" s="3"/>
      <c r="SWB55" s="3"/>
      <c r="SWC55" s="3"/>
      <c r="SWD55" s="3"/>
      <c r="SWE55" s="3"/>
      <c r="SWF55" s="3"/>
      <c r="SWG55" s="3"/>
      <c r="SWH55" s="3"/>
      <c r="SWI55" s="3"/>
      <c r="SWJ55" s="3"/>
      <c r="SWK55" s="3"/>
      <c r="SWL55" s="3"/>
      <c r="SWM55" s="3"/>
      <c r="SWN55" s="3"/>
      <c r="SWO55" s="3"/>
      <c r="SWP55" s="3"/>
      <c r="SWQ55" s="3"/>
      <c r="SWR55" s="3"/>
      <c r="SWS55" s="3"/>
      <c r="SWT55" s="3"/>
      <c r="SWU55" s="3"/>
      <c r="SWV55" s="3"/>
      <c r="SWW55" s="3"/>
      <c r="SWX55" s="3"/>
      <c r="SWY55" s="3"/>
      <c r="SWZ55" s="3"/>
      <c r="SXA55" s="3"/>
      <c r="SXB55" s="3"/>
      <c r="SXC55" s="3"/>
      <c r="SXD55" s="3"/>
      <c r="SXE55" s="3"/>
      <c r="SXF55" s="3"/>
      <c r="SXG55" s="3"/>
      <c r="SXH55" s="3"/>
      <c r="SXI55" s="3"/>
      <c r="SXJ55" s="3"/>
      <c r="SXK55" s="3"/>
      <c r="SXL55" s="3"/>
      <c r="SXM55" s="3"/>
      <c r="SXN55" s="3"/>
      <c r="SXO55" s="3"/>
      <c r="SXP55" s="3"/>
      <c r="SXQ55" s="3"/>
      <c r="SXR55" s="3"/>
      <c r="SXS55" s="3"/>
      <c r="SXT55" s="3"/>
      <c r="SXU55" s="3"/>
      <c r="SXV55" s="3"/>
      <c r="SXW55" s="3"/>
      <c r="SXX55" s="3"/>
      <c r="SXY55" s="3"/>
      <c r="SXZ55" s="3"/>
      <c r="SYA55" s="3"/>
      <c r="SYB55" s="3"/>
      <c r="SYC55" s="3"/>
      <c r="SYD55" s="3"/>
      <c r="SYE55" s="3"/>
      <c r="SYF55" s="3"/>
      <c r="SYG55" s="3"/>
      <c r="SYH55" s="3"/>
      <c r="SYI55" s="3"/>
      <c r="SYJ55" s="3"/>
      <c r="SYK55" s="3"/>
      <c r="SYL55" s="3"/>
      <c r="SYM55" s="3"/>
      <c r="SYN55" s="3"/>
      <c r="SYO55" s="3"/>
      <c r="SYP55" s="3"/>
      <c r="SYQ55" s="3"/>
      <c r="SYR55" s="3"/>
      <c r="SYS55" s="3"/>
      <c r="SYT55" s="3"/>
      <c r="SYU55" s="3"/>
      <c r="SYV55" s="3"/>
      <c r="SYW55" s="3"/>
      <c r="SYX55" s="3"/>
      <c r="SYY55" s="3"/>
      <c r="SYZ55" s="3"/>
      <c r="SZA55" s="3"/>
      <c r="SZB55" s="3"/>
      <c r="SZC55" s="3"/>
      <c r="SZD55" s="3"/>
      <c r="SZE55" s="3"/>
      <c r="SZF55" s="3"/>
      <c r="SZG55" s="3"/>
      <c r="SZH55" s="3"/>
      <c r="SZI55" s="3"/>
      <c r="SZJ55" s="3"/>
      <c r="SZK55" s="3"/>
      <c r="SZL55" s="3"/>
      <c r="SZM55" s="3"/>
      <c r="SZN55" s="3"/>
      <c r="SZO55" s="3"/>
      <c r="SZP55" s="3"/>
      <c r="SZQ55" s="3"/>
      <c r="SZR55" s="3"/>
      <c r="SZS55" s="3"/>
      <c r="SZT55" s="3"/>
      <c r="SZU55" s="3"/>
      <c r="SZV55" s="3"/>
      <c r="SZW55" s="3"/>
      <c r="SZX55" s="3"/>
      <c r="SZY55" s="3"/>
      <c r="SZZ55" s="3"/>
      <c r="TAA55" s="3"/>
      <c r="TAB55" s="3"/>
      <c r="TAC55" s="3"/>
      <c r="TAD55" s="3"/>
      <c r="TAE55" s="3"/>
      <c r="TAF55" s="3"/>
      <c r="TAG55" s="3"/>
      <c r="TAH55" s="3"/>
      <c r="TAI55" s="3"/>
      <c r="TAJ55" s="3"/>
      <c r="TAK55" s="3"/>
      <c r="TAL55" s="3"/>
      <c r="TAM55" s="3"/>
      <c r="TAN55" s="3"/>
      <c r="TAO55" s="3"/>
      <c r="TAP55" s="3"/>
      <c r="TAQ55" s="3"/>
      <c r="TAR55" s="3"/>
      <c r="TAS55" s="3"/>
      <c r="TAT55" s="3"/>
      <c r="TAU55" s="3"/>
      <c r="TAV55" s="3"/>
      <c r="TAW55" s="3"/>
      <c r="TAX55" s="3"/>
      <c r="TAY55" s="3"/>
      <c r="TAZ55" s="3"/>
      <c r="TBA55" s="3"/>
      <c r="TBB55" s="3"/>
      <c r="TBC55" s="3"/>
      <c r="TBD55" s="3"/>
      <c r="TBE55" s="3"/>
      <c r="TBF55" s="3"/>
      <c r="TBG55" s="3"/>
      <c r="TBH55" s="3"/>
      <c r="TBI55" s="3"/>
      <c r="TBJ55" s="3"/>
      <c r="TBK55" s="3"/>
      <c r="TBL55" s="3"/>
      <c r="TBM55" s="3"/>
      <c r="TBN55" s="3"/>
      <c r="TBO55" s="3"/>
      <c r="TBP55" s="3"/>
      <c r="TBQ55" s="3"/>
      <c r="TBR55" s="3"/>
      <c r="TBS55" s="3"/>
      <c r="TBT55" s="3"/>
      <c r="TBU55" s="3"/>
      <c r="TBV55" s="3"/>
      <c r="TBW55" s="3"/>
      <c r="TBX55" s="3"/>
      <c r="TBY55" s="3"/>
      <c r="TBZ55" s="3"/>
      <c r="TCA55" s="3"/>
      <c r="TCB55" s="3"/>
      <c r="TCC55" s="3"/>
      <c r="TCD55" s="3"/>
      <c r="TCE55" s="3"/>
      <c r="TCF55" s="3"/>
      <c r="TCG55" s="3"/>
      <c r="TCH55" s="3"/>
      <c r="TCI55" s="3"/>
      <c r="TCJ55" s="3"/>
      <c r="TCK55" s="3"/>
      <c r="TCL55" s="3"/>
      <c r="TCM55" s="3"/>
      <c r="TCN55" s="3"/>
      <c r="TCO55" s="3"/>
      <c r="TCP55" s="3"/>
      <c r="TCQ55" s="3"/>
      <c r="TCR55" s="3"/>
      <c r="TCS55" s="3"/>
      <c r="TCT55" s="3"/>
      <c r="TCU55" s="3"/>
      <c r="TCV55" s="3"/>
      <c r="TCW55" s="3"/>
      <c r="TCX55" s="3"/>
      <c r="TCY55" s="3"/>
      <c r="TCZ55" s="3"/>
      <c r="TDA55" s="3"/>
      <c r="TDB55" s="3"/>
      <c r="TDC55" s="3"/>
      <c r="TDD55" s="3"/>
      <c r="TDE55" s="3"/>
      <c r="TDF55" s="3"/>
      <c r="TDG55" s="3"/>
      <c r="TDH55" s="3"/>
      <c r="TDI55" s="3"/>
      <c r="TDJ55" s="3"/>
      <c r="TDK55" s="3"/>
      <c r="TDL55" s="3"/>
      <c r="TDM55" s="3"/>
      <c r="TDN55" s="3"/>
      <c r="TDO55" s="3"/>
      <c r="TDP55" s="3"/>
      <c r="TDQ55" s="3"/>
      <c r="TDR55" s="3"/>
      <c r="TDS55" s="3"/>
      <c r="TDT55" s="3"/>
      <c r="TDU55" s="3"/>
      <c r="TDV55" s="3"/>
      <c r="TDW55" s="3"/>
      <c r="TDX55" s="3"/>
      <c r="TDY55" s="3"/>
      <c r="TDZ55" s="3"/>
      <c r="TEA55" s="3"/>
      <c r="TEB55" s="3"/>
      <c r="TEC55" s="3"/>
      <c r="TED55" s="3"/>
      <c r="TEE55" s="3"/>
      <c r="TEF55" s="3"/>
      <c r="TEG55" s="3"/>
      <c r="TEH55" s="3"/>
      <c r="TEI55" s="3"/>
      <c r="TEJ55" s="3"/>
      <c r="TEK55" s="3"/>
      <c r="TEL55" s="3"/>
      <c r="TEM55" s="3"/>
      <c r="TEN55" s="3"/>
      <c r="TEO55" s="3"/>
      <c r="TEP55" s="3"/>
      <c r="TEQ55" s="3"/>
      <c r="TER55" s="3"/>
      <c r="TES55" s="3"/>
      <c r="TET55" s="3"/>
      <c r="TEU55" s="3"/>
      <c r="TEV55" s="3"/>
      <c r="TEW55" s="3"/>
      <c r="TEX55" s="3"/>
      <c r="TEY55" s="3"/>
      <c r="TEZ55" s="3"/>
      <c r="TFA55" s="3"/>
      <c r="TFB55" s="3"/>
      <c r="TFC55" s="3"/>
      <c r="TFD55" s="3"/>
      <c r="TFE55" s="3"/>
      <c r="TFF55" s="3"/>
      <c r="TFG55" s="3"/>
      <c r="TFH55" s="3"/>
      <c r="TFI55" s="3"/>
      <c r="TFJ55" s="3"/>
      <c r="TFK55" s="3"/>
      <c r="TFL55" s="3"/>
      <c r="TFM55" s="3"/>
      <c r="TFN55" s="3"/>
      <c r="TFO55" s="3"/>
      <c r="TFP55" s="3"/>
      <c r="TFQ55" s="3"/>
      <c r="TFR55" s="3"/>
      <c r="TFS55" s="3"/>
      <c r="TFT55" s="3"/>
      <c r="TFU55" s="3"/>
      <c r="TFV55" s="3"/>
      <c r="TFW55" s="3"/>
      <c r="TFX55" s="3"/>
      <c r="TFY55" s="3"/>
      <c r="TFZ55" s="3"/>
      <c r="TGA55" s="3"/>
      <c r="TGB55" s="3"/>
      <c r="TGC55" s="3"/>
      <c r="TGD55" s="3"/>
      <c r="TGE55" s="3"/>
      <c r="TGF55" s="3"/>
      <c r="TGG55" s="3"/>
      <c r="TGH55" s="3"/>
      <c r="TGI55" s="3"/>
      <c r="TGJ55" s="3"/>
      <c r="TGK55" s="3"/>
      <c r="TGL55" s="3"/>
      <c r="TGM55" s="3"/>
      <c r="TGN55" s="3"/>
      <c r="TGO55" s="3"/>
      <c r="TGP55" s="3"/>
      <c r="TGQ55" s="3"/>
      <c r="TGR55" s="3"/>
      <c r="TGS55" s="3"/>
      <c r="TGT55" s="3"/>
      <c r="TGU55" s="3"/>
      <c r="TGV55" s="3"/>
      <c r="TGW55" s="3"/>
      <c r="TGX55" s="3"/>
      <c r="TGY55" s="3"/>
      <c r="TGZ55" s="3"/>
      <c r="THA55" s="3"/>
      <c r="THB55" s="3"/>
      <c r="THC55" s="3"/>
      <c r="THD55" s="3"/>
      <c r="THE55" s="3"/>
      <c r="THF55" s="3"/>
      <c r="THG55" s="3"/>
      <c r="THH55" s="3"/>
      <c r="THI55" s="3"/>
      <c r="THJ55" s="3"/>
      <c r="THK55" s="3"/>
      <c r="THL55" s="3"/>
      <c r="THM55" s="3"/>
      <c r="THN55" s="3"/>
      <c r="THO55" s="3"/>
      <c r="THP55" s="3"/>
      <c r="THQ55" s="3"/>
      <c r="THR55" s="3"/>
      <c r="THS55" s="3"/>
      <c r="THT55" s="3"/>
      <c r="THU55" s="3"/>
      <c r="THV55" s="3"/>
      <c r="THW55" s="3"/>
      <c r="THX55" s="3"/>
      <c r="THY55" s="3"/>
      <c r="THZ55" s="3"/>
      <c r="TIA55" s="3"/>
      <c r="TIB55" s="3"/>
      <c r="TIC55" s="3"/>
      <c r="TID55" s="3"/>
      <c r="TIE55" s="3"/>
      <c r="TIF55" s="3"/>
      <c r="TIG55" s="3"/>
      <c r="TIH55" s="3"/>
      <c r="TII55" s="3"/>
      <c r="TIJ55" s="3"/>
      <c r="TIK55" s="3"/>
      <c r="TIL55" s="3"/>
      <c r="TIM55" s="3"/>
      <c r="TIN55" s="3"/>
      <c r="TIO55" s="3"/>
      <c r="TIP55" s="3"/>
      <c r="TIQ55" s="3"/>
      <c r="TIR55" s="3"/>
      <c r="TIS55" s="3"/>
      <c r="TIT55" s="3"/>
      <c r="TIU55" s="3"/>
      <c r="TIV55" s="3"/>
      <c r="TIW55" s="3"/>
      <c r="TIX55" s="3"/>
      <c r="TIY55" s="3"/>
      <c r="TIZ55" s="3"/>
      <c r="TJA55" s="3"/>
      <c r="TJB55" s="3"/>
      <c r="TJC55" s="3"/>
      <c r="TJD55" s="3"/>
      <c r="TJE55" s="3"/>
      <c r="TJF55" s="3"/>
      <c r="TJG55" s="3"/>
      <c r="TJH55" s="3"/>
      <c r="TJI55" s="3"/>
      <c r="TJJ55" s="3"/>
      <c r="TJK55" s="3"/>
      <c r="TJL55" s="3"/>
      <c r="TJM55" s="3"/>
      <c r="TJN55" s="3"/>
      <c r="TJO55" s="3"/>
      <c r="TJP55" s="3"/>
      <c r="TJQ55" s="3"/>
      <c r="TJR55" s="3"/>
      <c r="TJS55" s="3"/>
      <c r="TJT55" s="3"/>
      <c r="TJU55" s="3"/>
      <c r="TJV55" s="3"/>
      <c r="TJW55" s="3"/>
      <c r="TJX55" s="3"/>
      <c r="TJY55" s="3"/>
      <c r="TJZ55" s="3"/>
      <c r="TKA55" s="3"/>
      <c r="TKB55" s="3"/>
      <c r="TKC55" s="3"/>
      <c r="TKD55" s="3"/>
      <c r="TKE55" s="3"/>
      <c r="TKF55" s="3"/>
      <c r="TKG55" s="3"/>
      <c r="TKH55" s="3"/>
      <c r="TKI55" s="3"/>
      <c r="TKJ55" s="3"/>
      <c r="TKK55" s="3"/>
      <c r="TKL55" s="3"/>
      <c r="TKM55" s="3"/>
      <c r="TKN55" s="3"/>
      <c r="TKO55" s="3"/>
      <c r="TKP55" s="3"/>
      <c r="TKQ55" s="3"/>
      <c r="TKR55" s="3"/>
      <c r="TKS55" s="3"/>
      <c r="TKT55" s="3"/>
      <c r="TKU55" s="3"/>
      <c r="TKV55" s="3"/>
      <c r="TKW55" s="3"/>
      <c r="TKX55" s="3"/>
      <c r="TKY55" s="3"/>
      <c r="TKZ55" s="3"/>
      <c r="TLA55" s="3"/>
      <c r="TLB55" s="3"/>
      <c r="TLC55" s="3"/>
      <c r="TLD55" s="3"/>
      <c r="TLE55" s="3"/>
      <c r="TLF55" s="3"/>
      <c r="TLG55" s="3"/>
      <c r="TLH55" s="3"/>
      <c r="TLI55" s="3"/>
      <c r="TLJ55" s="3"/>
      <c r="TLK55" s="3"/>
      <c r="TLL55" s="3"/>
      <c r="TLM55" s="3"/>
      <c r="TLN55" s="3"/>
      <c r="TLO55" s="3"/>
      <c r="TLP55" s="3"/>
      <c r="TLQ55" s="3"/>
      <c r="TLR55" s="3"/>
      <c r="TLS55" s="3"/>
      <c r="TLT55" s="3"/>
      <c r="TLU55" s="3"/>
      <c r="TLV55" s="3"/>
      <c r="TLW55" s="3"/>
      <c r="TLX55" s="3"/>
      <c r="TLY55" s="3"/>
      <c r="TLZ55" s="3"/>
      <c r="TMA55" s="3"/>
      <c r="TMB55" s="3"/>
      <c r="TMC55" s="3"/>
      <c r="TMD55" s="3"/>
      <c r="TME55" s="3"/>
      <c r="TMF55" s="3"/>
      <c r="TMG55" s="3"/>
      <c r="TMH55" s="3"/>
      <c r="TMI55" s="3"/>
      <c r="TMJ55" s="3"/>
      <c r="TMK55" s="3"/>
      <c r="TML55" s="3"/>
      <c r="TMM55" s="3"/>
      <c r="TMN55" s="3"/>
      <c r="TMO55" s="3"/>
      <c r="TMP55" s="3"/>
      <c r="TMQ55" s="3"/>
      <c r="TMR55" s="3"/>
      <c r="TMS55" s="3"/>
      <c r="TMT55" s="3"/>
      <c r="TMU55" s="3"/>
      <c r="TMV55" s="3"/>
      <c r="TMW55" s="3"/>
      <c r="TMX55" s="3"/>
      <c r="TMY55" s="3"/>
      <c r="TMZ55" s="3"/>
      <c r="TNA55" s="3"/>
      <c r="TNB55" s="3"/>
      <c r="TNC55" s="3"/>
      <c r="TND55" s="3"/>
      <c r="TNE55" s="3"/>
      <c r="TNF55" s="3"/>
      <c r="TNG55" s="3"/>
      <c r="TNH55" s="3"/>
      <c r="TNI55" s="3"/>
      <c r="TNJ55" s="3"/>
      <c r="TNK55" s="3"/>
      <c r="TNL55" s="3"/>
      <c r="TNM55" s="3"/>
      <c r="TNN55" s="3"/>
      <c r="TNO55" s="3"/>
      <c r="TNP55" s="3"/>
      <c r="TNQ55" s="3"/>
      <c r="TNR55" s="3"/>
      <c r="TNS55" s="3"/>
      <c r="TNT55" s="3"/>
      <c r="TNU55" s="3"/>
      <c r="TNV55" s="3"/>
      <c r="TNW55" s="3"/>
      <c r="TNX55" s="3"/>
      <c r="TNY55" s="3"/>
      <c r="TNZ55" s="3"/>
      <c r="TOA55" s="3"/>
      <c r="TOB55" s="3"/>
      <c r="TOC55" s="3"/>
      <c r="TOD55" s="3"/>
      <c r="TOE55" s="3"/>
      <c r="TOF55" s="3"/>
      <c r="TOG55" s="3"/>
      <c r="TOH55" s="3"/>
      <c r="TOI55" s="3"/>
      <c r="TOJ55" s="3"/>
      <c r="TOK55" s="3"/>
      <c r="TOL55" s="3"/>
      <c r="TOM55" s="3"/>
      <c r="TON55" s="3"/>
      <c r="TOO55" s="3"/>
      <c r="TOP55" s="3"/>
      <c r="TOQ55" s="3"/>
      <c r="TOR55" s="3"/>
      <c r="TOS55" s="3"/>
      <c r="TOT55" s="3"/>
      <c r="TOU55" s="3"/>
      <c r="TOV55" s="3"/>
      <c r="TOW55" s="3"/>
      <c r="TOX55" s="3"/>
      <c r="TOY55" s="3"/>
      <c r="TOZ55" s="3"/>
      <c r="TPA55" s="3"/>
      <c r="TPB55" s="3"/>
      <c r="TPC55" s="3"/>
      <c r="TPD55" s="3"/>
      <c r="TPE55" s="3"/>
      <c r="TPF55" s="3"/>
      <c r="TPG55" s="3"/>
      <c r="TPH55" s="3"/>
      <c r="TPI55" s="3"/>
      <c r="TPJ55" s="3"/>
      <c r="TPK55" s="3"/>
      <c r="TPL55" s="3"/>
      <c r="TPM55" s="3"/>
      <c r="TPN55" s="3"/>
      <c r="TPO55" s="3"/>
      <c r="TPP55" s="3"/>
      <c r="TPQ55" s="3"/>
      <c r="TPR55" s="3"/>
      <c r="TPS55" s="3"/>
      <c r="TPT55" s="3"/>
      <c r="TPU55" s="3"/>
      <c r="TPV55" s="3"/>
      <c r="TPW55" s="3"/>
      <c r="TPX55" s="3"/>
      <c r="TPY55" s="3"/>
      <c r="TPZ55" s="3"/>
      <c r="TQA55" s="3"/>
      <c r="TQB55" s="3"/>
      <c r="TQC55" s="3"/>
      <c r="TQD55" s="3"/>
      <c r="TQE55" s="3"/>
      <c r="TQF55" s="3"/>
      <c r="TQG55" s="3"/>
      <c r="TQH55" s="3"/>
      <c r="TQI55" s="3"/>
      <c r="TQJ55" s="3"/>
      <c r="TQK55" s="3"/>
      <c r="TQL55" s="3"/>
      <c r="TQM55" s="3"/>
      <c r="TQN55" s="3"/>
      <c r="TQO55" s="3"/>
      <c r="TQP55" s="3"/>
      <c r="TQQ55" s="3"/>
      <c r="TQR55" s="3"/>
      <c r="TQS55" s="3"/>
      <c r="TQT55" s="3"/>
      <c r="TQU55" s="3"/>
      <c r="TQV55" s="3"/>
      <c r="TQW55" s="3"/>
      <c r="TQX55" s="3"/>
      <c r="TQY55" s="3"/>
      <c r="TQZ55" s="3"/>
      <c r="TRA55" s="3"/>
      <c r="TRB55" s="3"/>
      <c r="TRC55" s="3"/>
      <c r="TRD55" s="3"/>
      <c r="TRE55" s="3"/>
      <c r="TRF55" s="3"/>
      <c r="TRG55" s="3"/>
      <c r="TRH55" s="3"/>
      <c r="TRI55" s="3"/>
      <c r="TRJ55" s="3"/>
      <c r="TRK55" s="3"/>
      <c r="TRL55" s="3"/>
      <c r="TRM55" s="3"/>
      <c r="TRN55" s="3"/>
      <c r="TRO55" s="3"/>
      <c r="TRP55" s="3"/>
      <c r="TRQ55" s="3"/>
      <c r="TRR55" s="3"/>
      <c r="TRS55" s="3"/>
      <c r="TRT55" s="3"/>
      <c r="TRU55" s="3"/>
      <c r="TRV55" s="3"/>
      <c r="TRW55" s="3"/>
      <c r="TRX55" s="3"/>
      <c r="TRY55" s="3"/>
      <c r="TRZ55" s="3"/>
      <c r="TSA55" s="3"/>
      <c r="TSB55" s="3"/>
      <c r="TSC55" s="3"/>
      <c r="TSD55" s="3"/>
      <c r="TSE55" s="3"/>
      <c r="TSF55" s="3"/>
      <c r="TSG55" s="3"/>
      <c r="TSH55" s="3"/>
      <c r="TSI55" s="3"/>
      <c r="TSJ55" s="3"/>
      <c r="TSK55" s="3"/>
      <c r="TSL55" s="3"/>
      <c r="TSM55" s="3"/>
      <c r="TSN55" s="3"/>
      <c r="TSO55" s="3"/>
      <c r="TSP55" s="3"/>
      <c r="TSQ55" s="3"/>
      <c r="TSR55" s="3"/>
      <c r="TSS55" s="3"/>
      <c r="TST55" s="3"/>
      <c r="TSU55" s="3"/>
      <c r="TSV55" s="3"/>
      <c r="TSW55" s="3"/>
      <c r="TSX55" s="3"/>
      <c r="TSY55" s="3"/>
      <c r="TSZ55" s="3"/>
      <c r="TTA55" s="3"/>
      <c r="TTB55" s="3"/>
      <c r="TTC55" s="3"/>
      <c r="TTD55" s="3"/>
      <c r="TTE55" s="3"/>
      <c r="TTF55" s="3"/>
      <c r="TTG55" s="3"/>
      <c r="TTH55" s="3"/>
      <c r="TTI55" s="3"/>
      <c r="TTJ55" s="3"/>
      <c r="TTK55" s="3"/>
      <c r="TTL55" s="3"/>
      <c r="TTM55" s="3"/>
      <c r="TTN55" s="3"/>
      <c r="TTO55" s="3"/>
      <c r="TTP55" s="3"/>
      <c r="TTQ55" s="3"/>
      <c r="TTR55" s="3"/>
      <c r="TTS55" s="3"/>
      <c r="TTT55" s="3"/>
      <c r="TTU55" s="3"/>
      <c r="TTV55" s="3"/>
      <c r="TTW55" s="3"/>
      <c r="TTX55" s="3"/>
      <c r="TTY55" s="3"/>
      <c r="TTZ55" s="3"/>
      <c r="TUA55" s="3"/>
      <c r="TUB55" s="3"/>
      <c r="TUC55" s="3"/>
      <c r="TUD55" s="3"/>
      <c r="TUE55" s="3"/>
      <c r="TUF55" s="3"/>
      <c r="TUG55" s="3"/>
      <c r="TUH55" s="3"/>
      <c r="TUI55" s="3"/>
      <c r="TUJ55" s="3"/>
      <c r="TUK55" s="3"/>
      <c r="TUL55" s="3"/>
      <c r="TUM55" s="3"/>
      <c r="TUN55" s="3"/>
      <c r="TUO55" s="3"/>
      <c r="TUP55" s="3"/>
      <c r="TUQ55" s="3"/>
      <c r="TUR55" s="3"/>
      <c r="TUS55" s="3"/>
      <c r="TUT55" s="3"/>
      <c r="TUU55" s="3"/>
      <c r="TUV55" s="3"/>
      <c r="TUW55" s="3"/>
      <c r="TUX55" s="3"/>
      <c r="TUY55" s="3"/>
      <c r="TUZ55" s="3"/>
      <c r="TVA55" s="3"/>
      <c r="TVB55" s="3"/>
      <c r="TVC55" s="3"/>
      <c r="TVD55" s="3"/>
      <c r="TVE55" s="3"/>
      <c r="TVF55" s="3"/>
      <c r="TVG55" s="3"/>
      <c r="TVH55" s="3"/>
      <c r="TVI55" s="3"/>
      <c r="TVJ55" s="3"/>
      <c r="TVK55" s="3"/>
      <c r="TVL55" s="3"/>
      <c r="TVM55" s="3"/>
      <c r="TVN55" s="3"/>
      <c r="TVO55" s="3"/>
      <c r="TVP55" s="3"/>
      <c r="TVQ55" s="3"/>
      <c r="TVR55" s="3"/>
      <c r="TVS55" s="3"/>
      <c r="TVT55" s="3"/>
      <c r="TVU55" s="3"/>
      <c r="TVV55" s="3"/>
      <c r="TVW55" s="3"/>
      <c r="TVX55" s="3"/>
      <c r="TVY55" s="3"/>
      <c r="TVZ55" s="3"/>
      <c r="TWA55" s="3"/>
      <c r="TWB55" s="3"/>
      <c r="TWC55" s="3"/>
      <c r="TWD55" s="3"/>
      <c r="TWE55" s="3"/>
      <c r="TWF55" s="3"/>
      <c r="TWG55" s="3"/>
      <c r="TWH55" s="3"/>
      <c r="TWI55" s="3"/>
      <c r="TWJ55" s="3"/>
      <c r="TWK55" s="3"/>
      <c r="TWL55" s="3"/>
      <c r="TWM55" s="3"/>
      <c r="TWN55" s="3"/>
      <c r="TWO55" s="3"/>
      <c r="TWP55" s="3"/>
      <c r="TWQ55" s="3"/>
      <c r="TWR55" s="3"/>
      <c r="TWS55" s="3"/>
      <c r="TWT55" s="3"/>
      <c r="TWU55" s="3"/>
      <c r="TWV55" s="3"/>
      <c r="TWW55" s="3"/>
      <c r="TWX55" s="3"/>
      <c r="TWY55" s="3"/>
      <c r="TWZ55" s="3"/>
      <c r="TXA55" s="3"/>
      <c r="TXB55" s="3"/>
      <c r="TXC55" s="3"/>
      <c r="TXD55" s="3"/>
      <c r="TXE55" s="3"/>
      <c r="TXF55" s="3"/>
      <c r="TXG55" s="3"/>
      <c r="TXH55" s="3"/>
      <c r="TXI55" s="3"/>
      <c r="TXJ55" s="3"/>
      <c r="TXK55" s="3"/>
      <c r="TXL55" s="3"/>
      <c r="TXM55" s="3"/>
      <c r="TXN55" s="3"/>
      <c r="TXO55" s="3"/>
      <c r="TXP55" s="3"/>
      <c r="TXQ55" s="3"/>
      <c r="TXR55" s="3"/>
      <c r="TXS55" s="3"/>
      <c r="TXT55" s="3"/>
      <c r="TXU55" s="3"/>
      <c r="TXV55" s="3"/>
      <c r="TXW55" s="3"/>
      <c r="TXX55" s="3"/>
      <c r="TXY55" s="3"/>
      <c r="TXZ55" s="3"/>
      <c r="TYA55" s="3"/>
      <c r="TYB55" s="3"/>
      <c r="TYC55" s="3"/>
      <c r="TYD55" s="3"/>
      <c r="TYE55" s="3"/>
      <c r="TYF55" s="3"/>
      <c r="TYG55" s="3"/>
      <c r="TYH55" s="3"/>
      <c r="TYI55" s="3"/>
      <c r="TYJ55" s="3"/>
      <c r="TYK55" s="3"/>
      <c r="TYL55" s="3"/>
      <c r="TYM55" s="3"/>
      <c r="TYN55" s="3"/>
      <c r="TYO55" s="3"/>
      <c r="TYP55" s="3"/>
      <c r="TYQ55" s="3"/>
      <c r="TYR55" s="3"/>
      <c r="TYS55" s="3"/>
      <c r="TYT55" s="3"/>
      <c r="TYU55" s="3"/>
      <c r="TYV55" s="3"/>
      <c r="TYW55" s="3"/>
      <c r="TYX55" s="3"/>
      <c r="TYY55" s="3"/>
      <c r="TYZ55" s="3"/>
      <c r="TZA55" s="3"/>
      <c r="TZB55" s="3"/>
      <c r="TZC55" s="3"/>
      <c r="TZD55" s="3"/>
      <c r="TZE55" s="3"/>
      <c r="TZF55" s="3"/>
      <c r="TZG55" s="3"/>
      <c r="TZH55" s="3"/>
      <c r="TZI55" s="3"/>
      <c r="TZJ55" s="3"/>
      <c r="TZK55" s="3"/>
      <c r="TZL55" s="3"/>
      <c r="TZM55" s="3"/>
      <c r="TZN55" s="3"/>
      <c r="TZO55" s="3"/>
      <c r="TZP55" s="3"/>
      <c r="TZQ55" s="3"/>
      <c r="TZR55" s="3"/>
      <c r="TZS55" s="3"/>
      <c r="TZT55" s="3"/>
      <c r="TZU55" s="3"/>
      <c r="TZV55" s="3"/>
      <c r="TZW55" s="3"/>
      <c r="TZX55" s="3"/>
      <c r="TZY55" s="3"/>
      <c r="TZZ55" s="3"/>
      <c r="UAA55" s="3"/>
      <c r="UAB55" s="3"/>
      <c r="UAC55" s="3"/>
      <c r="UAD55" s="3"/>
      <c r="UAE55" s="3"/>
      <c r="UAF55" s="3"/>
      <c r="UAG55" s="3"/>
      <c r="UAH55" s="3"/>
      <c r="UAI55" s="3"/>
      <c r="UAJ55" s="3"/>
      <c r="UAK55" s="3"/>
      <c r="UAL55" s="3"/>
      <c r="UAM55" s="3"/>
      <c r="UAN55" s="3"/>
      <c r="UAO55" s="3"/>
      <c r="UAP55" s="3"/>
      <c r="UAQ55" s="3"/>
      <c r="UAR55" s="3"/>
      <c r="UAS55" s="3"/>
      <c r="UAT55" s="3"/>
      <c r="UAU55" s="3"/>
      <c r="UAV55" s="3"/>
      <c r="UAW55" s="3"/>
      <c r="UAX55" s="3"/>
      <c r="UAY55" s="3"/>
      <c r="UAZ55" s="3"/>
      <c r="UBA55" s="3"/>
      <c r="UBB55" s="3"/>
      <c r="UBC55" s="3"/>
      <c r="UBD55" s="3"/>
      <c r="UBE55" s="3"/>
      <c r="UBF55" s="3"/>
      <c r="UBG55" s="3"/>
      <c r="UBH55" s="3"/>
      <c r="UBI55" s="3"/>
      <c r="UBJ55" s="3"/>
      <c r="UBK55" s="3"/>
      <c r="UBL55" s="3"/>
      <c r="UBM55" s="3"/>
      <c r="UBN55" s="3"/>
      <c r="UBO55" s="3"/>
      <c r="UBP55" s="3"/>
      <c r="UBQ55" s="3"/>
      <c r="UBR55" s="3"/>
      <c r="UBS55" s="3"/>
      <c r="UBT55" s="3"/>
      <c r="UBU55" s="3"/>
      <c r="UBV55" s="3"/>
      <c r="UBW55" s="3"/>
      <c r="UBX55" s="3"/>
      <c r="UBY55" s="3"/>
      <c r="UBZ55" s="3"/>
      <c r="UCA55" s="3"/>
      <c r="UCB55" s="3"/>
      <c r="UCC55" s="3"/>
      <c r="UCD55" s="3"/>
      <c r="UCE55" s="3"/>
      <c r="UCF55" s="3"/>
      <c r="UCG55" s="3"/>
      <c r="UCH55" s="3"/>
      <c r="UCI55" s="3"/>
      <c r="UCJ55" s="3"/>
      <c r="UCK55" s="3"/>
      <c r="UCL55" s="3"/>
      <c r="UCM55" s="3"/>
      <c r="UCN55" s="3"/>
      <c r="UCO55" s="3"/>
      <c r="UCP55" s="3"/>
      <c r="UCQ55" s="3"/>
      <c r="UCR55" s="3"/>
      <c r="UCS55" s="3"/>
      <c r="UCT55" s="3"/>
      <c r="UCU55" s="3"/>
      <c r="UCV55" s="3"/>
      <c r="UCW55" s="3"/>
      <c r="UCX55" s="3"/>
      <c r="UCY55" s="3"/>
      <c r="UCZ55" s="3"/>
      <c r="UDA55" s="3"/>
      <c r="UDB55" s="3"/>
      <c r="UDC55" s="3"/>
      <c r="UDD55" s="3"/>
      <c r="UDE55" s="3"/>
      <c r="UDF55" s="3"/>
      <c r="UDG55" s="3"/>
      <c r="UDH55" s="3"/>
      <c r="UDI55" s="3"/>
      <c r="UDJ55" s="3"/>
      <c r="UDK55" s="3"/>
      <c r="UDL55" s="3"/>
      <c r="UDM55" s="3"/>
      <c r="UDN55" s="3"/>
      <c r="UDO55" s="3"/>
      <c r="UDP55" s="3"/>
      <c r="UDQ55" s="3"/>
      <c r="UDR55" s="3"/>
      <c r="UDS55" s="3"/>
      <c r="UDT55" s="3"/>
      <c r="UDU55" s="3"/>
      <c r="UDV55" s="3"/>
      <c r="UDW55" s="3"/>
      <c r="UDX55" s="3"/>
      <c r="UDY55" s="3"/>
      <c r="UDZ55" s="3"/>
      <c r="UEA55" s="3"/>
      <c r="UEB55" s="3"/>
      <c r="UEC55" s="3"/>
      <c r="UED55" s="3"/>
      <c r="UEE55" s="3"/>
      <c r="UEF55" s="3"/>
      <c r="UEG55" s="3"/>
      <c r="UEH55" s="3"/>
      <c r="UEI55" s="3"/>
      <c r="UEJ55" s="3"/>
      <c r="UEK55" s="3"/>
      <c r="UEL55" s="3"/>
      <c r="UEM55" s="3"/>
      <c r="UEN55" s="3"/>
      <c r="UEO55" s="3"/>
      <c r="UEP55" s="3"/>
      <c r="UEQ55" s="3"/>
      <c r="UER55" s="3"/>
      <c r="UES55" s="3"/>
      <c r="UET55" s="3"/>
      <c r="UEU55" s="3"/>
      <c r="UEV55" s="3"/>
      <c r="UEW55" s="3"/>
      <c r="UEX55" s="3"/>
      <c r="UEY55" s="3"/>
      <c r="UEZ55" s="3"/>
      <c r="UFA55" s="3"/>
      <c r="UFB55" s="3"/>
      <c r="UFC55" s="3"/>
      <c r="UFD55" s="3"/>
      <c r="UFE55" s="3"/>
      <c r="UFF55" s="3"/>
      <c r="UFG55" s="3"/>
      <c r="UFH55" s="3"/>
      <c r="UFI55" s="3"/>
      <c r="UFJ55" s="3"/>
      <c r="UFK55" s="3"/>
      <c r="UFL55" s="3"/>
      <c r="UFM55" s="3"/>
      <c r="UFN55" s="3"/>
      <c r="UFO55" s="3"/>
      <c r="UFP55" s="3"/>
      <c r="UFQ55" s="3"/>
      <c r="UFR55" s="3"/>
      <c r="UFS55" s="3"/>
      <c r="UFT55" s="3"/>
      <c r="UFU55" s="3"/>
      <c r="UFV55" s="3"/>
      <c r="UFW55" s="3"/>
      <c r="UFX55" s="3"/>
      <c r="UFY55" s="3"/>
      <c r="UFZ55" s="3"/>
      <c r="UGA55" s="3"/>
      <c r="UGB55" s="3"/>
      <c r="UGC55" s="3"/>
      <c r="UGD55" s="3"/>
      <c r="UGE55" s="3"/>
      <c r="UGF55" s="3"/>
      <c r="UGG55" s="3"/>
      <c r="UGH55" s="3"/>
      <c r="UGI55" s="3"/>
      <c r="UGJ55" s="3"/>
      <c r="UGK55" s="3"/>
      <c r="UGL55" s="3"/>
      <c r="UGM55" s="3"/>
      <c r="UGN55" s="3"/>
      <c r="UGO55" s="3"/>
      <c r="UGP55" s="3"/>
      <c r="UGQ55" s="3"/>
      <c r="UGR55" s="3"/>
      <c r="UGS55" s="3"/>
      <c r="UGT55" s="3"/>
      <c r="UGU55" s="3"/>
      <c r="UGV55" s="3"/>
      <c r="UGW55" s="3"/>
      <c r="UGX55" s="3"/>
      <c r="UGY55" s="3"/>
      <c r="UGZ55" s="3"/>
      <c r="UHA55" s="3"/>
      <c r="UHB55" s="3"/>
      <c r="UHC55" s="3"/>
      <c r="UHD55" s="3"/>
      <c r="UHE55" s="3"/>
      <c r="UHF55" s="3"/>
      <c r="UHG55" s="3"/>
      <c r="UHH55" s="3"/>
      <c r="UHI55" s="3"/>
      <c r="UHJ55" s="3"/>
      <c r="UHK55" s="3"/>
      <c r="UHL55" s="3"/>
      <c r="UHM55" s="3"/>
      <c r="UHN55" s="3"/>
      <c r="UHO55" s="3"/>
      <c r="UHP55" s="3"/>
      <c r="UHQ55" s="3"/>
      <c r="UHR55" s="3"/>
      <c r="UHS55" s="3"/>
      <c r="UHT55" s="3"/>
      <c r="UHU55" s="3"/>
      <c r="UHV55" s="3"/>
      <c r="UHW55" s="3"/>
      <c r="UHX55" s="3"/>
      <c r="UHY55" s="3"/>
      <c r="UHZ55" s="3"/>
      <c r="UIA55" s="3"/>
      <c r="UIB55" s="3"/>
      <c r="UIC55" s="3"/>
      <c r="UID55" s="3"/>
      <c r="UIE55" s="3"/>
      <c r="UIF55" s="3"/>
      <c r="UIG55" s="3"/>
      <c r="UIH55" s="3"/>
      <c r="UII55" s="3"/>
      <c r="UIJ55" s="3"/>
      <c r="UIK55" s="3"/>
      <c r="UIL55" s="3"/>
      <c r="UIM55" s="3"/>
      <c r="UIN55" s="3"/>
      <c r="UIO55" s="3"/>
      <c r="UIP55" s="3"/>
      <c r="UIQ55" s="3"/>
      <c r="UIR55" s="3"/>
      <c r="UIS55" s="3"/>
      <c r="UIT55" s="3"/>
      <c r="UIU55" s="3"/>
      <c r="UIV55" s="3"/>
      <c r="UIW55" s="3"/>
      <c r="UIX55" s="3"/>
      <c r="UIY55" s="3"/>
      <c r="UIZ55" s="3"/>
      <c r="UJA55" s="3"/>
      <c r="UJB55" s="3"/>
      <c r="UJC55" s="3"/>
      <c r="UJD55" s="3"/>
      <c r="UJE55" s="3"/>
      <c r="UJF55" s="3"/>
      <c r="UJG55" s="3"/>
      <c r="UJH55" s="3"/>
      <c r="UJI55" s="3"/>
      <c r="UJJ55" s="3"/>
      <c r="UJK55" s="3"/>
      <c r="UJL55" s="3"/>
      <c r="UJM55" s="3"/>
      <c r="UJN55" s="3"/>
      <c r="UJO55" s="3"/>
      <c r="UJP55" s="3"/>
      <c r="UJQ55" s="3"/>
      <c r="UJR55" s="3"/>
      <c r="UJS55" s="3"/>
      <c r="UJT55" s="3"/>
      <c r="UJU55" s="3"/>
      <c r="UJV55" s="3"/>
      <c r="UJW55" s="3"/>
      <c r="UJX55" s="3"/>
      <c r="UJY55" s="3"/>
      <c r="UJZ55" s="3"/>
      <c r="UKA55" s="3"/>
      <c r="UKB55" s="3"/>
      <c r="UKC55" s="3"/>
      <c r="UKD55" s="3"/>
      <c r="UKE55" s="3"/>
      <c r="UKF55" s="3"/>
      <c r="UKG55" s="3"/>
      <c r="UKH55" s="3"/>
      <c r="UKI55" s="3"/>
      <c r="UKJ55" s="3"/>
      <c r="UKK55" s="3"/>
      <c r="UKL55" s="3"/>
      <c r="UKM55" s="3"/>
      <c r="UKN55" s="3"/>
      <c r="UKO55" s="3"/>
      <c r="UKP55" s="3"/>
      <c r="UKQ55" s="3"/>
      <c r="UKR55" s="3"/>
      <c r="UKS55" s="3"/>
      <c r="UKT55" s="3"/>
      <c r="UKU55" s="3"/>
      <c r="UKV55" s="3"/>
      <c r="UKW55" s="3"/>
      <c r="UKX55" s="3"/>
      <c r="UKY55" s="3"/>
      <c r="UKZ55" s="3"/>
      <c r="ULA55" s="3"/>
      <c r="ULB55" s="3"/>
      <c r="ULC55" s="3"/>
      <c r="ULD55" s="3"/>
      <c r="ULE55" s="3"/>
      <c r="ULF55" s="3"/>
      <c r="ULG55" s="3"/>
      <c r="ULH55" s="3"/>
      <c r="ULI55" s="3"/>
      <c r="ULJ55" s="3"/>
      <c r="ULK55" s="3"/>
      <c r="ULL55" s="3"/>
      <c r="ULM55" s="3"/>
      <c r="ULN55" s="3"/>
      <c r="ULO55" s="3"/>
      <c r="ULP55" s="3"/>
      <c r="ULQ55" s="3"/>
      <c r="ULR55" s="3"/>
      <c r="ULS55" s="3"/>
      <c r="ULT55" s="3"/>
      <c r="ULU55" s="3"/>
      <c r="ULV55" s="3"/>
      <c r="ULW55" s="3"/>
      <c r="ULX55" s="3"/>
      <c r="ULY55" s="3"/>
      <c r="ULZ55" s="3"/>
      <c r="UMA55" s="3"/>
      <c r="UMB55" s="3"/>
      <c r="UMC55" s="3"/>
      <c r="UMD55" s="3"/>
      <c r="UME55" s="3"/>
      <c r="UMF55" s="3"/>
      <c r="UMG55" s="3"/>
      <c r="UMH55" s="3"/>
      <c r="UMI55" s="3"/>
      <c r="UMJ55" s="3"/>
      <c r="UMK55" s="3"/>
      <c r="UML55" s="3"/>
      <c r="UMM55" s="3"/>
      <c r="UMN55" s="3"/>
      <c r="UMO55" s="3"/>
      <c r="UMP55" s="3"/>
      <c r="UMQ55" s="3"/>
      <c r="UMR55" s="3"/>
      <c r="UMS55" s="3"/>
      <c r="UMT55" s="3"/>
      <c r="UMU55" s="3"/>
      <c r="UMV55" s="3"/>
      <c r="UMW55" s="3"/>
      <c r="UMX55" s="3"/>
      <c r="UMY55" s="3"/>
      <c r="UMZ55" s="3"/>
      <c r="UNA55" s="3"/>
      <c r="UNB55" s="3"/>
      <c r="UNC55" s="3"/>
      <c r="UND55" s="3"/>
      <c r="UNE55" s="3"/>
      <c r="UNF55" s="3"/>
      <c r="UNG55" s="3"/>
      <c r="UNH55" s="3"/>
      <c r="UNI55" s="3"/>
      <c r="UNJ55" s="3"/>
      <c r="UNK55" s="3"/>
      <c r="UNL55" s="3"/>
      <c r="UNM55" s="3"/>
      <c r="UNN55" s="3"/>
      <c r="UNO55" s="3"/>
      <c r="UNP55" s="3"/>
      <c r="UNQ55" s="3"/>
      <c r="UNR55" s="3"/>
      <c r="UNS55" s="3"/>
      <c r="UNT55" s="3"/>
      <c r="UNU55" s="3"/>
      <c r="UNV55" s="3"/>
      <c r="UNW55" s="3"/>
      <c r="UNX55" s="3"/>
      <c r="UNY55" s="3"/>
      <c r="UNZ55" s="3"/>
      <c r="UOA55" s="3"/>
      <c r="UOB55" s="3"/>
      <c r="UOC55" s="3"/>
      <c r="UOD55" s="3"/>
      <c r="UOE55" s="3"/>
      <c r="UOF55" s="3"/>
      <c r="UOG55" s="3"/>
      <c r="UOH55" s="3"/>
      <c r="UOI55" s="3"/>
      <c r="UOJ55" s="3"/>
      <c r="UOK55" s="3"/>
      <c r="UOL55" s="3"/>
      <c r="UOM55" s="3"/>
      <c r="UON55" s="3"/>
      <c r="UOO55" s="3"/>
      <c r="UOP55" s="3"/>
      <c r="UOQ55" s="3"/>
      <c r="UOR55" s="3"/>
      <c r="UOS55" s="3"/>
      <c r="UOT55" s="3"/>
      <c r="UOU55" s="3"/>
      <c r="UOV55" s="3"/>
      <c r="UOW55" s="3"/>
      <c r="UOX55" s="3"/>
      <c r="UOY55" s="3"/>
      <c r="UOZ55" s="3"/>
      <c r="UPA55" s="3"/>
      <c r="UPB55" s="3"/>
      <c r="UPC55" s="3"/>
      <c r="UPD55" s="3"/>
      <c r="UPE55" s="3"/>
      <c r="UPF55" s="3"/>
      <c r="UPG55" s="3"/>
      <c r="UPH55" s="3"/>
      <c r="UPI55" s="3"/>
      <c r="UPJ55" s="3"/>
      <c r="UPK55" s="3"/>
      <c r="UPL55" s="3"/>
      <c r="UPM55" s="3"/>
      <c r="UPN55" s="3"/>
      <c r="UPO55" s="3"/>
      <c r="UPP55" s="3"/>
      <c r="UPQ55" s="3"/>
      <c r="UPR55" s="3"/>
      <c r="UPS55" s="3"/>
      <c r="UPT55" s="3"/>
      <c r="UPU55" s="3"/>
      <c r="UPV55" s="3"/>
      <c r="UPW55" s="3"/>
      <c r="UPX55" s="3"/>
      <c r="UPY55" s="3"/>
      <c r="UPZ55" s="3"/>
      <c r="UQA55" s="3"/>
      <c r="UQB55" s="3"/>
      <c r="UQC55" s="3"/>
      <c r="UQD55" s="3"/>
      <c r="UQE55" s="3"/>
      <c r="UQF55" s="3"/>
      <c r="UQG55" s="3"/>
      <c r="UQH55" s="3"/>
      <c r="UQI55" s="3"/>
      <c r="UQJ55" s="3"/>
      <c r="UQK55" s="3"/>
      <c r="UQL55" s="3"/>
      <c r="UQM55" s="3"/>
      <c r="UQN55" s="3"/>
      <c r="UQO55" s="3"/>
      <c r="UQP55" s="3"/>
      <c r="UQQ55" s="3"/>
      <c r="UQR55" s="3"/>
      <c r="UQS55" s="3"/>
      <c r="UQT55" s="3"/>
      <c r="UQU55" s="3"/>
      <c r="UQV55" s="3"/>
      <c r="UQW55" s="3"/>
      <c r="UQX55" s="3"/>
      <c r="UQY55" s="3"/>
      <c r="UQZ55" s="3"/>
      <c r="URA55" s="3"/>
      <c r="URB55" s="3"/>
      <c r="URC55" s="3"/>
      <c r="URD55" s="3"/>
      <c r="URE55" s="3"/>
      <c r="URF55" s="3"/>
      <c r="URG55" s="3"/>
      <c r="URH55" s="3"/>
      <c r="URI55" s="3"/>
      <c r="URJ55" s="3"/>
      <c r="URK55" s="3"/>
      <c r="URL55" s="3"/>
      <c r="URM55" s="3"/>
      <c r="URN55" s="3"/>
      <c r="URO55" s="3"/>
      <c r="URP55" s="3"/>
      <c r="URQ55" s="3"/>
      <c r="URR55" s="3"/>
      <c r="URS55" s="3"/>
      <c r="URT55" s="3"/>
      <c r="URU55" s="3"/>
      <c r="URV55" s="3"/>
      <c r="URW55" s="3"/>
      <c r="URX55" s="3"/>
      <c r="URY55" s="3"/>
      <c r="URZ55" s="3"/>
      <c r="USA55" s="3"/>
      <c r="USB55" s="3"/>
      <c r="USC55" s="3"/>
      <c r="USD55" s="3"/>
      <c r="USE55" s="3"/>
      <c r="USF55" s="3"/>
      <c r="USG55" s="3"/>
      <c r="USH55" s="3"/>
      <c r="USI55" s="3"/>
      <c r="USJ55" s="3"/>
      <c r="USK55" s="3"/>
      <c r="USL55" s="3"/>
      <c r="USM55" s="3"/>
      <c r="USN55" s="3"/>
      <c r="USO55" s="3"/>
      <c r="USP55" s="3"/>
      <c r="USQ55" s="3"/>
      <c r="USR55" s="3"/>
      <c r="USS55" s="3"/>
      <c r="UST55" s="3"/>
      <c r="USU55" s="3"/>
      <c r="USV55" s="3"/>
      <c r="USW55" s="3"/>
      <c r="USX55" s="3"/>
      <c r="USY55" s="3"/>
      <c r="USZ55" s="3"/>
      <c r="UTA55" s="3"/>
      <c r="UTB55" s="3"/>
      <c r="UTC55" s="3"/>
      <c r="UTD55" s="3"/>
      <c r="UTE55" s="3"/>
      <c r="UTF55" s="3"/>
      <c r="UTG55" s="3"/>
      <c r="UTH55" s="3"/>
      <c r="UTI55" s="3"/>
      <c r="UTJ55" s="3"/>
      <c r="UTK55" s="3"/>
      <c r="UTL55" s="3"/>
      <c r="UTM55" s="3"/>
      <c r="UTN55" s="3"/>
      <c r="UTO55" s="3"/>
      <c r="UTP55" s="3"/>
      <c r="UTQ55" s="3"/>
      <c r="UTR55" s="3"/>
      <c r="UTS55" s="3"/>
      <c r="UTT55" s="3"/>
      <c r="UTU55" s="3"/>
      <c r="UTV55" s="3"/>
      <c r="UTW55" s="3"/>
      <c r="UTX55" s="3"/>
      <c r="UTY55" s="3"/>
      <c r="UTZ55" s="3"/>
      <c r="UUA55" s="3"/>
      <c r="UUB55" s="3"/>
      <c r="UUC55" s="3"/>
      <c r="UUD55" s="3"/>
      <c r="UUE55" s="3"/>
      <c r="UUF55" s="3"/>
      <c r="UUG55" s="3"/>
      <c r="UUH55" s="3"/>
      <c r="UUI55" s="3"/>
      <c r="UUJ55" s="3"/>
      <c r="UUK55" s="3"/>
      <c r="UUL55" s="3"/>
      <c r="UUM55" s="3"/>
      <c r="UUN55" s="3"/>
      <c r="UUO55" s="3"/>
      <c r="UUP55" s="3"/>
      <c r="UUQ55" s="3"/>
      <c r="UUR55" s="3"/>
      <c r="UUS55" s="3"/>
      <c r="UUT55" s="3"/>
      <c r="UUU55" s="3"/>
      <c r="UUV55" s="3"/>
      <c r="UUW55" s="3"/>
      <c r="UUX55" s="3"/>
      <c r="UUY55" s="3"/>
      <c r="UUZ55" s="3"/>
      <c r="UVA55" s="3"/>
      <c r="UVB55" s="3"/>
      <c r="UVC55" s="3"/>
      <c r="UVD55" s="3"/>
      <c r="UVE55" s="3"/>
      <c r="UVF55" s="3"/>
      <c r="UVG55" s="3"/>
      <c r="UVH55" s="3"/>
      <c r="UVI55" s="3"/>
      <c r="UVJ55" s="3"/>
      <c r="UVK55" s="3"/>
      <c r="UVL55" s="3"/>
      <c r="UVM55" s="3"/>
      <c r="UVN55" s="3"/>
      <c r="UVO55" s="3"/>
      <c r="UVP55" s="3"/>
      <c r="UVQ55" s="3"/>
      <c r="UVR55" s="3"/>
      <c r="UVS55" s="3"/>
      <c r="UVT55" s="3"/>
      <c r="UVU55" s="3"/>
      <c r="UVV55" s="3"/>
      <c r="UVW55" s="3"/>
      <c r="UVX55" s="3"/>
      <c r="UVY55" s="3"/>
      <c r="UVZ55" s="3"/>
      <c r="UWA55" s="3"/>
      <c r="UWB55" s="3"/>
      <c r="UWC55" s="3"/>
      <c r="UWD55" s="3"/>
      <c r="UWE55" s="3"/>
      <c r="UWF55" s="3"/>
      <c r="UWG55" s="3"/>
      <c r="UWH55" s="3"/>
      <c r="UWI55" s="3"/>
      <c r="UWJ55" s="3"/>
      <c r="UWK55" s="3"/>
      <c r="UWL55" s="3"/>
      <c r="UWM55" s="3"/>
      <c r="UWN55" s="3"/>
      <c r="UWO55" s="3"/>
      <c r="UWP55" s="3"/>
      <c r="UWQ55" s="3"/>
      <c r="UWR55" s="3"/>
      <c r="UWS55" s="3"/>
      <c r="UWT55" s="3"/>
      <c r="UWU55" s="3"/>
      <c r="UWV55" s="3"/>
      <c r="UWW55" s="3"/>
      <c r="UWX55" s="3"/>
      <c r="UWY55" s="3"/>
      <c r="UWZ55" s="3"/>
      <c r="UXA55" s="3"/>
      <c r="UXB55" s="3"/>
      <c r="UXC55" s="3"/>
      <c r="UXD55" s="3"/>
      <c r="UXE55" s="3"/>
      <c r="UXF55" s="3"/>
      <c r="UXG55" s="3"/>
      <c r="UXH55" s="3"/>
      <c r="UXI55" s="3"/>
      <c r="UXJ55" s="3"/>
      <c r="UXK55" s="3"/>
      <c r="UXL55" s="3"/>
      <c r="UXM55" s="3"/>
      <c r="UXN55" s="3"/>
      <c r="UXO55" s="3"/>
      <c r="UXP55" s="3"/>
      <c r="UXQ55" s="3"/>
      <c r="UXR55" s="3"/>
      <c r="UXS55" s="3"/>
      <c r="UXT55" s="3"/>
      <c r="UXU55" s="3"/>
      <c r="UXV55" s="3"/>
      <c r="UXW55" s="3"/>
      <c r="UXX55" s="3"/>
      <c r="UXY55" s="3"/>
      <c r="UXZ55" s="3"/>
      <c r="UYA55" s="3"/>
      <c r="UYB55" s="3"/>
      <c r="UYC55" s="3"/>
      <c r="UYD55" s="3"/>
      <c r="UYE55" s="3"/>
      <c r="UYF55" s="3"/>
      <c r="UYG55" s="3"/>
      <c r="UYH55" s="3"/>
      <c r="UYI55" s="3"/>
      <c r="UYJ55" s="3"/>
      <c r="UYK55" s="3"/>
      <c r="UYL55" s="3"/>
      <c r="UYM55" s="3"/>
      <c r="UYN55" s="3"/>
      <c r="UYO55" s="3"/>
      <c r="UYP55" s="3"/>
      <c r="UYQ55" s="3"/>
      <c r="UYR55" s="3"/>
      <c r="UYS55" s="3"/>
      <c r="UYT55" s="3"/>
      <c r="UYU55" s="3"/>
      <c r="UYV55" s="3"/>
      <c r="UYW55" s="3"/>
      <c r="UYX55" s="3"/>
      <c r="UYY55" s="3"/>
      <c r="UYZ55" s="3"/>
      <c r="UZA55" s="3"/>
      <c r="UZB55" s="3"/>
      <c r="UZC55" s="3"/>
      <c r="UZD55" s="3"/>
      <c r="UZE55" s="3"/>
      <c r="UZF55" s="3"/>
      <c r="UZG55" s="3"/>
      <c r="UZH55" s="3"/>
      <c r="UZI55" s="3"/>
      <c r="UZJ55" s="3"/>
      <c r="UZK55" s="3"/>
      <c r="UZL55" s="3"/>
      <c r="UZM55" s="3"/>
      <c r="UZN55" s="3"/>
      <c r="UZO55" s="3"/>
      <c r="UZP55" s="3"/>
      <c r="UZQ55" s="3"/>
      <c r="UZR55" s="3"/>
      <c r="UZS55" s="3"/>
      <c r="UZT55" s="3"/>
      <c r="UZU55" s="3"/>
      <c r="UZV55" s="3"/>
      <c r="UZW55" s="3"/>
      <c r="UZX55" s="3"/>
      <c r="UZY55" s="3"/>
      <c r="UZZ55" s="3"/>
      <c r="VAA55" s="3"/>
      <c r="VAB55" s="3"/>
      <c r="VAC55" s="3"/>
      <c r="VAD55" s="3"/>
      <c r="VAE55" s="3"/>
      <c r="VAF55" s="3"/>
      <c r="VAG55" s="3"/>
      <c r="VAH55" s="3"/>
      <c r="VAI55" s="3"/>
      <c r="VAJ55" s="3"/>
      <c r="VAK55" s="3"/>
      <c r="VAL55" s="3"/>
      <c r="VAM55" s="3"/>
      <c r="VAN55" s="3"/>
      <c r="VAO55" s="3"/>
      <c r="VAP55" s="3"/>
      <c r="VAQ55" s="3"/>
      <c r="VAR55" s="3"/>
      <c r="VAS55" s="3"/>
      <c r="VAT55" s="3"/>
      <c r="VAU55" s="3"/>
      <c r="VAV55" s="3"/>
      <c r="VAW55" s="3"/>
      <c r="VAX55" s="3"/>
      <c r="VAY55" s="3"/>
      <c r="VAZ55" s="3"/>
      <c r="VBA55" s="3"/>
      <c r="VBB55" s="3"/>
      <c r="VBC55" s="3"/>
      <c r="VBD55" s="3"/>
      <c r="VBE55" s="3"/>
      <c r="VBF55" s="3"/>
      <c r="VBG55" s="3"/>
      <c r="VBH55" s="3"/>
      <c r="VBI55" s="3"/>
      <c r="VBJ55" s="3"/>
      <c r="VBK55" s="3"/>
      <c r="VBL55" s="3"/>
      <c r="VBM55" s="3"/>
      <c r="VBN55" s="3"/>
      <c r="VBO55" s="3"/>
      <c r="VBP55" s="3"/>
      <c r="VBQ55" s="3"/>
      <c r="VBR55" s="3"/>
      <c r="VBS55" s="3"/>
      <c r="VBT55" s="3"/>
      <c r="VBU55" s="3"/>
      <c r="VBV55" s="3"/>
      <c r="VBW55" s="3"/>
      <c r="VBX55" s="3"/>
      <c r="VBY55" s="3"/>
      <c r="VBZ55" s="3"/>
      <c r="VCA55" s="3"/>
      <c r="VCB55" s="3"/>
      <c r="VCC55" s="3"/>
      <c r="VCD55" s="3"/>
      <c r="VCE55" s="3"/>
      <c r="VCF55" s="3"/>
      <c r="VCG55" s="3"/>
      <c r="VCH55" s="3"/>
      <c r="VCI55" s="3"/>
      <c r="VCJ55" s="3"/>
      <c r="VCK55" s="3"/>
      <c r="VCL55" s="3"/>
      <c r="VCM55" s="3"/>
      <c r="VCN55" s="3"/>
      <c r="VCO55" s="3"/>
      <c r="VCP55" s="3"/>
      <c r="VCQ55" s="3"/>
      <c r="VCR55" s="3"/>
      <c r="VCS55" s="3"/>
      <c r="VCT55" s="3"/>
      <c r="VCU55" s="3"/>
      <c r="VCV55" s="3"/>
      <c r="VCW55" s="3"/>
      <c r="VCX55" s="3"/>
      <c r="VCY55" s="3"/>
      <c r="VCZ55" s="3"/>
      <c r="VDA55" s="3"/>
      <c r="VDB55" s="3"/>
      <c r="VDC55" s="3"/>
      <c r="VDD55" s="3"/>
      <c r="VDE55" s="3"/>
      <c r="VDF55" s="3"/>
      <c r="VDG55" s="3"/>
      <c r="VDH55" s="3"/>
      <c r="VDI55" s="3"/>
      <c r="VDJ55" s="3"/>
      <c r="VDK55" s="3"/>
      <c r="VDL55" s="3"/>
      <c r="VDM55" s="3"/>
      <c r="VDN55" s="3"/>
      <c r="VDO55" s="3"/>
      <c r="VDP55" s="3"/>
      <c r="VDQ55" s="3"/>
      <c r="VDR55" s="3"/>
      <c r="VDS55" s="3"/>
      <c r="VDT55" s="3"/>
      <c r="VDU55" s="3"/>
      <c r="VDV55" s="3"/>
      <c r="VDW55" s="3"/>
      <c r="VDX55" s="3"/>
      <c r="VDY55" s="3"/>
      <c r="VDZ55" s="3"/>
      <c r="VEA55" s="3"/>
      <c r="VEB55" s="3"/>
      <c r="VEC55" s="3"/>
      <c r="VED55" s="3"/>
      <c r="VEE55" s="3"/>
      <c r="VEF55" s="3"/>
      <c r="VEG55" s="3"/>
      <c r="VEH55" s="3"/>
      <c r="VEI55" s="3"/>
      <c r="VEJ55" s="3"/>
      <c r="VEK55" s="3"/>
      <c r="VEL55" s="3"/>
      <c r="VEM55" s="3"/>
      <c r="VEN55" s="3"/>
      <c r="VEO55" s="3"/>
      <c r="VEP55" s="3"/>
      <c r="VEQ55" s="3"/>
      <c r="VER55" s="3"/>
      <c r="VES55" s="3"/>
      <c r="VET55" s="3"/>
      <c r="VEU55" s="3"/>
      <c r="VEV55" s="3"/>
      <c r="VEW55" s="3"/>
      <c r="VEX55" s="3"/>
      <c r="VEY55" s="3"/>
      <c r="VEZ55" s="3"/>
      <c r="VFA55" s="3"/>
      <c r="VFB55" s="3"/>
      <c r="VFC55" s="3"/>
      <c r="VFD55" s="3"/>
      <c r="VFE55" s="3"/>
      <c r="VFF55" s="3"/>
      <c r="VFG55" s="3"/>
      <c r="VFH55" s="3"/>
      <c r="VFI55" s="3"/>
      <c r="VFJ55" s="3"/>
      <c r="VFK55" s="3"/>
      <c r="VFL55" s="3"/>
      <c r="VFM55" s="3"/>
      <c r="VFN55" s="3"/>
      <c r="VFO55" s="3"/>
      <c r="VFP55" s="3"/>
      <c r="VFQ55" s="3"/>
      <c r="VFR55" s="3"/>
      <c r="VFS55" s="3"/>
      <c r="VFT55" s="3"/>
      <c r="VFU55" s="3"/>
      <c r="VFV55" s="3"/>
      <c r="VFW55" s="3"/>
      <c r="VFX55" s="3"/>
      <c r="VFY55" s="3"/>
      <c r="VFZ55" s="3"/>
      <c r="VGA55" s="3"/>
      <c r="VGB55" s="3"/>
      <c r="VGC55" s="3"/>
      <c r="VGD55" s="3"/>
      <c r="VGE55" s="3"/>
      <c r="VGF55" s="3"/>
      <c r="VGG55" s="3"/>
      <c r="VGH55" s="3"/>
      <c r="VGI55" s="3"/>
      <c r="VGJ55" s="3"/>
      <c r="VGK55" s="3"/>
      <c r="VGL55" s="3"/>
      <c r="VGM55" s="3"/>
      <c r="VGN55" s="3"/>
      <c r="VGO55" s="3"/>
      <c r="VGP55" s="3"/>
      <c r="VGQ55" s="3"/>
      <c r="VGR55" s="3"/>
      <c r="VGS55" s="3"/>
      <c r="VGT55" s="3"/>
      <c r="VGU55" s="3"/>
      <c r="VGV55" s="3"/>
      <c r="VGW55" s="3"/>
      <c r="VGX55" s="3"/>
      <c r="VGY55" s="3"/>
      <c r="VGZ55" s="3"/>
      <c r="VHA55" s="3"/>
      <c r="VHB55" s="3"/>
      <c r="VHC55" s="3"/>
      <c r="VHD55" s="3"/>
      <c r="VHE55" s="3"/>
      <c r="VHF55" s="3"/>
      <c r="VHG55" s="3"/>
      <c r="VHH55" s="3"/>
      <c r="VHI55" s="3"/>
      <c r="VHJ55" s="3"/>
      <c r="VHK55" s="3"/>
      <c r="VHL55" s="3"/>
      <c r="VHM55" s="3"/>
      <c r="VHN55" s="3"/>
      <c r="VHO55" s="3"/>
      <c r="VHP55" s="3"/>
      <c r="VHQ55" s="3"/>
      <c r="VHR55" s="3"/>
      <c r="VHS55" s="3"/>
      <c r="VHT55" s="3"/>
      <c r="VHU55" s="3"/>
      <c r="VHV55" s="3"/>
      <c r="VHW55" s="3"/>
      <c r="VHX55" s="3"/>
      <c r="VHY55" s="3"/>
      <c r="VHZ55" s="3"/>
      <c r="VIA55" s="3"/>
      <c r="VIB55" s="3"/>
      <c r="VIC55" s="3"/>
      <c r="VID55" s="3"/>
      <c r="VIE55" s="3"/>
      <c r="VIF55" s="3"/>
      <c r="VIG55" s="3"/>
      <c r="VIH55" s="3"/>
      <c r="VII55" s="3"/>
      <c r="VIJ55" s="3"/>
      <c r="VIK55" s="3"/>
      <c r="VIL55" s="3"/>
      <c r="VIM55" s="3"/>
      <c r="VIN55" s="3"/>
      <c r="VIO55" s="3"/>
      <c r="VIP55" s="3"/>
      <c r="VIQ55" s="3"/>
      <c r="VIR55" s="3"/>
      <c r="VIS55" s="3"/>
      <c r="VIT55" s="3"/>
      <c r="VIU55" s="3"/>
      <c r="VIV55" s="3"/>
      <c r="VIW55" s="3"/>
      <c r="VIX55" s="3"/>
      <c r="VIY55" s="3"/>
      <c r="VIZ55" s="3"/>
      <c r="VJA55" s="3"/>
      <c r="VJB55" s="3"/>
      <c r="VJC55" s="3"/>
      <c r="VJD55" s="3"/>
      <c r="VJE55" s="3"/>
      <c r="VJF55" s="3"/>
      <c r="VJG55" s="3"/>
      <c r="VJH55" s="3"/>
      <c r="VJI55" s="3"/>
      <c r="VJJ55" s="3"/>
      <c r="VJK55" s="3"/>
      <c r="VJL55" s="3"/>
      <c r="VJM55" s="3"/>
      <c r="VJN55" s="3"/>
      <c r="VJO55" s="3"/>
      <c r="VJP55" s="3"/>
      <c r="VJQ55" s="3"/>
      <c r="VJR55" s="3"/>
      <c r="VJS55" s="3"/>
      <c r="VJT55" s="3"/>
      <c r="VJU55" s="3"/>
      <c r="VJV55" s="3"/>
      <c r="VJW55" s="3"/>
      <c r="VJX55" s="3"/>
      <c r="VJY55" s="3"/>
      <c r="VJZ55" s="3"/>
      <c r="VKA55" s="3"/>
      <c r="VKB55" s="3"/>
      <c r="VKC55" s="3"/>
      <c r="VKD55" s="3"/>
      <c r="VKE55" s="3"/>
      <c r="VKF55" s="3"/>
      <c r="VKG55" s="3"/>
      <c r="VKH55" s="3"/>
      <c r="VKI55" s="3"/>
      <c r="VKJ55" s="3"/>
      <c r="VKK55" s="3"/>
      <c r="VKL55" s="3"/>
      <c r="VKM55" s="3"/>
      <c r="VKN55" s="3"/>
      <c r="VKO55" s="3"/>
      <c r="VKP55" s="3"/>
      <c r="VKQ55" s="3"/>
      <c r="VKR55" s="3"/>
      <c r="VKS55" s="3"/>
      <c r="VKT55" s="3"/>
      <c r="VKU55" s="3"/>
      <c r="VKV55" s="3"/>
      <c r="VKW55" s="3"/>
      <c r="VKX55" s="3"/>
      <c r="VKY55" s="3"/>
      <c r="VKZ55" s="3"/>
      <c r="VLA55" s="3"/>
      <c r="VLB55" s="3"/>
      <c r="VLC55" s="3"/>
      <c r="VLD55" s="3"/>
      <c r="VLE55" s="3"/>
      <c r="VLF55" s="3"/>
      <c r="VLG55" s="3"/>
      <c r="VLH55" s="3"/>
      <c r="VLI55" s="3"/>
      <c r="VLJ55" s="3"/>
      <c r="VLK55" s="3"/>
      <c r="VLL55" s="3"/>
      <c r="VLM55" s="3"/>
      <c r="VLN55" s="3"/>
      <c r="VLO55" s="3"/>
      <c r="VLP55" s="3"/>
      <c r="VLQ55" s="3"/>
      <c r="VLR55" s="3"/>
      <c r="VLS55" s="3"/>
      <c r="VLT55" s="3"/>
      <c r="VLU55" s="3"/>
      <c r="VLV55" s="3"/>
      <c r="VLW55" s="3"/>
      <c r="VLX55" s="3"/>
      <c r="VLY55" s="3"/>
      <c r="VLZ55" s="3"/>
      <c r="VMA55" s="3"/>
      <c r="VMB55" s="3"/>
      <c r="VMC55" s="3"/>
      <c r="VMD55" s="3"/>
      <c r="VME55" s="3"/>
      <c r="VMF55" s="3"/>
      <c r="VMG55" s="3"/>
      <c r="VMH55" s="3"/>
      <c r="VMI55" s="3"/>
      <c r="VMJ55" s="3"/>
      <c r="VMK55" s="3"/>
      <c r="VML55" s="3"/>
      <c r="VMM55" s="3"/>
      <c r="VMN55" s="3"/>
      <c r="VMO55" s="3"/>
      <c r="VMP55" s="3"/>
      <c r="VMQ55" s="3"/>
      <c r="VMR55" s="3"/>
      <c r="VMS55" s="3"/>
      <c r="VMT55" s="3"/>
      <c r="VMU55" s="3"/>
      <c r="VMV55" s="3"/>
      <c r="VMW55" s="3"/>
      <c r="VMX55" s="3"/>
      <c r="VMY55" s="3"/>
      <c r="VMZ55" s="3"/>
      <c r="VNA55" s="3"/>
      <c r="VNB55" s="3"/>
      <c r="VNC55" s="3"/>
      <c r="VND55" s="3"/>
      <c r="VNE55" s="3"/>
      <c r="VNF55" s="3"/>
      <c r="VNG55" s="3"/>
      <c r="VNH55" s="3"/>
      <c r="VNI55" s="3"/>
      <c r="VNJ55" s="3"/>
      <c r="VNK55" s="3"/>
      <c r="VNL55" s="3"/>
      <c r="VNM55" s="3"/>
      <c r="VNN55" s="3"/>
      <c r="VNO55" s="3"/>
      <c r="VNP55" s="3"/>
      <c r="VNQ55" s="3"/>
      <c r="VNR55" s="3"/>
      <c r="VNS55" s="3"/>
      <c r="VNT55" s="3"/>
      <c r="VNU55" s="3"/>
      <c r="VNV55" s="3"/>
      <c r="VNW55" s="3"/>
      <c r="VNX55" s="3"/>
      <c r="VNY55" s="3"/>
      <c r="VNZ55" s="3"/>
      <c r="VOA55" s="3"/>
      <c r="VOB55" s="3"/>
      <c r="VOC55" s="3"/>
      <c r="VOD55" s="3"/>
      <c r="VOE55" s="3"/>
      <c r="VOF55" s="3"/>
      <c r="VOG55" s="3"/>
      <c r="VOH55" s="3"/>
      <c r="VOI55" s="3"/>
      <c r="VOJ55" s="3"/>
      <c r="VOK55" s="3"/>
      <c r="VOL55" s="3"/>
      <c r="VOM55" s="3"/>
      <c r="VON55" s="3"/>
      <c r="VOO55" s="3"/>
      <c r="VOP55" s="3"/>
      <c r="VOQ55" s="3"/>
      <c r="VOR55" s="3"/>
      <c r="VOS55" s="3"/>
      <c r="VOT55" s="3"/>
      <c r="VOU55" s="3"/>
      <c r="VOV55" s="3"/>
      <c r="VOW55" s="3"/>
      <c r="VOX55" s="3"/>
      <c r="VOY55" s="3"/>
      <c r="VOZ55" s="3"/>
      <c r="VPA55" s="3"/>
      <c r="VPB55" s="3"/>
      <c r="VPC55" s="3"/>
      <c r="VPD55" s="3"/>
      <c r="VPE55" s="3"/>
      <c r="VPF55" s="3"/>
      <c r="VPG55" s="3"/>
      <c r="VPH55" s="3"/>
      <c r="VPI55" s="3"/>
      <c r="VPJ55" s="3"/>
      <c r="VPK55" s="3"/>
      <c r="VPL55" s="3"/>
      <c r="VPM55" s="3"/>
      <c r="VPN55" s="3"/>
      <c r="VPO55" s="3"/>
      <c r="VPP55" s="3"/>
      <c r="VPQ55" s="3"/>
      <c r="VPR55" s="3"/>
      <c r="VPS55" s="3"/>
      <c r="VPT55" s="3"/>
      <c r="VPU55" s="3"/>
      <c r="VPV55" s="3"/>
      <c r="VPW55" s="3"/>
      <c r="VPX55" s="3"/>
      <c r="VPY55" s="3"/>
      <c r="VPZ55" s="3"/>
      <c r="VQA55" s="3"/>
      <c r="VQB55" s="3"/>
      <c r="VQC55" s="3"/>
      <c r="VQD55" s="3"/>
      <c r="VQE55" s="3"/>
      <c r="VQF55" s="3"/>
      <c r="VQG55" s="3"/>
      <c r="VQH55" s="3"/>
      <c r="VQI55" s="3"/>
      <c r="VQJ55" s="3"/>
      <c r="VQK55" s="3"/>
      <c r="VQL55" s="3"/>
      <c r="VQM55" s="3"/>
      <c r="VQN55" s="3"/>
      <c r="VQO55" s="3"/>
      <c r="VQP55" s="3"/>
      <c r="VQQ55" s="3"/>
      <c r="VQR55" s="3"/>
      <c r="VQS55" s="3"/>
      <c r="VQT55" s="3"/>
      <c r="VQU55" s="3"/>
      <c r="VQV55" s="3"/>
      <c r="VQW55" s="3"/>
      <c r="VQX55" s="3"/>
      <c r="VQY55" s="3"/>
      <c r="VQZ55" s="3"/>
      <c r="VRA55" s="3"/>
      <c r="VRB55" s="3"/>
      <c r="VRC55" s="3"/>
      <c r="VRD55" s="3"/>
      <c r="VRE55" s="3"/>
      <c r="VRF55" s="3"/>
      <c r="VRG55" s="3"/>
      <c r="VRH55" s="3"/>
      <c r="VRI55" s="3"/>
      <c r="VRJ55" s="3"/>
      <c r="VRK55" s="3"/>
      <c r="VRL55" s="3"/>
      <c r="VRM55" s="3"/>
      <c r="VRN55" s="3"/>
      <c r="VRO55" s="3"/>
      <c r="VRP55" s="3"/>
      <c r="VRQ55" s="3"/>
      <c r="VRR55" s="3"/>
      <c r="VRS55" s="3"/>
      <c r="VRT55" s="3"/>
      <c r="VRU55" s="3"/>
      <c r="VRV55" s="3"/>
      <c r="VRW55" s="3"/>
      <c r="VRX55" s="3"/>
      <c r="VRY55" s="3"/>
      <c r="VRZ55" s="3"/>
      <c r="VSA55" s="3"/>
      <c r="VSB55" s="3"/>
      <c r="VSC55" s="3"/>
      <c r="VSD55" s="3"/>
      <c r="VSE55" s="3"/>
      <c r="VSF55" s="3"/>
      <c r="VSG55" s="3"/>
      <c r="VSH55" s="3"/>
      <c r="VSI55" s="3"/>
      <c r="VSJ55" s="3"/>
      <c r="VSK55" s="3"/>
      <c r="VSL55" s="3"/>
      <c r="VSM55" s="3"/>
      <c r="VSN55" s="3"/>
      <c r="VSO55" s="3"/>
      <c r="VSP55" s="3"/>
      <c r="VSQ55" s="3"/>
      <c r="VSR55" s="3"/>
      <c r="VSS55" s="3"/>
      <c r="VST55" s="3"/>
      <c r="VSU55" s="3"/>
      <c r="VSV55" s="3"/>
      <c r="VSW55" s="3"/>
      <c r="VSX55" s="3"/>
      <c r="VSY55" s="3"/>
      <c r="VSZ55" s="3"/>
      <c r="VTA55" s="3"/>
      <c r="VTB55" s="3"/>
      <c r="VTC55" s="3"/>
      <c r="VTD55" s="3"/>
      <c r="VTE55" s="3"/>
      <c r="VTF55" s="3"/>
      <c r="VTG55" s="3"/>
      <c r="VTH55" s="3"/>
      <c r="VTI55" s="3"/>
      <c r="VTJ55" s="3"/>
      <c r="VTK55" s="3"/>
      <c r="VTL55" s="3"/>
      <c r="VTM55" s="3"/>
      <c r="VTN55" s="3"/>
      <c r="VTO55" s="3"/>
      <c r="VTP55" s="3"/>
      <c r="VTQ55" s="3"/>
      <c r="VTR55" s="3"/>
      <c r="VTS55" s="3"/>
      <c r="VTT55" s="3"/>
      <c r="VTU55" s="3"/>
      <c r="VTV55" s="3"/>
      <c r="VTW55" s="3"/>
      <c r="VTX55" s="3"/>
      <c r="VTY55" s="3"/>
      <c r="VTZ55" s="3"/>
      <c r="VUA55" s="3"/>
      <c r="VUB55" s="3"/>
      <c r="VUC55" s="3"/>
      <c r="VUD55" s="3"/>
      <c r="VUE55" s="3"/>
      <c r="VUF55" s="3"/>
      <c r="VUG55" s="3"/>
      <c r="VUH55" s="3"/>
      <c r="VUI55" s="3"/>
      <c r="VUJ55" s="3"/>
      <c r="VUK55" s="3"/>
      <c r="VUL55" s="3"/>
      <c r="VUM55" s="3"/>
      <c r="VUN55" s="3"/>
      <c r="VUO55" s="3"/>
      <c r="VUP55" s="3"/>
      <c r="VUQ55" s="3"/>
      <c r="VUR55" s="3"/>
      <c r="VUS55" s="3"/>
      <c r="VUT55" s="3"/>
      <c r="VUU55" s="3"/>
      <c r="VUV55" s="3"/>
      <c r="VUW55" s="3"/>
      <c r="VUX55" s="3"/>
      <c r="VUY55" s="3"/>
      <c r="VUZ55" s="3"/>
      <c r="VVA55" s="3"/>
      <c r="VVB55" s="3"/>
      <c r="VVC55" s="3"/>
      <c r="VVD55" s="3"/>
      <c r="VVE55" s="3"/>
      <c r="VVF55" s="3"/>
      <c r="VVG55" s="3"/>
      <c r="VVH55" s="3"/>
      <c r="VVI55" s="3"/>
      <c r="VVJ55" s="3"/>
      <c r="VVK55" s="3"/>
      <c r="VVL55" s="3"/>
      <c r="VVM55" s="3"/>
      <c r="VVN55" s="3"/>
      <c r="VVO55" s="3"/>
      <c r="VVP55" s="3"/>
      <c r="VVQ55" s="3"/>
      <c r="VVR55" s="3"/>
      <c r="VVS55" s="3"/>
      <c r="VVT55" s="3"/>
      <c r="VVU55" s="3"/>
      <c r="VVV55" s="3"/>
      <c r="VVW55" s="3"/>
      <c r="VVX55" s="3"/>
      <c r="VVY55" s="3"/>
      <c r="VVZ55" s="3"/>
      <c r="VWA55" s="3"/>
      <c r="VWB55" s="3"/>
      <c r="VWC55" s="3"/>
      <c r="VWD55" s="3"/>
      <c r="VWE55" s="3"/>
      <c r="VWF55" s="3"/>
      <c r="VWG55" s="3"/>
      <c r="VWH55" s="3"/>
      <c r="VWI55" s="3"/>
      <c r="VWJ55" s="3"/>
      <c r="VWK55" s="3"/>
      <c r="VWL55" s="3"/>
      <c r="VWM55" s="3"/>
      <c r="VWN55" s="3"/>
      <c r="VWO55" s="3"/>
      <c r="VWP55" s="3"/>
      <c r="VWQ55" s="3"/>
      <c r="VWR55" s="3"/>
      <c r="VWS55" s="3"/>
      <c r="VWT55" s="3"/>
      <c r="VWU55" s="3"/>
      <c r="VWV55" s="3"/>
      <c r="VWW55" s="3"/>
      <c r="VWX55" s="3"/>
      <c r="VWY55" s="3"/>
      <c r="VWZ55" s="3"/>
      <c r="VXA55" s="3"/>
      <c r="VXB55" s="3"/>
      <c r="VXC55" s="3"/>
      <c r="VXD55" s="3"/>
      <c r="VXE55" s="3"/>
      <c r="VXF55" s="3"/>
      <c r="VXG55" s="3"/>
      <c r="VXH55" s="3"/>
      <c r="VXI55" s="3"/>
      <c r="VXJ55" s="3"/>
      <c r="VXK55" s="3"/>
      <c r="VXL55" s="3"/>
      <c r="VXM55" s="3"/>
      <c r="VXN55" s="3"/>
      <c r="VXO55" s="3"/>
      <c r="VXP55" s="3"/>
      <c r="VXQ55" s="3"/>
      <c r="VXR55" s="3"/>
      <c r="VXS55" s="3"/>
      <c r="VXT55" s="3"/>
      <c r="VXU55" s="3"/>
      <c r="VXV55" s="3"/>
      <c r="VXW55" s="3"/>
      <c r="VXX55" s="3"/>
      <c r="VXY55" s="3"/>
      <c r="VXZ55" s="3"/>
      <c r="VYA55" s="3"/>
      <c r="VYB55" s="3"/>
      <c r="VYC55" s="3"/>
      <c r="VYD55" s="3"/>
      <c r="VYE55" s="3"/>
      <c r="VYF55" s="3"/>
      <c r="VYG55" s="3"/>
      <c r="VYH55" s="3"/>
      <c r="VYI55" s="3"/>
      <c r="VYJ55" s="3"/>
      <c r="VYK55" s="3"/>
      <c r="VYL55" s="3"/>
      <c r="VYM55" s="3"/>
      <c r="VYN55" s="3"/>
      <c r="VYO55" s="3"/>
      <c r="VYP55" s="3"/>
      <c r="VYQ55" s="3"/>
      <c r="VYR55" s="3"/>
      <c r="VYS55" s="3"/>
      <c r="VYT55" s="3"/>
      <c r="VYU55" s="3"/>
      <c r="VYV55" s="3"/>
      <c r="VYW55" s="3"/>
      <c r="VYX55" s="3"/>
      <c r="VYY55" s="3"/>
      <c r="VYZ55" s="3"/>
      <c r="VZA55" s="3"/>
      <c r="VZB55" s="3"/>
      <c r="VZC55" s="3"/>
      <c r="VZD55" s="3"/>
      <c r="VZE55" s="3"/>
      <c r="VZF55" s="3"/>
      <c r="VZG55" s="3"/>
      <c r="VZH55" s="3"/>
      <c r="VZI55" s="3"/>
      <c r="VZJ55" s="3"/>
      <c r="VZK55" s="3"/>
      <c r="VZL55" s="3"/>
      <c r="VZM55" s="3"/>
      <c r="VZN55" s="3"/>
      <c r="VZO55" s="3"/>
      <c r="VZP55" s="3"/>
      <c r="VZQ55" s="3"/>
      <c r="VZR55" s="3"/>
      <c r="VZS55" s="3"/>
      <c r="VZT55" s="3"/>
      <c r="VZU55" s="3"/>
      <c r="VZV55" s="3"/>
      <c r="VZW55" s="3"/>
      <c r="VZX55" s="3"/>
      <c r="VZY55" s="3"/>
      <c r="VZZ55" s="3"/>
      <c r="WAA55" s="3"/>
      <c r="WAB55" s="3"/>
      <c r="WAC55" s="3"/>
      <c r="WAD55" s="3"/>
      <c r="WAE55" s="3"/>
      <c r="WAF55" s="3"/>
      <c r="WAG55" s="3"/>
      <c r="WAH55" s="3"/>
      <c r="WAI55" s="3"/>
      <c r="WAJ55" s="3"/>
      <c r="WAK55" s="3"/>
      <c r="WAL55" s="3"/>
      <c r="WAM55" s="3"/>
      <c r="WAN55" s="3"/>
      <c r="WAO55" s="3"/>
      <c r="WAP55" s="3"/>
      <c r="WAQ55" s="3"/>
      <c r="WAR55" s="3"/>
      <c r="WAS55" s="3"/>
      <c r="WAT55" s="3"/>
      <c r="WAU55" s="3"/>
      <c r="WAV55" s="3"/>
      <c r="WAW55" s="3"/>
      <c r="WAX55" s="3"/>
      <c r="WAY55" s="3"/>
      <c r="WAZ55" s="3"/>
      <c r="WBA55" s="3"/>
      <c r="WBB55" s="3"/>
      <c r="WBC55" s="3"/>
      <c r="WBD55" s="3"/>
      <c r="WBE55" s="3"/>
      <c r="WBF55" s="3"/>
      <c r="WBG55" s="3"/>
      <c r="WBH55" s="3"/>
      <c r="WBI55" s="3"/>
      <c r="WBJ55" s="3"/>
      <c r="WBK55" s="3"/>
      <c r="WBL55" s="3"/>
      <c r="WBM55" s="3"/>
      <c r="WBN55" s="3"/>
      <c r="WBO55" s="3"/>
      <c r="WBP55" s="3"/>
      <c r="WBQ55" s="3"/>
      <c r="WBR55" s="3"/>
      <c r="WBS55" s="3"/>
      <c r="WBT55" s="3"/>
      <c r="WBU55" s="3"/>
      <c r="WBV55" s="3"/>
      <c r="WBW55" s="3"/>
      <c r="WBX55" s="3"/>
      <c r="WBY55" s="3"/>
      <c r="WBZ55" s="3"/>
      <c r="WCA55" s="3"/>
      <c r="WCB55" s="3"/>
      <c r="WCC55" s="3"/>
      <c r="WCD55" s="3"/>
      <c r="WCE55" s="3"/>
      <c r="WCF55" s="3"/>
      <c r="WCG55" s="3"/>
      <c r="WCH55" s="3"/>
      <c r="WCI55" s="3"/>
      <c r="WCJ55" s="3"/>
      <c r="WCK55" s="3"/>
      <c r="WCL55" s="3"/>
      <c r="WCM55" s="3"/>
      <c r="WCN55" s="3"/>
      <c r="WCO55" s="3"/>
      <c r="WCP55" s="3"/>
      <c r="WCQ55" s="3"/>
      <c r="WCR55" s="3"/>
      <c r="WCS55" s="3"/>
      <c r="WCT55" s="3"/>
      <c r="WCU55" s="3"/>
      <c r="WCV55" s="3"/>
      <c r="WCW55" s="3"/>
      <c r="WCX55" s="3"/>
      <c r="WCY55" s="3"/>
      <c r="WCZ55" s="3"/>
      <c r="WDA55" s="3"/>
      <c r="WDB55" s="3"/>
      <c r="WDC55" s="3"/>
      <c r="WDD55" s="3"/>
      <c r="WDE55" s="3"/>
      <c r="WDF55" s="3"/>
      <c r="WDG55" s="3"/>
      <c r="WDH55" s="3"/>
      <c r="WDI55" s="3"/>
      <c r="WDJ55" s="3"/>
      <c r="WDK55" s="3"/>
      <c r="WDL55" s="3"/>
      <c r="WDM55" s="3"/>
      <c r="WDN55" s="3"/>
      <c r="WDO55" s="3"/>
      <c r="WDP55" s="3"/>
      <c r="WDQ55" s="3"/>
      <c r="WDR55" s="3"/>
      <c r="WDS55" s="3"/>
      <c r="WDT55" s="3"/>
      <c r="WDU55" s="3"/>
      <c r="WDV55" s="3"/>
      <c r="WDW55" s="3"/>
      <c r="WDX55" s="3"/>
      <c r="WDY55" s="3"/>
      <c r="WDZ55" s="3"/>
      <c r="WEA55" s="3"/>
      <c r="WEB55" s="3"/>
      <c r="WEC55" s="3"/>
      <c r="WED55" s="3"/>
      <c r="WEE55" s="3"/>
      <c r="WEF55" s="3"/>
      <c r="WEG55" s="3"/>
      <c r="WEH55" s="3"/>
      <c r="WEI55" s="3"/>
      <c r="WEJ55" s="3"/>
      <c r="WEK55" s="3"/>
      <c r="WEL55" s="3"/>
      <c r="WEM55" s="3"/>
      <c r="WEN55" s="3"/>
      <c r="WEO55" s="3"/>
      <c r="WEP55" s="3"/>
      <c r="WEQ55" s="3"/>
      <c r="WER55" s="3"/>
      <c r="WES55" s="3"/>
      <c r="WET55" s="3"/>
      <c r="WEU55" s="3"/>
      <c r="WEV55" s="3"/>
      <c r="WEW55" s="3"/>
      <c r="WEX55" s="3"/>
      <c r="WEY55" s="3"/>
      <c r="WEZ55" s="3"/>
      <c r="WFA55" s="3"/>
      <c r="WFB55" s="3"/>
      <c r="WFC55" s="3"/>
      <c r="WFD55" s="3"/>
      <c r="WFE55" s="3"/>
      <c r="WFF55" s="3"/>
      <c r="WFG55" s="3"/>
      <c r="WFH55" s="3"/>
      <c r="WFI55" s="3"/>
      <c r="WFJ55" s="3"/>
      <c r="WFK55" s="3"/>
      <c r="WFL55" s="3"/>
      <c r="WFM55" s="3"/>
      <c r="WFN55" s="3"/>
      <c r="WFO55" s="3"/>
      <c r="WFP55" s="3"/>
      <c r="WFQ55" s="3"/>
      <c r="WFR55" s="3"/>
      <c r="WFS55" s="3"/>
      <c r="WFT55" s="3"/>
      <c r="WFU55" s="3"/>
      <c r="WFV55" s="3"/>
      <c r="WFW55" s="3"/>
      <c r="WFX55" s="3"/>
      <c r="WFY55" s="3"/>
      <c r="WFZ55" s="3"/>
      <c r="WGA55" s="3"/>
      <c r="WGB55" s="3"/>
      <c r="WGC55" s="3"/>
      <c r="WGD55" s="3"/>
      <c r="WGE55" s="3"/>
      <c r="WGF55" s="3"/>
      <c r="WGG55" s="3"/>
      <c r="WGH55" s="3"/>
      <c r="WGI55" s="3"/>
      <c r="WGJ55" s="3"/>
      <c r="WGK55" s="3"/>
      <c r="WGL55" s="3"/>
      <c r="WGM55" s="3"/>
      <c r="WGN55" s="3"/>
      <c r="WGO55" s="3"/>
      <c r="WGP55" s="3"/>
      <c r="WGQ55" s="3"/>
      <c r="WGR55" s="3"/>
      <c r="WGS55" s="3"/>
      <c r="WGT55" s="3"/>
      <c r="WGU55" s="3"/>
      <c r="WGV55" s="3"/>
      <c r="WGW55" s="3"/>
      <c r="WGX55" s="3"/>
      <c r="WGY55" s="3"/>
      <c r="WGZ55" s="3"/>
      <c r="WHA55" s="3"/>
      <c r="WHB55" s="3"/>
      <c r="WHC55" s="3"/>
      <c r="WHD55" s="3"/>
      <c r="WHE55" s="3"/>
      <c r="WHF55" s="3"/>
      <c r="WHG55" s="3"/>
      <c r="WHH55" s="3"/>
      <c r="WHI55" s="3"/>
      <c r="WHJ55" s="3"/>
      <c r="WHK55" s="3"/>
      <c r="WHL55" s="3"/>
      <c r="WHM55" s="3"/>
      <c r="WHN55" s="3"/>
      <c r="WHO55" s="3"/>
      <c r="WHP55" s="3"/>
      <c r="WHQ55" s="3"/>
      <c r="WHR55" s="3"/>
      <c r="WHS55" s="3"/>
      <c r="WHT55" s="3"/>
      <c r="WHU55" s="3"/>
      <c r="WHV55" s="3"/>
      <c r="WHW55" s="3"/>
      <c r="WHX55" s="3"/>
      <c r="WHY55" s="3"/>
      <c r="WHZ55" s="3"/>
      <c r="WIA55" s="3"/>
      <c r="WIB55" s="3"/>
      <c r="WIC55" s="3"/>
      <c r="WID55" s="3"/>
      <c r="WIE55" s="3"/>
      <c r="WIF55" s="3"/>
      <c r="WIG55" s="3"/>
      <c r="WIH55" s="3"/>
      <c r="WII55" s="3"/>
      <c r="WIJ55" s="3"/>
      <c r="WIK55" s="3"/>
      <c r="WIL55" s="3"/>
      <c r="WIM55" s="3"/>
      <c r="WIN55" s="3"/>
      <c r="WIO55" s="3"/>
      <c r="WIP55" s="3"/>
      <c r="WIQ55" s="3"/>
      <c r="WIR55" s="3"/>
      <c r="WIS55" s="3"/>
      <c r="WIT55" s="3"/>
      <c r="WIU55" s="3"/>
      <c r="WIV55" s="3"/>
      <c r="WIW55" s="3"/>
      <c r="WIX55" s="3"/>
      <c r="WIY55" s="3"/>
      <c r="WIZ55" s="3"/>
      <c r="WJA55" s="3"/>
      <c r="WJB55" s="3"/>
      <c r="WJC55" s="3"/>
      <c r="WJD55" s="3"/>
      <c r="WJE55" s="3"/>
      <c r="WJF55" s="3"/>
      <c r="WJG55" s="3"/>
      <c r="WJH55" s="3"/>
      <c r="WJI55" s="3"/>
      <c r="WJJ55" s="3"/>
      <c r="WJK55" s="3"/>
      <c r="WJL55" s="3"/>
      <c r="WJM55" s="3"/>
      <c r="WJN55" s="3"/>
      <c r="WJO55" s="3"/>
      <c r="WJP55" s="3"/>
      <c r="WJQ55" s="3"/>
      <c r="WJR55" s="3"/>
      <c r="WJS55" s="3"/>
      <c r="WJT55" s="3"/>
      <c r="WJU55" s="3"/>
      <c r="WJV55" s="3"/>
      <c r="WJW55" s="3"/>
      <c r="WJX55" s="3"/>
      <c r="WJY55" s="3"/>
      <c r="WJZ55" s="3"/>
      <c r="WKA55" s="3"/>
      <c r="WKB55" s="3"/>
      <c r="WKC55" s="3"/>
      <c r="WKD55" s="3"/>
      <c r="WKE55" s="3"/>
      <c r="WKF55" s="3"/>
      <c r="WKG55" s="3"/>
      <c r="WKH55" s="3"/>
      <c r="WKI55" s="3"/>
      <c r="WKJ55" s="3"/>
      <c r="WKK55" s="3"/>
      <c r="WKL55" s="3"/>
      <c r="WKM55" s="3"/>
      <c r="WKN55" s="3"/>
      <c r="WKO55" s="3"/>
      <c r="WKP55" s="3"/>
      <c r="WKQ55" s="3"/>
      <c r="WKR55" s="3"/>
      <c r="WKS55" s="3"/>
      <c r="WKT55" s="3"/>
      <c r="WKU55" s="3"/>
      <c r="WKV55" s="3"/>
      <c r="WKW55" s="3"/>
      <c r="WKX55" s="3"/>
      <c r="WKY55" s="3"/>
      <c r="WKZ55" s="3"/>
      <c r="WLA55" s="3"/>
      <c r="WLB55" s="3"/>
      <c r="WLC55" s="3"/>
      <c r="WLD55" s="3"/>
      <c r="WLE55" s="3"/>
      <c r="WLF55" s="3"/>
      <c r="WLG55" s="3"/>
      <c r="WLH55" s="3"/>
      <c r="WLI55" s="3"/>
      <c r="WLJ55" s="3"/>
      <c r="WLK55" s="3"/>
      <c r="WLL55" s="3"/>
      <c r="WLM55" s="3"/>
      <c r="WLN55" s="3"/>
      <c r="WLO55" s="3"/>
      <c r="WLP55" s="3"/>
      <c r="WLQ55" s="3"/>
      <c r="WLR55" s="3"/>
      <c r="WLS55" s="3"/>
      <c r="WLT55" s="3"/>
      <c r="WLU55" s="3"/>
      <c r="WLV55" s="3"/>
      <c r="WLW55" s="3"/>
      <c r="WLX55" s="3"/>
      <c r="WLY55" s="3"/>
      <c r="WLZ55" s="3"/>
      <c r="WMA55" s="3"/>
      <c r="WMB55" s="3"/>
      <c r="WMC55" s="3"/>
      <c r="WMD55" s="3"/>
      <c r="WME55" s="3"/>
      <c r="WMF55" s="3"/>
      <c r="WMG55" s="3"/>
      <c r="WMH55" s="3"/>
      <c r="WMI55" s="3"/>
      <c r="WMJ55" s="3"/>
      <c r="WMK55" s="3"/>
      <c r="WML55" s="3"/>
      <c r="WMM55" s="3"/>
      <c r="WMN55" s="3"/>
      <c r="WMO55" s="3"/>
      <c r="WMP55" s="3"/>
      <c r="WMQ55" s="3"/>
      <c r="WMR55" s="3"/>
      <c r="WMS55" s="3"/>
      <c r="WMT55" s="3"/>
      <c r="WMU55" s="3"/>
      <c r="WMV55" s="3"/>
      <c r="WMW55" s="3"/>
      <c r="WMX55" s="3"/>
      <c r="WMY55" s="3"/>
      <c r="WMZ55" s="3"/>
      <c r="WNA55" s="3"/>
      <c r="WNB55" s="3"/>
      <c r="WNC55" s="3"/>
      <c r="WND55" s="3"/>
      <c r="WNE55" s="3"/>
      <c r="WNF55" s="3"/>
      <c r="WNG55" s="3"/>
      <c r="WNH55" s="3"/>
      <c r="WNI55" s="3"/>
      <c r="WNJ55" s="3"/>
      <c r="WNK55" s="3"/>
      <c r="WNL55" s="3"/>
      <c r="WNM55" s="3"/>
      <c r="WNN55" s="3"/>
      <c r="WNO55" s="3"/>
      <c r="WNP55" s="3"/>
      <c r="WNQ55" s="3"/>
      <c r="WNR55" s="3"/>
      <c r="WNS55" s="3"/>
      <c r="WNT55" s="3"/>
      <c r="WNU55" s="3"/>
      <c r="WNV55" s="3"/>
      <c r="WNW55" s="3"/>
      <c r="WNX55" s="3"/>
      <c r="WNY55" s="3"/>
      <c r="WNZ55" s="3"/>
      <c r="WOA55" s="3"/>
      <c r="WOB55" s="3"/>
      <c r="WOC55" s="3"/>
      <c r="WOD55" s="3"/>
      <c r="WOE55" s="3"/>
      <c r="WOF55" s="3"/>
      <c r="WOG55" s="3"/>
      <c r="WOH55" s="3"/>
      <c r="WOI55" s="3"/>
      <c r="WOJ55" s="3"/>
      <c r="WOK55" s="3"/>
      <c r="WOL55" s="3"/>
      <c r="WOM55" s="3"/>
      <c r="WON55" s="3"/>
      <c r="WOO55" s="3"/>
      <c r="WOP55" s="3"/>
      <c r="WOQ55" s="3"/>
      <c r="WOR55" s="3"/>
      <c r="WOS55" s="3"/>
      <c r="WOT55" s="3"/>
      <c r="WOU55" s="3"/>
      <c r="WOV55" s="3"/>
      <c r="WOW55" s="3"/>
      <c r="WOX55" s="3"/>
      <c r="WOY55" s="3"/>
      <c r="WOZ55" s="3"/>
      <c r="WPA55" s="3"/>
      <c r="WPB55" s="3"/>
      <c r="WPC55" s="3"/>
      <c r="WPD55" s="3"/>
      <c r="WPE55" s="3"/>
      <c r="WPF55" s="3"/>
      <c r="WPG55" s="3"/>
      <c r="WPH55" s="3"/>
      <c r="WPI55" s="3"/>
      <c r="WPJ55" s="3"/>
      <c r="WPK55" s="3"/>
      <c r="WPL55" s="3"/>
      <c r="WPM55" s="3"/>
      <c r="WPN55" s="3"/>
      <c r="WPO55" s="3"/>
      <c r="WPP55" s="3"/>
      <c r="WPQ55" s="3"/>
      <c r="WPR55" s="3"/>
      <c r="WPS55" s="3"/>
      <c r="WPT55" s="3"/>
      <c r="WPU55" s="3"/>
      <c r="WPV55" s="3"/>
      <c r="WPW55" s="3"/>
      <c r="WPX55" s="3"/>
      <c r="WPY55" s="3"/>
      <c r="WPZ55" s="3"/>
      <c r="WQA55" s="3"/>
      <c r="WQB55" s="3"/>
      <c r="WQC55" s="3"/>
      <c r="WQD55" s="3"/>
      <c r="WQE55" s="3"/>
      <c r="WQF55" s="3"/>
      <c r="WQG55" s="3"/>
      <c r="WQH55" s="3"/>
      <c r="WQI55" s="3"/>
      <c r="WQJ55" s="3"/>
      <c r="WQK55" s="3"/>
      <c r="WQL55" s="3"/>
      <c r="WQM55" s="3"/>
      <c r="WQN55" s="3"/>
      <c r="WQO55" s="3"/>
      <c r="WQP55" s="3"/>
      <c r="WQQ55" s="3"/>
      <c r="WQR55" s="3"/>
      <c r="WQS55" s="3"/>
      <c r="WQT55" s="3"/>
      <c r="WQU55" s="3"/>
      <c r="WQV55" s="3"/>
      <c r="WQW55" s="3"/>
      <c r="WQX55" s="3"/>
      <c r="WQY55" s="3"/>
      <c r="WQZ55" s="3"/>
      <c r="WRA55" s="3"/>
      <c r="WRB55" s="3"/>
      <c r="WRC55" s="3"/>
      <c r="WRD55" s="3"/>
      <c r="WRE55" s="3"/>
      <c r="WRF55" s="3"/>
      <c r="WRG55" s="3"/>
      <c r="WRH55" s="3"/>
      <c r="WRI55" s="3"/>
      <c r="WRJ55" s="3"/>
      <c r="WRK55" s="3"/>
      <c r="WRL55" s="3"/>
      <c r="WRM55" s="3"/>
      <c r="WRN55" s="3"/>
      <c r="WRO55" s="3"/>
      <c r="WRP55" s="3"/>
      <c r="WRQ55" s="3"/>
      <c r="WRR55" s="3"/>
      <c r="WRS55" s="3"/>
      <c r="WRT55" s="3"/>
      <c r="WRU55" s="3"/>
      <c r="WRV55" s="3"/>
      <c r="WRW55" s="3"/>
      <c r="WRX55" s="3"/>
      <c r="WRY55" s="3"/>
      <c r="WRZ55" s="3"/>
      <c r="WSA55" s="3"/>
      <c r="WSB55" s="3"/>
      <c r="WSC55" s="3"/>
      <c r="WSD55" s="3"/>
      <c r="WSE55" s="3"/>
      <c r="WSF55" s="3"/>
      <c r="WSG55" s="3"/>
      <c r="WSH55" s="3"/>
      <c r="WSI55" s="3"/>
      <c r="WSJ55" s="3"/>
      <c r="WSK55" s="3"/>
      <c r="WSL55" s="3"/>
      <c r="WSM55" s="3"/>
      <c r="WSN55" s="3"/>
      <c r="WSO55" s="3"/>
      <c r="WSP55" s="3"/>
      <c r="WSQ55" s="3"/>
      <c r="WSR55" s="3"/>
      <c r="WSS55" s="3"/>
      <c r="WST55" s="3"/>
      <c r="WSU55" s="3"/>
      <c r="WSV55" s="3"/>
      <c r="WSW55" s="3"/>
      <c r="WSX55" s="3"/>
      <c r="WSY55" s="3"/>
      <c r="WSZ55" s="3"/>
      <c r="WTA55" s="3"/>
      <c r="WTB55" s="3"/>
      <c r="WTC55" s="3"/>
      <c r="WTD55" s="3"/>
      <c r="WTE55" s="3"/>
      <c r="WTF55" s="3"/>
      <c r="WTG55" s="3"/>
      <c r="WTH55" s="3"/>
      <c r="WTI55" s="3"/>
      <c r="WTJ55" s="3"/>
      <c r="WTK55" s="3"/>
      <c r="WTL55" s="3"/>
      <c r="WTM55" s="3"/>
      <c r="WTN55" s="3"/>
      <c r="WTO55" s="3"/>
      <c r="WTP55" s="3"/>
      <c r="WTQ55" s="3"/>
      <c r="WTR55" s="3"/>
      <c r="WTS55" s="3"/>
      <c r="WTT55" s="3"/>
      <c r="WTU55" s="3"/>
      <c r="WTV55" s="3"/>
      <c r="WTW55" s="3"/>
      <c r="WTX55" s="3"/>
      <c r="WTY55" s="3"/>
      <c r="WTZ55" s="3"/>
      <c r="WUA55" s="3"/>
      <c r="WUB55" s="3"/>
      <c r="WUC55" s="3"/>
      <c r="WUD55" s="3"/>
      <c r="WUE55" s="3"/>
      <c r="WUF55" s="3"/>
      <c r="WUG55" s="3"/>
      <c r="WUH55" s="3"/>
      <c r="WUI55" s="3"/>
      <c r="WUJ55" s="3"/>
      <c r="WUK55" s="3"/>
      <c r="WUL55" s="3"/>
      <c r="WUM55" s="3"/>
      <c r="WUN55" s="3"/>
      <c r="WUO55" s="3"/>
      <c r="WUP55" s="3"/>
      <c r="WUQ55" s="3"/>
      <c r="WUR55" s="3"/>
      <c r="WUS55" s="3"/>
      <c r="WUT55" s="3"/>
      <c r="WUU55" s="3"/>
      <c r="WUV55" s="3"/>
      <c r="WUW55" s="3"/>
      <c r="WUX55" s="3"/>
      <c r="WUY55" s="3"/>
      <c r="WUZ55" s="3"/>
      <c r="WVA55" s="3"/>
      <c r="WVB55" s="3"/>
      <c r="WVC55" s="3"/>
      <c r="WVD55" s="3"/>
      <c r="WVE55" s="3"/>
      <c r="WVF55" s="3"/>
      <c r="WVG55" s="3"/>
      <c r="WVH55" s="3"/>
      <c r="WVI55" s="3"/>
      <c r="WVJ55" s="3"/>
      <c r="WVK55" s="3"/>
      <c r="WVL55" s="3"/>
      <c r="WVM55" s="3"/>
      <c r="WVN55" s="3"/>
      <c r="WVO55" s="3"/>
      <c r="WVP55" s="3"/>
      <c r="WVQ55" s="3"/>
      <c r="WVR55" s="3"/>
      <c r="WVS55" s="3"/>
      <c r="WVT55" s="3"/>
      <c r="WVU55" s="3"/>
      <c r="WVV55" s="3"/>
      <c r="WVW55" s="3"/>
      <c r="WVX55" s="3"/>
      <c r="WVY55" s="3"/>
      <c r="WVZ55" s="3"/>
      <c r="WWA55" s="3"/>
      <c r="WWB55" s="3"/>
      <c r="WWC55" s="3"/>
      <c r="WWD55" s="3"/>
      <c r="WWE55" s="3"/>
      <c r="WWF55" s="3"/>
      <c r="WWG55" s="3"/>
      <c r="WWH55" s="3"/>
      <c r="WWI55" s="3"/>
      <c r="WWJ55" s="3"/>
      <c r="WWK55" s="3"/>
      <c r="WWL55" s="3"/>
      <c r="WWM55" s="3"/>
      <c r="WWN55" s="3"/>
      <c r="WWO55" s="3"/>
      <c r="WWP55" s="3"/>
      <c r="WWQ55" s="3"/>
      <c r="WWR55" s="3"/>
      <c r="WWS55" s="3"/>
      <c r="WWT55" s="3"/>
      <c r="WWU55" s="3"/>
      <c r="WWV55" s="3"/>
      <c r="WWW55" s="3"/>
      <c r="WWX55" s="3"/>
      <c r="WWY55" s="3"/>
      <c r="WWZ55" s="3"/>
      <c r="WXA55" s="3"/>
      <c r="WXB55" s="3"/>
      <c r="WXC55" s="3"/>
      <c r="WXD55" s="3"/>
      <c r="WXE55" s="3"/>
      <c r="WXF55" s="3"/>
      <c r="WXG55" s="3"/>
      <c r="WXH55" s="3"/>
      <c r="WXI55" s="3"/>
      <c r="WXJ55" s="3"/>
      <c r="WXK55" s="3"/>
      <c r="WXL55" s="3"/>
      <c r="WXM55" s="3"/>
      <c r="WXN55" s="3"/>
      <c r="WXO55" s="3"/>
      <c r="WXP55" s="3"/>
      <c r="WXQ55" s="3"/>
      <c r="WXR55" s="3"/>
      <c r="WXS55" s="3"/>
      <c r="WXT55" s="3"/>
      <c r="WXU55" s="3"/>
      <c r="WXV55" s="3"/>
      <c r="WXW55" s="3"/>
      <c r="WXX55" s="3"/>
      <c r="WXY55" s="3"/>
      <c r="WXZ55" s="3"/>
      <c r="WYA55" s="3"/>
      <c r="WYB55" s="3"/>
      <c r="WYC55" s="3"/>
      <c r="WYD55" s="3"/>
      <c r="WYE55" s="3"/>
      <c r="WYF55" s="3"/>
      <c r="WYG55" s="3"/>
      <c r="WYH55" s="3"/>
      <c r="WYI55" s="3"/>
      <c r="WYJ55" s="3"/>
      <c r="WYK55" s="3"/>
      <c r="WYL55" s="3"/>
      <c r="WYM55" s="3"/>
      <c r="WYN55" s="3"/>
      <c r="WYO55" s="3"/>
      <c r="WYP55" s="3"/>
      <c r="WYQ55" s="3"/>
      <c r="WYR55" s="3"/>
      <c r="WYS55" s="3"/>
      <c r="WYT55" s="3"/>
      <c r="WYU55" s="3"/>
      <c r="WYV55" s="3"/>
      <c r="WYW55" s="3"/>
      <c r="WYX55" s="3"/>
      <c r="WYY55" s="3"/>
      <c r="WYZ55" s="3"/>
      <c r="WZA55" s="3"/>
      <c r="WZB55" s="3"/>
      <c r="WZC55" s="3"/>
      <c r="WZD55" s="3"/>
      <c r="WZE55" s="3"/>
      <c r="WZF55" s="3"/>
      <c r="WZG55" s="3"/>
      <c r="WZH55" s="3"/>
      <c r="WZI55" s="3"/>
      <c r="WZJ55" s="3"/>
      <c r="WZK55" s="3"/>
      <c r="WZL55" s="3"/>
      <c r="WZM55" s="3"/>
      <c r="WZN55" s="3"/>
      <c r="WZO55" s="3"/>
      <c r="WZP55" s="3"/>
      <c r="WZQ55" s="3"/>
      <c r="WZR55" s="3"/>
      <c r="WZS55" s="3"/>
      <c r="WZT55" s="3"/>
      <c r="WZU55" s="3"/>
      <c r="WZV55" s="3"/>
      <c r="WZW55" s="3"/>
      <c r="WZX55" s="3"/>
      <c r="WZY55" s="3"/>
      <c r="WZZ55" s="3"/>
      <c r="XAA55" s="3"/>
      <c r="XAB55" s="3"/>
      <c r="XAC55" s="3"/>
      <c r="XAD55" s="3"/>
      <c r="XAE55" s="3"/>
      <c r="XAF55" s="3"/>
      <c r="XAG55" s="3"/>
      <c r="XAH55" s="3"/>
      <c r="XAI55" s="3"/>
      <c r="XAJ55" s="3"/>
      <c r="XAK55" s="3"/>
      <c r="XAL55" s="3"/>
      <c r="XAM55" s="3"/>
      <c r="XAN55" s="3"/>
      <c r="XAO55" s="3"/>
      <c r="XAP55" s="3"/>
      <c r="XAQ55" s="3"/>
      <c r="XAR55" s="3"/>
      <c r="XAS55" s="3"/>
      <c r="XAT55" s="3"/>
      <c r="XAU55" s="3"/>
      <c r="XAV55" s="3"/>
      <c r="XAW55" s="3"/>
      <c r="XAX55" s="3"/>
      <c r="XAY55" s="3"/>
      <c r="XAZ55" s="3"/>
      <c r="XBA55" s="3"/>
      <c r="XBB55" s="3"/>
      <c r="XBC55" s="3"/>
      <c r="XBD55" s="3"/>
      <c r="XBE55" s="3"/>
      <c r="XBF55" s="3"/>
      <c r="XBG55" s="3"/>
      <c r="XBH55" s="3"/>
      <c r="XBI55" s="3"/>
      <c r="XBJ55" s="3"/>
      <c r="XBK55" s="3"/>
      <c r="XBL55" s="3"/>
      <c r="XBM55" s="3"/>
      <c r="XBN55" s="3"/>
      <c r="XBO55" s="3"/>
      <c r="XBP55" s="3"/>
      <c r="XBQ55" s="3"/>
      <c r="XBR55" s="3"/>
      <c r="XBS55" s="3"/>
      <c r="XBT55" s="3"/>
      <c r="XBU55" s="3"/>
      <c r="XBV55" s="3"/>
      <c r="XBW55" s="3"/>
      <c r="XBX55" s="3"/>
      <c r="XBY55" s="3"/>
      <c r="XBZ55" s="3"/>
      <c r="XCA55" s="3"/>
      <c r="XCB55" s="3"/>
      <c r="XCC55" s="3"/>
      <c r="XCD55" s="3"/>
      <c r="XCE55" s="3"/>
      <c r="XCF55" s="3"/>
      <c r="XCG55" s="3"/>
      <c r="XCH55" s="3"/>
      <c r="XCI55" s="3"/>
      <c r="XCJ55" s="3"/>
      <c r="XCK55" s="3"/>
      <c r="XCL55" s="3"/>
      <c r="XCM55" s="3"/>
      <c r="XCN55" s="3"/>
      <c r="XCO55" s="3"/>
      <c r="XCP55" s="3"/>
      <c r="XCQ55" s="3"/>
      <c r="XCR55" s="3"/>
      <c r="XCS55" s="3"/>
      <c r="XCT55" s="3"/>
      <c r="XCU55" s="3"/>
      <c r="XCV55" s="3"/>
      <c r="XCW55" s="3"/>
      <c r="XCX55" s="3"/>
      <c r="XCY55" s="3"/>
      <c r="XCZ55" s="3"/>
      <c r="XDA55" s="3"/>
      <c r="XDB55" s="3"/>
      <c r="XDC55" s="3"/>
      <c r="XDD55" s="3"/>
      <c r="XDE55" s="3"/>
      <c r="XDF55" s="3"/>
      <c r="XDG55" s="3"/>
      <c r="XDH55" s="3"/>
      <c r="XDI55" s="3"/>
      <c r="XDJ55" s="3"/>
      <c r="XDK55" s="3"/>
      <c r="XDL55" s="3"/>
      <c r="XDM55" s="3"/>
      <c r="XDN55" s="3"/>
      <c r="XDO55" s="3"/>
      <c r="XDP55" s="3"/>
      <c r="XDQ55" s="3"/>
      <c r="XDR55" s="3"/>
      <c r="XDS55" s="3"/>
      <c r="XDT55" s="3"/>
      <c r="XDU55" s="3"/>
      <c r="XDV55" s="3"/>
      <c r="XDW55" s="3"/>
      <c r="XDX55" s="3"/>
      <c r="XDY55" s="3"/>
      <c r="XDZ55" s="3"/>
      <c r="XEA55" s="3"/>
      <c r="XEB55" s="3"/>
      <c r="XEC55" s="3"/>
      <c r="XED55" s="3"/>
      <c r="XEE55" s="3"/>
      <c r="XEF55" s="3"/>
      <c r="XEG55" s="3"/>
      <c r="XEH55" s="3"/>
      <c r="XEI55" s="3"/>
      <c r="XEJ55" s="3"/>
      <c r="XEK55" s="3"/>
      <c r="XEL55" s="3"/>
      <c r="XEM55" s="3"/>
      <c r="XEN55" s="3"/>
      <c r="XEO55" s="3"/>
      <c r="XEP55" s="3"/>
      <c r="XEQ55" s="3"/>
      <c r="XER55" s="3"/>
      <c r="XES55" s="3"/>
    </row>
    <row r="56" spans="1:16373" x14ac:dyDescent="0.25">
      <c r="A56" s="26"/>
      <c r="C56" s="80" t="str">
        <f>C40 &amp; " Comments/Notes"</f>
        <v>Development Costs Comments/Notes</v>
      </c>
      <c r="E56" s="117"/>
      <c r="G56" s="140"/>
      <c r="H56" s="136"/>
      <c r="I56" s="13"/>
      <c r="J56" s="13"/>
      <c r="K56" s="13"/>
      <c r="L56" s="13"/>
      <c r="M56" s="13"/>
      <c r="N56" s="13"/>
      <c r="O56" s="13"/>
      <c r="P56" s="13"/>
      <c r="Q56" s="13"/>
      <c r="R56" s="13"/>
      <c r="S56" s="13"/>
      <c r="T56" s="13"/>
      <c r="U56" s="13"/>
      <c r="V56" s="13"/>
      <c r="W56" s="13"/>
      <c r="X56" s="13"/>
      <c r="Y56" s="13"/>
      <c r="Z56" s="13"/>
      <c r="AA56" s="13"/>
      <c r="AB56" s="13"/>
      <c r="AC56" s="13"/>
      <c r="AD56" s="13"/>
      <c r="AE56" s="13"/>
      <c r="AF56" s="13"/>
      <c r="AG56" s="13"/>
      <c r="AH56" s="13"/>
      <c r="AI56" s="13"/>
      <c r="AJ56" s="13"/>
      <c r="AK56" s="13"/>
      <c r="AL56" s="13"/>
      <c r="AM56" s="13"/>
      <c r="AN56" s="13"/>
      <c r="AO56" s="13"/>
      <c r="AP56" s="13"/>
      <c r="AQ56" s="13"/>
      <c r="AR56" s="13"/>
      <c r="AS56" s="13"/>
      <c r="AT56" s="13"/>
      <c r="AU56" s="13"/>
      <c r="AV56" s="13"/>
      <c r="AW56" s="13"/>
      <c r="AX56" s="13"/>
      <c r="AY56" s="13"/>
      <c r="AZ56" s="13"/>
      <c r="BA56" s="13"/>
      <c r="BB56" s="13"/>
      <c r="BC56" s="13"/>
      <c r="BD56" s="13"/>
      <c r="BE56" s="13"/>
      <c r="BF56" s="13"/>
      <c r="BG56" s="13"/>
      <c r="BH56" s="13"/>
      <c r="BI56" s="13"/>
      <c r="BJ56" s="13"/>
      <c r="BK56" s="13"/>
      <c r="BL56" s="13"/>
      <c r="BM56" s="13"/>
      <c r="BN56" s="13"/>
      <c r="BO56" s="13"/>
      <c r="BP56" s="13"/>
      <c r="BQ56" s="13"/>
      <c r="BR56" s="13"/>
      <c r="BS56" s="13"/>
      <c r="BT56" s="13"/>
      <c r="BU56" s="13"/>
      <c r="BV56" s="13"/>
      <c r="BW56" s="13"/>
      <c r="BX56" s="13"/>
      <c r="BY56" s="13"/>
      <c r="BZ56" s="13"/>
      <c r="CA56" s="13"/>
      <c r="CB56" s="13"/>
      <c r="CC56" s="13"/>
      <c r="CD56" s="13"/>
      <c r="CE56" s="13"/>
      <c r="CF56" s="13"/>
      <c r="CG56" s="13"/>
      <c r="CH56" s="13"/>
      <c r="CI56" s="13"/>
      <c r="CJ56" s="13"/>
      <c r="CK56" s="13"/>
      <c r="CL56" s="13"/>
      <c r="CM56" s="13"/>
      <c r="CN56" s="13"/>
      <c r="CO56" s="13"/>
      <c r="CP56" s="13"/>
      <c r="CQ56" s="13"/>
      <c r="CR56" s="13"/>
      <c r="CS56" s="13"/>
      <c r="CT56" s="13"/>
      <c r="CU56" s="13"/>
      <c r="CV56" s="13"/>
      <c r="CW56" s="13"/>
      <c r="CX56" s="13"/>
      <c r="CY56" s="13"/>
      <c r="CZ56" s="13"/>
      <c r="DA56" s="13"/>
      <c r="DB56" s="13"/>
      <c r="DC56" s="13"/>
      <c r="DD56" s="13"/>
      <c r="DE56" s="13"/>
      <c r="DF56" s="13"/>
      <c r="DG56" s="13"/>
      <c r="DH56" s="13"/>
      <c r="DI56" s="13"/>
      <c r="DJ56" s="13"/>
      <c r="DK56" s="13"/>
      <c r="DL56" s="13"/>
      <c r="DM56" s="13"/>
      <c r="DN56" s="13"/>
      <c r="DO56" s="13"/>
      <c r="DP56" s="13"/>
      <c r="DQ56" s="13"/>
      <c r="DR56" s="13"/>
      <c r="DS56" s="13"/>
      <c r="DT56" s="13"/>
      <c r="DU56" s="13"/>
      <c r="DV56" s="13"/>
      <c r="DW56" s="13"/>
      <c r="DX56" s="13"/>
      <c r="DY56" s="13"/>
      <c r="DZ56" s="13"/>
      <c r="EA56" s="13"/>
      <c r="EB56" s="13"/>
      <c r="EC56" s="13"/>
      <c r="ED56" s="13"/>
      <c r="EE56" s="13"/>
      <c r="EF56" s="13"/>
      <c r="EG56" s="13"/>
      <c r="EH56" s="13"/>
      <c r="EI56" s="13"/>
      <c r="EJ56" s="13"/>
      <c r="EK56" s="13"/>
      <c r="EL56" s="13"/>
      <c r="EM56" s="13"/>
      <c r="EN56" s="13"/>
      <c r="EO56" s="13"/>
      <c r="EP56" s="13"/>
      <c r="EQ56" s="13"/>
      <c r="ER56" s="13"/>
      <c r="ES56" s="13"/>
      <c r="ET56" s="13"/>
      <c r="EU56" s="13"/>
      <c r="EV56" s="13"/>
      <c r="EW56" s="13"/>
      <c r="EX56" s="13"/>
      <c r="EY56" s="13"/>
      <c r="EZ56" s="13"/>
      <c r="FA56" s="13"/>
      <c r="FB56" s="13"/>
      <c r="FC56" s="13"/>
      <c r="FD56" s="13"/>
      <c r="FE56" s="13"/>
      <c r="FF56" s="13"/>
      <c r="FG56" s="13"/>
      <c r="FH56" s="13"/>
      <c r="FI56" s="13"/>
      <c r="FJ56" s="13"/>
      <c r="FK56" s="13"/>
      <c r="FL56" s="13"/>
      <c r="FM56" s="13"/>
      <c r="FN56" s="13"/>
      <c r="FO56" s="13"/>
      <c r="FP56" s="13"/>
      <c r="FQ56" s="13"/>
      <c r="FR56" s="13"/>
      <c r="FS56" s="13"/>
      <c r="FT56" s="13"/>
      <c r="FU56" s="13"/>
      <c r="FV56" s="13"/>
      <c r="FW56" s="13"/>
      <c r="FX56" s="13"/>
      <c r="FY56" s="13"/>
      <c r="FZ56" s="13"/>
      <c r="GA56" s="13"/>
      <c r="GB56" s="13"/>
      <c r="GC56" s="13"/>
      <c r="GD56" s="13"/>
      <c r="GE56" s="13"/>
      <c r="GF56" s="13"/>
      <c r="GG56" s="13"/>
      <c r="GH56" s="13"/>
      <c r="GI56" s="13"/>
      <c r="GJ56" s="13"/>
      <c r="GK56" s="13"/>
      <c r="GL56" s="13"/>
      <c r="GM56" s="13"/>
      <c r="GN56" s="13"/>
      <c r="GO56" s="13"/>
      <c r="GP56" s="13"/>
      <c r="GQ56" s="13"/>
      <c r="GR56" s="13"/>
      <c r="GS56" s="13"/>
      <c r="GT56" s="13"/>
      <c r="GU56" s="13"/>
      <c r="GV56" s="13"/>
      <c r="GW56" s="13"/>
      <c r="GX56" s="13"/>
      <c r="GY56" s="13"/>
      <c r="GZ56" s="13"/>
      <c r="HA56" s="13"/>
      <c r="HB56" s="13"/>
      <c r="HC56" s="13"/>
      <c r="HD56" s="13"/>
      <c r="HE56" s="13"/>
      <c r="HF56" s="13"/>
      <c r="HG56" s="13"/>
      <c r="HH56" s="13"/>
      <c r="HI56" s="13"/>
      <c r="HJ56" s="13"/>
      <c r="HK56" s="13"/>
      <c r="HL56" s="13"/>
      <c r="HM56" s="13"/>
      <c r="HN56" s="13"/>
      <c r="HO56" s="13"/>
      <c r="HP56" s="13"/>
      <c r="HQ56" s="13"/>
      <c r="HR56" s="13"/>
      <c r="HS56" s="13"/>
      <c r="HT56" s="13"/>
      <c r="HU56" s="13"/>
      <c r="HV56" s="13"/>
      <c r="HW56" s="13"/>
      <c r="HX56" s="13"/>
      <c r="HY56" s="13"/>
      <c r="HZ56" s="13"/>
      <c r="IA56" s="13"/>
      <c r="IB56" s="13"/>
      <c r="IC56" s="13"/>
      <c r="ID56" s="13"/>
      <c r="IE56" s="13"/>
      <c r="IF56" s="13"/>
      <c r="IG56" s="13"/>
      <c r="IH56" s="13"/>
      <c r="II56" s="13"/>
      <c r="IJ56" s="13"/>
      <c r="IK56" s="13"/>
      <c r="IL56" s="13"/>
      <c r="IM56" s="13"/>
      <c r="IN56" s="13"/>
      <c r="IO56" s="13"/>
      <c r="IP56" s="13"/>
      <c r="IQ56" s="13"/>
      <c r="IR56" s="13"/>
      <c r="IS56" s="13"/>
      <c r="IT56" s="13"/>
      <c r="IU56" s="13"/>
      <c r="IV56" s="13"/>
      <c r="IW56" s="13"/>
      <c r="IX56" s="13"/>
      <c r="IY56" s="13"/>
      <c r="IZ56" s="13"/>
      <c r="JA56" s="13"/>
      <c r="JB56" s="13"/>
      <c r="JC56" s="13"/>
      <c r="JD56" s="13"/>
      <c r="JE56" s="13"/>
      <c r="JF56" s="13"/>
      <c r="JG56" s="13"/>
      <c r="JH56" s="13"/>
      <c r="JI56" s="13"/>
      <c r="JJ56" s="13"/>
      <c r="JK56" s="13"/>
      <c r="JL56" s="13"/>
      <c r="JM56" s="13"/>
      <c r="JN56" s="13"/>
      <c r="JO56" s="13"/>
      <c r="JP56" s="13"/>
      <c r="JQ56" s="13"/>
      <c r="JR56" s="13"/>
      <c r="JS56" s="13"/>
      <c r="JT56" s="13"/>
      <c r="JU56" s="13"/>
      <c r="JV56" s="13"/>
      <c r="JW56" s="13"/>
      <c r="JX56" s="13"/>
      <c r="JY56" s="13"/>
      <c r="JZ56" s="13"/>
      <c r="KA56" s="13"/>
      <c r="KB56" s="13"/>
      <c r="KC56" s="13"/>
      <c r="KD56" s="13"/>
      <c r="KE56" s="13"/>
      <c r="KF56" s="13"/>
      <c r="KG56" s="13"/>
      <c r="KH56" s="13"/>
      <c r="KI56" s="13"/>
      <c r="KJ56" s="13"/>
      <c r="KK56" s="13"/>
      <c r="KL56" s="13"/>
      <c r="KM56" s="13"/>
      <c r="KN56" s="13"/>
      <c r="KO56" s="13"/>
      <c r="KP56" s="13"/>
      <c r="KQ56" s="13"/>
      <c r="KR56" s="13"/>
      <c r="KS56" s="13"/>
      <c r="KT56" s="13"/>
      <c r="KU56" s="13"/>
      <c r="KV56" s="13"/>
      <c r="KW56" s="13"/>
      <c r="KX56" s="13"/>
      <c r="KY56" s="13"/>
      <c r="KZ56" s="13"/>
      <c r="LA56" s="13"/>
      <c r="LB56" s="13"/>
      <c r="LC56" s="13"/>
      <c r="LD56" s="13"/>
      <c r="LE56" s="13"/>
      <c r="LF56" s="13"/>
      <c r="LG56" s="13"/>
      <c r="LH56" s="13"/>
      <c r="LI56" s="13"/>
      <c r="LJ56" s="13"/>
      <c r="LK56" s="13"/>
      <c r="LL56" s="13"/>
      <c r="LM56" s="13"/>
      <c r="LN56" s="13"/>
      <c r="LO56" s="13"/>
      <c r="LP56" s="13"/>
      <c r="LQ56" s="13"/>
      <c r="LR56" s="13"/>
      <c r="LS56" s="13"/>
      <c r="LT56" s="13"/>
      <c r="LU56" s="13"/>
      <c r="LV56" s="13"/>
      <c r="LW56" s="13"/>
      <c r="LX56" s="13"/>
      <c r="LY56" s="13"/>
      <c r="LZ56" s="13"/>
      <c r="MA56" s="13"/>
      <c r="MB56" s="13"/>
      <c r="MC56" s="13"/>
      <c r="MD56" s="13"/>
      <c r="ME56" s="13"/>
      <c r="MF56" s="13"/>
      <c r="MG56" s="13"/>
      <c r="MH56" s="13"/>
      <c r="MI56" s="13"/>
      <c r="MJ56" s="13"/>
      <c r="MK56" s="13"/>
      <c r="ML56" s="13"/>
      <c r="MM56" s="13"/>
      <c r="MN56" s="13"/>
      <c r="MO56" s="13"/>
      <c r="MP56" s="13"/>
      <c r="MQ56" s="13"/>
      <c r="MR56" s="13"/>
      <c r="MS56" s="13"/>
      <c r="MT56" s="13"/>
      <c r="MU56" s="13"/>
      <c r="MV56" s="13"/>
      <c r="MW56" s="13"/>
      <c r="MX56" s="13"/>
      <c r="MY56" s="13"/>
      <c r="MZ56" s="13"/>
      <c r="NA56" s="13"/>
      <c r="NB56" s="13"/>
      <c r="NC56" s="13"/>
      <c r="ND56" s="13"/>
      <c r="NE56" s="13"/>
      <c r="NF56" s="13"/>
      <c r="NG56" s="13"/>
      <c r="NH56" s="13"/>
      <c r="NI56" s="13"/>
      <c r="NJ56" s="13"/>
      <c r="NK56" s="13"/>
      <c r="NL56" s="13"/>
      <c r="NM56" s="13"/>
      <c r="NN56" s="13"/>
      <c r="NO56" s="13"/>
      <c r="NP56" s="13"/>
      <c r="NQ56" s="13"/>
      <c r="NR56" s="13"/>
      <c r="NS56" s="13"/>
      <c r="NT56" s="13"/>
      <c r="NU56" s="13"/>
      <c r="NV56" s="13"/>
      <c r="NW56" s="13"/>
      <c r="NX56" s="13"/>
      <c r="NY56" s="13"/>
      <c r="NZ56" s="13"/>
      <c r="OA56" s="13"/>
      <c r="OB56" s="13"/>
      <c r="OC56" s="13"/>
      <c r="OD56" s="13"/>
      <c r="OE56" s="13"/>
      <c r="OF56" s="13"/>
      <c r="OG56" s="13"/>
      <c r="OH56" s="13"/>
      <c r="OI56" s="13"/>
      <c r="OJ56" s="13"/>
      <c r="OK56" s="13"/>
      <c r="OL56" s="13"/>
      <c r="OM56" s="13"/>
      <c r="ON56" s="13"/>
      <c r="OO56" s="13"/>
      <c r="OP56" s="13"/>
      <c r="OQ56" s="13"/>
      <c r="OR56" s="13"/>
      <c r="OS56" s="13"/>
      <c r="OT56" s="13"/>
      <c r="OU56" s="13"/>
      <c r="OV56" s="13"/>
      <c r="OW56" s="13"/>
      <c r="OX56" s="13"/>
      <c r="OY56" s="13"/>
      <c r="OZ56" s="13"/>
      <c r="PA56" s="13"/>
      <c r="PB56" s="13"/>
      <c r="PC56" s="13"/>
      <c r="PD56" s="13"/>
      <c r="PE56" s="13"/>
      <c r="PF56" s="13"/>
      <c r="PG56" s="13"/>
      <c r="PH56" s="13"/>
      <c r="PI56" s="13"/>
      <c r="PJ56" s="13"/>
      <c r="PK56" s="13"/>
      <c r="PL56" s="13"/>
      <c r="PM56" s="13"/>
      <c r="PN56" s="13"/>
      <c r="PO56" s="13"/>
      <c r="PP56" s="13"/>
      <c r="PQ56" s="13"/>
      <c r="PR56" s="13"/>
      <c r="PS56" s="13"/>
      <c r="PT56" s="13"/>
      <c r="PU56" s="13"/>
      <c r="PV56" s="13"/>
      <c r="PW56" s="13"/>
      <c r="PX56" s="13"/>
      <c r="PY56" s="13"/>
      <c r="PZ56" s="13"/>
      <c r="QA56" s="13"/>
      <c r="QB56" s="13"/>
      <c r="QC56" s="13"/>
      <c r="QD56" s="13"/>
      <c r="QE56" s="13"/>
      <c r="QF56" s="13"/>
      <c r="QG56" s="13"/>
      <c r="QH56" s="13"/>
      <c r="QI56" s="13"/>
      <c r="QJ56" s="13"/>
      <c r="QK56" s="13"/>
      <c r="QL56" s="13"/>
      <c r="QM56" s="13"/>
      <c r="QN56" s="13"/>
      <c r="QO56" s="13"/>
      <c r="QP56" s="13"/>
      <c r="QQ56" s="13"/>
      <c r="QR56" s="13"/>
      <c r="QS56" s="13"/>
      <c r="QT56" s="13"/>
      <c r="QU56" s="13"/>
      <c r="QV56" s="13"/>
      <c r="QW56" s="13"/>
      <c r="QX56" s="13"/>
      <c r="QY56" s="13"/>
      <c r="QZ56" s="13"/>
      <c r="RA56" s="13"/>
      <c r="RB56" s="13"/>
      <c r="RC56" s="13"/>
      <c r="RD56" s="13"/>
      <c r="RE56" s="13"/>
      <c r="RF56" s="13"/>
      <c r="RG56" s="13"/>
      <c r="RH56" s="13"/>
      <c r="RI56" s="13"/>
      <c r="RJ56" s="13"/>
      <c r="RK56" s="13"/>
      <c r="RL56" s="13"/>
      <c r="RM56" s="13"/>
      <c r="RN56" s="13"/>
      <c r="RO56" s="13"/>
      <c r="RP56" s="13"/>
      <c r="RQ56" s="13"/>
      <c r="RR56" s="13"/>
      <c r="RS56" s="13"/>
      <c r="RT56" s="13"/>
      <c r="RU56" s="13"/>
      <c r="RV56" s="13"/>
      <c r="RW56" s="13"/>
      <c r="RX56" s="13"/>
      <c r="RY56" s="13"/>
      <c r="RZ56" s="13"/>
      <c r="SA56" s="13"/>
      <c r="SB56" s="13"/>
      <c r="SC56" s="13"/>
      <c r="SD56" s="13"/>
      <c r="SE56" s="13"/>
      <c r="SF56" s="13"/>
      <c r="SG56" s="13"/>
      <c r="SH56" s="13"/>
      <c r="SI56" s="13"/>
      <c r="SJ56" s="13"/>
      <c r="SK56" s="13"/>
      <c r="SL56" s="13"/>
      <c r="SM56" s="13"/>
      <c r="SN56" s="13"/>
      <c r="SO56" s="13"/>
      <c r="SP56" s="13"/>
      <c r="SQ56" s="13"/>
      <c r="SR56" s="13"/>
      <c r="SS56" s="13"/>
      <c r="ST56" s="13"/>
      <c r="SU56" s="13"/>
      <c r="SV56" s="13"/>
      <c r="SW56" s="13"/>
      <c r="SX56" s="13"/>
      <c r="SY56" s="13"/>
      <c r="SZ56" s="13"/>
      <c r="TA56" s="13"/>
      <c r="TB56" s="13"/>
      <c r="TC56" s="13"/>
      <c r="TD56" s="13"/>
      <c r="TE56" s="13"/>
      <c r="TF56" s="13"/>
      <c r="TG56" s="13"/>
      <c r="TH56" s="13"/>
      <c r="TI56" s="13"/>
      <c r="TJ56" s="13"/>
      <c r="TK56" s="13"/>
      <c r="TL56" s="13"/>
      <c r="TM56" s="13"/>
      <c r="TN56" s="13"/>
      <c r="TO56" s="13"/>
      <c r="TP56" s="13"/>
      <c r="TQ56" s="13"/>
      <c r="TR56" s="13"/>
      <c r="TS56" s="13"/>
      <c r="TT56" s="13"/>
      <c r="TU56" s="13"/>
      <c r="TV56" s="13"/>
      <c r="TW56" s="13"/>
      <c r="TX56" s="13"/>
      <c r="TY56" s="13"/>
      <c r="TZ56" s="13"/>
      <c r="UA56" s="13"/>
      <c r="UB56" s="13"/>
      <c r="UC56" s="13"/>
      <c r="UD56" s="13"/>
      <c r="UE56" s="13"/>
      <c r="UF56" s="13"/>
      <c r="UG56" s="13"/>
      <c r="UH56" s="13"/>
      <c r="UI56" s="13"/>
      <c r="UJ56" s="13"/>
      <c r="UK56" s="13"/>
      <c r="UL56" s="13"/>
      <c r="UM56" s="13"/>
      <c r="UN56" s="13"/>
      <c r="UO56" s="13"/>
      <c r="UP56" s="13"/>
      <c r="UQ56" s="13"/>
      <c r="UR56" s="13"/>
      <c r="US56" s="13"/>
      <c r="UT56" s="13"/>
      <c r="UU56" s="13"/>
      <c r="UV56" s="13"/>
      <c r="UW56" s="13"/>
      <c r="UX56" s="13"/>
      <c r="UY56" s="13"/>
      <c r="UZ56" s="13"/>
      <c r="VA56" s="13"/>
      <c r="VB56" s="13"/>
      <c r="VC56" s="13"/>
      <c r="VD56" s="13"/>
      <c r="VE56" s="13"/>
      <c r="VF56" s="13"/>
      <c r="VG56" s="13"/>
      <c r="VH56" s="13"/>
      <c r="VI56" s="13"/>
      <c r="VJ56" s="13"/>
      <c r="VK56" s="13"/>
      <c r="VL56" s="13"/>
      <c r="VM56" s="13"/>
      <c r="VN56" s="13"/>
      <c r="VO56" s="13"/>
      <c r="VP56" s="13"/>
      <c r="VQ56" s="13"/>
      <c r="VR56" s="13"/>
      <c r="VS56" s="13"/>
      <c r="VT56" s="13"/>
      <c r="VU56" s="13"/>
      <c r="VV56" s="13"/>
      <c r="VW56" s="13"/>
      <c r="VX56" s="13"/>
      <c r="VY56" s="13"/>
      <c r="VZ56" s="13"/>
      <c r="WA56" s="13"/>
      <c r="WB56" s="13"/>
      <c r="WC56" s="13"/>
      <c r="WD56" s="13"/>
      <c r="WE56" s="13"/>
      <c r="WF56" s="13"/>
      <c r="WG56" s="13"/>
      <c r="WH56" s="13"/>
      <c r="WI56" s="13"/>
      <c r="WJ56" s="13"/>
      <c r="WK56" s="13"/>
      <c r="WL56" s="13"/>
      <c r="WM56" s="13"/>
      <c r="WN56" s="13"/>
      <c r="WO56" s="13"/>
      <c r="WP56" s="13"/>
      <c r="WQ56" s="13"/>
      <c r="WR56" s="13"/>
      <c r="WS56" s="13"/>
      <c r="WT56" s="13"/>
      <c r="WU56" s="13"/>
      <c r="WV56" s="13"/>
      <c r="WW56" s="13"/>
      <c r="WX56" s="13"/>
      <c r="WY56" s="13"/>
      <c r="WZ56" s="13"/>
      <c r="XA56" s="13"/>
      <c r="XB56" s="13"/>
      <c r="XC56" s="13"/>
      <c r="XD56" s="13"/>
      <c r="XE56" s="13"/>
      <c r="XF56" s="13"/>
      <c r="XG56" s="13"/>
      <c r="XH56" s="13"/>
      <c r="XI56" s="13"/>
      <c r="XJ56" s="13"/>
      <c r="XK56" s="13"/>
      <c r="XL56" s="13"/>
      <c r="XM56" s="13"/>
      <c r="XN56" s="13"/>
      <c r="XO56" s="13"/>
      <c r="XP56" s="13"/>
      <c r="XQ56" s="13"/>
      <c r="XR56" s="13"/>
      <c r="XS56" s="13"/>
      <c r="XT56" s="13"/>
      <c r="XU56" s="13"/>
      <c r="XV56" s="13"/>
      <c r="XW56" s="13"/>
      <c r="XX56" s="13"/>
      <c r="XY56" s="13"/>
      <c r="XZ56" s="13"/>
      <c r="YA56" s="13"/>
      <c r="YB56" s="13"/>
      <c r="YC56" s="13"/>
      <c r="YD56" s="13"/>
      <c r="YE56" s="13"/>
      <c r="YF56" s="13"/>
      <c r="YG56" s="13"/>
      <c r="YH56" s="13"/>
      <c r="YI56" s="13"/>
      <c r="YJ56" s="13"/>
      <c r="YK56" s="13"/>
      <c r="YL56" s="13"/>
      <c r="YM56" s="13"/>
      <c r="YN56" s="13"/>
      <c r="YO56" s="13"/>
      <c r="YP56" s="13"/>
      <c r="YQ56" s="13"/>
      <c r="YR56" s="13"/>
      <c r="YS56" s="13"/>
      <c r="YT56" s="13"/>
      <c r="YU56" s="13"/>
      <c r="YV56" s="13"/>
      <c r="YW56" s="13"/>
      <c r="YX56" s="13"/>
      <c r="YY56" s="13"/>
      <c r="YZ56" s="13"/>
      <c r="ZA56" s="13"/>
      <c r="ZB56" s="13"/>
      <c r="ZC56" s="13"/>
      <c r="ZD56" s="13"/>
      <c r="ZE56" s="13"/>
      <c r="ZF56" s="13"/>
      <c r="ZG56" s="13"/>
      <c r="ZH56" s="13"/>
      <c r="ZI56" s="13"/>
      <c r="ZJ56" s="13"/>
      <c r="ZK56" s="13"/>
      <c r="ZL56" s="13"/>
      <c r="ZM56" s="13"/>
      <c r="ZN56" s="13"/>
      <c r="ZO56" s="13"/>
      <c r="ZP56" s="13"/>
      <c r="ZQ56" s="13"/>
      <c r="ZR56" s="13"/>
      <c r="ZS56" s="13"/>
      <c r="ZT56" s="13"/>
      <c r="ZU56" s="13"/>
      <c r="ZV56" s="13"/>
      <c r="ZW56" s="13"/>
      <c r="ZX56" s="13"/>
      <c r="ZY56" s="13"/>
      <c r="ZZ56" s="13"/>
      <c r="AAA56" s="13"/>
      <c r="AAB56" s="13"/>
      <c r="AAC56" s="13"/>
      <c r="AAD56" s="13"/>
      <c r="AAE56" s="13"/>
      <c r="AAF56" s="13"/>
      <c r="AAG56" s="13"/>
      <c r="AAH56" s="13"/>
      <c r="AAI56" s="13"/>
      <c r="AAJ56" s="13"/>
      <c r="AAK56" s="13"/>
      <c r="AAL56" s="13"/>
      <c r="AAM56" s="13"/>
      <c r="AAN56" s="13"/>
      <c r="AAO56" s="13"/>
      <c r="AAP56" s="13"/>
      <c r="AAQ56" s="13"/>
      <c r="AAR56" s="13"/>
      <c r="AAS56" s="13"/>
      <c r="AAT56" s="13"/>
      <c r="AAU56" s="13"/>
      <c r="AAV56" s="13"/>
      <c r="AAW56" s="13"/>
      <c r="AAX56" s="13"/>
      <c r="AAY56" s="13"/>
      <c r="AAZ56" s="13"/>
      <c r="ABA56" s="13"/>
      <c r="ABB56" s="13"/>
      <c r="ABC56" s="13"/>
      <c r="ABD56" s="13"/>
      <c r="ABE56" s="13"/>
      <c r="ABF56" s="13"/>
      <c r="ABG56" s="13"/>
      <c r="ABH56" s="13"/>
      <c r="ABI56" s="13"/>
      <c r="ABJ56" s="13"/>
      <c r="ABK56" s="13"/>
      <c r="ABL56" s="13"/>
      <c r="ABM56" s="13"/>
      <c r="ABN56" s="13"/>
      <c r="ABO56" s="13"/>
      <c r="ABP56" s="13"/>
      <c r="ABQ56" s="13"/>
      <c r="ABR56" s="13"/>
      <c r="ABS56" s="13"/>
      <c r="ABT56" s="13"/>
      <c r="ABU56" s="13"/>
      <c r="ABV56" s="13"/>
      <c r="ABW56" s="13"/>
      <c r="ABX56" s="13"/>
      <c r="ABY56" s="13"/>
      <c r="ABZ56" s="13"/>
      <c r="ACA56" s="13"/>
      <c r="ACB56" s="13"/>
      <c r="ACC56" s="13"/>
      <c r="ACD56" s="13"/>
      <c r="ACE56" s="13"/>
      <c r="ACF56" s="13"/>
      <c r="ACG56" s="13"/>
      <c r="ACH56" s="13"/>
      <c r="ACI56" s="13"/>
      <c r="ACJ56" s="13"/>
      <c r="ACK56" s="13"/>
      <c r="ACL56" s="13"/>
      <c r="ACM56" s="13"/>
      <c r="ACN56" s="13"/>
      <c r="ACO56" s="13"/>
      <c r="ACP56" s="13"/>
      <c r="ACQ56" s="13"/>
      <c r="ACR56" s="13"/>
      <c r="ACS56" s="13"/>
      <c r="ACT56" s="13"/>
      <c r="ACU56" s="13"/>
      <c r="ACV56" s="13"/>
      <c r="ACW56" s="13"/>
      <c r="ACX56" s="13"/>
      <c r="ACY56" s="13"/>
      <c r="ACZ56" s="13"/>
      <c r="ADA56" s="13"/>
      <c r="ADB56" s="13"/>
      <c r="ADC56" s="13"/>
      <c r="ADD56" s="13"/>
      <c r="ADE56" s="13"/>
      <c r="ADF56" s="13"/>
      <c r="ADG56" s="13"/>
      <c r="ADH56" s="13"/>
      <c r="ADI56" s="13"/>
      <c r="ADJ56" s="13"/>
      <c r="ADK56" s="13"/>
      <c r="ADL56" s="13"/>
      <c r="ADM56" s="13"/>
      <c r="ADN56" s="13"/>
      <c r="ADO56" s="13"/>
      <c r="ADP56" s="13"/>
      <c r="ADQ56" s="13"/>
      <c r="ADR56" s="13"/>
      <c r="ADS56" s="13"/>
      <c r="ADT56" s="13"/>
      <c r="ADU56" s="13"/>
      <c r="ADV56" s="13"/>
      <c r="ADW56" s="13"/>
      <c r="ADX56" s="13"/>
      <c r="ADY56" s="13"/>
      <c r="ADZ56" s="13"/>
      <c r="AEA56" s="13"/>
      <c r="AEB56" s="13"/>
      <c r="AEC56" s="13"/>
      <c r="AED56" s="13"/>
      <c r="AEE56" s="13"/>
      <c r="AEF56" s="13"/>
      <c r="AEG56" s="13"/>
      <c r="AEH56" s="13"/>
      <c r="AEI56" s="13"/>
      <c r="AEJ56" s="13"/>
      <c r="AEK56" s="13"/>
      <c r="AEL56" s="13"/>
      <c r="AEM56" s="13"/>
      <c r="AEN56" s="13"/>
      <c r="AEO56" s="13"/>
      <c r="AEP56" s="13"/>
      <c r="AEQ56" s="13"/>
      <c r="AER56" s="13"/>
      <c r="AES56" s="13"/>
      <c r="AET56" s="13"/>
      <c r="AEU56" s="13"/>
      <c r="AEV56" s="13"/>
      <c r="AEW56" s="13"/>
      <c r="AEX56" s="13"/>
      <c r="AEY56" s="13"/>
      <c r="AEZ56" s="13"/>
      <c r="AFA56" s="13"/>
      <c r="AFB56" s="13"/>
      <c r="AFC56" s="13"/>
      <c r="AFD56" s="13"/>
      <c r="AFE56" s="13"/>
      <c r="AFF56" s="13"/>
      <c r="AFG56" s="13"/>
      <c r="AFH56" s="13"/>
      <c r="AFI56" s="13"/>
      <c r="AFJ56" s="13"/>
      <c r="AFK56" s="13"/>
      <c r="AFL56" s="13"/>
      <c r="AFM56" s="13"/>
      <c r="AFN56" s="13"/>
      <c r="AFO56" s="13"/>
      <c r="AFP56" s="13"/>
      <c r="AFQ56" s="13"/>
      <c r="AFR56" s="13"/>
      <c r="AFS56" s="13"/>
      <c r="AFT56" s="13"/>
      <c r="AFU56" s="13"/>
      <c r="AFV56" s="13"/>
      <c r="AFW56" s="13"/>
      <c r="AFX56" s="13"/>
      <c r="AFY56" s="13"/>
      <c r="AFZ56" s="13"/>
      <c r="AGA56" s="13"/>
      <c r="AGB56" s="13"/>
      <c r="AGC56" s="13"/>
      <c r="AGD56" s="13"/>
      <c r="AGE56" s="13"/>
      <c r="AGF56" s="13"/>
      <c r="AGG56" s="13"/>
      <c r="AGH56" s="13"/>
      <c r="AGI56" s="13"/>
      <c r="AGJ56" s="13"/>
      <c r="AGK56" s="13"/>
      <c r="AGL56" s="13"/>
      <c r="AGM56" s="13"/>
      <c r="AGN56" s="13"/>
      <c r="AGO56" s="13"/>
      <c r="AGP56" s="13"/>
      <c r="AGQ56" s="13"/>
      <c r="AGR56" s="13"/>
      <c r="AGS56" s="13"/>
      <c r="AGT56" s="13"/>
      <c r="AGU56" s="13"/>
      <c r="AGV56" s="13"/>
      <c r="AGW56" s="13"/>
      <c r="AGX56" s="13"/>
      <c r="AGY56" s="13"/>
      <c r="AGZ56" s="13"/>
      <c r="AHA56" s="13"/>
      <c r="AHB56" s="13"/>
      <c r="AHC56" s="13"/>
      <c r="AHD56" s="13"/>
      <c r="AHE56" s="13"/>
      <c r="AHF56" s="13"/>
      <c r="AHG56" s="13"/>
      <c r="AHH56" s="13"/>
      <c r="AHI56" s="13"/>
      <c r="AHJ56" s="13"/>
      <c r="AHK56" s="13"/>
      <c r="AHL56" s="13"/>
      <c r="AHM56" s="13"/>
      <c r="AHN56" s="13"/>
      <c r="AHO56" s="13"/>
      <c r="AHP56" s="13"/>
      <c r="AHQ56" s="13"/>
      <c r="AHR56" s="13"/>
      <c r="AHS56" s="13"/>
      <c r="AHT56" s="13"/>
      <c r="AHU56" s="13"/>
      <c r="AHV56" s="13"/>
      <c r="AHW56" s="13"/>
      <c r="AHX56" s="13"/>
      <c r="AHY56" s="13"/>
      <c r="AHZ56" s="13"/>
      <c r="AIA56" s="13"/>
      <c r="AIB56" s="13"/>
      <c r="AIC56" s="13"/>
      <c r="AID56" s="13"/>
      <c r="AIE56" s="13"/>
      <c r="AIF56" s="13"/>
      <c r="AIG56" s="13"/>
      <c r="AIH56" s="13"/>
      <c r="AII56" s="13"/>
      <c r="AIJ56" s="13"/>
      <c r="AIK56" s="13"/>
      <c r="AIL56" s="13"/>
      <c r="AIM56" s="13"/>
      <c r="AIN56" s="13"/>
      <c r="AIO56" s="13"/>
      <c r="AIP56" s="13"/>
      <c r="AIQ56" s="13"/>
      <c r="AIR56" s="13"/>
      <c r="AIS56" s="13"/>
      <c r="AIT56" s="13"/>
      <c r="AIU56" s="13"/>
      <c r="AIV56" s="13"/>
      <c r="AIW56" s="13"/>
      <c r="AIX56" s="13"/>
      <c r="AIY56" s="13"/>
      <c r="AIZ56" s="13"/>
      <c r="AJA56" s="13"/>
      <c r="AJB56" s="13"/>
      <c r="AJC56" s="13"/>
      <c r="AJD56" s="13"/>
      <c r="AJE56" s="13"/>
      <c r="AJF56" s="13"/>
      <c r="AJG56" s="13"/>
      <c r="AJH56" s="13"/>
      <c r="AJI56" s="13"/>
      <c r="AJJ56" s="13"/>
      <c r="AJK56" s="13"/>
      <c r="AJL56" s="13"/>
      <c r="AJM56" s="13"/>
      <c r="AJN56" s="13"/>
      <c r="AJO56" s="13"/>
      <c r="AJP56" s="13"/>
      <c r="AJQ56" s="13"/>
      <c r="AJR56" s="13"/>
      <c r="AJS56" s="13"/>
      <c r="AJT56" s="13"/>
      <c r="AJU56" s="13"/>
      <c r="AJV56" s="13"/>
      <c r="AJW56" s="13"/>
      <c r="AJX56" s="13"/>
      <c r="AJY56" s="13"/>
      <c r="AJZ56" s="13"/>
      <c r="AKA56" s="13"/>
      <c r="AKB56" s="13"/>
      <c r="AKC56" s="13"/>
      <c r="AKD56" s="13"/>
      <c r="AKE56" s="13"/>
      <c r="AKF56" s="13"/>
      <c r="AKG56" s="13"/>
      <c r="AKH56" s="13"/>
      <c r="AKI56" s="13"/>
      <c r="AKJ56" s="13"/>
      <c r="AKK56" s="13"/>
      <c r="AKL56" s="13"/>
      <c r="AKM56" s="13"/>
      <c r="AKN56" s="13"/>
      <c r="AKO56" s="13"/>
      <c r="AKP56" s="13"/>
      <c r="AKQ56" s="13"/>
      <c r="AKR56" s="13"/>
      <c r="AKS56" s="13"/>
      <c r="AKT56" s="13"/>
      <c r="AKU56" s="13"/>
      <c r="AKV56" s="13"/>
      <c r="AKW56" s="13"/>
      <c r="AKX56" s="13"/>
      <c r="AKY56" s="13"/>
      <c r="AKZ56" s="13"/>
      <c r="ALA56" s="13"/>
      <c r="ALB56" s="13"/>
      <c r="ALC56" s="13"/>
      <c r="ALD56" s="13"/>
      <c r="ALE56" s="13"/>
      <c r="ALF56" s="13"/>
      <c r="ALG56" s="13"/>
      <c r="ALH56" s="13"/>
      <c r="ALI56" s="13"/>
      <c r="ALJ56" s="13"/>
      <c r="ALK56" s="13"/>
      <c r="ALL56" s="13"/>
      <c r="ALM56" s="13"/>
      <c r="ALN56" s="13"/>
      <c r="ALO56" s="13"/>
      <c r="ALP56" s="13"/>
      <c r="ALQ56" s="13"/>
      <c r="ALR56" s="13"/>
      <c r="ALS56" s="13"/>
      <c r="ALT56" s="13"/>
      <c r="ALU56" s="13"/>
      <c r="ALV56" s="13"/>
      <c r="ALW56" s="13"/>
      <c r="ALX56" s="13"/>
      <c r="ALY56" s="13"/>
      <c r="ALZ56" s="13"/>
      <c r="AMA56" s="13"/>
      <c r="AMB56" s="13"/>
      <c r="AMC56" s="13"/>
      <c r="AMD56" s="13"/>
      <c r="AME56" s="13"/>
      <c r="AMF56" s="13"/>
      <c r="AMG56" s="13"/>
      <c r="AMH56" s="13"/>
      <c r="AMI56" s="13"/>
      <c r="AMJ56" s="13"/>
      <c r="AMK56" s="13"/>
      <c r="AML56" s="13"/>
      <c r="AMM56" s="13"/>
      <c r="AMN56" s="13"/>
      <c r="AMO56" s="13"/>
      <c r="AMP56" s="13"/>
      <c r="AMQ56" s="13"/>
      <c r="AMR56" s="13"/>
      <c r="AMS56" s="13"/>
      <c r="AMT56" s="13"/>
      <c r="AMU56" s="13"/>
      <c r="AMV56" s="13"/>
      <c r="AMW56" s="13"/>
      <c r="AMX56" s="13"/>
      <c r="AMY56" s="13"/>
      <c r="AMZ56" s="13"/>
      <c r="ANA56" s="13"/>
      <c r="ANB56" s="13"/>
      <c r="ANC56" s="13"/>
      <c r="AND56" s="13"/>
      <c r="ANE56" s="13"/>
      <c r="ANF56" s="13"/>
      <c r="ANG56" s="13"/>
      <c r="ANH56" s="13"/>
      <c r="ANI56" s="13"/>
      <c r="ANJ56" s="13"/>
      <c r="ANK56" s="13"/>
      <c r="ANL56" s="13"/>
      <c r="ANM56" s="13"/>
      <c r="ANN56" s="13"/>
      <c r="ANO56" s="13"/>
      <c r="ANP56" s="13"/>
      <c r="ANQ56" s="13"/>
      <c r="ANR56" s="13"/>
      <c r="ANS56" s="13"/>
      <c r="ANT56" s="13"/>
      <c r="ANU56" s="13"/>
      <c r="ANV56" s="13"/>
      <c r="ANW56" s="13"/>
      <c r="ANX56" s="13"/>
      <c r="ANY56" s="13"/>
      <c r="ANZ56" s="13"/>
      <c r="AOA56" s="13"/>
      <c r="AOB56" s="13"/>
      <c r="AOC56" s="13"/>
      <c r="AOD56" s="13"/>
      <c r="AOE56" s="13"/>
      <c r="AOF56" s="13"/>
      <c r="AOG56" s="13"/>
      <c r="AOH56" s="13"/>
      <c r="AOI56" s="13"/>
      <c r="AOJ56" s="13"/>
      <c r="AOK56" s="13"/>
      <c r="AOL56" s="13"/>
      <c r="AOM56" s="13"/>
      <c r="AON56" s="13"/>
      <c r="AOO56" s="13"/>
      <c r="AOP56" s="13"/>
      <c r="AOQ56" s="13"/>
      <c r="AOR56" s="13"/>
      <c r="AOS56" s="13"/>
      <c r="AOT56" s="13"/>
      <c r="AOU56" s="13"/>
      <c r="AOV56" s="13"/>
      <c r="AOW56" s="13"/>
      <c r="AOX56" s="13"/>
      <c r="AOY56" s="13"/>
      <c r="AOZ56" s="13"/>
      <c r="APA56" s="13"/>
      <c r="APB56" s="13"/>
      <c r="APC56" s="13"/>
      <c r="APD56" s="13"/>
      <c r="APE56" s="13"/>
      <c r="APF56" s="13"/>
      <c r="APG56" s="13"/>
      <c r="APH56" s="13"/>
      <c r="API56" s="13"/>
      <c r="APJ56" s="13"/>
      <c r="APK56" s="13"/>
      <c r="APL56" s="13"/>
      <c r="APM56" s="13"/>
      <c r="APN56" s="13"/>
      <c r="APO56" s="13"/>
      <c r="APP56" s="13"/>
      <c r="APQ56" s="13"/>
      <c r="APR56" s="13"/>
      <c r="APS56" s="13"/>
      <c r="APT56" s="13"/>
      <c r="APU56" s="13"/>
      <c r="APV56" s="13"/>
      <c r="APW56" s="13"/>
      <c r="APX56" s="13"/>
      <c r="APY56" s="13"/>
      <c r="APZ56" s="13"/>
      <c r="AQA56" s="13"/>
      <c r="AQB56" s="13"/>
      <c r="AQC56" s="13"/>
      <c r="AQD56" s="13"/>
      <c r="AQE56" s="13"/>
      <c r="AQF56" s="13"/>
      <c r="AQG56" s="13"/>
      <c r="AQH56" s="13"/>
      <c r="AQI56" s="13"/>
      <c r="AQJ56" s="13"/>
      <c r="AQK56" s="13"/>
      <c r="AQL56" s="13"/>
      <c r="AQM56" s="13"/>
      <c r="AQN56" s="13"/>
      <c r="AQO56" s="13"/>
      <c r="AQP56" s="13"/>
      <c r="AQQ56" s="13"/>
      <c r="AQR56" s="13"/>
      <c r="AQS56" s="13"/>
      <c r="AQT56" s="13"/>
      <c r="AQU56" s="13"/>
      <c r="AQV56" s="13"/>
      <c r="AQW56" s="13"/>
      <c r="AQX56" s="13"/>
      <c r="AQY56" s="13"/>
      <c r="AQZ56" s="13"/>
      <c r="ARA56" s="13"/>
      <c r="ARB56" s="13"/>
      <c r="ARC56" s="13"/>
      <c r="ARD56" s="13"/>
      <c r="ARE56" s="13"/>
      <c r="ARF56" s="13"/>
      <c r="ARG56" s="13"/>
      <c r="ARH56" s="13"/>
      <c r="ARI56" s="13"/>
      <c r="ARJ56" s="13"/>
      <c r="ARK56" s="13"/>
      <c r="ARL56" s="13"/>
      <c r="ARM56" s="13"/>
      <c r="ARN56" s="13"/>
      <c r="ARO56" s="13"/>
      <c r="ARP56" s="13"/>
      <c r="ARQ56" s="13"/>
      <c r="ARR56" s="13"/>
      <c r="ARS56" s="13"/>
      <c r="ART56" s="13"/>
      <c r="ARU56" s="13"/>
      <c r="ARV56" s="13"/>
      <c r="ARW56" s="13"/>
      <c r="ARX56" s="13"/>
      <c r="ARY56" s="13"/>
      <c r="ARZ56" s="13"/>
      <c r="ASA56" s="13"/>
      <c r="ASB56" s="13"/>
      <c r="ASC56" s="13"/>
      <c r="ASD56" s="13"/>
      <c r="ASE56" s="13"/>
      <c r="ASF56" s="13"/>
      <c r="ASG56" s="13"/>
      <c r="ASH56" s="13"/>
      <c r="ASI56" s="13"/>
      <c r="ASJ56" s="13"/>
      <c r="ASK56" s="13"/>
      <c r="ASL56" s="13"/>
      <c r="ASM56" s="13"/>
      <c r="ASN56" s="13"/>
      <c r="ASO56" s="13"/>
      <c r="ASP56" s="13"/>
      <c r="ASQ56" s="13"/>
      <c r="ASR56" s="13"/>
      <c r="ASS56" s="13"/>
      <c r="AST56" s="13"/>
      <c r="ASU56" s="13"/>
      <c r="ASV56" s="13"/>
      <c r="ASW56" s="13"/>
      <c r="ASX56" s="13"/>
      <c r="ASY56" s="13"/>
      <c r="ASZ56" s="13"/>
      <c r="ATA56" s="13"/>
      <c r="ATB56" s="13"/>
      <c r="ATC56" s="13"/>
      <c r="ATD56" s="13"/>
      <c r="ATE56" s="13"/>
      <c r="ATF56" s="13"/>
      <c r="ATG56" s="13"/>
      <c r="ATH56" s="13"/>
      <c r="ATI56" s="13"/>
      <c r="ATJ56" s="13"/>
      <c r="ATK56" s="13"/>
      <c r="ATL56" s="13"/>
      <c r="ATM56" s="13"/>
      <c r="ATN56" s="13"/>
      <c r="ATO56" s="13"/>
      <c r="ATP56" s="13"/>
      <c r="ATQ56" s="13"/>
      <c r="ATR56" s="13"/>
      <c r="ATS56" s="13"/>
      <c r="ATT56" s="13"/>
      <c r="ATU56" s="13"/>
      <c r="ATV56" s="13"/>
      <c r="ATW56" s="13"/>
      <c r="ATX56" s="13"/>
      <c r="ATY56" s="13"/>
      <c r="ATZ56" s="13"/>
      <c r="AUA56" s="13"/>
      <c r="AUB56" s="13"/>
      <c r="AUC56" s="13"/>
      <c r="AUD56" s="13"/>
      <c r="AUE56" s="13"/>
      <c r="AUF56" s="13"/>
      <c r="AUG56" s="13"/>
      <c r="AUH56" s="13"/>
      <c r="AUI56" s="13"/>
      <c r="AUJ56" s="13"/>
      <c r="AUK56" s="13"/>
      <c r="AUL56" s="13"/>
      <c r="AUM56" s="13"/>
      <c r="AUN56" s="13"/>
      <c r="AUO56" s="13"/>
      <c r="AUP56" s="13"/>
      <c r="AUQ56" s="13"/>
      <c r="AUR56" s="13"/>
      <c r="AUS56" s="13"/>
      <c r="AUT56" s="13"/>
      <c r="AUU56" s="13"/>
      <c r="AUV56" s="13"/>
      <c r="AUW56" s="13"/>
      <c r="AUX56" s="13"/>
      <c r="AUY56" s="13"/>
      <c r="AUZ56" s="13"/>
      <c r="AVA56" s="13"/>
      <c r="AVB56" s="13"/>
      <c r="AVC56" s="13"/>
      <c r="AVD56" s="13"/>
      <c r="AVE56" s="13"/>
      <c r="AVF56" s="13"/>
      <c r="AVG56" s="13"/>
      <c r="AVH56" s="13"/>
      <c r="AVI56" s="13"/>
      <c r="AVJ56" s="13"/>
      <c r="AVK56" s="13"/>
      <c r="AVL56" s="13"/>
      <c r="AVM56" s="13"/>
      <c r="AVN56" s="13"/>
      <c r="AVO56" s="13"/>
      <c r="AVP56" s="13"/>
      <c r="AVQ56" s="13"/>
      <c r="AVR56" s="13"/>
      <c r="AVS56" s="13"/>
      <c r="AVT56" s="13"/>
      <c r="AVU56" s="13"/>
      <c r="AVV56" s="13"/>
      <c r="AVW56" s="13"/>
      <c r="AVX56" s="13"/>
      <c r="AVY56" s="13"/>
      <c r="AVZ56" s="13"/>
      <c r="AWA56" s="13"/>
      <c r="AWB56" s="13"/>
      <c r="AWC56" s="13"/>
      <c r="AWD56" s="13"/>
      <c r="AWE56" s="13"/>
      <c r="AWF56" s="13"/>
      <c r="AWG56" s="13"/>
      <c r="AWH56" s="13"/>
      <c r="AWI56" s="13"/>
      <c r="AWJ56" s="13"/>
      <c r="AWK56" s="13"/>
      <c r="AWL56" s="13"/>
      <c r="AWM56" s="13"/>
      <c r="AWN56" s="13"/>
      <c r="AWO56" s="13"/>
      <c r="AWP56" s="13"/>
      <c r="AWQ56" s="13"/>
      <c r="AWR56" s="13"/>
      <c r="AWS56" s="13"/>
      <c r="AWT56" s="13"/>
      <c r="AWU56" s="13"/>
      <c r="AWV56" s="13"/>
      <c r="AWW56" s="13"/>
      <c r="AWX56" s="13"/>
      <c r="AWY56" s="13"/>
      <c r="AWZ56" s="13"/>
      <c r="AXA56" s="13"/>
      <c r="AXB56" s="13"/>
      <c r="AXC56" s="13"/>
      <c r="AXD56" s="13"/>
      <c r="AXE56" s="13"/>
      <c r="AXF56" s="13"/>
      <c r="AXG56" s="13"/>
      <c r="AXH56" s="13"/>
      <c r="AXI56" s="13"/>
      <c r="AXJ56" s="13"/>
      <c r="AXK56" s="13"/>
      <c r="AXL56" s="13"/>
      <c r="AXM56" s="13"/>
      <c r="AXN56" s="13"/>
      <c r="AXO56" s="13"/>
      <c r="AXP56" s="13"/>
      <c r="AXQ56" s="13"/>
      <c r="AXR56" s="13"/>
      <c r="AXS56" s="13"/>
      <c r="AXT56" s="13"/>
      <c r="AXU56" s="13"/>
      <c r="AXV56" s="13"/>
      <c r="AXW56" s="13"/>
      <c r="AXX56" s="13"/>
      <c r="AXY56" s="13"/>
      <c r="AXZ56" s="13"/>
      <c r="AYA56" s="13"/>
      <c r="AYB56" s="13"/>
      <c r="AYC56" s="13"/>
      <c r="AYD56" s="13"/>
      <c r="AYE56" s="13"/>
      <c r="AYF56" s="13"/>
      <c r="AYG56" s="13"/>
      <c r="AYH56" s="13"/>
      <c r="AYI56" s="13"/>
      <c r="AYJ56" s="13"/>
      <c r="AYK56" s="13"/>
      <c r="AYL56" s="13"/>
      <c r="AYM56" s="13"/>
      <c r="AYN56" s="13"/>
      <c r="AYO56" s="13"/>
      <c r="AYP56" s="13"/>
      <c r="AYQ56" s="13"/>
      <c r="AYR56" s="13"/>
      <c r="AYS56" s="13"/>
      <c r="AYT56" s="13"/>
      <c r="AYU56" s="13"/>
      <c r="AYV56" s="13"/>
      <c r="AYW56" s="13"/>
      <c r="AYX56" s="13"/>
      <c r="AYY56" s="13"/>
      <c r="AYZ56" s="13"/>
      <c r="AZA56" s="13"/>
      <c r="AZB56" s="13"/>
      <c r="AZC56" s="13"/>
      <c r="AZD56" s="13"/>
      <c r="AZE56" s="13"/>
      <c r="AZF56" s="13"/>
      <c r="AZG56" s="13"/>
      <c r="AZH56" s="13"/>
      <c r="AZI56" s="13"/>
      <c r="AZJ56" s="13"/>
      <c r="AZK56" s="13"/>
      <c r="AZL56" s="13"/>
      <c r="AZM56" s="13"/>
      <c r="AZN56" s="13"/>
      <c r="AZO56" s="13"/>
      <c r="AZP56" s="13"/>
      <c r="AZQ56" s="13"/>
      <c r="AZR56" s="13"/>
      <c r="AZS56" s="13"/>
      <c r="AZT56" s="13"/>
      <c r="AZU56" s="13"/>
      <c r="AZV56" s="13"/>
      <c r="AZW56" s="13"/>
      <c r="AZX56" s="13"/>
      <c r="AZY56" s="13"/>
      <c r="AZZ56" s="13"/>
      <c r="BAA56" s="13"/>
      <c r="BAB56" s="13"/>
      <c r="BAC56" s="13"/>
      <c r="BAD56" s="13"/>
      <c r="BAE56" s="13"/>
      <c r="BAF56" s="13"/>
      <c r="BAG56" s="13"/>
      <c r="BAH56" s="13"/>
      <c r="BAI56" s="13"/>
      <c r="BAJ56" s="13"/>
      <c r="BAK56" s="13"/>
      <c r="BAL56" s="13"/>
      <c r="BAM56" s="13"/>
      <c r="BAN56" s="13"/>
      <c r="BAO56" s="13"/>
      <c r="BAP56" s="13"/>
      <c r="BAQ56" s="13"/>
      <c r="BAR56" s="13"/>
      <c r="BAS56" s="13"/>
      <c r="BAT56" s="13"/>
      <c r="BAU56" s="13"/>
      <c r="BAV56" s="13"/>
      <c r="BAW56" s="13"/>
      <c r="BAX56" s="13"/>
      <c r="BAY56" s="13"/>
      <c r="BAZ56" s="13"/>
      <c r="BBA56" s="13"/>
      <c r="BBB56" s="13"/>
      <c r="BBC56" s="13"/>
      <c r="BBD56" s="13"/>
      <c r="BBE56" s="13"/>
      <c r="BBF56" s="13"/>
      <c r="BBG56" s="13"/>
      <c r="BBH56" s="13"/>
      <c r="BBI56" s="13"/>
      <c r="BBJ56" s="13"/>
      <c r="BBK56" s="13"/>
      <c r="BBL56" s="13"/>
      <c r="BBM56" s="13"/>
      <c r="BBN56" s="13"/>
      <c r="BBO56" s="13"/>
      <c r="BBP56" s="13"/>
      <c r="BBQ56" s="13"/>
      <c r="BBR56" s="13"/>
      <c r="BBS56" s="13"/>
      <c r="BBT56" s="13"/>
      <c r="BBU56" s="13"/>
      <c r="BBV56" s="13"/>
      <c r="BBW56" s="13"/>
      <c r="BBX56" s="13"/>
      <c r="BBY56" s="13"/>
      <c r="BBZ56" s="13"/>
      <c r="BCA56" s="13"/>
      <c r="BCB56" s="13"/>
      <c r="BCC56" s="13"/>
      <c r="BCD56" s="13"/>
      <c r="BCE56" s="13"/>
      <c r="BCF56" s="13"/>
      <c r="BCG56" s="13"/>
      <c r="BCH56" s="13"/>
      <c r="BCI56" s="13"/>
      <c r="BCJ56" s="13"/>
      <c r="BCK56" s="13"/>
      <c r="BCL56" s="13"/>
      <c r="BCM56" s="13"/>
      <c r="BCN56" s="13"/>
      <c r="BCO56" s="13"/>
      <c r="BCP56" s="13"/>
      <c r="BCQ56" s="13"/>
      <c r="BCR56" s="13"/>
      <c r="BCS56" s="13"/>
      <c r="BCT56" s="13"/>
      <c r="BCU56" s="13"/>
      <c r="BCV56" s="13"/>
      <c r="BCW56" s="13"/>
      <c r="BCX56" s="13"/>
      <c r="BCY56" s="13"/>
      <c r="BCZ56" s="13"/>
      <c r="BDA56" s="13"/>
      <c r="BDB56" s="13"/>
      <c r="BDC56" s="13"/>
      <c r="BDD56" s="13"/>
      <c r="BDE56" s="13"/>
      <c r="BDF56" s="13"/>
      <c r="BDG56" s="13"/>
      <c r="BDH56" s="13"/>
      <c r="BDI56" s="13"/>
      <c r="BDJ56" s="13"/>
      <c r="BDK56" s="13"/>
      <c r="BDL56" s="13"/>
      <c r="BDM56" s="13"/>
      <c r="BDN56" s="13"/>
      <c r="BDO56" s="13"/>
      <c r="BDP56" s="13"/>
      <c r="BDQ56" s="13"/>
      <c r="BDR56" s="13"/>
      <c r="BDS56" s="13"/>
      <c r="BDT56" s="13"/>
      <c r="BDU56" s="13"/>
      <c r="BDV56" s="13"/>
      <c r="BDW56" s="13"/>
      <c r="BDX56" s="13"/>
      <c r="BDY56" s="13"/>
      <c r="BDZ56" s="13"/>
      <c r="BEA56" s="13"/>
      <c r="BEB56" s="13"/>
      <c r="BEC56" s="13"/>
      <c r="BED56" s="13"/>
      <c r="BEE56" s="13"/>
      <c r="BEF56" s="13"/>
      <c r="BEG56" s="13"/>
      <c r="BEH56" s="13"/>
      <c r="BEI56" s="13"/>
      <c r="BEJ56" s="13"/>
      <c r="BEK56" s="13"/>
      <c r="BEL56" s="13"/>
      <c r="BEM56" s="13"/>
      <c r="BEN56" s="13"/>
      <c r="BEO56" s="13"/>
      <c r="BEP56" s="13"/>
      <c r="BEQ56" s="13"/>
      <c r="BER56" s="13"/>
      <c r="BES56" s="13"/>
      <c r="BET56" s="13"/>
      <c r="BEU56" s="13"/>
      <c r="BEV56" s="13"/>
      <c r="BEW56" s="13"/>
      <c r="BEX56" s="13"/>
      <c r="BEY56" s="13"/>
      <c r="BEZ56" s="13"/>
      <c r="BFA56" s="13"/>
      <c r="BFB56" s="13"/>
      <c r="BFC56" s="13"/>
      <c r="BFD56" s="13"/>
      <c r="BFE56" s="13"/>
      <c r="BFF56" s="13"/>
      <c r="BFG56" s="13"/>
      <c r="BFH56" s="13"/>
      <c r="BFI56" s="13"/>
      <c r="BFJ56" s="13"/>
      <c r="BFK56" s="13"/>
      <c r="BFL56" s="13"/>
      <c r="BFM56" s="13"/>
      <c r="BFN56" s="13"/>
      <c r="BFO56" s="13"/>
      <c r="BFP56" s="13"/>
      <c r="BFQ56" s="13"/>
      <c r="BFR56" s="13"/>
      <c r="BFS56" s="13"/>
      <c r="BFT56" s="13"/>
      <c r="BFU56" s="13"/>
      <c r="BFV56" s="13"/>
      <c r="BFW56" s="13"/>
      <c r="BFX56" s="13"/>
      <c r="BFY56" s="13"/>
      <c r="BFZ56" s="13"/>
      <c r="BGA56" s="13"/>
      <c r="BGB56" s="13"/>
      <c r="BGC56" s="13"/>
      <c r="BGD56" s="13"/>
      <c r="BGE56" s="13"/>
      <c r="BGF56" s="13"/>
      <c r="BGG56" s="13"/>
      <c r="BGH56" s="13"/>
      <c r="BGI56" s="13"/>
      <c r="BGJ56" s="13"/>
      <c r="BGK56" s="13"/>
      <c r="BGL56" s="13"/>
      <c r="BGM56" s="13"/>
      <c r="BGN56" s="13"/>
      <c r="BGO56" s="13"/>
      <c r="BGP56" s="13"/>
      <c r="BGQ56" s="13"/>
      <c r="BGR56" s="13"/>
      <c r="BGS56" s="13"/>
      <c r="BGT56" s="13"/>
      <c r="BGU56" s="13"/>
      <c r="BGV56" s="13"/>
      <c r="BGW56" s="13"/>
      <c r="BGX56" s="13"/>
      <c r="BGY56" s="13"/>
      <c r="BGZ56" s="13"/>
      <c r="BHA56" s="13"/>
      <c r="BHB56" s="13"/>
      <c r="BHC56" s="13"/>
      <c r="BHD56" s="13"/>
      <c r="BHE56" s="13"/>
      <c r="BHF56" s="13"/>
      <c r="BHG56" s="13"/>
      <c r="BHH56" s="13"/>
      <c r="BHI56" s="13"/>
      <c r="BHJ56" s="13"/>
      <c r="BHK56" s="13"/>
      <c r="BHL56" s="13"/>
      <c r="BHM56" s="13"/>
      <c r="BHN56" s="13"/>
      <c r="BHO56" s="13"/>
      <c r="BHP56" s="13"/>
      <c r="BHQ56" s="13"/>
      <c r="BHR56" s="13"/>
      <c r="BHS56" s="13"/>
      <c r="BHT56" s="13"/>
      <c r="BHU56" s="13"/>
      <c r="BHV56" s="13"/>
      <c r="BHW56" s="13"/>
      <c r="BHX56" s="13"/>
      <c r="BHY56" s="13"/>
      <c r="BHZ56" s="13"/>
      <c r="BIA56" s="13"/>
      <c r="BIB56" s="13"/>
      <c r="BIC56" s="13"/>
      <c r="BID56" s="13"/>
      <c r="BIE56" s="13"/>
      <c r="BIF56" s="13"/>
      <c r="BIG56" s="13"/>
      <c r="BIH56" s="13"/>
      <c r="BII56" s="13"/>
      <c r="BIJ56" s="13"/>
      <c r="BIK56" s="13"/>
      <c r="BIL56" s="13"/>
      <c r="BIM56" s="13"/>
      <c r="BIN56" s="13"/>
      <c r="BIO56" s="13"/>
      <c r="BIP56" s="13"/>
      <c r="BIQ56" s="13"/>
      <c r="BIR56" s="13"/>
      <c r="BIS56" s="13"/>
      <c r="BIT56" s="13"/>
      <c r="BIU56" s="13"/>
      <c r="BIV56" s="13"/>
      <c r="BIW56" s="13"/>
      <c r="BIX56" s="13"/>
      <c r="BIY56" s="13"/>
      <c r="BIZ56" s="13"/>
      <c r="BJA56" s="13"/>
      <c r="BJB56" s="13"/>
      <c r="BJC56" s="13"/>
      <c r="BJD56" s="13"/>
      <c r="BJE56" s="13"/>
      <c r="BJF56" s="13"/>
      <c r="BJG56" s="13"/>
      <c r="BJH56" s="13"/>
      <c r="BJI56" s="13"/>
      <c r="BJJ56" s="13"/>
      <c r="BJK56" s="13"/>
      <c r="BJL56" s="13"/>
      <c r="BJM56" s="13"/>
      <c r="BJN56" s="13"/>
      <c r="BJO56" s="13"/>
      <c r="BJP56" s="13"/>
      <c r="BJQ56" s="13"/>
      <c r="BJR56" s="13"/>
      <c r="BJS56" s="13"/>
      <c r="BJT56" s="13"/>
      <c r="BJU56" s="13"/>
      <c r="BJV56" s="13"/>
      <c r="BJW56" s="13"/>
      <c r="BJX56" s="13"/>
      <c r="BJY56" s="13"/>
      <c r="BJZ56" s="13"/>
      <c r="BKA56" s="13"/>
      <c r="BKB56" s="13"/>
      <c r="BKC56" s="13"/>
      <c r="BKD56" s="13"/>
      <c r="BKE56" s="13"/>
      <c r="BKF56" s="13"/>
      <c r="BKG56" s="13"/>
      <c r="BKH56" s="13"/>
      <c r="BKI56" s="13"/>
      <c r="BKJ56" s="13"/>
      <c r="BKK56" s="13"/>
      <c r="BKL56" s="13"/>
      <c r="BKM56" s="13"/>
      <c r="BKN56" s="13"/>
      <c r="BKO56" s="13"/>
      <c r="BKP56" s="13"/>
      <c r="BKQ56" s="13"/>
      <c r="BKR56" s="13"/>
      <c r="BKS56" s="13"/>
      <c r="BKT56" s="13"/>
      <c r="BKU56" s="13"/>
      <c r="BKV56" s="13"/>
      <c r="BKW56" s="13"/>
      <c r="BKX56" s="13"/>
      <c r="BKY56" s="13"/>
      <c r="BKZ56" s="13"/>
      <c r="BLA56" s="13"/>
      <c r="BLB56" s="13"/>
      <c r="BLC56" s="13"/>
      <c r="BLD56" s="13"/>
      <c r="BLE56" s="13"/>
      <c r="BLF56" s="13"/>
      <c r="BLG56" s="13"/>
      <c r="BLH56" s="13"/>
      <c r="BLI56" s="13"/>
      <c r="BLJ56" s="13"/>
      <c r="BLK56" s="13"/>
      <c r="BLL56" s="13"/>
      <c r="BLM56" s="13"/>
      <c r="BLN56" s="13"/>
      <c r="BLO56" s="13"/>
      <c r="BLP56" s="13"/>
      <c r="BLQ56" s="13"/>
      <c r="BLR56" s="13"/>
      <c r="BLS56" s="13"/>
      <c r="BLT56" s="13"/>
      <c r="BLU56" s="13"/>
      <c r="BLV56" s="13"/>
      <c r="BLW56" s="13"/>
      <c r="BLX56" s="13"/>
      <c r="BLY56" s="13"/>
      <c r="BLZ56" s="13"/>
      <c r="BMA56" s="13"/>
      <c r="BMB56" s="13"/>
      <c r="BMC56" s="13"/>
      <c r="BMD56" s="13"/>
      <c r="BME56" s="13"/>
      <c r="BMF56" s="13"/>
      <c r="BMG56" s="13"/>
      <c r="BMH56" s="13"/>
      <c r="BMI56" s="13"/>
      <c r="BMJ56" s="13"/>
      <c r="BMK56" s="13"/>
      <c r="BML56" s="13"/>
      <c r="BMM56" s="13"/>
      <c r="BMN56" s="13"/>
      <c r="BMO56" s="13"/>
      <c r="BMP56" s="13"/>
      <c r="BMQ56" s="13"/>
      <c r="BMR56" s="13"/>
      <c r="BMS56" s="13"/>
      <c r="BMT56" s="13"/>
      <c r="BMU56" s="13"/>
      <c r="BMV56" s="13"/>
      <c r="BMW56" s="13"/>
      <c r="BMX56" s="13"/>
      <c r="BMY56" s="13"/>
      <c r="BMZ56" s="13"/>
      <c r="BNA56" s="13"/>
      <c r="BNB56" s="13"/>
      <c r="BNC56" s="13"/>
      <c r="BND56" s="13"/>
      <c r="BNE56" s="13"/>
      <c r="BNF56" s="13"/>
      <c r="BNG56" s="13"/>
      <c r="BNH56" s="13"/>
      <c r="BNI56" s="13"/>
      <c r="BNJ56" s="13"/>
      <c r="BNK56" s="13"/>
      <c r="BNL56" s="13"/>
      <c r="BNM56" s="13"/>
      <c r="BNN56" s="13"/>
      <c r="BNO56" s="13"/>
      <c r="BNP56" s="13"/>
      <c r="BNQ56" s="13"/>
      <c r="BNR56" s="13"/>
      <c r="BNS56" s="13"/>
      <c r="BNT56" s="13"/>
      <c r="BNU56" s="13"/>
      <c r="BNV56" s="13"/>
      <c r="BNW56" s="13"/>
      <c r="BNX56" s="13"/>
      <c r="BNY56" s="13"/>
      <c r="BNZ56" s="13"/>
      <c r="BOA56" s="13"/>
      <c r="BOB56" s="13"/>
      <c r="BOC56" s="13"/>
      <c r="BOD56" s="13"/>
      <c r="BOE56" s="13"/>
      <c r="BOF56" s="13"/>
      <c r="BOG56" s="13"/>
      <c r="BOH56" s="13"/>
      <c r="BOI56" s="13"/>
      <c r="BOJ56" s="13"/>
      <c r="BOK56" s="13"/>
      <c r="BOL56" s="13"/>
      <c r="BOM56" s="13"/>
      <c r="BON56" s="13"/>
      <c r="BOO56" s="13"/>
      <c r="BOP56" s="13"/>
      <c r="BOQ56" s="13"/>
      <c r="BOR56" s="13"/>
      <c r="BOS56" s="13"/>
      <c r="BOT56" s="13"/>
      <c r="BOU56" s="13"/>
      <c r="BOV56" s="13"/>
      <c r="BOW56" s="13"/>
      <c r="BOX56" s="13"/>
      <c r="BOY56" s="13"/>
      <c r="BOZ56" s="13"/>
      <c r="BPA56" s="13"/>
      <c r="BPB56" s="13"/>
      <c r="BPC56" s="13"/>
      <c r="BPD56" s="13"/>
      <c r="BPE56" s="13"/>
      <c r="BPF56" s="13"/>
      <c r="BPG56" s="13"/>
      <c r="BPH56" s="13"/>
      <c r="BPI56" s="13"/>
      <c r="BPJ56" s="13"/>
      <c r="BPK56" s="13"/>
      <c r="BPL56" s="13"/>
      <c r="BPM56" s="13"/>
      <c r="BPN56" s="13"/>
      <c r="BPO56" s="13"/>
      <c r="BPP56" s="13"/>
      <c r="BPQ56" s="13"/>
      <c r="BPR56" s="13"/>
      <c r="BPS56" s="13"/>
      <c r="BPT56" s="13"/>
      <c r="BPU56" s="13"/>
      <c r="BPV56" s="13"/>
      <c r="BPW56" s="13"/>
      <c r="BPX56" s="13"/>
      <c r="BPY56" s="13"/>
      <c r="BPZ56" s="13"/>
      <c r="BQA56" s="13"/>
      <c r="BQB56" s="13"/>
      <c r="BQC56" s="13"/>
      <c r="BQD56" s="13"/>
      <c r="BQE56" s="13"/>
      <c r="BQF56" s="13"/>
      <c r="BQG56" s="13"/>
      <c r="BQH56" s="13"/>
      <c r="BQI56" s="13"/>
      <c r="BQJ56" s="13"/>
      <c r="BQK56" s="13"/>
      <c r="BQL56" s="13"/>
      <c r="BQM56" s="13"/>
      <c r="BQN56" s="13"/>
      <c r="BQO56" s="13"/>
      <c r="BQP56" s="13"/>
      <c r="BQQ56" s="13"/>
      <c r="BQR56" s="13"/>
      <c r="BQS56" s="13"/>
      <c r="BQT56" s="13"/>
      <c r="BQU56" s="13"/>
      <c r="BQV56" s="13"/>
      <c r="BQW56" s="13"/>
      <c r="BQX56" s="13"/>
      <c r="BQY56" s="13"/>
      <c r="BQZ56" s="13"/>
      <c r="BRA56" s="13"/>
      <c r="BRB56" s="13"/>
      <c r="BRC56" s="13"/>
      <c r="BRD56" s="13"/>
      <c r="BRE56" s="13"/>
      <c r="BRF56" s="13"/>
      <c r="BRG56" s="13"/>
      <c r="BRH56" s="13"/>
      <c r="BRI56" s="13"/>
      <c r="BRJ56" s="13"/>
      <c r="BRK56" s="13"/>
      <c r="BRL56" s="13"/>
      <c r="BRM56" s="13"/>
      <c r="BRN56" s="13"/>
      <c r="BRO56" s="13"/>
      <c r="BRP56" s="13"/>
      <c r="BRQ56" s="13"/>
      <c r="BRR56" s="13"/>
      <c r="BRS56" s="13"/>
      <c r="BRT56" s="13"/>
      <c r="BRU56" s="13"/>
      <c r="BRV56" s="13"/>
      <c r="BRW56" s="13"/>
      <c r="BRX56" s="13"/>
      <c r="BRY56" s="13"/>
      <c r="BRZ56" s="13"/>
      <c r="BSA56" s="13"/>
      <c r="BSB56" s="13"/>
      <c r="BSC56" s="13"/>
      <c r="BSD56" s="13"/>
      <c r="BSE56" s="13"/>
      <c r="BSF56" s="13"/>
      <c r="BSG56" s="13"/>
      <c r="BSH56" s="13"/>
      <c r="BSI56" s="13"/>
      <c r="BSJ56" s="13"/>
      <c r="BSK56" s="13"/>
      <c r="BSL56" s="13"/>
      <c r="BSM56" s="13"/>
      <c r="BSN56" s="13"/>
      <c r="BSO56" s="13"/>
      <c r="BSP56" s="13"/>
      <c r="BSQ56" s="13"/>
      <c r="BSR56" s="13"/>
      <c r="BSS56" s="13"/>
      <c r="BST56" s="13"/>
      <c r="BSU56" s="13"/>
      <c r="BSV56" s="13"/>
      <c r="BSW56" s="13"/>
      <c r="BSX56" s="13"/>
      <c r="BSY56" s="13"/>
      <c r="BSZ56" s="13"/>
      <c r="BTA56" s="13"/>
      <c r="BTB56" s="13"/>
      <c r="BTC56" s="13"/>
      <c r="BTD56" s="13"/>
      <c r="BTE56" s="13"/>
      <c r="BTF56" s="13"/>
      <c r="BTG56" s="13"/>
      <c r="BTH56" s="13"/>
      <c r="BTI56" s="13"/>
      <c r="BTJ56" s="13"/>
      <c r="BTK56" s="13"/>
      <c r="BTL56" s="13"/>
      <c r="BTM56" s="13"/>
      <c r="BTN56" s="13"/>
      <c r="BTO56" s="13"/>
      <c r="BTP56" s="13"/>
      <c r="BTQ56" s="13"/>
      <c r="BTR56" s="13"/>
      <c r="BTS56" s="13"/>
      <c r="BTT56" s="13"/>
      <c r="BTU56" s="13"/>
      <c r="BTV56" s="13"/>
      <c r="BTW56" s="13"/>
      <c r="BTX56" s="13"/>
      <c r="BTY56" s="13"/>
      <c r="BTZ56" s="13"/>
      <c r="BUA56" s="13"/>
      <c r="BUB56" s="13"/>
      <c r="BUC56" s="13"/>
      <c r="BUD56" s="13"/>
      <c r="BUE56" s="13"/>
      <c r="BUF56" s="13"/>
      <c r="BUG56" s="13"/>
      <c r="BUH56" s="13"/>
      <c r="BUI56" s="13"/>
      <c r="BUJ56" s="13"/>
      <c r="BUK56" s="13"/>
      <c r="BUL56" s="13"/>
      <c r="BUM56" s="13"/>
      <c r="BUN56" s="13"/>
      <c r="BUO56" s="13"/>
      <c r="BUP56" s="13"/>
      <c r="BUQ56" s="13"/>
      <c r="BUR56" s="13"/>
      <c r="BUS56" s="13"/>
      <c r="BUT56" s="13"/>
      <c r="BUU56" s="13"/>
      <c r="BUV56" s="13"/>
      <c r="BUW56" s="13"/>
      <c r="BUX56" s="13"/>
      <c r="BUY56" s="13"/>
      <c r="BUZ56" s="13"/>
      <c r="BVA56" s="13"/>
      <c r="BVB56" s="13"/>
      <c r="BVC56" s="13"/>
      <c r="BVD56" s="13"/>
      <c r="BVE56" s="13"/>
      <c r="BVF56" s="13"/>
      <c r="BVG56" s="13"/>
      <c r="BVH56" s="13"/>
      <c r="BVI56" s="13"/>
      <c r="BVJ56" s="13"/>
      <c r="BVK56" s="13"/>
      <c r="BVL56" s="13"/>
      <c r="BVM56" s="13"/>
      <c r="BVN56" s="13"/>
      <c r="BVO56" s="13"/>
      <c r="BVP56" s="13"/>
      <c r="BVQ56" s="13"/>
      <c r="BVR56" s="13"/>
      <c r="BVS56" s="13"/>
      <c r="BVT56" s="13"/>
      <c r="BVU56" s="13"/>
      <c r="BVV56" s="13"/>
      <c r="BVW56" s="13"/>
      <c r="BVX56" s="13"/>
      <c r="BVY56" s="13"/>
      <c r="BVZ56" s="13"/>
      <c r="BWA56" s="13"/>
      <c r="BWB56" s="13"/>
      <c r="BWC56" s="13"/>
      <c r="BWD56" s="13"/>
      <c r="BWE56" s="13"/>
      <c r="BWF56" s="13"/>
      <c r="BWG56" s="13"/>
      <c r="BWH56" s="13"/>
      <c r="BWI56" s="13"/>
      <c r="BWJ56" s="13"/>
      <c r="BWK56" s="13"/>
      <c r="BWL56" s="13"/>
      <c r="BWM56" s="13"/>
      <c r="BWN56" s="13"/>
      <c r="BWO56" s="13"/>
      <c r="BWP56" s="13"/>
      <c r="BWQ56" s="13"/>
      <c r="BWR56" s="13"/>
      <c r="BWS56" s="13"/>
      <c r="BWT56" s="13"/>
      <c r="BWU56" s="13"/>
      <c r="BWV56" s="13"/>
      <c r="BWW56" s="13"/>
      <c r="BWX56" s="13"/>
      <c r="BWY56" s="13"/>
      <c r="BWZ56" s="13"/>
      <c r="BXA56" s="13"/>
      <c r="BXB56" s="13"/>
      <c r="BXC56" s="13"/>
      <c r="BXD56" s="13"/>
      <c r="BXE56" s="13"/>
      <c r="BXF56" s="13"/>
      <c r="BXG56" s="13"/>
      <c r="BXH56" s="13"/>
      <c r="BXI56" s="13"/>
      <c r="BXJ56" s="13"/>
      <c r="BXK56" s="13"/>
      <c r="BXL56" s="13"/>
      <c r="BXM56" s="13"/>
      <c r="BXN56" s="13"/>
      <c r="BXO56" s="13"/>
      <c r="BXP56" s="13"/>
      <c r="BXQ56" s="13"/>
      <c r="BXR56" s="13"/>
      <c r="BXS56" s="13"/>
      <c r="BXT56" s="13"/>
      <c r="BXU56" s="13"/>
      <c r="BXV56" s="13"/>
      <c r="BXW56" s="13"/>
      <c r="BXX56" s="13"/>
      <c r="BXY56" s="13"/>
      <c r="BXZ56" s="13"/>
      <c r="BYA56" s="13"/>
      <c r="BYB56" s="13"/>
      <c r="BYC56" s="13"/>
      <c r="BYD56" s="13"/>
      <c r="BYE56" s="13"/>
      <c r="BYF56" s="13"/>
      <c r="BYG56" s="13"/>
      <c r="BYH56" s="13"/>
      <c r="BYI56" s="13"/>
      <c r="BYJ56" s="13"/>
      <c r="BYK56" s="13"/>
      <c r="BYL56" s="13"/>
      <c r="BYM56" s="13"/>
      <c r="BYN56" s="13"/>
      <c r="BYO56" s="13"/>
      <c r="BYP56" s="13"/>
      <c r="BYQ56" s="13"/>
      <c r="BYR56" s="13"/>
      <c r="BYS56" s="13"/>
      <c r="BYT56" s="13"/>
      <c r="BYU56" s="13"/>
      <c r="BYV56" s="13"/>
      <c r="BYW56" s="13"/>
      <c r="BYX56" s="13"/>
      <c r="BYY56" s="13"/>
      <c r="BYZ56" s="13"/>
      <c r="BZA56" s="13"/>
      <c r="BZB56" s="13"/>
      <c r="BZC56" s="13"/>
      <c r="BZD56" s="13"/>
      <c r="BZE56" s="13"/>
      <c r="BZF56" s="13"/>
      <c r="BZG56" s="13"/>
      <c r="BZH56" s="13"/>
      <c r="BZI56" s="13"/>
      <c r="BZJ56" s="13"/>
      <c r="BZK56" s="13"/>
      <c r="BZL56" s="13"/>
      <c r="BZM56" s="13"/>
      <c r="BZN56" s="13"/>
      <c r="BZO56" s="13"/>
      <c r="BZP56" s="13"/>
      <c r="BZQ56" s="13"/>
      <c r="BZR56" s="13"/>
      <c r="BZS56" s="13"/>
      <c r="BZT56" s="13"/>
      <c r="BZU56" s="13"/>
      <c r="BZV56" s="13"/>
      <c r="BZW56" s="13"/>
      <c r="BZX56" s="13"/>
      <c r="BZY56" s="13"/>
      <c r="BZZ56" s="13"/>
      <c r="CAA56" s="13"/>
      <c r="CAB56" s="13"/>
      <c r="CAC56" s="13"/>
      <c r="CAD56" s="13"/>
      <c r="CAE56" s="13"/>
      <c r="CAF56" s="13"/>
      <c r="CAG56" s="13"/>
      <c r="CAH56" s="13"/>
      <c r="CAI56" s="13"/>
      <c r="CAJ56" s="13"/>
      <c r="CAK56" s="13"/>
      <c r="CAL56" s="13"/>
      <c r="CAM56" s="13"/>
      <c r="CAN56" s="13"/>
      <c r="CAO56" s="13"/>
      <c r="CAP56" s="13"/>
      <c r="CAQ56" s="13"/>
      <c r="CAR56" s="13"/>
      <c r="CAS56" s="13"/>
      <c r="CAT56" s="13"/>
      <c r="CAU56" s="13"/>
      <c r="CAV56" s="13"/>
      <c r="CAW56" s="13"/>
      <c r="CAX56" s="13"/>
      <c r="CAY56" s="13"/>
      <c r="CAZ56" s="13"/>
      <c r="CBA56" s="13"/>
      <c r="CBB56" s="13"/>
      <c r="CBC56" s="13"/>
      <c r="CBD56" s="13"/>
      <c r="CBE56" s="13"/>
      <c r="CBF56" s="13"/>
      <c r="CBG56" s="13"/>
      <c r="CBH56" s="13"/>
      <c r="CBI56" s="13"/>
      <c r="CBJ56" s="13"/>
      <c r="CBK56" s="13"/>
      <c r="CBL56" s="13"/>
      <c r="CBM56" s="13"/>
      <c r="CBN56" s="13"/>
      <c r="CBO56" s="13"/>
      <c r="CBP56" s="13"/>
      <c r="CBQ56" s="13"/>
      <c r="CBR56" s="13"/>
      <c r="CBS56" s="13"/>
      <c r="CBT56" s="13"/>
      <c r="CBU56" s="13"/>
      <c r="CBV56" s="13"/>
      <c r="CBW56" s="13"/>
      <c r="CBX56" s="13"/>
      <c r="CBY56" s="13"/>
      <c r="CBZ56" s="13"/>
      <c r="CCA56" s="13"/>
      <c r="CCB56" s="13"/>
      <c r="CCC56" s="13"/>
      <c r="CCD56" s="13"/>
      <c r="CCE56" s="13"/>
      <c r="CCF56" s="13"/>
      <c r="CCG56" s="13"/>
      <c r="CCH56" s="13"/>
      <c r="CCI56" s="13"/>
      <c r="CCJ56" s="13"/>
      <c r="CCK56" s="13"/>
      <c r="CCL56" s="13"/>
      <c r="CCM56" s="13"/>
      <c r="CCN56" s="13"/>
      <c r="CCO56" s="13"/>
      <c r="CCP56" s="13"/>
      <c r="CCQ56" s="13"/>
      <c r="CCR56" s="13"/>
      <c r="CCS56" s="13"/>
      <c r="CCT56" s="13"/>
      <c r="CCU56" s="13"/>
      <c r="CCV56" s="13"/>
      <c r="CCW56" s="13"/>
      <c r="CCX56" s="13"/>
      <c r="CCY56" s="13"/>
      <c r="CCZ56" s="13"/>
      <c r="CDA56" s="13"/>
      <c r="CDB56" s="13"/>
      <c r="CDC56" s="13"/>
      <c r="CDD56" s="13"/>
      <c r="CDE56" s="13"/>
      <c r="CDF56" s="13"/>
      <c r="CDG56" s="13"/>
      <c r="CDH56" s="13"/>
      <c r="CDI56" s="13"/>
      <c r="CDJ56" s="13"/>
      <c r="CDK56" s="13"/>
      <c r="CDL56" s="13"/>
      <c r="CDM56" s="13"/>
      <c r="CDN56" s="13"/>
      <c r="CDO56" s="13"/>
      <c r="CDP56" s="13"/>
      <c r="CDQ56" s="13"/>
      <c r="CDR56" s="13"/>
      <c r="CDS56" s="13"/>
      <c r="CDT56" s="13"/>
      <c r="CDU56" s="13"/>
      <c r="CDV56" s="13"/>
      <c r="CDW56" s="13"/>
      <c r="CDX56" s="13"/>
      <c r="CDY56" s="13"/>
      <c r="CDZ56" s="13"/>
      <c r="CEA56" s="13"/>
      <c r="CEB56" s="13"/>
      <c r="CEC56" s="13"/>
      <c r="CED56" s="13"/>
      <c r="CEE56" s="13"/>
      <c r="CEF56" s="13"/>
      <c r="CEG56" s="13"/>
      <c r="CEH56" s="13"/>
      <c r="CEI56" s="13"/>
      <c r="CEJ56" s="13"/>
      <c r="CEK56" s="13"/>
      <c r="CEL56" s="13"/>
      <c r="CEM56" s="13"/>
      <c r="CEN56" s="13"/>
      <c r="CEO56" s="13"/>
      <c r="CEP56" s="13"/>
      <c r="CEQ56" s="13"/>
      <c r="CER56" s="13"/>
      <c r="CES56" s="13"/>
      <c r="CET56" s="13"/>
      <c r="CEU56" s="13"/>
      <c r="CEV56" s="13"/>
      <c r="CEW56" s="13"/>
      <c r="CEX56" s="13"/>
      <c r="CEY56" s="13"/>
      <c r="CEZ56" s="13"/>
      <c r="CFA56" s="13"/>
      <c r="CFB56" s="13"/>
      <c r="CFC56" s="13"/>
      <c r="CFD56" s="13"/>
      <c r="CFE56" s="13"/>
      <c r="CFF56" s="13"/>
      <c r="CFG56" s="13"/>
      <c r="CFH56" s="13"/>
      <c r="CFI56" s="13"/>
      <c r="CFJ56" s="13"/>
      <c r="CFK56" s="13"/>
      <c r="CFL56" s="13"/>
      <c r="CFM56" s="13"/>
      <c r="CFN56" s="13"/>
      <c r="CFO56" s="13"/>
      <c r="CFP56" s="13"/>
      <c r="CFQ56" s="13"/>
      <c r="CFR56" s="13"/>
      <c r="CFS56" s="13"/>
      <c r="CFT56" s="13"/>
      <c r="CFU56" s="13"/>
      <c r="CFV56" s="13"/>
      <c r="CFW56" s="13"/>
      <c r="CFX56" s="13"/>
      <c r="CFY56" s="13"/>
      <c r="CFZ56" s="13"/>
      <c r="CGA56" s="13"/>
      <c r="CGB56" s="13"/>
      <c r="CGC56" s="13"/>
      <c r="CGD56" s="13"/>
      <c r="CGE56" s="13"/>
      <c r="CGF56" s="13"/>
      <c r="CGG56" s="13"/>
      <c r="CGH56" s="13"/>
      <c r="CGI56" s="13"/>
      <c r="CGJ56" s="13"/>
      <c r="CGK56" s="13"/>
      <c r="CGL56" s="13"/>
      <c r="CGM56" s="13"/>
      <c r="CGN56" s="13"/>
      <c r="CGO56" s="13"/>
      <c r="CGP56" s="13"/>
      <c r="CGQ56" s="13"/>
      <c r="CGR56" s="13"/>
      <c r="CGS56" s="13"/>
      <c r="CGT56" s="13"/>
      <c r="CGU56" s="13"/>
      <c r="CGV56" s="13"/>
      <c r="CGW56" s="13"/>
      <c r="CGX56" s="13"/>
      <c r="CGY56" s="13"/>
      <c r="CGZ56" s="13"/>
      <c r="CHA56" s="13"/>
      <c r="CHB56" s="13"/>
      <c r="CHC56" s="13"/>
      <c r="CHD56" s="13"/>
      <c r="CHE56" s="13"/>
      <c r="CHF56" s="13"/>
      <c r="CHG56" s="13"/>
      <c r="CHH56" s="13"/>
      <c r="CHI56" s="13"/>
      <c r="CHJ56" s="13"/>
      <c r="CHK56" s="13"/>
      <c r="CHL56" s="13"/>
      <c r="CHM56" s="13"/>
      <c r="CHN56" s="13"/>
      <c r="CHO56" s="13"/>
      <c r="CHP56" s="13"/>
      <c r="CHQ56" s="13"/>
      <c r="CHR56" s="13"/>
      <c r="CHS56" s="13"/>
      <c r="CHT56" s="13"/>
      <c r="CHU56" s="13"/>
      <c r="CHV56" s="13"/>
      <c r="CHW56" s="13"/>
      <c r="CHX56" s="13"/>
      <c r="CHY56" s="13"/>
      <c r="CHZ56" s="13"/>
      <c r="CIA56" s="13"/>
      <c r="CIB56" s="13"/>
      <c r="CIC56" s="13"/>
      <c r="CID56" s="13"/>
      <c r="CIE56" s="13"/>
      <c r="CIF56" s="13"/>
      <c r="CIG56" s="13"/>
      <c r="CIH56" s="13"/>
      <c r="CII56" s="13"/>
      <c r="CIJ56" s="13"/>
      <c r="CIK56" s="13"/>
      <c r="CIL56" s="13"/>
      <c r="CIM56" s="13"/>
      <c r="CIN56" s="13"/>
      <c r="CIO56" s="13"/>
      <c r="CIP56" s="13"/>
      <c r="CIQ56" s="13"/>
      <c r="CIR56" s="13"/>
      <c r="CIS56" s="13"/>
      <c r="CIT56" s="13"/>
      <c r="CIU56" s="13"/>
      <c r="CIV56" s="13"/>
      <c r="CIW56" s="13"/>
      <c r="CIX56" s="13"/>
      <c r="CIY56" s="13"/>
      <c r="CIZ56" s="13"/>
      <c r="CJA56" s="13"/>
      <c r="CJB56" s="13"/>
      <c r="CJC56" s="13"/>
      <c r="CJD56" s="13"/>
      <c r="CJE56" s="13"/>
      <c r="CJF56" s="13"/>
      <c r="CJG56" s="13"/>
      <c r="CJH56" s="13"/>
      <c r="CJI56" s="13"/>
      <c r="CJJ56" s="13"/>
      <c r="CJK56" s="13"/>
      <c r="CJL56" s="13"/>
      <c r="CJM56" s="13"/>
      <c r="CJN56" s="13"/>
      <c r="CJO56" s="13"/>
      <c r="CJP56" s="13"/>
      <c r="CJQ56" s="13"/>
      <c r="CJR56" s="13"/>
      <c r="CJS56" s="13"/>
      <c r="CJT56" s="13"/>
      <c r="CJU56" s="13"/>
      <c r="CJV56" s="13"/>
      <c r="CJW56" s="13"/>
      <c r="CJX56" s="13"/>
      <c r="CJY56" s="13"/>
      <c r="CJZ56" s="13"/>
      <c r="CKA56" s="13"/>
      <c r="CKB56" s="13"/>
      <c r="CKC56" s="13"/>
      <c r="CKD56" s="13"/>
      <c r="CKE56" s="13"/>
      <c r="CKF56" s="13"/>
      <c r="CKG56" s="13"/>
      <c r="CKH56" s="13"/>
      <c r="CKI56" s="13"/>
      <c r="CKJ56" s="13"/>
      <c r="CKK56" s="13"/>
      <c r="CKL56" s="13"/>
      <c r="CKM56" s="13"/>
      <c r="CKN56" s="13"/>
      <c r="CKO56" s="13"/>
      <c r="CKP56" s="13"/>
      <c r="CKQ56" s="13"/>
      <c r="CKR56" s="13"/>
      <c r="CKS56" s="13"/>
      <c r="CKT56" s="13"/>
      <c r="CKU56" s="13"/>
      <c r="CKV56" s="13"/>
      <c r="CKW56" s="13"/>
      <c r="CKX56" s="13"/>
      <c r="CKY56" s="13"/>
      <c r="CKZ56" s="13"/>
      <c r="CLA56" s="13"/>
      <c r="CLB56" s="13"/>
      <c r="CLC56" s="13"/>
      <c r="CLD56" s="13"/>
      <c r="CLE56" s="13"/>
      <c r="CLF56" s="13"/>
      <c r="CLG56" s="13"/>
      <c r="CLH56" s="13"/>
      <c r="CLI56" s="13"/>
      <c r="CLJ56" s="13"/>
      <c r="CLK56" s="13"/>
      <c r="CLL56" s="13"/>
      <c r="CLM56" s="13"/>
      <c r="CLN56" s="13"/>
      <c r="CLO56" s="13"/>
      <c r="CLP56" s="13"/>
      <c r="CLQ56" s="13"/>
      <c r="CLR56" s="13"/>
      <c r="CLS56" s="13"/>
      <c r="CLT56" s="13"/>
      <c r="CLU56" s="13"/>
      <c r="CLV56" s="13"/>
      <c r="CLW56" s="13"/>
      <c r="CLX56" s="13"/>
      <c r="CLY56" s="13"/>
      <c r="CLZ56" s="13"/>
      <c r="CMA56" s="13"/>
      <c r="CMB56" s="13"/>
      <c r="CMC56" s="13"/>
      <c r="CMD56" s="13"/>
      <c r="CME56" s="13"/>
      <c r="CMF56" s="13"/>
      <c r="CMG56" s="13"/>
      <c r="CMH56" s="13"/>
      <c r="CMI56" s="13"/>
      <c r="CMJ56" s="13"/>
      <c r="CMK56" s="13"/>
      <c r="CML56" s="13"/>
      <c r="CMM56" s="13"/>
      <c r="CMN56" s="13"/>
      <c r="CMO56" s="13"/>
      <c r="CMP56" s="13"/>
      <c r="CMQ56" s="13"/>
      <c r="CMR56" s="13"/>
      <c r="CMS56" s="13"/>
      <c r="CMT56" s="13"/>
      <c r="CMU56" s="13"/>
      <c r="CMV56" s="13"/>
      <c r="CMW56" s="13"/>
      <c r="CMX56" s="13"/>
      <c r="CMY56" s="13"/>
      <c r="CMZ56" s="13"/>
      <c r="CNA56" s="13"/>
      <c r="CNB56" s="13"/>
      <c r="CNC56" s="13"/>
      <c r="CND56" s="13"/>
      <c r="CNE56" s="13"/>
      <c r="CNF56" s="13"/>
      <c r="CNG56" s="13"/>
      <c r="CNH56" s="13"/>
      <c r="CNI56" s="13"/>
      <c r="CNJ56" s="13"/>
      <c r="CNK56" s="13"/>
      <c r="CNL56" s="13"/>
      <c r="CNM56" s="13"/>
      <c r="CNN56" s="13"/>
      <c r="CNO56" s="13"/>
      <c r="CNP56" s="13"/>
      <c r="CNQ56" s="13"/>
      <c r="CNR56" s="13"/>
      <c r="CNS56" s="13"/>
      <c r="CNT56" s="13"/>
      <c r="CNU56" s="13"/>
      <c r="CNV56" s="13"/>
      <c r="CNW56" s="13"/>
      <c r="CNX56" s="13"/>
      <c r="CNY56" s="13"/>
      <c r="CNZ56" s="13"/>
      <c r="COA56" s="13"/>
      <c r="COB56" s="13"/>
      <c r="COC56" s="13"/>
      <c r="COD56" s="13"/>
      <c r="COE56" s="13"/>
      <c r="COF56" s="13"/>
      <c r="COG56" s="13"/>
      <c r="COH56" s="13"/>
      <c r="COI56" s="13"/>
      <c r="COJ56" s="13"/>
      <c r="COK56" s="13"/>
      <c r="COL56" s="13"/>
      <c r="COM56" s="13"/>
      <c r="CON56" s="13"/>
      <c r="COO56" s="13"/>
      <c r="COP56" s="13"/>
      <c r="COQ56" s="13"/>
      <c r="COR56" s="13"/>
      <c r="COS56" s="13"/>
      <c r="COT56" s="13"/>
      <c r="COU56" s="13"/>
      <c r="COV56" s="13"/>
      <c r="COW56" s="13"/>
      <c r="COX56" s="13"/>
      <c r="COY56" s="13"/>
      <c r="COZ56" s="13"/>
      <c r="CPA56" s="13"/>
      <c r="CPB56" s="13"/>
      <c r="CPC56" s="13"/>
      <c r="CPD56" s="13"/>
      <c r="CPE56" s="13"/>
      <c r="CPF56" s="13"/>
      <c r="CPG56" s="13"/>
      <c r="CPH56" s="13"/>
      <c r="CPI56" s="13"/>
      <c r="CPJ56" s="13"/>
      <c r="CPK56" s="13"/>
      <c r="CPL56" s="13"/>
      <c r="CPM56" s="13"/>
      <c r="CPN56" s="13"/>
      <c r="CPO56" s="13"/>
      <c r="CPP56" s="13"/>
      <c r="CPQ56" s="13"/>
      <c r="CPR56" s="13"/>
      <c r="CPS56" s="13"/>
      <c r="CPT56" s="13"/>
      <c r="CPU56" s="13"/>
      <c r="CPV56" s="13"/>
      <c r="CPW56" s="13"/>
      <c r="CPX56" s="13"/>
      <c r="CPY56" s="13"/>
      <c r="CPZ56" s="13"/>
      <c r="CQA56" s="13"/>
      <c r="CQB56" s="13"/>
      <c r="CQC56" s="13"/>
      <c r="CQD56" s="13"/>
      <c r="CQE56" s="13"/>
      <c r="CQF56" s="13"/>
      <c r="CQG56" s="13"/>
      <c r="CQH56" s="13"/>
      <c r="CQI56" s="13"/>
      <c r="CQJ56" s="13"/>
      <c r="CQK56" s="13"/>
      <c r="CQL56" s="13"/>
      <c r="CQM56" s="13"/>
      <c r="CQN56" s="13"/>
      <c r="CQO56" s="13"/>
      <c r="CQP56" s="13"/>
      <c r="CQQ56" s="13"/>
      <c r="CQR56" s="13"/>
      <c r="CQS56" s="13"/>
      <c r="CQT56" s="13"/>
      <c r="CQU56" s="13"/>
      <c r="CQV56" s="13"/>
      <c r="CQW56" s="13"/>
      <c r="CQX56" s="13"/>
      <c r="CQY56" s="13"/>
      <c r="CQZ56" s="13"/>
      <c r="CRA56" s="13"/>
      <c r="CRB56" s="13"/>
      <c r="CRC56" s="13"/>
      <c r="CRD56" s="13"/>
      <c r="CRE56" s="13"/>
      <c r="CRF56" s="13"/>
      <c r="CRG56" s="13"/>
      <c r="CRH56" s="13"/>
      <c r="CRI56" s="13"/>
      <c r="CRJ56" s="13"/>
      <c r="CRK56" s="13"/>
      <c r="CRL56" s="13"/>
      <c r="CRM56" s="13"/>
      <c r="CRN56" s="13"/>
      <c r="CRO56" s="13"/>
      <c r="CRP56" s="13"/>
      <c r="CRQ56" s="13"/>
      <c r="CRR56" s="13"/>
      <c r="CRS56" s="13"/>
      <c r="CRT56" s="13"/>
      <c r="CRU56" s="13"/>
      <c r="CRV56" s="13"/>
      <c r="CRW56" s="13"/>
      <c r="CRX56" s="13"/>
      <c r="CRY56" s="13"/>
      <c r="CRZ56" s="13"/>
      <c r="CSA56" s="13"/>
      <c r="CSB56" s="13"/>
      <c r="CSC56" s="13"/>
      <c r="CSD56" s="13"/>
      <c r="CSE56" s="13"/>
      <c r="CSF56" s="13"/>
      <c r="CSG56" s="13"/>
      <c r="CSH56" s="13"/>
      <c r="CSI56" s="13"/>
      <c r="CSJ56" s="13"/>
      <c r="CSK56" s="13"/>
      <c r="CSL56" s="13"/>
      <c r="CSM56" s="13"/>
      <c r="CSN56" s="13"/>
      <c r="CSO56" s="13"/>
      <c r="CSP56" s="13"/>
      <c r="CSQ56" s="13"/>
      <c r="CSR56" s="13"/>
      <c r="CSS56" s="13"/>
      <c r="CST56" s="13"/>
      <c r="CSU56" s="13"/>
      <c r="CSV56" s="13"/>
      <c r="CSW56" s="13"/>
      <c r="CSX56" s="13"/>
      <c r="CSY56" s="13"/>
      <c r="CSZ56" s="13"/>
      <c r="CTA56" s="13"/>
      <c r="CTB56" s="13"/>
      <c r="CTC56" s="13"/>
      <c r="CTD56" s="13"/>
      <c r="CTE56" s="13"/>
      <c r="CTF56" s="13"/>
      <c r="CTG56" s="13"/>
      <c r="CTH56" s="13"/>
      <c r="CTI56" s="13"/>
      <c r="CTJ56" s="13"/>
      <c r="CTK56" s="13"/>
      <c r="CTL56" s="13"/>
      <c r="CTM56" s="13"/>
      <c r="CTN56" s="13"/>
      <c r="CTO56" s="13"/>
      <c r="CTP56" s="13"/>
      <c r="CTQ56" s="13"/>
      <c r="CTR56" s="13"/>
      <c r="CTS56" s="13"/>
      <c r="CTT56" s="13"/>
      <c r="CTU56" s="13"/>
      <c r="CTV56" s="13"/>
      <c r="CTW56" s="13"/>
      <c r="CTX56" s="13"/>
      <c r="CTY56" s="13"/>
      <c r="CTZ56" s="13"/>
      <c r="CUA56" s="13"/>
      <c r="CUB56" s="13"/>
      <c r="CUC56" s="13"/>
      <c r="CUD56" s="13"/>
      <c r="CUE56" s="13"/>
      <c r="CUF56" s="13"/>
      <c r="CUG56" s="13"/>
      <c r="CUH56" s="13"/>
      <c r="CUI56" s="13"/>
      <c r="CUJ56" s="13"/>
      <c r="CUK56" s="13"/>
      <c r="CUL56" s="13"/>
      <c r="CUM56" s="13"/>
      <c r="CUN56" s="13"/>
      <c r="CUO56" s="13"/>
      <c r="CUP56" s="13"/>
      <c r="CUQ56" s="13"/>
      <c r="CUR56" s="13"/>
      <c r="CUS56" s="13"/>
      <c r="CUT56" s="13"/>
      <c r="CUU56" s="13"/>
      <c r="CUV56" s="13"/>
      <c r="CUW56" s="13"/>
      <c r="CUX56" s="13"/>
      <c r="CUY56" s="13"/>
      <c r="CUZ56" s="13"/>
      <c r="CVA56" s="13"/>
      <c r="CVB56" s="13"/>
      <c r="CVC56" s="13"/>
      <c r="CVD56" s="13"/>
      <c r="CVE56" s="13"/>
      <c r="CVF56" s="13"/>
      <c r="CVG56" s="13"/>
      <c r="CVH56" s="13"/>
      <c r="CVI56" s="13"/>
      <c r="CVJ56" s="13"/>
      <c r="CVK56" s="13"/>
      <c r="CVL56" s="13"/>
      <c r="CVM56" s="13"/>
      <c r="CVN56" s="13"/>
      <c r="CVO56" s="13"/>
      <c r="CVP56" s="13"/>
      <c r="CVQ56" s="13"/>
      <c r="CVR56" s="13"/>
      <c r="CVS56" s="13"/>
      <c r="CVT56" s="13"/>
      <c r="CVU56" s="13"/>
      <c r="CVV56" s="13"/>
      <c r="CVW56" s="13"/>
      <c r="CVX56" s="13"/>
      <c r="CVY56" s="13"/>
      <c r="CVZ56" s="13"/>
      <c r="CWA56" s="13"/>
      <c r="CWB56" s="13"/>
      <c r="CWC56" s="13"/>
      <c r="CWD56" s="13"/>
      <c r="CWE56" s="13"/>
      <c r="CWF56" s="13"/>
      <c r="CWG56" s="13"/>
      <c r="CWH56" s="13"/>
      <c r="CWI56" s="13"/>
      <c r="CWJ56" s="13"/>
      <c r="CWK56" s="13"/>
      <c r="CWL56" s="13"/>
      <c r="CWM56" s="13"/>
      <c r="CWN56" s="13"/>
      <c r="CWO56" s="13"/>
      <c r="CWP56" s="13"/>
      <c r="CWQ56" s="13"/>
      <c r="CWR56" s="13"/>
      <c r="CWS56" s="13"/>
      <c r="CWT56" s="13"/>
      <c r="CWU56" s="13"/>
      <c r="CWV56" s="13"/>
      <c r="CWW56" s="13"/>
      <c r="CWX56" s="13"/>
      <c r="CWY56" s="13"/>
      <c r="CWZ56" s="13"/>
      <c r="CXA56" s="13"/>
      <c r="CXB56" s="13"/>
      <c r="CXC56" s="13"/>
      <c r="CXD56" s="13"/>
      <c r="CXE56" s="13"/>
      <c r="CXF56" s="13"/>
      <c r="CXG56" s="13"/>
      <c r="CXH56" s="13"/>
      <c r="CXI56" s="13"/>
      <c r="CXJ56" s="13"/>
      <c r="CXK56" s="13"/>
      <c r="CXL56" s="13"/>
      <c r="CXM56" s="13"/>
      <c r="CXN56" s="13"/>
      <c r="CXO56" s="13"/>
      <c r="CXP56" s="13"/>
      <c r="CXQ56" s="13"/>
      <c r="CXR56" s="13"/>
      <c r="CXS56" s="13"/>
      <c r="CXT56" s="13"/>
      <c r="CXU56" s="13"/>
      <c r="CXV56" s="13"/>
      <c r="CXW56" s="13"/>
      <c r="CXX56" s="13"/>
      <c r="CXY56" s="13"/>
      <c r="CXZ56" s="13"/>
      <c r="CYA56" s="13"/>
      <c r="CYB56" s="13"/>
      <c r="CYC56" s="13"/>
      <c r="CYD56" s="13"/>
      <c r="CYE56" s="13"/>
      <c r="CYF56" s="13"/>
      <c r="CYG56" s="13"/>
      <c r="CYH56" s="13"/>
      <c r="CYI56" s="13"/>
      <c r="CYJ56" s="13"/>
      <c r="CYK56" s="13"/>
      <c r="CYL56" s="13"/>
      <c r="CYM56" s="13"/>
      <c r="CYN56" s="13"/>
      <c r="CYO56" s="13"/>
      <c r="CYP56" s="13"/>
      <c r="CYQ56" s="13"/>
      <c r="CYR56" s="13"/>
      <c r="CYS56" s="13"/>
      <c r="CYT56" s="13"/>
      <c r="CYU56" s="13"/>
      <c r="CYV56" s="13"/>
      <c r="CYW56" s="13"/>
      <c r="CYX56" s="13"/>
      <c r="CYY56" s="13"/>
      <c r="CYZ56" s="13"/>
      <c r="CZA56" s="13"/>
      <c r="CZB56" s="13"/>
      <c r="CZC56" s="13"/>
      <c r="CZD56" s="13"/>
      <c r="CZE56" s="13"/>
      <c r="CZF56" s="13"/>
      <c r="CZG56" s="13"/>
      <c r="CZH56" s="13"/>
      <c r="CZI56" s="13"/>
      <c r="CZJ56" s="13"/>
      <c r="CZK56" s="13"/>
      <c r="CZL56" s="13"/>
      <c r="CZM56" s="13"/>
      <c r="CZN56" s="13"/>
      <c r="CZO56" s="13"/>
      <c r="CZP56" s="13"/>
      <c r="CZQ56" s="13"/>
      <c r="CZR56" s="13"/>
      <c r="CZS56" s="13"/>
      <c r="CZT56" s="13"/>
      <c r="CZU56" s="13"/>
      <c r="CZV56" s="13"/>
      <c r="CZW56" s="13"/>
      <c r="CZX56" s="13"/>
      <c r="CZY56" s="13"/>
      <c r="CZZ56" s="13"/>
      <c r="DAA56" s="13"/>
      <c r="DAB56" s="13"/>
      <c r="DAC56" s="13"/>
      <c r="DAD56" s="13"/>
      <c r="DAE56" s="13"/>
      <c r="DAF56" s="13"/>
      <c r="DAG56" s="13"/>
      <c r="DAH56" s="13"/>
      <c r="DAI56" s="13"/>
      <c r="DAJ56" s="13"/>
      <c r="DAK56" s="13"/>
      <c r="DAL56" s="13"/>
      <c r="DAM56" s="13"/>
      <c r="DAN56" s="13"/>
      <c r="DAO56" s="13"/>
      <c r="DAP56" s="13"/>
      <c r="DAQ56" s="13"/>
      <c r="DAR56" s="13"/>
      <c r="DAS56" s="13"/>
      <c r="DAT56" s="13"/>
      <c r="DAU56" s="13"/>
      <c r="DAV56" s="13"/>
      <c r="DAW56" s="13"/>
      <c r="DAX56" s="13"/>
      <c r="DAY56" s="13"/>
      <c r="DAZ56" s="13"/>
      <c r="DBA56" s="13"/>
      <c r="DBB56" s="13"/>
      <c r="DBC56" s="13"/>
      <c r="DBD56" s="13"/>
      <c r="DBE56" s="13"/>
      <c r="DBF56" s="13"/>
      <c r="DBG56" s="13"/>
      <c r="DBH56" s="13"/>
      <c r="DBI56" s="13"/>
      <c r="DBJ56" s="13"/>
      <c r="DBK56" s="13"/>
      <c r="DBL56" s="13"/>
      <c r="DBM56" s="13"/>
      <c r="DBN56" s="13"/>
      <c r="DBO56" s="13"/>
      <c r="DBP56" s="13"/>
      <c r="DBQ56" s="13"/>
      <c r="DBR56" s="13"/>
      <c r="DBS56" s="13"/>
      <c r="DBT56" s="13"/>
      <c r="DBU56" s="13"/>
      <c r="DBV56" s="13"/>
      <c r="DBW56" s="13"/>
      <c r="DBX56" s="13"/>
      <c r="DBY56" s="13"/>
      <c r="DBZ56" s="13"/>
      <c r="DCA56" s="13"/>
      <c r="DCB56" s="13"/>
      <c r="DCC56" s="13"/>
      <c r="DCD56" s="13"/>
      <c r="DCE56" s="13"/>
      <c r="DCF56" s="13"/>
      <c r="DCG56" s="13"/>
      <c r="DCH56" s="13"/>
      <c r="DCI56" s="13"/>
      <c r="DCJ56" s="13"/>
      <c r="DCK56" s="13"/>
      <c r="DCL56" s="13"/>
      <c r="DCM56" s="13"/>
      <c r="DCN56" s="13"/>
      <c r="DCO56" s="13"/>
      <c r="DCP56" s="13"/>
      <c r="DCQ56" s="13"/>
      <c r="DCR56" s="13"/>
      <c r="DCS56" s="13"/>
      <c r="DCT56" s="13"/>
      <c r="DCU56" s="13"/>
      <c r="DCV56" s="13"/>
      <c r="DCW56" s="13"/>
      <c r="DCX56" s="13"/>
      <c r="DCY56" s="13"/>
      <c r="DCZ56" s="13"/>
      <c r="DDA56" s="13"/>
      <c r="DDB56" s="13"/>
      <c r="DDC56" s="13"/>
      <c r="DDD56" s="13"/>
      <c r="DDE56" s="13"/>
      <c r="DDF56" s="13"/>
      <c r="DDG56" s="13"/>
      <c r="DDH56" s="13"/>
      <c r="DDI56" s="13"/>
      <c r="DDJ56" s="13"/>
      <c r="DDK56" s="13"/>
      <c r="DDL56" s="13"/>
      <c r="DDM56" s="13"/>
      <c r="DDN56" s="13"/>
      <c r="DDO56" s="13"/>
      <c r="DDP56" s="13"/>
      <c r="DDQ56" s="13"/>
      <c r="DDR56" s="13"/>
      <c r="DDS56" s="13"/>
      <c r="DDT56" s="13"/>
      <c r="DDU56" s="13"/>
      <c r="DDV56" s="13"/>
      <c r="DDW56" s="13"/>
      <c r="DDX56" s="13"/>
      <c r="DDY56" s="13"/>
      <c r="DDZ56" s="13"/>
      <c r="DEA56" s="13"/>
      <c r="DEB56" s="13"/>
      <c r="DEC56" s="13"/>
      <c r="DED56" s="13"/>
      <c r="DEE56" s="13"/>
      <c r="DEF56" s="13"/>
      <c r="DEG56" s="13"/>
      <c r="DEH56" s="13"/>
      <c r="DEI56" s="13"/>
      <c r="DEJ56" s="13"/>
      <c r="DEK56" s="13"/>
      <c r="DEL56" s="13"/>
      <c r="DEM56" s="13"/>
      <c r="DEN56" s="13"/>
      <c r="DEO56" s="13"/>
      <c r="DEP56" s="13"/>
      <c r="DEQ56" s="13"/>
      <c r="DER56" s="13"/>
      <c r="DES56" s="13"/>
      <c r="DET56" s="13"/>
      <c r="DEU56" s="13"/>
      <c r="DEV56" s="13"/>
      <c r="DEW56" s="13"/>
      <c r="DEX56" s="13"/>
      <c r="DEY56" s="13"/>
      <c r="DEZ56" s="13"/>
      <c r="DFA56" s="13"/>
      <c r="DFB56" s="13"/>
      <c r="DFC56" s="13"/>
      <c r="DFD56" s="13"/>
      <c r="DFE56" s="13"/>
      <c r="DFF56" s="13"/>
      <c r="DFG56" s="13"/>
      <c r="DFH56" s="13"/>
      <c r="DFI56" s="13"/>
      <c r="DFJ56" s="13"/>
      <c r="DFK56" s="13"/>
      <c r="DFL56" s="13"/>
      <c r="DFM56" s="13"/>
      <c r="DFN56" s="13"/>
      <c r="DFO56" s="13"/>
      <c r="DFP56" s="13"/>
      <c r="DFQ56" s="13"/>
      <c r="DFR56" s="13"/>
      <c r="DFS56" s="13"/>
      <c r="DFT56" s="13"/>
      <c r="DFU56" s="13"/>
      <c r="DFV56" s="13"/>
      <c r="DFW56" s="13"/>
      <c r="DFX56" s="13"/>
      <c r="DFY56" s="13"/>
      <c r="DFZ56" s="13"/>
      <c r="DGA56" s="13"/>
      <c r="DGB56" s="13"/>
      <c r="DGC56" s="13"/>
      <c r="DGD56" s="13"/>
      <c r="DGE56" s="13"/>
      <c r="DGF56" s="13"/>
      <c r="DGG56" s="13"/>
      <c r="DGH56" s="13"/>
      <c r="DGI56" s="13"/>
      <c r="DGJ56" s="13"/>
      <c r="DGK56" s="13"/>
      <c r="DGL56" s="13"/>
      <c r="DGM56" s="13"/>
      <c r="DGN56" s="13"/>
      <c r="DGO56" s="13"/>
      <c r="DGP56" s="13"/>
      <c r="DGQ56" s="13"/>
      <c r="DGR56" s="13"/>
      <c r="DGS56" s="13"/>
      <c r="DGT56" s="13"/>
      <c r="DGU56" s="13"/>
      <c r="DGV56" s="13"/>
      <c r="DGW56" s="13"/>
      <c r="DGX56" s="13"/>
      <c r="DGY56" s="13"/>
      <c r="DGZ56" s="13"/>
      <c r="DHA56" s="13"/>
      <c r="DHB56" s="13"/>
      <c r="DHC56" s="13"/>
      <c r="DHD56" s="13"/>
      <c r="DHE56" s="13"/>
      <c r="DHF56" s="13"/>
      <c r="DHG56" s="13"/>
      <c r="DHH56" s="13"/>
      <c r="DHI56" s="13"/>
      <c r="DHJ56" s="13"/>
      <c r="DHK56" s="13"/>
      <c r="DHL56" s="13"/>
      <c r="DHM56" s="13"/>
      <c r="DHN56" s="13"/>
      <c r="DHO56" s="13"/>
      <c r="DHP56" s="13"/>
      <c r="DHQ56" s="13"/>
      <c r="DHR56" s="13"/>
      <c r="DHS56" s="13"/>
      <c r="DHT56" s="13"/>
      <c r="DHU56" s="13"/>
      <c r="DHV56" s="13"/>
      <c r="DHW56" s="13"/>
      <c r="DHX56" s="13"/>
      <c r="DHY56" s="13"/>
      <c r="DHZ56" s="13"/>
      <c r="DIA56" s="13"/>
      <c r="DIB56" s="13"/>
      <c r="DIC56" s="13"/>
      <c r="DID56" s="13"/>
      <c r="DIE56" s="13"/>
      <c r="DIF56" s="13"/>
      <c r="DIG56" s="13"/>
      <c r="DIH56" s="13"/>
      <c r="DII56" s="13"/>
      <c r="DIJ56" s="13"/>
      <c r="DIK56" s="13"/>
      <c r="DIL56" s="13"/>
      <c r="DIM56" s="13"/>
      <c r="DIN56" s="13"/>
      <c r="DIO56" s="13"/>
      <c r="DIP56" s="13"/>
      <c r="DIQ56" s="13"/>
      <c r="DIR56" s="13"/>
      <c r="DIS56" s="13"/>
      <c r="DIT56" s="13"/>
      <c r="DIU56" s="13"/>
      <c r="DIV56" s="13"/>
      <c r="DIW56" s="13"/>
      <c r="DIX56" s="13"/>
      <c r="DIY56" s="13"/>
      <c r="DIZ56" s="13"/>
      <c r="DJA56" s="13"/>
      <c r="DJB56" s="13"/>
      <c r="DJC56" s="13"/>
      <c r="DJD56" s="13"/>
      <c r="DJE56" s="13"/>
      <c r="DJF56" s="13"/>
      <c r="DJG56" s="13"/>
      <c r="DJH56" s="13"/>
      <c r="DJI56" s="13"/>
      <c r="DJJ56" s="13"/>
      <c r="DJK56" s="13"/>
      <c r="DJL56" s="13"/>
      <c r="DJM56" s="13"/>
      <c r="DJN56" s="13"/>
      <c r="DJO56" s="13"/>
      <c r="DJP56" s="13"/>
      <c r="DJQ56" s="13"/>
      <c r="DJR56" s="13"/>
      <c r="DJS56" s="13"/>
      <c r="DJT56" s="13"/>
      <c r="DJU56" s="13"/>
      <c r="DJV56" s="13"/>
      <c r="DJW56" s="13"/>
      <c r="DJX56" s="13"/>
      <c r="DJY56" s="13"/>
      <c r="DJZ56" s="13"/>
      <c r="DKA56" s="13"/>
      <c r="DKB56" s="13"/>
      <c r="DKC56" s="13"/>
      <c r="DKD56" s="13"/>
      <c r="DKE56" s="13"/>
      <c r="DKF56" s="13"/>
      <c r="DKG56" s="13"/>
      <c r="DKH56" s="13"/>
      <c r="DKI56" s="13"/>
      <c r="DKJ56" s="13"/>
      <c r="DKK56" s="13"/>
      <c r="DKL56" s="13"/>
      <c r="DKM56" s="13"/>
      <c r="DKN56" s="13"/>
      <c r="DKO56" s="13"/>
      <c r="DKP56" s="13"/>
      <c r="DKQ56" s="13"/>
      <c r="DKR56" s="13"/>
      <c r="DKS56" s="13"/>
      <c r="DKT56" s="13"/>
      <c r="DKU56" s="13"/>
      <c r="DKV56" s="13"/>
      <c r="DKW56" s="13"/>
      <c r="DKX56" s="13"/>
      <c r="DKY56" s="13"/>
      <c r="DKZ56" s="13"/>
      <c r="DLA56" s="13"/>
      <c r="DLB56" s="13"/>
      <c r="DLC56" s="13"/>
      <c r="DLD56" s="13"/>
      <c r="DLE56" s="13"/>
      <c r="DLF56" s="13"/>
      <c r="DLG56" s="13"/>
      <c r="DLH56" s="13"/>
      <c r="DLI56" s="13"/>
      <c r="DLJ56" s="13"/>
      <c r="DLK56" s="13"/>
      <c r="DLL56" s="13"/>
      <c r="DLM56" s="13"/>
      <c r="DLN56" s="13"/>
      <c r="DLO56" s="13"/>
      <c r="DLP56" s="13"/>
      <c r="DLQ56" s="13"/>
      <c r="DLR56" s="13"/>
      <c r="DLS56" s="13"/>
      <c r="DLT56" s="13"/>
      <c r="DLU56" s="13"/>
      <c r="DLV56" s="13"/>
      <c r="DLW56" s="13"/>
      <c r="DLX56" s="13"/>
      <c r="DLY56" s="13"/>
      <c r="DLZ56" s="13"/>
      <c r="DMA56" s="13"/>
      <c r="DMB56" s="13"/>
      <c r="DMC56" s="13"/>
      <c r="DMD56" s="13"/>
      <c r="DME56" s="13"/>
      <c r="DMF56" s="13"/>
      <c r="DMG56" s="13"/>
      <c r="DMH56" s="13"/>
      <c r="DMI56" s="13"/>
      <c r="DMJ56" s="13"/>
      <c r="DMK56" s="13"/>
      <c r="DML56" s="13"/>
      <c r="DMM56" s="13"/>
      <c r="DMN56" s="13"/>
      <c r="DMO56" s="13"/>
      <c r="DMP56" s="13"/>
      <c r="DMQ56" s="13"/>
      <c r="DMR56" s="13"/>
      <c r="DMS56" s="13"/>
      <c r="DMT56" s="13"/>
      <c r="DMU56" s="13"/>
      <c r="DMV56" s="13"/>
      <c r="DMW56" s="13"/>
      <c r="DMX56" s="13"/>
      <c r="DMY56" s="13"/>
      <c r="DMZ56" s="13"/>
      <c r="DNA56" s="13"/>
      <c r="DNB56" s="13"/>
      <c r="DNC56" s="13"/>
      <c r="DND56" s="13"/>
      <c r="DNE56" s="13"/>
      <c r="DNF56" s="13"/>
      <c r="DNG56" s="13"/>
      <c r="DNH56" s="13"/>
      <c r="DNI56" s="13"/>
      <c r="DNJ56" s="13"/>
      <c r="DNK56" s="13"/>
      <c r="DNL56" s="13"/>
      <c r="DNM56" s="13"/>
      <c r="DNN56" s="13"/>
      <c r="DNO56" s="13"/>
      <c r="DNP56" s="13"/>
      <c r="DNQ56" s="13"/>
      <c r="DNR56" s="13"/>
      <c r="DNS56" s="13"/>
      <c r="DNT56" s="13"/>
      <c r="DNU56" s="13"/>
      <c r="DNV56" s="13"/>
      <c r="DNW56" s="13"/>
      <c r="DNX56" s="13"/>
      <c r="DNY56" s="13"/>
      <c r="DNZ56" s="13"/>
      <c r="DOA56" s="13"/>
      <c r="DOB56" s="13"/>
      <c r="DOC56" s="13"/>
      <c r="DOD56" s="13"/>
      <c r="DOE56" s="13"/>
      <c r="DOF56" s="13"/>
      <c r="DOG56" s="13"/>
      <c r="DOH56" s="13"/>
      <c r="DOI56" s="13"/>
      <c r="DOJ56" s="13"/>
      <c r="DOK56" s="13"/>
      <c r="DOL56" s="13"/>
      <c r="DOM56" s="13"/>
      <c r="DON56" s="13"/>
      <c r="DOO56" s="13"/>
      <c r="DOP56" s="13"/>
      <c r="DOQ56" s="13"/>
      <c r="DOR56" s="13"/>
      <c r="DOS56" s="13"/>
      <c r="DOT56" s="13"/>
      <c r="DOU56" s="13"/>
      <c r="DOV56" s="13"/>
      <c r="DOW56" s="13"/>
      <c r="DOX56" s="13"/>
      <c r="DOY56" s="13"/>
      <c r="DOZ56" s="13"/>
      <c r="DPA56" s="13"/>
      <c r="DPB56" s="13"/>
      <c r="DPC56" s="13"/>
      <c r="DPD56" s="13"/>
      <c r="DPE56" s="13"/>
      <c r="DPF56" s="13"/>
      <c r="DPG56" s="13"/>
      <c r="DPH56" s="13"/>
      <c r="DPI56" s="13"/>
      <c r="DPJ56" s="13"/>
      <c r="DPK56" s="13"/>
      <c r="DPL56" s="13"/>
      <c r="DPM56" s="13"/>
      <c r="DPN56" s="13"/>
      <c r="DPO56" s="13"/>
      <c r="DPP56" s="13"/>
      <c r="DPQ56" s="13"/>
      <c r="DPR56" s="13"/>
      <c r="DPS56" s="13"/>
      <c r="DPT56" s="13"/>
      <c r="DPU56" s="13"/>
      <c r="DPV56" s="13"/>
      <c r="DPW56" s="13"/>
      <c r="DPX56" s="13"/>
      <c r="DPY56" s="13"/>
      <c r="DPZ56" s="13"/>
      <c r="DQA56" s="13"/>
      <c r="DQB56" s="13"/>
      <c r="DQC56" s="13"/>
      <c r="DQD56" s="13"/>
      <c r="DQE56" s="13"/>
      <c r="DQF56" s="13"/>
      <c r="DQG56" s="13"/>
      <c r="DQH56" s="13"/>
      <c r="DQI56" s="13"/>
      <c r="DQJ56" s="13"/>
      <c r="DQK56" s="13"/>
      <c r="DQL56" s="13"/>
      <c r="DQM56" s="13"/>
      <c r="DQN56" s="13"/>
      <c r="DQO56" s="13"/>
      <c r="DQP56" s="13"/>
      <c r="DQQ56" s="13"/>
      <c r="DQR56" s="13"/>
      <c r="DQS56" s="13"/>
      <c r="DQT56" s="13"/>
      <c r="DQU56" s="13"/>
      <c r="DQV56" s="13"/>
      <c r="DQW56" s="13"/>
      <c r="DQX56" s="13"/>
      <c r="DQY56" s="13"/>
      <c r="DQZ56" s="13"/>
      <c r="DRA56" s="13"/>
      <c r="DRB56" s="13"/>
      <c r="DRC56" s="13"/>
      <c r="DRD56" s="13"/>
      <c r="DRE56" s="13"/>
      <c r="DRF56" s="13"/>
      <c r="DRG56" s="13"/>
      <c r="DRH56" s="13"/>
      <c r="DRI56" s="13"/>
      <c r="DRJ56" s="13"/>
      <c r="DRK56" s="13"/>
      <c r="DRL56" s="13"/>
      <c r="DRM56" s="13"/>
      <c r="DRN56" s="13"/>
      <c r="DRO56" s="13"/>
      <c r="DRP56" s="13"/>
      <c r="DRQ56" s="13"/>
      <c r="DRR56" s="13"/>
      <c r="DRS56" s="13"/>
      <c r="DRT56" s="13"/>
      <c r="DRU56" s="13"/>
      <c r="DRV56" s="13"/>
      <c r="DRW56" s="13"/>
      <c r="DRX56" s="13"/>
      <c r="DRY56" s="13"/>
      <c r="DRZ56" s="13"/>
      <c r="DSA56" s="13"/>
      <c r="DSB56" s="13"/>
      <c r="DSC56" s="13"/>
      <c r="DSD56" s="13"/>
      <c r="DSE56" s="13"/>
      <c r="DSF56" s="13"/>
      <c r="DSG56" s="13"/>
      <c r="DSH56" s="13"/>
      <c r="DSI56" s="13"/>
      <c r="DSJ56" s="13"/>
      <c r="DSK56" s="13"/>
      <c r="DSL56" s="13"/>
      <c r="DSM56" s="13"/>
      <c r="DSN56" s="13"/>
      <c r="DSO56" s="13"/>
      <c r="DSP56" s="13"/>
      <c r="DSQ56" s="13"/>
      <c r="DSR56" s="13"/>
      <c r="DSS56" s="13"/>
      <c r="DST56" s="13"/>
      <c r="DSU56" s="13"/>
      <c r="DSV56" s="13"/>
      <c r="DSW56" s="13"/>
      <c r="DSX56" s="13"/>
      <c r="DSY56" s="13"/>
      <c r="DSZ56" s="13"/>
      <c r="DTA56" s="13"/>
      <c r="DTB56" s="13"/>
      <c r="DTC56" s="13"/>
      <c r="DTD56" s="13"/>
      <c r="DTE56" s="13"/>
      <c r="DTF56" s="13"/>
      <c r="DTG56" s="13"/>
      <c r="DTH56" s="13"/>
      <c r="DTI56" s="13"/>
      <c r="DTJ56" s="13"/>
      <c r="DTK56" s="13"/>
      <c r="DTL56" s="13"/>
      <c r="DTM56" s="13"/>
      <c r="DTN56" s="13"/>
      <c r="DTO56" s="13"/>
      <c r="DTP56" s="13"/>
      <c r="DTQ56" s="13"/>
      <c r="DTR56" s="13"/>
      <c r="DTS56" s="13"/>
      <c r="DTT56" s="13"/>
      <c r="DTU56" s="13"/>
      <c r="DTV56" s="13"/>
      <c r="DTW56" s="13"/>
      <c r="DTX56" s="13"/>
      <c r="DTY56" s="13"/>
      <c r="DTZ56" s="13"/>
      <c r="DUA56" s="13"/>
      <c r="DUB56" s="13"/>
      <c r="DUC56" s="13"/>
      <c r="DUD56" s="13"/>
      <c r="DUE56" s="13"/>
      <c r="DUF56" s="13"/>
      <c r="DUG56" s="13"/>
      <c r="DUH56" s="13"/>
      <c r="DUI56" s="13"/>
      <c r="DUJ56" s="13"/>
      <c r="DUK56" s="13"/>
      <c r="DUL56" s="13"/>
      <c r="DUM56" s="13"/>
      <c r="DUN56" s="13"/>
      <c r="DUO56" s="13"/>
      <c r="DUP56" s="13"/>
      <c r="DUQ56" s="13"/>
      <c r="DUR56" s="13"/>
      <c r="DUS56" s="13"/>
      <c r="DUT56" s="13"/>
      <c r="DUU56" s="13"/>
      <c r="DUV56" s="13"/>
      <c r="DUW56" s="13"/>
      <c r="DUX56" s="13"/>
      <c r="DUY56" s="13"/>
      <c r="DUZ56" s="13"/>
      <c r="DVA56" s="13"/>
      <c r="DVB56" s="13"/>
      <c r="DVC56" s="13"/>
      <c r="DVD56" s="13"/>
      <c r="DVE56" s="13"/>
      <c r="DVF56" s="13"/>
      <c r="DVG56" s="13"/>
      <c r="DVH56" s="13"/>
      <c r="DVI56" s="13"/>
      <c r="DVJ56" s="13"/>
      <c r="DVK56" s="13"/>
      <c r="DVL56" s="13"/>
      <c r="DVM56" s="13"/>
      <c r="DVN56" s="13"/>
      <c r="DVO56" s="13"/>
      <c r="DVP56" s="13"/>
      <c r="DVQ56" s="13"/>
      <c r="DVR56" s="13"/>
      <c r="DVS56" s="13"/>
      <c r="DVT56" s="13"/>
      <c r="DVU56" s="13"/>
      <c r="DVV56" s="13"/>
      <c r="DVW56" s="13"/>
      <c r="DVX56" s="13"/>
      <c r="DVY56" s="13"/>
      <c r="DVZ56" s="13"/>
      <c r="DWA56" s="13"/>
      <c r="DWB56" s="13"/>
      <c r="DWC56" s="13"/>
      <c r="DWD56" s="13"/>
      <c r="DWE56" s="13"/>
      <c r="DWF56" s="13"/>
      <c r="DWG56" s="13"/>
      <c r="DWH56" s="13"/>
      <c r="DWI56" s="13"/>
      <c r="DWJ56" s="13"/>
      <c r="DWK56" s="13"/>
      <c r="DWL56" s="13"/>
      <c r="DWM56" s="13"/>
      <c r="DWN56" s="13"/>
      <c r="DWO56" s="13"/>
      <c r="DWP56" s="13"/>
      <c r="DWQ56" s="13"/>
      <c r="DWR56" s="13"/>
      <c r="DWS56" s="13"/>
      <c r="DWT56" s="13"/>
      <c r="DWU56" s="13"/>
      <c r="DWV56" s="13"/>
      <c r="DWW56" s="13"/>
      <c r="DWX56" s="13"/>
      <c r="DWY56" s="13"/>
      <c r="DWZ56" s="13"/>
      <c r="DXA56" s="13"/>
      <c r="DXB56" s="13"/>
      <c r="DXC56" s="13"/>
      <c r="DXD56" s="13"/>
      <c r="DXE56" s="13"/>
      <c r="DXF56" s="13"/>
      <c r="DXG56" s="13"/>
      <c r="DXH56" s="13"/>
      <c r="DXI56" s="13"/>
      <c r="DXJ56" s="13"/>
      <c r="DXK56" s="13"/>
      <c r="DXL56" s="13"/>
      <c r="DXM56" s="13"/>
      <c r="DXN56" s="13"/>
      <c r="DXO56" s="13"/>
      <c r="DXP56" s="13"/>
      <c r="DXQ56" s="13"/>
      <c r="DXR56" s="13"/>
      <c r="DXS56" s="13"/>
      <c r="DXT56" s="13"/>
      <c r="DXU56" s="13"/>
      <c r="DXV56" s="13"/>
      <c r="DXW56" s="13"/>
      <c r="DXX56" s="13"/>
      <c r="DXY56" s="13"/>
      <c r="DXZ56" s="13"/>
      <c r="DYA56" s="13"/>
      <c r="DYB56" s="13"/>
      <c r="DYC56" s="13"/>
      <c r="DYD56" s="13"/>
      <c r="DYE56" s="13"/>
      <c r="DYF56" s="13"/>
      <c r="DYG56" s="13"/>
      <c r="DYH56" s="13"/>
      <c r="DYI56" s="13"/>
      <c r="DYJ56" s="13"/>
      <c r="DYK56" s="13"/>
      <c r="DYL56" s="13"/>
      <c r="DYM56" s="13"/>
      <c r="DYN56" s="13"/>
      <c r="DYO56" s="13"/>
      <c r="DYP56" s="13"/>
      <c r="DYQ56" s="13"/>
      <c r="DYR56" s="13"/>
      <c r="DYS56" s="13"/>
      <c r="DYT56" s="13"/>
      <c r="DYU56" s="13"/>
      <c r="DYV56" s="13"/>
      <c r="DYW56" s="13"/>
      <c r="DYX56" s="13"/>
      <c r="DYY56" s="13"/>
      <c r="DYZ56" s="13"/>
      <c r="DZA56" s="13"/>
      <c r="DZB56" s="13"/>
      <c r="DZC56" s="13"/>
      <c r="DZD56" s="13"/>
      <c r="DZE56" s="13"/>
      <c r="DZF56" s="13"/>
      <c r="DZG56" s="13"/>
      <c r="DZH56" s="13"/>
      <c r="DZI56" s="13"/>
      <c r="DZJ56" s="13"/>
      <c r="DZK56" s="13"/>
      <c r="DZL56" s="13"/>
      <c r="DZM56" s="13"/>
      <c r="DZN56" s="13"/>
      <c r="DZO56" s="13"/>
      <c r="DZP56" s="13"/>
      <c r="DZQ56" s="13"/>
      <c r="DZR56" s="13"/>
      <c r="DZS56" s="13"/>
      <c r="DZT56" s="13"/>
      <c r="DZU56" s="13"/>
      <c r="DZV56" s="13"/>
      <c r="DZW56" s="13"/>
      <c r="DZX56" s="13"/>
      <c r="DZY56" s="13"/>
      <c r="DZZ56" s="13"/>
      <c r="EAA56" s="13"/>
      <c r="EAB56" s="13"/>
      <c r="EAC56" s="13"/>
      <c r="EAD56" s="13"/>
      <c r="EAE56" s="13"/>
      <c r="EAF56" s="13"/>
      <c r="EAG56" s="13"/>
      <c r="EAH56" s="13"/>
      <c r="EAI56" s="13"/>
      <c r="EAJ56" s="13"/>
      <c r="EAK56" s="13"/>
      <c r="EAL56" s="13"/>
      <c r="EAM56" s="13"/>
      <c r="EAN56" s="13"/>
      <c r="EAO56" s="13"/>
      <c r="EAP56" s="13"/>
      <c r="EAQ56" s="13"/>
      <c r="EAR56" s="13"/>
      <c r="EAS56" s="13"/>
      <c r="EAT56" s="13"/>
      <c r="EAU56" s="13"/>
      <c r="EAV56" s="13"/>
      <c r="EAW56" s="13"/>
      <c r="EAX56" s="13"/>
      <c r="EAY56" s="13"/>
      <c r="EAZ56" s="13"/>
      <c r="EBA56" s="13"/>
      <c r="EBB56" s="13"/>
      <c r="EBC56" s="13"/>
      <c r="EBD56" s="13"/>
      <c r="EBE56" s="13"/>
      <c r="EBF56" s="13"/>
      <c r="EBG56" s="13"/>
      <c r="EBH56" s="13"/>
      <c r="EBI56" s="13"/>
      <c r="EBJ56" s="13"/>
      <c r="EBK56" s="13"/>
      <c r="EBL56" s="13"/>
      <c r="EBM56" s="13"/>
      <c r="EBN56" s="13"/>
      <c r="EBO56" s="13"/>
      <c r="EBP56" s="13"/>
      <c r="EBQ56" s="13"/>
      <c r="EBR56" s="13"/>
      <c r="EBS56" s="13"/>
      <c r="EBT56" s="13"/>
      <c r="EBU56" s="13"/>
      <c r="EBV56" s="13"/>
      <c r="EBW56" s="13"/>
      <c r="EBX56" s="13"/>
      <c r="EBY56" s="13"/>
      <c r="EBZ56" s="13"/>
      <c r="ECA56" s="13"/>
      <c r="ECB56" s="13"/>
      <c r="ECC56" s="13"/>
      <c r="ECD56" s="13"/>
      <c r="ECE56" s="13"/>
      <c r="ECF56" s="13"/>
      <c r="ECG56" s="13"/>
      <c r="ECH56" s="13"/>
      <c r="ECI56" s="13"/>
      <c r="ECJ56" s="13"/>
      <c r="ECK56" s="13"/>
      <c r="ECL56" s="13"/>
      <c r="ECM56" s="13"/>
      <c r="ECN56" s="13"/>
      <c r="ECO56" s="13"/>
      <c r="ECP56" s="13"/>
      <c r="ECQ56" s="13"/>
      <c r="ECR56" s="13"/>
      <c r="ECS56" s="13"/>
      <c r="ECT56" s="13"/>
      <c r="ECU56" s="13"/>
      <c r="ECV56" s="13"/>
      <c r="ECW56" s="13"/>
      <c r="ECX56" s="13"/>
      <c r="ECY56" s="13"/>
      <c r="ECZ56" s="13"/>
      <c r="EDA56" s="13"/>
      <c r="EDB56" s="13"/>
      <c r="EDC56" s="13"/>
      <c r="EDD56" s="13"/>
      <c r="EDE56" s="13"/>
      <c r="EDF56" s="13"/>
      <c r="EDG56" s="13"/>
      <c r="EDH56" s="13"/>
      <c r="EDI56" s="13"/>
      <c r="EDJ56" s="13"/>
      <c r="EDK56" s="13"/>
      <c r="EDL56" s="13"/>
      <c r="EDM56" s="13"/>
      <c r="EDN56" s="13"/>
      <c r="EDO56" s="13"/>
      <c r="EDP56" s="13"/>
      <c r="EDQ56" s="13"/>
      <c r="EDR56" s="13"/>
      <c r="EDS56" s="13"/>
      <c r="EDT56" s="13"/>
      <c r="EDU56" s="13"/>
      <c r="EDV56" s="13"/>
      <c r="EDW56" s="13"/>
      <c r="EDX56" s="13"/>
      <c r="EDY56" s="13"/>
      <c r="EDZ56" s="13"/>
      <c r="EEA56" s="13"/>
      <c r="EEB56" s="13"/>
      <c r="EEC56" s="13"/>
      <c r="EED56" s="13"/>
      <c r="EEE56" s="13"/>
      <c r="EEF56" s="13"/>
      <c r="EEG56" s="13"/>
      <c r="EEH56" s="13"/>
      <c r="EEI56" s="13"/>
      <c r="EEJ56" s="13"/>
      <c r="EEK56" s="13"/>
      <c r="EEL56" s="13"/>
      <c r="EEM56" s="13"/>
      <c r="EEN56" s="13"/>
      <c r="EEO56" s="13"/>
      <c r="EEP56" s="13"/>
      <c r="EEQ56" s="13"/>
      <c r="EER56" s="13"/>
      <c r="EES56" s="13"/>
      <c r="EET56" s="13"/>
      <c r="EEU56" s="13"/>
      <c r="EEV56" s="13"/>
      <c r="EEW56" s="13"/>
      <c r="EEX56" s="13"/>
      <c r="EEY56" s="13"/>
      <c r="EEZ56" s="13"/>
      <c r="EFA56" s="13"/>
      <c r="EFB56" s="13"/>
      <c r="EFC56" s="13"/>
      <c r="EFD56" s="13"/>
      <c r="EFE56" s="13"/>
      <c r="EFF56" s="13"/>
      <c r="EFG56" s="13"/>
      <c r="EFH56" s="13"/>
      <c r="EFI56" s="13"/>
      <c r="EFJ56" s="13"/>
      <c r="EFK56" s="13"/>
      <c r="EFL56" s="13"/>
      <c r="EFM56" s="13"/>
      <c r="EFN56" s="13"/>
      <c r="EFO56" s="13"/>
      <c r="EFP56" s="13"/>
      <c r="EFQ56" s="13"/>
      <c r="EFR56" s="13"/>
      <c r="EFS56" s="13"/>
      <c r="EFT56" s="13"/>
      <c r="EFU56" s="13"/>
      <c r="EFV56" s="13"/>
      <c r="EFW56" s="13"/>
      <c r="EFX56" s="13"/>
      <c r="EFY56" s="13"/>
      <c r="EFZ56" s="13"/>
      <c r="EGA56" s="13"/>
      <c r="EGB56" s="13"/>
      <c r="EGC56" s="13"/>
      <c r="EGD56" s="13"/>
      <c r="EGE56" s="13"/>
      <c r="EGF56" s="13"/>
      <c r="EGG56" s="13"/>
      <c r="EGH56" s="13"/>
      <c r="EGI56" s="13"/>
      <c r="EGJ56" s="13"/>
      <c r="EGK56" s="13"/>
      <c r="EGL56" s="13"/>
      <c r="EGM56" s="13"/>
      <c r="EGN56" s="13"/>
      <c r="EGO56" s="13"/>
      <c r="EGP56" s="13"/>
      <c r="EGQ56" s="13"/>
      <c r="EGR56" s="13"/>
      <c r="EGS56" s="13"/>
      <c r="EGT56" s="13"/>
      <c r="EGU56" s="13"/>
      <c r="EGV56" s="13"/>
      <c r="EGW56" s="13"/>
      <c r="EGX56" s="13"/>
      <c r="EGY56" s="13"/>
      <c r="EGZ56" s="13"/>
      <c r="EHA56" s="13"/>
      <c r="EHB56" s="13"/>
      <c r="EHC56" s="13"/>
      <c r="EHD56" s="13"/>
      <c r="EHE56" s="13"/>
      <c r="EHF56" s="13"/>
      <c r="EHG56" s="13"/>
      <c r="EHH56" s="13"/>
      <c r="EHI56" s="13"/>
      <c r="EHJ56" s="13"/>
      <c r="EHK56" s="13"/>
      <c r="EHL56" s="13"/>
      <c r="EHM56" s="13"/>
      <c r="EHN56" s="13"/>
      <c r="EHO56" s="13"/>
      <c r="EHP56" s="13"/>
      <c r="EHQ56" s="13"/>
      <c r="EHR56" s="13"/>
      <c r="EHS56" s="13"/>
      <c r="EHT56" s="13"/>
      <c r="EHU56" s="13"/>
      <c r="EHV56" s="13"/>
      <c r="EHW56" s="13"/>
      <c r="EHX56" s="13"/>
      <c r="EHY56" s="13"/>
      <c r="EHZ56" s="13"/>
      <c r="EIA56" s="13"/>
      <c r="EIB56" s="13"/>
      <c r="EIC56" s="13"/>
      <c r="EID56" s="13"/>
      <c r="EIE56" s="13"/>
      <c r="EIF56" s="13"/>
      <c r="EIG56" s="13"/>
      <c r="EIH56" s="13"/>
      <c r="EII56" s="13"/>
      <c r="EIJ56" s="13"/>
      <c r="EIK56" s="13"/>
      <c r="EIL56" s="13"/>
      <c r="EIM56" s="13"/>
      <c r="EIN56" s="13"/>
      <c r="EIO56" s="13"/>
      <c r="EIP56" s="13"/>
      <c r="EIQ56" s="13"/>
      <c r="EIR56" s="13"/>
      <c r="EIS56" s="13"/>
      <c r="EIT56" s="13"/>
      <c r="EIU56" s="13"/>
      <c r="EIV56" s="13"/>
      <c r="EIW56" s="13"/>
      <c r="EIX56" s="13"/>
      <c r="EIY56" s="13"/>
      <c r="EIZ56" s="13"/>
      <c r="EJA56" s="13"/>
      <c r="EJB56" s="13"/>
      <c r="EJC56" s="13"/>
      <c r="EJD56" s="13"/>
      <c r="EJE56" s="13"/>
      <c r="EJF56" s="13"/>
      <c r="EJG56" s="13"/>
      <c r="EJH56" s="13"/>
      <c r="EJI56" s="13"/>
      <c r="EJJ56" s="13"/>
      <c r="EJK56" s="13"/>
      <c r="EJL56" s="13"/>
      <c r="EJM56" s="13"/>
      <c r="EJN56" s="13"/>
      <c r="EJO56" s="13"/>
      <c r="EJP56" s="13"/>
      <c r="EJQ56" s="13"/>
      <c r="EJR56" s="13"/>
      <c r="EJS56" s="13"/>
      <c r="EJT56" s="13"/>
      <c r="EJU56" s="13"/>
      <c r="EJV56" s="13"/>
      <c r="EJW56" s="13"/>
      <c r="EJX56" s="13"/>
      <c r="EJY56" s="13"/>
      <c r="EJZ56" s="13"/>
      <c r="EKA56" s="13"/>
      <c r="EKB56" s="13"/>
      <c r="EKC56" s="13"/>
      <c r="EKD56" s="13"/>
      <c r="EKE56" s="13"/>
      <c r="EKF56" s="13"/>
      <c r="EKG56" s="13"/>
      <c r="EKH56" s="13"/>
      <c r="EKI56" s="13"/>
      <c r="EKJ56" s="13"/>
      <c r="EKK56" s="13"/>
      <c r="EKL56" s="13"/>
      <c r="EKM56" s="13"/>
      <c r="EKN56" s="13"/>
      <c r="EKO56" s="13"/>
      <c r="EKP56" s="13"/>
      <c r="EKQ56" s="13"/>
      <c r="EKR56" s="13"/>
      <c r="EKS56" s="13"/>
      <c r="EKT56" s="13"/>
      <c r="EKU56" s="13"/>
      <c r="EKV56" s="13"/>
      <c r="EKW56" s="13"/>
      <c r="EKX56" s="13"/>
      <c r="EKY56" s="13"/>
      <c r="EKZ56" s="13"/>
      <c r="ELA56" s="13"/>
      <c r="ELB56" s="13"/>
      <c r="ELC56" s="13"/>
      <c r="ELD56" s="13"/>
      <c r="ELE56" s="13"/>
      <c r="ELF56" s="13"/>
      <c r="ELG56" s="13"/>
      <c r="ELH56" s="13"/>
      <c r="ELI56" s="13"/>
      <c r="ELJ56" s="13"/>
      <c r="ELK56" s="13"/>
      <c r="ELL56" s="13"/>
      <c r="ELM56" s="13"/>
      <c r="ELN56" s="13"/>
      <c r="ELO56" s="13"/>
      <c r="ELP56" s="13"/>
      <c r="ELQ56" s="13"/>
      <c r="ELR56" s="13"/>
      <c r="ELS56" s="13"/>
      <c r="ELT56" s="13"/>
      <c r="ELU56" s="13"/>
      <c r="ELV56" s="13"/>
      <c r="ELW56" s="13"/>
      <c r="ELX56" s="13"/>
      <c r="ELY56" s="13"/>
      <c r="ELZ56" s="13"/>
      <c r="EMA56" s="13"/>
      <c r="EMB56" s="13"/>
      <c r="EMC56" s="13"/>
      <c r="EMD56" s="13"/>
      <c r="EME56" s="13"/>
      <c r="EMF56" s="13"/>
      <c r="EMG56" s="13"/>
      <c r="EMH56" s="13"/>
      <c r="EMI56" s="13"/>
      <c r="EMJ56" s="13"/>
      <c r="EMK56" s="13"/>
      <c r="EML56" s="13"/>
      <c r="EMM56" s="13"/>
      <c r="EMN56" s="13"/>
      <c r="EMO56" s="13"/>
      <c r="EMP56" s="13"/>
      <c r="EMQ56" s="13"/>
      <c r="EMR56" s="13"/>
      <c r="EMS56" s="13"/>
      <c r="EMT56" s="13"/>
      <c r="EMU56" s="13"/>
      <c r="EMV56" s="13"/>
      <c r="EMW56" s="13"/>
      <c r="EMX56" s="13"/>
      <c r="EMY56" s="13"/>
      <c r="EMZ56" s="13"/>
      <c r="ENA56" s="13"/>
      <c r="ENB56" s="13"/>
      <c r="ENC56" s="13"/>
      <c r="END56" s="13"/>
      <c r="ENE56" s="13"/>
      <c r="ENF56" s="13"/>
      <c r="ENG56" s="13"/>
      <c r="ENH56" s="13"/>
      <c r="ENI56" s="13"/>
      <c r="ENJ56" s="13"/>
      <c r="ENK56" s="13"/>
      <c r="ENL56" s="13"/>
      <c r="ENM56" s="13"/>
      <c r="ENN56" s="13"/>
      <c r="ENO56" s="13"/>
      <c r="ENP56" s="13"/>
      <c r="ENQ56" s="13"/>
      <c r="ENR56" s="13"/>
      <c r="ENS56" s="13"/>
      <c r="ENT56" s="13"/>
      <c r="ENU56" s="13"/>
      <c r="ENV56" s="13"/>
      <c r="ENW56" s="13"/>
      <c r="ENX56" s="13"/>
      <c r="ENY56" s="13"/>
      <c r="ENZ56" s="13"/>
      <c r="EOA56" s="13"/>
      <c r="EOB56" s="13"/>
      <c r="EOC56" s="13"/>
      <c r="EOD56" s="13"/>
      <c r="EOE56" s="13"/>
      <c r="EOF56" s="13"/>
      <c r="EOG56" s="13"/>
      <c r="EOH56" s="13"/>
      <c r="EOI56" s="13"/>
      <c r="EOJ56" s="13"/>
      <c r="EOK56" s="13"/>
      <c r="EOL56" s="13"/>
      <c r="EOM56" s="13"/>
      <c r="EON56" s="13"/>
      <c r="EOO56" s="13"/>
      <c r="EOP56" s="13"/>
      <c r="EOQ56" s="13"/>
      <c r="EOR56" s="13"/>
      <c r="EOS56" s="13"/>
      <c r="EOT56" s="13"/>
      <c r="EOU56" s="13"/>
      <c r="EOV56" s="13"/>
      <c r="EOW56" s="13"/>
      <c r="EOX56" s="13"/>
      <c r="EOY56" s="13"/>
      <c r="EOZ56" s="13"/>
      <c r="EPA56" s="13"/>
      <c r="EPB56" s="13"/>
      <c r="EPC56" s="13"/>
      <c r="EPD56" s="13"/>
      <c r="EPE56" s="13"/>
      <c r="EPF56" s="13"/>
      <c r="EPG56" s="13"/>
      <c r="EPH56" s="13"/>
      <c r="EPI56" s="13"/>
      <c r="EPJ56" s="13"/>
      <c r="EPK56" s="13"/>
      <c r="EPL56" s="13"/>
      <c r="EPM56" s="13"/>
      <c r="EPN56" s="13"/>
      <c r="EPO56" s="13"/>
      <c r="EPP56" s="13"/>
      <c r="EPQ56" s="13"/>
      <c r="EPR56" s="13"/>
      <c r="EPS56" s="13"/>
      <c r="EPT56" s="13"/>
      <c r="EPU56" s="13"/>
      <c r="EPV56" s="13"/>
      <c r="EPW56" s="13"/>
      <c r="EPX56" s="13"/>
      <c r="EPY56" s="13"/>
      <c r="EPZ56" s="13"/>
      <c r="EQA56" s="13"/>
      <c r="EQB56" s="13"/>
      <c r="EQC56" s="13"/>
      <c r="EQD56" s="13"/>
      <c r="EQE56" s="13"/>
      <c r="EQF56" s="13"/>
      <c r="EQG56" s="13"/>
      <c r="EQH56" s="13"/>
      <c r="EQI56" s="13"/>
      <c r="EQJ56" s="13"/>
      <c r="EQK56" s="13"/>
      <c r="EQL56" s="13"/>
      <c r="EQM56" s="13"/>
      <c r="EQN56" s="13"/>
      <c r="EQO56" s="13"/>
      <c r="EQP56" s="13"/>
      <c r="EQQ56" s="13"/>
      <c r="EQR56" s="13"/>
      <c r="EQS56" s="13"/>
      <c r="EQT56" s="13"/>
      <c r="EQU56" s="13"/>
      <c r="EQV56" s="13"/>
      <c r="EQW56" s="13"/>
      <c r="EQX56" s="13"/>
      <c r="EQY56" s="13"/>
      <c r="EQZ56" s="13"/>
      <c r="ERA56" s="13"/>
      <c r="ERB56" s="13"/>
      <c r="ERC56" s="13"/>
      <c r="ERD56" s="13"/>
      <c r="ERE56" s="13"/>
      <c r="ERF56" s="13"/>
      <c r="ERG56" s="13"/>
      <c r="ERH56" s="13"/>
      <c r="ERI56" s="13"/>
      <c r="ERJ56" s="13"/>
      <c r="ERK56" s="13"/>
      <c r="ERL56" s="13"/>
      <c r="ERM56" s="13"/>
      <c r="ERN56" s="13"/>
      <c r="ERO56" s="13"/>
      <c r="ERP56" s="13"/>
      <c r="ERQ56" s="13"/>
      <c r="ERR56" s="13"/>
      <c r="ERS56" s="13"/>
      <c r="ERT56" s="13"/>
      <c r="ERU56" s="13"/>
      <c r="ERV56" s="13"/>
      <c r="ERW56" s="13"/>
      <c r="ERX56" s="13"/>
      <c r="ERY56" s="13"/>
      <c r="ERZ56" s="13"/>
      <c r="ESA56" s="13"/>
      <c r="ESB56" s="13"/>
      <c r="ESC56" s="13"/>
      <c r="ESD56" s="13"/>
      <c r="ESE56" s="13"/>
      <c r="ESF56" s="13"/>
      <c r="ESG56" s="13"/>
      <c r="ESH56" s="13"/>
      <c r="ESI56" s="13"/>
      <c r="ESJ56" s="13"/>
      <c r="ESK56" s="13"/>
      <c r="ESL56" s="13"/>
      <c r="ESM56" s="13"/>
      <c r="ESN56" s="13"/>
      <c r="ESO56" s="13"/>
      <c r="ESP56" s="13"/>
      <c r="ESQ56" s="13"/>
      <c r="ESR56" s="13"/>
      <c r="ESS56" s="13"/>
      <c r="EST56" s="13"/>
      <c r="ESU56" s="13"/>
      <c r="ESV56" s="13"/>
      <c r="ESW56" s="13"/>
      <c r="ESX56" s="13"/>
      <c r="ESY56" s="13"/>
      <c r="ESZ56" s="13"/>
      <c r="ETA56" s="13"/>
      <c r="ETB56" s="13"/>
      <c r="ETC56" s="13"/>
      <c r="ETD56" s="13"/>
      <c r="ETE56" s="13"/>
      <c r="ETF56" s="13"/>
      <c r="ETG56" s="13"/>
      <c r="ETH56" s="13"/>
      <c r="ETI56" s="13"/>
      <c r="ETJ56" s="13"/>
      <c r="ETK56" s="13"/>
      <c r="ETL56" s="13"/>
      <c r="ETM56" s="13"/>
      <c r="ETN56" s="13"/>
      <c r="ETO56" s="13"/>
      <c r="ETP56" s="13"/>
      <c r="ETQ56" s="13"/>
      <c r="ETR56" s="13"/>
      <c r="ETS56" s="13"/>
      <c r="ETT56" s="13"/>
      <c r="ETU56" s="13"/>
      <c r="ETV56" s="13"/>
      <c r="ETW56" s="13"/>
      <c r="ETX56" s="13"/>
      <c r="ETY56" s="13"/>
      <c r="ETZ56" s="13"/>
      <c r="EUA56" s="13"/>
      <c r="EUB56" s="13"/>
      <c r="EUC56" s="13"/>
      <c r="EUD56" s="13"/>
      <c r="EUE56" s="13"/>
      <c r="EUF56" s="13"/>
      <c r="EUG56" s="13"/>
      <c r="EUH56" s="13"/>
      <c r="EUI56" s="13"/>
      <c r="EUJ56" s="13"/>
      <c r="EUK56" s="13"/>
      <c r="EUL56" s="13"/>
      <c r="EUM56" s="13"/>
      <c r="EUN56" s="13"/>
      <c r="EUO56" s="13"/>
      <c r="EUP56" s="13"/>
      <c r="EUQ56" s="13"/>
      <c r="EUR56" s="13"/>
      <c r="EUS56" s="13"/>
      <c r="EUT56" s="13"/>
      <c r="EUU56" s="13"/>
      <c r="EUV56" s="13"/>
      <c r="EUW56" s="13"/>
      <c r="EUX56" s="13"/>
      <c r="EUY56" s="13"/>
      <c r="EUZ56" s="13"/>
      <c r="EVA56" s="13"/>
      <c r="EVB56" s="13"/>
      <c r="EVC56" s="13"/>
      <c r="EVD56" s="13"/>
      <c r="EVE56" s="13"/>
      <c r="EVF56" s="13"/>
      <c r="EVG56" s="13"/>
      <c r="EVH56" s="13"/>
      <c r="EVI56" s="13"/>
      <c r="EVJ56" s="13"/>
      <c r="EVK56" s="13"/>
      <c r="EVL56" s="13"/>
      <c r="EVM56" s="13"/>
      <c r="EVN56" s="13"/>
      <c r="EVO56" s="13"/>
      <c r="EVP56" s="13"/>
      <c r="EVQ56" s="13"/>
      <c r="EVR56" s="13"/>
      <c r="EVS56" s="13"/>
      <c r="EVT56" s="13"/>
      <c r="EVU56" s="13"/>
      <c r="EVV56" s="13"/>
      <c r="EVW56" s="13"/>
      <c r="EVX56" s="13"/>
      <c r="EVY56" s="13"/>
      <c r="EVZ56" s="13"/>
      <c r="EWA56" s="13"/>
      <c r="EWB56" s="13"/>
      <c r="EWC56" s="13"/>
      <c r="EWD56" s="13"/>
      <c r="EWE56" s="13"/>
      <c r="EWF56" s="13"/>
      <c r="EWG56" s="13"/>
      <c r="EWH56" s="13"/>
      <c r="EWI56" s="13"/>
      <c r="EWJ56" s="13"/>
      <c r="EWK56" s="13"/>
      <c r="EWL56" s="13"/>
      <c r="EWM56" s="13"/>
      <c r="EWN56" s="13"/>
      <c r="EWO56" s="13"/>
      <c r="EWP56" s="13"/>
      <c r="EWQ56" s="13"/>
      <c r="EWR56" s="13"/>
      <c r="EWS56" s="13"/>
      <c r="EWT56" s="13"/>
      <c r="EWU56" s="13"/>
      <c r="EWV56" s="13"/>
      <c r="EWW56" s="13"/>
      <c r="EWX56" s="13"/>
      <c r="EWY56" s="13"/>
      <c r="EWZ56" s="13"/>
      <c r="EXA56" s="13"/>
      <c r="EXB56" s="13"/>
      <c r="EXC56" s="13"/>
      <c r="EXD56" s="13"/>
      <c r="EXE56" s="13"/>
      <c r="EXF56" s="13"/>
      <c r="EXG56" s="13"/>
      <c r="EXH56" s="13"/>
      <c r="EXI56" s="13"/>
      <c r="EXJ56" s="13"/>
      <c r="EXK56" s="13"/>
      <c r="EXL56" s="13"/>
      <c r="EXM56" s="13"/>
      <c r="EXN56" s="13"/>
      <c r="EXO56" s="13"/>
      <c r="EXP56" s="13"/>
      <c r="EXQ56" s="13"/>
      <c r="EXR56" s="13"/>
      <c r="EXS56" s="13"/>
      <c r="EXT56" s="13"/>
      <c r="EXU56" s="13"/>
      <c r="EXV56" s="13"/>
      <c r="EXW56" s="13"/>
      <c r="EXX56" s="13"/>
      <c r="EXY56" s="13"/>
      <c r="EXZ56" s="13"/>
      <c r="EYA56" s="13"/>
      <c r="EYB56" s="13"/>
      <c r="EYC56" s="13"/>
      <c r="EYD56" s="13"/>
      <c r="EYE56" s="13"/>
      <c r="EYF56" s="13"/>
      <c r="EYG56" s="13"/>
      <c r="EYH56" s="13"/>
      <c r="EYI56" s="13"/>
      <c r="EYJ56" s="13"/>
      <c r="EYK56" s="13"/>
      <c r="EYL56" s="13"/>
      <c r="EYM56" s="13"/>
      <c r="EYN56" s="13"/>
      <c r="EYO56" s="13"/>
      <c r="EYP56" s="13"/>
      <c r="EYQ56" s="13"/>
      <c r="EYR56" s="13"/>
      <c r="EYS56" s="13"/>
      <c r="EYT56" s="13"/>
      <c r="EYU56" s="13"/>
      <c r="EYV56" s="13"/>
      <c r="EYW56" s="13"/>
      <c r="EYX56" s="13"/>
      <c r="EYY56" s="13"/>
      <c r="EYZ56" s="13"/>
      <c r="EZA56" s="13"/>
      <c r="EZB56" s="13"/>
      <c r="EZC56" s="13"/>
      <c r="EZD56" s="13"/>
      <c r="EZE56" s="13"/>
      <c r="EZF56" s="13"/>
      <c r="EZG56" s="13"/>
      <c r="EZH56" s="13"/>
      <c r="EZI56" s="13"/>
      <c r="EZJ56" s="13"/>
      <c r="EZK56" s="13"/>
      <c r="EZL56" s="13"/>
      <c r="EZM56" s="13"/>
      <c r="EZN56" s="13"/>
      <c r="EZO56" s="13"/>
      <c r="EZP56" s="13"/>
      <c r="EZQ56" s="13"/>
      <c r="EZR56" s="13"/>
      <c r="EZS56" s="13"/>
      <c r="EZT56" s="13"/>
      <c r="EZU56" s="13"/>
      <c r="EZV56" s="13"/>
      <c r="EZW56" s="13"/>
      <c r="EZX56" s="13"/>
      <c r="EZY56" s="13"/>
      <c r="EZZ56" s="13"/>
      <c r="FAA56" s="13"/>
      <c r="FAB56" s="13"/>
      <c r="FAC56" s="13"/>
      <c r="FAD56" s="13"/>
      <c r="FAE56" s="13"/>
      <c r="FAF56" s="13"/>
      <c r="FAG56" s="13"/>
      <c r="FAH56" s="13"/>
      <c r="FAI56" s="13"/>
      <c r="FAJ56" s="13"/>
      <c r="FAK56" s="13"/>
      <c r="FAL56" s="13"/>
      <c r="FAM56" s="13"/>
      <c r="FAN56" s="13"/>
      <c r="FAO56" s="13"/>
      <c r="FAP56" s="13"/>
      <c r="FAQ56" s="13"/>
      <c r="FAR56" s="13"/>
      <c r="FAS56" s="13"/>
      <c r="FAT56" s="13"/>
      <c r="FAU56" s="13"/>
      <c r="FAV56" s="13"/>
      <c r="FAW56" s="13"/>
      <c r="FAX56" s="13"/>
      <c r="FAY56" s="13"/>
      <c r="FAZ56" s="13"/>
      <c r="FBA56" s="13"/>
      <c r="FBB56" s="13"/>
      <c r="FBC56" s="13"/>
      <c r="FBD56" s="13"/>
      <c r="FBE56" s="13"/>
      <c r="FBF56" s="13"/>
      <c r="FBG56" s="13"/>
      <c r="FBH56" s="13"/>
      <c r="FBI56" s="13"/>
      <c r="FBJ56" s="13"/>
      <c r="FBK56" s="13"/>
      <c r="FBL56" s="13"/>
      <c r="FBM56" s="13"/>
      <c r="FBN56" s="13"/>
      <c r="FBO56" s="13"/>
      <c r="FBP56" s="13"/>
      <c r="FBQ56" s="13"/>
      <c r="FBR56" s="13"/>
      <c r="FBS56" s="13"/>
      <c r="FBT56" s="13"/>
      <c r="FBU56" s="13"/>
      <c r="FBV56" s="13"/>
      <c r="FBW56" s="13"/>
      <c r="FBX56" s="13"/>
      <c r="FBY56" s="13"/>
      <c r="FBZ56" s="13"/>
      <c r="FCA56" s="13"/>
      <c r="FCB56" s="13"/>
      <c r="FCC56" s="13"/>
      <c r="FCD56" s="13"/>
      <c r="FCE56" s="13"/>
      <c r="FCF56" s="13"/>
      <c r="FCG56" s="13"/>
      <c r="FCH56" s="13"/>
      <c r="FCI56" s="13"/>
      <c r="FCJ56" s="13"/>
      <c r="FCK56" s="13"/>
      <c r="FCL56" s="13"/>
      <c r="FCM56" s="13"/>
      <c r="FCN56" s="13"/>
      <c r="FCO56" s="13"/>
      <c r="FCP56" s="13"/>
      <c r="FCQ56" s="13"/>
      <c r="FCR56" s="13"/>
      <c r="FCS56" s="13"/>
      <c r="FCT56" s="13"/>
      <c r="FCU56" s="13"/>
      <c r="FCV56" s="13"/>
      <c r="FCW56" s="13"/>
      <c r="FCX56" s="13"/>
      <c r="FCY56" s="13"/>
      <c r="FCZ56" s="13"/>
      <c r="FDA56" s="13"/>
      <c r="FDB56" s="13"/>
      <c r="FDC56" s="13"/>
      <c r="FDD56" s="13"/>
      <c r="FDE56" s="13"/>
      <c r="FDF56" s="13"/>
      <c r="FDG56" s="13"/>
      <c r="FDH56" s="13"/>
      <c r="FDI56" s="13"/>
      <c r="FDJ56" s="13"/>
      <c r="FDK56" s="13"/>
      <c r="FDL56" s="13"/>
      <c r="FDM56" s="13"/>
      <c r="FDN56" s="13"/>
      <c r="FDO56" s="13"/>
      <c r="FDP56" s="13"/>
      <c r="FDQ56" s="13"/>
      <c r="FDR56" s="13"/>
      <c r="FDS56" s="13"/>
      <c r="FDT56" s="13"/>
      <c r="FDU56" s="13"/>
      <c r="FDV56" s="13"/>
      <c r="FDW56" s="13"/>
      <c r="FDX56" s="13"/>
      <c r="FDY56" s="13"/>
      <c r="FDZ56" s="13"/>
      <c r="FEA56" s="13"/>
      <c r="FEB56" s="13"/>
      <c r="FEC56" s="13"/>
      <c r="FED56" s="13"/>
      <c r="FEE56" s="13"/>
      <c r="FEF56" s="13"/>
      <c r="FEG56" s="13"/>
      <c r="FEH56" s="13"/>
      <c r="FEI56" s="13"/>
      <c r="FEJ56" s="13"/>
      <c r="FEK56" s="13"/>
      <c r="FEL56" s="13"/>
      <c r="FEM56" s="13"/>
      <c r="FEN56" s="13"/>
      <c r="FEO56" s="13"/>
      <c r="FEP56" s="13"/>
      <c r="FEQ56" s="13"/>
      <c r="FER56" s="13"/>
      <c r="FES56" s="13"/>
      <c r="FET56" s="13"/>
      <c r="FEU56" s="13"/>
      <c r="FEV56" s="13"/>
      <c r="FEW56" s="13"/>
      <c r="FEX56" s="13"/>
      <c r="FEY56" s="13"/>
      <c r="FEZ56" s="13"/>
      <c r="FFA56" s="13"/>
      <c r="FFB56" s="13"/>
      <c r="FFC56" s="13"/>
      <c r="FFD56" s="13"/>
      <c r="FFE56" s="13"/>
      <c r="FFF56" s="13"/>
      <c r="FFG56" s="13"/>
      <c r="FFH56" s="13"/>
      <c r="FFI56" s="13"/>
      <c r="FFJ56" s="13"/>
      <c r="FFK56" s="13"/>
      <c r="FFL56" s="13"/>
      <c r="FFM56" s="13"/>
      <c r="FFN56" s="13"/>
      <c r="FFO56" s="13"/>
      <c r="FFP56" s="13"/>
      <c r="FFQ56" s="13"/>
      <c r="FFR56" s="13"/>
      <c r="FFS56" s="13"/>
      <c r="FFT56" s="13"/>
      <c r="FFU56" s="13"/>
      <c r="FFV56" s="13"/>
      <c r="FFW56" s="13"/>
      <c r="FFX56" s="13"/>
      <c r="FFY56" s="13"/>
      <c r="FFZ56" s="13"/>
      <c r="FGA56" s="13"/>
      <c r="FGB56" s="13"/>
      <c r="FGC56" s="13"/>
      <c r="FGD56" s="13"/>
      <c r="FGE56" s="13"/>
      <c r="FGF56" s="13"/>
      <c r="FGG56" s="13"/>
      <c r="FGH56" s="13"/>
      <c r="FGI56" s="13"/>
      <c r="FGJ56" s="13"/>
      <c r="FGK56" s="13"/>
      <c r="FGL56" s="13"/>
      <c r="FGM56" s="13"/>
      <c r="FGN56" s="13"/>
      <c r="FGO56" s="13"/>
      <c r="FGP56" s="13"/>
      <c r="FGQ56" s="13"/>
      <c r="FGR56" s="13"/>
      <c r="FGS56" s="13"/>
      <c r="FGT56" s="13"/>
      <c r="FGU56" s="13"/>
      <c r="FGV56" s="13"/>
      <c r="FGW56" s="13"/>
      <c r="FGX56" s="13"/>
      <c r="FGY56" s="13"/>
      <c r="FGZ56" s="13"/>
      <c r="FHA56" s="13"/>
      <c r="FHB56" s="13"/>
      <c r="FHC56" s="13"/>
      <c r="FHD56" s="13"/>
      <c r="FHE56" s="13"/>
      <c r="FHF56" s="13"/>
      <c r="FHG56" s="13"/>
      <c r="FHH56" s="13"/>
      <c r="FHI56" s="13"/>
      <c r="FHJ56" s="13"/>
      <c r="FHK56" s="13"/>
      <c r="FHL56" s="13"/>
      <c r="FHM56" s="13"/>
      <c r="FHN56" s="13"/>
      <c r="FHO56" s="13"/>
      <c r="FHP56" s="13"/>
      <c r="FHQ56" s="13"/>
      <c r="FHR56" s="13"/>
      <c r="FHS56" s="13"/>
      <c r="FHT56" s="13"/>
      <c r="FHU56" s="13"/>
      <c r="FHV56" s="13"/>
      <c r="FHW56" s="13"/>
      <c r="FHX56" s="13"/>
      <c r="FHY56" s="13"/>
      <c r="FHZ56" s="13"/>
      <c r="FIA56" s="13"/>
      <c r="FIB56" s="13"/>
      <c r="FIC56" s="13"/>
      <c r="FID56" s="13"/>
      <c r="FIE56" s="13"/>
      <c r="FIF56" s="13"/>
      <c r="FIG56" s="13"/>
      <c r="FIH56" s="13"/>
      <c r="FII56" s="13"/>
      <c r="FIJ56" s="13"/>
      <c r="FIK56" s="13"/>
      <c r="FIL56" s="13"/>
      <c r="FIM56" s="13"/>
      <c r="FIN56" s="13"/>
      <c r="FIO56" s="13"/>
      <c r="FIP56" s="13"/>
      <c r="FIQ56" s="13"/>
      <c r="FIR56" s="13"/>
      <c r="FIS56" s="13"/>
      <c r="FIT56" s="13"/>
      <c r="FIU56" s="13"/>
      <c r="FIV56" s="13"/>
      <c r="FIW56" s="13"/>
      <c r="FIX56" s="13"/>
      <c r="FIY56" s="13"/>
      <c r="FIZ56" s="13"/>
      <c r="FJA56" s="13"/>
      <c r="FJB56" s="13"/>
      <c r="FJC56" s="13"/>
      <c r="FJD56" s="13"/>
      <c r="FJE56" s="13"/>
      <c r="FJF56" s="13"/>
      <c r="FJG56" s="13"/>
      <c r="FJH56" s="13"/>
      <c r="FJI56" s="13"/>
      <c r="FJJ56" s="13"/>
      <c r="FJK56" s="13"/>
      <c r="FJL56" s="13"/>
      <c r="FJM56" s="13"/>
      <c r="FJN56" s="13"/>
      <c r="FJO56" s="13"/>
      <c r="FJP56" s="13"/>
      <c r="FJQ56" s="13"/>
      <c r="FJR56" s="13"/>
      <c r="FJS56" s="13"/>
      <c r="FJT56" s="13"/>
      <c r="FJU56" s="13"/>
      <c r="FJV56" s="13"/>
      <c r="FJW56" s="13"/>
      <c r="FJX56" s="13"/>
      <c r="FJY56" s="13"/>
      <c r="FJZ56" s="13"/>
      <c r="FKA56" s="13"/>
      <c r="FKB56" s="13"/>
      <c r="FKC56" s="13"/>
      <c r="FKD56" s="13"/>
      <c r="FKE56" s="13"/>
      <c r="FKF56" s="13"/>
      <c r="FKG56" s="13"/>
      <c r="FKH56" s="13"/>
      <c r="FKI56" s="13"/>
      <c r="FKJ56" s="13"/>
      <c r="FKK56" s="13"/>
      <c r="FKL56" s="13"/>
      <c r="FKM56" s="13"/>
      <c r="FKN56" s="13"/>
      <c r="FKO56" s="13"/>
      <c r="FKP56" s="13"/>
      <c r="FKQ56" s="13"/>
      <c r="FKR56" s="13"/>
      <c r="FKS56" s="13"/>
      <c r="FKT56" s="13"/>
      <c r="FKU56" s="13"/>
      <c r="FKV56" s="13"/>
      <c r="FKW56" s="13"/>
      <c r="FKX56" s="13"/>
      <c r="FKY56" s="13"/>
      <c r="FKZ56" s="13"/>
      <c r="FLA56" s="13"/>
      <c r="FLB56" s="13"/>
      <c r="FLC56" s="13"/>
      <c r="FLD56" s="13"/>
      <c r="FLE56" s="13"/>
      <c r="FLF56" s="13"/>
      <c r="FLG56" s="13"/>
      <c r="FLH56" s="13"/>
      <c r="FLI56" s="13"/>
      <c r="FLJ56" s="13"/>
      <c r="FLK56" s="13"/>
      <c r="FLL56" s="13"/>
      <c r="FLM56" s="13"/>
      <c r="FLN56" s="13"/>
      <c r="FLO56" s="13"/>
      <c r="FLP56" s="13"/>
      <c r="FLQ56" s="13"/>
      <c r="FLR56" s="13"/>
      <c r="FLS56" s="13"/>
      <c r="FLT56" s="13"/>
      <c r="FLU56" s="13"/>
      <c r="FLV56" s="13"/>
      <c r="FLW56" s="13"/>
      <c r="FLX56" s="13"/>
      <c r="FLY56" s="13"/>
      <c r="FLZ56" s="13"/>
      <c r="FMA56" s="13"/>
      <c r="FMB56" s="13"/>
      <c r="FMC56" s="13"/>
      <c r="FMD56" s="13"/>
      <c r="FME56" s="13"/>
      <c r="FMF56" s="13"/>
      <c r="FMG56" s="13"/>
      <c r="FMH56" s="13"/>
      <c r="FMI56" s="13"/>
      <c r="FMJ56" s="13"/>
      <c r="FMK56" s="13"/>
      <c r="FML56" s="13"/>
      <c r="FMM56" s="13"/>
      <c r="FMN56" s="13"/>
      <c r="FMO56" s="13"/>
      <c r="FMP56" s="13"/>
      <c r="FMQ56" s="13"/>
      <c r="FMR56" s="13"/>
      <c r="FMS56" s="13"/>
      <c r="FMT56" s="13"/>
      <c r="FMU56" s="13"/>
      <c r="FMV56" s="13"/>
      <c r="FMW56" s="13"/>
      <c r="FMX56" s="13"/>
      <c r="FMY56" s="13"/>
      <c r="FMZ56" s="13"/>
      <c r="FNA56" s="13"/>
      <c r="FNB56" s="13"/>
      <c r="FNC56" s="13"/>
      <c r="FND56" s="13"/>
      <c r="FNE56" s="13"/>
      <c r="FNF56" s="13"/>
      <c r="FNG56" s="13"/>
      <c r="FNH56" s="13"/>
      <c r="FNI56" s="13"/>
      <c r="FNJ56" s="13"/>
      <c r="FNK56" s="13"/>
      <c r="FNL56" s="13"/>
      <c r="FNM56" s="13"/>
      <c r="FNN56" s="13"/>
      <c r="FNO56" s="13"/>
      <c r="FNP56" s="13"/>
      <c r="FNQ56" s="13"/>
      <c r="FNR56" s="13"/>
      <c r="FNS56" s="13"/>
      <c r="FNT56" s="13"/>
      <c r="FNU56" s="13"/>
      <c r="FNV56" s="13"/>
      <c r="FNW56" s="13"/>
      <c r="FNX56" s="13"/>
      <c r="FNY56" s="13"/>
      <c r="FNZ56" s="13"/>
      <c r="FOA56" s="13"/>
      <c r="FOB56" s="13"/>
      <c r="FOC56" s="13"/>
      <c r="FOD56" s="13"/>
      <c r="FOE56" s="13"/>
      <c r="FOF56" s="13"/>
      <c r="FOG56" s="13"/>
      <c r="FOH56" s="13"/>
      <c r="FOI56" s="13"/>
      <c r="FOJ56" s="13"/>
      <c r="FOK56" s="13"/>
      <c r="FOL56" s="13"/>
      <c r="FOM56" s="13"/>
      <c r="FON56" s="13"/>
      <c r="FOO56" s="13"/>
      <c r="FOP56" s="13"/>
      <c r="FOQ56" s="13"/>
      <c r="FOR56" s="13"/>
      <c r="FOS56" s="13"/>
      <c r="FOT56" s="13"/>
      <c r="FOU56" s="13"/>
      <c r="FOV56" s="13"/>
      <c r="FOW56" s="13"/>
      <c r="FOX56" s="13"/>
      <c r="FOY56" s="13"/>
      <c r="FOZ56" s="13"/>
      <c r="FPA56" s="13"/>
      <c r="FPB56" s="13"/>
      <c r="FPC56" s="13"/>
      <c r="FPD56" s="13"/>
      <c r="FPE56" s="13"/>
      <c r="FPF56" s="13"/>
      <c r="FPG56" s="13"/>
      <c r="FPH56" s="13"/>
      <c r="FPI56" s="13"/>
      <c r="FPJ56" s="13"/>
      <c r="FPK56" s="13"/>
      <c r="FPL56" s="13"/>
      <c r="FPM56" s="13"/>
      <c r="FPN56" s="13"/>
      <c r="FPO56" s="13"/>
      <c r="FPP56" s="13"/>
      <c r="FPQ56" s="13"/>
      <c r="FPR56" s="13"/>
      <c r="FPS56" s="13"/>
      <c r="FPT56" s="13"/>
      <c r="FPU56" s="13"/>
      <c r="FPV56" s="13"/>
      <c r="FPW56" s="13"/>
      <c r="FPX56" s="13"/>
      <c r="FPY56" s="13"/>
      <c r="FPZ56" s="13"/>
      <c r="FQA56" s="13"/>
      <c r="FQB56" s="13"/>
      <c r="FQC56" s="13"/>
      <c r="FQD56" s="13"/>
      <c r="FQE56" s="13"/>
      <c r="FQF56" s="13"/>
      <c r="FQG56" s="13"/>
      <c r="FQH56" s="13"/>
      <c r="FQI56" s="13"/>
      <c r="FQJ56" s="13"/>
      <c r="FQK56" s="13"/>
      <c r="FQL56" s="13"/>
      <c r="FQM56" s="13"/>
      <c r="FQN56" s="13"/>
      <c r="FQO56" s="13"/>
      <c r="FQP56" s="13"/>
      <c r="FQQ56" s="13"/>
      <c r="FQR56" s="13"/>
      <c r="FQS56" s="13"/>
      <c r="FQT56" s="13"/>
      <c r="FQU56" s="13"/>
      <c r="FQV56" s="13"/>
      <c r="FQW56" s="13"/>
      <c r="FQX56" s="13"/>
      <c r="FQY56" s="13"/>
      <c r="FQZ56" s="13"/>
      <c r="FRA56" s="13"/>
      <c r="FRB56" s="13"/>
      <c r="FRC56" s="13"/>
      <c r="FRD56" s="13"/>
      <c r="FRE56" s="13"/>
      <c r="FRF56" s="13"/>
      <c r="FRG56" s="13"/>
      <c r="FRH56" s="13"/>
      <c r="FRI56" s="13"/>
      <c r="FRJ56" s="13"/>
      <c r="FRK56" s="13"/>
      <c r="FRL56" s="13"/>
      <c r="FRM56" s="13"/>
      <c r="FRN56" s="13"/>
      <c r="FRO56" s="13"/>
      <c r="FRP56" s="13"/>
      <c r="FRQ56" s="13"/>
      <c r="FRR56" s="13"/>
      <c r="FRS56" s="13"/>
      <c r="FRT56" s="13"/>
      <c r="FRU56" s="13"/>
      <c r="FRV56" s="13"/>
      <c r="FRW56" s="13"/>
      <c r="FRX56" s="13"/>
      <c r="FRY56" s="13"/>
      <c r="FRZ56" s="13"/>
      <c r="FSA56" s="13"/>
      <c r="FSB56" s="13"/>
      <c r="FSC56" s="13"/>
      <c r="FSD56" s="13"/>
      <c r="FSE56" s="13"/>
      <c r="FSF56" s="13"/>
      <c r="FSG56" s="13"/>
      <c r="FSH56" s="13"/>
      <c r="FSI56" s="13"/>
      <c r="FSJ56" s="13"/>
      <c r="FSK56" s="13"/>
      <c r="FSL56" s="13"/>
      <c r="FSM56" s="13"/>
      <c r="FSN56" s="13"/>
      <c r="FSO56" s="13"/>
      <c r="FSP56" s="13"/>
      <c r="FSQ56" s="13"/>
      <c r="FSR56" s="13"/>
      <c r="FSS56" s="13"/>
      <c r="FST56" s="13"/>
      <c r="FSU56" s="13"/>
      <c r="FSV56" s="13"/>
      <c r="FSW56" s="13"/>
      <c r="FSX56" s="13"/>
      <c r="FSY56" s="13"/>
      <c r="FSZ56" s="13"/>
      <c r="FTA56" s="13"/>
      <c r="FTB56" s="13"/>
      <c r="FTC56" s="13"/>
      <c r="FTD56" s="13"/>
      <c r="FTE56" s="13"/>
      <c r="FTF56" s="13"/>
      <c r="FTG56" s="13"/>
      <c r="FTH56" s="13"/>
      <c r="FTI56" s="13"/>
      <c r="FTJ56" s="13"/>
      <c r="FTK56" s="13"/>
      <c r="FTL56" s="13"/>
      <c r="FTM56" s="13"/>
      <c r="FTN56" s="13"/>
      <c r="FTO56" s="13"/>
      <c r="FTP56" s="13"/>
      <c r="FTQ56" s="13"/>
      <c r="FTR56" s="13"/>
      <c r="FTS56" s="13"/>
      <c r="FTT56" s="13"/>
      <c r="FTU56" s="13"/>
      <c r="FTV56" s="13"/>
      <c r="FTW56" s="13"/>
      <c r="FTX56" s="13"/>
      <c r="FTY56" s="13"/>
      <c r="FTZ56" s="13"/>
      <c r="FUA56" s="13"/>
      <c r="FUB56" s="13"/>
      <c r="FUC56" s="13"/>
      <c r="FUD56" s="13"/>
      <c r="FUE56" s="13"/>
      <c r="FUF56" s="13"/>
      <c r="FUG56" s="13"/>
      <c r="FUH56" s="13"/>
      <c r="FUI56" s="13"/>
      <c r="FUJ56" s="13"/>
      <c r="FUK56" s="13"/>
      <c r="FUL56" s="13"/>
      <c r="FUM56" s="13"/>
      <c r="FUN56" s="13"/>
      <c r="FUO56" s="13"/>
      <c r="FUP56" s="13"/>
      <c r="FUQ56" s="13"/>
      <c r="FUR56" s="13"/>
      <c r="FUS56" s="13"/>
      <c r="FUT56" s="13"/>
      <c r="FUU56" s="13"/>
      <c r="FUV56" s="13"/>
      <c r="FUW56" s="13"/>
      <c r="FUX56" s="13"/>
      <c r="FUY56" s="13"/>
      <c r="FUZ56" s="13"/>
      <c r="FVA56" s="13"/>
      <c r="FVB56" s="13"/>
      <c r="FVC56" s="13"/>
      <c r="FVD56" s="13"/>
      <c r="FVE56" s="13"/>
      <c r="FVF56" s="13"/>
      <c r="FVG56" s="13"/>
      <c r="FVH56" s="13"/>
      <c r="FVI56" s="13"/>
      <c r="FVJ56" s="13"/>
      <c r="FVK56" s="13"/>
      <c r="FVL56" s="13"/>
      <c r="FVM56" s="13"/>
      <c r="FVN56" s="13"/>
      <c r="FVO56" s="13"/>
      <c r="FVP56" s="13"/>
      <c r="FVQ56" s="13"/>
      <c r="FVR56" s="13"/>
      <c r="FVS56" s="13"/>
      <c r="FVT56" s="13"/>
      <c r="FVU56" s="13"/>
      <c r="FVV56" s="13"/>
      <c r="FVW56" s="13"/>
      <c r="FVX56" s="13"/>
      <c r="FVY56" s="13"/>
      <c r="FVZ56" s="13"/>
      <c r="FWA56" s="13"/>
      <c r="FWB56" s="13"/>
      <c r="FWC56" s="13"/>
      <c r="FWD56" s="13"/>
      <c r="FWE56" s="13"/>
      <c r="FWF56" s="13"/>
      <c r="FWG56" s="13"/>
      <c r="FWH56" s="13"/>
      <c r="FWI56" s="13"/>
      <c r="FWJ56" s="13"/>
      <c r="FWK56" s="13"/>
      <c r="FWL56" s="13"/>
      <c r="FWM56" s="13"/>
      <c r="FWN56" s="13"/>
      <c r="FWO56" s="13"/>
      <c r="FWP56" s="13"/>
      <c r="FWQ56" s="13"/>
      <c r="FWR56" s="13"/>
      <c r="FWS56" s="13"/>
      <c r="FWT56" s="13"/>
      <c r="FWU56" s="13"/>
      <c r="FWV56" s="13"/>
      <c r="FWW56" s="13"/>
      <c r="FWX56" s="13"/>
      <c r="FWY56" s="13"/>
      <c r="FWZ56" s="13"/>
      <c r="FXA56" s="13"/>
      <c r="FXB56" s="13"/>
      <c r="FXC56" s="13"/>
      <c r="FXD56" s="13"/>
      <c r="FXE56" s="13"/>
      <c r="FXF56" s="13"/>
      <c r="FXG56" s="13"/>
      <c r="FXH56" s="13"/>
      <c r="FXI56" s="13"/>
      <c r="FXJ56" s="13"/>
      <c r="FXK56" s="13"/>
      <c r="FXL56" s="13"/>
      <c r="FXM56" s="13"/>
      <c r="FXN56" s="13"/>
      <c r="FXO56" s="13"/>
      <c r="FXP56" s="13"/>
      <c r="FXQ56" s="13"/>
      <c r="FXR56" s="13"/>
      <c r="FXS56" s="13"/>
      <c r="FXT56" s="13"/>
      <c r="FXU56" s="13"/>
      <c r="FXV56" s="13"/>
      <c r="FXW56" s="13"/>
      <c r="FXX56" s="13"/>
      <c r="FXY56" s="13"/>
      <c r="FXZ56" s="13"/>
      <c r="FYA56" s="13"/>
      <c r="FYB56" s="13"/>
      <c r="FYC56" s="13"/>
      <c r="FYD56" s="13"/>
      <c r="FYE56" s="13"/>
      <c r="FYF56" s="13"/>
      <c r="FYG56" s="13"/>
      <c r="FYH56" s="13"/>
      <c r="FYI56" s="13"/>
      <c r="FYJ56" s="13"/>
      <c r="FYK56" s="13"/>
      <c r="FYL56" s="13"/>
      <c r="FYM56" s="13"/>
      <c r="FYN56" s="13"/>
      <c r="FYO56" s="13"/>
      <c r="FYP56" s="13"/>
      <c r="FYQ56" s="13"/>
      <c r="FYR56" s="13"/>
      <c r="FYS56" s="13"/>
      <c r="FYT56" s="13"/>
      <c r="FYU56" s="13"/>
      <c r="FYV56" s="13"/>
      <c r="FYW56" s="13"/>
      <c r="FYX56" s="13"/>
      <c r="FYY56" s="13"/>
      <c r="FYZ56" s="13"/>
      <c r="FZA56" s="13"/>
      <c r="FZB56" s="13"/>
      <c r="FZC56" s="13"/>
      <c r="FZD56" s="13"/>
      <c r="FZE56" s="13"/>
      <c r="FZF56" s="13"/>
      <c r="FZG56" s="13"/>
      <c r="FZH56" s="13"/>
      <c r="FZI56" s="13"/>
      <c r="FZJ56" s="13"/>
      <c r="FZK56" s="13"/>
      <c r="FZL56" s="13"/>
      <c r="FZM56" s="13"/>
      <c r="FZN56" s="13"/>
      <c r="FZO56" s="13"/>
      <c r="FZP56" s="13"/>
      <c r="FZQ56" s="13"/>
      <c r="FZR56" s="13"/>
      <c r="FZS56" s="13"/>
      <c r="FZT56" s="13"/>
      <c r="FZU56" s="13"/>
      <c r="FZV56" s="13"/>
      <c r="FZW56" s="13"/>
      <c r="FZX56" s="13"/>
      <c r="FZY56" s="13"/>
      <c r="FZZ56" s="13"/>
      <c r="GAA56" s="13"/>
      <c r="GAB56" s="13"/>
      <c r="GAC56" s="13"/>
      <c r="GAD56" s="13"/>
      <c r="GAE56" s="13"/>
      <c r="GAF56" s="13"/>
      <c r="GAG56" s="13"/>
      <c r="GAH56" s="13"/>
      <c r="GAI56" s="13"/>
      <c r="GAJ56" s="13"/>
      <c r="GAK56" s="13"/>
      <c r="GAL56" s="13"/>
      <c r="GAM56" s="13"/>
      <c r="GAN56" s="13"/>
      <c r="GAO56" s="13"/>
      <c r="GAP56" s="13"/>
      <c r="GAQ56" s="13"/>
      <c r="GAR56" s="13"/>
      <c r="GAS56" s="13"/>
      <c r="GAT56" s="13"/>
      <c r="GAU56" s="13"/>
      <c r="GAV56" s="13"/>
      <c r="GAW56" s="13"/>
      <c r="GAX56" s="13"/>
      <c r="GAY56" s="13"/>
      <c r="GAZ56" s="13"/>
      <c r="GBA56" s="13"/>
      <c r="GBB56" s="13"/>
      <c r="GBC56" s="13"/>
      <c r="GBD56" s="13"/>
      <c r="GBE56" s="13"/>
      <c r="GBF56" s="13"/>
      <c r="GBG56" s="13"/>
      <c r="GBH56" s="13"/>
      <c r="GBI56" s="13"/>
      <c r="GBJ56" s="13"/>
      <c r="GBK56" s="13"/>
      <c r="GBL56" s="13"/>
      <c r="GBM56" s="13"/>
      <c r="GBN56" s="13"/>
      <c r="GBO56" s="13"/>
      <c r="GBP56" s="13"/>
      <c r="GBQ56" s="13"/>
      <c r="GBR56" s="13"/>
      <c r="GBS56" s="13"/>
      <c r="GBT56" s="13"/>
      <c r="GBU56" s="13"/>
      <c r="GBV56" s="13"/>
      <c r="GBW56" s="13"/>
      <c r="GBX56" s="13"/>
      <c r="GBY56" s="13"/>
      <c r="GBZ56" s="13"/>
      <c r="GCA56" s="13"/>
      <c r="GCB56" s="13"/>
      <c r="GCC56" s="13"/>
      <c r="GCD56" s="13"/>
      <c r="GCE56" s="13"/>
      <c r="GCF56" s="13"/>
      <c r="GCG56" s="13"/>
      <c r="GCH56" s="13"/>
      <c r="GCI56" s="13"/>
      <c r="GCJ56" s="13"/>
      <c r="GCK56" s="13"/>
      <c r="GCL56" s="13"/>
      <c r="GCM56" s="13"/>
      <c r="GCN56" s="13"/>
      <c r="GCO56" s="13"/>
      <c r="GCP56" s="13"/>
      <c r="GCQ56" s="13"/>
      <c r="GCR56" s="13"/>
      <c r="GCS56" s="13"/>
      <c r="GCT56" s="13"/>
      <c r="GCU56" s="13"/>
      <c r="GCV56" s="13"/>
      <c r="GCW56" s="13"/>
      <c r="GCX56" s="13"/>
      <c r="GCY56" s="13"/>
      <c r="GCZ56" s="13"/>
      <c r="GDA56" s="13"/>
      <c r="GDB56" s="13"/>
      <c r="GDC56" s="13"/>
      <c r="GDD56" s="13"/>
      <c r="GDE56" s="13"/>
      <c r="GDF56" s="13"/>
      <c r="GDG56" s="13"/>
      <c r="GDH56" s="13"/>
      <c r="GDI56" s="13"/>
      <c r="GDJ56" s="13"/>
      <c r="GDK56" s="13"/>
      <c r="GDL56" s="13"/>
      <c r="GDM56" s="13"/>
      <c r="GDN56" s="13"/>
      <c r="GDO56" s="13"/>
      <c r="GDP56" s="13"/>
      <c r="GDQ56" s="13"/>
      <c r="GDR56" s="13"/>
      <c r="GDS56" s="13"/>
      <c r="GDT56" s="13"/>
      <c r="GDU56" s="13"/>
      <c r="GDV56" s="13"/>
      <c r="GDW56" s="13"/>
      <c r="GDX56" s="13"/>
      <c r="GDY56" s="13"/>
      <c r="GDZ56" s="13"/>
      <c r="GEA56" s="13"/>
      <c r="GEB56" s="13"/>
      <c r="GEC56" s="13"/>
      <c r="GED56" s="13"/>
      <c r="GEE56" s="13"/>
      <c r="GEF56" s="13"/>
      <c r="GEG56" s="13"/>
      <c r="GEH56" s="13"/>
      <c r="GEI56" s="13"/>
      <c r="GEJ56" s="13"/>
      <c r="GEK56" s="13"/>
      <c r="GEL56" s="13"/>
      <c r="GEM56" s="13"/>
      <c r="GEN56" s="13"/>
      <c r="GEO56" s="13"/>
      <c r="GEP56" s="13"/>
      <c r="GEQ56" s="13"/>
      <c r="GER56" s="13"/>
      <c r="GES56" s="13"/>
      <c r="GET56" s="13"/>
      <c r="GEU56" s="13"/>
      <c r="GEV56" s="13"/>
      <c r="GEW56" s="13"/>
      <c r="GEX56" s="13"/>
      <c r="GEY56" s="13"/>
      <c r="GEZ56" s="13"/>
      <c r="GFA56" s="13"/>
      <c r="GFB56" s="13"/>
      <c r="GFC56" s="13"/>
      <c r="GFD56" s="13"/>
      <c r="GFE56" s="13"/>
      <c r="GFF56" s="13"/>
      <c r="GFG56" s="13"/>
      <c r="GFH56" s="13"/>
      <c r="GFI56" s="13"/>
      <c r="GFJ56" s="13"/>
      <c r="GFK56" s="13"/>
      <c r="GFL56" s="13"/>
      <c r="GFM56" s="13"/>
      <c r="GFN56" s="13"/>
      <c r="GFO56" s="13"/>
      <c r="GFP56" s="13"/>
      <c r="GFQ56" s="13"/>
      <c r="GFR56" s="13"/>
      <c r="GFS56" s="13"/>
      <c r="GFT56" s="13"/>
      <c r="GFU56" s="13"/>
      <c r="GFV56" s="13"/>
      <c r="GFW56" s="13"/>
      <c r="GFX56" s="13"/>
      <c r="GFY56" s="13"/>
      <c r="GFZ56" s="13"/>
      <c r="GGA56" s="13"/>
      <c r="GGB56" s="13"/>
      <c r="GGC56" s="13"/>
      <c r="GGD56" s="13"/>
      <c r="GGE56" s="13"/>
      <c r="GGF56" s="13"/>
      <c r="GGG56" s="13"/>
      <c r="GGH56" s="13"/>
      <c r="GGI56" s="13"/>
      <c r="GGJ56" s="13"/>
      <c r="GGK56" s="13"/>
      <c r="GGL56" s="13"/>
      <c r="GGM56" s="13"/>
      <c r="GGN56" s="13"/>
      <c r="GGO56" s="13"/>
      <c r="GGP56" s="13"/>
      <c r="GGQ56" s="13"/>
      <c r="GGR56" s="13"/>
      <c r="GGS56" s="13"/>
      <c r="GGT56" s="13"/>
      <c r="GGU56" s="13"/>
      <c r="GGV56" s="13"/>
      <c r="GGW56" s="13"/>
      <c r="GGX56" s="13"/>
      <c r="GGY56" s="13"/>
      <c r="GGZ56" s="13"/>
      <c r="GHA56" s="13"/>
      <c r="GHB56" s="13"/>
      <c r="GHC56" s="13"/>
      <c r="GHD56" s="13"/>
      <c r="GHE56" s="13"/>
      <c r="GHF56" s="13"/>
      <c r="GHG56" s="13"/>
      <c r="GHH56" s="13"/>
      <c r="GHI56" s="13"/>
      <c r="GHJ56" s="13"/>
      <c r="GHK56" s="13"/>
      <c r="GHL56" s="13"/>
      <c r="GHM56" s="13"/>
      <c r="GHN56" s="13"/>
      <c r="GHO56" s="13"/>
      <c r="GHP56" s="13"/>
      <c r="GHQ56" s="13"/>
      <c r="GHR56" s="13"/>
      <c r="GHS56" s="13"/>
      <c r="GHT56" s="13"/>
      <c r="GHU56" s="13"/>
      <c r="GHV56" s="13"/>
      <c r="GHW56" s="13"/>
      <c r="GHX56" s="13"/>
      <c r="GHY56" s="13"/>
      <c r="GHZ56" s="13"/>
      <c r="GIA56" s="13"/>
      <c r="GIB56" s="13"/>
      <c r="GIC56" s="13"/>
      <c r="GID56" s="13"/>
      <c r="GIE56" s="13"/>
      <c r="GIF56" s="13"/>
      <c r="GIG56" s="13"/>
      <c r="GIH56" s="13"/>
      <c r="GII56" s="13"/>
      <c r="GIJ56" s="13"/>
      <c r="GIK56" s="13"/>
      <c r="GIL56" s="13"/>
      <c r="GIM56" s="13"/>
      <c r="GIN56" s="13"/>
      <c r="GIO56" s="13"/>
      <c r="GIP56" s="13"/>
      <c r="GIQ56" s="13"/>
      <c r="GIR56" s="13"/>
      <c r="GIS56" s="13"/>
      <c r="GIT56" s="13"/>
      <c r="GIU56" s="13"/>
      <c r="GIV56" s="13"/>
      <c r="GIW56" s="13"/>
      <c r="GIX56" s="13"/>
      <c r="GIY56" s="13"/>
      <c r="GIZ56" s="13"/>
      <c r="GJA56" s="13"/>
      <c r="GJB56" s="13"/>
      <c r="GJC56" s="13"/>
      <c r="GJD56" s="13"/>
      <c r="GJE56" s="13"/>
      <c r="GJF56" s="13"/>
      <c r="GJG56" s="13"/>
      <c r="GJH56" s="13"/>
      <c r="GJI56" s="13"/>
      <c r="GJJ56" s="13"/>
      <c r="GJK56" s="13"/>
      <c r="GJL56" s="13"/>
      <c r="GJM56" s="13"/>
      <c r="GJN56" s="13"/>
      <c r="GJO56" s="13"/>
      <c r="GJP56" s="13"/>
      <c r="GJQ56" s="13"/>
      <c r="GJR56" s="13"/>
      <c r="GJS56" s="13"/>
      <c r="GJT56" s="13"/>
      <c r="GJU56" s="13"/>
      <c r="GJV56" s="13"/>
      <c r="GJW56" s="13"/>
      <c r="GJX56" s="13"/>
      <c r="GJY56" s="13"/>
      <c r="GJZ56" s="13"/>
      <c r="GKA56" s="13"/>
      <c r="GKB56" s="13"/>
      <c r="GKC56" s="13"/>
      <c r="GKD56" s="13"/>
      <c r="GKE56" s="13"/>
      <c r="GKF56" s="13"/>
      <c r="GKG56" s="13"/>
      <c r="GKH56" s="13"/>
      <c r="GKI56" s="13"/>
      <c r="GKJ56" s="13"/>
      <c r="GKK56" s="13"/>
      <c r="GKL56" s="13"/>
      <c r="GKM56" s="13"/>
      <c r="GKN56" s="13"/>
      <c r="GKO56" s="13"/>
      <c r="GKP56" s="13"/>
      <c r="GKQ56" s="13"/>
      <c r="GKR56" s="13"/>
      <c r="GKS56" s="13"/>
      <c r="GKT56" s="13"/>
      <c r="GKU56" s="13"/>
      <c r="GKV56" s="13"/>
      <c r="GKW56" s="13"/>
      <c r="GKX56" s="13"/>
      <c r="GKY56" s="13"/>
      <c r="GKZ56" s="13"/>
      <c r="GLA56" s="13"/>
      <c r="GLB56" s="13"/>
      <c r="GLC56" s="13"/>
      <c r="GLD56" s="13"/>
      <c r="GLE56" s="13"/>
      <c r="GLF56" s="13"/>
      <c r="GLG56" s="13"/>
      <c r="GLH56" s="13"/>
      <c r="GLI56" s="13"/>
      <c r="GLJ56" s="13"/>
      <c r="GLK56" s="13"/>
      <c r="GLL56" s="13"/>
      <c r="GLM56" s="13"/>
      <c r="GLN56" s="13"/>
      <c r="GLO56" s="13"/>
      <c r="GLP56" s="13"/>
      <c r="GLQ56" s="13"/>
      <c r="GLR56" s="13"/>
      <c r="GLS56" s="13"/>
      <c r="GLT56" s="13"/>
      <c r="GLU56" s="13"/>
      <c r="GLV56" s="13"/>
      <c r="GLW56" s="13"/>
      <c r="GLX56" s="13"/>
      <c r="GLY56" s="13"/>
      <c r="GLZ56" s="13"/>
      <c r="GMA56" s="13"/>
      <c r="GMB56" s="13"/>
      <c r="GMC56" s="13"/>
      <c r="GMD56" s="13"/>
      <c r="GME56" s="13"/>
      <c r="GMF56" s="13"/>
      <c r="GMG56" s="13"/>
      <c r="GMH56" s="13"/>
      <c r="GMI56" s="13"/>
      <c r="GMJ56" s="13"/>
      <c r="GMK56" s="13"/>
      <c r="GML56" s="13"/>
      <c r="GMM56" s="13"/>
      <c r="GMN56" s="13"/>
      <c r="GMO56" s="13"/>
      <c r="GMP56" s="13"/>
      <c r="GMQ56" s="13"/>
      <c r="GMR56" s="13"/>
      <c r="GMS56" s="13"/>
      <c r="GMT56" s="13"/>
      <c r="GMU56" s="13"/>
      <c r="GMV56" s="13"/>
      <c r="GMW56" s="13"/>
      <c r="GMX56" s="13"/>
      <c r="GMY56" s="13"/>
      <c r="GMZ56" s="13"/>
      <c r="GNA56" s="13"/>
      <c r="GNB56" s="13"/>
      <c r="GNC56" s="13"/>
      <c r="GND56" s="13"/>
      <c r="GNE56" s="13"/>
      <c r="GNF56" s="13"/>
      <c r="GNG56" s="13"/>
      <c r="GNH56" s="13"/>
      <c r="GNI56" s="13"/>
      <c r="GNJ56" s="13"/>
      <c r="GNK56" s="13"/>
      <c r="GNL56" s="13"/>
      <c r="GNM56" s="13"/>
      <c r="GNN56" s="13"/>
      <c r="GNO56" s="13"/>
      <c r="GNP56" s="13"/>
      <c r="GNQ56" s="13"/>
      <c r="GNR56" s="13"/>
      <c r="GNS56" s="13"/>
      <c r="GNT56" s="13"/>
      <c r="GNU56" s="13"/>
      <c r="GNV56" s="13"/>
      <c r="GNW56" s="13"/>
      <c r="GNX56" s="13"/>
      <c r="GNY56" s="13"/>
      <c r="GNZ56" s="13"/>
      <c r="GOA56" s="13"/>
      <c r="GOB56" s="13"/>
      <c r="GOC56" s="13"/>
      <c r="GOD56" s="13"/>
      <c r="GOE56" s="13"/>
      <c r="GOF56" s="13"/>
      <c r="GOG56" s="13"/>
      <c r="GOH56" s="13"/>
      <c r="GOI56" s="13"/>
      <c r="GOJ56" s="13"/>
      <c r="GOK56" s="13"/>
      <c r="GOL56" s="13"/>
      <c r="GOM56" s="13"/>
      <c r="GON56" s="13"/>
      <c r="GOO56" s="13"/>
      <c r="GOP56" s="13"/>
      <c r="GOQ56" s="13"/>
      <c r="GOR56" s="13"/>
      <c r="GOS56" s="13"/>
      <c r="GOT56" s="13"/>
      <c r="GOU56" s="13"/>
      <c r="GOV56" s="13"/>
      <c r="GOW56" s="13"/>
      <c r="GOX56" s="13"/>
      <c r="GOY56" s="13"/>
      <c r="GOZ56" s="13"/>
      <c r="GPA56" s="13"/>
      <c r="GPB56" s="13"/>
      <c r="GPC56" s="13"/>
      <c r="GPD56" s="13"/>
      <c r="GPE56" s="13"/>
      <c r="GPF56" s="13"/>
      <c r="GPG56" s="13"/>
      <c r="GPH56" s="13"/>
      <c r="GPI56" s="13"/>
      <c r="GPJ56" s="13"/>
      <c r="GPK56" s="13"/>
      <c r="GPL56" s="13"/>
      <c r="GPM56" s="13"/>
      <c r="GPN56" s="13"/>
      <c r="GPO56" s="13"/>
      <c r="GPP56" s="13"/>
      <c r="GPQ56" s="13"/>
      <c r="GPR56" s="13"/>
      <c r="GPS56" s="13"/>
      <c r="GPT56" s="13"/>
      <c r="GPU56" s="13"/>
      <c r="GPV56" s="13"/>
      <c r="GPW56" s="13"/>
      <c r="GPX56" s="13"/>
      <c r="GPY56" s="13"/>
      <c r="GPZ56" s="13"/>
      <c r="GQA56" s="13"/>
      <c r="GQB56" s="13"/>
      <c r="GQC56" s="13"/>
      <c r="GQD56" s="13"/>
      <c r="GQE56" s="13"/>
      <c r="GQF56" s="13"/>
      <c r="GQG56" s="13"/>
      <c r="GQH56" s="13"/>
      <c r="GQI56" s="13"/>
      <c r="GQJ56" s="13"/>
      <c r="GQK56" s="13"/>
      <c r="GQL56" s="13"/>
      <c r="GQM56" s="13"/>
      <c r="GQN56" s="13"/>
      <c r="GQO56" s="13"/>
      <c r="GQP56" s="13"/>
      <c r="GQQ56" s="13"/>
      <c r="GQR56" s="13"/>
      <c r="GQS56" s="13"/>
      <c r="GQT56" s="13"/>
      <c r="GQU56" s="13"/>
      <c r="GQV56" s="13"/>
      <c r="GQW56" s="13"/>
      <c r="GQX56" s="13"/>
      <c r="GQY56" s="13"/>
      <c r="GQZ56" s="13"/>
      <c r="GRA56" s="13"/>
      <c r="GRB56" s="13"/>
      <c r="GRC56" s="13"/>
      <c r="GRD56" s="13"/>
      <c r="GRE56" s="13"/>
      <c r="GRF56" s="13"/>
      <c r="GRG56" s="13"/>
      <c r="GRH56" s="13"/>
      <c r="GRI56" s="13"/>
      <c r="GRJ56" s="13"/>
      <c r="GRK56" s="13"/>
      <c r="GRL56" s="13"/>
      <c r="GRM56" s="13"/>
      <c r="GRN56" s="13"/>
      <c r="GRO56" s="13"/>
      <c r="GRP56" s="13"/>
      <c r="GRQ56" s="13"/>
      <c r="GRR56" s="13"/>
      <c r="GRS56" s="13"/>
      <c r="GRT56" s="13"/>
      <c r="GRU56" s="13"/>
      <c r="GRV56" s="13"/>
      <c r="GRW56" s="13"/>
      <c r="GRX56" s="13"/>
      <c r="GRY56" s="13"/>
      <c r="GRZ56" s="13"/>
      <c r="GSA56" s="13"/>
      <c r="GSB56" s="13"/>
      <c r="GSC56" s="13"/>
      <c r="GSD56" s="13"/>
      <c r="GSE56" s="13"/>
      <c r="GSF56" s="13"/>
      <c r="GSG56" s="13"/>
      <c r="GSH56" s="13"/>
      <c r="GSI56" s="13"/>
      <c r="GSJ56" s="13"/>
      <c r="GSK56" s="13"/>
      <c r="GSL56" s="13"/>
      <c r="GSM56" s="13"/>
      <c r="GSN56" s="13"/>
      <c r="GSO56" s="13"/>
      <c r="GSP56" s="13"/>
      <c r="GSQ56" s="13"/>
      <c r="GSR56" s="13"/>
      <c r="GSS56" s="13"/>
      <c r="GST56" s="13"/>
      <c r="GSU56" s="13"/>
      <c r="GSV56" s="13"/>
      <c r="GSW56" s="13"/>
      <c r="GSX56" s="13"/>
      <c r="GSY56" s="13"/>
      <c r="GSZ56" s="13"/>
      <c r="GTA56" s="13"/>
      <c r="GTB56" s="13"/>
      <c r="GTC56" s="13"/>
      <c r="GTD56" s="13"/>
      <c r="GTE56" s="13"/>
      <c r="GTF56" s="13"/>
      <c r="GTG56" s="13"/>
      <c r="GTH56" s="13"/>
      <c r="GTI56" s="13"/>
      <c r="GTJ56" s="13"/>
      <c r="GTK56" s="13"/>
      <c r="GTL56" s="13"/>
      <c r="GTM56" s="13"/>
      <c r="GTN56" s="13"/>
      <c r="GTO56" s="13"/>
      <c r="GTP56" s="13"/>
      <c r="GTQ56" s="13"/>
      <c r="GTR56" s="13"/>
      <c r="GTS56" s="13"/>
      <c r="GTT56" s="13"/>
      <c r="GTU56" s="13"/>
      <c r="GTV56" s="13"/>
      <c r="GTW56" s="13"/>
      <c r="GTX56" s="13"/>
      <c r="GTY56" s="13"/>
      <c r="GTZ56" s="13"/>
      <c r="GUA56" s="13"/>
      <c r="GUB56" s="13"/>
      <c r="GUC56" s="13"/>
      <c r="GUD56" s="13"/>
      <c r="GUE56" s="13"/>
      <c r="GUF56" s="13"/>
      <c r="GUG56" s="13"/>
      <c r="GUH56" s="13"/>
      <c r="GUI56" s="13"/>
      <c r="GUJ56" s="13"/>
      <c r="GUK56" s="13"/>
      <c r="GUL56" s="13"/>
      <c r="GUM56" s="13"/>
      <c r="GUN56" s="13"/>
      <c r="GUO56" s="13"/>
      <c r="GUP56" s="13"/>
      <c r="GUQ56" s="13"/>
      <c r="GUR56" s="13"/>
      <c r="GUS56" s="13"/>
      <c r="GUT56" s="13"/>
      <c r="GUU56" s="13"/>
      <c r="GUV56" s="13"/>
      <c r="GUW56" s="13"/>
      <c r="GUX56" s="13"/>
      <c r="GUY56" s="13"/>
      <c r="GUZ56" s="13"/>
      <c r="GVA56" s="13"/>
      <c r="GVB56" s="13"/>
      <c r="GVC56" s="13"/>
      <c r="GVD56" s="13"/>
      <c r="GVE56" s="13"/>
      <c r="GVF56" s="13"/>
      <c r="GVG56" s="13"/>
      <c r="GVH56" s="13"/>
      <c r="GVI56" s="13"/>
      <c r="GVJ56" s="13"/>
      <c r="GVK56" s="13"/>
      <c r="GVL56" s="13"/>
      <c r="GVM56" s="13"/>
      <c r="GVN56" s="13"/>
      <c r="GVO56" s="13"/>
      <c r="GVP56" s="13"/>
      <c r="GVQ56" s="13"/>
      <c r="GVR56" s="13"/>
      <c r="GVS56" s="13"/>
      <c r="GVT56" s="13"/>
      <c r="GVU56" s="13"/>
      <c r="GVV56" s="13"/>
      <c r="GVW56" s="13"/>
      <c r="GVX56" s="13"/>
      <c r="GVY56" s="13"/>
      <c r="GVZ56" s="13"/>
      <c r="GWA56" s="13"/>
      <c r="GWB56" s="13"/>
      <c r="GWC56" s="13"/>
      <c r="GWD56" s="13"/>
      <c r="GWE56" s="13"/>
      <c r="GWF56" s="13"/>
      <c r="GWG56" s="13"/>
      <c r="GWH56" s="13"/>
      <c r="GWI56" s="13"/>
      <c r="GWJ56" s="13"/>
      <c r="GWK56" s="13"/>
      <c r="GWL56" s="13"/>
      <c r="GWM56" s="13"/>
      <c r="GWN56" s="13"/>
      <c r="GWO56" s="13"/>
      <c r="GWP56" s="13"/>
      <c r="GWQ56" s="13"/>
      <c r="GWR56" s="13"/>
      <c r="GWS56" s="13"/>
      <c r="GWT56" s="13"/>
      <c r="GWU56" s="13"/>
      <c r="GWV56" s="13"/>
      <c r="GWW56" s="13"/>
      <c r="GWX56" s="13"/>
      <c r="GWY56" s="13"/>
      <c r="GWZ56" s="13"/>
      <c r="GXA56" s="13"/>
      <c r="GXB56" s="13"/>
      <c r="GXC56" s="13"/>
      <c r="GXD56" s="13"/>
      <c r="GXE56" s="13"/>
      <c r="GXF56" s="13"/>
      <c r="GXG56" s="13"/>
      <c r="GXH56" s="13"/>
      <c r="GXI56" s="13"/>
      <c r="GXJ56" s="13"/>
      <c r="GXK56" s="13"/>
      <c r="GXL56" s="13"/>
      <c r="GXM56" s="13"/>
      <c r="GXN56" s="13"/>
      <c r="GXO56" s="13"/>
      <c r="GXP56" s="13"/>
      <c r="GXQ56" s="13"/>
      <c r="GXR56" s="13"/>
      <c r="GXS56" s="13"/>
      <c r="GXT56" s="13"/>
      <c r="GXU56" s="13"/>
      <c r="GXV56" s="13"/>
      <c r="GXW56" s="13"/>
      <c r="GXX56" s="13"/>
      <c r="GXY56" s="13"/>
      <c r="GXZ56" s="13"/>
      <c r="GYA56" s="13"/>
      <c r="GYB56" s="13"/>
      <c r="GYC56" s="13"/>
      <c r="GYD56" s="13"/>
      <c r="GYE56" s="13"/>
      <c r="GYF56" s="13"/>
      <c r="GYG56" s="13"/>
      <c r="GYH56" s="13"/>
      <c r="GYI56" s="13"/>
      <c r="GYJ56" s="13"/>
      <c r="GYK56" s="13"/>
      <c r="GYL56" s="13"/>
      <c r="GYM56" s="13"/>
      <c r="GYN56" s="13"/>
      <c r="GYO56" s="13"/>
      <c r="GYP56" s="13"/>
      <c r="GYQ56" s="13"/>
      <c r="GYR56" s="13"/>
      <c r="GYS56" s="13"/>
      <c r="GYT56" s="13"/>
      <c r="GYU56" s="13"/>
      <c r="GYV56" s="13"/>
      <c r="GYW56" s="13"/>
      <c r="GYX56" s="13"/>
      <c r="GYY56" s="13"/>
      <c r="GYZ56" s="13"/>
      <c r="GZA56" s="13"/>
      <c r="GZB56" s="13"/>
      <c r="GZC56" s="13"/>
      <c r="GZD56" s="13"/>
      <c r="GZE56" s="13"/>
      <c r="GZF56" s="13"/>
      <c r="GZG56" s="13"/>
      <c r="GZH56" s="13"/>
      <c r="GZI56" s="13"/>
      <c r="GZJ56" s="13"/>
      <c r="GZK56" s="13"/>
      <c r="GZL56" s="13"/>
      <c r="GZM56" s="13"/>
      <c r="GZN56" s="13"/>
      <c r="GZO56" s="13"/>
      <c r="GZP56" s="13"/>
      <c r="GZQ56" s="13"/>
      <c r="GZR56" s="13"/>
      <c r="GZS56" s="13"/>
      <c r="GZT56" s="13"/>
      <c r="GZU56" s="13"/>
      <c r="GZV56" s="13"/>
      <c r="GZW56" s="13"/>
      <c r="GZX56" s="13"/>
      <c r="GZY56" s="13"/>
      <c r="GZZ56" s="13"/>
      <c r="HAA56" s="13"/>
      <c r="HAB56" s="13"/>
      <c r="HAC56" s="13"/>
      <c r="HAD56" s="13"/>
      <c r="HAE56" s="13"/>
      <c r="HAF56" s="13"/>
      <c r="HAG56" s="13"/>
      <c r="HAH56" s="13"/>
      <c r="HAI56" s="13"/>
      <c r="HAJ56" s="13"/>
      <c r="HAK56" s="13"/>
      <c r="HAL56" s="13"/>
      <c r="HAM56" s="13"/>
      <c r="HAN56" s="13"/>
      <c r="HAO56" s="13"/>
      <c r="HAP56" s="13"/>
      <c r="HAQ56" s="13"/>
      <c r="HAR56" s="13"/>
      <c r="HAS56" s="13"/>
      <c r="HAT56" s="13"/>
      <c r="HAU56" s="13"/>
      <c r="HAV56" s="13"/>
      <c r="HAW56" s="13"/>
      <c r="HAX56" s="13"/>
      <c r="HAY56" s="13"/>
      <c r="HAZ56" s="13"/>
      <c r="HBA56" s="13"/>
      <c r="HBB56" s="13"/>
      <c r="HBC56" s="13"/>
      <c r="HBD56" s="13"/>
      <c r="HBE56" s="13"/>
      <c r="HBF56" s="13"/>
      <c r="HBG56" s="13"/>
      <c r="HBH56" s="13"/>
      <c r="HBI56" s="13"/>
      <c r="HBJ56" s="13"/>
      <c r="HBK56" s="13"/>
      <c r="HBL56" s="13"/>
      <c r="HBM56" s="13"/>
      <c r="HBN56" s="13"/>
      <c r="HBO56" s="13"/>
      <c r="HBP56" s="13"/>
      <c r="HBQ56" s="13"/>
      <c r="HBR56" s="13"/>
      <c r="HBS56" s="13"/>
      <c r="HBT56" s="13"/>
      <c r="HBU56" s="13"/>
      <c r="HBV56" s="13"/>
      <c r="HBW56" s="13"/>
      <c r="HBX56" s="13"/>
      <c r="HBY56" s="13"/>
      <c r="HBZ56" s="13"/>
      <c r="HCA56" s="13"/>
      <c r="HCB56" s="13"/>
      <c r="HCC56" s="13"/>
      <c r="HCD56" s="13"/>
      <c r="HCE56" s="13"/>
      <c r="HCF56" s="13"/>
      <c r="HCG56" s="13"/>
      <c r="HCH56" s="13"/>
      <c r="HCI56" s="13"/>
      <c r="HCJ56" s="13"/>
      <c r="HCK56" s="13"/>
      <c r="HCL56" s="13"/>
      <c r="HCM56" s="13"/>
      <c r="HCN56" s="13"/>
      <c r="HCO56" s="13"/>
      <c r="HCP56" s="13"/>
      <c r="HCQ56" s="13"/>
      <c r="HCR56" s="13"/>
      <c r="HCS56" s="13"/>
      <c r="HCT56" s="13"/>
      <c r="HCU56" s="13"/>
      <c r="HCV56" s="13"/>
      <c r="HCW56" s="13"/>
      <c r="HCX56" s="13"/>
      <c r="HCY56" s="13"/>
      <c r="HCZ56" s="13"/>
      <c r="HDA56" s="13"/>
      <c r="HDB56" s="13"/>
      <c r="HDC56" s="13"/>
      <c r="HDD56" s="13"/>
      <c r="HDE56" s="13"/>
      <c r="HDF56" s="13"/>
      <c r="HDG56" s="13"/>
      <c r="HDH56" s="13"/>
      <c r="HDI56" s="13"/>
      <c r="HDJ56" s="13"/>
      <c r="HDK56" s="13"/>
      <c r="HDL56" s="13"/>
      <c r="HDM56" s="13"/>
      <c r="HDN56" s="13"/>
      <c r="HDO56" s="13"/>
      <c r="HDP56" s="13"/>
      <c r="HDQ56" s="13"/>
      <c r="HDR56" s="13"/>
      <c r="HDS56" s="13"/>
      <c r="HDT56" s="13"/>
      <c r="HDU56" s="13"/>
      <c r="HDV56" s="13"/>
      <c r="HDW56" s="13"/>
      <c r="HDX56" s="13"/>
      <c r="HDY56" s="13"/>
      <c r="HDZ56" s="13"/>
      <c r="HEA56" s="13"/>
      <c r="HEB56" s="13"/>
      <c r="HEC56" s="13"/>
      <c r="HED56" s="13"/>
      <c r="HEE56" s="13"/>
      <c r="HEF56" s="13"/>
      <c r="HEG56" s="13"/>
      <c r="HEH56" s="13"/>
      <c r="HEI56" s="13"/>
      <c r="HEJ56" s="13"/>
      <c r="HEK56" s="13"/>
      <c r="HEL56" s="13"/>
      <c r="HEM56" s="13"/>
      <c r="HEN56" s="13"/>
      <c r="HEO56" s="13"/>
      <c r="HEP56" s="13"/>
      <c r="HEQ56" s="13"/>
      <c r="HER56" s="13"/>
      <c r="HES56" s="13"/>
      <c r="HET56" s="13"/>
      <c r="HEU56" s="13"/>
      <c r="HEV56" s="13"/>
      <c r="HEW56" s="13"/>
      <c r="HEX56" s="13"/>
      <c r="HEY56" s="13"/>
      <c r="HEZ56" s="13"/>
      <c r="HFA56" s="13"/>
      <c r="HFB56" s="13"/>
      <c r="HFC56" s="13"/>
      <c r="HFD56" s="13"/>
      <c r="HFE56" s="13"/>
      <c r="HFF56" s="13"/>
      <c r="HFG56" s="13"/>
      <c r="HFH56" s="13"/>
      <c r="HFI56" s="13"/>
      <c r="HFJ56" s="13"/>
      <c r="HFK56" s="13"/>
      <c r="HFL56" s="13"/>
      <c r="HFM56" s="13"/>
      <c r="HFN56" s="13"/>
      <c r="HFO56" s="13"/>
      <c r="HFP56" s="13"/>
      <c r="HFQ56" s="13"/>
      <c r="HFR56" s="13"/>
      <c r="HFS56" s="13"/>
      <c r="HFT56" s="13"/>
      <c r="HFU56" s="13"/>
      <c r="HFV56" s="13"/>
      <c r="HFW56" s="13"/>
      <c r="HFX56" s="13"/>
      <c r="HFY56" s="13"/>
      <c r="HFZ56" s="13"/>
      <c r="HGA56" s="13"/>
      <c r="HGB56" s="13"/>
      <c r="HGC56" s="13"/>
      <c r="HGD56" s="13"/>
      <c r="HGE56" s="13"/>
      <c r="HGF56" s="13"/>
      <c r="HGG56" s="13"/>
      <c r="HGH56" s="13"/>
      <c r="HGI56" s="13"/>
      <c r="HGJ56" s="13"/>
      <c r="HGK56" s="13"/>
      <c r="HGL56" s="13"/>
      <c r="HGM56" s="13"/>
      <c r="HGN56" s="13"/>
      <c r="HGO56" s="13"/>
      <c r="HGP56" s="13"/>
      <c r="HGQ56" s="13"/>
      <c r="HGR56" s="13"/>
      <c r="HGS56" s="13"/>
      <c r="HGT56" s="13"/>
      <c r="HGU56" s="13"/>
      <c r="HGV56" s="13"/>
      <c r="HGW56" s="13"/>
      <c r="HGX56" s="13"/>
      <c r="HGY56" s="13"/>
      <c r="HGZ56" s="13"/>
      <c r="HHA56" s="13"/>
      <c r="HHB56" s="13"/>
      <c r="HHC56" s="13"/>
      <c r="HHD56" s="13"/>
      <c r="HHE56" s="13"/>
      <c r="HHF56" s="13"/>
      <c r="HHG56" s="13"/>
      <c r="HHH56" s="13"/>
      <c r="HHI56" s="13"/>
      <c r="HHJ56" s="13"/>
      <c r="HHK56" s="13"/>
      <c r="HHL56" s="13"/>
      <c r="HHM56" s="13"/>
      <c r="HHN56" s="13"/>
      <c r="HHO56" s="13"/>
      <c r="HHP56" s="13"/>
      <c r="HHQ56" s="13"/>
      <c r="HHR56" s="13"/>
      <c r="HHS56" s="13"/>
      <c r="HHT56" s="13"/>
      <c r="HHU56" s="13"/>
      <c r="HHV56" s="13"/>
      <c r="HHW56" s="13"/>
      <c r="HHX56" s="13"/>
      <c r="HHY56" s="13"/>
      <c r="HHZ56" s="13"/>
      <c r="HIA56" s="13"/>
      <c r="HIB56" s="13"/>
      <c r="HIC56" s="13"/>
      <c r="HID56" s="13"/>
      <c r="HIE56" s="13"/>
      <c r="HIF56" s="13"/>
      <c r="HIG56" s="13"/>
      <c r="HIH56" s="13"/>
      <c r="HII56" s="13"/>
      <c r="HIJ56" s="13"/>
      <c r="HIK56" s="13"/>
      <c r="HIL56" s="13"/>
      <c r="HIM56" s="13"/>
      <c r="HIN56" s="13"/>
      <c r="HIO56" s="13"/>
      <c r="HIP56" s="13"/>
      <c r="HIQ56" s="13"/>
      <c r="HIR56" s="13"/>
      <c r="HIS56" s="13"/>
      <c r="HIT56" s="13"/>
      <c r="HIU56" s="13"/>
      <c r="HIV56" s="13"/>
      <c r="HIW56" s="13"/>
      <c r="HIX56" s="13"/>
      <c r="HIY56" s="13"/>
      <c r="HIZ56" s="13"/>
      <c r="HJA56" s="13"/>
      <c r="HJB56" s="13"/>
      <c r="HJC56" s="13"/>
      <c r="HJD56" s="13"/>
      <c r="HJE56" s="13"/>
      <c r="HJF56" s="13"/>
      <c r="HJG56" s="13"/>
      <c r="HJH56" s="13"/>
      <c r="HJI56" s="13"/>
      <c r="HJJ56" s="13"/>
      <c r="HJK56" s="13"/>
      <c r="HJL56" s="13"/>
      <c r="HJM56" s="13"/>
      <c r="HJN56" s="13"/>
      <c r="HJO56" s="13"/>
      <c r="HJP56" s="13"/>
      <c r="HJQ56" s="13"/>
      <c r="HJR56" s="13"/>
      <c r="HJS56" s="13"/>
      <c r="HJT56" s="13"/>
      <c r="HJU56" s="13"/>
      <c r="HJV56" s="13"/>
      <c r="HJW56" s="13"/>
      <c r="HJX56" s="13"/>
      <c r="HJY56" s="13"/>
      <c r="HJZ56" s="13"/>
      <c r="HKA56" s="13"/>
      <c r="HKB56" s="13"/>
      <c r="HKC56" s="13"/>
      <c r="HKD56" s="13"/>
      <c r="HKE56" s="13"/>
      <c r="HKF56" s="13"/>
      <c r="HKG56" s="13"/>
      <c r="HKH56" s="13"/>
      <c r="HKI56" s="13"/>
      <c r="HKJ56" s="13"/>
      <c r="HKK56" s="13"/>
      <c r="HKL56" s="13"/>
      <c r="HKM56" s="13"/>
      <c r="HKN56" s="13"/>
      <c r="HKO56" s="13"/>
      <c r="HKP56" s="13"/>
      <c r="HKQ56" s="13"/>
      <c r="HKR56" s="13"/>
      <c r="HKS56" s="13"/>
      <c r="HKT56" s="13"/>
      <c r="HKU56" s="13"/>
      <c r="HKV56" s="13"/>
      <c r="HKW56" s="13"/>
      <c r="HKX56" s="13"/>
      <c r="HKY56" s="13"/>
      <c r="HKZ56" s="13"/>
      <c r="HLA56" s="13"/>
      <c r="HLB56" s="13"/>
      <c r="HLC56" s="13"/>
      <c r="HLD56" s="13"/>
      <c r="HLE56" s="13"/>
      <c r="HLF56" s="13"/>
      <c r="HLG56" s="13"/>
      <c r="HLH56" s="13"/>
      <c r="HLI56" s="13"/>
      <c r="HLJ56" s="13"/>
      <c r="HLK56" s="13"/>
      <c r="HLL56" s="13"/>
      <c r="HLM56" s="13"/>
      <c r="HLN56" s="13"/>
      <c r="HLO56" s="13"/>
      <c r="HLP56" s="13"/>
      <c r="HLQ56" s="13"/>
      <c r="HLR56" s="13"/>
      <c r="HLS56" s="13"/>
      <c r="HLT56" s="13"/>
      <c r="HLU56" s="13"/>
      <c r="HLV56" s="13"/>
      <c r="HLW56" s="13"/>
      <c r="HLX56" s="13"/>
      <c r="HLY56" s="13"/>
      <c r="HLZ56" s="13"/>
      <c r="HMA56" s="13"/>
      <c r="HMB56" s="13"/>
      <c r="HMC56" s="13"/>
      <c r="HMD56" s="13"/>
      <c r="HME56" s="13"/>
      <c r="HMF56" s="13"/>
      <c r="HMG56" s="13"/>
      <c r="HMH56" s="13"/>
      <c r="HMI56" s="13"/>
      <c r="HMJ56" s="13"/>
      <c r="HMK56" s="13"/>
      <c r="HML56" s="13"/>
      <c r="HMM56" s="13"/>
      <c r="HMN56" s="13"/>
      <c r="HMO56" s="13"/>
      <c r="HMP56" s="13"/>
      <c r="HMQ56" s="13"/>
      <c r="HMR56" s="13"/>
      <c r="HMS56" s="13"/>
      <c r="HMT56" s="13"/>
      <c r="HMU56" s="13"/>
      <c r="HMV56" s="13"/>
      <c r="HMW56" s="13"/>
      <c r="HMX56" s="13"/>
      <c r="HMY56" s="13"/>
      <c r="HMZ56" s="13"/>
      <c r="HNA56" s="13"/>
      <c r="HNB56" s="13"/>
      <c r="HNC56" s="13"/>
      <c r="HND56" s="13"/>
      <c r="HNE56" s="13"/>
      <c r="HNF56" s="13"/>
      <c r="HNG56" s="13"/>
      <c r="HNH56" s="13"/>
      <c r="HNI56" s="13"/>
      <c r="HNJ56" s="13"/>
      <c r="HNK56" s="13"/>
      <c r="HNL56" s="13"/>
      <c r="HNM56" s="13"/>
      <c r="HNN56" s="13"/>
      <c r="HNO56" s="13"/>
      <c r="HNP56" s="13"/>
      <c r="HNQ56" s="13"/>
      <c r="HNR56" s="13"/>
      <c r="HNS56" s="13"/>
      <c r="HNT56" s="13"/>
      <c r="HNU56" s="13"/>
      <c r="HNV56" s="13"/>
      <c r="HNW56" s="13"/>
      <c r="HNX56" s="13"/>
      <c r="HNY56" s="13"/>
      <c r="HNZ56" s="13"/>
      <c r="HOA56" s="13"/>
      <c r="HOB56" s="13"/>
      <c r="HOC56" s="13"/>
      <c r="HOD56" s="13"/>
      <c r="HOE56" s="13"/>
      <c r="HOF56" s="13"/>
      <c r="HOG56" s="13"/>
      <c r="HOH56" s="13"/>
      <c r="HOI56" s="13"/>
      <c r="HOJ56" s="13"/>
      <c r="HOK56" s="13"/>
      <c r="HOL56" s="13"/>
      <c r="HOM56" s="13"/>
      <c r="HON56" s="13"/>
      <c r="HOO56" s="13"/>
      <c r="HOP56" s="13"/>
      <c r="HOQ56" s="13"/>
      <c r="HOR56" s="13"/>
      <c r="HOS56" s="13"/>
      <c r="HOT56" s="13"/>
      <c r="HOU56" s="13"/>
      <c r="HOV56" s="13"/>
      <c r="HOW56" s="13"/>
      <c r="HOX56" s="13"/>
      <c r="HOY56" s="13"/>
      <c r="HOZ56" s="13"/>
      <c r="HPA56" s="13"/>
      <c r="HPB56" s="13"/>
      <c r="HPC56" s="13"/>
      <c r="HPD56" s="13"/>
      <c r="HPE56" s="13"/>
      <c r="HPF56" s="13"/>
      <c r="HPG56" s="13"/>
      <c r="HPH56" s="13"/>
      <c r="HPI56" s="13"/>
      <c r="HPJ56" s="13"/>
      <c r="HPK56" s="13"/>
      <c r="HPL56" s="13"/>
      <c r="HPM56" s="13"/>
      <c r="HPN56" s="13"/>
      <c r="HPO56" s="13"/>
      <c r="HPP56" s="13"/>
      <c r="HPQ56" s="13"/>
      <c r="HPR56" s="13"/>
      <c r="HPS56" s="13"/>
      <c r="HPT56" s="13"/>
      <c r="HPU56" s="13"/>
      <c r="HPV56" s="13"/>
      <c r="HPW56" s="13"/>
      <c r="HPX56" s="13"/>
      <c r="HPY56" s="13"/>
      <c r="HPZ56" s="13"/>
      <c r="HQA56" s="13"/>
      <c r="HQB56" s="13"/>
      <c r="HQC56" s="13"/>
      <c r="HQD56" s="13"/>
      <c r="HQE56" s="13"/>
      <c r="HQF56" s="13"/>
      <c r="HQG56" s="13"/>
      <c r="HQH56" s="13"/>
      <c r="HQI56" s="13"/>
      <c r="HQJ56" s="13"/>
      <c r="HQK56" s="13"/>
      <c r="HQL56" s="13"/>
      <c r="HQM56" s="13"/>
      <c r="HQN56" s="13"/>
      <c r="HQO56" s="13"/>
      <c r="HQP56" s="13"/>
      <c r="HQQ56" s="13"/>
      <c r="HQR56" s="13"/>
      <c r="HQS56" s="13"/>
      <c r="HQT56" s="13"/>
      <c r="HQU56" s="13"/>
      <c r="HQV56" s="13"/>
      <c r="HQW56" s="13"/>
      <c r="HQX56" s="13"/>
      <c r="HQY56" s="13"/>
      <c r="HQZ56" s="13"/>
      <c r="HRA56" s="13"/>
      <c r="HRB56" s="13"/>
      <c r="HRC56" s="13"/>
      <c r="HRD56" s="13"/>
      <c r="HRE56" s="13"/>
      <c r="HRF56" s="13"/>
      <c r="HRG56" s="13"/>
      <c r="HRH56" s="13"/>
      <c r="HRI56" s="13"/>
      <c r="HRJ56" s="13"/>
      <c r="HRK56" s="13"/>
      <c r="HRL56" s="13"/>
      <c r="HRM56" s="13"/>
      <c r="HRN56" s="13"/>
      <c r="HRO56" s="13"/>
      <c r="HRP56" s="13"/>
      <c r="HRQ56" s="13"/>
      <c r="HRR56" s="13"/>
      <c r="HRS56" s="13"/>
      <c r="HRT56" s="13"/>
      <c r="HRU56" s="13"/>
      <c r="HRV56" s="13"/>
      <c r="HRW56" s="13"/>
      <c r="HRX56" s="13"/>
      <c r="HRY56" s="13"/>
      <c r="HRZ56" s="13"/>
      <c r="HSA56" s="13"/>
      <c r="HSB56" s="13"/>
      <c r="HSC56" s="13"/>
      <c r="HSD56" s="13"/>
      <c r="HSE56" s="13"/>
      <c r="HSF56" s="13"/>
      <c r="HSG56" s="13"/>
      <c r="HSH56" s="13"/>
      <c r="HSI56" s="13"/>
      <c r="HSJ56" s="13"/>
      <c r="HSK56" s="13"/>
      <c r="HSL56" s="13"/>
      <c r="HSM56" s="13"/>
      <c r="HSN56" s="13"/>
      <c r="HSO56" s="13"/>
      <c r="HSP56" s="13"/>
      <c r="HSQ56" s="13"/>
      <c r="HSR56" s="13"/>
      <c r="HSS56" s="13"/>
      <c r="HST56" s="13"/>
      <c r="HSU56" s="13"/>
      <c r="HSV56" s="13"/>
      <c r="HSW56" s="13"/>
      <c r="HSX56" s="13"/>
      <c r="HSY56" s="13"/>
      <c r="HSZ56" s="13"/>
      <c r="HTA56" s="13"/>
      <c r="HTB56" s="13"/>
      <c r="HTC56" s="13"/>
      <c r="HTD56" s="13"/>
      <c r="HTE56" s="13"/>
      <c r="HTF56" s="13"/>
      <c r="HTG56" s="13"/>
      <c r="HTH56" s="13"/>
      <c r="HTI56" s="13"/>
      <c r="HTJ56" s="13"/>
      <c r="HTK56" s="13"/>
      <c r="HTL56" s="13"/>
      <c r="HTM56" s="13"/>
      <c r="HTN56" s="13"/>
      <c r="HTO56" s="13"/>
      <c r="HTP56" s="13"/>
      <c r="HTQ56" s="13"/>
      <c r="HTR56" s="13"/>
      <c r="HTS56" s="13"/>
      <c r="HTT56" s="13"/>
      <c r="HTU56" s="13"/>
      <c r="HTV56" s="13"/>
      <c r="HTW56" s="13"/>
      <c r="HTX56" s="13"/>
      <c r="HTY56" s="13"/>
      <c r="HTZ56" s="13"/>
      <c r="HUA56" s="13"/>
      <c r="HUB56" s="13"/>
      <c r="HUC56" s="13"/>
      <c r="HUD56" s="13"/>
      <c r="HUE56" s="13"/>
      <c r="HUF56" s="13"/>
      <c r="HUG56" s="13"/>
      <c r="HUH56" s="13"/>
      <c r="HUI56" s="13"/>
      <c r="HUJ56" s="13"/>
      <c r="HUK56" s="13"/>
      <c r="HUL56" s="13"/>
      <c r="HUM56" s="13"/>
      <c r="HUN56" s="13"/>
      <c r="HUO56" s="13"/>
      <c r="HUP56" s="13"/>
      <c r="HUQ56" s="13"/>
      <c r="HUR56" s="13"/>
      <c r="HUS56" s="13"/>
      <c r="HUT56" s="13"/>
      <c r="HUU56" s="13"/>
      <c r="HUV56" s="13"/>
      <c r="HUW56" s="13"/>
      <c r="HUX56" s="13"/>
      <c r="HUY56" s="13"/>
      <c r="HUZ56" s="13"/>
      <c r="HVA56" s="13"/>
      <c r="HVB56" s="13"/>
      <c r="HVC56" s="13"/>
      <c r="HVD56" s="13"/>
      <c r="HVE56" s="13"/>
      <c r="HVF56" s="13"/>
      <c r="HVG56" s="13"/>
      <c r="HVH56" s="13"/>
      <c r="HVI56" s="13"/>
      <c r="HVJ56" s="13"/>
      <c r="HVK56" s="13"/>
      <c r="HVL56" s="13"/>
      <c r="HVM56" s="13"/>
      <c r="HVN56" s="13"/>
      <c r="HVO56" s="13"/>
      <c r="HVP56" s="13"/>
      <c r="HVQ56" s="13"/>
      <c r="HVR56" s="13"/>
      <c r="HVS56" s="13"/>
      <c r="HVT56" s="13"/>
      <c r="HVU56" s="13"/>
      <c r="HVV56" s="13"/>
      <c r="HVW56" s="13"/>
      <c r="HVX56" s="13"/>
      <c r="HVY56" s="13"/>
      <c r="HVZ56" s="13"/>
      <c r="HWA56" s="13"/>
      <c r="HWB56" s="13"/>
      <c r="HWC56" s="13"/>
      <c r="HWD56" s="13"/>
      <c r="HWE56" s="13"/>
      <c r="HWF56" s="13"/>
      <c r="HWG56" s="13"/>
      <c r="HWH56" s="13"/>
      <c r="HWI56" s="13"/>
      <c r="HWJ56" s="13"/>
      <c r="HWK56" s="13"/>
      <c r="HWL56" s="13"/>
      <c r="HWM56" s="13"/>
      <c r="HWN56" s="13"/>
      <c r="HWO56" s="13"/>
      <c r="HWP56" s="13"/>
      <c r="HWQ56" s="13"/>
      <c r="HWR56" s="13"/>
      <c r="HWS56" s="13"/>
      <c r="HWT56" s="13"/>
      <c r="HWU56" s="13"/>
      <c r="HWV56" s="13"/>
      <c r="HWW56" s="13"/>
      <c r="HWX56" s="13"/>
      <c r="HWY56" s="13"/>
      <c r="HWZ56" s="13"/>
      <c r="HXA56" s="13"/>
      <c r="HXB56" s="13"/>
      <c r="HXC56" s="13"/>
      <c r="HXD56" s="13"/>
      <c r="HXE56" s="13"/>
      <c r="HXF56" s="13"/>
      <c r="HXG56" s="13"/>
      <c r="HXH56" s="13"/>
      <c r="HXI56" s="13"/>
      <c r="HXJ56" s="13"/>
      <c r="HXK56" s="13"/>
      <c r="HXL56" s="13"/>
      <c r="HXM56" s="13"/>
      <c r="HXN56" s="13"/>
      <c r="HXO56" s="13"/>
      <c r="HXP56" s="13"/>
      <c r="HXQ56" s="13"/>
      <c r="HXR56" s="13"/>
      <c r="HXS56" s="13"/>
      <c r="HXT56" s="13"/>
      <c r="HXU56" s="13"/>
      <c r="HXV56" s="13"/>
      <c r="HXW56" s="13"/>
      <c r="HXX56" s="13"/>
      <c r="HXY56" s="13"/>
      <c r="HXZ56" s="13"/>
      <c r="HYA56" s="13"/>
      <c r="HYB56" s="13"/>
      <c r="HYC56" s="13"/>
      <c r="HYD56" s="13"/>
      <c r="HYE56" s="13"/>
      <c r="HYF56" s="13"/>
      <c r="HYG56" s="13"/>
      <c r="HYH56" s="13"/>
      <c r="HYI56" s="13"/>
      <c r="HYJ56" s="13"/>
      <c r="HYK56" s="13"/>
      <c r="HYL56" s="13"/>
      <c r="HYM56" s="13"/>
      <c r="HYN56" s="13"/>
      <c r="HYO56" s="13"/>
      <c r="HYP56" s="13"/>
      <c r="HYQ56" s="13"/>
      <c r="HYR56" s="13"/>
      <c r="HYS56" s="13"/>
      <c r="HYT56" s="13"/>
      <c r="HYU56" s="13"/>
      <c r="HYV56" s="13"/>
      <c r="HYW56" s="13"/>
      <c r="HYX56" s="13"/>
      <c r="HYY56" s="13"/>
      <c r="HYZ56" s="13"/>
      <c r="HZA56" s="13"/>
      <c r="HZB56" s="13"/>
      <c r="HZC56" s="13"/>
      <c r="HZD56" s="13"/>
      <c r="HZE56" s="13"/>
      <c r="HZF56" s="13"/>
      <c r="HZG56" s="13"/>
      <c r="HZH56" s="13"/>
      <c r="HZI56" s="13"/>
      <c r="HZJ56" s="13"/>
      <c r="HZK56" s="13"/>
      <c r="HZL56" s="13"/>
      <c r="HZM56" s="13"/>
      <c r="HZN56" s="13"/>
      <c r="HZO56" s="13"/>
      <c r="HZP56" s="13"/>
      <c r="HZQ56" s="13"/>
      <c r="HZR56" s="13"/>
      <c r="HZS56" s="13"/>
      <c r="HZT56" s="13"/>
      <c r="HZU56" s="13"/>
      <c r="HZV56" s="13"/>
      <c r="HZW56" s="13"/>
      <c r="HZX56" s="13"/>
      <c r="HZY56" s="13"/>
      <c r="HZZ56" s="13"/>
      <c r="IAA56" s="13"/>
      <c r="IAB56" s="13"/>
      <c r="IAC56" s="13"/>
      <c r="IAD56" s="13"/>
      <c r="IAE56" s="13"/>
      <c r="IAF56" s="13"/>
      <c r="IAG56" s="13"/>
      <c r="IAH56" s="13"/>
      <c r="IAI56" s="13"/>
      <c r="IAJ56" s="13"/>
      <c r="IAK56" s="13"/>
      <c r="IAL56" s="13"/>
      <c r="IAM56" s="13"/>
      <c r="IAN56" s="13"/>
      <c r="IAO56" s="13"/>
      <c r="IAP56" s="13"/>
      <c r="IAQ56" s="13"/>
      <c r="IAR56" s="13"/>
      <c r="IAS56" s="13"/>
      <c r="IAT56" s="13"/>
      <c r="IAU56" s="13"/>
      <c r="IAV56" s="13"/>
      <c r="IAW56" s="13"/>
      <c r="IAX56" s="13"/>
      <c r="IAY56" s="13"/>
      <c r="IAZ56" s="13"/>
      <c r="IBA56" s="13"/>
      <c r="IBB56" s="13"/>
      <c r="IBC56" s="13"/>
      <c r="IBD56" s="13"/>
      <c r="IBE56" s="13"/>
      <c r="IBF56" s="13"/>
      <c r="IBG56" s="13"/>
      <c r="IBH56" s="13"/>
      <c r="IBI56" s="13"/>
      <c r="IBJ56" s="13"/>
      <c r="IBK56" s="13"/>
      <c r="IBL56" s="13"/>
      <c r="IBM56" s="13"/>
      <c r="IBN56" s="13"/>
      <c r="IBO56" s="13"/>
      <c r="IBP56" s="13"/>
      <c r="IBQ56" s="13"/>
      <c r="IBR56" s="13"/>
      <c r="IBS56" s="13"/>
      <c r="IBT56" s="13"/>
      <c r="IBU56" s="13"/>
      <c r="IBV56" s="13"/>
      <c r="IBW56" s="13"/>
      <c r="IBX56" s="13"/>
      <c r="IBY56" s="13"/>
      <c r="IBZ56" s="13"/>
      <c r="ICA56" s="13"/>
      <c r="ICB56" s="13"/>
      <c r="ICC56" s="13"/>
      <c r="ICD56" s="13"/>
      <c r="ICE56" s="13"/>
      <c r="ICF56" s="13"/>
      <c r="ICG56" s="13"/>
      <c r="ICH56" s="13"/>
      <c r="ICI56" s="13"/>
      <c r="ICJ56" s="13"/>
      <c r="ICK56" s="13"/>
      <c r="ICL56" s="13"/>
      <c r="ICM56" s="13"/>
      <c r="ICN56" s="13"/>
      <c r="ICO56" s="13"/>
      <c r="ICP56" s="13"/>
      <c r="ICQ56" s="13"/>
      <c r="ICR56" s="13"/>
      <c r="ICS56" s="13"/>
      <c r="ICT56" s="13"/>
      <c r="ICU56" s="13"/>
      <c r="ICV56" s="13"/>
      <c r="ICW56" s="13"/>
      <c r="ICX56" s="13"/>
      <c r="ICY56" s="13"/>
      <c r="ICZ56" s="13"/>
      <c r="IDA56" s="13"/>
      <c r="IDB56" s="13"/>
      <c r="IDC56" s="13"/>
      <c r="IDD56" s="13"/>
      <c r="IDE56" s="13"/>
      <c r="IDF56" s="13"/>
      <c r="IDG56" s="13"/>
      <c r="IDH56" s="13"/>
      <c r="IDI56" s="13"/>
      <c r="IDJ56" s="13"/>
      <c r="IDK56" s="13"/>
      <c r="IDL56" s="13"/>
      <c r="IDM56" s="13"/>
      <c r="IDN56" s="13"/>
      <c r="IDO56" s="13"/>
      <c r="IDP56" s="13"/>
      <c r="IDQ56" s="13"/>
      <c r="IDR56" s="13"/>
      <c r="IDS56" s="13"/>
      <c r="IDT56" s="13"/>
      <c r="IDU56" s="13"/>
      <c r="IDV56" s="13"/>
      <c r="IDW56" s="13"/>
      <c r="IDX56" s="13"/>
      <c r="IDY56" s="13"/>
      <c r="IDZ56" s="13"/>
      <c r="IEA56" s="13"/>
      <c r="IEB56" s="13"/>
      <c r="IEC56" s="13"/>
      <c r="IED56" s="13"/>
      <c r="IEE56" s="13"/>
      <c r="IEF56" s="13"/>
      <c r="IEG56" s="13"/>
      <c r="IEH56" s="13"/>
      <c r="IEI56" s="13"/>
      <c r="IEJ56" s="13"/>
      <c r="IEK56" s="13"/>
      <c r="IEL56" s="13"/>
      <c r="IEM56" s="13"/>
      <c r="IEN56" s="13"/>
      <c r="IEO56" s="13"/>
      <c r="IEP56" s="13"/>
      <c r="IEQ56" s="13"/>
      <c r="IER56" s="13"/>
      <c r="IES56" s="13"/>
      <c r="IET56" s="13"/>
      <c r="IEU56" s="13"/>
      <c r="IEV56" s="13"/>
      <c r="IEW56" s="13"/>
      <c r="IEX56" s="13"/>
      <c r="IEY56" s="13"/>
      <c r="IEZ56" s="13"/>
      <c r="IFA56" s="13"/>
      <c r="IFB56" s="13"/>
      <c r="IFC56" s="13"/>
      <c r="IFD56" s="13"/>
      <c r="IFE56" s="13"/>
      <c r="IFF56" s="13"/>
      <c r="IFG56" s="13"/>
      <c r="IFH56" s="13"/>
      <c r="IFI56" s="13"/>
      <c r="IFJ56" s="13"/>
      <c r="IFK56" s="13"/>
      <c r="IFL56" s="13"/>
      <c r="IFM56" s="13"/>
      <c r="IFN56" s="13"/>
      <c r="IFO56" s="13"/>
      <c r="IFP56" s="13"/>
      <c r="IFQ56" s="13"/>
      <c r="IFR56" s="13"/>
      <c r="IFS56" s="13"/>
      <c r="IFT56" s="13"/>
      <c r="IFU56" s="13"/>
      <c r="IFV56" s="13"/>
      <c r="IFW56" s="13"/>
      <c r="IFX56" s="13"/>
      <c r="IFY56" s="13"/>
      <c r="IFZ56" s="13"/>
      <c r="IGA56" s="13"/>
      <c r="IGB56" s="13"/>
      <c r="IGC56" s="13"/>
      <c r="IGD56" s="13"/>
      <c r="IGE56" s="13"/>
      <c r="IGF56" s="13"/>
      <c r="IGG56" s="13"/>
      <c r="IGH56" s="13"/>
      <c r="IGI56" s="13"/>
      <c r="IGJ56" s="13"/>
      <c r="IGK56" s="13"/>
      <c r="IGL56" s="13"/>
      <c r="IGM56" s="13"/>
      <c r="IGN56" s="13"/>
      <c r="IGO56" s="13"/>
      <c r="IGP56" s="13"/>
      <c r="IGQ56" s="13"/>
      <c r="IGR56" s="13"/>
      <c r="IGS56" s="13"/>
      <c r="IGT56" s="13"/>
      <c r="IGU56" s="13"/>
      <c r="IGV56" s="13"/>
      <c r="IGW56" s="13"/>
      <c r="IGX56" s="13"/>
      <c r="IGY56" s="13"/>
      <c r="IGZ56" s="13"/>
      <c r="IHA56" s="13"/>
      <c r="IHB56" s="13"/>
      <c r="IHC56" s="13"/>
      <c r="IHD56" s="13"/>
      <c r="IHE56" s="13"/>
      <c r="IHF56" s="13"/>
      <c r="IHG56" s="13"/>
      <c r="IHH56" s="13"/>
      <c r="IHI56" s="13"/>
      <c r="IHJ56" s="13"/>
      <c r="IHK56" s="13"/>
      <c r="IHL56" s="13"/>
      <c r="IHM56" s="13"/>
      <c r="IHN56" s="13"/>
      <c r="IHO56" s="13"/>
      <c r="IHP56" s="13"/>
      <c r="IHQ56" s="13"/>
      <c r="IHR56" s="13"/>
      <c r="IHS56" s="13"/>
      <c r="IHT56" s="13"/>
      <c r="IHU56" s="13"/>
      <c r="IHV56" s="13"/>
      <c r="IHW56" s="13"/>
      <c r="IHX56" s="13"/>
      <c r="IHY56" s="13"/>
      <c r="IHZ56" s="13"/>
      <c r="IIA56" s="13"/>
      <c r="IIB56" s="13"/>
      <c r="IIC56" s="13"/>
      <c r="IID56" s="13"/>
      <c r="IIE56" s="13"/>
      <c r="IIF56" s="13"/>
      <c r="IIG56" s="13"/>
      <c r="IIH56" s="13"/>
      <c r="III56" s="13"/>
      <c r="IIJ56" s="13"/>
      <c r="IIK56" s="13"/>
      <c r="IIL56" s="13"/>
      <c r="IIM56" s="13"/>
      <c r="IIN56" s="13"/>
      <c r="IIO56" s="13"/>
      <c r="IIP56" s="13"/>
      <c r="IIQ56" s="13"/>
      <c r="IIR56" s="13"/>
      <c r="IIS56" s="13"/>
      <c r="IIT56" s="13"/>
      <c r="IIU56" s="13"/>
      <c r="IIV56" s="13"/>
      <c r="IIW56" s="13"/>
      <c r="IIX56" s="13"/>
      <c r="IIY56" s="13"/>
      <c r="IIZ56" s="13"/>
      <c r="IJA56" s="13"/>
      <c r="IJB56" s="13"/>
      <c r="IJC56" s="13"/>
      <c r="IJD56" s="13"/>
      <c r="IJE56" s="13"/>
      <c r="IJF56" s="13"/>
      <c r="IJG56" s="13"/>
      <c r="IJH56" s="13"/>
      <c r="IJI56" s="13"/>
      <c r="IJJ56" s="13"/>
      <c r="IJK56" s="13"/>
      <c r="IJL56" s="13"/>
      <c r="IJM56" s="13"/>
      <c r="IJN56" s="13"/>
      <c r="IJO56" s="13"/>
      <c r="IJP56" s="13"/>
      <c r="IJQ56" s="13"/>
      <c r="IJR56" s="13"/>
      <c r="IJS56" s="13"/>
      <c r="IJT56" s="13"/>
      <c r="IJU56" s="13"/>
      <c r="IJV56" s="13"/>
      <c r="IJW56" s="13"/>
      <c r="IJX56" s="13"/>
      <c r="IJY56" s="13"/>
      <c r="IJZ56" s="13"/>
      <c r="IKA56" s="13"/>
      <c r="IKB56" s="13"/>
      <c r="IKC56" s="13"/>
      <c r="IKD56" s="13"/>
      <c r="IKE56" s="13"/>
      <c r="IKF56" s="13"/>
      <c r="IKG56" s="13"/>
      <c r="IKH56" s="13"/>
      <c r="IKI56" s="13"/>
      <c r="IKJ56" s="13"/>
      <c r="IKK56" s="13"/>
      <c r="IKL56" s="13"/>
      <c r="IKM56" s="13"/>
      <c r="IKN56" s="13"/>
      <c r="IKO56" s="13"/>
      <c r="IKP56" s="13"/>
      <c r="IKQ56" s="13"/>
      <c r="IKR56" s="13"/>
      <c r="IKS56" s="13"/>
      <c r="IKT56" s="13"/>
      <c r="IKU56" s="13"/>
      <c r="IKV56" s="13"/>
      <c r="IKW56" s="13"/>
      <c r="IKX56" s="13"/>
      <c r="IKY56" s="13"/>
      <c r="IKZ56" s="13"/>
      <c r="ILA56" s="13"/>
      <c r="ILB56" s="13"/>
      <c r="ILC56" s="13"/>
      <c r="ILD56" s="13"/>
      <c r="ILE56" s="13"/>
      <c r="ILF56" s="13"/>
      <c r="ILG56" s="13"/>
      <c r="ILH56" s="13"/>
      <c r="ILI56" s="13"/>
      <c r="ILJ56" s="13"/>
      <c r="ILK56" s="13"/>
      <c r="ILL56" s="13"/>
      <c r="ILM56" s="13"/>
      <c r="ILN56" s="13"/>
      <c r="ILO56" s="13"/>
      <c r="ILP56" s="13"/>
      <c r="ILQ56" s="13"/>
      <c r="ILR56" s="13"/>
      <c r="ILS56" s="13"/>
      <c r="ILT56" s="13"/>
      <c r="ILU56" s="13"/>
      <c r="ILV56" s="13"/>
      <c r="ILW56" s="13"/>
      <c r="ILX56" s="13"/>
      <c r="ILY56" s="13"/>
      <c r="ILZ56" s="13"/>
      <c r="IMA56" s="13"/>
      <c r="IMB56" s="13"/>
      <c r="IMC56" s="13"/>
      <c r="IMD56" s="13"/>
      <c r="IME56" s="13"/>
      <c r="IMF56" s="13"/>
      <c r="IMG56" s="13"/>
      <c r="IMH56" s="13"/>
      <c r="IMI56" s="13"/>
      <c r="IMJ56" s="13"/>
      <c r="IMK56" s="13"/>
      <c r="IML56" s="13"/>
      <c r="IMM56" s="13"/>
      <c r="IMN56" s="13"/>
      <c r="IMO56" s="13"/>
      <c r="IMP56" s="13"/>
      <c r="IMQ56" s="13"/>
      <c r="IMR56" s="13"/>
      <c r="IMS56" s="13"/>
      <c r="IMT56" s="13"/>
      <c r="IMU56" s="13"/>
      <c r="IMV56" s="13"/>
      <c r="IMW56" s="13"/>
      <c r="IMX56" s="13"/>
      <c r="IMY56" s="13"/>
      <c r="IMZ56" s="13"/>
      <c r="INA56" s="13"/>
      <c r="INB56" s="13"/>
      <c r="INC56" s="13"/>
      <c r="IND56" s="13"/>
      <c r="INE56" s="13"/>
      <c r="INF56" s="13"/>
      <c r="ING56" s="13"/>
      <c r="INH56" s="13"/>
      <c r="INI56" s="13"/>
      <c r="INJ56" s="13"/>
      <c r="INK56" s="13"/>
      <c r="INL56" s="13"/>
      <c r="INM56" s="13"/>
      <c r="INN56" s="13"/>
      <c r="INO56" s="13"/>
      <c r="INP56" s="13"/>
      <c r="INQ56" s="13"/>
      <c r="INR56" s="13"/>
      <c r="INS56" s="13"/>
      <c r="INT56" s="13"/>
      <c r="INU56" s="13"/>
      <c r="INV56" s="13"/>
      <c r="INW56" s="13"/>
      <c r="INX56" s="13"/>
      <c r="INY56" s="13"/>
      <c r="INZ56" s="13"/>
      <c r="IOA56" s="13"/>
      <c r="IOB56" s="13"/>
      <c r="IOC56" s="13"/>
      <c r="IOD56" s="13"/>
      <c r="IOE56" s="13"/>
      <c r="IOF56" s="13"/>
      <c r="IOG56" s="13"/>
      <c r="IOH56" s="13"/>
      <c r="IOI56" s="13"/>
      <c r="IOJ56" s="13"/>
      <c r="IOK56" s="13"/>
      <c r="IOL56" s="13"/>
      <c r="IOM56" s="13"/>
      <c r="ION56" s="13"/>
      <c r="IOO56" s="13"/>
      <c r="IOP56" s="13"/>
      <c r="IOQ56" s="13"/>
      <c r="IOR56" s="13"/>
      <c r="IOS56" s="13"/>
      <c r="IOT56" s="13"/>
      <c r="IOU56" s="13"/>
      <c r="IOV56" s="13"/>
      <c r="IOW56" s="13"/>
      <c r="IOX56" s="13"/>
      <c r="IOY56" s="13"/>
      <c r="IOZ56" s="13"/>
      <c r="IPA56" s="13"/>
      <c r="IPB56" s="13"/>
      <c r="IPC56" s="13"/>
      <c r="IPD56" s="13"/>
      <c r="IPE56" s="13"/>
      <c r="IPF56" s="13"/>
      <c r="IPG56" s="13"/>
      <c r="IPH56" s="13"/>
      <c r="IPI56" s="13"/>
      <c r="IPJ56" s="13"/>
      <c r="IPK56" s="13"/>
      <c r="IPL56" s="13"/>
      <c r="IPM56" s="13"/>
      <c r="IPN56" s="13"/>
      <c r="IPO56" s="13"/>
      <c r="IPP56" s="13"/>
      <c r="IPQ56" s="13"/>
      <c r="IPR56" s="13"/>
      <c r="IPS56" s="13"/>
      <c r="IPT56" s="13"/>
      <c r="IPU56" s="13"/>
      <c r="IPV56" s="13"/>
      <c r="IPW56" s="13"/>
      <c r="IPX56" s="13"/>
      <c r="IPY56" s="13"/>
      <c r="IPZ56" s="13"/>
      <c r="IQA56" s="13"/>
      <c r="IQB56" s="13"/>
      <c r="IQC56" s="13"/>
      <c r="IQD56" s="13"/>
      <c r="IQE56" s="13"/>
      <c r="IQF56" s="13"/>
      <c r="IQG56" s="13"/>
      <c r="IQH56" s="13"/>
      <c r="IQI56" s="13"/>
      <c r="IQJ56" s="13"/>
      <c r="IQK56" s="13"/>
      <c r="IQL56" s="13"/>
      <c r="IQM56" s="13"/>
      <c r="IQN56" s="13"/>
      <c r="IQO56" s="13"/>
      <c r="IQP56" s="13"/>
      <c r="IQQ56" s="13"/>
      <c r="IQR56" s="13"/>
      <c r="IQS56" s="13"/>
      <c r="IQT56" s="13"/>
      <c r="IQU56" s="13"/>
      <c r="IQV56" s="13"/>
      <c r="IQW56" s="13"/>
      <c r="IQX56" s="13"/>
      <c r="IQY56" s="13"/>
      <c r="IQZ56" s="13"/>
      <c r="IRA56" s="13"/>
      <c r="IRB56" s="13"/>
      <c r="IRC56" s="13"/>
      <c r="IRD56" s="13"/>
      <c r="IRE56" s="13"/>
      <c r="IRF56" s="13"/>
      <c r="IRG56" s="13"/>
      <c r="IRH56" s="13"/>
      <c r="IRI56" s="13"/>
      <c r="IRJ56" s="13"/>
      <c r="IRK56" s="13"/>
      <c r="IRL56" s="13"/>
      <c r="IRM56" s="13"/>
      <c r="IRN56" s="13"/>
      <c r="IRO56" s="13"/>
      <c r="IRP56" s="13"/>
      <c r="IRQ56" s="13"/>
      <c r="IRR56" s="13"/>
      <c r="IRS56" s="13"/>
      <c r="IRT56" s="13"/>
      <c r="IRU56" s="13"/>
      <c r="IRV56" s="13"/>
      <c r="IRW56" s="13"/>
      <c r="IRX56" s="13"/>
      <c r="IRY56" s="13"/>
      <c r="IRZ56" s="13"/>
      <c r="ISA56" s="13"/>
      <c r="ISB56" s="13"/>
      <c r="ISC56" s="13"/>
      <c r="ISD56" s="13"/>
      <c r="ISE56" s="13"/>
      <c r="ISF56" s="13"/>
      <c r="ISG56" s="13"/>
      <c r="ISH56" s="13"/>
      <c r="ISI56" s="13"/>
      <c r="ISJ56" s="13"/>
      <c r="ISK56" s="13"/>
      <c r="ISL56" s="13"/>
      <c r="ISM56" s="13"/>
      <c r="ISN56" s="13"/>
      <c r="ISO56" s="13"/>
      <c r="ISP56" s="13"/>
      <c r="ISQ56" s="13"/>
      <c r="ISR56" s="13"/>
      <c r="ISS56" s="13"/>
      <c r="IST56" s="13"/>
      <c r="ISU56" s="13"/>
      <c r="ISV56" s="13"/>
      <c r="ISW56" s="13"/>
      <c r="ISX56" s="13"/>
      <c r="ISY56" s="13"/>
      <c r="ISZ56" s="13"/>
      <c r="ITA56" s="13"/>
      <c r="ITB56" s="13"/>
      <c r="ITC56" s="13"/>
      <c r="ITD56" s="13"/>
      <c r="ITE56" s="13"/>
      <c r="ITF56" s="13"/>
      <c r="ITG56" s="13"/>
      <c r="ITH56" s="13"/>
      <c r="ITI56" s="13"/>
      <c r="ITJ56" s="13"/>
      <c r="ITK56" s="13"/>
      <c r="ITL56" s="13"/>
      <c r="ITM56" s="13"/>
      <c r="ITN56" s="13"/>
      <c r="ITO56" s="13"/>
      <c r="ITP56" s="13"/>
      <c r="ITQ56" s="13"/>
      <c r="ITR56" s="13"/>
      <c r="ITS56" s="13"/>
      <c r="ITT56" s="13"/>
      <c r="ITU56" s="13"/>
      <c r="ITV56" s="13"/>
      <c r="ITW56" s="13"/>
      <c r="ITX56" s="13"/>
      <c r="ITY56" s="13"/>
      <c r="ITZ56" s="13"/>
      <c r="IUA56" s="13"/>
      <c r="IUB56" s="13"/>
      <c r="IUC56" s="13"/>
      <c r="IUD56" s="13"/>
      <c r="IUE56" s="13"/>
      <c r="IUF56" s="13"/>
      <c r="IUG56" s="13"/>
      <c r="IUH56" s="13"/>
      <c r="IUI56" s="13"/>
      <c r="IUJ56" s="13"/>
      <c r="IUK56" s="13"/>
      <c r="IUL56" s="13"/>
      <c r="IUM56" s="13"/>
      <c r="IUN56" s="13"/>
      <c r="IUO56" s="13"/>
      <c r="IUP56" s="13"/>
      <c r="IUQ56" s="13"/>
      <c r="IUR56" s="13"/>
      <c r="IUS56" s="13"/>
      <c r="IUT56" s="13"/>
      <c r="IUU56" s="13"/>
      <c r="IUV56" s="13"/>
      <c r="IUW56" s="13"/>
      <c r="IUX56" s="13"/>
      <c r="IUY56" s="13"/>
      <c r="IUZ56" s="13"/>
      <c r="IVA56" s="13"/>
      <c r="IVB56" s="13"/>
      <c r="IVC56" s="13"/>
      <c r="IVD56" s="13"/>
      <c r="IVE56" s="13"/>
      <c r="IVF56" s="13"/>
      <c r="IVG56" s="13"/>
      <c r="IVH56" s="13"/>
      <c r="IVI56" s="13"/>
      <c r="IVJ56" s="13"/>
      <c r="IVK56" s="13"/>
      <c r="IVL56" s="13"/>
      <c r="IVM56" s="13"/>
      <c r="IVN56" s="13"/>
      <c r="IVO56" s="13"/>
      <c r="IVP56" s="13"/>
      <c r="IVQ56" s="13"/>
      <c r="IVR56" s="13"/>
      <c r="IVS56" s="13"/>
      <c r="IVT56" s="13"/>
      <c r="IVU56" s="13"/>
      <c r="IVV56" s="13"/>
      <c r="IVW56" s="13"/>
      <c r="IVX56" s="13"/>
      <c r="IVY56" s="13"/>
      <c r="IVZ56" s="13"/>
      <c r="IWA56" s="13"/>
      <c r="IWB56" s="13"/>
      <c r="IWC56" s="13"/>
      <c r="IWD56" s="13"/>
      <c r="IWE56" s="13"/>
      <c r="IWF56" s="13"/>
      <c r="IWG56" s="13"/>
      <c r="IWH56" s="13"/>
      <c r="IWI56" s="13"/>
      <c r="IWJ56" s="13"/>
      <c r="IWK56" s="13"/>
      <c r="IWL56" s="13"/>
      <c r="IWM56" s="13"/>
      <c r="IWN56" s="13"/>
      <c r="IWO56" s="13"/>
      <c r="IWP56" s="13"/>
      <c r="IWQ56" s="13"/>
      <c r="IWR56" s="13"/>
      <c r="IWS56" s="13"/>
      <c r="IWT56" s="13"/>
      <c r="IWU56" s="13"/>
      <c r="IWV56" s="13"/>
      <c r="IWW56" s="13"/>
      <c r="IWX56" s="13"/>
      <c r="IWY56" s="13"/>
      <c r="IWZ56" s="13"/>
      <c r="IXA56" s="13"/>
      <c r="IXB56" s="13"/>
      <c r="IXC56" s="13"/>
      <c r="IXD56" s="13"/>
      <c r="IXE56" s="13"/>
      <c r="IXF56" s="13"/>
      <c r="IXG56" s="13"/>
      <c r="IXH56" s="13"/>
      <c r="IXI56" s="13"/>
      <c r="IXJ56" s="13"/>
      <c r="IXK56" s="13"/>
      <c r="IXL56" s="13"/>
      <c r="IXM56" s="13"/>
      <c r="IXN56" s="13"/>
      <c r="IXO56" s="13"/>
      <c r="IXP56" s="13"/>
      <c r="IXQ56" s="13"/>
      <c r="IXR56" s="13"/>
      <c r="IXS56" s="13"/>
      <c r="IXT56" s="13"/>
      <c r="IXU56" s="13"/>
      <c r="IXV56" s="13"/>
      <c r="IXW56" s="13"/>
      <c r="IXX56" s="13"/>
      <c r="IXY56" s="13"/>
      <c r="IXZ56" s="13"/>
      <c r="IYA56" s="13"/>
      <c r="IYB56" s="13"/>
      <c r="IYC56" s="13"/>
      <c r="IYD56" s="13"/>
      <c r="IYE56" s="13"/>
      <c r="IYF56" s="13"/>
      <c r="IYG56" s="13"/>
      <c r="IYH56" s="13"/>
      <c r="IYI56" s="13"/>
      <c r="IYJ56" s="13"/>
      <c r="IYK56" s="13"/>
      <c r="IYL56" s="13"/>
      <c r="IYM56" s="13"/>
      <c r="IYN56" s="13"/>
      <c r="IYO56" s="13"/>
      <c r="IYP56" s="13"/>
      <c r="IYQ56" s="13"/>
      <c r="IYR56" s="13"/>
      <c r="IYS56" s="13"/>
      <c r="IYT56" s="13"/>
      <c r="IYU56" s="13"/>
      <c r="IYV56" s="13"/>
      <c r="IYW56" s="13"/>
      <c r="IYX56" s="13"/>
      <c r="IYY56" s="13"/>
      <c r="IYZ56" s="13"/>
      <c r="IZA56" s="13"/>
      <c r="IZB56" s="13"/>
      <c r="IZC56" s="13"/>
      <c r="IZD56" s="13"/>
      <c r="IZE56" s="13"/>
      <c r="IZF56" s="13"/>
      <c r="IZG56" s="13"/>
      <c r="IZH56" s="13"/>
      <c r="IZI56" s="13"/>
      <c r="IZJ56" s="13"/>
      <c r="IZK56" s="13"/>
      <c r="IZL56" s="13"/>
      <c r="IZM56" s="13"/>
      <c r="IZN56" s="13"/>
      <c r="IZO56" s="13"/>
      <c r="IZP56" s="13"/>
      <c r="IZQ56" s="13"/>
      <c r="IZR56" s="13"/>
      <c r="IZS56" s="13"/>
      <c r="IZT56" s="13"/>
      <c r="IZU56" s="13"/>
      <c r="IZV56" s="13"/>
      <c r="IZW56" s="13"/>
      <c r="IZX56" s="13"/>
      <c r="IZY56" s="13"/>
      <c r="IZZ56" s="13"/>
      <c r="JAA56" s="13"/>
      <c r="JAB56" s="13"/>
      <c r="JAC56" s="13"/>
      <c r="JAD56" s="13"/>
      <c r="JAE56" s="13"/>
      <c r="JAF56" s="13"/>
      <c r="JAG56" s="13"/>
      <c r="JAH56" s="13"/>
      <c r="JAI56" s="13"/>
      <c r="JAJ56" s="13"/>
      <c r="JAK56" s="13"/>
      <c r="JAL56" s="13"/>
      <c r="JAM56" s="13"/>
      <c r="JAN56" s="13"/>
      <c r="JAO56" s="13"/>
      <c r="JAP56" s="13"/>
      <c r="JAQ56" s="13"/>
      <c r="JAR56" s="13"/>
      <c r="JAS56" s="13"/>
      <c r="JAT56" s="13"/>
      <c r="JAU56" s="13"/>
      <c r="JAV56" s="13"/>
      <c r="JAW56" s="13"/>
      <c r="JAX56" s="13"/>
      <c r="JAY56" s="13"/>
      <c r="JAZ56" s="13"/>
      <c r="JBA56" s="13"/>
      <c r="JBB56" s="13"/>
      <c r="JBC56" s="13"/>
      <c r="JBD56" s="13"/>
      <c r="JBE56" s="13"/>
      <c r="JBF56" s="13"/>
      <c r="JBG56" s="13"/>
      <c r="JBH56" s="13"/>
      <c r="JBI56" s="13"/>
      <c r="JBJ56" s="13"/>
      <c r="JBK56" s="13"/>
      <c r="JBL56" s="13"/>
      <c r="JBM56" s="13"/>
      <c r="JBN56" s="13"/>
      <c r="JBO56" s="13"/>
      <c r="JBP56" s="13"/>
      <c r="JBQ56" s="13"/>
      <c r="JBR56" s="13"/>
      <c r="JBS56" s="13"/>
      <c r="JBT56" s="13"/>
      <c r="JBU56" s="13"/>
      <c r="JBV56" s="13"/>
      <c r="JBW56" s="13"/>
      <c r="JBX56" s="13"/>
      <c r="JBY56" s="13"/>
      <c r="JBZ56" s="13"/>
      <c r="JCA56" s="13"/>
      <c r="JCB56" s="13"/>
      <c r="JCC56" s="13"/>
      <c r="JCD56" s="13"/>
      <c r="JCE56" s="13"/>
      <c r="JCF56" s="13"/>
      <c r="JCG56" s="13"/>
      <c r="JCH56" s="13"/>
      <c r="JCI56" s="13"/>
      <c r="JCJ56" s="13"/>
      <c r="JCK56" s="13"/>
      <c r="JCL56" s="13"/>
      <c r="JCM56" s="13"/>
      <c r="JCN56" s="13"/>
      <c r="JCO56" s="13"/>
      <c r="JCP56" s="13"/>
      <c r="JCQ56" s="13"/>
      <c r="JCR56" s="13"/>
      <c r="JCS56" s="13"/>
      <c r="JCT56" s="13"/>
      <c r="JCU56" s="13"/>
      <c r="JCV56" s="13"/>
      <c r="JCW56" s="13"/>
      <c r="JCX56" s="13"/>
      <c r="JCY56" s="13"/>
      <c r="JCZ56" s="13"/>
      <c r="JDA56" s="13"/>
      <c r="JDB56" s="13"/>
      <c r="JDC56" s="13"/>
      <c r="JDD56" s="13"/>
      <c r="JDE56" s="13"/>
      <c r="JDF56" s="13"/>
      <c r="JDG56" s="13"/>
      <c r="JDH56" s="13"/>
      <c r="JDI56" s="13"/>
      <c r="JDJ56" s="13"/>
      <c r="JDK56" s="13"/>
      <c r="JDL56" s="13"/>
      <c r="JDM56" s="13"/>
      <c r="JDN56" s="13"/>
      <c r="JDO56" s="13"/>
      <c r="JDP56" s="13"/>
      <c r="JDQ56" s="13"/>
      <c r="JDR56" s="13"/>
      <c r="JDS56" s="13"/>
      <c r="JDT56" s="13"/>
      <c r="JDU56" s="13"/>
      <c r="JDV56" s="13"/>
      <c r="JDW56" s="13"/>
      <c r="JDX56" s="13"/>
      <c r="JDY56" s="13"/>
      <c r="JDZ56" s="13"/>
      <c r="JEA56" s="13"/>
      <c r="JEB56" s="13"/>
      <c r="JEC56" s="13"/>
      <c r="JED56" s="13"/>
      <c r="JEE56" s="13"/>
      <c r="JEF56" s="13"/>
      <c r="JEG56" s="13"/>
      <c r="JEH56" s="13"/>
      <c r="JEI56" s="13"/>
      <c r="JEJ56" s="13"/>
      <c r="JEK56" s="13"/>
      <c r="JEL56" s="13"/>
      <c r="JEM56" s="13"/>
      <c r="JEN56" s="13"/>
      <c r="JEO56" s="13"/>
      <c r="JEP56" s="13"/>
      <c r="JEQ56" s="13"/>
      <c r="JER56" s="13"/>
      <c r="JES56" s="13"/>
      <c r="JET56" s="13"/>
      <c r="JEU56" s="13"/>
      <c r="JEV56" s="13"/>
      <c r="JEW56" s="13"/>
      <c r="JEX56" s="13"/>
      <c r="JEY56" s="13"/>
      <c r="JEZ56" s="13"/>
      <c r="JFA56" s="13"/>
      <c r="JFB56" s="13"/>
      <c r="JFC56" s="13"/>
      <c r="JFD56" s="13"/>
      <c r="JFE56" s="13"/>
      <c r="JFF56" s="13"/>
      <c r="JFG56" s="13"/>
      <c r="JFH56" s="13"/>
      <c r="JFI56" s="13"/>
      <c r="JFJ56" s="13"/>
      <c r="JFK56" s="13"/>
      <c r="JFL56" s="13"/>
      <c r="JFM56" s="13"/>
      <c r="JFN56" s="13"/>
      <c r="JFO56" s="13"/>
      <c r="JFP56" s="13"/>
      <c r="JFQ56" s="13"/>
      <c r="JFR56" s="13"/>
      <c r="JFS56" s="13"/>
      <c r="JFT56" s="13"/>
      <c r="JFU56" s="13"/>
      <c r="JFV56" s="13"/>
      <c r="JFW56" s="13"/>
      <c r="JFX56" s="13"/>
      <c r="JFY56" s="13"/>
      <c r="JFZ56" s="13"/>
      <c r="JGA56" s="13"/>
      <c r="JGB56" s="13"/>
      <c r="JGC56" s="13"/>
      <c r="JGD56" s="13"/>
      <c r="JGE56" s="13"/>
      <c r="JGF56" s="13"/>
      <c r="JGG56" s="13"/>
      <c r="JGH56" s="13"/>
      <c r="JGI56" s="13"/>
      <c r="JGJ56" s="13"/>
      <c r="JGK56" s="13"/>
      <c r="JGL56" s="13"/>
      <c r="JGM56" s="13"/>
      <c r="JGN56" s="13"/>
      <c r="JGO56" s="13"/>
      <c r="JGP56" s="13"/>
      <c r="JGQ56" s="13"/>
      <c r="JGR56" s="13"/>
      <c r="JGS56" s="13"/>
      <c r="JGT56" s="13"/>
      <c r="JGU56" s="13"/>
      <c r="JGV56" s="13"/>
      <c r="JGW56" s="13"/>
      <c r="JGX56" s="13"/>
      <c r="JGY56" s="13"/>
      <c r="JGZ56" s="13"/>
      <c r="JHA56" s="13"/>
      <c r="JHB56" s="13"/>
      <c r="JHC56" s="13"/>
      <c r="JHD56" s="13"/>
      <c r="JHE56" s="13"/>
      <c r="JHF56" s="13"/>
      <c r="JHG56" s="13"/>
      <c r="JHH56" s="13"/>
      <c r="JHI56" s="13"/>
      <c r="JHJ56" s="13"/>
      <c r="JHK56" s="13"/>
      <c r="JHL56" s="13"/>
      <c r="JHM56" s="13"/>
      <c r="JHN56" s="13"/>
      <c r="JHO56" s="13"/>
      <c r="JHP56" s="13"/>
      <c r="JHQ56" s="13"/>
      <c r="JHR56" s="13"/>
      <c r="JHS56" s="13"/>
      <c r="JHT56" s="13"/>
      <c r="JHU56" s="13"/>
      <c r="JHV56" s="13"/>
      <c r="JHW56" s="13"/>
      <c r="JHX56" s="13"/>
      <c r="JHY56" s="13"/>
      <c r="JHZ56" s="13"/>
      <c r="JIA56" s="13"/>
      <c r="JIB56" s="13"/>
      <c r="JIC56" s="13"/>
      <c r="JID56" s="13"/>
      <c r="JIE56" s="13"/>
      <c r="JIF56" s="13"/>
      <c r="JIG56" s="13"/>
      <c r="JIH56" s="13"/>
      <c r="JII56" s="13"/>
      <c r="JIJ56" s="13"/>
      <c r="JIK56" s="13"/>
      <c r="JIL56" s="13"/>
      <c r="JIM56" s="13"/>
      <c r="JIN56" s="13"/>
      <c r="JIO56" s="13"/>
      <c r="JIP56" s="13"/>
      <c r="JIQ56" s="13"/>
      <c r="JIR56" s="13"/>
      <c r="JIS56" s="13"/>
      <c r="JIT56" s="13"/>
      <c r="JIU56" s="13"/>
      <c r="JIV56" s="13"/>
      <c r="JIW56" s="13"/>
      <c r="JIX56" s="13"/>
      <c r="JIY56" s="13"/>
      <c r="JIZ56" s="13"/>
      <c r="JJA56" s="13"/>
      <c r="JJB56" s="13"/>
      <c r="JJC56" s="13"/>
      <c r="JJD56" s="13"/>
      <c r="JJE56" s="13"/>
      <c r="JJF56" s="13"/>
      <c r="JJG56" s="13"/>
      <c r="JJH56" s="13"/>
      <c r="JJI56" s="13"/>
      <c r="JJJ56" s="13"/>
      <c r="JJK56" s="13"/>
      <c r="JJL56" s="13"/>
      <c r="JJM56" s="13"/>
      <c r="JJN56" s="13"/>
      <c r="JJO56" s="13"/>
      <c r="JJP56" s="13"/>
      <c r="JJQ56" s="13"/>
      <c r="JJR56" s="13"/>
      <c r="JJS56" s="13"/>
      <c r="JJT56" s="13"/>
      <c r="JJU56" s="13"/>
      <c r="JJV56" s="13"/>
      <c r="JJW56" s="13"/>
      <c r="JJX56" s="13"/>
      <c r="JJY56" s="13"/>
      <c r="JJZ56" s="13"/>
      <c r="JKA56" s="13"/>
      <c r="JKB56" s="13"/>
      <c r="JKC56" s="13"/>
      <c r="JKD56" s="13"/>
      <c r="JKE56" s="13"/>
      <c r="JKF56" s="13"/>
      <c r="JKG56" s="13"/>
      <c r="JKH56" s="13"/>
      <c r="JKI56" s="13"/>
      <c r="JKJ56" s="13"/>
      <c r="JKK56" s="13"/>
      <c r="JKL56" s="13"/>
      <c r="JKM56" s="13"/>
      <c r="JKN56" s="13"/>
      <c r="JKO56" s="13"/>
      <c r="JKP56" s="13"/>
      <c r="JKQ56" s="13"/>
      <c r="JKR56" s="13"/>
      <c r="JKS56" s="13"/>
      <c r="JKT56" s="13"/>
      <c r="JKU56" s="13"/>
      <c r="JKV56" s="13"/>
      <c r="JKW56" s="13"/>
      <c r="JKX56" s="13"/>
      <c r="JKY56" s="13"/>
      <c r="JKZ56" s="13"/>
      <c r="JLA56" s="13"/>
      <c r="JLB56" s="13"/>
      <c r="JLC56" s="13"/>
      <c r="JLD56" s="13"/>
      <c r="JLE56" s="13"/>
      <c r="JLF56" s="13"/>
      <c r="JLG56" s="13"/>
      <c r="JLH56" s="13"/>
      <c r="JLI56" s="13"/>
      <c r="JLJ56" s="13"/>
      <c r="JLK56" s="13"/>
      <c r="JLL56" s="13"/>
      <c r="JLM56" s="13"/>
      <c r="JLN56" s="13"/>
      <c r="JLO56" s="13"/>
      <c r="JLP56" s="13"/>
      <c r="JLQ56" s="13"/>
      <c r="JLR56" s="13"/>
      <c r="JLS56" s="13"/>
      <c r="JLT56" s="13"/>
      <c r="JLU56" s="13"/>
      <c r="JLV56" s="13"/>
      <c r="JLW56" s="13"/>
      <c r="JLX56" s="13"/>
      <c r="JLY56" s="13"/>
      <c r="JLZ56" s="13"/>
      <c r="JMA56" s="13"/>
      <c r="JMB56" s="13"/>
      <c r="JMC56" s="13"/>
      <c r="JMD56" s="13"/>
      <c r="JME56" s="13"/>
      <c r="JMF56" s="13"/>
      <c r="JMG56" s="13"/>
      <c r="JMH56" s="13"/>
      <c r="JMI56" s="13"/>
      <c r="JMJ56" s="13"/>
      <c r="JMK56" s="13"/>
      <c r="JML56" s="13"/>
      <c r="JMM56" s="13"/>
      <c r="JMN56" s="13"/>
      <c r="JMO56" s="13"/>
      <c r="JMP56" s="13"/>
      <c r="JMQ56" s="13"/>
      <c r="JMR56" s="13"/>
      <c r="JMS56" s="13"/>
      <c r="JMT56" s="13"/>
      <c r="JMU56" s="13"/>
      <c r="JMV56" s="13"/>
      <c r="JMW56" s="13"/>
      <c r="JMX56" s="13"/>
      <c r="JMY56" s="13"/>
      <c r="JMZ56" s="13"/>
      <c r="JNA56" s="13"/>
      <c r="JNB56" s="13"/>
      <c r="JNC56" s="13"/>
      <c r="JND56" s="13"/>
      <c r="JNE56" s="13"/>
      <c r="JNF56" s="13"/>
      <c r="JNG56" s="13"/>
      <c r="JNH56" s="13"/>
      <c r="JNI56" s="13"/>
      <c r="JNJ56" s="13"/>
      <c r="JNK56" s="13"/>
      <c r="JNL56" s="13"/>
      <c r="JNM56" s="13"/>
      <c r="JNN56" s="13"/>
      <c r="JNO56" s="13"/>
      <c r="JNP56" s="13"/>
      <c r="JNQ56" s="13"/>
      <c r="JNR56" s="13"/>
      <c r="JNS56" s="13"/>
      <c r="JNT56" s="13"/>
      <c r="JNU56" s="13"/>
      <c r="JNV56" s="13"/>
      <c r="JNW56" s="13"/>
      <c r="JNX56" s="13"/>
      <c r="JNY56" s="13"/>
      <c r="JNZ56" s="13"/>
      <c r="JOA56" s="13"/>
      <c r="JOB56" s="13"/>
      <c r="JOC56" s="13"/>
      <c r="JOD56" s="13"/>
      <c r="JOE56" s="13"/>
      <c r="JOF56" s="13"/>
      <c r="JOG56" s="13"/>
      <c r="JOH56" s="13"/>
      <c r="JOI56" s="13"/>
      <c r="JOJ56" s="13"/>
      <c r="JOK56" s="13"/>
      <c r="JOL56" s="13"/>
      <c r="JOM56" s="13"/>
      <c r="JON56" s="13"/>
      <c r="JOO56" s="13"/>
      <c r="JOP56" s="13"/>
      <c r="JOQ56" s="13"/>
      <c r="JOR56" s="13"/>
      <c r="JOS56" s="13"/>
      <c r="JOT56" s="13"/>
      <c r="JOU56" s="13"/>
      <c r="JOV56" s="13"/>
      <c r="JOW56" s="13"/>
      <c r="JOX56" s="13"/>
      <c r="JOY56" s="13"/>
      <c r="JOZ56" s="13"/>
      <c r="JPA56" s="13"/>
      <c r="JPB56" s="13"/>
      <c r="JPC56" s="13"/>
      <c r="JPD56" s="13"/>
      <c r="JPE56" s="13"/>
      <c r="JPF56" s="13"/>
      <c r="JPG56" s="13"/>
      <c r="JPH56" s="13"/>
      <c r="JPI56" s="13"/>
      <c r="JPJ56" s="13"/>
      <c r="JPK56" s="13"/>
      <c r="JPL56" s="13"/>
      <c r="JPM56" s="13"/>
      <c r="JPN56" s="13"/>
      <c r="JPO56" s="13"/>
      <c r="JPP56" s="13"/>
      <c r="JPQ56" s="13"/>
      <c r="JPR56" s="13"/>
      <c r="JPS56" s="13"/>
      <c r="JPT56" s="13"/>
      <c r="JPU56" s="13"/>
      <c r="JPV56" s="13"/>
      <c r="JPW56" s="13"/>
      <c r="JPX56" s="13"/>
      <c r="JPY56" s="13"/>
      <c r="JPZ56" s="13"/>
      <c r="JQA56" s="13"/>
      <c r="JQB56" s="13"/>
      <c r="JQC56" s="13"/>
      <c r="JQD56" s="13"/>
      <c r="JQE56" s="13"/>
      <c r="JQF56" s="13"/>
      <c r="JQG56" s="13"/>
      <c r="JQH56" s="13"/>
      <c r="JQI56" s="13"/>
      <c r="JQJ56" s="13"/>
      <c r="JQK56" s="13"/>
      <c r="JQL56" s="13"/>
      <c r="JQM56" s="13"/>
      <c r="JQN56" s="13"/>
      <c r="JQO56" s="13"/>
      <c r="JQP56" s="13"/>
      <c r="JQQ56" s="13"/>
      <c r="JQR56" s="13"/>
      <c r="JQS56" s="13"/>
      <c r="JQT56" s="13"/>
      <c r="JQU56" s="13"/>
      <c r="JQV56" s="13"/>
      <c r="JQW56" s="13"/>
      <c r="JQX56" s="13"/>
      <c r="JQY56" s="13"/>
      <c r="JQZ56" s="13"/>
      <c r="JRA56" s="13"/>
      <c r="JRB56" s="13"/>
      <c r="JRC56" s="13"/>
      <c r="JRD56" s="13"/>
      <c r="JRE56" s="13"/>
      <c r="JRF56" s="13"/>
      <c r="JRG56" s="13"/>
      <c r="JRH56" s="13"/>
      <c r="JRI56" s="13"/>
      <c r="JRJ56" s="13"/>
      <c r="JRK56" s="13"/>
      <c r="JRL56" s="13"/>
      <c r="JRM56" s="13"/>
      <c r="JRN56" s="13"/>
      <c r="JRO56" s="13"/>
      <c r="JRP56" s="13"/>
      <c r="JRQ56" s="13"/>
      <c r="JRR56" s="13"/>
      <c r="JRS56" s="13"/>
      <c r="JRT56" s="13"/>
      <c r="JRU56" s="13"/>
      <c r="JRV56" s="13"/>
      <c r="JRW56" s="13"/>
      <c r="JRX56" s="13"/>
      <c r="JRY56" s="13"/>
      <c r="JRZ56" s="13"/>
      <c r="JSA56" s="13"/>
      <c r="JSB56" s="13"/>
      <c r="JSC56" s="13"/>
      <c r="JSD56" s="13"/>
      <c r="JSE56" s="13"/>
      <c r="JSF56" s="13"/>
      <c r="JSG56" s="13"/>
      <c r="JSH56" s="13"/>
      <c r="JSI56" s="13"/>
      <c r="JSJ56" s="13"/>
      <c r="JSK56" s="13"/>
      <c r="JSL56" s="13"/>
      <c r="JSM56" s="13"/>
      <c r="JSN56" s="13"/>
      <c r="JSO56" s="13"/>
      <c r="JSP56" s="13"/>
      <c r="JSQ56" s="13"/>
      <c r="JSR56" s="13"/>
      <c r="JSS56" s="13"/>
      <c r="JST56" s="13"/>
      <c r="JSU56" s="13"/>
      <c r="JSV56" s="13"/>
      <c r="JSW56" s="13"/>
      <c r="JSX56" s="13"/>
      <c r="JSY56" s="13"/>
      <c r="JSZ56" s="13"/>
      <c r="JTA56" s="13"/>
      <c r="JTB56" s="13"/>
      <c r="JTC56" s="13"/>
      <c r="JTD56" s="13"/>
      <c r="JTE56" s="13"/>
      <c r="JTF56" s="13"/>
      <c r="JTG56" s="13"/>
      <c r="JTH56" s="13"/>
      <c r="JTI56" s="13"/>
      <c r="JTJ56" s="13"/>
      <c r="JTK56" s="13"/>
      <c r="JTL56" s="13"/>
      <c r="JTM56" s="13"/>
      <c r="JTN56" s="13"/>
      <c r="JTO56" s="13"/>
      <c r="JTP56" s="13"/>
      <c r="JTQ56" s="13"/>
      <c r="JTR56" s="13"/>
      <c r="JTS56" s="13"/>
      <c r="JTT56" s="13"/>
      <c r="JTU56" s="13"/>
      <c r="JTV56" s="13"/>
      <c r="JTW56" s="13"/>
      <c r="JTX56" s="13"/>
      <c r="JTY56" s="13"/>
      <c r="JTZ56" s="13"/>
      <c r="JUA56" s="13"/>
      <c r="JUB56" s="13"/>
      <c r="JUC56" s="13"/>
      <c r="JUD56" s="13"/>
      <c r="JUE56" s="13"/>
      <c r="JUF56" s="13"/>
      <c r="JUG56" s="13"/>
      <c r="JUH56" s="13"/>
      <c r="JUI56" s="13"/>
      <c r="JUJ56" s="13"/>
      <c r="JUK56" s="13"/>
      <c r="JUL56" s="13"/>
      <c r="JUM56" s="13"/>
      <c r="JUN56" s="13"/>
      <c r="JUO56" s="13"/>
      <c r="JUP56" s="13"/>
      <c r="JUQ56" s="13"/>
      <c r="JUR56" s="13"/>
      <c r="JUS56" s="13"/>
      <c r="JUT56" s="13"/>
      <c r="JUU56" s="13"/>
      <c r="JUV56" s="13"/>
      <c r="JUW56" s="13"/>
      <c r="JUX56" s="13"/>
      <c r="JUY56" s="13"/>
      <c r="JUZ56" s="13"/>
      <c r="JVA56" s="13"/>
      <c r="JVB56" s="13"/>
      <c r="JVC56" s="13"/>
      <c r="JVD56" s="13"/>
      <c r="JVE56" s="13"/>
      <c r="JVF56" s="13"/>
      <c r="JVG56" s="13"/>
      <c r="JVH56" s="13"/>
      <c r="JVI56" s="13"/>
      <c r="JVJ56" s="13"/>
      <c r="JVK56" s="13"/>
      <c r="JVL56" s="13"/>
      <c r="JVM56" s="13"/>
      <c r="JVN56" s="13"/>
      <c r="JVO56" s="13"/>
      <c r="JVP56" s="13"/>
      <c r="JVQ56" s="13"/>
      <c r="JVR56" s="13"/>
      <c r="JVS56" s="13"/>
      <c r="JVT56" s="13"/>
      <c r="JVU56" s="13"/>
      <c r="JVV56" s="13"/>
      <c r="JVW56" s="13"/>
      <c r="JVX56" s="13"/>
      <c r="JVY56" s="13"/>
      <c r="JVZ56" s="13"/>
      <c r="JWA56" s="13"/>
      <c r="JWB56" s="13"/>
      <c r="JWC56" s="13"/>
      <c r="JWD56" s="13"/>
      <c r="JWE56" s="13"/>
      <c r="JWF56" s="13"/>
      <c r="JWG56" s="13"/>
      <c r="JWH56" s="13"/>
      <c r="JWI56" s="13"/>
      <c r="JWJ56" s="13"/>
      <c r="JWK56" s="13"/>
      <c r="JWL56" s="13"/>
      <c r="JWM56" s="13"/>
      <c r="JWN56" s="13"/>
      <c r="JWO56" s="13"/>
      <c r="JWP56" s="13"/>
      <c r="JWQ56" s="13"/>
      <c r="JWR56" s="13"/>
      <c r="JWS56" s="13"/>
      <c r="JWT56" s="13"/>
      <c r="JWU56" s="13"/>
      <c r="JWV56" s="13"/>
      <c r="JWW56" s="13"/>
      <c r="JWX56" s="13"/>
      <c r="JWY56" s="13"/>
      <c r="JWZ56" s="13"/>
      <c r="JXA56" s="13"/>
      <c r="JXB56" s="13"/>
      <c r="JXC56" s="13"/>
      <c r="JXD56" s="13"/>
      <c r="JXE56" s="13"/>
      <c r="JXF56" s="13"/>
      <c r="JXG56" s="13"/>
      <c r="JXH56" s="13"/>
      <c r="JXI56" s="13"/>
      <c r="JXJ56" s="13"/>
      <c r="JXK56" s="13"/>
      <c r="JXL56" s="13"/>
      <c r="JXM56" s="13"/>
      <c r="JXN56" s="13"/>
      <c r="JXO56" s="13"/>
      <c r="JXP56" s="13"/>
      <c r="JXQ56" s="13"/>
      <c r="JXR56" s="13"/>
      <c r="JXS56" s="13"/>
      <c r="JXT56" s="13"/>
      <c r="JXU56" s="13"/>
      <c r="JXV56" s="13"/>
      <c r="JXW56" s="13"/>
      <c r="JXX56" s="13"/>
      <c r="JXY56" s="13"/>
      <c r="JXZ56" s="13"/>
      <c r="JYA56" s="13"/>
      <c r="JYB56" s="13"/>
      <c r="JYC56" s="13"/>
      <c r="JYD56" s="13"/>
      <c r="JYE56" s="13"/>
      <c r="JYF56" s="13"/>
      <c r="JYG56" s="13"/>
      <c r="JYH56" s="13"/>
      <c r="JYI56" s="13"/>
      <c r="JYJ56" s="13"/>
      <c r="JYK56" s="13"/>
      <c r="JYL56" s="13"/>
      <c r="JYM56" s="13"/>
      <c r="JYN56" s="13"/>
      <c r="JYO56" s="13"/>
      <c r="JYP56" s="13"/>
      <c r="JYQ56" s="13"/>
      <c r="JYR56" s="13"/>
      <c r="JYS56" s="13"/>
      <c r="JYT56" s="13"/>
      <c r="JYU56" s="13"/>
      <c r="JYV56" s="13"/>
      <c r="JYW56" s="13"/>
      <c r="JYX56" s="13"/>
      <c r="JYY56" s="13"/>
      <c r="JYZ56" s="13"/>
      <c r="JZA56" s="13"/>
      <c r="JZB56" s="13"/>
      <c r="JZC56" s="13"/>
      <c r="JZD56" s="13"/>
      <c r="JZE56" s="13"/>
      <c r="JZF56" s="13"/>
      <c r="JZG56" s="13"/>
      <c r="JZH56" s="13"/>
      <c r="JZI56" s="13"/>
      <c r="JZJ56" s="13"/>
      <c r="JZK56" s="13"/>
      <c r="JZL56" s="13"/>
      <c r="JZM56" s="13"/>
      <c r="JZN56" s="13"/>
      <c r="JZO56" s="13"/>
      <c r="JZP56" s="13"/>
      <c r="JZQ56" s="13"/>
      <c r="JZR56" s="13"/>
      <c r="JZS56" s="13"/>
      <c r="JZT56" s="13"/>
      <c r="JZU56" s="13"/>
      <c r="JZV56" s="13"/>
      <c r="JZW56" s="13"/>
      <c r="JZX56" s="13"/>
      <c r="JZY56" s="13"/>
      <c r="JZZ56" s="13"/>
      <c r="KAA56" s="13"/>
      <c r="KAB56" s="13"/>
      <c r="KAC56" s="13"/>
      <c r="KAD56" s="13"/>
      <c r="KAE56" s="13"/>
      <c r="KAF56" s="13"/>
      <c r="KAG56" s="13"/>
      <c r="KAH56" s="13"/>
      <c r="KAI56" s="13"/>
      <c r="KAJ56" s="13"/>
      <c r="KAK56" s="13"/>
      <c r="KAL56" s="13"/>
      <c r="KAM56" s="13"/>
      <c r="KAN56" s="13"/>
      <c r="KAO56" s="13"/>
      <c r="KAP56" s="13"/>
      <c r="KAQ56" s="13"/>
      <c r="KAR56" s="13"/>
      <c r="KAS56" s="13"/>
      <c r="KAT56" s="13"/>
      <c r="KAU56" s="13"/>
      <c r="KAV56" s="13"/>
      <c r="KAW56" s="13"/>
      <c r="KAX56" s="13"/>
      <c r="KAY56" s="13"/>
      <c r="KAZ56" s="13"/>
      <c r="KBA56" s="13"/>
      <c r="KBB56" s="13"/>
      <c r="KBC56" s="13"/>
      <c r="KBD56" s="13"/>
      <c r="KBE56" s="13"/>
      <c r="KBF56" s="13"/>
      <c r="KBG56" s="13"/>
      <c r="KBH56" s="13"/>
      <c r="KBI56" s="13"/>
      <c r="KBJ56" s="13"/>
      <c r="KBK56" s="13"/>
      <c r="KBL56" s="13"/>
      <c r="KBM56" s="13"/>
      <c r="KBN56" s="13"/>
      <c r="KBO56" s="13"/>
      <c r="KBP56" s="13"/>
      <c r="KBQ56" s="13"/>
      <c r="KBR56" s="13"/>
      <c r="KBS56" s="13"/>
      <c r="KBT56" s="13"/>
      <c r="KBU56" s="13"/>
      <c r="KBV56" s="13"/>
      <c r="KBW56" s="13"/>
      <c r="KBX56" s="13"/>
      <c r="KBY56" s="13"/>
      <c r="KBZ56" s="13"/>
      <c r="KCA56" s="13"/>
      <c r="KCB56" s="13"/>
      <c r="KCC56" s="13"/>
      <c r="KCD56" s="13"/>
      <c r="KCE56" s="13"/>
      <c r="KCF56" s="13"/>
      <c r="KCG56" s="13"/>
      <c r="KCH56" s="13"/>
      <c r="KCI56" s="13"/>
      <c r="KCJ56" s="13"/>
      <c r="KCK56" s="13"/>
      <c r="KCL56" s="13"/>
      <c r="KCM56" s="13"/>
      <c r="KCN56" s="13"/>
      <c r="KCO56" s="13"/>
      <c r="KCP56" s="13"/>
      <c r="KCQ56" s="13"/>
      <c r="KCR56" s="13"/>
      <c r="KCS56" s="13"/>
      <c r="KCT56" s="13"/>
      <c r="KCU56" s="13"/>
      <c r="KCV56" s="13"/>
      <c r="KCW56" s="13"/>
      <c r="KCX56" s="13"/>
      <c r="KCY56" s="13"/>
      <c r="KCZ56" s="13"/>
      <c r="KDA56" s="13"/>
      <c r="KDB56" s="13"/>
      <c r="KDC56" s="13"/>
      <c r="KDD56" s="13"/>
      <c r="KDE56" s="13"/>
      <c r="KDF56" s="13"/>
      <c r="KDG56" s="13"/>
      <c r="KDH56" s="13"/>
      <c r="KDI56" s="13"/>
      <c r="KDJ56" s="13"/>
      <c r="KDK56" s="13"/>
      <c r="KDL56" s="13"/>
      <c r="KDM56" s="13"/>
      <c r="KDN56" s="13"/>
      <c r="KDO56" s="13"/>
      <c r="KDP56" s="13"/>
      <c r="KDQ56" s="13"/>
      <c r="KDR56" s="13"/>
      <c r="KDS56" s="13"/>
      <c r="KDT56" s="13"/>
      <c r="KDU56" s="13"/>
      <c r="KDV56" s="13"/>
      <c r="KDW56" s="13"/>
      <c r="KDX56" s="13"/>
      <c r="KDY56" s="13"/>
      <c r="KDZ56" s="13"/>
      <c r="KEA56" s="13"/>
      <c r="KEB56" s="13"/>
      <c r="KEC56" s="13"/>
      <c r="KED56" s="13"/>
      <c r="KEE56" s="13"/>
      <c r="KEF56" s="13"/>
      <c r="KEG56" s="13"/>
      <c r="KEH56" s="13"/>
      <c r="KEI56" s="13"/>
      <c r="KEJ56" s="13"/>
      <c r="KEK56" s="13"/>
      <c r="KEL56" s="13"/>
      <c r="KEM56" s="13"/>
      <c r="KEN56" s="13"/>
      <c r="KEO56" s="13"/>
      <c r="KEP56" s="13"/>
      <c r="KEQ56" s="13"/>
      <c r="KER56" s="13"/>
      <c r="KES56" s="13"/>
      <c r="KET56" s="13"/>
      <c r="KEU56" s="13"/>
      <c r="KEV56" s="13"/>
      <c r="KEW56" s="13"/>
      <c r="KEX56" s="13"/>
      <c r="KEY56" s="13"/>
      <c r="KEZ56" s="13"/>
      <c r="KFA56" s="13"/>
      <c r="KFB56" s="13"/>
      <c r="KFC56" s="13"/>
      <c r="KFD56" s="13"/>
      <c r="KFE56" s="13"/>
      <c r="KFF56" s="13"/>
      <c r="KFG56" s="13"/>
      <c r="KFH56" s="13"/>
      <c r="KFI56" s="13"/>
      <c r="KFJ56" s="13"/>
      <c r="KFK56" s="13"/>
      <c r="KFL56" s="13"/>
      <c r="KFM56" s="13"/>
      <c r="KFN56" s="13"/>
      <c r="KFO56" s="13"/>
      <c r="KFP56" s="13"/>
      <c r="KFQ56" s="13"/>
      <c r="KFR56" s="13"/>
      <c r="KFS56" s="13"/>
      <c r="KFT56" s="13"/>
      <c r="KFU56" s="13"/>
      <c r="KFV56" s="13"/>
      <c r="KFW56" s="13"/>
      <c r="KFX56" s="13"/>
      <c r="KFY56" s="13"/>
      <c r="KFZ56" s="13"/>
      <c r="KGA56" s="13"/>
      <c r="KGB56" s="13"/>
      <c r="KGC56" s="13"/>
      <c r="KGD56" s="13"/>
      <c r="KGE56" s="13"/>
      <c r="KGF56" s="13"/>
      <c r="KGG56" s="13"/>
      <c r="KGH56" s="13"/>
      <c r="KGI56" s="13"/>
      <c r="KGJ56" s="13"/>
      <c r="KGK56" s="13"/>
      <c r="KGL56" s="13"/>
      <c r="KGM56" s="13"/>
      <c r="KGN56" s="13"/>
      <c r="KGO56" s="13"/>
      <c r="KGP56" s="13"/>
      <c r="KGQ56" s="13"/>
      <c r="KGR56" s="13"/>
      <c r="KGS56" s="13"/>
      <c r="KGT56" s="13"/>
      <c r="KGU56" s="13"/>
      <c r="KGV56" s="13"/>
      <c r="KGW56" s="13"/>
      <c r="KGX56" s="13"/>
      <c r="KGY56" s="13"/>
      <c r="KGZ56" s="13"/>
      <c r="KHA56" s="13"/>
      <c r="KHB56" s="13"/>
      <c r="KHC56" s="13"/>
      <c r="KHD56" s="13"/>
      <c r="KHE56" s="13"/>
      <c r="KHF56" s="13"/>
      <c r="KHG56" s="13"/>
      <c r="KHH56" s="13"/>
      <c r="KHI56" s="13"/>
      <c r="KHJ56" s="13"/>
      <c r="KHK56" s="13"/>
      <c r="KHL56" s="13"/>
      <c r="KHM56" s="13"/>
      <c r="KHN56" s="13"/>
      <c r="KHO56" s="13"/>
      <c r="KHP56" s="13"/>
      <c r="KHQ56" s="13"/>
      <c r="KHR56" s="13"/>
      <c r="KHS56" s="13"/>
      <c r="KHT56" s="13"/>
      <c r="KHU56" s="13"/>
      <c r="KHV56" s="13"/>
      <c r="KHW56" s="13"/>
      <c r="KHX56" s="13"/>
      <c r="KHY56" s="13"/>
      <c r="KHZ56" s="13"/>
      <c r="KIA56" s="13"/>
      <c r="KIB56" s="13"/>
      <c r="KIC56" s="13"/>
      <c r="KID56" s="13"/>
      <c r="KIE56" s="13"/>
      <c r="KIF56" s="13"/>
      <c r="KIG56" s="13"/>
      <c r="KIH56" s="13"/>
      <c r="KII56" s="13"/>
      <c r="KIJ56" s="13"/>
      <c r="KIK56" s="13"/>
      <c r="KIL56" s="13"/>
      <c r="KIM56" s="13"/>
      <c r="KIN56" s="13"/>
      <c r="KIO56" s="13"/>
      <c r="KIP56" s="13"/>
      <c r="KIQ56" s="13"/>
      <c r="KIR56" s="13"/>
      <c r="KIS56" s="13"/>
      <c r="KIT56" s="13"/>
      <c r="KIU56" s="13"/>
      <c r="KIV56" s="13"/>
      <c r="KIW56" s="13"/>
      <c r="KIX56" s="13"/>
      <c r="KIY56" s="13"/>
      <c r="KIZ56" s="13"/>
      <c r="KJA56" s="13"/>
      <c r="KJB56" s="13"/>
      <c r="KJC56" s="13"/>
      <c r="KJD56" s="13"/>
      <c r="KJE56" s="13"/>
      <c r="KJF56" s="13"/>
      <c r="KJG56" s="13"/>
      <c r="KJH56" s="13"/>
      <c r="KJI56" s="13"/>
      <c r="KJJ56" s="13"/>
      <c r="KJK56" s="13"/>
      <c r="KJL56" s="13"/>
      <c r="KJM56" s="13"/>
      <c r="KJN56" s="13"/>
      <c r="KJO56" s="13"/>
      <c r="KJP56" s="13"/>
      <c r="KJQ56" s="13"/>
      <c r="KJR56" s="13"/>
      <c r="KJS56" s="13"/>
      <c r="KJT56" s="13"/>
      <c r="KJU56" s="13"/>
      <c r="KJV56" s="13"/>
      <c r="KJW56" s="13"/>
      <c r="KJX56" s="13"/>
      <c r="KJY56" s="13"/>
      <c r="KJZ56" s="13"/>
      <c r="KKA56" s="13"/>
      <c r="KKB56" s="13"/>
      <c r="KKC56" s="13"/>
      <c r="KKD56" s="13"/>
      <c r="KKE56" s="13"/>
      <c r="KKF56" s="13"/>
      <c r="KKG56" s="13"/>
      <c r="KKH56" s="13"/>
      <c r="KKI56" s="13"/>
      <c r="KKJ56" s="13"/>
      <c r="KKK56" s="13"/>
      <c r="KKL56" s="13"/>
      <c r="KKM56" s="13"/>
      <c r="KKN56" s="13"/>
      <c r="KKO56" s="13"/>
      <c r="KKP56" s="13"/>
      <c r="KKQ56" s="13"/>
      <c r="KKR56" s="13"/>
      <c r="KKS56" s="13"/>
      <c r="KKT56" s="13"/>
      <c r="KKU56" s="13"/>
      <c r="KKV56" s="13"/>
      <c r="KKW56" s="13"/>
      <c r="KKX56" s="13"/>
      <c r="KKY56" s="13"/>
      <c r="KKZ56" s="13"/>
      <c r="KLA56" s="13"/>
      <c r="KLB56" s="13"/>
      <c r="KLC56" s="13"/>
      <c r="KLD56" s="13"/>
      <c r="KLE56" s="13"/>
      <c r="KLF56" s="13"/>
      <c r="KLG56" s="13"/>
      <c r="KLH56" s="13"/>
      <c r="KLI56" s="13"/>
      <c r="KLJ56" s="13"/>
      <c r="KLK56" s="13"/>
      <c r="KLL56" s="13"/>
      <c r="KLM56" s="13"/>
      <c r="KLN56" s="13"/>
      <c r="KLO56" s="13"/>
      <c r="KLP56" s="13"/>
      <c r="KLQ56" s="13"/>
      <c r="KLR56" s="13"/>
      <c r="KLS56" s="13"/>
      <c r="KLT56" s="13"/>
      <c r="KLU56" s="13"/>
      <c r="KLV56" s="13"/>
      <c r="KLW56" s="13"/>
      <c r="KLX56" s="13"/>
      <c r="KLY56" s="13"/>
      <c r="KLZ56" s="13"/>
      <c r="KMA56" s="13"/>
      <c r="KMB56" s="13"/>
      <c r="KMC56" s="13"/>
      <c r="KMD56" s="13"/>
      <c r="KME56" s="13"/>
      <c r="KMF56" s="13"/>
      <c r="KMG56" s="13"/>
      <c r="KMH56" s="13"/>
      <c r="KMI56" s="13"/>
      <c r="KMJ56" s="13"/>
      <c r="KMK56" s="13"/>
      <c r="KML56" s="13"/>
      <c r="KMM56" s="13"/>
      <c r="KMN56" s="13"/>
      <c r="KMO56" s="13"/>
      <c r="KMP56" s="13"/>
      <c r="KMQ56" s="13"/>
      <c r="KMR56" s="13"/>
      <c r="KMS56" s="13"/>
      <c r="KMT56" s="13"/>
      <c r="KMU56" s="13"/>
      <c r="KMV56" s="13"/>
      <c r="KMW56" s="13"/>
      <c r="KMX56" s="13"/>
      <c r="KMY56" s="13"/>
      <c r="KMZ56" s="13"/>
      <c r="KNA56" s="13"/>
      <c r="KNB56" s="13"/>
      <c r="KNC56" s="13"/>
      <c r="KND56" s="13"/>
      <c r="KNE56" s="13"/>
      <c r="KNF56" s="13"/>
      <c r="KNG56" s="13"/>
      <c r="KNH56" s="13"/>
      <c r="KNI56" s="13"/>
      <c r="KNJ56" s="13"/>
      <c r="KNK56" s="13"/>
      <c r="KNL56" s="13"/>
      <c r="KNM56" s="13"/>
      <c r="KNN56" s="13"/>
      <c r="KNO56" s="13"/>
      <c r="KNP56" s="13"/>
      <c r="KNQ56" s="13"/>
      <c r="KNR56" s="13"/>
      <c r="KNS56" s="13"/>
      <c r="KNT56" s="13"/>
      <c r="KNU56" s="13"/>
      <c r="KNV56" s="13"/>
      <c r="KNW56" s="13"/>
      <c r="KNX56" s="13"/>
      <c r="KNY56" s="13"/>
      <c r="KNZ56" s="13"/>
      <c r="KOA56" s="13"/>
      <c r="KOB56" s="13"/>
      <c r="KOC56" s="13"/>
      <c r="KOD56" s="13"/>
      <c r="KOE56" s="13"/>
      <c r="KOF56" s="13"/>
      <c r="KOG56" s="13"/>
      <c r="KOH56" s="13"/>
      <c r="KOI56" s="13"/>
      <c r="KOJ56" s="13"/>
      <c r="KOK56" s="13"/>
      <c r="KOL56" s="13"/>
      <c r="KOM56" s="13"/>
      <c r="KON56" s="13"/>
      <c r="KOO56" s="13"/>
      <c r="KOP56" s="13"/>
      <c r="KOQ56" s="13"/>
      <c r="KOR56" s="13"/>
      <c r="KOS56" s="13"/>
      <c r="KOT56" s="13"/>
      <c r="KOU56" s="13"/>
      <c r="KOV56" s="13"/>
      <c r="KOW56" s="13"/>
      <c r="KOX56" s="13"/>
      <c r="KOY56" s="13"/>
      <c r="KOZ56" s="13"/>
      <c r="KPA56" s="13"/>
      <c r="KPB56" s="13"/>
      <c r="KPC56" s="13"/>
      <c r="KPD56" s="13"/>
      <c r="KPE56" s="13"/>
      <c r="KPF56" s="13"/>
      <c r="KPG56" s="13"/>
      <c r="KPH56" s="13"/>
      <c r="KPI56" s="13"/>
      <c r="KPJ56" s="13"/>
      <c r="KPK56" s="13"/>
      <c r="KPL56" s="13"/>
      <c r="KPM56" s="13"/>
      <c r="KPN56" s="13"/>
      <c r="KPO56" s="13"/>
      <c r="KPP56" s="13"/>
      <c r="KPQ56" s="13"/>
      <c r="KPR56" s="13"/>
      <c r="KPS56" s="13"/>
      <c r="KPT56" s="13"/>
      <c r="KPU56" s="13"/>
      <c r="KPV56" s="13"/>
      <c r="KPW56" s="13"/>
      <c r="KPX56" s="13"/>
      <c r="KPY56" s="13"/>
      <c r="KPZ56" s="13"/>
      <c r="KQA56" s="13"/>
      <c r="KQB56" s="13"/>
      <c r="KQC56" s="13"/>
      <c r="KQD56" s="13"/>
      <c r="KQE56" s="13"/>
      <c r="KQF56" s="13"/>
      <c r="KQG56" s="13"/>
      <c r="KQH56" s="13"/>
      <c r="KQI56" s="13"/>
      <c r="KQJ56" s="13"/>
      <c r="KQK56" s="13"/>
      <c r="KQL56" s="13"/>
      <c r="KQM56" s="13"/>
      <c r="KQN56" s="13"/>
      <c r="KQO56" s="13"/>
      <c r="KQP56" s="13"/>
      <c r="KQQ56" s="13"/>
      <c r="KQR56" s="13"/>
      <c r="KQS56" s="13"/>
      <c r="KQT56" s="13"/>
      <c r="KQU56" s="13"/>
      <c r="KQV56" s="13"/>
      <c r="KQW56" s="13"/>
      <c r="KQX56" s="13"/>
      <c r="KQY56" s="13"/>
      <c r="KQZ56" s="13"/>
      <c r="KRA56" s="13"/>
      <c r="KRB56" s="13"/>
      <c r="KRC56" s="13"/>
      <c r="KRD56" s="13"/>
      <c r="KRE56" s="13"/>
      <c r="KRF56" s="13"/>
      <c r="KRG56" s="13"/>
      <c r="KRH56" s="13"/>
      <c r="KRI56" s="13"/>
      <c r="KRJ56" s="13"/>
      <c r="KRK56" s="13"/>
      <c r="KRL56" s="13"/>
      <c r="KRM56" s="13"/>
      <c r="KRN56" s="13"/>
      <c r="KRO56" s="13"/>
      <c r="KRP56" s="13"/>
      <c r="KRQ56" s="13"/>
      <c r="KRR56" s="13"/>
      <c r="KRS56" s="13"/>
      <c r="KRT56" s="13"/>
      <c r="KRU56" s="13"/>
      <c r="KRV56" s="13"/>
      <c r="KRW56" s="13"/>
      <c r="KRX56" s="13"/>
      <c r="KRY56" s="13"/>
      <c r="KRZ56" s="13"/>
      <c r="KSA56" s="13"/>
      <c r="KSB56" s="13"/>
      <c r="KSC56" s="13"/>
      <c r="KSD56" s="13"/>
      <c r="KSE56" s="13"/>
      <c r="KSF56" s="13"/>
      <c r="KSG56" s="13"/>
      <c r="KSH56" s="13"/>
      <c r="KSI56" s="13"/>
      <c r="KSJ56" s="13"/>
      <c r="KSK56" s="13"/>
      <c r="KSL56" s="13"/>
      <c r="KSM56" s="13"/>
      <c r="KSN56" s="13"/>
      <c r="KSO56" s="13"/>
      <c r="KSP56" s="13"/>
      <c r="KSQ56" s="13"/>
      <c r="KSR56" s="13"/>
      <c r="KSS56" s="13"/>
      <c r="KST56" s="13"/>
      <c r="KSU56" s="13"/>
      <c r="KSV56" s="13"/>
      <c r="KSW56" s="13"/>
      <c r="KSX56" s="13"/>
      <c r="KSY56" s="13"/>
      <c r="KSZ56" s="13"/>
      <c r="KTA56" s="13"/>
      <c r="KTB56" s="13"/>
      <c r="KTC56" s="13"/>
      <c r="KTD56" s="13"/>
      <c r="KTE56" s="13"/>
      <c r="KTF56" s="13"/>
      <c r="KTG56" s="13"/>
      <c r="KTH56" s="13"/>
      <c r="KTI56" s="13"/>
      <c r="KTJ56" s="13"/>
      <c r="KTK56" s="13"/>
      <c r="KTL56" s="13"/>
      <c r="KTM56" s="13"/>
      <c r="KTN56" s="13"/>
      <c r="KTO56" s="13"/>
      <c r="KTP56" s="13"/>
      <c r="KTQ56" s="13"/>
      <c r="KTR56" s="13"/>
      <c r="KTS56" s="13"/>
      <c r="KTT56" s="13"/>
      <c r="KTU56" s="13"/>
      <c r="KTV56" s="13"/>
      <c r="KTW56" s="13"/>
      <c r="KTX56" s="13"/>
      <c r="KTY56" s="13"/>
      <c r="KTZ56" s="13"/>
      <c r="KUA56" s="13"/>
      <c r="KUB56" s="13"/>
      <c r="KUC56" s="13"/>
      <c r="KUD56" s="13"/>
      <c r="KUE56" s="13"/>
      <c r="KUF56" s="13"/>
      <c r="KUG56" s="13"/>
      <c r="KUH56" s="13"/>
      <c r="KUI56" s="13"/>
      <c r="KUJ56" s="13"/>
      <c r="KUK56" s="13"/>
      <c r="KUL56" s="13"/>
      <c r="KUM56" s="13"/>
      <c r="KUN56" s="13"/>
      <c r="KUO56" s="13"/>
      <c r="KUP56" s="13"/>
      <c r="KUQ56" s="13"/>
      <c r="KUR56" s="13"/>
      <c r="KUS56" s="13"/>
      <c r="KUT56" s="13"/>
      <c r="KUU56" s="13"/>
      <c r="KUV56" s="13"/>
      <c r="KUW56" s="13"/>
      <c r="KUX56" s="13"/>
      <c r="KUY56" s="13"/>
      <c r="KUZ56" s="13"/>
      <c r="KVA56" s="13"/>
      <c r="KVB56" s="13"/>
      <c r="KVC56" s="13"/>
      <c r="KVD56" s="13"/>
      <c r="KVE56" s="13"/>
      <c r="KVF56" s="13"/>
      <c r="KVG56" s="13"/>
      <c r="KVH56" s="13"/>
      <c r="KVI56" s="13"/>
      <c r="KVJ56" s="13"/>
      <c r="KVK56" s="13"/>
      <c r="KVL56" s="13"/>
      <c r="KVM56" s="13"/>
      <c r="KVN56" s="13"/>
      <c r="KVO56" s="13"/>
      <c r="KVP56" s="13"/>
      <c r="KVQ56" s="13"/>
      <c r="KVR56" s="13"/>
      <c r="KVS56" s="13"/>
      <c r="KVT56" s="13"/>
      <c r="KVU56" s="13"/>
      <c r="KVV56" s="13"/>
      <c r="KVW56" s="13"/>
      <c r="KVX56" s="13"/>
      <c r="KVY56" s="13"/>
      <c r="KVZ56" s="13"/>
      <c r="KWA56" s="13"/>
      <c r="KWB56" s="13"/>
      <c r="KWC56" s="13"/>
      <c r="KWD56" s="13"/>
      <c r="KWE56" s="13"/>
      <c r="KWF56" s="13"/>
      <c r="KWG56" s="13"/>
      <c r="KWH56" s="13"/>
      <c r="KWI56" s="13"/>
      <c r="KWJ56" s="13"/>
      <c r="KWK56" s="13"/>
      <c r="KWL56" s="13"/>
      <c r="KWM56" s="13"/>
      <c r="KWN56" s="13"/>
      <c r="KWO56" s="13"/>
      <c r="KWP56" s="13"/>
      <c r="KWQ56" s="13"/>
      <c r="KWR56" s="13"/>
      <c r="KWS56" s="13"/>
      <c r="KWT56" s="13"/>
      <c r="KWU56" s="13"/>
      <c r="KWV56" s="13"/>
      <c r="KWW56" s="13"/>
      <c r="KWX56" s="13"/>
      <c r="KWY56" s="13"/>
      <c r="KWZ56" s="13"/>
      <c r="KXA56" s="13"/>
      <c r="KXB56" s="13"/>
      <c r="KXC56" s="13"/>
      <c r="KXD56" s="13"/>
      <c r="KXE56" s="13"/>
      <c r="KXF56" s="13"/>
      <c r="KXG56" s="13"/>
      <c r="KXH56" s="13"/>
      <c r="KXI56" s="13"/>
      <c r="KXJ56" s="13"/>
      <c r="KXK56" s="13"/>
      <c r="KXL56" s="13"/>
      <c r="KXM56" s="13"/>
      <c r="KXN56" s="13"/>
      <c r="KXO56" s="13"/>
      <c r="KXP56" s="13"/>
      <c r="KXQ56" s="13"/>
      <c r="KXR56" s="13"/>
      <c r="KXS56" s="13"/>
      <c r="KXT56" s="13"/>
      <c r="KXU56" s="13"/>
      <c r="KXV56" s="13"/>
      <c r="KXW56" s="13"/>
      <c r="KXX56" s="13"/>
      <c r="KXY56" s="13"/>
      <c r="KXZ56" s="13"/>
      <c r="KYA56" s="13"/>
      <c r="KYB56" s="13"/>
      <c r="KYC56" s="13"/>
      <c r="KYD56" s="13"/>
      <c r="KYE56" s="13"/>
      <c r="KYF56" s="13"/>
      <c r="KYG56" s="13"/>
      <c r="KYH56" s="13"/>
      <c r="KYI56" s="13"/>
      <c r="KYJ56" s="13"/>
      <c r="KYK56" s="13"/>
      <c r="KYL56" s="13"/>
      <c r="KYM56" s="13"/>
      <c r="KYN56" s="13"/>
      <c r="KYO56" s="13"/>
      <c r="KYP56" s="13"/>
      <c r="KYQ56" s="13"/>
      <c r="KYR56" s="13"/>
      <c r="KYS56" s="13"/>
      <c r="KYT56" s="13"/>
      <c r="KYU56" s="13"/>
      <c r="KYV56" s="13"/>
      <c r="KYW56" s="13"/>
      <c r="KYX56" s="13"/>
      <c r="KYY56" s="13"/>
      <c r="KYZ56" s="13"/>
      <c r="KZA56" s="13"/>
      <c r="KZB56" s="13"/>
      <c r="KZC56" s="13"/>
      <c r="KZD56" s="13"/>
      <c r="KZE56" s="13"/>
      <c r="KZF56" s="13"/>
      <c r="KZG56" s="13"/>
      <c r="KZH56" s="13"/>
      <c r="KZI56" s="13"/>
      <c r="KZJ56" s="13"/>
      <c r="KZK56" s="13"/>
      <c r="KZL56" s="13"/>
      <c r="KZM56" s="13"/>
      <c r="KZN56" s="13"/>
      <c r="KZO56" s="13"/>
      <c r="KZP56" s="13"/>
      <c r="KZQ56" s="13"/>
      <c r="KZR56" s="13"/>
      <c r="KZS56" s="13"/>
      <c r="KZT56" s="13"/>
      <c r="KZU56" s="13"/>
      <c r="KZV56" s="13"/>
      <c r="KZW56" s="13"/>
      <c r="KZX56" s="13"/>
      <c r="KZY56" s="13"/>
      <c r="KZZ56" s="13"/>
      <c r="LAA56" s="13"/>
      <c r="LAB56" s="13"/>
      <c r="LAC56" s="13"/>
      <c r="LAD56" s="13"/>
      <c r="LAE56" s="13"/>
      <c r="LAF56" s="13"/>
      <c r="LAG56" s="13"/>
      <c r="LAH56" s="13"/>
      <c r="LAI56" s="13"/>
      <c r="LAJ56" s="13"/>
      <c r="LAK56" s="13"/>
      <c r="LAL56" s="13"/>
      <c r="LAM56" s="13"/>
      <c r="LAN56" s="13"/>
      <c r="LAO56" s="13"/>
      <c r="LAP56" s="13"/>
      <c r="LAQ56" s="13"/>
      <c r="LAR56" s="13"/>
      <c r="LAS56" s="13"/>
      <c r="LAT56" s="13"/>
      <c r="LAU56" s="13"/>
      <c r="LAV56" s="13"/>
      <c r="LAW56" s="13"/>
      <c r="LAX56" s="13"/>
      <c r="LAY56" s="13"/>
      <c r="LAZ56" s="13"/>
      <c r="LBA56" s="13"/>
      <c r="LBB56" s="13"/>
      <c r="LBC56" s="13"/>
      <c r="LBD56" s="13"/>
      <c r="LBE56" s="13"/>
      <c r="LBF56" s="13"/>
      <c r="LBG56" s="13"/>
      <c r="LBH56" s="13"/>
      <c r="LBI56" s="13"/>
      <c r="LBJ56" s="13"/>
      <c r="LBK56" s="13"/>
      <c r="LBL56" s="13"/>
      <c r="LBM56" s="13"/>
      <c r="LBN56" s="13"/>
      <c r="LBO56" s="13"/>
      <c r="LBP56" s="13"/>
      <c r="LBQ56" s="13"/>
      <c r="LBR56" s="13"/>
      <c r="LBS56" s="13"/>
      <c r="LBT56" s="13"/>
      <c r="LBU56" s="13"/>
      <c r="LBV56" s="13"/>
      <c r="LBW56" s="13"/>
      <c r="LBX56" s="13"/>
      <c r="LBY56" s="13"/>
      <c r="LBZ56" s="13"/>
      <c r="LCA56" s="13"/>
      <c r="LCB56" s="13"/>
      <c r="LCC56" s="13"/>
      <c r="LCD56" s="13"/>
      <c r="LCE56" s="13"/>
      <c r="LCF56" s="13"/>
      <c r="LCG56" s="13"/>
      <c r="LCH56" s="13"/>
      <c r="LCI56" s="13"/>
      <c r="LCJ56" s="13"/>
      <c r="LCK56" s="13"/>
      <c r="LCL56" s="13"/>
      <c r="LCM56" s="13"/>
      <c r="LCN56" s="13"/>
      <c r="LCO56" s="13"/>
      <c r="LCP56" s="13"/>
      <c r="LCQ56" s="13"/>
      <c r="LCR56" s="13"/>
      <c r="LCS56" s="13"/>
      <c r="LCT56" s="13"/>
      <c r="LCU56" s="13"/>
      <c r="LCV56" s="13"/>
      <c r="LCW56" s="13"/>
      <c r="LCX56" s="13"/>
      <c r="LCY56" s="13"/>
      <c r="LCZ56" s="13"/>
      <c r="LDA56" s="13"/>
      <c r="LDB56" s="13"/>
      <c r="LDC56" s="13"/>
      <c r="LDD56" s="13"/>
      <c r="LDE56" s="13"/>
      <c r="LDF56" s="13"/>
      <c r="LDG56" s="13"/>
      <c r="LDH56" s="13"/>
      <c r="LDI56" s="13"/>
      <c r="LDJ56" s="13"/>
      <c r="LDK56" s="13"/>
      <c r="LDL56" s="13"/>
      <c r="LDM56" s="13"/>
      <c r="LDN56" s="13"/>
      <c r="LDO56" s="13"/>
      <c r="LDP56" s="13"/>
      <c r="LDQ56" s="13"/>
      <c r="LDR56" s="13"/>
      <c r="LDS56" s="13"/>
      <c r="LDT56" s="13"/>
      <c r="LDU56" s="13"/>
      <c r="LDV56" s="13"/>
      <c r="LDW56" s="13"/>
      <c r="LDX56" s="13"/>
      <c r="LDY56" s="13"/>
      <c r="LDZ56" s="13"/>
      <c r="LEA56" s="13"/>
      <c r="LEB56" s="13"/>
      <c r="LEC56" s="13"/>
      <c r="LED56" s="13"/>
      <c r="LEE56" s="13"/>
      <c r="LEF56" s="13"/>
      <c r="LEG56" s="13"/>
      <c r="LEH56" s="13"/>
      <c r="LEI56" s="13"/>
      <c r="LEJ56" s="13"/>
      <c r="LEK56" s="13"/>
      <c r="LEL56" s="13"/>
      <c r="LEM56" s="13"/>
      <c r="LEN56" s="13"/>
      <c r="LEO56" s="13"/>
      <c r="LEP56" s="13"/>
      <c r="LEQ56" s="13"/>
      <c r="LER56" s="13"/>
      <c r="LES56" s="13"/>
      <c r="LET56" s="13"/>
      <c r="LEU56" s="13"/>
      <c r="LEV56" s="13"/>
      <c r="LEW56" s="13"/>
      <c r="LEX56" s="13"/>
      <c r="LEY56" s="13"/>
      <c r="LEZ56" s="13"/>
      <c r="LFA56" s="13"/>
      <c r="LFB56" s="13"/>
      <c r="LFC56" s="13"/>
      <c r="LFD56" s="13"/>
      <c r="LFE56" s="13"/>
      <c r="LFF56" s="13"/>
      <c r="LFG56" s="13"/>
      <c r="LFH56" s="13"/>
      <c r="LFI56" s="13"/>
      <c r="LFJ56" s="13"/>
      <c r="LFK56" s="13"/>
      <c r="LFL56" s="13"/>
      <c r="LFM56" s="13"/>
      <c r="LFN56" s="13"/>
      <c r="LFO56" s="13"/>
      <c r="LFP56" s="13"/>
      <c r="LFQ56" s="13"/>
      <c r="LFR56" s="13"/>
      <c r="LFS56" s="13"/>
      <c r="LFT56" s="13"/>
      <c r="LFU56" s="13"/>
      <c r="LFV56" s="13"/>
      <c r="LFW56" s="13"/>
      <c r="LFX56" s="13"/>
      <c r="LFY56" s="13"/>
      <c r="LFZ56" s="13"/>
      <c r="LGA56" s="13"/>
      <c r="LGB56" s="13"/>
      <c r="LGC56" s="13"/>
      <c r="LGD56" s="13"/>
      <c r="LGE56" s="13"/>
      <c r="LGF56" s="13"/>
      <c r="LGG56" s="13"/>
      <c r="LGH56" s="13"/>
      <c r="LGI56" s="13"/>
      <c r="LGJ56" s="13"/>
      <c r="LGK56" s="13"/>
      <c r="LGL56" s="13"/>
      <c r="LGM56" s="13"/>
      <c r="LGN56" s="13"/>
      <c r="LGO56" s="13"/>
      <c r="LGP56" s="13"/>
      <c r="LGQ56" s="13"/>
      <c r="LGR56" s="13"/>
      <c r="LGS56" s="13"/>
      <c r="LGT56" s="13"/>
      <c r="LGU56" s="13"/>
      <c r="LGV56" s="13"/>
      <c r="LGW56" s="13"/>
      <c r="LGX56" s="13"/>
      <c r="LGY56" s="13"/>
      <c r="LGZ56" s="13"/>
      <c r="LHA56" s="13"/>
      <c r="LHB56" s="13"/>
      <c r="LHC56" s="13"/>
      <c r="LHD56" s="13"/>
      <c r="LHE56" s="13"/>
      <c r="LHF56" s="13"/>
      <c r="LHG56" s="13"/>
      <c r="LHH56" s="13"/>
      <c r="LHI56" s="13"/>
      <c r="LHJ56" s="13"/>
      <c r="LHK56" s="13"/>
      <c r="LHL56" s="13"/>
      <c r="LHM56" s="13"/>
      <c r="LHN56" s="13"/>
      <c r="LHO56" s="13"/>
      <c r="LHP56" s="13"/>
      <c r="LHQ56" s="13"/>
      <c r="LHR56" s="13"/>
      <c r="LHS56" s="13"/>
      <c r="LHT56" s="13"/>
      <c r="LHU56" s="13"/>
      <c r="LHV56" s="13"/>
      <c r="LHW56" s="13"/>
      <c r="LHX56" s="13"/>
      <c r="LHY56" s="13"/>
      <c r="LHZ56" s="13"/>
      <c r="LIA56" s="13"/>
      <c r="LIB56" s="13"/>
      <c r="LIC56" s="13"/>
      <c r="LID56" s="13"/>
      <c r="LIE56" s="13"/>
      <c r="LIF56" s="13"/>
      <c r="LIG56" s="13"/>
      <c r="LIH56" s="13"/>
      <c r="LII56" s="13"/>
      <c r="LIJ56" s="13"/>
      <c r="LIK56" s="13"/>
      <c r="LIL56" s="13"/>
      <c r="LIM56" s="13"/>
      <c r="LIN56" s="13"/>
      <c r="LIO56" s="13"/>
      <c r="LIP56" s="13"/>
      <c r="LIQ56" s="13"/>
      <c r="LIR56" s="13"/>
      <c r="LIS56" s="13"/>
      <c r="LIT56" s="13"/>
      <c r="LIU56" s="13"/>
      <c r="LIV56" s="13"/>
      <c r="LIW56" s="13"/>
      <c r="LIX56" s="13"/>
      <c r="LIY56" s="13"/>
      <c r="LIZ56" s="13"/>
      <c r="LJA56" s="13"/>
      <c r="LJB56" s="13"/>
      <c r="LJC56" s="13"/>
      <c r="LJD56" s="13"/>
      <c r="LJE56" s="13"/>
      <c r="LJF56" s="13"/>
      <c r="LJG56" s="13"/>
      <c r="LJH56" s="13"/>
      <c r="LJI56" s="13"/>
      <c r="LJJ56" s="13"/>
      <c r="LJK56" s="13"/>
      <c r="LJL56" s="13"/>
      <c r="LJM56" s="13"/>
      <c r="LJN56" s="13"/>
      <c r="LJO56" s="13"/>
      <c r="LJP56" s="13"/>
      <c r="LJQ56" s="13"/>
      <c r="LJR56" s="13"/>
      <c r="LJS56" s="13"/>
      <c r="LJT56" s="13"/>
      <c r="LJU56" s="13"/>
      <c r="LJV56" s="13"/>
      <c r="LJW56" s="13"/>
      <c r="LJX56" s="13"/>
      <c r="LJY56" s="13"/>
      <c r="LJZ56" s="13"/>
      <c r="LKA56" s="13"/>
      <c r="LKB56" s="13"/>
      <c r="LKC56" s="13"/>
      <c r="LKD56" s="13"/>
      <c r="LKE56" s="13"/>
      <c r="LKF56" s="13"/>
      <c r="LKG56" s="13"/>
      <c r="LKH56" s="13"/>
      <c r="LKI56" s="13"/>
      <c r="LKJ56" s="13"/>
      <c r="LKK56" s="13"/>
      <c r="LKL56" s="13"/>
      <c r="LKM56" s="13"/>
      <c r="LKN56" s="13"/>
      <c r="LKO56" s="13"/>
      <c r="LKP56" s="13"/>
      <c r="LKQ56" s="13"/>
      <c r="LKR56" s="13"/>
      <c r="LKS56" s="13"/>
      <c r="LKT56" s="13"/>
      <c r="LKU56" s="13"/>
      <c r="LKV56" s="13"/>
      <c r="LKW56" s="13"/>
      <c r="LKX56" s="13"/>
      <c r="LKY56" s="13"/>
      <c r="LKZ56" s="13"/>
      <c r="LLA56" s="13"/>
      <c r="LLB56" s="13"/>
      <c r="LLC56" s="13"/>
      <c r="LLD56" s="13"/>
      <c r="LLE56" s="13"/>
      <c r="LLF56" s="13"/>
      <c r="LLG56" s="13"/>
      <c r="LLH56" s="13"/>
      <c r="LLI56" s="13"/>
      <c r="LLJ56" s="13"/>
      <c r="LLK56" s="13"/>
      <c r="LLL56" s="13"/>
      <c r="LLM56" s="13"/>
      <c r="LLN56" s="13"/>
      <c r="LLO56" s="13"/>
      <c r="LLP56" s="13"/>
      <c r="LLQ56" s="13"/>
      <c r="LLR56" s="13"/>
      <c r="LLS56" s="13"/>
      <c r="LLT56" s="13"/>
      <c r="LLU56" s="13"/>
      <c r="LLV56" s="13"/>
      <c r="LLW56" s="13"/>
      <c r="LLX56" s="13"/>
      <c r="LLY56" s="13"/>
      <c r="LLZ56" s="13"/>
      <c r="LMA56" s="13"/>
      <c r="LMB56" s="13"/>
      <c r="LMC56" s="13"/>
      <c r="LMD56" s="13"/>
      <c r="LME56" s="13"/>
      <c r="LMF56" s="13"/>
      <c r="LMG56" s="13"/>
      <c r="LMH56" s="13"/>
      <c r="LMI56" s="13"/>
      <c r="LMJ56" s="13"/>
      <c r="LMK56" s="13"/>
      <c r="LML56" s="13"/>
      <c r="LMM56" s="13"/>
      <c r="LMN56" s="13"/>
      <c r="LMO56" s="13"/>
      <c r="LMP56" s="13"/>
      <c r="LMQ56" s="13"/>
      <c r="LMR56" s="13"/>
      <c r="LMS56" s="13"/>
      <c r="LMT56" s="13"/>
      <c r="LMU56" s="13"/>
      <c r="LMV56" s="13"/>
      <c r="LMW56" s="13"/>
      <c r="LMX56" s="13"/>
      <c r="LMY56" s="13"/>
      <c r="LMZ56" s="13"/>
      <c r="LNA56" s="13"/>
      <c r="LNB56" s="13"/>
      <c r="LNC56" s="13"/>
      <c r="LND56" s="13"/>
      <c r="LNE56" s="13"/>
      <c r="LNF56" s="13"/>
      <c r="LNG56" s="13"/>
      <c r="LNH56" s="13"/>
      <c r="LNI56" s="13"/>
      <c r="LNJ56" s="13"/>
      <c r="LNK56" s="13"/>
      <c r="LNL56" s="13"/>
      <c r="LNM56" s="13"/>
      <c r="LNN56" s="13"/>
      <c r="LNO56" s="13"/>
      <c r="LNP56" s="13"/>
      <c r="LNQ56" s="13"/>
      <c r="LNR56" s="13"/>
      <c r="LNS56" s="13"/>
      <c r="LNT56" s="13"/>
      <c r="LNU56" s="13"/>
      <c r="LNV56" s="13"/>
      <c r="LNW56" s="13"/>
      <c r="LNX56" s="13"/>
      <c r="LNY56" s="13"/>
      <c r="LNZ56" s="13"/>
      <c r="LOA56" s="13"/>
      <c r="LOB56" s="13"/>
      <c r="LOC56" s="13"/>
      <c r="LOD56" s="13"/>
      <c r="LOE56" s="13"/>
      <c r="LOF56" s="13"/>
      <c r="LOG56" s="13"/>
      <c r="LOH56" s="13"/>
      <c r="LOI56" s="13"/>
      <c r="LOJ56" s="13"/>
      <c r="LOK56" s="13"/>
      <c r="LOL56" s="13"/>
      <c r="LOM56" s="13"/>
      <c r="LON56" s="13"/>
      <c r="LOO56" s="13"/>
      <c r="LOP56" s="13"/>
      <c r="LOQ56" s="13"/>
      <c r="LOR56" s="13"/>
      <c r="LOS56" s="13"/>
      <c r="LOT56" s="13"/>
      <c r="LOU56" s="13"/>
      <c r="LOV56" s="13"/>
      <c r="LOW56" s="13"/>
      <c r="LOX56" s="13"/>
      <c r="LOY56" s="13"/>
      <c r="LOZ56" s="13"/>
      <c r="LPA56" s="13"/>
      <c r="LPB56" s="13"/>
      <c r="LPC56" s="13"/>
      <c r="LPD56" s="13"/>
      <c r="LPE56" s="13"/>
      <c r="LPF56" s="13"/>
      <c r="LPG56" s="13"/>
      <c r="LPH56" s="13"/>
      <c r="LPI56" s="13"/>
      <c r="LPJ56" s="13"/>
      <c r="LPK56" s="13"/>
      <c r="LPL56" s="13"/>
      <c r="LPM56" s="13"/>
      <c r="LPN56" s="13"/>
      <c r="LPO56" s="13"/>
      <c r="LPP56" s="13"/>
      <c r="LPQ56" s="13"/>
      <c r="LPR56" s="13"/>
      <c r="LPS56" s="13"/>
      <c r="LPT56" s="13"/>
      <c r="LPU56" s="13"/>
      <c r="LPV56" s="13"/>
      <c r="LPW56" s="13"/>
      <c r="LPX56" s="13"/>
      <c r="LPY56" s="13"/>
      <c r="LPZ56" s="13"/>
      <c r="LQA56" s="13"/>
      <c r="LQB56" s="13"/>
      <c r="LQC56" s="13"/>
      <c r="LQD56" s="13"/>
      <c r="LQE56" s="13"/>
      <c r="LQF56" s="13"/>
      <c r="LQG56" s="13"/>
      <c r="LQH56" s="13"/>
      <c r="LQI56" s="13"/>
      <c r="LQJ56" s="13"/>
      <c r="LQK56" s="13"/>
      <c r="LQL56" s="13"/>
      <c r="LQM56" s="13"/>
      <c r="LQN56" s="13"/>
      <c r="LQO56" s="13"/>
      <c r="LQP56" s="13"/>
      <c r="LQQ56" s="13"/>
      <c r="LQR56" s="13"/>
      <c r="LQS56" s="13"/>
      <c r="LQT56" s="13"/>
      <c r="LQU56" s="13"/>
      <c r="LQV56" s="13"/>
      <c r="LQW56" s="13"/>
      <c r="LQX56" s="13"/>
      <c r="LQY56" s="13"/>
      <c r="LQZ56" s="13"/>
      <c r="LRA56" s="13"/>
      <c r="LRB56" s="13"/>
      <c r="LRC56" s="13"/>
      <c r="LRD56" s="13"/>
      <c r="LRE56" s="13"/>
      <c r="LRF56" s="13"/>
      <c r="LRG56" s="13"/>
      <c r="LRH56" s="13"/>
      <c r="LRI56" s="13"/>
      <c r="LRJ56" s="13"/>
      <c r="LRK56" s="13"/>
      <c r="LRL56" s="13"/>
      <c r="LRM56" s="13"/>
      <c r="LRN56" s="13"/>
      <c r="LRO56" s="13"/>
      <c r="LRP56" s="13"/>
      <c r="LRQ56" s="13"/>
      <c r="LRR56" s="13"/>
      <c r="LRS56" s="13"/>
      <c r="LRT56" s="13"/>
      <c r="LRU56" s="13"/>
      <c r="LRV56" s="13"/>
      <c r="LRW56" s="13"/>
      <c r="LRX56" s="13"/>
      <c r="LRY56" s="13"/>
      <c r="LRZ56" s="13"/>
      <c r="LSA56" s="13"/>
      <c r="LSB56" s="13"/>
      <c r="LSC56" s="13"/>
      <c r="LSD56" s="13"/>
      <c r="LSE56" s="13"/>
      <c r="LSF56" s="13"/>
      <c r="LSG56" s="13"/>
      <c r="LSH56" s="13"/>
      <c r="LSI56" s="13"/>
      <c r="LSJ56" s="13"/>
      <c r="LSK56" s="13"/>
      <c r="LSL56" s="13"/>
      <c r="LSM56" s="13"/>
      <c r="LSN56" s="13"/>
      <c r="LSO56" s="13"/>
      <c r="LSP56" s="13"/>
      <c r="LSQ56" s="13"/>
      <c r="LSR56" s="13"/>
      <c r="LSS56" s="13"/>
      <c r="LST56" s="13"/>
      <c r="LSU56" s="13"/>
      <c r="LSV56" s="13"/>
      <c r="LSW56" s="13"/>
      <c r="LSX56" s="13"/>
      <c r="LSY56" s="13"/>
      <c r="LSZ56" s="13"/>
      <c r="LTA56" s="13"/>
      <c r="LTB56" s="13"/>
      <c r="LTC56" s="13"/>
      <c r="LTD56" s="13"/>
      <c r="LTE56" s="13"/>
      <c r="LTF56" s="13"/>
      <c r="LTG56" s="13"/>
      <c r="LTH56" s="13"/>
      <c r="LTI56" s="13"/>
      <c r="LTJ56" s="13"/>
      <c r="LTK56" s="13"/>
      <c r="LTL56" s="13"/>
      <c r="LTM56" s="13"/>
      <c r="LTN56" s="13"/>
      <c r="LTO56" s="13"/>
      <c r="LTP56" s="13"/>
      <c r="LTQ56" s="13"/>
      <c r="LTR56" s="13"/>
      <c r="LTS56" s="13"/>
      <c r="LTT56" s="13"/>
      <c r="LTU56" s="13"/>
      <c r="LTV56" s="13"/>
      <c r="LTW56" s="13"/>
      <c r="LTX56" s="13"/>
      <c r="LTY56" s="13"/>
      <c r="LTZ56" s="13"/>
      <c r="LUA56" s="13"/>
      <c r="LUB56" s="13"/>
      <c r="LUC56" s="13"/>
      <c r="LUD56" s="13"/>
      <c r="LUE56" s="13"/>
      <c r="LUF56" s="13"/>
      <c r="LUG56" s="13"/>
      <c r="LUH56" s="13"/>
      <c r="LUI56" s="13"/>
      <c r="LUJ56" s="13"/>
      <c r="LUK56" s="13"/>
      <c r="LUL56" s="13"/>
      <c r="LUM56" s="13"/>
      <c r="LUN56" s="13"/>
      <c r="LUO56" s="13"/>
      <c r="LUP56" s="13"/>
      <c r="LUQ56" s="13"/>
      <c r="LUR56" s="13"/>
      <c r="LUS56" s="13"/>
      <c r="LUT56" s="13"/>
      <c r="LUU56" s="13"/>
      <c r="LUV56" s="13"/>
      <c r="LUW56" s="13"/>
      <c r="LUX56" s="13"/>
      <c r="LUY56" s="13"/>
      <c r="LUZ56" s="13"/>
      <c r="LVA56" s="13"/>
      <c r="LVB56" s="13"/>
      <c r="LVC56" s="13"/>
      <c r="LVD56" s="13"/>
      <c r="LVE56" s="13"/>
      <c r="LVF56" s="13"/>
      <c r="LVG56" s="13"/>
      <c r="LVH56" s="13"/>
      <c r="LVI56" s="13"/>
      <c r="LVJ56" s="13"/>
      <c r="LVK56" s="13"/>
      <c r="LVL56" s="13"/>
      <c r="LVM56" s="13"/>
      <c r="LVN56" s="13"/>
      <c r="LVO56" s="13"/>
      <c r="LVP56" s="13"/>
      <c r="LVQ56" s="13"/>
      <c r="LVR56" s="13"/>
      <c r="LVS56" s="13"/>
      <c r="LVT56" s="13"/>
      <c r="LVU56" s="13"/>
      <c r="LVV56" s="13"/>
      <c r="LVW56" s="13"/>
      <c r="LVX56" s="13"/>
      <c r="LVY56" s="13"/>
      <c r="LVZ56" s="13"/>
      <c r="LWA56" s="13"/>
      <c r="LWB56" s="13"/>
      <c r="LWC56" s="13"/>
      <c r="LWD56" s="13"/>
      <c r="LWE56" s="13"/>
      <c r="LWF56" s="13"/>
      <c r="LWG56" s="13"/>
      <c r="LWH56" s="13"/>
      <c r="LWI56" s="13"/>
      <c r="LWJ56" s="13"/>
      <c r="LWK56" s="13"/>
      <c r="LWL56" s="13"/>
      <c r="LWM56" s="13"/>
      <c r="LWN56" s="13"/>
      <c r="LWO56" s="13"/>
      <c r="LWP56" s="13"/>
      <c r="LWQ56" s="13"/>
      <c r="LWR56" s="13"/>
      <c r="LWS56" s="13"/>
      <c r="LWT56" s="13"/>
      <c r="LWU56" s="13"/>
      <c r="LWV56" s="13"/>
      <c r="LWW56" s="13"/>
      <c r="LWX56" s="13"/>
      <c r="LWY56" s="13"/>
      <c r="LWZ56" s="13"/>
      <c r="LXA56" s="13"/>
      <c r="LXB56" s="13"/>
      <c r="LXC56" s="13"/>
      <c r="LXD56" s="13"/>
      <c r="LXE56" s="13"/>
      <c r="LXF56" s="13"/>
      <c r="LXG56" s="13"/>
      <c r="LXH56" s="13"/>
      <c r="LXI56" s="13"/>
      <c r="LXJ56" s="13"/>
      <c r="LXK56" s="13"/>
      <c r="LXL56" s="13"/>
      <c r="LXM56" s="13"/>
      <c r="LXN56" s="13"/>
      <c r="LXO56" s="13"/>
      <c r="LXP56" s="13"/>
      <c r="LXQ56" s="13"/>
      <c r="LXR56" s="13"/>
      <c r="LXS56" s="13"/>
      <c r="LXT56" s="13"/>
      <c r="LXU56" s="13"/>
      <c r="LXV56" s="13"/>
      <c r="LXW56" s="13"/>
      <c r="LXX56" s="13"/>
      <c r="LXY56" s="13"/>
      <c r="LXZ56" s="13"/>
      <c r="LYA56" s="13"/>
      <c r="LYB56" s="13"/>
      <c r="LYC56" s="13"/>
      <c r="LYD56" s="13"/>
      <c r="LYE56" s="13"/>
      <c r="LYF56" s="13"/>
      <c r="LYG56" s="13"/>
      <c r="LYH56" s="13"/>
      <c r="LYI56" s="13"/>
      <c r="LYJ56" s="13"/>
      <c r="LYK56" s="13"/>
      <c r="LYL56" s="13"/>
      <c r="LYM56" s="13"/>
      <c r="LYN56" s="13"/>
      <c r="LYO56" s="13"/>
      <c r="LYP56" s="13"/>
      <c r="LYQ56" s="13"/>
      <c r="LYR56" s="13"/>
      <c r="LYS56" s="13"/>
      <c r="LYT56" s="13"/>
      <c r="LYU56" s="13"/>
      <c r="LYV56" s="13"/>
      <c r="LYW56" s="13"/>
      <c r="LYX56" s="13"/>
      <c r="LYY56" s="13"/>
      <c r="LYZ56" s="13"/>
      <c r="LZA56" s="13"/>
      <c r="LZB56" s="13"/>
      <c r="LZC56" s="13"/>
      <c r="LZD56" s="13"/>
      <c r="LZE56" s="13"/>
      <c r="LZF56" s="13"/>
      <c r="LZG56" s="13"/>
      <c r="LZH56" s="13"/>
      <c r="LZI56" s="13"/>
      <c r="LZJ56" s="13"/>
      <c r="LZK56" s="13"/>
      <c r="LZL56" s="13"/>
      <c r="LZM56" s="13"/>
      <c r="LZN56" s="13"/>
      <c r="LZO56" s="13"/>
      <c r="LZP56" s="13"/>
      <c r="LZQ56" s="13"/>
      <c r="LZR56" s="13"/>
      <c r="LZS56" s="13"/>
      <c r="LZT56" s="13"/>
      <c r="LZU56" s="13"/>
      <c r="LZV56" s="13"/>
      <c r="LZW56" s="13"/>
      <c r="LZX56" s="13"/>
      <c r="LZY56" s="13"/>
      <c r="LZZ56" s="13"/>
      <c r="MAA56" s="13"/>
      <c r="MAB56" s="13"/>
      <c r="MAC56" s="13"/>
      <c r="MAD56" s="13"/>
      <c r="MAE56" s="13"/>
      <c r="MAF56" s="13"/>
      <c r="MAG56" s="13"/>
      <c r="MAH56" s="13"/>
      <c r="MAI56" s="13"/>
      <c r="MAJ56" s="13"/>
      <c r="MAK56" s="13"/>
      <c r="MAL56" s="13"/>
      <c r="MAM56" s="13"/>
      <c r="MAN56" s="13"/>
      <c r="MAO56" s="13"/>
      <c r="MAP56" s="13"/>
      <c r="MAQ56" s="13"/>
      <c r="MAR56" s="13"/>
      <c r="MAS56" s="13"/>
      <c r="MAT56" s="13"/>
      <c r="MAU56" s="13"/>
      <c r="MAV56" s="13"/>
      <c r="MAW56" s="13"/>
      <c r="MAX56" s="13"/>
      <c r="MAY56" s="13"/>
      <c r="MAZ56" s="13"/>
      <c r="MBA56" s="13"/>
      <c r="MBB56" s="13"/>
      <c r="MBC56" s="13"/>
      <c r="MBD56" s="13"/>
      <c r="MBE56" s="13"/>
      <c r="MBF56" s="13"/>
      <c r="MBG56" s="13"/>
      <c r="MBH56" s="13"/>
      <c r="MBI56" s="13"/>
      <c r="MBJ56" s="13"/>
      <c r="MBK56" s="13"/>
      <c r="MBL56" s="13"/>
      <c r="MBM56" s="13"/>
      <c r="MBN56" s="13"/>
      <c r="MBO56" s="13"/>
      <c r="MBP56" s="13"/>
      <c r="MBQ56" s="13"/>
      <c r="MBR56" s="13"/>
      <c r="MBS56" s="13"/>
      <c r="MBT56" s="13"/>
      <c r="MBU56" s="13"/>
      <c r="MBV56" s="13"/>
      <c r="MBW56" s="13"/>
      <c r="MBX56" s="13"/>
      <c r="MBY56" s="13"/>
      <c r="MBZ56" s="13"/>
      <c r="MCA56" s="13"/>
      <c r="MCB56" s="13"/>
      <c r="MCC56" s="13"/>
      <c r="MCD56" s="13"/>
      <c r="MCE56" s="13"/>
      <c r="MCF56" s="13"/>
      <c r="MCG56" s="13"/>
      <c r="MCH56" s="13"/>
      <c r="MCI56" s="13"/>
      <c r="MCJ56" s="13"/>
      <c r="MCK56" s="13"/>
      <c r="MCL56" s="13"/>
      <c r="MCM56" s="13"/>
      <c r="MCN56" s="13"/>
      <c r="MCO56" s="13"/>
      <c r="MCP56" s="13"/>
      <c r="MCQ56" s="13"/>
      <c r="MCR56" s="13"/>
      <c r="MCS56" s="13"/>
      <c r="MCT56" s="13"/>
      <c r="MCU56" s="13"/>
      <c r="MCV56" s="13"/>
      <c r="MCW56" s="13"/>
      <c r="MCX56" s="13"/>
      <c r="MCY56" s="13"/>
      <c r="MCZ56" s="13"/>
      <c r="MDA56" s="13"/>
      <c r="MDB56" s="13"/>
      <c r="MDC56" s="13"/>
      <c r="MDD56" s="13"/>
      <c r="MDE56" s="13"/>
      <c r="MDF56" s="13"/>
      <c r="MDG56" s="13"/>
      <c r="MDH56" s="13"/>
      <c r="MDI56" s="13"/>
      <c r="MDJ56" s="13"/>
      <c r="MDK56" s="13"/>
      <c r="MDL56" s="13"/>
      <c r="MDM56" s="13"/>
      <c r="MDN56" s="13"/>
      <c r="MDO56" s="13"/>
      <c r="MDP56" s="13"/>
      <c r="MDQ56" s="13"/>
      <c r="MDR56" s="13"/>
      <c r="MDS56" s="13"/>
      <c r="MDT56" s="13"/>
      <c r="MDU56" s="13"/>
      <c r="MDV56" s="13"/>
      <c r="MDW56" s="13"/>
      <c r="MDX56" s="13"/>
      <c r="MDY56" s="13"/>
      <c r="MDZ56" s="13"/>
      <c r="MEA56" s="13"/>
      <c r="MEB56" s="13"/>
      <c r="MEC56" s="13"/>
      <c r="MED56" s="13"/>
      <c r="MEE56" s="13"/>
      <c r="MEF56" s="13"/>
      <c r="MEG56" s="13"/>
      <c r="MEH56" s="13"/>
      <c r="MEI56" s="13"/>
      <c r="MEJ56" s="13"/>
      <c r="MEK56" s="13"/>
      <c r="MEL56" s="13"/>
      <c r="MEM56" s="13"/>
      <c r="MEN56" s="13"/>
      <c r="MEO56" s="13"/>
      <c r="MEP56" s="13"/>
      <c r="MEQ56" s="13"/>
      <c r="MER56" s="13"/>
      <c r="MES56" s="13"/>
      <c r="MET56" s="13"/>
      <c r="MEU56" s="13"/>
      <c r="MEV56" s="13"/>
      <c r="MEW56" s="13"/>
      <c r="MEX56" s="13"/>
      <c r="MEY56" s="13"/>
      <c r="MEZ56" s="13"/>
      <c r="MFA56" s="13"/>
      <c r="MFB56" s="13"/>
      <c r="MFC56" s="13"/>
      <c r="MFD56" s="13"/>
      <c r="MFE56" s="13"/>
      <c r="MFF56" s="13"/>
      <c r="MFG56" s="13"/>
      <c r="MFH56" s="13"/>
      <c r="MFI56" s="13"/>
      <c r="MFJ56" s="13"/>
      <c r="MFK56" s="13"/>
      <c r="MFL56" s="13"/>
      <c r="MFM56" s="13"/>
      <c r="MFN56" s="13"/>
      <c r="MFO56" s="13"/>
      <c r="MFP56" s="13"/>
      <c r="MFQ56" s="13"/>
      <c r="MFR56" s="13"/>
      <c r="MFS56" s="13"/>
      <c r="MFT56" s="13"/>
      <c r="MFU56" s="13"/>
      <c r="MFV56" s="13"/>
      <c r="MFW56" s="13"/>
      <c r="MFX56" s="13"/>
      <c r="MFY56" s="13"/>
      <c r="MFZ56" s="13"/>
      <c r="MGA56" s="13"/>
      <c r="MGB56" s="13"/>
      <c r="MGC56" s="13"/>
      <c r="MGD56" s="13"/>
      <c r="MGE56" s="13"/>
      <c r="MGF56" s="13"/>
      <c r="MGG56" s="13"/>
      <c r="MGH56" s="13"/>
      <c r="MGI56" s="13"/>
      <c r="MGJ56" s="13"/>
      <c r="MGK56" s="13"/>
      <c r="MGL56" s="13"/>
      <c r="MGM56" s="13"/>
      <c r="MGN56" s="13"/>
      <c r="MGO56" s="13"/>
      <c r="MGP56" s="13"/>
      <c r="MGQ56" s="13"/>
      <c r="MGR56" s="13"/>
      <c r="MGS56" s="13"/>
      <c r="MGT56" s="13"/>
      <c r="MGU56" s="13"/>
      <c r="MGV56" s="13"/>
      <c r="MGW56" s="13"/>
      <c r="MGX56" s="13"/>
      <c r="MGY56" s="13"/>
      <c r="MGZ56" s="13"/>
      <c r="MHA56" s="13"/>
      <c r="MHB56" s="13"/>
      <c r="MHC56" s="13"/>
      <c r="MHD56" s="13"/>
      <c r="MHE56" s="13"/>
      <c r="MHF56" s="13"/>
      <c r="MHG56" s="13"/>
      <c r="MHH56" s="13"/>
      <c r="MHI56" s="13"/>
      <c r="MHJ56" s="13"/>
      <c r="MHK56" s="13"/>
      <c r="MHL56" s="13"/>
      <c r="MHM56" s="13"/>
      <c r="MHN56" s="13"/>
      <c r="MHO56" s="13"/>
      <c r="MHP56" s="13"/>
      <c r="MHQ56" s="13"/>
      <c r="MHR56" s="13"/>
      <c r="MHS56" s="13"/>
      <c r="MHT56" s="13"/>
      <c r="MHU56" s="13"/>
      <c r="MHV56" s="13"/>
      <c r="MHW56" s="13"/>
      <c r="MHX56" s="13"/>
      <c r="MHY56" s="13"/>
      <c r="MHZ56" s="13"/>
      <c r="MIA56" s="13"/>
      <c r="MIB56" s="13"/>
      <c r="MIC56" s="13"/>
      <c r="MID56" s="13"/>
      <c r="MIE56" s="13"/>
      <c r="MIF56" s="13"/>
      <c r="MIG56" s="13"/>
      <c r="MIH56" s="13"/>
      <c r="MII56" s="13"/>
      <c r="MIJ56" s="13"/>
      <c r="MIK56" s="13"/>
      <c r="MIL56" s="13"/>
      <c r="MIM56" s="13"/>
      <c r="MIN56" s="13"/>
      <c r="MIO56" s="13"/>
      <c r="MIP56" s="13"/>
      <c r="MIQ56" s="13"/>
      <c r="MIR56" s="13"/>
      <c r="MIS56" s="13"/>
      <c r="MIT56" s="13"/>
      <c r="MIU56" s="13"/>
      <c r="MIV56" s="13"/>
      <c r="MIW56" s="13"/>
      <c r="MIX56" s="13"/>
      <c r="MIY56" s="13"/>
      <c r="MIZ56" s="13"/>
      <c r="MJA56" s="13"/>
      <c r="MJB56" s="13"/>
      <c r="MJC56" s="13"/>
      <c r="MJD56" s="13"/>
      <c r="MJE56" s="13"/>
      <c r="MJF56" s="13"/>
      <c r="MJG56" s="13"/>
      <c r="MJH56" s="13"/>
      <c r="MJI56" s="13"/>
      <c r="MJJ56" s="13"/>
      <c r="MJK56" s="13"/>
      <c r="MJL56" s="13"/>
      <c r="MJM56" s="13"/>
      <c r="MJN56" s="13"/>
      <c r="MJO56" s="13"/>
      <c r="MJP56" s="13"/>
      <c r="MJQ56" s="13"/>
      <c r="MJR56" s="13"/>
      <c r="MJS56" s="13"/>
      <c r="MJT56" s="13"/>
      <c r="MJU56" s="13"/>
      <c r="MJV56" s="13"/>
      <c r="MJW56" s="13"/>
      <c r="MJX56" s="13"/>
      <c r="MJY56" s="13"/>
      <c r="MJZ56" s="13"/>
      <c r="MKA56" s="13"/>
      <c r="MKB56" s="13"/>
      <c r="MKC56" s="13"/>
      <c r="MKD56" s="13"/>
      <c r="MKE56" s="13"/>
      <c r="MKF56" s="13"/>
      <c r="MKG56" s="13"/>
      <c r="MKH56" s="13"/>
      <c r="MKI56" s="13"/>
      <c r="MKJ56" s="13"/>
      <c r="MKK56" s="13"/>
      <c r="MKL56" s="13"/>
      <c r="MKM56" s="13"/>
      <c r="MKN56" s="13"/>
      <c r="MKO56" s="13"/>
      <c r="MKP56" s="13"/>
      <c r="MKQ56" s="13"/>
      <c r="MKR56" s="13"/>
      <c r="MKS56" s="13"/>
      <c r="MKT56" s="13"/>
      <c r="MKU56" s="13"/>
      <c r="MKV56" s="13"/>
      <c r="MKW56" s="13"/>
      <c r="MKX56" s="13"/>
      <c r="MKY56" s="13"/>
      <c r="MKZ56" s="13"/>
      <c r="MLA56" s="13"/>
      <c r="MLB56" s="13"/>
      <c r="MLC56" s="13"/>
      <c r="MLD56" s="13"/>
      <c r="MLE56" s="13"/>
      <c r="MLF56" s="13"/>
      <c r="MLG56" s="13"/>
      <c r="MLH56" s="13"/>
      <c r="MLI56" s="13"/>
      <c r="MLJ56" s="13"/>
      <c r="MLK56" s="13"/>
      <c r="MLL56" s="13"/>
      <c r="MLM56" s="13"/>
      <c r="MLN56" s="13"/>
      <c r="MLO56" s="13"/>
      <c r="MLP56" s="13"/>
      <c r="MLQ56" s="13"/>
      <c r="MLR56" s="13"/>
      <c r="MLS56" s="13"/>
      <c r="MLT56" s="13"/>
      <c r="MLU56" s="13"/>
      <c r="MLV56" s="13"/>
      <c r="MLW56" s="13"/>
      <c r="MLX56" s="13"/>
      <c r="MLY56" s="13"/>
      <c r="MLZ56" s="13"/>
      <c r="MMA56" s="13"/>
      <c r="MMB56" s="13"/>
      <c r="MMC56" s="13"/>
      <c r="MMD56" s="13"/>
      <c r="MME56" s="13"/>
      <c r="MMF56" s="13"/>
      <c r="MMG56" s="13"/>
      <c r="MMH56" s="13"/>
      <c r="MMI56" s="13"/>
      <c r="MMJ56" s="13"/>
      <c r="MMK56" s="13"/>
      <c r="MML56" s="13"/>
      <c r="MMM56" s="13"/>
      <c r="MMN56" s="13"/>
      <c r="MMO56" s="13"/>
      <c r="MMP56" s="13"/>
      <c r="MMQ56" s="13"/>
      <c r="MMR56" s="13"/>
      <c r="MMS56" s="13"/>
      <c r="MMT56" s="13"/>
      <c r="MMU56" s="13"/>
      <c r="MMV56" s="13"/>
      <c r="MMW56" s="13"/>
      <c r="MMX56" s="13"/>
      <c r="MMY56" s="13"/>
      <c r="MMZ56" s="13"/>
      <c r="MNA56" s="13"/>
      <c r="MNB56" s="13"/>
      <c r="MNC56" s="13"/>
      <c r="MND56" s="13"/>
      <c r="MNE56" s="13"/>
      <c r="MNF56" s="13"/>
      <c r="MNG56" s="13"/>
      <c r="MNH56" s="13"/>
      <c r="MNI56" s="13"/>
      <c r="MNJ56" s="13"/>
      <c r="MNK56" s="13"/>
      <c r="MNL56" s="13"/>
      <c r="MNM56" s="13"/>
      <c r="MNN56" s="13"/>
      <c r="MNO56" s="13"/>
      <c r="MNP56" s="13"/>
      <c r="MNQ56" s="13"/>
      <c r="MNR56" s="13"/>
      <c r="MNS56" s="13"/>
      <c r="MNT56" s="13"/>
      <c r="MNU56" s="13"/>
      <c r="MNV56" s="13"/>
      <c r="MNW56" s="13"/>
      <c r="MNX56" s="13"/>
      <c r="MNY56" s="13"/>
      <c r="MNZ56" s="13"/>
      <c r="MOA56" s="13"/>
      <c r="MOB56" s="13"/>
      <c r="MOC56" s="13"/>
      <c r="MOD56" s="13"/>
      <c r="MOE56" s="13"/>
      <c r="MOF56" s="13"/>
      <c r="MOG56" s="13"/>
      <c r="MOH56" s="13"/>
      <c r="MOI56" s="13"/>
      <c r="MOJ56" s="13"/>
      <c r="MOK56" s="13"/>
      <c r="MOL56" s="13"/>
      <c r="MOM56" s="13"/>
      <c r="MON56" s="13"/>
      <c r="MOO56" s="13"/>
      <c r="MOP56" s="13"/>
      <c r="MOQ56" s="13"/>
      <c r="MOR56" s="13"/>
      <c r="MOS56" s="13"/>
      <c r="MOT56" s="13"/>
      <c r="MOU56" s="13"/>
      <c r="MOV56" s="13"/>
      <c r="MOW56" s="13"/>
      <c r="MOX56" s="13"/>
      <c r="MOY56" s="13"/>
      <c r="MOZ56" s="13"/>
      <c r="MPA56" s="13"/>
      <c r="MPB56" s="13"/>
      <c r="MPC56" s="13"/>
      <c r="MPD56" s="13"/>
      <c r="MPE56" s="13"/>
      <c r="MPF56" s="13"/>
      <c r="MPG56" s="13"/>
      <c r="MPH56" s="13"/>
      <c r="MPI56" s="13"/>
      <c r="MPJ56" s="13"/>
      <c r="MPK56" s="13"/>
      <c r="MPL56" s="13"/>
      <c r="MPM56" s="13"/>
      <c r="MPN56" s="13"/>
      <c r="MPO56" s="13"/>
      <c r="MPP56" s="13"/>
      <c r="MPQ56" s="13"/>
      <c r="MPR56" s="13"/>
      <c r="MPS56" s="13"/>
      <c r="MPT56" s="13"/>
      <c r="MPU56" s="13"/>
      <c r="MPV56" s="13"/>
      <c r="MPW56" s="13"/>
      <c r="MPX56" s="13"/>
      <c r="MPY56" s="13"/>
      <c r="MPZ56" s="13"/>
      <c r="MQA56" s="13"/>
      <c r="MQB56" s="13"/>
      <c r="MQC56" s="13"/>
      <c r="MQD56" s="13"/>
      <c r="MQE56" s="13"/>
      <c r="MQF56" s="13"/>
      <c r="MQG56" s="13"/>
      <c r="MQH56" s="13"/>
      <c r="MQI56" s="13"/>
      <c r="MQJ56" s="13"/>
      <c r="MQK56" s="13"/>
      <c r="MQL56" s="13"/>
      <c r="MQM56" s="13"/>
      <c r="MQN56" s="13"/>
      <c r="MQO56" s="13"/>
      <c r="MQP56" s="13"/>
      <c r="MQQ56" s="13"/>
      <c r="MQR56" s="13"/>
      <c r="MQS56" s="13"/>
      <c r="MQT56" s="13"/>
      <c r="MQU56" s="13"/>
      <c r="MQV56" s="13"/>
      <c r="MQW56" s="13"/>
      <c r="MQX56" s="13"/>
      <c r="MQY56" s="13"/>
      <c r="MQZ56" s="13"/>
      <c r="MRA56" s="13"/>
      <c r="MRB56" s="13"/>
      <c r="MRC56" s="13"/>
      <c r="MRD56" s="13"/>
      <c r="MRE56" s="13"/>
      <c r="MRF56" s="13"/>
      <c r="MRG56" s="13"/>
      <c r="MRH56" s="13"/>
      <c r="MRI56" s="13"/>
      <c r="MRJ56" s="13"/>
      <c r="MRK56" s="13"/>
      <c r="MRL56" s="13"/>
      <c r="MRM56" s="13"/>
      <c r="MRN56" s="13"/>
      <c r="MRO56" s="13"/>
      <c r="MRP56" s="13"/>
      <c r="MRQ56" s="13"/>
      <c r="MRR56" s="13"/>
      <c r="MRS56" s="13"/>
      <c r="MRT56" s="13"/>
      <c r="MRU56" s="13"/>
      <c r="MRV56" s="13"/>
      <c r="MRW56" s="13"/>
      <c r="MRX56" s="13"/>
      <c r="MRY56" s="13"/>
      <c r="MRZ56" s="13"/>
      <c r="MSA56" s="13"/>
      <c r="MSB56" s="13"/>
      <c r="MSC56" s="13"/>
      <c r="MSD56" s="13"/>
      <c r="MSE56" s="13"/>
      <c r="MSF56" s="13"/>
      <c r="MSG56" s="13"/>
      <c r="MSH56" s="13"/>
      <c r="MSI56" s="13"/>
      <c r="MSJ56" s="13"/>
      <c r="MSK56" s="13"/>
      <c r="MSL56" s="13"/>
      <c r="MSM56" s="13"/>
      <c r="MSN56" s="13"/>
      <c r="MSO56" s="13"/>
      <c r="MSP56" s="13"/>
      <c r="MSQ56" s="13"/>
      <c r="MSR56" s="13"/>
      <c r="MSS56" s="13"/>
      <c r="MST56" s="13"/>
      <c r="MSU56" s="13"/>
      <c r="MSV56" s="13"/>
      <c r="MSW56" s="13"/>
      <c r="MSX56" s="13"/>
      <c r="MSY56" s="13"/>
      <c r="MSZ56" s="13"/>
      <c r="MTA56" s="13"/>
      <c r="MTB56" s="13"/>
      <c r="MTC56" s="13"/>
      <c r="MTD56" s="13"/>
      <c r="MTE56" s="13"/>
      <c r="MTF56" s="13"/>
      <c r="MTG56" s="13"/>
      <c r="MTH56" s="13"/>
      <c r="MTI56" s="13"/>
      <c r="MTJ56" s="13"/>
      <c r="MTK56" s="13"/>
      <c r="MTL56" s="13"/>
      <c r="MTM56" s="13"/>
      <c r="MTN56" s="13"/>
      <c r="MTO56" s="13"/>
      <c r="MTP56" s="13"/>
      <c r="MTQ56" s="13"/>
      <c r="MTR56" s="13"/>
      <c r="MTS56" s="13"/>
      <c r="MTT56" s="13"/>
      <c r="MTU56" s="13"/>
      <c r="MTV56" s="13"/>
      <c r="MTW56" s="13"/>
      <c r="MTX56" s="13"/>
      <c r="MTY56" s="13"/>
      <c r="MTZ56" s="13"/>
      <c r="MUA56" s="13"/>
      <c r="MUB56" s="13"/>
      <c r="MUC56" s="13"/>
      <c r="MUD56" s="13"/>
      <c r="MUE56" s="13"/>
      <c r="MUF56" s="13"/>
      <c r="MUG56" s="13"/>
      <c r="MUH56" s="13"/>
      <c r="MUI56" s="13"/>
      <c r="MUJ56" s="13"/>
      <c r="MUK56" s="13"/>
      <c r="MUL56" s="13"/>
      <c r="MUM56" s="13"/>
      <c r="MUN56" s="13"/>
      <c r="MUO56" s="13"/>
      <c r="MUP56" s="13"/>
      <c r="MUQ56" s="13"/>
      <c r="MUR56" s="13"/>
      <c r="MUS56" s="13"/>
      <c r="MUT56" s="13"/>
      <c r="MUU56" s="13"/>
      <c r="MUV56" s="13"/>
      <c r="MUW56" s="13"/>
      <c r="MUX56" s="13"/>
      <c r="MUY56" s="13"/>
      <c r="MUZ56" s="13"/>
      <c r="MVA56" s="13"/>
      <c r="MVB56" s="13"/>
      <c r="MVC56" s="13"/>
      <c r="MVD56" s="13"/>
      <c r="MVE56" s="13"/>
      <c r="MVF56" s="13"/>
      <c r="MVG56" s="13"/>
      <c r="MVH56" s="13"/>
      <c r="MVI56" s="13"/>
      <c r="MVJ56" s="13"/>
      <c r="MVK56" s="13"/>
      <c r="MVL56" s="13"/>
      <c r="MVM56" s="13"/>
      <c r="MVN56" s="13"/>
      <c r="MVO56" s="13"/>
      <c r="MVP56" s="13"/>
      <c r="MVQ56" s="13"/>
      <c r="MVR56" s="13"/>
      <c r="MVS56" s="13"/>
      <c r="MVT56" s="13"/>
      <c r="MVU56" s="13"/>
      <c r="MVV56" s="13"/>
      <c r="MVW56" s="13"/>
      <c r="MVX56" s="13"/>
      <c r="MVY56" s="13"/>
      <c r="MVZ56" s="13"/>
      <c r="MWA56" s="13"/>
      <c r="MWB56" s="13"/>
      <c r="MWC56" s="13"/>
      <c r="MWD56" s="13"/>
      <c r="MWE56" s="13"/>
      <c r="MWF56" s="13"/>
      <c r="MWG56" s="13"/>
      <c r="MWH56" s="13"/>
      <c r="MWI56" s="13"/>
      <c r="MWJ56" s="13"/>
      <c r="MWK56" s="13"/>
      <c r="MWL56" s="13"/>
      <c r="MWM56" s="13"/>
      <c r="MWN56" s="13"/>
      <c r="MWO56" s="13"/>
      <c r="MWP56" s="13"/>
      <c r="MWQ56" s="13"/>
      <c r="MWR56" s="13"/>
      <c r="MWS56" s="13"/>
      <c r="MWT56" s="13"/>
      <c r="MWU56" s="13"/>
      <c r="MWV56" s="13"/>
      <c r="MWW56" s="13"/>
      <c r="MWX56" s="13"/>
      <c r="MWY56" s="13"/>
      <c r="MWZ56" s="13"/>
      <c r="MXA56" s="13"/>
      <c r="MXB56" s="13"/>
      <c r="MXC56" s="13"/>
      <c r="MXD56" s="13"/>
      <c r="MXE56" s="13"/>
      <c r="MXF56" s="13"/>
      <c r="MXG56" s="13"/>
      <c r="MXH56" s="13"/>
      <c r="MXI56" s="13"/>
      <c r="MXJ56" s="13"/>
      <c r="MXK56" s="13"/>
      <c r="MXL56" s="13"/>
      <c r="MXM56" s="13"/>
      <c r="MXN56" s="13"/>
      <c r="MXO56" s="13"/>
      <c r="MXP56" s="13"/>
      <c r="MXQ56" s="13"/>
      <c r="MXR56" s="13"/>
      <c r="MXS56" s="13"/>
      <c r="MXT56" s="13"/>
      <c r="MXU56" s="13"/>
      <c r="MXV56" s="13"/>
      <c r="MXW56" s="13"/>
      <c r="MXX56" s="13"/>
      <c r="MXY56" s="13"/>
      <c r="MXZ56" s="13"/>
      <c r="MYA56" s="13"/>
      <c r="MYB56" s="13"/>
      <c r="MYC56" s="13"/>
      <c r="MYD56" s="13"/>
      <c r="MYE56" s="13"/>
      <c r="MYF56" s="13"/>
      <c r="MYG56" s="13"/>
      <c r="MYH56" s="13"/>
      <c r="MYI56" s="13"/>
      <c r="MYJ56" s="13"/>
      <c r="MYK56" s="13"/>
      <c r="MYL56" s="13"/>
      <c r="MYM56" s="13"/>
      <c r="MYN56" s="13"/>
      <c r="MYO56" s="13"/>
      <c r="MYP56" s="13"/>
      <c r="MYQ56" s="13"/>
      <c r="MYR56" s="13"/>
      <c r="MYS56" s="13"/>
      <c r="MYT56" s="13"/>
      <c r="MYU56" s="13"/>
      <c r="MYV56" s="13"/>
      <c r="MYW56" s="13"/>
      <c r="MYX56" s="13"/>
      <c r="MYY56" s="13"/>
      <c r="MYZ56" s="13"/>
      <c r="MZA56" s="13"/>
      <c r="MZB56" s="13"/>
      <c r="MZC56" s="13"/>
      <c r="MZD56" s="13"/>
      <c r="MZE56" s="13"/>
      <c r="MZF56" s="13"/>
      <c r="MZG56" s="13"/>
      <c r="MZH56" s="13"/>
      <c r="MZI56" s="13"/>
      <c r="MZJ56" s="13"/>
      <c r="MZK56" s="13"/>
      <c r="MZL56" s="13"/>
      <c r="MZM56" s="13"/>
      <c r="MZN56" s="13"/>
      <c r="MZO56" s="13"/>
      <c r="MZP56" s="13"/>
      <c r="MZQ56" s="13"/>
      <c r="MZR56" s="13"/>
      <c r="MZS56" s="13"/>
      <c r="MZT56" s="13"/>
      <c r="MZU56" s="13"/>
      <c r="MZV56" s="13"/>
      <c r="MZW56" s="13"/>
      <c r="MZX56" s="13"/>
      <c r="MZY56" s="13"/>
      <c r="MZZ56" s="13"/>
      <c r="NAA56" s="13"/>
      <c r="NAB56" s="13"/>
      <c r="NAC56" s="13"/>
      <c r="NAD56" s="13"/>
      <c r="NAE56" s="13"/>
      <c r="NAF56" s="13"/>
      <c r="NAG56" s="13"/>
      <c r="NAH56" s="13"/>
      <c r="NAI56" s="13"/>
      <c r="NAJ56" s="13"/>
      <c r="NAK56" s="13"/>
      <c r="NAL56" s="13"/>
      <c r="NAM56" s="13"/>
      <c r="NAN56" s="13"/>
      <c r="NAO56" s="13"/>
      <c r="NAP56" s="13"/>
      <c r="NAQ56" s="13"/>
      <c r="NAR56" s="13"/>
      <c r="NAS56" s="13"/>
      <c r="NAT56" s="13"/>
      <c r="NAU56" s="13"/>
      <c r="NAV56" s="13"/>
      <c r="NAW56" s="13"/>
      <c r="NAX56" s="13"/>
      <c r="NAY56" s="13"/>
      <c r="NAZ56" s="13"/>
      <c r="NBA56" s="13"/>
      <c r="NBB56" s="13"/>
      <c r="NBC56" s="13"/>
      <c r="NBD56" s="13"/>
      <c r="NBE56" s="13"/>
      <c r="NBF56" s="13"/>
      <c r="NBG56" s="13"/>
      <c r="NBH56" s="13"/>
      <c r="NBI56" s="13"/>
      <c r="NBJ56" s="13"/>
      <c r="NBK56" s="13"/>
      <c r="NBL56" s="13"/>
      <c r="NBM56" s="13"/>
      <c r="NBN56" s="13"/>
      <c r="NBO56" s="13"/>
      <c r="NBP56" s="13"/>
      <c r="NBQ56" s="13"/>
      <c r="NBR56" s="13"/>
      <c r="NBS56" s="13"/>
      <c r="NBT56" s="13"/>
      <c r="NBU56" s="13"/>
      <c r="NBV56" s="13"/>
      <c r="NBW56" s="13"/>
      <c r="NBX56" s="13"/>
      <c r="NBY56" s="13"/>
      <c r="NBZ56" s="13"/>
      <c r="NCA56" s="13"/>
      <c r="NCB56" s="13"/>
      <c r="NCC56" s="13"/>
      <c r="NCD56" s="13"/>
      <c r="NCE56" s="13"/>
      <c r="NCF56" s="13"/>
      <c r="NCG56" s="13"/>
      <c r="NCH56" s="13"/>
      <c r="NCI56" s="13"/>
      <c r="NCJ56" s="13"/>
      <c r="NCK56" s="13"/>
      <c r="NCL56" s="13"/>
      <c r="NCM56" s="13"/>
      <c r="NCN56" s="13"/>
      <c r="NCO56" s="13"/>
      <c r="NCP56" s="13"/>
      <c r="NCQ56" s="13"/>
      <c r="NCR56" s="13"/>
      <c r="NCS56" s="13"/>
      <c r="NCT56" s="13"/>
      <c r="NCU56" s="13"/>
      <c r="NCV56" s="13"/>
      <c r="NCW56" s="13"/>
      <c r="NCX56" s="13"/>
      <c r="NCY56" s="13"/>
      <c r="NCZ56" s="13"/>
      <c r="NDA56" s="13"/>
      <c r="NDB56" s="13"/>
      <c r="NDC56" s="13"/>
      <c r="NDD56" s="13"/>
      <c r="NDE56" s="13"/>
      <c r="NDF56" s="13"/>
      <c r="NDG56" s="13"/>
      <c r="NDH56" s="13"/>
      <c r="NDI56" s="13"/>
      <c r="NDJ56" s="13"/>
      <c r="NDK56" s="13"/>
      <c r="NDL56" s="13"/>
      <c r="NDM56" s="13"/>
      <c r="NDN56" s="13"/>
      <c r="NDO56" s="13"/>
      <c r="NDP56" s="13"/>
      <c r="NDQ56" s="13"/>
      <c r="NDR56" s="13"/>
      <c r="NDS56" s="13"/>
      <c r="NDT56" s="13"/>
      <c r="NDU56" s="13"/>
      <c r="NDV56" s="13"/>
      <c r="NDW56" s="13"/>
      <c r="NDX56" s="13"/>
      <c r="NDY56" s="13"/>
      <c r="NDZ56" s="13"/>
      <c r="NEA56" s="13"/>
      <c r="NEB56" s="13"/>
      <c r="NEC56" s="13"/>
      <c r="NED56" s="13"/>
      <c r="NEE56" s="13"/>
      <c r="NEF56" s="13"/>
      <c r="NEG56" s="13"/>
      <c r="NEH56" s="13"/>
      <c r="NEI56" s="13"/>
      <c r="NEJ56" s="13"/>
      <c r="NEK56" s="13"/>
      <c r="NEL56" s="13"/>
      <c r="NEM56" s="13"/>
      <c r="NEN56" s="13"/>
      <c r="NEO56" s="13"/>
      <c r="NEP56" s="13"/>
      <c r="NEQ56" s="13"/>
      <c r="NER56" s="13"/>
      <c r="NES56" s="13"/>
      <c r="NET56" s="13"/>
      <c r="NEU56" s="13"/>
      <c r="NEV56" s="13"/>
      <c r="NEW56" s="13"/>
      <c r="NEX56" s="13"/>
      <c r="NEY56" s="13"/>
      <c r="NEZ56" s="13"/>
      <c r="NFA56" s="13"/>
      <c r="NFB56" s="13"/>
      <c r="NFC56" s="13"/>
      <c r="NFD56" s="13"/>
      <c r="NFE56" s="13"/>
      <c r="NFF56" s="13"/>
      <c r="NFG56" s="13"/>
      <c r="NFH56" s="13"/>
      <c r="NFI56" s="13"/>
      <c r="NFJ56" s="13"/>
      <c r="NFK56" s="13"/>
      <c r="NFL56" s="13"/>
      <c r="NFM56" s="13"/>
      <c r="NFN56" s="13"/>
      <c r="NFO56" s="13"/>
      <c r="NFP56" s="13"/>
      <c r="NFQ56" s="13"/>
      <c r="NFR56" s="13"/>
      <c r="NFS56" s="13"/>
      <c r="NFT56" s="13"/>
      <c r="NFU56" s="13"/>
      <c r="NFV56" s="13"/>
      <c r="NFW56" s="13"/>
      <c r="NFX56" s="13"/>
      <c r="NFY56" s="13"/>
      <c r="NFZ56" s="13"/>
      <c r="NGA56" s="13"/>
      <c r="NGB56" s="13"/>
      <c r="NGC56" s="13"/>
      <c r="NGD56" s="13"/>
      <c r="NGE56" s="13"/>
      <c r="NGF56" s="13"/>
      <c r="NGG56" s="13"/>
      <c r="NGH56" s="13"/>
      <c r="NGI56" s="13"/>
      <c r="NGJ56" s="13"/>
      <c r="NGK56" s="13"/>
      <c r="NGL56" s="13"/>
      <c r="NGM56" s="13"/>
      <c r="NGN56" s="13"/>
      <c r="NGO56" s="13"/>
      <c r="NGP56" s="13"/>
      <c r="NGQ56" s="13"/>
      <c r="NGR56" s="13"/>
      <c r="NGS56" s="13"/>
      <c r="NGT56" s="13"/>
      <c r="NGU56" s="13"/>
      <c r="NGV56" s="13"/>
      <c r="NGW56" s="13"/>
      <c r="NGX56" s="13"/>
      <c r="NGY56" s="13"/>
      <c r="NGZ56" s="13"/>
      <c r="NHA56" s="13"/>
      <c r="NHB56" s="13"/>
      <c r="NHC56" s="13"/>
      <c r="NHD56" s="13"/>
      <c r="NHE56" s="13"/>
      <c r="NHF56" s="13"/>
      <c r="NHG56" s="13"/>
      <c r="NHH56" s="13"/>
      <c r="NHI56" s="13"/>
      <c r="NHJ56" s="13"/>
      <c r="NHK56" s="13"/>
      <c r="NHL56" s="13"/>
      <c r="NHM56" s="13"/>
      <c r="NHN56" s="13"/>
      <c r="NHO56" s="13"/>
      <c r="NHP56" s="13"/>
      <c r="NHQ56" s="13"/>
      <c r="NHR56" s="13"/>
      <c r="NHS56" s="13"/>
      <c r="NHT56" s="13"/>
      <c r="NHU56" s="13"/>
      <c r="NHV56" s="13"/>
      <c r="NHW56" s="13"/>
      <c r="NHX56" s="13"/>
      <c r="NHY56" s="13"/>
      <c r="NHZ56" s="13"/>
      <c r="NIA56" s="13"/>
      <c r="NIB56" s="13"/>
      <c r="NIC56" s="13"/>
      <c r="NID56" s="13"/>
      <c r="NIE56" s="13"/>
      <c r="NIF56" s="13"/>
      <c r="NIG56" s="13"/>
      <c r="NIH56" s="13"/>
      <c r="NII56" s="13"/>
      <c r="NIJ56" s="13"/>
      <c r="NIK56" s="13"/>
      <c r="NIL56" s="13"/>
      <c r="NIM56" s="13"/>
      <c r="NIN56" s="13"/>
      <c r="NIO56" s="13"/>
      <c r="NIP56" s="13"/>
      <c r="NIQ56" s="13"/>
      <c r="NIR56" s="13"/>
      <c r="NIS56" s="13"/>
      <c r="NIT56" s="13"/>
      <c r="NIU56" s="13"/>
      <c r="NIV56" s="13"/>
      <c r="NIW56" s="13"/>
      <c r="NIX56" s="13"/>
      <c r="NIY56" s="13"/>
      <c r="NIZ56" s="13"/>
      <c r="NJA56" s="13"/>
      <c r="NJB56" s="13"/>
      <c r="NJC56" s="13"/>
      <c r="NJD56" s="13"/>
      <c r="NJE56" s="13"/>
      <c r="NJF56" s="13"/>
      <c r="NJG56" s="13"/>
      <c r="NJH56" s="13"/>
      <c r="NJI56" s="13"/>
      <c r="NJJ56" s="13"/>
      <c r="NJK56" s="13"/>
      <c r="NJL56" s="13"/>
      <c r="NJM56" s="13"/>
      <c r="NJN56" s="13"/>
      <c r="NJO56" s="13"/>
      <c r="NJP56" s="13"/>
      <c r="NJQ56" s="13"/>
      <c r="NJR56" s="13"/>
      <c r="NJS56" s="13"/>
      <c r="NJT56" s="13"/>
      <c r="NJU56" s="13"/>
      <c r="NJV56" s="13"/>
      <c r="NJW56" s="13"/>
      <c r="NJX56" s="13"/>
      <c r="NJY56" s="13"/>
      <c r="NJZ56" s="13"/>
      <c r="NKA56" s="13"/>
      <c r="NKB56" s="13"/>
      <c r="NKC56" s="13"/>
      <c r="NKD56" s="13"/>
      <c r="NKE56" s="13"/>
      <c r="NKF56" s="13"/>
      <c r="NKG56" s="13"/>
      <c r="NKH56" s="13"/>
      <c r="NKI56" s="13"/>
      <c r="NKJ56" s="13"/>
      <c r="NKK56" s="13"/>
      <c r="NKL56" s="13"/>
      <c r="NKM56" s="13"/>
      <c r="NKN56" s="13"/>
      <c r="NKO56" s="13"/>
      <c r="NKP56" s="13"/>
      <c r="NKQ56" s="13"/>
      <c r="NKR56" s="13"/>
      <c r="NKS56" s="13"/>
      <c r="NKT56" s="13"/>
      <c r="NKU56" s="13"/>
      <c r="NKV56" s="13"/>
      <c r="NKW56" s="13"/>
      <c r="NKX56" s="13"/>
      <c r="NKY56" s="13"/>
      <c r="NKZ56" s="13"/>
      <c r="NLA56" s="13"/>
      <c r="NLB56" s="13"/>
      <c r="NLC56" s="13"/>
      <c r="NLD56" s="13"/>
      <c r="NLE56" s="13"/>
      <c r="NLF56" s="13"/>
      <c r="NLG56" s="13"/>
      <c r="NLH56" s="13"/>
      <c r="NLI56" s="13"/>
      <c r="NLJ56" s="13"/>
      <c r="NLK56" s="13"/>
      <c r="NLL56" s="13"/>
      <c r="NLM56" s="13"/>
      <c r="NLN56" s="13"/>
      <c r="NLO56" s="13"/>
      <c r="NLP56" s="13"/>
      <c r="NLQ56" s="13"/>
      <c r="NLR56" s="13"/>
      <c r="NLS56" s="13"/>
      <c r="NLT56" s="13"/>
      <c r="NLU56" s="13"/>
      <c r="NLV56" s="13"/>
      <c r="NLW56" s="13"/>
      <c r="NLX56" s="13"/>
      <c r="NLY56" s="13"/>
      <c r="NLZ56" s="13"/>
      <c r="NMA56" s="13"/>
      <c r="NMB56" s="13"/>
      <c r="NMC56" s="13"/>
      <c r="NMD56" s="13"/>
      <c r="NME56" s="13"/>
      <c r="NMF56" s="13"/>
      <c r="NMG56" s="13"/>
      <c r="NMH56" s="13"/>
      <c r="NMI56" s="13"/>
      <c r="NMJ56" s="13"/>
      <c r="NMK56" s="13"/>
      <c r="NML56" s="13"/>
      <c r="NMM56" s="13"/>
      <c r="NMN56" s="13"/>
      <c r="NMO56" s="13"/>
      <c r="NMP56" s="13"/>
      <c r="NMQ56" s="13"/>
      <c r="NMR56" s="13"/>
      <c r="NMS56" s="13"/>
      <c r="NMT56" s="13"/>
      <c r="NMU56" s="13"/>
      <c r="NMV56" s="13"/>
      <c r="NMW56" s="13"/>
      <c r="NMX56" s="13"/>
      <c r="NMY56" s="13"/>
      <c r="NMZ56" s="13"/>
      <c r="NNA56" s="13"/>
      <c r="NNB56" s="13"/>
      <c r="NNC56" s="13"/>
      <c r="NND56" s="13"/>
      <c r="NNE56" s="13"/>
      <c r="NNF56" s="13"/>
      <c r="NNG56" s="13"/>
      <c r="NNH56" s="13"/>
      <c r="NNI56" s="13"/>
      <c r="NNJ56" s="13"/>
      <c r="NNK56" s="13"/>
      <c r="NNL56" s="13"/>
      <c r="NNM56" s="13"/>
      <c r="NNN56" s="13"/>
      <c r="NNO56" s="13"/>
      <c r="NNP56" s="13"/>
      <c r="NNQ56" s="13"/>
      <c r="NNR56" s="13"/>
      <c r="NNS56" s="13"/>
      <c r="NNT56" s="13"/>
      <c r="NNU56" s="13"/>
      <c r="NNV56" s="13"/>
      <c r="NNW56" s="13"/>
      <c r="NNX56" s="13"/>
      <c r="NNY56" s="13"/>
      <c r="NNZ56" s="13"/>
      <c r="NOA56" s="13"/>
      <c r="NOB56" s="13"/>
      <c r="NOC56" s="13"/>
      <c r="NOD56" s="13"/>
      <c r="NOE56" s="13"/>
      <c r="NOF56" s="13"/>
      <c r="NOG56" s="13"/>
      <c r="NOH56" s="13"/>
      <c r="NOI56" s="13"/>
      <c r="NOJ56" s="13"/>
      <c r="NOK56" s="13"/>
      <c r="NOL56" s="13"/>
      <c r="NOM56" s="13"/>
      <c r="NON56" s="13"/>
      <c r="NOO56" s="13"/>
      <c r="NOP56" s="13"/>
      <c r="NOQ56" s="13"/>
      <c r="NOR56" s="13"/>
      <c r="NOS56" s="13"/>
      <c r="NOT56" s="13"/>
      <c r="NOU56" s="13"/>
      <c r="NOV56" s="13"/>
      <c r="NOW56" s="13"/>
      <c r="NOX56" s="13"/>
      <c r="NOY56" s="13"/>
      <c r="NOZ56" s="13"/>
      <c r="NPA56" s="13"/>
      <c r="NPB56" s="13"/>
      <c r="NPC56" s="13"/>
      <c r="NPD56" s="13"/>
      <c r="NPE56" s="13"/>
      <c r="NPF56" s="13"/>
      <c r="NPG56" s="13"/>
      <c r="NPH56" s="13"/>
      <c r="NPI56" s="13"/>
      <c r="NPJ56" s="13"/>
      <c r="NPK56" s="13"/>
      <c r="NPL56" s="13"/>
      <c r="NPM56" s="13"/>
      <c r="NPN56" s="13"/>
      <c r="NPO56" s="13"/>
      <c r="NPP56" s="13"/>
      <c r="NPQ56" s="13"/>
      <c r="NPR56" s="13"/>
      <c r="NPS56" s="13"/>
      <c r="NPT56" s="13"/>
      <c r="NPU56" s="13"/>
      <c r="NPV56" s="13"/>
      <c r="NPW56" s="13"/>
      <c r="NPX56" s="13"/>
      <c r="NPY56" s="13"/>
      <c r="NPZ56" s="13"/>
      <c r="NQA56" s="13"/>
      <c r="NQB56" s="13"/>
      <c r="NQC56" s="13"/>
      <c r="NQD56" s="13"/>
      <c r="NQE56" s="13"/>
      <c r="NQF56" s="13"/>
      <c r="NQG56" s="13"/>
      <c r="NQH56" s="13"/>
      <c r="NQI56" s="13"/>
      <c r="NQJ56" s="13"/>
      <c r="NQK56" s="13"/>
      <c r="NQL56" s="13"/>
      <c r="NQM56" s="13"/>
      <c r="NQN56" s="13"/>
      <c r="NQO56" s="13"/>
      <c r="NQP56" s="13"/>
      <c r="NQQ56" s="13"/>
      <c r="NQR56" s="13"/>
      <c r="NQS56" s="13"/>
      <c r="NQT56" s="13"/>
      <c r="NQU56" s="13"/>
      <c r="NQV56" s="13"/>
      <c r="NQW56" s="13"/>
      <c r="NQX56" s="13"/>
      <c r="NQY56" s="13"/>
      <c r="NQZ56" s="13"/>
      <c r="NRA56" s="13"/>
      <c r="NRB56" s="13"/>
      <c r="NRC56" s="13"/>
      <c r="NRD56" s="13"/>
      <c r="NRE56" s="13"/>
      <c r="NRF56" s="13"/>
      <c r="NRG56" s="13"/>
      <c r="NRH56" s="13"/>
      <c r="NRI56" s="13"/>
      <c r="NRJ56" s="13"/>
      <c r="NRK56" s="13"/>
      <c r="NRL56" s="13"/>
      <c r="NRM56" s="13"/>
      <c r="NRN56" s="13"/>
      <c r="NRO56" s="13"/>
      <c r="NRP56" s="13"/>
      <c r="NRQ56" s="13"/>
      <c r="NRR56" s="13"/>
      <c r="NRS56" s="13"/>
      <c r="NRT56" s="13"/>
      <c r="NRU56" s="13"/>
      <c r="NRV56" s="13"/>
      <c r="NRW56" s="13"/>
      <c r="NRX56" s="13"/>
      <c r="NRY56" s="13"/>
      <c r="NRZ56" s="13"/>
      <c r="NSA56" s="13"/>
      <c r="NSB56" s="13"/>
      <c r="NSC56" s="13"/>
      <c r="NSD56" s="13"/>
      <c r="NSE56" s="13"/>
      <c r="NSF56" s="13"/>
      <c r="NSG56" s="13"/>
      <c r="NSH56" s="13"/>
      <c r="NSI56" s="13"/>
      <c r="NSJ56" s="13"/>
      <c r="NSK56" s="13"/>
      <c r="NSL56" s="13"/>
      <c r="NSM56" s="13"/>
      <c r="NSN56" s="13"/>
      <c r="NSO56" s="13"/>
      <c r="NSP56" s="13"/>
      <c r="NSQ56" s="13"/>
      <c r="NSR56" s="13"/>
      <c r="NSS56" s="13"/>
      <c r="NST56" s="13"/>
      <c r="NSU56" s="13"/>
      <c r="NSV56" s="13"/>
      <c r="NSW56" s="13"/>
      <c r="NSX56" s="13"/>
      <c r="NSY56" s="13"/>
      <c r="NSZ56" s="13"/>
      <c r="NTA56" s="13"/>
      <c r="NTB56" s="13"/>
      <c r="NTC56" s="13"/>
      <c r="NTD56" s="13"/>
      <c r="NTE56" s="13"/>
      <c r="NTF56" s="13"/>
      <c r="NTG56" s="13"/>
      <c r="NTH56" s="13"/>
      <c r="NTI56" s="13"/>
      <c r="NTJ56" s="13"/>
      <c r="NTK56" s="13"/>
      <c r="NTL56" s="13"/>
      <c r="NTM56" s="13"/>
      <c r="NTN56" s="13"/>
      <c r="NTO56" s="13"/>
      <c r="NTP56" s="13"/>
      <c r="NTQ56" s="13"/>
      <c r="NTR56" s="13"/>
      <c r="NTS56" s="13"/>
      <c r="NTT56" s="13"/>
      <c r="NTU56" s="13"/>
      <c r="NTV56" s="13"/>
      <c r="NTW56" s="13"/>
      <c r="NTX56" s="13"/>
      <c r="NTY56" s="13"/>
      <c r="NTZ56" s="13"/>
      <c r="NUA56" s="13"/>
      <c r="NUB56" s="13"/>
      <c r="NUC56" s="13"/>
      <c r="NUD56" s="13"/>
      <c r="NUE56" s="13"/>
      <c r="NUF56" s="13"/>
      <c r="NUG56" s="13"/>
      <c r="NUH56" s="13"/>
      <c r="NUI56" s="13"/>
      <c r="NUJ56" s="13"/>
      <c r="NUK56" s="13"/>
      <c r="NUL56" s="13"/>
      <c r="NUM56" s="13"/>
      <c r="NUN56" s="13"/>
      <c r="NUO56" s="13"/>
      <c r="NUP56" s="13"/>
      <c r="NUQ56" s="13"/>
      <c r="NUR56" s="13"/>
      <c r="NUS56" s="13"/>
      <c r="NUT56" s="13"/>
      <c r="NUU56" s="13"/>
      <c r="NUV56" s="13"/>
      <c r="NUW56" s="13"/>
      <c r="NUX56" s="13"/>
      <c r="NUY56" s="13"/>
      <c r="NUZ56" s="13"/>
      <c r="NVA56" s="13"/>
      <c r="NVB56" s="13"/>
      <c r="NVC56" s="13"/>
      <c r="NVD56" s="13"/>
      <c r="NVE56" s="13"/>
      <c r="NVF56" s="13"/>
      <c r="NVG56" s="13"/>
      <c r="NVH56" s="13"/>
      <c r="NVI56" s="13"/>
      <c r="NVJ56" s="13"/>
      <c r="NVK56" s="13"/>
      <c r="NVL56" s="13"/>
      <c r="NVM56" s="13"/>
      <c r="NVN56" s="13"/>
      <c r="NVO56" s="13"/>
      <c r="NVP56" s="13"/>
      <c r="NVQ56" s="13"/>
      <c r="NVR56" s="13"/>
      <c r="NVS56" s="13"/>
      <c r="NVT56" s="13"/>
      <c r="NVU56" s="13"/>
      <c r="NVV56" s="13"/>
      <c r="NVW56" s="13"/>
      <c r="NVX56" s="13"/>
      <c r="NVY56" s="13"/>
      <c r="NVZ56" s="13"/>
      <c r="NWA56" s="13"/>
      <c r="NWB56" s="13"/>
      <c r="NWC56" s="13"/>
      <c r="NWD56" s="13"/>
      <c r="NWE56" s="13"/>
      <c r="NWF56" s="13"/>
      <c r="NWG56" s="13"/>
      <c r="NWH56" s="13"/>
      <c r="NWI56" s="13"/>
      <c r="NWJ56" s="13"/>
      <c r="NWK56" s="13"/>
      <c r="NWL56" s="13"/>
      <c r="NWM56" s="13"/>
      <c r="NWN56" s="13"/>
      <c r="NWO56" s="13"/>
      <c r="NWP56" s="13"/>
      <c r="NWQ56" s="13"/>
      <c r="NWR56" s="13"/>
      <c r="NWS56" s="13"/>
      <c r="NWT56" s="13"/>
      <c r="NWU56" s="13"/>
      <c r="NWV56" s="13"/>
      <c r="NWW56" s="13"/>
      <c r="NWX56" s="13"/>
      <c r="NWY56" s="13"/>
      <c r="NWZ56" s="13"/>
      <c r="NXA56" s="13"/>
      <c r="NXB56" s="13"/>
      <c r="NXC56" s="13"/>
      <c r="NXD56" s="13"/>
      <c r="NXE56" s="13"/>
      <c r="NXF56" s="13"/>
      <c r="NXG56" s="13"/>
      <c r="NXH56" s="13"/>
      <c r="NXI56" s="13"/>
      <c r="NXJ56" s="13"/>
      <c r="NXK56" s="13"/>
      <c r="NXL56" s="13"/>
      <c r="NXM56" s="13"/>
      <c r="NXN56" s="13"/>
      <c r="NXO56" s="13"/>
      <c r="NXP56" s="13"/>
      <c r="NXQ56" s="13"/>
      <c r="NXR56" s="13"/>
      <c r="NXS56" s="13"/>
      <c r="NXT56" s="13"/>
      <c r="NXU56" s="13"/>
      <c r="NXV56" s="13"/>
      <c r="NXW56" s="13"/>
      <c r="NXX56" s="13"/>
      <c r="NXY56" s="13"/>
      <c r="NXZ56" s="13"/>
      <c r="NYA56" s="13"/>
      <c r="NYB56" s="13"/>
      <c r="NYC56" s="13"/>
      <c r="NYD56" s="13"/>
      <c r="NYE56" s="13"/>
      <c r="NYF56" s="13"/>
      <c r="NYG56" s="13"/>
      <c r="NYH56" s="13"/>
      <c r="NYI56" s="13"/>
      <c r="NYJ56" s="13"/>
      <c r="NYK56" s="13"/>
      <c r="NYL56" s="13"/>
      <c r="NYM56" s="13"/>
      <c r="NYN56" s="13"/>
      <c r="NYO56" s="13"/>
      <c r="NYP56" s="13"/>
      <c r="NYQ56" s="13"/>
      <c r="NYR56" s="13"/>
      <c r="NYS56" s="13"/>
      <c r="NYT56" s="13"/>
      <c r="NYU56" s="13"/>
      <c r="NYV56" s="13"/>
      <c r="NYW56" s="13"/>
      <c r="NYX56" s="13"/>
      <c r="NYY56" s="13"/>
      <c r="NYZ56" s="13"/>
      <c r="NZA56" s="13"/>
      <c r="NZB56" s="13"/>
      <c r="NZC56" s="13"/>
      <c r="NZD56" s="13"/>
      <c r="NZE56" s="13"/>
      <c r="NZF56" s="13"/>
      <c r="NZG56" s="13"/>
      <c r="NZH56" s="13"/>
      <c r="NZI56" s="13"/>
      <c r="NZJ56" s="13"/>
      <c r="NZK56" s="13"/>
      <c r="NZL56" s="13"/>
      <c r="NZM56" s="13"/>
      <c r="NZN56" s="13"/>
      <c r="NZO56" s="13"/>
      <c r="NZP56" s="13"/>
      <c r="NZQ56" s="13"/>
      <c r="NZR56" s="13"/>
      <c r="NZS56" s="13"/>
      <c r="NZT56" s="13"/>
      <c r="NZU56" s="13"/>
      <c r="NZV56" s="13"/>
      <c r="NZW56" s="13"/>
      <c r="NZX56" s="13"/>
      <c r="NZY56" s="13"/>
      <c r="NZZ56" s="13"/>
      <c r="OAA56" s="13"/>
      <c r="OAB56" s="13"/>
      <c r="OAC56" s="13"/>
      <c r="OAD56" s="13"/>
      <c r="OAE56" s="13"/>
      <c r="OAF56" s="13"/>
      <c r="OAG56" s="13"/>
      <c r="OAH56" s="13"/>
      <c r="OAI56" s="13"/>
      <c r="OAJ56" s="13"/>
      <c r="OAK56" s="13"/>
      <c r="OAL56" s="13"/>
      <c r="OAM56" s="13"/>
      <c r="OAN56" s="13"/>
      <c r="OAO56" s="13"/>
      <c r="OAP56" s="13"/>
      <c r="OAQ56" s="13"/>
      <c r="OAR56" s="13"/>
      <c r="OAS56" s="13"/>
      <c r="OAT56" s="13"/>
      <c r="OAU56" s="13"/>
      <c r="OAV56" s="13"/>
      <c r="OAW56" s="13"/>
      <c r="OAX56" s="13"/>
      <c r="OAY56" s="13"/>
      <c r="OAZ56" s="13"/>
      <c r="OBA56" s="13"/>
      <c r="OBB56" s="13"/>
      <c r="OBC56" s="13"/>
      <c r="OBD56" s="13"/>
      <c r="OBE56" s="13"/>
      <c r="OBF56" s="13"/>
      <c r="OBG56" s="13"/>
      <c r="OBH56" s="13"/>
      <c r="OBI56" s="13"/>
      <c r="OBJ56" s="13"/>
      <c r="OBK56" s="13"/>
      <c r="OBL56" s="13"/>
      <c r="OBM56" s="13"/>
      <c r="OBN56" s="13"/>
      <c r="OBO56" s="13"/>
      <c r="OBP56" s="13"/>
      <c r="OBQ56" s="13"/>
      <c r="OBR56" s="13"/>
      <c r="OBS56" s="13"/>
      <c r="OBT56" s="13"/>
      <c r="OBU56" s="13"/>
      <c r="OBV56" s="13"/>
      <c r="OBW56" s="13"/>
      <c r="OBX56" s="13"/>
      <c r="OBY56" s="13"/>
      <c r="OBZ56" s="13"/>
      <c r="OCA56" s="13"/>
      <c r="OCB56" s="13"/>
      <c r="OCC56" s="13"/>
      <c r="OCD56" s="13"/>
      <c r="OCE56" s="13"/>
      <c r="OCF56" s="13"/>
      <c r="OCG56" s="13"/>
      <c r="OCH56" s="13"/>
      <c r="OCI56" s="13"/>
      <c r="OCJ56" s="13"/>
      <c r="OCK56" s="13"/>
      <c r="OCL56" s="13"/>
      <c r="OCM56" s="13"/>
      <c r="OCN56" s="13"/>
      <c r="OCO56" s="13"/>
      <c r="OCP56" s="13"/>
      <c r="OCQ56" s="13"/>
      <c r="OCR56" s="13"/>
      <c r="OCS56" s="13"/>
      <c r="OCT56" s="13"/>
      <c r="OCU56" s="13"/>
      <c r="OCV56" s="13"/>
      <c r="OCW56" s="13"/>
      <c r="OCX56" s="13"/>
      <c r="OCY56" s="13"/>
      <c r="OCZ56" s="13"/>
      <c r="ODA56" s="13"/>
      <c r="ODB56" s="13"/>
      <c r="ODC56" s="13"/>
      <c r="ODD56" s="13"/>
      <c r="ODE56" s="13"/>
      <c r="ODF56" s="13"/>
      <c r="ODG56" s="13"/>
      <c r="ODH56" s="13"/>
      <c r="ODI56" s="13"/>
      <c r="ODJ56" s="13"/>
      <c r="ODK56" s="13"/>
      <c r="ODL56" s="13"/>
      <c r="ODM56" s="13"/>
      <c r="ODN56" s="13"/>
      <c r="ODO56" s="13"/>
      <c r="ODP56" s="13"/>
      <c r="ODQ56" s="13"/>
      <c r="ODR56" s="13"/>
      <c r="ODS56" s="13"/>
      <c r="ODT56" s="13"/>
      <c r="ODU56" s="13"/>
      <c r="ODV56" s="13"/>
      <c r="ODW56" s="13"/>
      <c r="ODX56" s="13"/>
      <c r="ODY56" s="13"/>
      <c r="ODZ56" s="13"/>
      <c r="OEA56" s="13"/>
      <c r="OEB56" s="13"/>
      <c r="OEC56" s="13"/>
      <c r="OED56" s="13"/>
      <c r="OEE56" s="13"/>
      <c r="OEF56" s="13"/>
      <c r="OEG56" s="13"/>
      <c r="OEH56" s="13"/>
      <c r="OEI56" s="13"/>
      <c r="OEJ56" s="13"/>
      <c r="OEK56" s="13"/>
      <c r="OEL56" s="13"/>
      <c r="OEM56" s="13"/>
      <c r="OEN56" s="13"/>
      <c r="OEO56" s="13"/>
      <c r="OEP56" s="13"/>
      <c r="OEQ56" s="13"/>
      <c r="OER56" s="13"/>
      <c r="OES56" s="13"/>
      <c r="OET56" s="13"/>
      <c r="OEU56" s="13"/>
      <c r="OEV56" s="13"/>
      <c r="OEW56" s="13"/>
      <c r="OEX56" s="13"/>
      <c r="OEY56" s="13"/>
      <c r="OEZ56" s="13"/>
      <c r="OFA56" s="13"/>
      <c r="OFB56" s="13"/>
      <c r="OFC56" s="13"/>
      <c r="OFD56" s="13"/>
      <c r="OFE56" s="13"/>
      <c r="OFF56" s="13"/>
      <c r="OFG56" s="13"/>
      <c r="OFH56" s="13"/>
      <c r="OFI56" s="13"/>
      <c r="OFJ56" s="13"/>
      <c r="OFK56" s="13"/>
      <c r="OFL56" s="13"/>
      <c r="OFM56" s="13"/>
      <c r="OFN56" s="13"/>
      <c r="OFO56" s="13"/>
      <c r="OFP56" s="13"/>
      <c r="OFQ56" s="13"/>
      <c r="OFR56" s="13"/>
      <c r="OFS56" s="13"/>
      <c r="OFT56" s="13"/>
      <c r="OFU56" s="13"/>
      <c r="OFV56" s="13"/>
      <c r="OFW56" s="13"/>
      <c r="OFX56" s="13"/>
      <c r="OFY56" s="13"/>
      <c r="OFZ56" s="13"/>
      <c r="OGA56" s="13"/>
      <c r="OGB56" s="13"/>
      <c r="OGC56" s="13"/>
      <c r="OGD56" s="13"/>
      <c r="OGE56" s="13"/>
      <c r="OGF56" s="13"/>
      <c r="OGG56" s="13"/>
      <c r="OGH56" s="13"/>
      <c r="OGI56" s="13"/>
      <c r="OGJ56" s="13"/>
      <c r="OGK56" s="13"/>
      <c r="OGL56" s="13"/>
      <c r="OGM56" s="13"/>
      <c r="OGN56" s="13"/>
      <c r="OGO56" s="13"/>
      <c r="OGP56" s="13"/>
      <c r="OGQ56" s="13"/>
      <c r="OGR56" s="13"/>
      <c r="OGS56" s="13"/>
      <c r="OGT56" s="13"/>
      <c r="OGU56" s="13"/>
      <c r="OGV56" s="13"/>
      <c r="OGW56" s="13"/>
      <c r="OGX56" s="13"/>
      <c r="OGY56" s="13"/>
      <c r="OGZ56" s="13"/>
      <c r="OHA56" s="13"/>
      <c r="OHB56" s="13"/>
      <c r="OHC56" s="13"/>
      <c r="OHD56" s="13"/>
      <c r="OHE56" s="13"/>
      <c r="OHF56" s="13"/>
      <c r="OHG56" s="13"/>
      <c r="OHH56" s="13"/>
      <c r="OHI56" s="13"/>
      <c r="OHJ56" s="13"/>
      <c r="OHK56" s="13"/>
      <c r="OHL56" s="13"/>
      <c r="OHM56" s="13"/>
      <c r="OHN56" s="13"/>
      <c r="OHO56" s="13"/>
      <c r="OHP56" s="13"/>
      <c r="OHQ56" s="13"/>
      <c r="OHR56" s="13"/>
      <c r="OHS56" s="13"/>
      <c r="OHT56" s="13"/>
      <c r="OHU56" s="13"/>
      <c r="OHV56" s="13"/>
      <c r="OHW56" s="13"/>
      <c r="OHX56" s="13"/>
      <c r="OHY56" s="13"/>
      <c r="OHZ56" s="13"/>
      <c r="OIA56" s="13"/>
      <c r="OIB56" s="13"/>
      <c r="OIC56" s="13"/>
      <c r="OID56" s="13"/>
      <c r="OIE56" s="13"/>
      <c r="OIF56" s="13"/>
      <c r="OIG56" s="13"/>
      <c r="OIH56" s="13"/>
      <c r="OII56" s="13"/>
      <c r="OIJ56" s="13"/>
      <c r="OIK56" s="13"/>
      <c r="OIL56" s="13"/>
      <c r="OIM56" s="13"/>
      <c r="OIN56" s="13"/>
      <c r="OIO56" s="13"/>
      <c r="OIP56" s="13"/>
      <c r="OIQ56" s="13"/>
      <c r="OIR56" s="13"/>
      <c r="OIS56" s="13"/>
      <c r="OIT56" s="13"/>
      <c r="OIU56" s="13"/>
      <c r="OIV56" s="13"/>
      <c r="OIW56" s="13"/>
      <c r="OIX56" s="13"/>
      <c r="OIY56" s="13"/>
      <c r="OIZ56" s="13"/>
      <c r="OJA56" s="13"/>
      <c r="OJB56" s="13"/>
      <c r="OJC56" s="13"/>
      <c r="OJD56" s="13"/>
      <c r="OJE56" s="13"/>
      <c r="OJF56" s="13"/>
      <c r="OJG56" s="13"/>
      <c r="OJH56" s="13"/>
      <c r="OJI56" s="13"/>
      <c r="OJJ56" s="13"/>
      <c r="OJK56" s="13"/>
      <c r="OJL56" s="13"/>
      <c r="OJM56" s="13"/>
      <c r="OJN56" s="13"/>
      <c r="OJO56" s="13"/>
      <c r="OJP56" s="13"/>
      <c r="OJQ56" s="13"/>
      <c r="OJR56" s="13"/>
      <c r="OJS56" s="13"/>
      <c r="OJT56" s="13"/>
      <c r="OJU56" s="13"/>
      <c r="OJV56" s="13"/>
      <c r="OJW56" s="13"/>
      <c r="OJX56" s="13"/>
      <c r="OJY56" s="13"/>
      <c r="OJZ56" s="13"/>
      <c r="OKA56" s="13"/>
      <c r="OKB56" s="13"/>
      <c r="OKC56" s="13"/>
      <c r="OKD56" s="13"/>
      <c r="OKE56" s="13"/>
      <c r="OKF56" s="13"/>
      <c r="OKG56" s="13"/>
      <c r="OKH56" s="13"/>
      <c r="OKI56" s="13"/>
      <c r="OKJ56" s="13"/>
      <c r="OKK56" s="13"/>
      <c r="OKL56" s="13"/>
      <c r="OKM56" s="13"/>
      <c r="OKN56" s="13"/>
      <c r="OKO56" s="13"/>
      <c r="OKP56" s="13"/>
      <c r="OKQ56" s="13"/>
      <c r="OKR56" s="13"/>
      <c r="OKS56" s="13"/>
      <c r="OKT56" s="13"/>
      <c r="OKU56" s="13"/>
      <c r="OKV56" s="13"/>
      <c r="OKW56" s="13"/>
      <c r="OKX56" s="13"/>
      <c r="OKY56" s="13"/>
      <c r="OKZ56" s="13"/>
      <c r="OLA56" s="13"/>
      <c r="OLB56" s="13"/>
      <c r="OLC56" s="13"/>
      <c r="OLD56" s="13"/>
      <c r="OLE56" s="13"/>
      <c r="OLF56" s="13"/>
      <c r="OLG56" s="13"/>
      <c r="OLH56" s="13"/>
      <c r="OLI56" s="13"/>
      <c r="OLJ56" s="13"/>
      <c r="OLK56" s="13"/>
      <c r="OLL56" s="13"/>
      <c r="OLM56" s="13"/>
      <c r="OLN56" s="13"/>
      <c r="OLO56" s="13"/>
      <c r="OLP56" s="13"/>
      <c r="OLQ56" s="13"/>
      <c r="OLR56" s="13"/>
      <c r="OLS56" s="13"/>
      <c r="OLT56" s="13"/>
      <c r="OLU56" s="13"/>
      <c r="OLV56" s="13"/>
      <c r="OLW56" s="13"/>
      <c r="OLX56" s="13"/>
      <c r="OLY56" s="13"/>
      <c r="OLZ56" s="13"/>
      <c r="OMA56" s="13"/>
      <c r="OMB56" s="13"/>
      <c r="OMC56" s="13"/>
      <c r="OMD56" s="13"/>
      <c r="OME56" s="13"/>
      <c r="OMF56" s="13"/>
      <c r="OMG56" s="13"/>
      <c r="OMH56" s="13"/>
      <c r="OMI56" s="13"/>
      <c r="OMJ56" s="13"/>
      <c r="OMK56" s="13"/>
      <c r="OML56" s="13"/>
      <c r="OMM56" s="13"/>
      <c r="OMN56" s="13"/>
      <c r="OMO56" s="13"/>
      <c r="OMP56" s="13"/>
      <c r="OMQ56" s="13"/>
      <c r="OMR56" s="13"/>
      <c r="OMS56" s="13"/>
      <c r="OMT56" s="13"/>
      <c r="OMU56" s="13"/>
      <c r="OMV56" s="13"/>
      <c r="OMW56" s="13"/>
      <c r="OMX56" s="13"/>
      <c r="OMY56" s="13"/>
      <c r="OMZ56" s="13"/>
      <c r="ONA56" s="13"/>
      <c r="ONB56" s="13"/>
      <c r="ONC56" s="13"/>
      <c r="OND56" s="13"/>
      <c r="ONE56" s="13"/>
      <c r="ONF56" s="13"/>
      <c r="ONG56" s="13"/>
      <c r="ONH56" s="13"/>
      <c r="ONI56" s="13"/>
      <c r="ONJ56" s="13"/>
      <c r="ONK56" s="13"/>
      <c r="ONL56" s="13"/>
      <c r="ONM56" s="13"/>
      <c r="ONN56" s="13"/>
      <c r="ONO56" s="13"/>
      <c r="ONP56" s="13"/>
      <c r="ONQ56" s="13"/>
      <c r="ONR56" s="13"/>
      <c r="ONS56" s="13"/>
      <c r="ONT56" s="13"/>
      <c r="ONU56" s="13"/>
      <c r="ONV56" s="13"/>
      <c r="ONW56" s="13"/>
      <c r="ONX56" s="13"/>
      <c r="ONY56" s="13"/>
      <c r="ONZ56" s="13"/>
      <c r="OOA56" s="13"/>
      <c r="OOB56" s="13"/>
      <c r="OOC56" s="13"/>
      <c r="OOD56" s="13"/>
      <c r="OOE56" s="13"/>
      <c r="OOF56" s="13"/>
      <c r="OOG56" s="13"/>
      <c r="OOH56" s="13"/>
      <c r="OOI56" s="13"/>
      <c r="OOJ56" s="13"/>
      <c r="OOK56" s="13"/>
      <c r="OOL56" s="13"/>
      <c r="OOM56" s="13"/>
      <c r="OON56" s="13"/>
      <c r="OOO56" s="13"/>
      <c r="OOP56" s="13"/>
      <c r="OOQ56" s="13"/>
      <c r="OOR56" s="13"/>
      <c r="OOS56" s="13"/>
      <c r="OOT56" s="13"/>
      <c r="OOU56" s="13"/>
      <c r="OOV56" s="13"/>
      <c r="OOW56" s="13"/>
      <c r="OOX56" s="13"/>
      <c r="OOY56" s="13"/>
      <c r="OOZ56" s="13"/>
      <c r="OPA56" s="13"/>
      <c r="OPB56" s="13"/>
      <c r="OPC56" s="13"/>
      <c r="OPD56" s="13"/>
      <c r="OPE56" s="13"/>
      <c r="OPF56" s="13"/>
      <c r="OPG56" s="13"/>
      <c r="OPH56" s="13"/>
      <c r="OPI56" s="13"/>
      <c r="OPJ56" s="13"/>
      <c r="OPK56" s="13"/>
      <c r="OPL56" s="13"/>
      <c r="OPM56" s="13"/>
      <c r="OPN56" s="13"/>
      <c r="OPO56" s="13"/>
      <c r="OPP56" s="13"/>
      <c r="OPQ56" s="13"/>
      <c r="OPR56" s="13"/>
      <c r="OPS56" s="13"/>
      <c r="OPT56" s="13"/>
      <c r="OPU56" s="13"/>
      <c r="OPV56" s="13"/>
      <c r="OPW56" s="13"/>
      <c r="OPX56" s="13"/>
      <c r="OPY56" s="13"/>
      <c r="OPZ56" s="13"/>
      <c r="OQA56" s="13"/>
      <c r="OQB56" s="13"/>
      <c r="OQC56" s="13"/>
      <c r="OQD56" s="13"/>
      <c r="OQE56" s="13"/>
      <c r="OQF56" s="13"/>
      <c r="OQG56" s="13"/>
      <c r="OQH56" s="13"/>
      <c r="OQI56" s="13"/>
      <c r="OQJ56" s="13"/>
      <c r="OQK56" s="13"/>
      <c r="OQL56" s="13"/>
      <c r="OQM56" s="13"/>
      <c r="OQN56" s="13"/>
      <c r="OQO56" s="13"/>
      <c r="OQP56" s="13"/>
      <c r="OQQ56" s="13"/>
      <c r="OQR56" s="13"/>
      <c r="OQS56" s="13"/>
      <c r="OQT56" s="13"/>
      <c r="OQU56" s="13"/>
      <c r="OQV56" s="13"/>
      <c r="OQW56" s="13"/>
      <c r="OQX56" s="13"/>
      <c r="OQY56" s="13"/>
      <c r="OQZ56" s="13"/>
      <c r="ORA56" s="13"/>
      <c r="ORB56" s="13"/>
      <c r="ORC56" s="13"/>
      <c r="ORD56" s="13"/>
      <c r="ORE56" s="13"/>
      <c r="ORF56" s="13"/>
      <c r="ORG56" s="13"/>
      <c r="ORH56" s="13"/>
      <c r="ORI56" s="13"/>
      <c r="ORJ56" s="13"/>
      <c r="ORK56" s="13"/>
      <c r="ORL56" s="13"/>
      <c r="ORM56" s="13"/>
      <c r="ORN56" s="13"/>
      <c r="ORO56" s="13"/>
      <c r="ORP56" s="13"/>
      <c r="ORQ56" s="13"/>
      <c r="ORR56" s="13"/>
      <c r="ORS56" s="13"/>
      <c r="ORT56" s="13"/>
      <c r="ORU56" s="13"/>
      <c r="ORV56" s="13"/>
      <c r="ORW56" s="13"/>
      <c r="ORX56" s="13"/>
      <c r="ORY56" s="13"/>
      <c r="ORZ56" s="13"/>
      <c r="OSA56" s="13"/>
      <c r="OSB56" s="13"/>
      <c r="OSC56" s="13"/>
      <c r="OSD56" s="13"/>
      <c r="OSE56" s="13"/>
      <c r="OSF56" s="13"/>
      <c r="OSG56" s="13"/>
      <c r="OSH56" s="13"/>
      <c r="OSI56" s="13"/>
      <c r="OSJ56" s="13"/>
      <c r="OSK56" s="13"/>
      <c r="OSL56" s="13"/>
      <c r="OSM56" s="13"/>
      <c r="OSN56" s="13"/>
      <c r="OSO56" s="13"/>
      <c r="OSP56" s="13"/>
      <c r="OSQ56" s="13"/>
      <c r="OSR56" s="13"/>
      <c r="OSS56" s="13"/>
      <c r="OST56" s="13"/>
      <c r="OSU56" s="13"/>
      <c r="OSV56" s="13"/>
      <c r="OSW56" s="13"/>
      <c r="OSX56" s="13"/>
      <c r="OSY56" s="13"/>
      <c r="OSZ56" s="13"/>
      <c r="OTA56" s="13"/>
      <c r="OTB56" s="13"/>
      <c r="OTC56" s="13"/>
      <c r="OTD56" s="13"/>
      <c r="OTE56" s="13"/>
      <c r="OTF56" s="13"/>
      <c r="OTG56" s="13"/>
      <c r="OTH56" s="13"/>
      <c r="OTI56" s="13"/>
      <c r="OTJ56" s="13"/>
      <c r="OTK56" s="13"/>
      <c r="OTL56" s="13"/>
      <c r="OTM56" s="13"/>
      <c r="OTN56" s="13"/>
      <c r="OTO56" s="13"/>
      <c r="OTP56" s="13"/>
      <c r="OTQ56" s="13"/>
      <c r="OTR56" s="13"/>
      <c r="OTS56" s="13"/>
      <c r="OTT56" s="13"/>
      <c r="OTU56" s="13"/>
      <c r="OTV56" s="13"/>
      <c r="OTW56" s="13"/>
      <c r="OTX56" s="13"/>
      <c r="OTY56" s="13"/>
      <c r="OTZ56" s="13"/>
      <c r="OUA56" s="13"/>
      <c r="OUB56" s="13"/>
      <c r="OUC56" s="13"/>
      <c r="OUD56" s="13"/>
      <c r="OUE56" s="13"/>
      <c r="OUF56" s="13"/>
      <c r="OUG56" s="13"/>
      <c r="OUH56" s="13"/>
      <c r="OUI56" s="13"/>
      <c r="OUJ56" s="13"/>
      <c r="OUK56" s="13"/>
      <c r="OUL56" s="13"/>
      <c r="OUM56" s="13"/>
      <c r="OUN56" s="13"/>
      <c r="OUO56" s="13"/>
      <c r="OUP56" s="13"/>
      <c r="OUQ56" s="13"/>
      <c r="OUR56" s="13"/>
      <c r="OUS56" s="13"/>
      <c r="OUT56" s="13"/>
      <c r="OUU56" s="13"/>
      <c r="OUV56" s="13"/>
      <c r="OUW56" s="13"/>
      <c r="OUX56" s="13"/>
      <c r="OUY56" s="13"/>
      <c r="OUZ56" s="13"/>
      <c r="OVA56" s="13"/>
      <c r="OVB56" s="13"/>
      <c r="OVC56" s="13"/>
      <c r="OVD56" s="13"/>
      <c r="OVE56" s="13"/>
      <c r="OVF56" s="13"/>
      <c r="OVG56" s="13"/>
      <c r="OVH56" s="13"/>
      <c r="OVI56" s="13"/>
      <c r="OVJ56" s="13"/>
      <c r="OVK56" s="13"/>
      <c r="OVL56" s="13"/>
      <c r="OVM56" s="13"/>
      <c r="OVN56" s="13"/>
      <c r="OVO56" s="13"/>
      <c r="OVP56" s="13"/>
      <c r="OVQ56" s="13"/>
      <c r="OVR56" s="13"/>
      <c r="OVS56" s="13"/>
      <c r="OVT56" s="13"/>
      <c r="OVU56" s="13"/>
      <c r="OVV56" s="13"/>
      <c r="OVW56" s="13"/>
      <c r="OVX56" s="13"/>
      <c r="OVY56" s="13"/>
      <c r="OVZ56" s="13"/>
      <c r="OWA56" s="13"/>
      <c r="OWB56" s="13"/>
      <c r="OWC56" s="13"/>
      <c r="OWD56" s="13"/>
      <c r="OWE56" s="13"/>
      <c r="OWF56" s="13"/>
      <c r="OWG56" s="13"/>
      <c r="OWH56" s="13"/>
      <c r="OWI56" s="13"/>
      <c r="OWJ56" s="13"/>
      <c r="OWK56" s="13"/>
      <c r="OWL56" s="13"/>
      <c r="OWM56" s="13"/>
      <c r="OWN56" s="13"/>
      <c r="OWO56" s="13"/>
      <c r="OWP56" s="13"/>
      <c r="OWQ56" s="13"/>
      <c r="OWR56" s="13"/>
      <c r="OWS56" s="13"/>
      <c r="OWT56" s="13"/>
      <c r="OWU56" s="13"/>
      <c r="OWV56" s="13"/>
      <c r="OWW56" s="13"/>
      <c r="OWX56" s="13"/>
      <c r="OWY56" s="13"/>
      <c r="OWZ56" s="13"/>
      <c r="OXA56" s="13"/>
      <c r="OXB56" s="13"/>
      <c r="OXC56" s="13"/>
      <c r="OXD56" s="13"/>
      <c r="OXE56" s="13"/>
      <c r="OXF56" s="13"/>
      <c r="OXG56" s="13"/>
      <c r="OXH56" s="13"/>
      <c r="OXI56" s="13"/>
      <c r="OXJ56" s="13"/>
      <c r="OXK56" s="13"/>
      <c r="OXL56" s="13"/>
      <c r="OXM56" s="13"/>
      <c r="OXN56" s="13"/>
      <c r="OXO56" s="13"/>
      <c r="OXP56" s="13"/>
      <c r="OXQ56" s="13"/>
      <c r="OXR56" s="13"/>
      <c r="OXS56" s="13"/>
      <c r="OXT56" s="13"/>
      <c r="OXU56" s="13"/>
      <c r="OXV56" s="13"/>
      <c r="OXW56" s="13"/>
      <c r="OXX56" s="13"/>
      <c r="OXY56" s="13"/>
      <c r="OXZ56" s="13"/>
      <c r="OYA56" s="13"/>
      <c r="OYB56" s="13"/>
      <c r="OYC56" s="13"/>
      <c r="OYD56" s="13"/>
      <c r="OYE56" s="13"/>
      <c r="OYF56" s="13"/>
      <c r="OYG56" s="13"/>
      <c r="OYH56" s="13"/>
      <c r="OYI56" s="13"/>
      <c r="OYJ56" s="13"/>
      <c r="OYK56" s="13"/>
      <c r="OYL56" s="13"/>
      <c r="OYM56" s="13"/>
      <c r="OYN56" s="13"/>
      <c r="OYO56" s="13"/>
      <c r="OYP56" s="13"/>
      <c r="OYQ56" s="13"/>
      <c r="OYR56" s="13"/>
      <c r="OYS56" s="13"/>
      <c r="OYT56" s="13"/>
      <c r="OYU56" s="13"/>
      <c r="OYV56" s="13"/>
      <c r="OYW56" s="13"/>
      <c r="OYX56" s="13"/>
      <c r="OYY56" s="13"/>
      <c r="OYZ56" s="13"/>
      <c r="OZA56" s="13"/>
      <c r="OZB56" s="13"/>
      <c r="OZC56" s="13"/>
      <c r="OZD56" s="13"/>
      <c r="OZE56" s="13"/>
      <c r="OZF56" s="13"/>
      <c r="OZG56" s="13"/>
      <c r="OZH56" s="13"/>
      <c r="OZI56" s="13"/>
      <c r="OZJ56" s="13"/>
      <c r="OZK56" s="13"/>
      <c r="OZL56" s="13"/>
      <c r="OZM56" s="13"/>
      <c r="OZN56" s="13"/>
      <c r="OZO56" s="13"/>
      <c r="OZP56" s="13"/>
      <c r="OZQ56" s="13"/>
      <c r="OZR56" s="13"/>
      <c r="OZS56" s="13"/>
      <c r="OZT56" s="13"/>
      <c r="OZU56" s="13"/>
      <c r="OZV56" s="13"/>
      <c r="OZW56" s="13"/>
      <c r="OZX56" s="13"/>
      <c r="OZY56" s="13"/>
      <c r="OZZ56" s="13"/>
      <c r="PAA56" s="13"/>
      <c r="PAB56" s="13"/>
      <c r="PAC56" s="13"/>
      <c r="PAD56" s="13"/>
      <c r="PAE56" s="13"/>
      <c r="PAF56" s="13"/>
      <c r="PAG56" s="13"/>
      <c r="PAH56" s="13"/>
      <c r="PAI56" s="13"/>
      <c r="PAJ56" s="13"/>
      <c r="PAK56" s="13"/>
      <c r="PAL56" s="13"/>
      <c r="PAM56" s="13"/>
      <c r="PAN56" s="13"/>
      <c r="PAO56" s="13"/>
      <c r="PAP56" s="13"/>
      <c r="PAQ56" s="13"/>
      <c r="PAR56" s="13"/>
      <c r="PAS56" s="13"/>
      <c r="PAT56" s="13"/>
      <c r="PAU56" s="13"/>
      <c r="PAV56" s="13"/>
      <c r="PAW56" s="13"/>
      <c r="PAX56" s="13"/>
      <c r="PAY56" s="13"/>
      <c r="PAZ56" s="13"/>
      <c r="PBA56" s="13"/>
      <c r="PBB56" s="13"/>
      <c r="PBC56" s="13"/>
      <c r="PBD56" s="13"/>
      <c r="PBE56" s="13"/>
      <c r="PBF56" s="13"/>
      <c r="PBG56" s="13"/>
      <c r="PBH56" s="13"/>
      <c r="PBI56" s="13"/>
      <c r="PBJ56" s="13"/>
      <c r="PBK56" s="13"/>
      <c r="PBL56" s="13"/>
      <c r="PBM56" s="13"/>
      <c r="PBN56" s="13"/>
      <c r="PBO56" s="13"/>
      <c r="PBP56" s="13"/>
      <c r="PBQ56" s="13"/>
      <c r="PBR56" s="13"/>
      <c r="PBS56" s="13"/>
      <c r="PBT56" s="13"/>
      <c r="PBU56" s="13"/>
      <c r="PBV56" s="13"/>
      <c r="PBW56" s="13"/>
      <c r="PBX56" s="13"/>
      <c r="PBY56" s="13"/>
      <c r="PBZ56" s="13"/>
      <c r="PCA56" s="13"/>
      <c r="PCB56" s="13"/>
      <c r="PCC56" s="13"/>
      <c r="PCD56" s="13"/>
      <c r="PCE56" s="13"/>
      <c r="PCF56" s="13"/>
      <c r="PCG56" s="13"/>
      <c r="PCH56" s="13"/>
      <c r="PCI56" s="13"/>
      <c r="PCJ56" s="13"/>
      <c r="PCK56" s="13"/>
      <c r="PCL56" s="13"/>
      <c r="PCM56" s="13"/>
      <c r="PCN56" s="13"/>
      <c r="PCO56" s="13"/>
      <c r="PCP56" s="13"/>
      <c r="PCQ56" s="13"/>
      <c r="PCR56" s="13"/>
      <c r="PCS56" s="13"/>
      <c r="PCT56" s="13"/>
      <c r="PCU56" s="13"/>
      <c r="PCV56" s="13"/>
      <c r="PCW56" s="13"/>
      <c r="PCX56" s="13"/>
      <c r="PCY56" s="13"/>
      <c r="PCZ56" s="13"/>
      <c r="PDA56" s="13"/>
      <c r="PDB56" s="13"/>
      <c r="PDC56" s="13"/>
      <c r="PDD56" s="13"/>
      <c r="PDE56" s="13"/>
      <c r="PDF56" s="13"/>
      <c r="PDG56" s="13"/>
      <c r="PDH56" s="13"/>
      <c r="PDI56" s="13"/>
      <c r="PDJ56" s="13"/>
      <c r="PDK56" s="13"/>
      <c r="PDL56" s="13"/>
      <c r="PDM56" s="13"/>
      <c r="PDN56" s="13"/>
      <c r="PDO56" s="13"/>
      <c r="PDP56" s="13"/>
      <c r="PDQ56" s="13"/>
      <c r="PDR56" s="13"/>
      <c r="PDS56" s="13"/>
      <c r="PDT56" s="13"/>
      <c r="PDU56" s="13"/>
      <c r="PDV56" s="13"/>
      <c r="PDW56" s="13"/>
      <c r="PDX56" s="13"/>
      <c r="PDY56" s="13"/>
      <c r="PDZ56" s="13"/>
      <c r="PEA56" s="13"/>
      <c r="PEB56" s="13"/>
      <c r="PEC56" s="13"/>
      <c r="PED56" s="13"/>
      <c r="PEE56" s="13"/>
      <c r="PEF56" s="13"/>
      <c r="PEG56" s="13"/>
      <c r="PEH56" s="13"/>
      <c r="PEI56" s="13"/>
      <c r="PEJ56" s="13"/>
      <c r="PEK56" s="13"/>
      <c r="PEL56" s="13"/>
      <c r="PEM56" s="13"/>
      <c r="PEN56" s="13"/>
      <c r="PEO56" s="13"/>
      <c r="PEP56" s="13"/>
      <c r="PEQ56" s="13"/>
      <c r="PER56" s="13"/>
      <c r="PES56" s="13"/>
      <c r="PET56" s="13"/>
      <c r="PEU56" s="13"/>
      <c r="PEV56" s="13"/>
      <c r="PEW56" s="13"/>
      <c r="PEX56" s="13"/>
      <c r="PEY56" s="13"/>
      <c r="PEZ56" s="13"/>
      <c r="PFA56" s="13"/>
      <c r="PFB56" s="13"/>
      <c r="PFC56" s="13"/>
      <c r="PFD56" s="13"/>
      <c r="PFE56" s="13"/>
      <c r="PFF56" s="13"/>
      <c r="PFG56" s="13"/>
      <c r="PFH56" s="13"/>
      <c r="PFI56" s="13"/>
      <c r="PFJ56" s="13"/>
      <c r="PFK56" s="13"/>
      <c r="PFL56" s="13"/>
      <c r="PFM56" s="13"/>
      <c r="PFN56" s="13"/>
      <c r="PFO56" s="13"/>
      <c r="PFP56" s="13"/>
      <c r="PFQ56" s="13"/>
      <c r="PFR56" s="13"/>
      <c r="PFS56" s="13"/>
      <c r="PFT56" s="13"/>
      <c r="PFU56" s="13"/>
      <c r="PFV56" s="13"/>
      <c r="PFW56" s="13"/>
      <c r="PFX56" s="13"/>
      <c r="PFY56" s="13"/>
      <c r="PFZ56" s="13"/>
      <c r="PGA56" s="13"/>
      <c r="PGB56" s="13"/>
      <c r="PGC56" s="13"/>
      <c r="PGD56" s="13"/>
      <c r="PGE56" s="13"/>
      <c r="PGF56" s="13"/>
      <c r="PGG56" s="13"/>
      <c r="PGH56" s="13"/>
      <c r="PGI56" s="13"/>
      <c r="PGJ56" s="13"/>
      <c r="PGK56" s="13"/>
      <c r="PGL56" s="13"/>
      <c r="PGM56" s="13"/>
      <c r="PGN56" s="13"/>
      <c r="PGO56" s="13"/>
      <c r="PGP56" s="13"/>
      <c r="PGQ56" s="13"/>
      <c r="PGR56" s="13"/>
      <c r="PGS56" s="13"/>
      <c r="PGT56" s="13"/>
      <c r="PGU56" s="13"/>
      <c r="PGV56" s="13"/>
      <c r="PGW56" s="13"/>
      <c r="PGX56" s="13"/>
      <c r="PGY56" s="13"/>
      <c r="PGZ56" s="13"/>
      <c r="PHA56" s="13"/>
      <c r="PHB56" s="13"/>
      <c r="PHC56" s="13"/>
      <c r="PHD56" s="13"/>
      <c r="PHE56" s="13"/>
      <c r="PHF56" s="13"/>
      <c r="PHG56" s="13"/>
      <c r="PHH56" s="13"/>
      <c r="PHI56" s="13"/>
      <c r="PHJ56" s="13"/>
      <c r="PHK56" s="13"/>
      <c r="PHL56" s="13"/>
      <c r="PHM56" s="13"/>
      <c r="PHN56" s="13"/>
      <c r="PHO56" s="13"/>
      <c r="PHP56" s="13"/>
      <c r="PHQ56" s="13"/>
      <c r="PHR56" s="13"/>
      <c r="PHS56" s="13"/>
      <c r="PHT56" s="13"/>
      <c r="PHU56" s="13"/>
      <c r="PHV56" s="13"/>
      <c r="PHW56" s="13"/>
      <c r="PHX56" s="13"/>
      <c r="PHY56" s="13"/>
      <c r="PHZ56" s="13"/>
      <c r="PIA56" s="13"/>
      <c r="PIB56" s="13"/>
      <c r="PIC56" s="13"/>
      <c r="PID56" s="13"/>
      <c r="PIE56" s="13"/>
      <c r="PIF56" s="13"/>
      <c r="PIG56" s="13"/>
      <c r="PIH56" s="13"/>
      <c r="PII56" s="13"/>
      <c r="PIJ56" s="13"/>
      <c r="PIK56" s="13"/>
      <c r="PIL56" s="13"/>
      <c r="PIM56" s="13"/>
      <c r="PIN56" s="13"/>
      <c r="PIO56" s="13"/>
      <c r="PIP56" s="13"/>
      <c r="PIQ56" s="13"/>
      <c r="PIR56" s="13"/>
      <c r="PIS56" s="13"/>
      <c r="PIT56" s="13"/>
      <c r="PIU56" s="13"/>
      <c r="PIV56" s="13"/>
      <c r="PIW56" s="13"/>
      <c r="PIX56" s="13"/>
      <c r="PIY56" s="13"/>
      <c r="PIZ56" s="13"/>
      <c r="PJA56" s="13"/>
      <c r="PJB56" s="13"/>
      <c r="PJC56" s="13"/>
      <c r="PJD56" s="13"/>
      <c r="PJE56" s="13"/>
      <c r="PJF56" s="13"/>
      <c r="PJG56" s="13"/>
      <c r="PJH56" s="13"/>
      <c r="PJI56" s="13"/>
      <c r="PJJ56" s="13"/>
      <c r="PJK56" s="13"/>
      <c r="PJL56" s="13"/>
      <c r="PJM56" s="13"/>
      <c r="PJN56" s="13"/>
      <c r="PJO56" s="13"/>
      <c r="PJP56" s="13"/>
      <c r="PJQ56" s="13"/>
      <c r="PJR56" s="13"/>
      <c r="PJS56" s="13"/>
      <c r="PJT56" s="13"/>
      <c r="PJU56" s="13"/>
      <c r="PJV56" s="13"/>
      <c r="PJW56" s="13"/>
      <c r="PJX56" s="13"/>
      <c r="PJY56" s="13"/>
      <c r="PJZ56" s="13"/>
      <c r="PKA56" s="13"/>
      <c r="PKB56" s="13"/>
      <c r="PKC56" s="13"/>
      <c r="PKD56" s="13"/>
      <c r="PKE56" s="13"/>
      <c r="PKF56" s="13"/>
      <c r="PKG56" s="13"/>
      <c r="PKH56" s="13"/>
      <c r="PKI56" s="13"/>
      <c r="PKJ56" s="13"/>
      <c r="PKK56" s="13"/>
      <c r="PKL56" s="13"/>
      <c r="PKM56" s="13"/>
      <c r="PKN56" s="13"/>
      <c r="PKO56" s="13"/>
      <c r="PKP56" s="13"/>
      <c r="PKQ56" s="13"/>
      <c r="PKR56" s="13"/>
      <c r="PKS56" s="13"/>
      <c r="PKT56" s="13"/>
      <c r="PKU56" s="13"/>
      <c r="PKV56" s="13"/>
      <c r="PKW56" s="13"/>
      <c r="PKX56" s="13"/>
      <c r="PKY56" s="13"/>
      <c r="PKZ56" s="13"/>
      <c r="PLA56" s="13"/>
      <c r="PLB56" s="13"/>
      <c r="PLC56" s="13"/>
      <c r="PLD56" s="13"/>
      <c r="PLE56" s="13"/>
      <c r="PLF56" s="13"/>
      <c r="PLG56" s="13"/>
      <c r="PLH56" s="13"/>
      <c r="PLI56" s="13"/>
      <c r="PLJ56" s="13"/>
      <c r="PLK56" s="13"/>
      <c r="PLL56" s="13"/>
      <c r="PLM56" s="13"/>
      <c r="PLN56" s="13"/>
      <c r="PLO56" s="13"/>
      <c r="PLP56" s="13"/>
      <c r="PLQ56" s="13"/>
      <c r="PLR56" s="13"/>
      <c r="PLS56" s="13"/>
      <c r="PLT56" s="13"/>
      <c r="PLU56" s="13"/>
      <c r="PLV56" s="13"/>
      <c r="PLW56" s="13"/>
      <c r="PLX56" s="13"/>
      <c r="PLY56" s="13"/>
      <c r="PLZ56" s="13"/>
      <c r="PMA56" s="13"/>
      <c r="PMB56" s="13"/>
      <c r="PMC56" s="13"/>
      <c r="PMD56" s="13"/>
      <c r="PME56" s="13"/>
      <c r="PMF56" s="13"/>
      <c r="PMG56" s="13"/>
      <c r="PMH56" s="13"/>
      <c r="PMI56" s="13"/>
      <c r="PMJ56" s="13"/>
      <c r="PMK56" s="13"/>
      <c r="PML56" s="13"/>
      <c r="PMM56" s="13"/>
      <c r="PMN56" s="13"/>
      <c r="PMO56" s="13"/>
      <c r="PMP56" s="13"/>
      <c r="PMQ56" s="13"/>
      <c r="PMR56" s="13"/>
      <c r="PMS56" s="13"/>
      <c r="PMT56" s="13"/>
      <c r="PMU56" s="13"/>
      <c r="PMV56" s="13"/>
      <c r="PMW56" s="13"/>
      <c r="PMX56" s="13"/>
      <c r="PMY56" s="13"/>
      <c r="PMZ56" s="13"/>
      <c r="PNA56" s="13"/>
      <c r="PNB56" s="13"/>
      <c r="PNC56" s="13"/>
      <c r="PND56" s="13"/>
      <c r="PNE56" s="13"/>
      <c r="PNF56" s="13"/>
      <c r="PNG56" s="13"/>
      <c r="PNH56" s="13"/>
      <c r="PNI56" s="13"/>
      <c r="PNJ56" s="13"/>
      <c r="PNK56" s="13"/>
      <c r="PNL56" s="13"/>
      <c r="PNM56" s="13"/>
      <c r="PNN56" s="13"/>
      <c r="PNO56" s="13"/>
      <c r="PNP56" s="13"/>
      <c r="PNQ56" s="13"/>
      <c r="PNR56" s="13"/>
      <c r="PNS56" s="13"/>
      <c r="PNT56" s="13"/>
      <c r="PNU56" s="13"/>
      <c r="PNV56" s="13"/>
      <c r="PNW56" s="13"/>
      <c r="PNX56" s="13"/>
      <c r="PNY56" s="13"/>
      <c r="PNZ56" s="13"/>
      <c r="POA56" s="13"/>
      <c r="POB56" s="13"/>
      <c r="POC56" s="13"/>
      <c r="POD56" s="13"/>
      <c r="POE56" s="13"/>
      <c r="POF56" s="13"/>
      <c r="POG56" s="13"/>
      <c r="POH56" s="13"/>
      <c r="POI56" s="13"/>
      <c r="POJ56" s="13"/>
      <c r="POK56" s="13"/>
      <c r="POL56" s="13"/>
      <c r="POM56" s="13"/>
      <c r="PON56" s="13"/>
      <c r="POO56" s="13"/>
      <c r="POP56" s="13"/>
      <c r="POQ56" s="13"/>
      <c r="POR56" s="13"/>
      <c r="POS56" s="13"/>
      <c r="POT56" s="13"/>
      <c r="POU56" s="13"/>
      <c r="POV56" s="13"/>
      <c r="POW56" s="13"/>
      <c r="POX56" s="13"/>
      <c r="POY56" s="13"/>
      <c r="POZ56" s="13"/>
      <c r="PPA56" s="13"/>
      <c r="PPB56" s="13"/>
      <c r="PPC56" s="13"/>
      <c r="PPD56" s="13"/>
      <c r="PPE56" s="13"/>
      <c r="PPF56" s="13"/>
      <c r="PPG56" s="13"/>
      <c r="PPH56" s="13"/>
      <c r="PPI56" s="13"/>
      <c r="PPJ56" s="13"/>
      <c r="PPK56" s="13"/>
      <c r="PPL56" s="13"/>
      <c r="PPM56" s="13"/>
      <c r="PPN56" s="13"/>
      <c r="PPO56" s="13"/>
      <c r="PPP56" s="13"/>
      <c r="PPQ56" s="13"/>
      <c r="PPR56" s="13"/>
      <c r="PPS56" s="13"/>
      <c r="PPT56" s="13"/>
      <c r="PPU56" s="13"/>
      <c r="PPV56" s="13"/>
      <c r="PPW56" s="13"/>
      <c r="PPX56" s="13"/>
      <c r="PPY56" s="13"/>
      <c r="PPZ56" s="13"/>
      <c r="PQA56" s="13"/>
      <c r="PQB56" s="13"/>
      <c r="PQC56" s="13"/>
      <c r="PQD56" s="13"/>
      <c r="PQE56" s="13"/>
      <c r="PQF56" s="13"/>
      <c r="PQG56" s="13"/>
      <c r="PQH56" s="13"/>
      <c r="PQI56" s="13"/>
      <c r="PQJ56" s="13"/>
      <c r="PQK56" s="13"/>
      <c r="PQL56" s="13"/>
      <c r="PQM56" s="13"/>
      <c r="PQN56" s="13"/>
      <c r="PQO56" s="13"/>
      <c r="PQP56" s="13"/>
      <c r="PQQ56" s="13"/>
      <c r="PQR56" s="13"/>
      <c r="PQS56" s="13"/>
      <c r="PQT56" s="13"/>
      <c r="PQU56" s="13"/>
      <c r="PQV56" s="13"/>
      <c r="PQW56" s="13"/>
      <c r="PQX56" s="13"/>
      <c r="PQY56" s="13"/>
      <c r="PQZ56" s="13"/>
      <c r="PRA56" s="13"/>
      <c r="PRB56" s="13"/>
      <c r="PRC56" s="13"/>
      <c r="PRD56" s="13"/>
      <c r="PRE56" s="13"/>
      <c r="PRF56" s="13"/>
      <c r="PRG56" s="13"/>
      <c r="PRH56" s="13"/>
      <c r="PRI56" s="13"/>
      <c r="PRJ56" s="13"/>
      <c r="PRK56" s="13"/>
      <c r="PRL56" s="13"/>
      <c r="PRM56" s="13"/>
      <c r="PRN56" s="13"/>
      <c r="PRO56" s="13"/>
      <c r="PRP56" s="13"/>
      <c r="PRQ56" s="13"/>
      <c r="PRR56" s="13"/>
      <c r="PRS56" s="13"/>
      <c r="PRT56" s="13"/>
      <c r="PRU56" s="13"/>
      <c r="PRV56" s="13"/>
      <c r="PRW56" s="13"/>
      <c r="PRX56" s="13"/>
      <c r="PRY56" s="13"/>
      <c r="PRZ56" s="13"/>
      <c r="PSA56" s="13"/>
      <c r="PSB56" s="13"/>
      <c r="PSC56" s="13"/>
      <c r="PSD56" s="13"/>
      <c r="PSE56" s="13"/>
      <c r="PSF56" s="13"/>
      <c r="PSG56" s="13"/>
      <c r="PSH56" s="13"/>
      <c r="PSI56" s="13"/>
      <c r="PSJ56" s="13"/>
      <c r="PSK56" s="13"/>
      <c r="PSL56" s="13"/>
      <c r="PSM56" s="13"/>
      <c r="PSN56" s="13"/>
      <c r="PSO56" s="13"/>
      <c r="PSP56" s="13"/>
      <c r="PSQ56" s="13"/>
      <c r="PSR56" s="13"/>
      <c r="PSS56" s="13"/>
      <c r="PST56" s="13"/>
      <c r="PSU56" s="13"/>
      <c r="PSV56" s="13"/>
      <c r="PSW56" s="13"/>
      <c r="PSX56" s="13"/>
      <c r="PSY56" s="13"/>
      <c r="PSZ56" s="13"/>
      <c r="PTA56" s="13"/>
      <c r="PTB56" s="13"/>
      <c r="PTC56" s="13"/>
      <c r="PTD56" s="13"/>
      <c r="PTE56" s="13"/>
      <c r="PTF56" s="13"/>
      <c r="PTG56" s="13"/>
      <c r="PTH56" s="13"/>
      <c r="PTI56" s="13"/>
      <c r="PTJ56" s="13"/>
      <c r="PTK56" s="13"/>
      <c r="PTL56" s="13"/>
      <c r="PTM56" s="13"/>
      <c r="PTN56" s="13"/>
      <c r="PTO56" s="13"/>
      <c r="PTP56" s="13"/>
      <c r="PTQ56" s="13"/>
      <c r="PTR56" s="13"/>
      <c r="PTS56" s="13"/>
      <c r="PTT56" s="13"/>
      <c r="PTU56" s="13"/>
      <c r="PTV56" s="13"/>
      <c r="PTW56" s="13"/>
      <c r="PTX56" s="13"/>
      <c r="PTY56" s="13"/>
      <c r="PTZ56" s="13"/>
      <c r="PUA56" s="13"/>
      <c r="PUB56" s="13"/>
      <c r="PUC56" s="13"/>
      <c r="PUD56" s="13"/>
      <c r="PUE56" s="13"/>
      <c r="PUF56" s="13"/>
      <c r="PUG56" s="13"/>
      <c r="PUH56" s="13"/>
      <c r="PUI56" s="13"/>
      <c r="PUJ56" s="13"/>
      <c r="PUK56" s="13"/>
      <c r="PUL56" s="13"/>
      <c r="PUM56" s="13"/>
      <c r="PUN56" s="13"/>
      <c r="PUO56" s="13"/>
      <c r="PUP56" s="13"/>
      <c r="PUQ56" s="13"/>
      <c r="PUR56" s="13"/>
      <c r="PUS56" s="13"/>
      <c r="PUT56" s="13"/>
      <c r="PUU56" s="13"/>
      <c r="PUV56" s="13"/>
      <c r="PUW56" s="13"/>
      <c r="PUX56" s="13"/>
      <c r="PUY56" s="13"/>
      <c r="PUZ56" s="13"/>
      <c r="PVA56" s="13"/>
      <c r="PVB56" s="13"/>
      <c r="PVC56" s="13"/>
      <c r="PVD56" s="13"/>
      <c r="PVE56" s="13"/>
      <c r="PVF56" s="13"/>
      <c r="PVG56" s="13"/>
      <c r="PVH56" s="13"/>
      <c r="PVI56" s="13"/>
      <c r="PVJ56" s="13"/>
      <c r="PVK56" s="13"/>
      <c r="PVL56" s="13"/>
      <c r="PVM56" s="13"/>
      <c r="PVN56" s="13"/>
      <c r="PVO56" s="13"/>
      <c r="PVP56" s="13"/>
      <c r="PVQ56" s="13"/>
      <c r="PVR56" s="13"/>
      <c r="PVS56" s="13"/>
      <c r="PVT56" s="13"/>
      <c r="PVU56" s="13"/>
      <c r="PVV56" s="13"/>
      <c r="PVW56" s="13"/>
      <c r="PVX56" s="13"/>
      <c r="PVY56" s="13"/>
      <c r="PVZ56" s="13"/>
      <c r="PWA56" s="13"/>
      <c r="PWB56" s="13"/>
      <c r="PWC56" s="13"/>
      <c r="PWD56" s="13"/>
      <c r="PWE56" s="13"/>
      <c r="PWF56" s="13"/>
      <c r="PWG56" s="13"/>
      <c r="PWH56" s="13"/>
      <c r="PWI56" s="13"/>
      <c r="PWJ56" s="13"/>
      <c r="PWK56" s="13"/>
      <c r="PWL56" s="13"/>
      <c r="PWM56" s="13"/>
      <c r="PWN56" s="13"/>
      <c r="PWO56" s="13"/>
      <c r="PWP56" s="13"/>
      <c r="PWQ56" s="13"/>
      <c r="PWR56" s="13"/>
      <c r="PWS56" s="13"/>
      <c r="PWT56" s="13"/>
      <c r="PWU56" s="13"/>
      <c r="PWV56" s="13"/>
      <c r="PWW56" s="13"/>
      <c r="PWX56" s="13"/>
      <c r="PWY56" s="13"/>
      <c r="PWZ56" s="13"/>
      <c r="PXA56" s="13"/>
      <c r="PXB56" s="13"/>
      <c r="PXC56" s="13"/>
      <c r="PXD56" s="13"/>
      <c r="PXE56" s="13"/>
      <c r="PXF56" s="13"/>
      <c r="PXG56" s="13"/>
      <c r="PXH56" s="13"/>
      <c r="PXI56" s="13"/>
      <c r="PXJ56" s="13"/>
      <c r="PXK56" s="13"/>
      <c r="PXL56" s="13"/>
      <c r="PXM56" s="13"/>
      <c r="PXN56" s="13"/>
      <c r="PXO56" s="13"/>
      <c r="PXP56" s="13"/>
      <c r="PXQ56" s="13"/>
      <c r="PXR56" s="13"/>
      <c r="PXS56" s="13"/>
      <c r="PXT56" s="13"/>
      <c r="PXU56" s="13"/>
      <c r="PXV56" s="13"/>
      <c r="PXW56" s="13"/>
      <c r="PXX56" s="13"/>
      <c r="PXY56" s="13"/>
      <c r="PXZ56" s="13"/>
      <c r="PYA56" s="13"/>
      <c r="PYB56" s="13"/>
      <c r="PYC56" s="13"/>
      <c r="PYD56" s="13"/>
      <c r="PYE56" s="13"/>
      <c r="PYF56" s="13"/>
      <c r="PYG56" s="13"/>
      <c r="PYH56" s="13"/>
      <c r="PYI56" s="13"/>
      <c r="PYJ56" s="13"/>
      <c r="PYK56" s="13"/>
      <c r="PYL56" s="13"/>
      <c r="PYM56" s="13"/>
      <c r="PYN56" s="13"/>
      <c r="PYO56" s="13"/>
      <c r="PYP56" s="13"/>
      <c r="PYQ56" s="13"/>
      <c r="PYR56" s="13"/>
      <c r="PYS56" s="13"/>
      <c r="PYT56" s="13"/>
      <c r="PYU56" s="13"/>
      <c r="PYV56" s="13"/>
      <c r="PYW56" s="13"/>
      <c r="PYX56" s="13"/>
      <c r="PYY56" s="13"/>
      <c r="PYZ56" s="13"/>
      <c r="PZA56" s="13"/>
      <c r="PZB56" s="13"/>
      <c r="PZC56" s="13"/>
      <c r="PZD56" s="13"/>
      <c r="PZE56" s="13"/>
      <c r="PZF56" s="13"/>
      <c r="PZG56" s="13"/>
      <c r="PZH56" s="13"/>
      <c r="PZI56" s="13"/>
      <c r="PZJ56" s="13"/>
      <c r="PZK56" s="13"/>
      <c r="PZL56" s="13"/>
      <c r="PZM56" s="13"/>
      <c r="PZN56" s="13"/>
      <c r="PZO56" s="13"/>
      <c r="PZP56" s="13"/>
      <c r="PZQ56" s="13"/>
      <c r="PZR56" s="13"/>
      <c r="PZS56" s="13"/>
      <c r="PZT56" s="13"/>
      <c r="PZU56" s="13"/>
      <c r="PZV56" s="13"/>
      <c r="PZW56" s="13"/>
      <c r="PZX56" s="13"/>
      <c r="PZY56" s="13"/>
      <c r="PZZ56" s="13"/>
      <c r="QAA56" s="13"/>
      <c r="QAB56" s="13"/>
      <c r="QAC56" s="13"/>
      <c r="QAD56" s="13"/>
      <c r="QAE56" s="13"/>
      <c r="QAF56" s="13"/>
      <c r="QAG56" s="13"/>
      <c r="QAH56" s="13"/>
      <c r="QAI56" s="13"/>
      <c r="QAJ56" s="13"/>
      <c r="QAK56" s="13"/>
      <c r="QAL56" s="13"/>
      <c r="QAM56" s="13"/>
      <c r="QAN56" s="13"/>
      <c r="QAO56" s="13"/>
      <c r="QAP56" s="13"/>
      <c r="QAQ56" s="13"/>
      <c r="QAR56" s="13"/>
      <c r="QAS56" s="13"/>
      <c r="QAT56" s="13"/>
      <c r="QAU56" s="13"/>
      <c r="QAV56" s="13"/>
      <c r="QAW56" s="13"/>
      <c r="QAX56" s="13"/>
      <c r="QAY56" s="13"/>
      <c r="QAZ56" s="13"/>
      <c r="QBA56" s="13"/>
      <c r="QBB56" s="13"/>
      <c r="QBC56" s="13"/>
      <c r="QBD56" s="13"/>
      <c r="QBE56" s="13"/>
      <c r="QBF56" s="13"/>
      <c r="QBG56" s="13"/>
      <c r="QBH56" s="13"/>
      <c r="QBI56" s="13"/>
      <c r="QBJ56" s="13"/>
      <c r="QBK56" s="13"/>
      <c r="QBL56" s="13"/>
      <c r="QBM56" s="13"/>
      <c r="QBN56" s="13"/>
      <c r="QBO56" s="13"/>
      <c r="QBP56" s="13"/>
      <c r="QBQ56" s="13"/>
      <c r="QBR56" s="13"/>
      <c r="QBS56" s="13"/>
      <c r="QBT56" s="13"/>
      <c r="QBU56" s="13"/>
      <c r="QBV56" s="13"/>
      <c r="QBW56" s="13"/>
      <c r="QBX56" s="13"/>
      <c r="QBY56" s="13"/>
      <c r="QBZ56" s="13"/>
      <c r="QCA56" s="13"/>
      <c r="QCB56" s="13"/>
      <c r="QCC56" s="13"/>
      <c r="QCD56" s="13"/>
      <c r="QCE56" s="13"/>
      <c r="QCF56" s="13"/>
      <c r="QCG56" s="13"/>
      <c r="QCH56" s="13"/>
      <c r="QCI56" s="13"/>
      <c r="QCJ56" s="13"/>
      <c r="QCK56" s="13"/>
      <c r="QCL56" s="13"/>
      <c r="QCM56" s="13"/>
      <c r="QCN56" s="13"/>
      <c r="QCO56" s="13"/>
      <c r="QCP56" s="13"/>
      <c r="QCQ56" s="13"/>
      <c r="QCR56" s="13"/>
      <c r="QCS56" s="13"/>
      <c r="QCT56" s="13"/>
      <c r="QCU56" s="13"/>
      <c r="QCV56" s="13"/>
      <c r="QCW56" s="13"/>
      <c r="QCX56" s="13"/>
      <c r="QCY56" s="13"/>
      <c r="QCZ56" s="13"/>
      <c r="QDA56" s="13"/>
      <c r="QDB56" s="13"/>
      <c r="QDC56" s="13"/>
      <c r="QDD56" s="13"/>
      <c r="QDE56" s="13"/>
      <c r="QDF56" s="13"/>
      <c r="QDG56" s="13"/>
      <c r="QDH56" s="13"/>
      <c r="QDI56" s="13"/>
      <c r="QDJ56" s="13"/>
      <c r="QDK56" s="13"/>
      <c r="QDL56" s="13"/>
      <c r="QDM56" s="13"/>
      <c r="QDN56" s="13"/>
      <c r="QDO56" s="13"/>
      <c r="QDP56" s="13"/>
      <c r="QDQ56" s="13"/>
      <c r="QDR56" s="13"/>
      <c r="QDS56" s="13"/>
      <c r="QDT56" s="13"/>
      <c r="QDU56" s="13"/>
      <c r="QDV56" s="13"/>
      <c r="QDW56" s="13"/>
      <c r="QDX56" s="13"/>
      <c r="QDY56" s="13"/>
      <c r="QDZ56" s="13"/>
      <c r="QEA56" s="13"/>
      <c r="QEB56" s="13"/>
      <c r="QEC56" s="13"/>
      <c r="QED56" s="13"/>
      <c r="QEE56" s="13"/>
      <c r="QEF56" s="13"/>
      <c r="QEG56" s="13"/>
      <c r="QEH56" s="13"/>
      <c r="QEI56" s="13"/>
      <c r="QEJ56" s="13"/>
      <c r="QEK56" s="13"/>
      <c r="QEL56" s="13"/>
      <c r="QEM56" s="13"/>
      <c r="QEN56" s="13"/>
      <c r="QEO56" s="13"/>
      <c r="QEP56" s="13"/>
      <c r="QEQ56" s="13"/>
      <c r="QER56" s="13"/>
      <c r="QES56" s="13"/>
      <c r="QET56" s="13"/>
      <c r="QEU56" s="13"/>
      <c r="QEV56" s="13"/>
      <c r="QEW56" s="13"/>
      <c r="QEX56" s="13"/>
      <c r="QEY56" s="13"/>
      <c r="QEZ56" s="13"/>
      <c r="QFA56" s="13"/>
      <c r="QFB56" s="13"/>
      <c r="QFC56" s="13"/>
      <c r="QFD56" s="13"/>
      <c r="QFE56" s="13"/>
      <c r="QFF56" s="13"/>
      <c r="QFG56" s="13"/>
      <c r="QFH56" s="13"/>
      <c r="QFI56" s="13"/>
      <c r="QFJ56" s="13"/>
      <c r="QFK56" s="13"/>
      <c r="QFL56" s="13"/>
      <c r="QFM56" s="13"/>
      <c r="QFN56" s="13"/>
      <c r="QFO56" s="13"/>
      <c r="QFP56" s="13"/>
      <c r="QFQ56" s="13"/>
      <c r="QFR56" s="13"/>
      <c r="QFS56" s="13"/>
      <c r="QFT56" s="13"/>
      <c r="QFU56" s="13"/>
      <c r="QFV56" s="13"/>
      <c r="QFW56" s="13"/>
      <c r="QFX56" s="13"/>
      <c r="QFY56" s="13"/>
      <c r="QFZ56" s="13"/>
      <c r="QGA56" s="13"/>
      <c r="QGB56" s="13"/>
      <c r="QGC56" s="13"/>
      <c r="QGD56" s="13"/>
      <c r="QGE56" s="13"/>
      <c r="QGF56" s="13"/>
      <c r="QGG56" s="13"/>
      <c r="QGH56" s="13"/>
      <c r="QGI56" s="13"/>
      <c r="QGJ56" s="13"/>
      <c r="QGK56" s="13"/>
      <c r="QGL56" s="13"/>
      <c r="QGM56" s="13"/>
      <c r="QGN56" s="13"/>
      <c r="QGO56" s="13"/>
      <c r="QGP56" s="13"/>
      <c r="QGQ56" s="13"/>
      <c r="QGR56" s="13"/>
      <c r="QGS56" s="13"/>
      <c r="QGT56" s="13"/>
      <c r="QGU56" s="13"/>
      <c r="QGV56" s="13"/>
      <c r="QGW56" s="13"/>
      <c r="QGX56" s="13"/>
      <c r="QGY56" s="13"/>
      <c r="QGZ56" s="13"/>
      <c r="QHA56" s="13"/>
      <c r="QHB56" s="13"/>
      <c r="QHC56" s="13"/>
      <c r="QHD56" s="13"/>
      <c r="QHE56" s="13"/>
      <c r="QHF56" s="13"/>
      <c r="QHG56" s="13"/>
      <c r="QHH56" s="13"/>
      <c r="QHI56" s="13"/>
      <c r="QHJ56" s="13"/>
      <c r="QHK56" s="13"/>
      <c r="QHL56" s="13"/>
      <c r="QHM56" s="13"/>
      <c r="QHN56" s="13"/>
      <c r="QHO56" s="13"/>
      <c r="QHP56" s="13"/>
      <c r="QHQ56" s="13"/>
      <c r="QHR56" s="13"/>
      <c r="QHS56" s="13"/>
      <c r="QHT56" s="13"/>
      <c r="QHU56" s="13"/>
      <c r="QHV56" s="13"/>
      <c r="QHW56" s="13"/>
      <c r="QHX56" s="13"/>
      <c r="QHY56" s="13"/>
      <c r="QHZ56" s="13"/>
      <c r="QIA56" s="13"/>
      <c r="QIB56" s="13"/>
      <c r="QIC56" s="13"/>
      <c r="QID56" s="13"/>
      <c r="QIE56" s="13"/>
      <c r="QIF56" s="13"/>
      <c r="QIG56" s="13"/>
      <c r="QIH56" s="13"/>
      <c r="QII56" s="13"/>
      <c r="QIJ56" s="13"/>
      <c r="QIK56" s="13"/>
      <c r="QIL56" s="13"/>
      <c r="QIM56" s="13"/>
      <c r="QIN56" s="13"/>
      <c r="QIO56" s="13"/>
      <c r="QIP56" s="13"/>
      <c r="QIQ56" s="13"/>
      <c r="QIR56" s="13"/>
      <c r="QIS56" s="13"/>
      <c r="QIT56" s="13"/>
      <c r="QIU56" s="13"/>
      <c r="QIV56" s="13"/>
      <c r="QIW56" s="13"/>
      <c r="QIX56" s="13"/>
      <c r="QIY56" s="13"/>
      <c r="QIZ56" s="13"/>
      <c r="QJA56" s="13"/>
      <c r="QJB56" s="13"/>
      <c r="QJC56" s="13"/>
      <c r="QJD56" s="13"/>
      <c r="QJE56" s="13"/>
      <c r="QJF56" s="13"/>
      <c r="QJG56" s="13"/>
      <c r="QJH56" s="13"/>
      <c r="QJI56" s="13"/>
      <c r="QJJ56" s="13"/>
      <c r="QJK56" s="13"/>
      <c r="QJL56" s="13"/>
      <c r="QJM56" s="13"/>
      <c r="QJN56" s="13"/>
      <c r="QJO56" s="13"/>
      <c r="QJP56" s="13"/>
      <c r="QJQ56" s="13"/>
      <c r="QJR56" s="13"/>
      <c r="QJS56" s="13"/>
      <c r="QJT56" s="13"/>
      <c r="QJU56" s="13"/>
      <c r="QJV56" s="13"/>
      <c r="QJW56" s="13"/>
      <c r="QJX56" s="13"/>
      <c r="QJY56" s="13"/>
      <c r="QJZ56" s="13"/>
      <c r="QKA56" s="13"/>
      <c r="QKB56" s="13"/>
      <c r="QKC56" s="13"/>
      <c r="QKD56" s="13"/>
      <c r="QKE56" s="13"/>
      <c r="QKF56" s="13"/>
      <c r="QKG56" s="13"/>
      <c r="QKH56" s="13"/>
      <c r="QKI56" s="13"/>
      <c r="QKJ56" s="13"/>
      <c r="QKK56" s="13"/>
      <c r="QKL56" s="13"/>
      <c r="QKM56" s="13"/>
      <c r="QKN56" s="13"/>
      <c r="QKO56" s="13"/>
      <c r="QKP56" s="13"/>
      <c r="QKQ56" s="13"/>
      <c r="QKR56" s="13"/>
      <c r="QKS56" s="13"/>
      <c r="QKT56" s="13"/>
      <c r="QKU56" s="13"/>
      <c r="QKV56" s="13"/>
      <c r="QKW56" s="13"/>
      <c r="QKX56" s="13"/>
      <c r="QKY56" s="13"/>
      <c r="QKZ56" s="13"/>
      <c r="QLA56" s="13"/>
      <c r="QLB56" s="13"/>
      <c r="QLC56" s="13"/>
      <c r="QLD56" s="13"/>
      <c r="QLE56" s="13"/>
      <c r="QLF56" s="13"/>
      <c r="QLG56" s="13"/>
      <c r="QLH56" s="13"/>
      <c r="QLI56" s="13"/>
      <c r="QLJ56" s="13"/>
      <c r="QLK56" s="13"/>
      <c r="QLL56" s="13"/>
      <c r="QLM56" s="13"/>
      <c r="QLN56" s="13"/>
      <c r="QLO56" s="13"/>
      <c r="QLP56" s="13"/>
      <c r="QLQ56" s="13"/>
      <c r="QLR56" s="13"/>
      <c r="QLS56" s="13"/>
      <c r="QLT56" s="13"/>
      <c r="QLU56" s="13"/>
      <c r="QLV56" s="13"/>
      <c r="QLW56" s="13"/>
      <c r="QLX56" s="13"/>
      <c r="QLY56" s="13"/>
      <c r="QLZ56" s="13"/>
      <c r="QMA56" s="13"/>
      <c r="QMB56" s="13"/>
      <c r="QMC56" s="13"/>
      <c r="QMD56" s="13"/>
      <c r="QME56" s="13"/>
      <c r="QMF56" s="13"/>
      <c r="QMG56" s="13"/>
      <c r="QMH56" s="13"/>
      <c r="QMI56" s="13"/>
      <c r="QMJ56" s="13"/>
      <c r="QMK56" s="13"/>
      <c r="QML56" s="13"/>
      <c r="QMM56" s="13"/>
      <c r="QMN56" s="13"/>
      <c r="QMO56" s="13"/>
      <c r="QMP56" s="13"/>
      <c r="QMQ56" s="13"/>
      <c r="QMR56" s="13"/>
      <c r="QMS56" s="13"/>
      <c r="QMT56" s="13"/>
      <c r="QMU56" s="13"/>
      <c r="QMV56" s="13"/>
      <c r="QMW56" s="13"/>
      <c r="QMX56" s="13"/>
      <c r="QMY56" s="13"/>
      <c r="QMZ56" s="13"/>
      <c r="QNA56" s="13"/>
      <c r="QNB56" s="13"/>
      <c r="QNC56" s="13"/>
      <c r="QND56" s="13"/>
      <c r="QNE56" s="13"/>
      <c r="QNF56" s="13"/>
      <c r="QNG56" s="13"/>
      <c r="QNH56" s="13"/>
      <c r="QNI56" s="13"/>
      <c r="QNJ56" s="13"/>
      <c r="QNK56" s="13"/>
      <c r="QNL56" s="13"/>
      <c r="QNM56" s="13"/>
      <c r="QNN56" s="13"/>
      <c r="QNO56" s="13"/>
      <c r="QNP56" s="13"/>
      <c r="QNQ56" s="13"/>
      <c r="QNR56" s="13"/>
      <c r="QNS56" s="13"/>
      <c r="QNT56" s="13"/>
      <c r="QNU56" s="13"/>
      <c r="QNV56" s="13"/>
      <c r="QNW56" s="13"/>
      <c r="QNX56" s="13"/>
      <c r="QNY56" s="13"/>
      <c r="QNZ56" s="13"/>
      <c r="QOA56" s="13"/>
      <c r="QOB56" s="13"/>
      <c r="QOC56" s="13"/>
      <c r="QOD56" s="13"/>
      <c r="QOE56" s="13"/>
      <c r="QOF56" s="13"/>
      <c r="QOG56" s="13"/>
      <c r="QOH56" s="13"/>
      <c r="QOI56" s="13"/>
      <c r="QOJ56" s="13"/>
      <c r="QOK56" s="13"/>
      <c r="QOL56" s="13"/>
      <c r="QOM56" s="13"/>
      <c r="QON56" s="13"/>
      <c r="QOO56" s="13"/>
      <c r="QOP56" s="13"/>
      <c r="QOQ56" s="13"/>
      <c r="QOR56" s="13"/>
      <c r="QOS56" s="13"/>
      <c r="QOT56" s="13"/>
      <c r="QOU56" s="13"/>
      <c r="QOV56" s="13"/>
      <c r="QOW56" s="13"/>
      <c r="QOX56" s="13"/>
      <c r="QOY56" s="13"/>
      <c r="QOZ56" s="13"/>
      <c r="QPA56" s="13"/>
      <c r="QPB56" s="13"/>
      <c r="QPC56" s="13"/>
      <c r="QPD56" s="13"/>
      <c r="QPE56" s="13"/>
      <c r="QPF56" s="13"/>
      <c r="QPG56" s="13"/>
      <c r="QPH56" s="13"/>
      <c r="QPI56" s="13"/>
      <c r="QPJ56" s="13"/>
      <c r="QPK56" s="13"/>
      <c r="QPL56" s="13"/>
      <c r="QPM56" s="13"/>
      <c r="QPN56" s="13"/>
      <c r="QPO56" s="13"/>
      <c r="QPP56" s="13"/>
      <c r="QPQ56" s="13"/>
      <c r="QPR56" s="13"/>
      <c r="QPS56" s="13"/>
      <c r="QPT56" s="13"/>
      <c r="QPU56" s="13"/>
      <c r="QPV56" s="13"/>
      <c r="QPW56" s="13"/>
      <c r="QPX56" s="13"/>
      <c r="QPY56" s="13"/>
      <c r="QPZ56" s="13"/>
      <c r="QQA56" s="13"/>
      <c r="QQB56" s="13"/>
      <c r="QQC56" s="13"/>
      <c r="QQD56" s="13"/>
      <c r="QQE56" s="13"/>
      <c r="QQF56" s="13"/>
      <c r="QQG56" s="13"/>
      <c r="QQH56" s="13"/>
      <c r="QQI56" s="13"/>
      <c r="QQJ56" s="13"/>
      <c r="QQK56" s="13"/>
      <c r="QQL56" s="13"/>
      <c r="QQM56" s="13"/>
      <c r="QQN56" s="13"/>
      <c r="QQO56" s="13"/>
      <c r="QQP56" s="13"/>
      <c r="QQQ56" s="13"/>
      <c r="QQR56" s="13"/>
      <c r="QQS56" s="13"/>
      <c r="QQT56" s="13"/>
      <c r="QQU56" s="13"/>
      <c r="QQV56" s="13"/>
      <c r="QQW56" s="13"/>
      <c r="QQX56" s="13"/>
      <c r="QQY56" s="13"/>
      <c r="QQZ56" s="13"/>
      <c r="QRA56" s="13"/>
      <c r="QRB56" s="13"/>
      <c r="QRC56" s="13"/>
      <c r="QRD56" s="13"/>
      <c r="QRE56" s="13"/>
      <c r="QRF56" s="13"/>
      <c r="QRG56" s="13"/>
      <c r="QRH56" s="13"/>
      <c r="QRI56" s="13"/>
      <c r="QRJ56" s="13"/>
      <c r="QRK56" s="13"/>
      <c r="QRL56" s="13"/>
      <c r="QRM56" s="13"/>
      <c r="QRN56" s="13"/>
      <c r="QRO56" s="13"/>
      <c r="QRP56" s="13"/>
      <c r="QRQ56" s="13"/>
      <c r="QRR56" s="13"/>
      <c r="QRS56" s="13"/>
      <c r="QRT56" s="13"/>
      <c r="QRU56" s="13"/>
      <c r="QRV56" s="13"/>
      <c r="QRW56" s="13"/>
      <c r="QRX56" s="13"/>
      <c r="QRY56" s="13"/>
      <c r="QRZ56" s="13"/>
      <c r="QSA56" s="13"/>
      <c r="QSB56" s="13"/>
      <c r="QSC56" s="13"/>
      <c r="QSD56" s="13"/>
      <c r="QSE56" s="13"/>
      <c r="QSF56" s="13"/>
      <c r="QSG56" s="13"/>
      <c r="QSH56" s="13"/>
      <c r="QSI56" s="13"/>
      <c r="QSJ56" s="13"/>
      <c r="QSK56" s="13"/>
      <c r="QSL56" s="13"/>
      <c r="QSM56" s="13"/>
      <c r="QSN56" s="13"/>
      <c r="QSO56" s="13"/>
      <c r="QSP56" s="13"/>
      <c r="QSQ56" s="13"/>
      <c r="QSR56" s="13"/>
      <c r="QSS56" s="13"/>
      <c r="QST56" s="13"/>
      <c r="QSU56" s="13"/>
      <c r="QSV56" s="13"/>
      <c r="QSW56" s="13"/>
      <c r="QSX56" s="13"/>
      <c r="QSY56" s="13"/>
      <c r="QSZ56" s="13"/>
      <c r="QTA56" s="13"/>
      <c r="QTB56" s="13"/>
      <c r="QTC56" s="13"/>
      <c r="QTD56" s="13"/>
      <c r="QTE56" s="13"/>
      <c r="QTF56" s="13"/>
      <c r="QTG56" s="13"/>
      <c r="QTH56" s="13"/>
      <c r="QTI56" s="13"/>
      <c r="QTJ56" s="13"/>
      <c r="QTK56" s="13"/>
      <c r="QTL56" s="13"/>
      <c r="QTM56" s="13"/>
      <c r="QTN56" s="13"/>
      <c r="QTO56" s="13"/>
      <c r="QTP56" s="13"/>
      <c r="QTQ56" s="13"/>
      <c r="QTR56" s="13"/>
      <c r="QTS56" s="13"/>
      <c r="QTT56" s="13"/>
      <c r="QTU56" s="13"/>
      <c r="QTV56" s="13"/>
      <c r="QTW56" s="13"/>
      <c r="QTX56" s="13"/>
      <c r="QTY56" s="13"/>
      <c r="QTZ56" s="13"/>
      <c r="QUA56" s="13"/>
      <c r="QUB56" s="13"/>
      <c r="QUC56" s="13"/>
      <c r="QUD56" s="13"/>
      <c r="QUE56" s="13"/>
      <c r="QUF56" s="13"/>
      <c r="QUG56" s="13"/>
      <c r="QUH56" s="13"/>
      <c r="QUI56" s="13"/>
      <c r="QUJ56" s="13"/>
      <c r="QUK56" s="13"/>
      <c r="QUL56" s="13"/>
      <c r="QUM56" s="13"/>
      <c r="QUN56" s="13"/>
      <c r="QUO56" s="13"/>
      <c r="QUP56" s="13"/>
      <c r="QUQ56" s="13"/>
      <c r="QUR56" s="13"/>
      <c r="QUS56" s="13"/>
      <c r="QUT56" s="13"/>
      <c r="QUU56" s="13"/>
      <c r="QUV56" s="13"/>
      <c r="QUW56" s="13"/>
      <c r="QUX56" s="13"/>
      <c r="QUY56" s="13"/>
      <c r="QUZ56" s="13"/>
      <c r="QVA56" s="13"/>
      <c r="QVB56" s="13"/>
      <c r="QVC56" s="13"/>
      <c r="QVD56" s="13"/>
      <c r="QVE56" s="13"/>
      <c r="QVF56" s="13"/>
      <c r="QVG56" s="13"/>
      <c r="QVH56" s="13"/>
      <c r="QVI56" s="13"/>
      <c r="QVJ56" s="13"/>
      <c r="QVK56" s="13"/>
      <c r="QVL56" s="13"/>
      <c r="QVM56" s="13"/>
      <c r="QVN56" s="13"/>
      <c r="QVO56" s="13"/>
      <c r="QVP56" s="13"/>
      <c r="QVQ56" s="13"/>
      <c r="QVR56" s="13"/>
      <c r="QVS56" s="13"/>
      <c r="QVT56" s="13"/>
      <c r="QVU56" s="13"/>
      <c r="QVV56" s="13"/>
      <c r="QVW56" s="13"/>
      <c r="QVX56" s="13"/>
      <c r="QVY56" s="13"/>
      <c r="QVZ56" s="13"/>
      <c r="QWA56" s="13"/>
      <c r="QWB56" s="13"/>
      <c r="QWC56" s="13"/>
      <c r="QWD56" s="13"/>
      <c r="QWE56" s="13"/>
      <c r="QWF56" s="13"/>
      <c r="QWG56" s="13"/>
      <c r="QWH56" s="13"/>
      <c r="QWI56" s="13"/>
      <c r="QWJ56" s="13"/>
      <c r="QWK56" s="13"/>
      <c r="QWL56" s="13"/>
      <c r="QWM56" s="13"/>
      <c r="QWN56" s="13"/>
      <c r="QWO56" s="13"/>
      <c r="QWP56" s="13"/>
      <c r="QWQ56" s="13"/>
      <c r="QWR56" s="13"/>
      <c r="QWS56" s="13"/>
      <c r="QWT56" s="13"/>
      <c r="QWU56" s="13"/>
      <c r="QWV56" s="13"/>
      <c r="QWW56" s="13"/>
      <c r="QWX56" s="13"/>
      <c r="QWY56" s="13"/>
      <c r="QWZ56" s="13"/>
      <c r="QXA56" s="13"/>
      <c r="QXB56" s="13"/>
      <c r="QXC56" s="13"/>
      <c r="QXD56" s="13"/>
      <c r="QXE56" s="13"/>
      <c r="QXF56" s="13"/>
      <c r="QXG56" s="13"/>
      <c r="QXH56" s="13"/>
      <c r="QXI56" s="13"/>
      <c r="QXJ56" s="13"/>
      <c r="QXK56" s="13"/>
      <c r="QXL56" s="13"/>
      <c r="QXM56" s="13"/>
      <c r="QXN56" s="13"/>
      <c r="QXO56" s="13"/>
      <c r="QXP56" s="13"/>
      <c r="QXQ56" s="13"/>
      <c r="QXR56" s="13"/>
      <c r="QXS56" s="13"/>
      <c r="QXT56" s="13"/>
      <c r="QXU56" s="13"/>
      <c r="QXV56" s="13"/>
      <c r="QXW56" s="13"/>
      <c r="QXX56" s="13"/>
      <c r="QXY56" s="13"/>
      <c r="QXZ56" s="13"/>
      <c r="QYA56" s="13"/>
      <c r="QYB56" s="13"/>
      <c r="QYC56" s="13"/>
      <c r="QYD56" s="13"/>
      <c r="QYE56" s="13"/>
      <c r="QYF56" s="13"/>
      <c r="QYG56" s="13"/>
      <c r="QYH56" s="13"/>
      <c r="QYI56" s="13"/>
      <c r="QYJ56" s="13"/>
      <c r="QYK56" s="13"/>
      <c r="QYL56" s="13"/>
      <c r="QYM56" s="13"/>
      <c r="QYN56" s="13"/>
      <c r="QYO56" s="13"/>
      <c r="QYP56" s="13"/>
      <c r="QYQ56" s="13"/>
      <c r="QYR56" s="13"/>
      <c r="QYS56" s="13"/>
      <c r="QYT56" s="13"/>
      <c r="QYU56" s="13"/>
      <c r="QYV56" s="13"/>
      <c r="QYW56" s="13"/>
      <c r="QYX56" s="13"/>
      <c r="QYY56" s="13"/>
      <c r="QYZ56" s="13"/>
      <c r="QZA56" s="13"/>
      <c r="QZB56" s="13"/>
      <c r="QZC56" s="13"/>
      <c r="QZD56" s="13"/>
      <c r="QZE56" s="13"/>
      <c r="QZF56" s="13"/>
      <c r="QZG56" s="13"/>
      <c r="QZH56" s="13"/>
      <c r="QZI56" s="13"/>
      <c r="QZJ56" s="13"/>
      <c r="QZK56" s="13"/>
      <c r="QZL56" s="13"/>
      <c r="QZM56" s="13"/>
      <c r="QZN56" s="13"/>
      <c r="QZO56" s="13"/>
      <c r="QZP56" s="13"/>
      <c r="QZQ56" s="13"/>
      <c r="QZR56" s="13"/>
      <c r="QZS56" s="13"/>
      <c r="QZT56" s="13"/>
      <c r="QZU56" s="13"/>
      <c r="QZV56" s="13"/>
      <c r="QZW56" s="13"/>
      <c r="QZX56" s="13"/>
      <c r="QZY56" s="13"/>
      <c r="QZZ56" s="13"/>
      <c r="RAA56" s="13"/>
      <c r="RAB56" s="13"/>
      <c r="RAC56" s="13"/>
      <c r="RAD56" s="13"/>
      <c r="RAE56" s="13"/>
      <c r="RAF56" s="13"/>
      <c r="RAG56" s="13"/>
      <c r="RAH56" s="13"/>
      <c r="RAI56" s="13"/>
      <c r="RAJ56" s="13"/>
      <c r="RAK56" s="13"/>
      <c r="RAL56" s="13"/>
      <c r="RAM56" s="13"/>
      <c r="RAN56" s="13"/>
      <c r="RAO56" s="13"/>
      <c r="RAP56" s="13"/>
      <c r="RAQ56" s="13"/>
      <c r="RAR56" s="13"/>
      <c r="RAS56" s="13"/>
      <c r="RAT56" s="13"/>
      <c r="RAU56" s="13"/>
      <c r="RAV56" s="13"/>
      <c r="RAW56" s="13"/>
      <c r="RAX56" s="13"/>
      <c r="RAY56" s="13"/>
      <c r="RAZ56" s="13"/>
      <c r="RBA56" s="13"/>
      <c r="RBB56" s="13"/>
      <c r="RBC56" s="13"/>
      <c r="RBD56" s="13"/>
      <c r="RBE56" s="13"/>
      <c r="RBF56" s="13"/>
      <c r="RBG56" s="13"/>
      <c r="RBH56" s="13"/>
      <c r="RBI56" s="13"/>
      <c r="RBJ56" s="13"/>
      <c r="RBK56" s="13"/>
      <c r="RBL56" s="13"/>
      <c r="RBM56" s="13"/>
      <c r="RBN56" s="13"/>
      <c r="RBO56" s="13"/>
      <c r="RBP56" s="13"/>
      <c r="RBQ56" s="13"/>
      <c r="RBR56" s="13"/>
      <c r="RBS56" s="13"/>
      <c r="RBT56" s="13"/>
      <c r="RBU56" s="13"/>
      <c r="RBV56" s="13"/>
      <c r="RBW56" s="13"/>
      <c r="RBX56" s="13"/>
      <c r="RBY56" s="13"/>
      <c r="RBZ56" s="13"/>
      <c r="RCA56" s="13"/>
      <c r="RCB56" s="13"/>
      <c r="RCC56" s="13"/>
      <c r="RCD56" s="13"/>
      <c r="RCE56" s="13"/>
      <c r="RCF56" s="13"/>
      <c r="RCG56" s="13"/>
      <c r="RCH56" s="13"/>
      <c r="RCI56" s="13"/>
      <c r="RCJ56" s="13"/>
      <c r="RCK56" s="13"/>
      <c r="RCL56" s="13"/>
      <c r="RCM56" s="13"/>
      <c r="RCN56" s="13"/>
      <c r="RCO56" s="13"/>
      <c r="RCP56" s="13"/>
      <c r="RCQ56" s="13"/>
      <c r="RCR56" s="13"/>
      <c r="RCS56" s="13"/>
      <c r="RCT56" s="13"/>
      <c r="RCU56" s="13"/>
      <c r="RCV56" s="13"/>
      <c r="RCW56" s="13"/>
      <c r="RCX56" s="13"/>
      <c r="RCY56" s="13"/>
      <c r="RCZ56" s="13"/>
      <c r="RDA56" s="13"/>
      <c r="RDB56" s="13"/>
      <c r="RDC56" s="13"/>
      <c r="RDD56" s="13"/>
      <c r="RDE56" s="13"/>
      <c r="RDF56" s="13"/>
      <c r="RDG56" s="13"/>
      <c r="RDH56" s="13"/>
      <c r="RDI56" s="13"/>
      <c r="RDJ56" s="13"/>
      <c r="RDK56" s="13"/>
      <c r="RDL56" s="13"/>
      <c r="RDM56" s="13"/>
      <c r="RDN56" s="13"/>
      <c r="RDO56" s="13"/>
      <c r="RDP56" s="13"/>
      <c r="RDQ56" s="13"/>
      <c r="RDR56" s="13"/>
      <c r="RDS56" s="13"/>
      <c r="RDT56" s="13"/>
      <c r="RDU56" s="13"/>
      <c r="RDV56" s="13"/>
      <c r="RDW56" s="13"/>
      <c r="RDX56" s="13"/>
      <c r="RDY56" s="13"/>
      <c r="RDZ56" s="13"/>
      <c r="REA56" s="13"/>
      <c r="REB56" s="13"/>
      <c r="REC56" s="13"/>
      <c r="RED56" s="13"/>
      <c r="REE56" s="13"/>
      <c r="REF56" s="13"/>
      <c r="REG56" s="13"/>
      <c r="REH56" s="13"/>
      <c r="REI56" s="13"/>
      <c r="REJ56" s="13"/>
      <c r="REK56" s="13"/>
      <c r="REL56" s="13"/>
      <c r="REM56" s="13"/>
      <c r="REN56" s="13"/>
      <c r="REO56" s="13"/>
      <c r="REP56" s="13"/>
      <c r="REQ56" s="13"/>
      <c r="RER56" s="13"/>
      <c r="RES56" s="13"/>
      <c r="RET56" s="13"/>
      <c r="REU56" s="13"/>
      <c r="REV56" s="13"/>
      <c r="REW56" s="13"/>
      <c r="REX56" s="13"/>
      <c r="REY56" s="13"/>
      <c r="REZ56" s="13"/>
      <c r="RFA56" s="13"/>
      <c r="RFB56" s="13"/>
      <c r="RFC56" s="13"/>
      <c r="RFD56" s="13"/>
      <c r="RFE56" s="13"/>
      <c r="RFF56" s="13"/>
      <c r="RFG56" s="13"/>
      <c r="RFH56" s="13"/>
      <c r="RFI56" s="13"/>
      <c r="RFJ56" s="13"/>
      <c r="RFK56" s="13"/>
      <c r="RFL56" s="13"/>
      <c r="RFM56" s="13"/>
      <c r="RFN56" s="13"/>
      <c r="RFO56" s="13"/>
      <c r="RFP56" s="13"/>
      <c r="RFQ56" s="13"/>
      <c r="RFR56" s="13"/>
      <c r="RFS56" s="13"/>
      <c r="RFT56" s="13"/>
      <c r="RFU56" s="13"/>
      <c r="RFV56" s="13"/>
      <c r="RFW56" s="13"/>
      <c r="RFX56" s="13"/>
      <c r="RFY56" s="13"/>
      <c r="RFZ56" s="13"/>
      <c r="RGA56" s="13"/>
      <c r="RGB56" s="13"/>
      <c r="RGC56" s="13"/>
      <c r="RGD56" s="13"/>
      <c r="RGE56" s="13"/>
      <c r="RGF56" s="13"/>
      <c r="RGG56" s="13"/>
      <c r="RGH56" s="13"/>
      <c r="RGI56" s="13"/>
      <c r="RGJ56" s="13"/>
      <c r="RGK56" s="13"/>
      <c r="RGL56" s="13"/>
      <c r="RGM56" s="13"/>
      <c r="RGN56" s="13"/>
      <c r="RGO56" s="13"/>
      <c r="RGP56" s="13"/>
      <c r="RGQ56" s="13"/>
      <c r="RGR56" s="13"/>
      <c r="RGS56" s="13"/>
      <c r="RGT56" s="13"/>
      <c r="RGU56" s="13"/>
      <c r="RGV56" s="13"/>
      <c r="RGW56" s="13"/>
      <c r="RGX56" s="13"/>
      <c r="RGY56" s="13"/>
      <c r="RGZ56" s="13"/>
      <c r="RHA56" s="13"/>
      <c r="RHB56" s="13"/>
      <c r="RHC56" s="13"/>
      <c r="RHD56" s="13"/>
      <c r="RHE56" s="13"/>
      <c r="RHF56" s="13"/>
      <c r="RHG56" s="13"/>
      <c r="RHH56" s="13"/>
      <c r="RHI56" s="13"/>
      <c r="RHJ56" s="13"/>
      <c r="RHK56" s="13"/>
      <c r="RHL56" s="13"/>
      <c r="RHM56" s="13"/>
      <c r="RHN56" s="13"/>
      <c r="RHO56" s="13"/>
      <c r="RHP56" s="13"/>
      <c r="RHQ56" s="13"/>
      <c r="RHR56" s="13"/>
      <c r="RHS56" s="13"/>
      <c r="RHT56" s="13"/>
      <c r="RHU56" s="13"/>
      <c r="RHV56" s="13"/>
      <c r="RHW56" s="13"/>
      <c r="RHX56" s="13"/>
      <c r="RHY56" s="13"/>
      <c r="RHZ56" s="13"/>
      <c r="RIA56" s="13"/>
      <c r="RIB56" s="13"/>
      <c r="RIC56" s="13"/>
      <c r="RID56" s="13"/>
      <c r="RIE56" s="13"/>
      <c r="RIF56" s="13"/>
      <c r="RIG56" s="13"/>
      <c r="RIH56" s="13"/>
      <c r="RII56" s="13"/>
      <c r="RIJ56" s="13"/>
      <c r="RIK56" s="13"/>
      <c r="RIL56" s="13"/>
      <c r="RIM56" s="13"/>
      <c r="RIN56" s="13"/>
      <c r="RIO56" s="13"/>
      <c r="RIP56" s="13"/>
      <c r="RIQ56" s="13"/>
      <c r="RIR56" s="13"/>
      <c r="RIS56" s="13"/>
      <c r="RIT56" s="13"/>
      <c r="RIU56" s="13"/>
      <c r="RIV56" s="13"/>
      <c r="RIW56" s="13"/>
      <c r="RIX56" s="13"/>
      <c r="RIY56" s="13"/>
      <c r="RIZ56" s="13"/>
      <c r="RJA56" s="13"/>
      <c r="RJB56" s="13"/>
      <c r="RJC56" s="13"/>
      <c r="RJD56" s="13"/>
      <c r="RJE56" s="13"/>
      <c r="RJF56" s="13"/>
      <c r="RJG56" s="13"/>
      <c r="RJH56" s="13"/>
      <c r="RJI56" s="13"/>
      <c r="RJJ56" s="13"/>
      <c r="RJK56" s="13"/>
      <c r="RJL56" s="13"/>
      <c r="RJM56" s="13"/>
      <c r="RJN56" s="13"/>
      <c r="RJO56" s="13"/>
      <c r="RJP56" s="13"/>
      <c r="RJQ56" s="13"/>
      <c r="RJR56" s="13"/>
      <c r="RJS56" s="13"/>
      <c r="RJT56" s="13"/>
      <c r="RJU56" s="13"/>
      <c r="RJV56" s="13"/>
      <c r="RJW56" s="13"/>
      <c r="RJX56" s="13"/>
      <c r="RJY56" s="13"/>
      <c r="RJZ56" s="13"/>
      <c r="RKA56" s="13"/>
      <c r="RKB56" s="13"/>
      <c r="RKC56" s="13"/>
      <c r="RKD56" s="13"/>
      <c r="RKE56" s="13"/>
      <c r="RKF56" s="13"/>
      <c r="RKG56" s="13"/>
      <c r="RKH56" s="13"/>
      <c r="RKI56" s="13"/>
      <c r="RKJ56" s="13"/>
      <c r="RKK56" s="13"/>
      <c r="RKL56" s="13"/>
      <c r="RKM56" s="13"/>
      <c r="RKN56" s="13"/>
      <c r="RKO56" s="13"/>
      <c r="RKP56" s="13"/>
      <c r="RKQ56" s="13"/>
      <c r="RKR56" s="13"/>
      <c r="RKS56" s="13"/>
      <c r="RKT56" s="13"/>
      <c r="RKU56" s="13"/>
      <c r="RKV56" s="13"/>
      <c r="RKW56" s="13"/>
      <c r="RKX56" s="13"/>
      <c r="RKY56" s="13"/>
      <c r="RKZ56" s="13"/>
      <c r="RLA56" s="13"/>
      <c r="RLB56" s="13"/>
      <c r="RLC56" s="13"/>
      <c r="RLD56" s="13"/>
      <c r="RLE56" s="13"/>
      <c r="RLF56" s="13"/>
      <c r="RLG56" s="13"/>
      <c r="RLH56" s="13"/>
      <c r="RLI56" s="13"/>
      <c r="RLJ56" s="13"/>
      <c r="RLK56" s="13"/>
      <c r="RLL56" s="13"/>
      <c r="RLM56" s="13"/>
      <c r="RLN56" s="13"/>
      <c r="RLO56" s="13"/>
      <c r="RLP56" s="13"/>
      <c r="RLQ56" s="13"/>
      <c r="RLR56" s="13"/>
      <c r="RLS56" s="13"/>
      <c r="RLT56" s="13"/>
      <c r="RLU56" s="13"/>
      <c r="RLV56" s="13"/>
      <c r="RLW56" s="13"/>
      <c r="RLX56" s="13"/>
      <c r="RLY56" s="13"/>
      <c r="RLZ56" s="13"/>
      <c r="RMA56" s="13"/>
      <c r="RMB56" s="13"/>
      <c r="RMC56" s="13"/>
      <c r="RMD56" s="13"/>
      <c r="RME56" s="13"/>
      <c r="RMF56" s="13"/>
      <c r="RMG56" s="13"/>
      <c r="RMH56" s="13"/>
      <c r="RMI56" s="13"/>
      <c r="RMJ56" s="13"/>
      <c r="RMK56" s="13"/>
      <c r="RML56" s="13"/>
      <c r="RMM56" s="13"/>
      <c r="RMN56" s="13"/>
      <c r="RMO56" s="13"/>
      <c r="RMP56" s="13"/>
      <c r="RMQ56" s="13"/>
      <c r="RMR56" s="13"/>
      <c r="RMS56" s="13"/>
      <c r="RMT56" s="13"/>
      <c r="RMU56" s="13"/>
      <c r="RMV56" s="13"/>
      <c r="RMW56" s="13"/>
      <c r="RMX56" s="13"/>
      <c r="RMY56" s="13"/>
      <c r="RMZ56" s="13"/>
      <c r="RNA56" s="13"/>
      <c r="RNB56" s="13"/>
      <c r="RNC56" s="13"/>
      <c r="RND56" s="13"/>
      <c r="RNE56" s="13"/>
      <c r="RNF56" s="13"/>
      <c r="RNG56" s="13"/>
      <c r="RNH56" s="13"/>
      <c r="RNI56" s="13"/>
      <c r="RNJ56" s="13"/>
      <c r="RNK56" s="13"/>
      <c r="RNL56" s="13"/>
      <c r="RNM56" s="13"/>
      <c r="RNN56" s="13"/>
      <c r="RNO56" s="13"/>
      <c r="RNP56" s="13"/>
      <c r="RNQ56" s="13"/>
      <c r="RNR56" s="13"/>
      <c r="RNS56" s="13"/>
      <c r="RNT56" s="13"/>
      <c r="RNU56" s="13"/>
      <c r="RNV56" s="13"/>
      <c r="RNW56" s="13"/>
      <c r="RNX56" s="13"/>
      <c r="RNY56" s="13"/>
      <c r="RNZ56" s="13"/>
      <c r="ROA56" s="13"/>
      <c r="ROB56" s="13"/>
      <c r="ROC56" s="13"/>
      <c r="ROD56" s="13"/>
      <c r="ROE56" s="13"/>
      <c r="ROF56" s="13"/>
      <c r="ROG56" s="13"/>
      <c r="ROH56" s="13"/>
      <c r="ROI56" s="13"/>
      <c r="ROJ56" s="13"/>
      <c r="ROK56" s="13"/>
      <c r="ROL56" s="13"/>
      <c r="ROM56" s="13"/>
      <c r="RON56" s="13"/>
      <c r="ROO56" s="13"/>
      <c r="ROP56" s="13"/>
      <c r="ROQ56" s="13"/>
      <c r="ROR56" s="13"/>
      <c r="ROS56" s="13"/>
      <c r="ROT56" s="13"/>
      <c r="ROU56" s="13"/>
      <c r="ROV56" s="13"/>
      <c r="ROW56" s="13"/>
      <c r="ROX56" s="13"/>
      <c r="ROY56" s="13"/>
      <c r="ROZ56" s="13"/>
      <c r="RPA56" s="13"/>
      <c r="RPB56" s="13"/>
      <c r="RPC56" s="13"/>
      <c r="RPD56" s="13"/>
      <c r="RPE56" s="13"/>
      <c r="RPF56" s="13"/>
      <c r="RPG56" s="13"/>
      <c r="RPH56" s="13"/>
      <c r="RPI56" s="13"/>
      <c r="RPJ56" s="13"/>
      <c r="RPK56" s="13"/>
      <c r="RPL56" s="13"/>
      <c r="RPM56" s="13"/>
      <c r="RPN56" s="13"/>
      <c r="RPO56" s="13"/>
      <c r="RPP56" s="13"/>
      <c r="RPQ56" s="13"/>
      <c r="RPR56" s="13"/>
      <c r="RPS56" s="13"/>
      <c r="RPT56" s="13"/>
      <c r="RPU56" s="13"/>
      <c r="RPV56" s="13"/>
      <c r="RPW56" s="13"/>
      <c r="RPX56" s="13"/>
      <c r="RPY56" s="13"/>
      <c r="RPZ56" s="13"/>
      <c r="RQA56" s="13"/>
      <c r="RQB56" s="13"/>
      <c r="RQC56" s="13"/>
      <c r="RQD56" s="13"/>
      <c r="RQE56" s="13"/>
      <c r="RQF56" s="13"/>
      <c r="RQG56" s="13"/>
      <c r="RQH56" s="13"/>
      <c r="RQI56" s="13"/>
      <c r="RQJ56" s="13"/>
      <c r="RQK56" s="13"/>
      <c r="RQL56" s="13"/>
      <c r="RQM56" s="13"/>
      <c r="RQN56" s="13"/>
      <c r="RQO56" s="13"/>
      <c r="RQP56" s="13"/>
      <c r="RQQ56" s="13"/>
      <c r="RQR56" s="13"/>
      <c r="RQS56" s="13"/>
      <c r="RQT56" s="13"/>
      <c r="RQU56" s="13"/>
      <c r="RQV56" s="13"/>
      <c r="RQW56" s="13"/>
      <c r="RQX56" s="13"/>
      <c r="RQY56" s="13"/>
      <c r="RQZ56" s="13"/>
      <c r="RRA56" s="13"/>
      <c r="RRB56" s="13"/>
      <c r="RRC56" s="13"/>
      <c r="RRD56" s="13"/>
      <c r="RRE56" s="13"/>
      <c r="RRF56" s="13"/>
      <c r="RRG56" s="13"/>
      <c r="RRH56" s="13"/>
      <c r="RRI56" s="13"/>
      <c r="RRJ56" s="13"/>
      <c r="RRK56" s="13"/>
      <c r="RRL56" s="13"/>
      <c r="RRM56" s="13"/>
      <c r="RRN56" s="13"/>
      <c r="RRO56" s="13"/>
      <c r="RRP56" s="13"/>
      <c r="RRQ56" s="13"/>
      <c r="RRR56" s="13"/>
      <c r="RRS56" s="13"/>
      <c r="RRT56" s="13"/>
      <c r="RRU56" s="13"/>
      <c r="RRV56" s="13"/>
      <c r="RRW56" s="13"/>
      <c r="RRX56" s="13"/>
      <c r="RRY56" s="13"/>
      <c r="RRZ56" s="13"/>
      <c r="RSA56" s="13"/>
      <c r="RSB56" s="13"/>
      <c r="RSC56" s="13"/>
      <c r="RSD56" s="13"/>
      <c r="RSE56" s="13"/>
      <c r="RSF56" s="13"/>
      <c r="RSG56" s="13"/>
      <c r="RSH56" s="13"/>
      <c r="RSI56" s="13"/>
      <c r="RSJ56" s="13"/>
      <c r="RSK56" s="13"/>
      <c r="RSL56" s="13"/>
      <c r="RSM56" s="13"/>
      <c r="RSN56" s="13"/>
      <c r="RSO56" s="13"/>
      <c r="RSP56" s="13"/>
      <c r="RSQ56" s="13"/>
      <c r="RSR56" s="13"/>
      <c r="RSS56" s="13"/>
      <c r="RST56" s="13"/>
      <c r="RSU56" s="13"/>
      <c r="RSV56" s="13"/>
      <c r="RSW56" s="13"/>
      <c r="RSX56" s="13"/>
      <c r="RSY56" s="13"/>
      <c r="RSZ56" s="13"/>
      <c r="RTA56" s="13"/>
      <c r="RTB56" s="13"/>
      <c r="RTC56" s="13"/>
      <c r="RTD56" s="13"/>
      <c r="RTE56" s="13"/>
      <c r="RTF56" s="13"/>
      <c r="RTG56" s="13"/>
      <c r="RTH56" s="13"/>
      <c r="RTI56" s="13"/>
      <c r="RTJ56" s="13"/>
      <c r="RTK56" s="13"/>
      <c r="RTL56" s="13"/>
      <c r="RTM56" s="13"/>
      <c r="RTN56" s="13"/>
      <c r="RTO56" s="13"/>
      <c r="RTP56" s="13"/>
      <c r="RTQ56" s="13"/>
      <c r="RTR56" s="13"/>
      <c r="RTS56" s="13"/>
      <c r="RTT56" s="13"/>
      <c r="RTU56" s="13"/>
      <c r="RTV56" s="13"/>
      <c r="RTW56" s="13"/>
      <c r="RTX56" s="13"/>
      <c r="RTY56" s="13"/>
      <c r="RTZ56" s="13"/>
      <c r="RUA56" s="13"/>
      <c r="RUB56" s="13"/>
      <c r="RUC56" s="13"/>
      <c r="RUD56" s="13"/>
      <c r="RUE56" s="13"/>
      <c r="RUF56" s="13"/>
      <c r="RUG56" s="13"/>
      <c r="RUH56" s="13"/>
      <c r="RUI56" s="13"/>
      <c r="RUJ56" s="13"/>
      <c r="RUK56" s="13"/>
      <c r="RUL56" s="13"/>
      <c r="RUM56" s="13"/>
      <c r="RUN56" s="13"/>
      <c r="RUO56" s="13"/>
      <c r="RUP56" s="13"/>
      <c r="RUQ56" s="13"/>
      <c r="RUR56" s="13"/>
      <c r="RUS56" s="13"/>
      <c r="RUT56" s="13"/>
      <c r="RUU56" s="13"/>
      <c r="RUV56" s="13"/>
      <c r="RUW56" s="13"/>
      <c r="RUX56" s="13"/>
      <c r="RUY56" s="13"/>
      <c r="RUZ56" s="13"/>
      <c r="RVA56" s="13"/>
      <c r="RVB56" s="13"/>
      <c r="RVC56" s="13"/>
      <c r="RVD56" s="13"/>
      <c r="RVE56" s="13"/>
      <c r="RVF56" s="13"/>
      <c r="RVG56" s="13"/>
      <c r="RVH56" s="13"/>
      <c r="RVI56" s="13"/>
      <c r="RVJ56" s="13"/>
      <c r="RVK56" s="13"/>
      <c r="RVL56" s="13"/>
      <c r="RVM56" s="13"/>
      <c r="RVN56" s="13"/>
      <c r="RVO56" s="13"/>
      <c r="RVP56" s="13"/>
      <c r="RVQ56" s="13"/>
      <c r="RVR56" s="13"/>
      <c r="RVS56" s="13"/>
      <c r="RVT56" s="13"/>
      <c r="RVU56" s="13"/>
      <c r="RVV56" s="13"/>
      <c r="RVW56" s="13"/>
      <c r="RVX56" s="13"/>
      <c r="RVY56" s="13"/>
      <c r="RVZ56" s="13"/>
      <c r="RWA56" s="13"/>
      <c r="RWB56" s="13"/>
      <c r="RWC56" s="13"/>
      <c r="RWD56" s="13"/>
      <c r="RWE56" s="13"/>
      <c r="RWF56" s="13"/>
      <c r="RWG56" s="13"/>
      <c r="RWH56" s="13"/>
      <c r="RWI56" s="13"/>
      <c r="RWJ56" s="13"/>
      <c r="RWK56" s="13"/>
      <c r="RWL56" s="13"/>
      <c r="RWM56" s="13"/>
      <c r="RWN56" s="13"/>
      <c r="RWO56" s="13"/>
      <c r="RWP56" s="13"/>
      <c r="RWQ56" s="13"/>
      <c r="RWR56" s="13"/>
      <c r="RWS56" s="13"/>
      <c r="RWT56" s="13"/>
      <c r="RWU56" s="13"/>
      <c r="RWV56" s="13"/>
      <c r="RWW56" s="13"/>
      <c r="RWX56" s="13"/>
      <c r="RWY56" s="13"/>
      <c r="RWZ56" s="13"/>
      <c r="RXA56" s="13"/>
      <c r="RXB56" s="13"/>
      <c r="RXC56" s="13"/>
      <c r="RXD56" s="13"/>
      <c r="RXE56" s="13"/>
      <c r="RXF56" s="13"/>
      <c r="RXG56" s="13"/>
      <c r="RXH56" s="13"/>
      <c r="RXI56" s="13"/>
      <c r="RXJ56" s="13"/>
      <c r="RXK56" s="13"/>
      <c r="RXL56" s="13"/>
      <c r="RXM56" s="13"/>
      <c r="RXN56" s="13"/>
      <c r="RXO56" s="13"/>
      <c r="RXP56" s="13"/>
      <c r="RXQ56" s="13"/>
      <c r="RXR56" s="13"/>
      <c r="RXS56" s="13"/>
      <c r="RXT56" s="13"/>
      <c r="RXU56" s="13"/>
      <c r="RXV56" s="13"/>
      <c r="RXW56" s="13"/>
      <c r="RXX56" s="13"/>
      <c r="RXY56" s="13"/>
      <c r="RXZ56" s="13"/>
      <c r="RYA56" s="13"/>
      <c r="RYB56" s="13"/>
      <c r="RYC56" s="13"/>
      <c r="RYD56" s="13"/>
      <c r="RYE56" s="13"/>
      <c r="RYF56" s="13"/>
      <c r="RYG56" s="13"/>
      <c r="RYH56" s="13"/>
      <c r="RYI56" s="13"/>
      <c r="RYJ56" s="13"/>
      <c r="RYK56" s="13"/>
      <c r="RYL56" s="13"/>
      <c r="RYM56" s="13"/>
      <c r="RYN56" s="13"/>
      <c r="RYO56" s="13"/>
      <c r="RYP56" s="13"/>
      <c r="RYQ56" s="13"/>
      <c r="RYR56" s="13"/>
      <c r="RYS56" s="13"/>
      <c r="RYT56" s="13"/>
      <c r="RYU56" s="13"/>
      <c r="RYV56" s="13"/>
      <c r="RYW56" s="13"/>
      <c r="RYX56" s="13"/>
      <c r="RYY56" s="13"/>
      <c r="RYZ56" s="13"/>
      <c r="RZA56" s="13"/>
      <c r="RZB56" s="13"/>
      <c r="RZC56" s="13"/>
      <c r="RZD56" s="13"/>
      <c r="RZE56" s="13"/>
      <c r="RZF56" s="13"/>
      <c r="RZG56" s="13"/>
      <c r="RZH56" s="13"/>
      <c r="RZI56" s="13"/>
      <c r="RZJ56" s="13"/>
      <c r="RZK56" s="13"/>
      <c r="RZL56" s="13"/>
      <c r="RZM56" s="13"/>
      <c r="RZN56" s="13"/>
      <c r="RZO56" s="13"/>
      <c r="RZP56" s="13"/>
      <c r="RZQ56" s="13"/>
      <c r="RZR56" s="13"/>
      <c r="RZS56" s="13"/>
      <c r="RZT56" s="13"/>
      <c r="RZU56" s="13"/>
      <c r="RZV56" s="13"/>
      <c r="RZW56" s="13"/>
      <c r="RZX56" s="13"/>
      <c r="RZY56" s="13"/>
      <c r="RZZ56" s="13"/>
      <c r="SAA56" s="13"/>
      <c r="SAB56" s="13"/>
      <c r="SAC56" s="13"/>
      <c r="SAD56" s="13"/>
      <c r="SAE56" s="13"/>
      <c r="SAF56" s="13"/>
      <c r="SAG56" s="13"/>
      <c r="SAH56" s="13"/>
      <c r="SAI56" s="13"/>
      <c r="SAJ56" s="13"/>
      <c r="SAK56" s="13"/>
      <c r="SAL56" s="13"/>
      <c r="SAM56" s="13"/>
      <c r="SAN56" s="13"/>
      <c r="SAO56" s="13"/>
      <c r="SAP56" s="13"/>
      <c r="SAQ56" s="13"/>
      <c r="SAR56" s="13"/>
      <c r="SAS56" s="13"/>
      <c r="SAT56" s="13"/>
      <c r="SAU56" s="13"/>
      <c r="SAV56" s="13"/>
      <c r="SAW56" s="13"/>
      <c r="SAX56" s="13"/>
      <c r="SAY56" s="13"/>
      <c r="SAZ56" s="13"/>
      <c r="SBA56" s="13"/>
      <c r="SBB56" s="13"/>
      <c r="SBC56" s="13"/>
      <c r="SBD56" s="13"/>
      <c r="SBE56" s="13"/>
      <c r="SBF56" s="13"/>
      <c r="SBG56" s="13"/>
      <c r="SBH56" s="13"/>
      <c r="SBI56" s="13"/>
      <c r="SBJ56" s="13"/>
      <c r="SBK56" s="13"/>
      <c r="SBL56" s="13"/>
      <c r="SBM56" s="13"/>
      <c r="SBN56" s="13"/>
      <c r="SBO56" s="13"/>
      <c r="SBP56" s="13"/>
      <c r="SBQ56" s="13"/>
      <c r="SBR56" s="13"/>
      <c r="SBS56" s="13"/>
      <c r="SBT56" s="13"/>
      <c r="SBU56" s="13"/>
      <c r="SBV56" s="13"/>
      <c r="SBW56" s="13"/>
      <c r="SBX56" s="13"/>
      <c r="SBY56" s="13"/>
      <c r="SBZ56" s="13"/>
      <c r="SCA56" s="13"/>
      <c r="SCB56" s="13"/>
      <c r="SCC56" s="13"/>
      <c r="SCD56" s="13"/>
      <c r="SCE56" s="13"/>
      <c r="SCF56" s="13"/>
      <c r="SCG56" s="13"/>
      <c r="SCH56" s="13"/>
      <c r="SCI56" s="13"/>
      <c r="SCJ56" s="13"/>
      <c r="SCK56" s="13"/>
      <c r="SCL56" s="13"/>
      <c r="SCM56" s="13"/>
      <c r="SCN56" s="13"/>
      <c r="SCO56" s="13"/>
      <c r="SCP56" s="13"/>
      <c r="SCQ56" s="13"/>
      <c r="SCR56" s="13"/>
      <c r="SCS56" s="13"/>
      <c r="SCT56" s="13"/>
      <c r="SCU56" s="13"/>
      <c r="SCV56" s="13"/>
      <c r="SCW56" s="13"/>
      <c r="SCX56" s="13"/>
      <c r="SCY56" s="13"/>
      <c r="SCZ56" s="13"/>
      <c r="SDA56" s="13"/>
      <c r="SDB56" s="13"/>
      <c r="SDC56" s="13"/>
      <c r="SDD56" s="13"/>
      <c r="SDE56" s="13"/>
      <c r="SDF56" s="13"/>
      <c r="SDG56" s="13"/>
      <c r="SDH56" s="13"/>
      <c r="SDI56" s="13"/>
      <c r="SDJ56" s="13"/>
      <c r="SDK56" s="13"/>
      <c r="SDL56" s="13"/>
      <c r="SDM56" s="13"/>
      <c r="SDN56" s="13"/>
      <c r="SDO56" s="13"/>
      <c r="SDP56" s="13"/>
      <c r="SDQ56" s="13"/>
      <c r="SDR56" s="13"/>
      <c r="SDS56" s="13"/>
      <c r="SDT56" s="13"/>
      <c r="SDU56" s="13"/>
      <c r="SDV56" s="13"/>
      <c r="SDW56" s="13"/>
      <c r="SDX56" s="13"/>
      <c r="SDY56" s="13"/>
      <c r="SDZ56" s="13"/>
      <c r="SEA56" s="13"/>
      <c r="SEB56" s="13"/>
      <c r="SEC56" s="13"/>
      <c r="SED56" s="13"/>
      <c r="SEE56" s="13"/>
      <c r="SEF56" s="13"/>
      <c r="SEG56" s="13"/>
      <c r="SEH56" s="13"/>
      <c r="SEI56" s="13"/>
      <c r="SEJ56" s="13"/>
      <c r="SEK56" s="13"/>
      <c r="SEL56" s="13"/>
      <c r="SEM56" s="13"/>
      <c r="SEN56" s="13"/>
      <c r="SEO56" s="13"/>
      <c r="SEP56" s="13"/>
      <c r="SEQ56" s="13"/>
      <c r="SER56" s="13"/>
      <c r="SES56" s="13"/>
      <c r="SET56" s="13"/>
      <c r="SEU56" s="13"/>
      <c r="SEV56" s="13"/>
      <c r="SEW56" s="13"/>
      <c r="SEX56" s="13"/>
      <c r="SEY56" s="13"/>
      <c r="SEZ56" s="13"/>
      <c r="SFA56" s="13"/>
      <c r="SFB56" s="13"/>
      <c r="SFC56" s="13"/>
      <c r="SFD56" s="13"/>
      <c r="SFE56" s="13"/>
      <c r="SFF56" s="13"/>
      <c r="SFG56" s="13"/>
      <c r="SFH56" s="13"/>
      <c r="SFI56" s="13"/>
      <c r="SFJ56" s="13"/>
      <c r="SFK56" s="13"/>
      <c r="SFL56" s="13"/>
      <c r="SFM56" s="13"/>
      <c r="SFN56" s="13"/>
      <c r="SFO56" s="13"/>
      <c r="SFP56" s="13"/>
      <c r="SFQ56" s="13"/>
      <c r="SFR56" s="13"/>
      <c r="SFS56" s="13"/>
      <c r="SFT56" s="13"/>
      <c r="SFU56" s="13"/>
      <c r="SFV56" s="13"/>
      <c r="SFW56" s="13"/>
      <c r="SFX56" s="13"/>
      <c r="SFY56" s="13"/>
      <c r="SFZ56" s="13"/>
      <c r="SGA56" s="13"/>
      <c r="SGB56" s="13"/>
      <c r="SGC56" s="13"/>
      <c r="SGD56" s="13"/>
      <c r="SGE56" s="13"/>
      <c r="SGF56" s="13"/>
      <c r="SGG56" s="13"/>
      <c r="SGH56" s="13"/>
      <c r="SGI56" s="13"/>
      <c r="SGJ56" s="13"/>
      <c r="SGK56" s="13"/>
      <c r="SGL56" s="13"/>
      <c r="SGM56" s="13"/>
      <c r="SGN56" s="13"/>
      <c r="SGO56" s="13"/>
      <c r="SGP56" s="13"/>
      <c r="SGQ56" s="13"/>
      <c r="SGR56" s="13"/>
      <c r="SGS56" s="13"/>
      <c r="SGT56" s="13"/>
      <c r="SGU56" s="13"/>
      <c r="SGV56" s="13"/>
      <c r="SGW56" s="13"/>
      <c r="SGX56" s="13"/>
      <c r="SGY56" s="13"/>
      <c r="SGZ56" s="13"/>
      <c r="SHA56" s="13"/>
      <c r="SHB56" s="13"/>
      <c r="SHC56" s="13"/>
      <c r="SHD56" s="13"/>
      <c r="SHE56" s="13"/>
      <c r="SHF56" s="13"/>
      <c r="SHG56" s="13"/>
      <c r="SHH56" s="13"/>
      <c r="SHI56" s="13"/>
      <c r="SHJ56" s="13"/>
      <c r="SHK56" s="13"/>
      <c r="SHL56" s="13"/>
      <c r="SHM56" s="13"/>
      <c r="SHN56" s="13"/>
      <c r="SHO56" s="13"/>
      <c r="SHP56" s="13"/>
      <c r="SHQ56" s="13"/>
      <c r="SHR56" s="13"/>
      <c r="SHS56" s="13"/>
      <c r="SHT56" s="13"/>
      <c r="SHU56" s="13"/>
      <c r="SHV56" s="13"/>
      <c r="SHW56" s="13"/>
      <c r="SHX56" s="13"/>
      <c r="SHY56" s="13"/>
      <c r="SHZ56" s="13"/>
      <c r="SIA56" s="13"/>
      <c r="SIB56" s="13"/>
      <c r="SIC56" s="13"/>
      <c r="SID56" s="13"/>
      <c r="SIE56" s="13"/>
      <c r="SIF56" s="13"/>
      <c r="SIG56" s="13"/>
      <c r="SIH56" s="13"/>
      <c r="SII56" s="13"/>
      <c r="SIJ56" s="13"/>
      <c r="SIK56" s="13"/>
      <c r="SIL56" s="13"/>
      <c r="SIM56" s="13"/>
      <c r="SIN56" s="13"/>
      <c r="SIO56" s="13"/>
      <c r="SIP56" s="13"/>
      <c r="SIQ56" s="13"/>
      <c r="SIR56" s="13"/>
      <c r="SIS56" s="13"/>
      <c r="SIT56" s="13"/>
      <c r="SIU56" s="13"/>
      <c r="SIV56" s="13"/>
      <c r="SIW56" s="13"/>
      <c r="SIX56" s="13"/>
      <c r="SIY56" s="13"/>
      <c r="SIZ56" s="13"/>
      <c r="SJA56" s="13"/>
      <c r="SJB56" s="13"/>
      <c r="SJC56" s="13"/>
      <c r="SJD56" s="13"/>
      <c r="SJE56" s="13"/>
      <c r="SJF56" s="13"/>
      <c r="SJG56" s="13"/>
      <c r="SJH56" s="13"/>
      <c r="SJI56" s="13"/>
      <c r="SJJ56" s="13"/>
      <c r="SJK56" s="13"/>
      <c r="SJL56" s="13"/>
      <c r="SJM56" s="13"/>
      <c r="SJN56" s="13"/>
      <c r="SJO56" s="13"/>
      <c r="SJP56" s="13"/>
      <c r="SJQ56" s="13"/>
      <c r="SJR56" s="13"/>
      <c r="SJS56" s="13"/>
      <c r="SJT56" s="13"/>
      <c r="SJU56" s="13"/>
      <c r="SJV56" s="13"/>
      <c r="SJW56" s="13"/>
      <c r="SJX56" s="13"/>
      <c r="SJY56" s="13"/>
      <c r="SJZ56" s="13"/>
      <c r="SKA56" s="13"/>
      <c r="SKB56" s="13"/>
      <c r="SKC56" s="13"/>
      <c r="SKD56" s="13"/>
      <c r="SKE56" s="13"/>
      <c r="SKF56" s="13"/>
      <c r="SKG56" s="13"/>
      <c r="SKH56" s="13"/>
      <c r="SKI56" s="13"/>
      <c r="SKJ56" s="13"/>
      <c r="SKK56" s="13"/>
      <c r="SKL56" s="13"/>
      <c r="SKM56" s="13"/>
      <c r="SKN56" s="13"/>
      <c r="SKO56" s="13"/>
      <c r="SKP56" s="13"/>
      <c r="SKQ56" s="13"/>
      <c r="SKR56" s="13"/>
      <c r="SKS56" s="13"/>
      <c r="SKT56" s="13"/>
      <c r="SKU56" s="13"/>
      <c r="SKV56" s="13"/>
      <c r="SKW56" s="13"/>
      <c r="SKX56" s="13"/>
      <c r="SKY56" s="13"/>
      <c r="SKZ56" s="13"/>
      <c r="SLA56" s="13"/>
      <c r="SLB56" s="13"/>
      <c r="SLC56" s="13"/>
      <c r="SLD56" s="13"/>
      <c r="SLE56" s="13"/>
      <c r="SLF56" s="13"/>
      <c r="SLG56" s="13"/>
      <c r="SLH56" s="13"/>
      <c r="SLI56" s="13"/>
      <c r="SLJ56" s="13"/>
      <c r="SLK56" s="13"/>
      <c r="SLL56" s="13"/>
      <c r="SLM56" s="13"/>
      <c r="SLN56" s="13"/>
      <c r="SLO56" s="13"/>
      <c r="SLP56" s="13"/>
      <c r="SLQ56" s="13"/>
      <c r="SLR56" s="13"/>
      <c r="SLS56" s="13"/>
      <c r="SLT56" s="13"/>
      <c r="SLU56" s="13"/>
      <c r="SLV56" s="13"/>
      <c r="SLW56" s="13"/>
      <c r="SLX56" s="13"/>
      <c r="SLY56" s="13"/>
      <c r="SLZ56" s="13"/>
      <c r="SMA56" s="13"/>
      <c r="SMB56" s="13"/>
      <c r="SMC56" s="13"/>
      <c r="SMD56" s="13"/>
      <c r="SME56" s="13"/>
      <c r="SMF56" s="13"/>
      <c r="SMG56" s="13"/>
      <c r="SMH56" s="13"/>
      <c r="SMI56" s="13"/>
      <c r="SMJ56" s="13"/>
      <c r="SMK56" s="13"/>
      <c r="SML56" s="13"/>
      <c r="SMM56" s="13"/>
      <c r="SMN56" s="13"/>
      <c r="SMO56" s="13"/>
      <c r="SMP56" s="13"/>
      <c r="SMQ56" s="13"/>
      <c r="SMR56" s="13"/>
      <c r="SMS56" s="13"/>
      <c r="SMT56" s="13"/>
      <c r="SMU56" s="13"/>
      <c r="SMV56" s="13"/>
      <c r="SMW56" s="13"/>
      <c r="SMX56" s="13"/>
      <c r="SMY56" s="13"/>
      <c r="SMZ56" s="13"/>
      <c r="SNA56" s="13"/>
      <c r="SNB56" s="13"/>
      <c r="SNC56" s="13"/>
      <c r="SND56" s="13"/>
      <c r="SNE56" s="13"/>
      <c r="SNF56" s="13"/>
      <c r="SNG56" s="13"/>
      <c r="SNH56" s="13"/>
      <c r="SNI56" s="13"/>
      <c r="SNJ56" s="13"/>
      <c r="SNK56" s="13"/>
      <c r="SNL56" s="13"/>
      <c r="SNM56" s="13"/>
      <c r="SNN56" s="13"/>
      <c r="SNO56" s="13"/>
      <c r="SNP56" s="13"/>
      <c r="SNQ56" s="13"/>
      <c r="SNR56" s="13"/>
      <c r="SNS56" s="13"/>
      <c r="SNT56" s="13"/>
      <c r="SNU56" s="13"/>
      <c r="SNV56" s="13"/>
      <c r="SNW56" s="13"/>
      <c r="SNX56" s="13"/>
      <c r="SNY56" s="13"/>
      <c r="SNZ56" s="13"/>
      <c r="SOA56" s="13"/>
      <c r="SOB56" s="13"/>
      <c r="SOC56" s="13"/>
      <c r="SOD56" s="13"/>
      <c r="SOE56" s="13"/>
      <c r="SOF56" s="13"/>
      <c r="SOG56" s="13"/>
      <c r="SOH56" s="13"/>
      <c r="SOI56" s="13"/>
      <c r="SOJ56" s="13"/>
      <c r="SOK56" s="13"/>
      <c r="SOL56" s="13"/>
      <c r="SOM56" s="13"/>
      <c r="SON56" s="13"/>
      <c r="SOO56" s="13"/>
      <c r="SOP56" s="13"/>
      <c r="SOQ56" s="13"/>
      <c r="SOR56" s="13"/>
      <c r="SOS56" s="13"/>
      <c r="SOT56" s="13"/>
      <c r="SOU56" s="13"/>
      <c r="SOV56" s="13"/>
      <c r="SOW56" s="13"/>
      <c r="SOX56" s="13"/>
      <c r="SOY56" s="13"/>
      <c r="SOZ56" s="13"/>
      <c r="SPA56" s="13"/>
      <c r="SPB56" s="13"/>
      <c r="SPC56" s="13"/>
      <c r="SPD56" s="13"/>
      <c r="SPE56" s="13"/>
      <c r="SPF56" s="13"/>
      <c r="SPG56" s="13"/>
      <c r="SPH56" s="13"/>
      <c r="SPI56" s="13"/>
      <c r="SPJ56" s="13"/>
      <c r="SPK56" s="13"/>
      <c r="SPL56" s="13"/>
      <c r="SPM56" s="13"/>
      <c r="SPN56" s="13"/>
      <c r="SPO56" s="13"/>
      <c r="SPP56" s="13"/>
      <c r="SPQ56" s="13"/>
      <c r="SPR56" s="13"/>
      <c r="SPS56" s="13"/>
      <c r="SPT56" s="13"/>
      <c r="SPU56" s="13"/>
      <c r="SPV56" s="13"/>
      <c r="SPW56" s="13"/>
      <c r="SPX56" s="13"/>
      <c r="SPY56" s="13"/>
      <c r="SPZ56" s="13"/>
      <c r="SQA56" s="13"/>
      <c r="SQB56" s="13"/>
      <c r="SQC56" s="13"/>
      <c r="SQD56" s="13"/>
      <c r="SQE56" s="13"/>
      <c r="SQF56" s="13"/>
      <c r="SQG56" s="13"/>
      <c r="SQH56" s="13"/>
      <c r="SQI56" s="13"/>
      <c r="SQJ56" s="13"/>
      <c r="SQK56" s="13"/>
      <c r="SQL56" s="13"/>
      <c r="SQM56" s="13"/>
      <c r="SQN56" s="13"/>
      <c r="SQO56" s="13"/>
      <c r="SQP56" s="13"/>
      <c r="SQQ56" s="13"/>
      <c r="SQR56" s="13"/>
      <c r="SQS56" s="13"/>
      <c r="SQT56" s="13"/>
      <c r="SQU56" s="13"/>
      <c r="SQV56" s="13"/>
      <c r="SQW56" s="13"/>
      <c r="SQX56" s="13"/>
      <c r="SQY56" s="13"/>
      <c r="SQZ56" s="13"/>
      <c r="SRA56" s="13"/>
      <c r="SRB56" s="13"/>
      <c r="SRC56" s="13"/>
      <c r="SRD56" s="13"/>
      <c r="SRE56" s="13"/>
      <c r="SRF56" s="13"/>
      <c r="SRG56" s="13"/>
      <c r="SRH56" s="13"/>
      <c r="SRI56" s="13"/>
      <c r="SRJ56" s="13"/>
      <c r="SRK56" s="13"/>
      <c r="SRL56" s="13"/>
      <c r="SRM56" s="13"/>
      <c r="SRN56" s="13"/>
      <c r="SRO56" s="13"/>
      <c r="SRP56" s="13"/>
      <c r="SRQ56" s="13"/>
      <c r="SRR56" s="13"/>
      <c r="SRS56" s="13"/>
      <c r="SRT56" s="13"/>
      <c r="SRU56" s="13"/>
      <c r="SRV56" s="13"/>
      <c r="SRW56" s="13"/>
      <c r="SRX56" s="13"/>
      <c r="SRY56" s="13"/>
      <c r="SRZ56" s="13"/>
      <c r="SSA56" s="13"/>
      <c r="SSB56" s="13"/>
      <c r="SSC56" s="13"/>
      <c r="SSD56" s="13"/>
      <c r="SSE56" s="13"/>
      <c r="SSF56" s="13"/>
      <c r="SSG56" s="13"/>
      <c r="SSH56" s="13"/>
      <c r="SSI56" s="13"/>
      <c r="SSJ56" s="13"/>
      <c r="SSK56" s="13"/>
      <c r="SSL56" s="13"/>
      <c r="SSM56" s="13"/>
      <c r="SSN56" s="13"/>
      <c r="SSO56" s="13"/>
      <c r="SSP56" s="13"/>
      <c r="SSQ56" s="13"/>
      <c r="SSR56" s="13"/>
      <c r="SSS56" s="13"/>
      <c r="SST56" s="13"/>
      <c r="SSU56" s="13"/>
      <c r="SSV56" s="13"/>
      <c r="SSW56" s="13"/>
      <c r="SSX56" s="13"/>
      <c r="SSY56" s="13"/>
      <c r="SSZ56" s="13"/>
      <c r="STA56" s="13"/>
      <c r="STB56" s="13"/>
      <c r="STC56" s="13"/>
      <c r="STD56" s="13"/>
      <c r="STE56" s="13"/>
      <c r="STF56" s="13"/>
      <c r="STG56" s="13"/>
      <c r="STH56" s="13"/>
      <c r="STI56" s="13"/>
      <c r="STJ56" s="13"/>
      <c r="STK56" s="13"/>
      <c r="STL56" s="13"/>
      <c r="STM56" s="13"/>
      <c r="STN56" s="13"/>
      <c r="STO56" s="13"/>
      <c r="STP56" s="13"/>
      <c r="STQ56" s="13"/>
      <c r="STR56" s="13"/>
      <c r="STS56" s="13"/>
      <c r="STT56" s="13"/>
      <c r="STU56" s="13"/>
      <c r="STV56" s="13"/>
      <c r="STW56" s="13"/>
      <c r="STX56" s="13"/>
      <c r="STY56" s="13"/>
      <c r="STZ56" s="13"/>
      <c r="SUA56" s="13"/>
      <c r="SUB56" s="13"/>
      <c r="SUC56" s="13"/>
      <c r="SUD56" s="13"/>
      <c r="SUE56" s="13"/>
      <c r="SUF56" s="13"/>
      <c r="SUG56" s="13"/>
      <c r="SUH56" s="13"/>
      <c r="SUI56" s="13"/>
      <c r="SUJ56" s="13"/>
      <c r="SUK56" s="13"/>
      <c r="SUL56" s="13"/>
      <c r="SUM56" s="13"/>
      <c r="SUN56" s="13"/>
      <c r="SUO56" s="13"/>
      <c r="SUP56" s="13"/>
      <c r="SUQ56" s="13"/>
      <c r="SUR56" s="13"/>
      <c r="SUS56" s="13"/>
      <c r="SUT56" s="13"/>
      <c r="SUU56" s="13"/>
      <c r="SUV56" s="13"/>
      <c r="SUW56" s="13"/>
      <c r="SUX56" s="13"/>
      <c r="SUY56" s="13"/>
      <c r="SUZ56" s="13"/>
      <c r="SVA56" s="13"/>
      <c r="SVB56" s="13"/>
      <c r="SVC56" s="13"/>
      <c r="SVD56" s="13"/>
      <c r="SVE56" s="13"/>
      <c r="SVF56" s="13"/>
      <c r="SVG56" s="13"/>
      <c r="SVH56" s="13"/>
      <c r="SVI56" s="13"/>
      <c r="SVJ56" s="13"/>
      <c r="SVK56" s="13"/>
      <c r="SVL56" s="13"/>
      <c r="SVM56" s="13"/>
      <c r="SVN56" s="13"/>
      <c r="SVO56" s="13"/>
      <c r="SVP56" s="13"/>
      <c r="SVQ56" s="13"/>
      <c r="SVR56" s="13"/>
      <c r="SVS56" s="13"/>
      <c r="SVT56" s="13"/>
      <c r="SVU56" s="13"/>
      <c r="SVV56" s="13"/>
      <c r="SVW56" s="13"/>
      <c r="SVX56" s="13"/>
      <c r="SVY56" s="13"/>
      <c r="SVZ56" s="13"/>
      <c r="SWA56" s="13"/>
      <c r="SWB56" s="13"/>
      <c r="SWC56" s="13"/>
      <c r="SWD56" s="13"/>
      <c r="SWE56" s="13"/>
      <c r="SWF56" s="13"/>
      <c r="SWG56" s="13"/>
      <c r="SWH56" s="13"/>
      <c r="SWI56" s="13"/>
      <c r="SWJ56" s="13"/>
      <c r="SWK56" s="13"/>
      <c r="SWL56" s="13"/>
      <c r="SWM56" s="13"/>
      <c r="SWN56" s="13"/>
      <c r="SWO56" s="13"/>
      <c r="SWP56" s="13"/>
      <c r="SWQ56" s="13"/>
      <c r="SWR56" s="13"/>
      <c r="SWS56" s="13"/>
      <c r="SWT56" s="13"/>
      <c r="SWU56" s="13"/>
      <c r="SWV56" s="13"/>
      <c r="SWW56" s="13"/>
      <c r="SWX56" s="13"/>
      <c r="SWY56" s="13"/>
      <c r="SWZ56" s="13"/>
      <c r="SXA56" s="13"/>
      <c r="SXB56" s="13"/>
      <c r="SXC56" s="13"/>
      <c r="SXD56" s="13"/>
      <c r="SXE56" s="13"/>
      <c r="SXF56" s="13"/>
      <c r="SXG56" s="13"/>
      <c r="SXH56" s="13"/>
      <c r="SXI56" s="13"/>
      <c r="SXJ56" s="13"/>
      <c r="SXK56" s="13"/>
      <c r="SXL56" s="13"/>
      <c r="SXM56" s="13"/>
      <c r="SXN56" s="13"/>
      <c r="SXO56" s="13"/>
      <c r="SXP56" s="13"/>
      <c r="SXQ56" s="13"/>
      <c r="SXR56" s="13"/>
      <c r="SXS56" s="13"/>
      <c r="SXT56" s="13"/>
      <c r="SXU56" s="13"/>
      <c r="SXV56" s="13"/>
      <c r="SXW56" s="13"/>
      <c r="SXX56" s="13"/>
      <c r="SXY56" s="13"/>
      <c r="SXZ56" s="13"/>
      <c r="SYA56" s="13"/>
      <c r="SYB56" s="13"/>
      <c r="SYC56" s="13"/>
      <c r="SYD56" s="13"/>
      <c r="SYE56" s="13"/>
      <c r="SYF56" s="13"/>
      <c r="SYG56" s="13"/>
      <c r="SYH56" s="13"/>
      <c r="SYI56" s="13"/>
      <c r="SYJ56" s="13"/>
      <c r="SYK56" s="13"/>
      <c r="SYL56" s="13"/>
      <c r="SYM56" s="13"/>
      <c r="SYN56" s="13"/>
      <c r="SYO56" s="13"/>
      <c r="SYP56" s="13"/>
      <c r="SYQ56" s="13"/>
      <c r="SYR56" s="13"/>
      <c r="SYS56" s="13"/>
      <c r="SYT56" s="13"/>
      <c r="SYU56" s="13"/>
      <c r="SYV56" s="13"/>
      <c r="SYW56" s="13"/>
      <c r="SYX56" s="13"/>
      <c r="SYY56" s="13"/>
      <c r="SYZ56" s="13"/>
      <c r="SZA56" s="13"/>
      <c r="SZB56" s="13"/>
      <c r="SZC56" s="13"/>
      <c r="SZD56" s="13"/>
      <c r="SZE56" s="13"/>
      <c r="SZF56" s="13"/>
      <c r="SZG56" s="13"/>
      <c r="SZH56" s="13"/>
      <c r="SZI56" s="13"/>
      <c r="SZJ56" s="13"/>
      <c r="SZK56" s="13"/>
      <c r="SZL56" s="13"/>
      <c r="SZM56" s="13"/>
      <c r="SZN56" s="13"/>
      <c r="SZO56" s="13"/>
      <c r="SZP56" s="13"/>
      <c r="SZQ56" s="13"/>
      <c r="SZR56" s="13"/>
      <c r="SZS56" s="13"/>
      <c r="SZT56" s="13"/>
      <c r="SZU56" s="13"/>
      <c r="SZV56" s="13"/>
      <c r="SZW56" s="13"/>
      <c r="SZX56" s="13"/>
      <c r="SZY56" s="13"/>
      <c r="SZZ56" s="13"/>
      <c r="TAA56" s="13"/>
      <c r="TAB56" s="13"/>
      <c r="TAC56" s="13"/>
      <c r="TAD56" s="13"/>
      <c r="TAE56" s="13"/>
      <c r="TAF56" s="13"/>
      <c r="TAG56" s="13"/>
      <c r="TAH56" s="13"/>
      <c r="TAI56" s="13"/>
      <c r="TAJ56" s="13"/>
      <c r="TAK56" s="13"/>
      <c r="TAL56" s="13"/>
      <c r="TAM56" s="13"/>
      <c r="TAN56" s="13"/>
      <c r="TAO56" s="13"/>
      <c r="TAP56" s="13"/>
      <c r="TAQ56" s="13"/>
      <c r="TAR56" s="13"/>
      <c r="TAS56" s="13"/>
      <c r="TAT56" s="13"/>
      <c r="TAU56" s="13"/>
      <c r="TAV56" s="13"/>
      <c r="TAW56" s="13"/>
      <c r="TAX56" s="13"/>
      <c r="TAY56" s="13"/>
      <c r="TAZ56" s="13"/>
      <c r="TBA56" s="13"/>
      <c r="TBB56" s="13"/>
      <c r="TBC56" s="13"/>
      <c r="TBD56" s="13"/>
      <c r="TBE56" s="13"/>
      <c r="TBF56" s="13"/>
      <c r="TBG56" s="13"/>
      <c r="TBH56" s="13"/>
      <c r="TBI56" s="13"/>
      <c r="TBJ56" s="13"/>
      <c r="TBK56" s="13"/>
      <c r="TBL56" s="13"/>
      <c r="TBM56" s="13"/>
      <c r="TBN56" s="13"/>
      <c r="TBO56" s="13"/>
      <c r="TBP56" s="13"/>
      <c r="TBQ56" s="13"/>
      <c r="TBR56" s="13"/>
      <c r="TBS56" s="13"/>
      <c r="TBT56" s="13"/>
      <c r="TBU56" s="13"/>
      <c r="TBV56" s="13"/>
      <c r="TBW56" s="13"/>
      <c r="TBX56" s="13"/>
      <c r="TBY56" s="13"/>
      <c r="TBZ56" s="13"/>
      <c r="TCA56" s="13"/>
      <c r="TCB56" s="13"/>
      <c r="TCC56" s="13"/>
      <c r="TCD56" s="13"/>
      <c r="TCE56" s="13"/>
      <c r="TCF56" s="13"/>
      <c r="TCG56" s="13"/>
      <c r="TCH56" s="13"/>
      <c r="TCI56" s="13"/>
      <c r="TCJ56" s="13"/>
      <c r="TCK56" s="13"/>
      <c r="TCL56" s="13"/>
      <c r="TCM56" s="13"/>
      <c r="TCN56" s="13"/>
      <c r="TCO56" s="13"/>
      <c r="TCP56" s="13"/>
      <c r="TCQ56" s="13"/>
      <c r="TCR56" s="13"/>
      <c r="TCS56" s="13"/>
      <c r="TCT56" s="13"/>
      <c r="TCU56" s="13"/>
      <c r="TCV56" s="13"/>
      <c r="TCW56" s="13"/>
      <c r="TCX56" s="13"/>
      <c r="TCY56" s="13"/>
      <c r="TCZ56" s="13"/>
      <c r="TDA56" s="13"/>
      <c r="TDB56" s="13"/>
      <c r="TDC56" s="13"/>
      <c r="TDD56" s="13"/>
      <c r="TDE56" s="13"/>
      <c r="TDF56" s="13"/>
      <c r="TDG56" s="13"/>
      <c r="TDH56" s="13"/>
      <c r="TDI56" s="13"/>
      <c r="TDJ56" s="13"/>
      <c r="TDK56" s="13"/>
      <c r="TDL56" s="13"/>
      <c r="TDM56" s="13"/>
      <c r="TDN56" s="13"/>
      <c r="TDO56" s="13"/>
      <c r="TDP56" s="13"/>
      <c r="TDQ56" s="13"/>
      <c r="TDR56" s="13"/>
      <c r="TDS56" s="13"/>
      <c r="TDT56" s="13"/>
      <c r="TDU56" s="13"/>
      <c r="TDV56" s="13"/>
      <c r="TDW56" s="13"/>
      <c r="TDX56" s="13"/>
      <c r="TDY56" s="13"/>
      <c r="TDZ56" s="13"/>
      <c r="TEA56" s="13"/>
      <c r="TEB56" s="13"/>
      <c r="TEC56" s="13"/>
      <c r="TED56" s="13"/>
      <c r="TEE56" s="13"/>
      <c r="TEF56" s="13"/>
      <c r="TEG56" s="13"/>
      <c r="TEH56" s="13"/>
      <c r="TEI56" s="13"/>
      <c r="TEJ56" s="13"/>
      <c r="TEK56" s="13"/>
      <c r="TEL56" s="13"/>
      <c r="TEM56" s="13"/>
      <c r="TEN56" s="13"/>
      <c r="TEO56" s="13"/>
      <c r="TEP56" s="13"/>
      <c r="TEQ56" s="13"/>
      <c r="TER56" s="13"/>
      <c r="TES56" s="13"/>
      <c r="TET56" s="13"/>
      <c r="TEU56" s="13"/>
      <c r="TEV56" s="13"/>
      <c r="TEW56" s="13"/>
      <c r="TEX56" s="13"/>
      <c r="TEY56" s="13"/>
      <c r="TEZ56" s="13"/>
      <c r="TFA56" s="13"/>
      <c r="TFB56" s="13"/>
      <c r="TFC56" s="13"/>
      <c r="TFD56" s="13"/>
      <c r="TFE56" s="13"/>
      <c r="TFF56" s="13"/>
      <c r="TFG56" s="13"/>
      <c r="TFH56" s="13"/>
      <c r="TFI56" s="13"/>
      <c r="TFJ56" s="13"/>
      <c r="TFK56" s="13"/>
      <c r="TFL56" s="13"/>
      <c r="TFM56" s="13"/>
      <c r="TFN56" s="13"/>
      <c r="TFO56" s="13"/>
      <c r="TFP56" s="13"/>
      <c r="TFQ56" s="13"/>
      <c r="TFR56" s="13"/>
      <c r="TFS56" s="13"/>
      <c r="TFT56" s="13"/>
      <c r="TFU56" s="13"/>
      <c r="TFV56" s="13"/>
      <c r="TFW56" s="13"/>
      <c r="TFX56" s="13"/>
      <c r="TFY56" s="13"/>
      <c r="TFZ56" s="13"/>
      <c r="TGA56" s="13"/>
      <c r="TGB56" s="13"/>
      <c r="TGC56" s="13"/>
      <c r="TGD56" s="13"/>
      <c r="TGE56" s="13"/>
      <c r="TGF56" s="13"/>
      <c r="TGG56" s="13"/>
      <c r="TGH56" s="13"/>
      <c r="TGI56" s="13"/>
      <c r="TGJ56" s="13"/>
      <c r="TGK56" s="13"/>
      <c r="TGL56" s="13"/>
      <c r="TGM56" s="13"/>
      <c r="TGN56" s="13"/>
      <c r="TGO56" s="13"/>
      <c r="TGP56" s="13"/>
      <c r="TGQ56" s="13"/>
      <c r="TGR56" s="13"/>
      <c r="TGS56" s="13"/>
      <c r="TGT56" s="13"/>
      <c r="TGU56" s="13"/>
      <c r="TGV56" s="13"/>
      <c r="TGW56" s="13"/>
      <c r="TGX56" s="13"/>
      <c r="TGY56" s="13"/>
      <c r="TGZ56" s="13"/>
      <c r="THA56" s="13"/>
      <c r="THB56" s="13"/>
      <c r="THC56" s="13"/>
      <c r="THD56" s="13"/>
      <c r="THE56" s="13"/>
      <c r="THF56" s="13"/>
      <c r="THG56" s="13"/>
      <c r="THH56" s="13"/>
      <c r="THI56" s="13"/>
      <c r="THJ56" s="13"/>
      <c r="THK56" s="13"/>
      <c r="THL56" s="13"/>
      <c r="THM56" s="13"/>
      <c r="THN56" s="13"/>
      <c r="THO56" s="13"/>
      <c r="THP56" s="13"/>
      <c r="THQ56" s="13"/>
      <c r="THR56" s="13"/>
      <c r="THS56" s="13"/>
      <c r="THT56" s="13"/>
      <c r="THU56" s="13"/>
      <c r="THV56" s="13"/>
      <c r="THW56" s="13"/>
      <c r="THX56" s="13"/>
      <c r="THY56" s="13"/>
      <c r="THZ56" s="13"/>
      <c r="TIA56" s="13"/>
      <c r="TIB56" s="13"/>
      <c r="TIC56" s="13"/>
      <c r="TID56" s="13"/>
      <c r="TIE56" s="13"/>
      <c r="TIF56" s="13"/>
      <c r="TIG56" s="13"/>
      <c r="TIH56" s="13"/>
      <c r="TII56" s="13"/>
      <c r="TIJ56" s="13"/>
      <c r="TIK56" s="13"/>
      <c r="TIL56" s="13"/>
      <c r="TIM56" s="13"/>
      <c r="TIN56" s="13"/>
      <c r="TIO56" s="13"/>
      <c r="TIP56" s="13"/>
      <c r="TIQ56" s="13"/>
      <c r="TIR56" s="13"/>
      <c r="TIS56" s="13"/>
      <c r="TIT56" s="13"/>
      <c r="TIU56" s="13"/>
      <c r="TIV56" s="13"/>
      <c r="TIW56" s="13"/>
      <c r="TIX56" s="13"/>
      <c r="TIY56" s="13"/>
      <c r="TIZ56" s="13"/>
      <c r="TJA56" s="13"/>
      <c r="TJB56" s="13"/>
      <c r="TJC56" s="13"/>
      <c r="TJD56" s="13"/>
      <c r="TJE56" s="13"/>
      <c r="TJF56" s="13"/>
      <c r="TJG56" s="13"/>
      <c r="TJH56" s="13"/>
      <c r="TJI56" s="13"/>
      <c r="TJJ56" s="13"/>
      <c r="TJK56" s="13"/>
      <c r="TJL56" s="13"/>
      <c r="TJM56" s="13"/>
      <c r="TJN56" s="13"/>
      <c r="TJO56" s="13"/>
      <c r="TJP56" s="13"/>
      <c r="TJQ56" s="13"/>
      <c r="TJR56" s="13"/>
      <c r="TJS56" s="13"/>
      <c r="TJT56" s="13"/>
      <c r="TJU56" s="13"/>
      <c r="TJV56" s="13"/>
      <c r="TJW56" s="13"/>
      <c r="TJX56" s="13"/>
      <c r="TJY56" s="13"/>
      <c r="TJZ56" s="13"/>
      <c r="TKA56" s="13"/>
      <c r="TKB56" s="13"/>
      <c r="TKC56" s="13"/>
      <c r="TKD56" s="13"/>
      <c r="TKE56" s="13"/>
      <c r="TKF56" s="13"/>
      <c r="TKG56" s="13"/>
      <c r="TKH56" s="13"/>
      <c r="TKI56" s="13"/>
      <c r="TKJ56" s="13"/>
      <c r="TKK56" s="13"/>
      <c r="TKL56" s="13"/>
      <c r="TKM56" s="13"/>
      <c r="TKN56" s="13"/>
      <c r="TKO56" s="13"/>
      <c r="TKP56" s="13"/>
      <c r="TKQ56" s="13"/>
      <c r="TKR56" s="13"/>
      <c r="TKS56" s="13"/>
      <c r="TKT56" s="13"/>
      <c r="TKU56" s="13"/>
      <c r="TKV56" s="13"/>
      <c r="TKW56" s="13"/>
      <c r="TKX56" s="13"/>
      <c r="TKY56" s="13"/>
      <c r="TKZ56" s="13"/>
      <c r="TLA56" s="13"/>
      <c r="TLB56" s="13"/>
      <c r="TLC56" s="13"/>
      <c r="TLD56" s="13"/>
      <c r="TLE56" s="13"/>
      <c r="TLF56" s="13"/>
      <c r="TLG56" s="13"/>
      <c r="TLH56" s="13"/>
      <c r="TLI56" s="13"/>
      <c r="TLJ56" s="13"/>
      <c r="TLK56" s="13"/>
      <c r="TLL56" s="13"/>
      <c r="TLM56" s="13"/>
      <c r="TLN56" s="13"/>
      <c r="TLO56" s="13"/>
      <c r="TLP56" s="13"/>
      <c r="TLQ56" s="13"/>
      <c r="TLR56" s="13"/>
      <c r="TLS56" s="13"/>
      <c r="TLT56" s="13"/>
      <c r="TLU56" s="13"/>
      <c r="TLV56" s="13"/>
      <c r="TLW56" s="13"/>
      <c r="TLX56" s="13"/>
      <c r="TLY56" s="13"/>
      <c r="TLZ56" s="13"/>
      <c r="TMA56" s="13"/>
      <c r="TMB56" s="13"/>
      <c r="TMC56" s="13"/>
      <c r="TMD56" s="13"/>
      <c r="TME56" s="13"/>
      <c r="TMF56" s="13"/>
      <c r="TMG56" s="13"/>
      <c r="TMH56" s="13"/>
      <c r="TMI56" s="13"/>
      <c r="TMJ56" s="13"/>
      <c r="TMK56" s="13"/>
      <c r="TML56" s="13"/>
      <c r="TMM56" s="13"/>
      <c r="TMN56" s="13"/>
      <c r="TMO56" s="13"/>
      <c r="TMP56" s="13"/>
      <c r="TMQ56" s="13"/>
      <c r="TMR56" s="13"/>
      <c r="TMS56" s="13"/>
      <c r="TMT56" s="13"/>
      <c r="TMU56" s="13"/>
      <c r="TMV56" s="13"/>
      <c r="TMW56" s="13"/>
      <c r="TMX56" s="13"/>
      <c r="TMY56" s="13"/>
      <c r="TMZ56" s="13"/>
      <c r="TNA56" s="13"/>
      <c r="TNB56" s="13"/>
      <c r="TNC56" s="13"/>
      <c r="TND56" s="13"/>
      <c r="TNE56" s="13"/>
      <c r="TNF56" s="13"/>
      <c r="TNG56" s="13"/>
      <c r="TNH56" s="13"/>
      <c r="TNI56" s="13"/>
      <c r="TNJ56" s="13"/>
      <c r="TNK56" s="13"/>
      <c r="TNL56" s="13"/>
      <c r="TNM56" s="13"/>
      <c r="TNN56" s="13"/>
      <c r="TNO56" s="13"/>
      <c r="TNP56" s="13"/>
      <c r="TNQ56" s="13"/>
      <c r="TNR56" s="13"/>
      <c r="TNS56" s="13"/>
      <c r="TNT56" s="13"/>
      <c r="TNU56" s="13"/>
      <c r="TNV56" s="13"/>
      <c r="TNW56" s="13"/>
      <c r="TNX56" s="13"/>
      <c r="TNY56" s="13"/>
      <c r="TNZ56" s="13"/>
      <c r="TOA56" s="13"/>
      <c r="TOB56" s="13"/>
      <c r="TOC56" s="13"/>
      <c r="TOD56" s="13"/>
      <c r="TOE56" s="13"/>
      <c r="TOF56" s="13"/>
      <c r="TOG56" s="13"/>
      <c r="TOH56" s="13"/>
      <c r="TOI56" s="13"/>
      <c r="TOJ56" s="13"/>
      <c r="TOK56" s="13"/>
      <c r="TOL56" s="13"/>
      <c r="TOM56" s="13"/>
      <c r="TON56" s="13"/>
      <c r="TOO56" s="13"/>
      <c r="TOP56" s="13"/>
      <c r="TOQ56" s="13"/>
      <c r="TOR56" s="13"/>
      <c r="TOS56" s="13"/>
      <c r="TOT56" s="13"/>
      <c r="TOU56" s="13"/>
      <c r="TOV56" s="13"/>
      <c r="TOW56" s="13"/>
      <c r="TOX56" s="13"/>
      <c r="TOY56" s="13"/>
      <c r="TOZ56" s="13"/>
      <c r="TPA56" s="13"/>
      <c r="TPB56" s="13"/>
      <c r="TPC56" s="13"/>
      <c r="TPD56" s="13"/>
      <c r="TPE56" s="13"/>
      <c r="TPF56" s="13"/>
      <c r="TPG56" s="13"/>
      <c r="TPH56" s="13"/>
      <c r="TPI56" s="13"/>
      <c r="TPJ56" s="13"/>
      <c r="TPK56" s="13"/>
      <c r="TPL56" s="13"/>
      <c r="TPM56" s="13"/>
      <c r="TPN56" s="13"/>
      <c r="TPO56" s="13"/>
      <c r="TPP56" s="13"/>
      <c r="TPQ56" s="13"/>
      <c r="TPR56" s="13"/>
      <c r="TPS56" s="13"/>
      <c r="TPT56" s="13"/>
      <c r="TPU56" s="13"/>
      <c r="TPV56" s="13"/>
      <c r="TPW56" s="13"/>
      <c r="TPX56" s="13"/>
      <c r="TPY56" s="13"/>
      <c r="TPZ56" s="13"/>
      <c r="TQA56" s="13"/>
      <c r="TQB56" s="13"/>
      <c r="TQC56" s="13"/>
      <c r="TQD56" s="13"/>
      <c r="TQE56" s="13"/>
      <c r="TQF56" s="13"/>
      <c r="TQG56" s="13"/>
      <c r="TQH56" s="13"/>
      <c r="TQI56" s="13"/>
      <c r="TQJ56" s="13"/>
      <c r="TQK56" s="13"/>
      <c r="TQL56" s="13"/>
      <c r="TQM56" s="13"/>
      <c r="TQN56" s="13"/>
      <c r="TQO56" s="13"/>
      <c r="TQP56" s="13"/>
      <c r="TQQ56" s="13"/>
      <c r="TQR56" s="13"/>
      <c r="TQS56" s="13"/>
      <c r="TQT56" s="13"/>
      <c r="TQU56" s="13"/>
      <c r="TQV56" s="13"/>
      <c r="TQW56" s="13"/>
      <c r="TQX56" s="13"/>
      <c r="TQY56" s="13"/>
      <c r="TQZ56" s="13"/>
      <c r="TRA56" s="13"/>
      <c r="TRB56" s="13"/>
      <c r="TRC56" s="13"/>
      <c r="TRD56" s="13"/>
      <c r="TRE56" s="13"/>
      <c r="TRF56" s="13"/>
      <c r="TRG56" s="13"/>
      <c r="TRH56" s="13"/>
      <c r="TRI56" s="13"/>
      <c r="TRJ56" s="13"/>
      <c r="TRK56" s="13"/>
      <c r="TRL56" s="13"/>
      <c r="TRM56" s="13"/>
      <c r="TRN56" s="13"/>
      <c r="TRO56" s="13"/>
      <c r="TRP56" s="13"/>
      <c r="TRQ56" s="13"/>
      <c r="TRR56" s="13"/>
      <c r="TRS56" s="13"/>
      <c r="TRT56" s="13"/>
      <c r="TRU56" s="13"/>
      <c r="TRV56" s="13"/>
      <c r="TRW56" s="13"/>
      <c r="TRX56" s="13"/>
      <c r="TRY56" s="13"/>
      <c r="TRZ56" s="13"/>
      <c r="TSA56" s="13"/>
      <c r="TSB56" s="13"/>
      <c r="TSC56" s="13"/>
      <c r="TSD56" s="13"/>
      <c r="TSE56" s="13"/>
      <c r="TSF56" s="13"/>
      <c r="TSG56" s="13"/>
      <c r="TSH56" s="13"/>
      <c r="TSI56" s="13"/>
      <c r="TSJ56" s="13"/>
      <c r="TSK56" s="13"/>
      <c r="TSL56" s="13"/>
      <c r="TSM56" s="13"/>
      <c r="TSN56" s="13"/>
      <c r="TSO56" s="13"/>
      <c r="TSP56" s="13"/>
      <c r="TSQ56" s="13"/>
      <c r="TSR56" s="13"/>
      <c r="TSS56" s="13"/>
      <c r="TST56" s="13"/>
      <c r="TSU56" s="13"/>
      <c r="TSV56" s="13"/>
      <c r="TSW56" s="13"/>
      <c r="TSX56" s="13"/>
      <c r="TSY56" s="13"/>
      <c r="TSZ56" s="13"/>
      <c r="TTA56" s="13"/>
      <c r="TTB56" s="13"/>
      <c r="TTC56" s="13"/>
      <c r="TTD56" s="13"/>
      <c r="TTE56" s="13"/>
      <c r="TTF56" s="13"/>
      <c r="TTG56" s="13"/>
      <c r="TTH56" s="13"/>
      <c r="TTI56" s="13"/>
      <c r="TTJ56" s="13"/>
      <c r="TTK56" s="13"/>
      <c r="TTL56" s="13"/>
      <c r="TTM56" s="13"/>
      <c r="TTN56" s="13"/>
      <c r="TTO56" s="13"/>
      <c r="TTP56" s="13"/>
      <c r="TTQ56" s="13"/>
      <c r="TTR56" s="13"/>
      <c r="TTS56" s="13"/>
      <c r="TTT56" s="13"/>
      <c r="TTU56" s="13"/>
      <c r="TTV56" s="13"/>
      <c r="TTW56" s="13"/>
      <c r="TTX56" s="13"/>
      <c r="TTY56" s="13"/>
      <c r="TTZ56" s="13"/>
      <c r="TUA56" s="13"/>
      <c r="TUB56" s="13"/>
      <c r="TUC56" s="13"/>
      <c r="TUD56" s="13"/>
      <c r="TUE56" s="13"/>
      <c r="TUF56" s="13"/>
      <c r="TUG56" s="13"/>
      <c r="TUH56" s="13"/>
      <c r="TUI56" s="13"/>
      <c r="TUJ56" s="13"/>
      <c r="TUK56" s="13"/>
      <c r="TUL56" s="13"/>
      <c r="TUM56" s="13"/>
      <c r="TUN56" s="13"/>
      <c r="TUO56" s="13"/>
      <c r="TUP56" s="13"/>
      <c r="TUQ56" s="13"/>
      <c r="TUR56" s="13"/>
      <c r="TUS56" s="13"/>
      <c r="TUT56" s="13"/>
      <c r="TUU56" s="13"/>
      <c r="TUV56" s="13"/>
      <c r="TUW56" s="13"/>
      <c r="TUX56" s="13"/>
      <c r="TUY56" s="13"/>
      <c r="TUZ56" s="13"/>
      <c r="TVA56" s="13"/>
      <c r="TVB56" s="13"/>
      <c r="TVC56" s="13"/>
      <c r="TVD56" s="13"/>
      <c r="TVE56" s="13"/>
      <c r="TVF56" s="13"/>
      <c r="TVG56" s="13"/>
      <c r="TVH56" s="13"/>
      <c r="TVI56" s="13"/>
      <c r="TVJ56" s="13"/>
      <c r="TVK56" s="13"/>
      <c r="TVL56" s="13"/>
      <c r="TVM56" s="13"/>
      <c r="TVN56" s="13"/>
      <c r="TVO56" s="13"/>
      <c r="TVP56" s="13"/>
      <c r="TVQ56" s="13"/>
      <c r="TVR56" s="13"/>
      <c r="TVS56" s="13"/>
      <c r="TVT56" s="13"/>
      <c r="TVU56" s="13"/>
      <c r="TVV56" s="13"/>
      <c r="TVW56" s="13"/>
      <c r="TVX56" s="13"/>
      <c r="TVY56" s="13"/>
      <c r="TVZ56" s="13"/>
      <c r="TWA56" s="13"/>
      <c r="TWB56" s="13"/>
      <c r="TWC56" s="13"/>
      <c r="TWD56" s="13"/>
      <c r="TWE56" s="13"/>
      <c r="TWF56" s="13"/>
      <c r="TWG56" s="13"/>
      <c r="TWH56" s="13"/>
      <c r="TWI56" s="13"/>
      <c r="TWJ56" s="13"/>
      <c r="TWK56" s="13"/>
      <c r="TWL56" s="13"/>
      <c r="TWM56" s="13"/>
      <c r="TWN56" s="13"/>
      <c r="TWO56" s="13"/>
      <c r="TWP56" s="13"/>
      <c r="TWQ56" s="13"/>
      <c r="TWR56" s="13"/>
      <c r="TWS56" s="13"/>
      <c r="TWT56" s="13"/>
      <c r="TWU56" s="13"/>
      <c r="TWV56" s="13"/>
      <c r="TWW56" s="13"/>
      <c r="TWX56" s="13"/>
      <c r="TWY56" s="13"/>
      <c r="TWZ56" s="13"/>
      <c r="TXA56" s="13"/>
      <c r="TXB56" s="13"/>
      <c r="TXC56" s="13"/>
      <c r="TXD56" s="13"/>
      <c r="TXE56" s="13"/>
      <c r="TXF56" s="13"/>
      <c r="TXG56" s="13"/>
      <c r="TXH56" s="13"/>
      <c r="TXI56" s="13"/>
      <c r="TXJ56" s="13"/>
      <c r="TXK56" s="13"/>
      <c r="TXL56" s="13"/>
      <c r="TXM56" s="13"/>
      <c r="TXN56" s="13"/>
      <c r="TXO56" s="13"/>
      <c r="TXP56" s="13"/>
      <c r="TXQ56" s="13"/>
      <c r="TXR56" s="13"/>
      <c r="TXS56" s="13"/>
      <c r="TXT56" s="13"/>
      <c r="TXU56" s="13"/>
      <c r="TXV56" s="13"/>
      <c r="TXW56" s="13"/>
      <c r="TXX56" s="13"/>
      <c r="TXY56" s="13"/>
      <c r="TXZ56" s="13"/>
      <c r="TYA56" s="13"/>
      <c r="TYB56" s="13"/>
      <c r="TYC56" s="13"/>
      <c r="TYD56" s="13"/>
      <c r="TYE56" s="13"/>
      <c r="TYF56" s="13"/>
      <c r="TYG56" s="13"/>
      <c r="TYH56" s="13"/>
      <c r="TYI56" s="13"/>
      <c r="TYJ56" s="13"/>
      <c r="TYK56" s="13"/>
      <c r="TYL56" s="13"/>
      <c r="TYM56" s="13"/>
      <c r="TYN56" s="13"/>
      <c r="TYO56" s="13"/>
      <c r="TYP56" s="13"/>
      <c r="TYQ56" s="13"/>
      <c r="TYR56" s="13"/>
      <c r="TYS56" s="13"/>
      <c r="TYT56" s="13"/>
      <c r="TYU56" s="13"/>
      <c r="TYV56" s="13"/>
      <c r="TYW56" s="13"/>
      <c r="TYX56" s="13"/>
      <c r="TYY56" s="13"/>
      <c r="TYZ56" s="13"/>
      <c r="TZA56" s="13"/>
      <c r="TZB56" s="13"/>
      <c r="TZC56" s="13"/>
      <c r="TZD56" s="13"/>
      <c r="TZE56" s="13"/>
      <c r="TZF56" s="13"/>
      <c r="TZG56" s="13"/>
      <c r="TZH56" s="13"/>
      <c r="TZI56" s="13"/>
      <c r="TZJ56" s="13"/>
      <c r="TZK56" s="13"/>
      <c r="TZL56" s="13"/>
      <c r="TZM56" s="13"/>
      <c r="TZN56" s="13"/>
      <c r="TZO56" s="13"/>
      <c r="TZP56" s="13"/>
      <c r="TZQ56" s="13"/>
      <c r="TZR56" s="13"/>
      <c r="TZS56" s="13"/>
      <c r="TZT56" s="13"/>
      <c r="TZU56" s="13"/>
      <c r="TZV56" s="13"/>
      <c r="TZW56" s="13"/>
      <c r="TZX56" s="13"/>
      <c r="TZY56" s="13"/>
      <c r="TZZ56" s="13"/>
      <c r="UAA56" s="13"/>
      <c r="UAB56" s="13"/>
      <c r="UAC56" s="13"/>
      <c r="UAD56" s="13"/>
      <c r="UAE56" s="13"/>
      <c r="UAF56" s="13"/>
      <c r="UAG56" s="13"/>
      <c r="UAH56" s="13"/>
      <c r="UAI56" s="13"/>
      <c r="UAJ56" s="13"/>
      <c r="UAK56" s="13"/>
      <c r="UAL56" s="13"/>
      <c r="UAM56" s="13"/>
      <c r="UAN56" s="13"/>
      <c r="UAO56" s="13"/>
      <c r="UAP56" s="13"/>
      <c r="UAQ56" s="13"/>
      <c r="UAR56" s="13"/>
      <c r="UAS56" s="13"/>
      <c r="UAT56" s="13"/>
      <c r="UAU56" s="13"/>
      <c r="UAV56" s="13"/>
      <c r="UAW56" s="13"/>
      <c r="UAX56" s="13"/>
      <c r="UAY56" s="13"/>
      <c r="UAZ56" s="13"/>
      <c r="UBA56" s="13"/>
      <c r="UBB56" s="13"/>
      <c r="UBC56" s="13"/>
      <c r="UBD56" s="13"/>
      <c r="UBE56" s="13"/>
      <c r="UBF56" s="13"/>
      <c r="UBG56" s="13"/>
      <c r="UBH56" s="13"/>
      <c r="UBI56" s="13"/>
      <c r="UBJ56" s="13"/>
      <c r="UBK56" s="13"/>
      <c r="UBL56" s="13"/>
      <c r="UBM56" s="13"/>
      <c r="UBN56" s="13"/>
      <c r="UBO56" s="13"/>
      <c r="UBP56" s="13"/>
      <c r="UBQ56" s="13"/>
      <c r="UBR56" s="13"/>
      <c r="UBS56" s="13"/>
      <c r="UBT56" s="13"/>
      <c r="UBU56" s="13"/>
      <c r="UBV56" s="13"/>
      <c r="UBW56" s="13"/>
      <c r="UBX56" s="13"/>
      <c r="UBY56" s="13"/>
      <c r="UBZ56" s="13"/>
      <c r="UCA56" s="13"/>
      <c r="UCB56" s="13"/>
      <c r="UCC56" s="13"/>
      <c r="UCD56" s="13"/>
      <c r="UCE56" s="13"/>
      <c r="UCF56" s="13"/>
      <c r="UCG56" s="13"/>
      <c r="UCH56" s="13"/>
      <c r="UCI56" s="13"/>
      <c r="UCJ56" s="13"/>
      <c r="UCK56" s="13"/>
      <c r="UCL56" s="13"/>
      <c r="UCM56" s="13"/>
      <c r="UCN56" s="13"/>
      <c r="UCO56" s="13"/>
      <c r="UCP56" s="13"/>
      <c r="UCQ56" s="13"/>
      <c r="UCR56" s="13"/>
      <c r="UCS56" s="13"/>
      <c r="UCT56" s="13"/>
      <c r="UCU56" s="13"/>
      <c r="UCV56" s="13"/>
      <c r="UCW56" s="13"/>
      <c r="UCX56" s="13"/>
      <c r="UCY56" s="13"/>
      <c r="UCZ56" s="13"/>
      <c r="UDA56" s="13"/>
      <c r="UDB56" s="13"/>
      <c r="UDC56" s="13"/>
      <c r="UDD56" s="13"/>
      <c r="UDE56" s="13"/>
      <c r="UDF56" s="13"/>
      <c r="UDG56" s="13"/>
      <c r="UDH56" s="13"/>
      <c r="UDI56" s="13"/>
      <c r="UDJ56" s="13"/>
      <c r="UDK56" s="13"/>
      <c r="UDL56" s="13"/>
      <c r="UDM56" s="13"/>
      <c r="UDN56" s="13"/>
      <c r="UDO56" s="13"/>
      <c r="UDP56" s="13"/>
      <c r="UDQ56" s="13"/>
      <c r="UDR56" s="13"/>
      <c r="UDS56" s="13"/>
      <c r="UDT56" s="13"/>
      <c r="UDU56" s="13"/>
      <c r="UDV56" s="13"/>
      <c r="UDW56" s="13"/>
      <c r="UDX56" s="13"/>
      <c r="UDY56" s="13"/>
      <c r="UDZ56" s="13"/>
      <c r="UEA56" s="13"/>
      <c r="UEB56" s="13"/>
      <c r="UEC56" s="13"/>
      <c r="UED56" s="13"/>
      <c r="UEE56" s="13"/>
      <c r="UEF56" s="13"/>
      <c r="UEG56" s="13"/>
      <c r="UEH56" s="13"/>
      <c r="UEI56" s="13"/>
      <c r="UEJ56" s="13"/>
      <c r="UEK56" s="13"/>
      <c r="UEL56" s="13"/>
      <c r="UEM56" s="13"/>
      <c r="UEN56" s="13"/>
      <c r="UEO56" s="13"/>
      <c r="UEP56" s="13"/>
      <c r="UEQ56" s="13"/>
      <c r="UER56" s="13"/>
      <c r="UES56" s="13"/>
      <c r="UET56" s="13"/>
      <c r="UEU56" s="13"/>
      <c r="UEV56" s="13"/>
      <c r="UEW56" s="13"/>
      <c r="UEX56" s="13"/>
      <c r="UEY56" s="13"/>
      <c r="UEZ56" s="13"/>
      <c r="UFA56" s="13"/>
      <c r="UFB56" s="13"/>
      <c r="UFC56" s="13"/>
      <c r="UFD56" s="13"/>
      <c r="UFE56" s="13"/>
      <c r="UFF56" s="13"/>
      <c r="UFG56" s="13"/>
      <c r="UFH56" s="13"/>
      <c r="UFI56" s="13"/>
      <c r="UFJ56" s="13"/>
      <c r="UFK56" s="13"/>
      <c r="UFL56" s="13"/>
      <c r="UFM56" s="13"/>
      <c r="UFN56" s="13"/>
      <c r="UFO56" s="13"/>
      <c r="UFP56" s="13"/>
      <c r="UFQ56" s="13"/>
      <c r="UFR56" s="13"/>
      <c r="UFS56" s="13"/>
      <c r="UFT56" s="13"/>
      <c r="UFU56" s="13"/>
      <c r="UFV56" s="13"/>
      <c r="UFW56" s="13"/>
      <c r="UFX56" s="13"/>
      <c r="UFY56" s="13"/>
      <c r="UFZ56" s="13"/>
      <c r="UGA56" s="13"/>
      <c r="UGB56" s="13"/>
      <c r="UGC56" s="13"/>
      <c r="UGD56" s="13"/>
      <c r="UGE56" s="13"/>
      <c r="UGF56" s="13"/>
      <c r="UGG56" s="13"/>
      <c r="UGH56" s="13"/>
      <c r="UGI56" s="13"/>
      <c r="UGJ56" s="13"/>
      <c r="UGK56" s="13"/>
      <c r="UGL56" s="13"/>
      <c r="UGM56" s="13"/>
      <c r="UGN56" s="13"/>
      <c r="UGO56" s="13"/>
      <c r="UGP56" s="13"/>
      <c r="UGQ56" s="13"/>
      <c r="UGR56" s="13"/>
      <c r="UGS56" s="13"/>
      <c r="UGT56" s="13"/>
      <c r="UGU56" s="13"/>
      <c r="UGV56" s="13"/>
      <c r="UGW56" s="13"/>
      <c r="UGX56" s="13"/>
      <c r="UGY56" s="13"/>
      <c r="UGZ56" s="13"/>
      <c r="UHA56" s="13"/>
      <c r="UHB56" s="13"/>
      <c r="UHC56" s="13"/>
      <c r="UHD56" s="13"/>
      <c r="UHE56" s="13"/>
      <c r="UHF56" s="13"/>
      <c r="UHG56" s="13"/>
      <c r="UHH56" s="13"/>
      <c r="UHI56" s="13"/>
      <c r="UHJ56" s="13"/>
      <c r="UHK56" s="13"/>
      <c r="UHL56" s="13"/>
      <c r="UHM56" s="13"/>
      <c r="UHN56" s="13"/>
      <c r="UHO56" s="13"/>
      <c r="UHP56" s="13"/>
      <c r="UHQ56" s="13"/>
      <c r="UHR56" s="13"/>
      <c r="UHS56" s="13"/>
      <c r="UHT56" s="13"/>
      <c r="UHU56" s="13"/>
      <c r="UHV56" s="13"/>
      <c r="UHW56" s="13"/>
      <c r="UHX56" s="13"/>
      <c r="UHY56" s="13"/>
      <c r="UHZ56" s="13"/>
      <c r="UIA56" s="13"/>
      <c r="UIB56" s="13"/>
      <c r="UIC56" s="13"/>
      <c r="UID56" s="13"/>
      <c r="UIE56" s="13"/>
      <c r="UIF56" s="13"/>
      <c r="UIG56" s="13"/>
      <c r="UIH56" s="13"/>
      <c r="UII56" s="13"/>
      <c r="UIJ56" s="13"/>
      <c r="UIK56" s="13"/>
      <c r="UIL56" s="13"/>
      <c r="UIM56" s="13"/>
      <c r="UIN56" s="13"/>
      <c r="UIO56" s="13"/>
      <c r="UIP56" s="13"/>
      <c r="UIQ56" s="13"/>
      <c r="UIR56" s="13"/>
      <c r="UIS56" s="13"/>
      <c r="UIT56" s="13"/>
      <c r="UIU56" s="13"/>
      <c r="UIV56" s="13"/>
      <c r="UIW56" s="13"/>
      <c r="UIX56" s="13"/>
      <c r="UIY56" s="13"/>
      <c r="UIZ56" s="13"/>
      <c r="UJA56" s="13"/>
      <c r="UJB56" s="13"/>
      <c r="UJC56" s="13"/>
      <c r="UJD56" s="13"/>
      <c r="UJE56" s="13"/>
      <c r="UJF56" s="13"/>
      <c r="UJG56" s="13"/>
      <c r="UJH56" s="13"/>
      <c r="UJI56" s="13"/>
      <c r="UJJ56" s="13"/>
      <c r="UJK56" s="13"/>
      <c r="UJL56" s="13"/>
      <c r="UJM56" s="13"/>
      <c r="UJN56" s="13"/>
      <c r="UJO56" s="13"/>
      <c r="UJP56" s="13"/>
      <c r="UJQ56" s="13"/>
      <c r="UJR56" s="13"/>
      <c r="UJS56" s="13"/>
      <c r="UJT56" s="13"/>
      <c r="UJU56" s="13"/>
      <c r="UJV56" s="13"/>
      <c r="UJW56" s="13"/>
      <c r="UJX56" s="13"/>
      <c r="UJY56" s="13"/>
      <c r="UJZ56" s="13"/>
      <c r="UKA56" s="13"/>
      <c r="UKB56" s="13"/>
      <c r="UKC56" s="13"/>
      <c r="UKD56" s="13"/>
      <c r="UKE56" s="13"/>
      <c r="UKF56" s="13"/>
      <c r="UKG56" s="13"/>
      <c r="UKH56" s="13"/>
      <c r="UKI56" s="13"/>
      <c r="UKJ56" s="13"/>
      <c r="UKK56" s="13"/>
      <c r="UKL56" s="13"/>
      <c r="UKM56" s="13"/>
      <c r="UKN56" s="13"/>
      <c r="UKO56" s="13"/>
      <c r="UKP56" s="13"/>
      <c r="UKQ56" s="13"/>
      <c r="UKR56" s="13"/>
      <c r="UKS56" s="13"/>
      <c r="UKT56" s="13"/>
      <c r="UKU56" s="13"/>
      <c r="UKV56" s="13"/>
      <c r="UKW56" s="13"/>
      <c r="UKX56" s="13"/>
      <c r="UKY56" s="13"/>
      <c r="UKZ56" s="13"/>
      <c r="ULA56" s="13"/>
      <c r="ULB56" s="13"/>
      <c r="ULC56" s="13"/>
      <c r="ULD56" s="13"/>
      <c r="ULE56" s="13"/>
      <c r="ULF56" s="13"/>
      <c r="ULG56" s="13"/>
      <c r="ULH56" s="13"/>
      <c r="ULI56" s="13"/>
      <c r="ULJ56" s="13"/>
      <c r="ULK56" s="13"/>
      <c r="ULL56" s="13"/>
      <c r="ULM56" s="13"/>
      <c r="ULN56" s="13"/>
      <c r="ULO56" s="13"/>
      <c r="ULP56" s="13"/>
      <c r="ULQ56" s="13"/>
      <c r="ULR56" s="13"/>
      <c r="ULS56" s="13"/>
      <c r="ULT56" s="13"/>
      <c r="ULU56" s="13"/>
      <c r="ULV56" s="13"/>
      <c r="ULW56" s="13"/>
      <c r="ULX56" s="13"/>
      <c r="ULY56" s="13"/>
      <c r="ULZ56" s="13"/>
      <c r="UMA56" s="13"/>
      <c r="UMB56" s="13"/>
      <c r="UMC56" s="13"/>
      <c r="UMD56" s="13"/>
      <c r="UME56" s="13"/>
      <c r="UMF56" s="13"/>
      <c r="UMG56" s="13"/>
      <c r="UMH56" s="13"/>
      <c r="UMI56" s="13"/>
      <c r="UMJ56" s="13"/>
      <c r="UMK56" s="13"/>
      <c r="UML56" s="13"/>
      <c r="UMM56" s="13"/>
      <c r="UMN56" s="13"/>
      <c r="UMO56" s="13"/>
      <c r="UMP56" s="13"/>
      <c r="UMQ56" s="13"/>
      <c r="UMR56" s="13"/>
      <c r="UMS56" s="13"/>
      <c r="UMT56" s="13"/>
      <c r="UMU56" s="13"/>
      <c r="UMV56" s="13"/>
      <c r="UMW56" s="13"/>
      <c r="UMX56" s="13"/>
      <c r="UMY56" s="13"/>
      <c r="UMZ56" s="13"/>
      <c r="UNA56" s="13"/>
      <c r="UNB56" s="13"/>
      <c r="UNC56" s="13"/>
      <c r="UND56" s="13"/>
      <c r="UNE56" s="13"/>
      <c r="UNF56" s="13"/>
      <c r="UNG56" s="13"/>
      <c r="UNH56" s="13"/>
      <c r="UNI56" s="13"/>
      <c r="UNJ56" s="13"/>
      <c r="UNK56" s="13"/>
      <c r="UNL56" s="13"/>
      <c r="UNM56" s="13"/>
      <c r="UNN56" s="13"/>
      <c r="UNO56" s="13"/>
      <c r="UNP56" s="13"/>
      <c r="UNQ56" s="13"/>
      <c r="UNR56" s="13"/>
      <c r="UNS56" s="13"/>
      <c r="UNT56" s="13"/>
      <c r="UNU56" s="13"/>
      <c r="UNV56" s="13"/>
      <c r="UNW56" s="13"/>
      <c r="UNX56" s="13"/>
      <c r="UNY56" s="13"/>
      <c r="UNZ56" s="13"/>
      <c r="UOA56" s="13"/>
      <c r="UOB56" s="13"/>
      <c r="UOC56" s="13"/>
      <c r="UOD56" s="13"/>
      <c r="UOE56" s="13"/>
      <c r="UOF56" s="13"/>
      <c r="UOG56" s="13"/>
      <c r="UOH56" s="13"/>
      <c r="UOI56" s="13"/>
      <c r="UOJ56" s="13"/>
      <c r="UOK56" s="13"/>
      <c r="UOL56" s="13"/>
      <c r="UOM56" s="13"/>
      <c r="UON56" s="13"/>
      <c r="UOO56" s="13"/>
      <c r="UOP56" s="13"/>
      <c r="UOQ56" s="13"/>
      <c r="UOR56" s="13"/>
      <c r="UOS56" s="13"/>
      <c r="UOT56" s="13"/>
      <c r="UOU56" s="13"/>
      <c r="UOV56" s="13"/>
      <c r="UOW56" s="13"/>
      <c r="UOX56" s="13"/>
      <c r="UOY56" s="13"/>
      <c r="UOZ56" s="13"/>
      <c r="UPA56" s="13"/>
      <c r="UPB56" s="13"/>
      <c r="UPC56" s="13"/>
      <c r="UPD56" s="13"/>
      <c r="UPE56" s="13"/>
      <c r="UPF56" s="13"/>
      <c r="UPG56" s="13"/>
      <c r="UPH56" s="13"/>
      <c r="UPI56" s="13"/>
      <c r="UPJ56" s="13"/>
      <c r="UPK56" s="13"/>
      <c r="UPL56" s="13"/>
      <c r="UPM56" s="13"/>
      <c r="UPN56" s="13"/>
      <c r="UPO56" s="13"/>
      <c r="UPP56" s="13"/>
      <c r="UPQ56" s="13"/>
      <c r="UPR56" s="13"/>
      <c r="UPS56" s="13"/>
      <c r="UPT56" s="13"/>
      <c r="UPU56" s="13"/>
      <c r="UPV56" s="13"/>
      <c r="UPW56" s="13"/>
      <c r="UPX56" s="13"/>
      <c r="UPY56" s="13"/>
      <c r="UPZ56" s="13"/>
      <c r="UQA56" s="13"/>
      <c r="UQB56" s="13"/>
      <c r="UQC56" s="13"/>
      <c r="UQD56" s="13"/>
      <c r="UQE56" s="13"/>
      <c r="UQF56" s="13"/>
      <c r="UQG56" s="13"/>
      <c r="UQH56" s="13"/>
      <c r="UQI56" s="13"/>
      <c r="UQJ56" s="13"/>
      <c r="UQK56" s="13"/>
      <c r="UQL56" s="13"/>
      <c r="UQM56" s="13"/>
      <c r="UQN56" s="13"/>
      <c r="UQO56" s="13"/>
      <c r="UQP56" s="13"/>
      <c r="UQQ56" s="13"/>
      <c r="UQR56" s="13"/>
      <c r="UQS56" s="13"/>
      <c r="UQT56" s="13"/>
      <c r="UQU56" s="13"/>
      <c r="UQV56" s="13"/>
      <c r="UQW56" s="13"/>
      <c r="UQX56" s="13"/>
      <c r="UQY56" s="13"/>
      <c r="UQZ56" s="13"/>
      <c r="URA56" s="13"/>
      <c r="URB56" s="13"/>
      <c r="URC56" s="13"/>
      <c r="URD56" s="13"/>
      <c r="URE56" s="13"/>
      <c r="URF56" s="13"/>
      <c r="URG56" s="13"/>
      <c r="URH56" s="13"/>
      <c r="URI56" s="13"/>
      <c r="URJ56" s="13"/>
      <c r="URK56" s="13"/>
      <c r="URL56" s="13"/>
      <c r="URM56" s="13"/>
      <c r="URN56" s="13"/>
      <c r="URO56" s="13"/>
      <c r="URP56" s="13"/>
      <c r="URQ56" s="13"/>
      <c r="URR56" s="13"/>
      <c r="URS56" s="13"/>
      <c r="URT56" s="13"/>
      <c r="URU56" s="13"/>
      <c r="URV56" s="13"/>
      <c r="URW56" s="13"/>
      <c r="URX56" s="13"/>
      <c r="URY56" s="13"/>
      <c r="URZ56" s="13"/>
      <c r="USA56" s="13"/>
      <c r="USB56" s="13"/>
      <c r="USC56" s="13"/>
      <c r="USD56" s="13"/>
      <c r="USE56" s="13"/>
      <c r="USF56" s="13"/>
      <c r="USG56" s="13"/>
      <c r="USH56" s="13"/>
      <c r="USI56" s="13"/>
      <c r="USJ56" s="13"/>
      <c r="USK56" s="13"/>
      <c r="USL56" s="13"/>
      <c r="USM56" s="13"/>
      <c r="USN56" s="13"/>
      <c r="USO56" s="13"/>
      <c r="USP56" s="13"/>
      <c r="USQ56" s="13"/>
      <c r="USR56" s="13"/>
      <c r="USS56" s="13"/>
      <c r="UST56" s="13"/>
      <c r="USU56" s="13"/>
      <c r="USV56" s="13"/>
      <c r="USW56" s="13"/>
      <c r="USX56" s="13"/>
      <c r="USY56" s="13"/>
      <c r="USZ56" s="13"/>
      <c r="UTA56" s="13"/>
      <c r="UTB56" s="13"/>
      <c r="UTC56" s="13"/>
      <c r="UTD56" s="13"/>
      <c r="UTE56" s="13"/>
      <c r="UTF56" s="13"/>
      <c r="UTG56" s="13"/>
      <c r="UTH56" s="13"/>
      <c r="UTI56" s="13"/>
      <c r="UTJ56" s="13"/>
      <c r="UTK56" s="13"/>
      <c r="UTL56" s="13"/>
      <c r="UTM56" s="13"/>
      <c r="UTN56" s="13"/>
      <c r="UTO56" s="13"/>
      <c r="UTP56" s="13"/>
      <c r="UTQ56" s="13"/>
      <c r="UTR56" s="13"/>
      <c r="UTS56" s="13"/>
      <c r="UTT56" s="13"/>
      <c r="UTU56" s="13"/>
      <c r="UTV56" s="13"/>
      <c r="UTW56" s="13"/>
      <c r="UTX56" s="13"/>
      <c r="UTY56" s="13"/>
      <c r="UTZ56" s="13"/>
      <c r="UUA56" s="13"/>
      <c r="UUB56" s="13"/>
      <c r="UUC56" s="13"/>
      <c r="UUD56" s="13"/>
      <c r="UUE56" s="13"/>
      <c r="UUF56" s="13"/>
      <c r="UUG56" s="13"/>
      <c r="UUH56" s="13"/>
      <c r="UUI56" s="13"/>
      <c r="UUJ56" s="13"/>
      <c r="UUK56" s="13"/>
      <c r="UUL56" s="13"/>
      <c r="UUM56" s="13"/>
      <c r="UUN56" s="13"/>
      <c r="UUO56" s="13"/>
      <c r="UUP56" s="13"/>
      <c r="UUQ56" s="13"/>
      <c r="UUR56" s="13"/>
      <c r="UUS56" s="13"/>
      <c r="UUT56" s="13"/>
      <c r="UUU56" s="13"/>
      <c r="UUV56" s="13"/>
      <c r="UUW56" s="13"/>
      <c r="UUX56" s="13"/>
      <c r="UUY56" s="13"/>
      <c r="UUZ56" s="13"/>
      <c r="UVA56" s="13"/>
      <c r="UVB56" s="13"/>
      <c r="UVC56" s="13"/>
      <c r="UVD56" s="13"/>
      <c r="UVE56" s="13"/>
      <c r="UVF56" s="13"/>
      <c r="UVG56" s="13"/>
      <c r="UVH56" s="13"/>
      <c r="UVI56" s="13"/>
      <c r="UVJ56" s="13"/>
      <c r="UVK56" s="13"/>
      <c r="UVL56" s="13"/>
      <c r="UVM56" s="13"/>
      <c r="UVN56" s="13"/>
      <c r="UVO56" s="13"/>
      <c r="UVP56" s="13"/>
      <c r="UVQ56" s="13"/>
      <c r="UVR56" s="13"/>
      <c r="UVS56" s="13"/>
      <c r="UVT56" s="13"/>
      <c r="UVU56" s="13"/>
      <c r="UVV56" s="13"/>
      <c r="UVW56" s="13"/>
      <c r="UVX56" s="13"/>
      <c r="UVY56" s="13"/>
      <c r="UVZ56" s="13"/>
      <c r="UWA56" s="13"/>
      <c r="UWB56" s="13"/>
      <c r="UWC56" s="13"/>
      <c r="UWD56" s="13"/>
      <c r="UWE56" s="13"/>
      <c r="UWF56" s="13"/>
      <c r="UWG56" s="13"/>
      <c r="UWH56" s="13"/>
      <c r="UWI56" s="13"/>
      <c r="UWJ56" s="13"/>
      <c r="UWK56" s="13"/>
      <c r="UWL56" s="13"/>
      <c r="UWM56" s="13"/>
      <c r="UWN56" s="13"/>
      <c r="UWO56" s="13"/>
      <c r="UWP56" s="13"/>
      <c r="UWQ56" s="13"/>
      <c r="UWR56" s="13"/>
      <c r="UWS56" s="13"/>
      <c r="UWT56" s="13"/>
      <c r="UWU56" s="13"/>
      <c r="UWV56" s="13"/>
      <c r="UWW56" s="13"/>
      <c r="UWX56" s="13"/>
      <c r="UWY56" s="13"/>
      <c r="UWZ56" s="13"/>
      <c r="UXA56" s="13"/>
      <c r="UXB56" s="13"/>
      <c r="UXC56" s="13"/>
      <c r="UXD56" s="13"/>
      <c r="UXE56" s="13"/>
      <c r="UXF56" s="13"/>
      <c r="UXG56" s="13"/>
      <c r="UXH56" s="13"/>
      <c r="UXI56" s="13"/>
      <c r="UXJ56" s="13"/>
      <c r="UXK56" s="13"/>
      <c r="UXL56" s="13"/>
      <c r="UXM56" s="13"/>
      <c r="UXN56" s="13"/>
      <c r="UXO56" s="13"/>
      <c r="UXP56" s="13"/>
      <c r="UXQ56" s="13"/>
      <c r="UXR56" s="13"/>
      <c r="UXS56" s="13"/>
      <c r="UXT56" s="13"/>
      <c r="UXU56" s="13"/>
      <c r="UXV56" s="13"/>
      <c r="UXW56" s="13"/>
      <c r="UXX56" s="13"/>
      <c r="UXY56" s="13"/>
      <c r="UXZ56" s="13"/>
      <c r="UYA56" s="13"/>
      <c r="UYB56" s="13"/>
      <c r="UYC56" s="13"/>
      <c r="UYD56" s="13"/>
      <c r="UYE56" s="13"/>
      <c r="UYF56" s="13"/>
      <c r="UYG56" s="13"/>
      <c r="UYH56" s="13"/>
      <c r="UYI56" s="13"/>
      <c r="UYJ56" s="13"/>
      <c r="UYK56" s="13"/>
      <c r="UYL56" s="13"/>
      <c r="UYM56" s="13"/>
      <c r="UYN56" s="13"/>
      <c r="UYO56" s="13"/>
      <c r="UYP56" s="13"/>
      <c r="UYQ56" s="13"/>
      <c r="UYR56" s="13"/>
      <c r="UYS56" s="13"/>
      <c r="UYT56" s="13"/>
      <c r="UYU56" s="13"/>
      <c r="UYV56" s="13"/>
      <c r="UYW56" s="13"/>
      <c r="UYX56" s="13"/>
      <c r="UYY56" s="13"/>
      <c r="UYZ56" s="13"/>
      <c r="UZA56" s="13"/>
      <c r="UZB56" s="13"/>
      <c r="UZC56" s="13"/>
      <c r="UZD56" s="13"/>
      <c r="UZE56" s="13"/>
      <c r="UZF56" s="13"/>
      <c r="UZG56" s="13"/>
      <c r="UZH56" s="13"/>
      <c r="UZI56" s="13"/>
      <c r="UZJ56" s="13"/>
      <c r="UZK56" s="13"/>
      <c r="UZL56" s="13"/>
      <c r="UZM56" s="13"/>
      <c r="UZN56" s="13"/>
      <c r="UZO56" s="13"/>
      <c r="UZP56" s="13"/>
      <c r="UZQ56" s="13"/>
      <c r="UZR56" s="13"/>
      <c r="UZS56" s="13"/>
      <c r="UZT56" s="13"/>
      <c r="UZU56" s="13"/>
      <c r="UZV56" s="13"/>
      <c r="UZW56" s="13"/>
      <c r="UZX56" s="13"/>
      <c r="UZY56" s="13"/>
      <c r="UZZ56" s="13"/>
      <c r="VAA56" s="13"/>
      <c r="VAB56" s="13"/>
      <c r="VAC56" s="13"/>
      <c r="VAD56" s="13"/>
      <c r="VAE56" s="13"/>
      <c r="VAF56" s="13"/>
      <c r="VAG56" s="13"/>
      <c r="VAH56" s="13"/>
      <c r="VAI56" s="13"/>
      <c r="VAJ56" s="13"/>
      <c r="VAK56" s="13"/>
      <c r="VAL56" s="13"/>
      <c r="VAM56" s="13"/>
      <c r="VAN56" s="13"/>
      <c r="VAO56" s="13"/>
      <c r="VAP56" s="13"/>
      <c r="VAQ56" s="13"/>
      <c r="VAR56" s="13"/>
      <c r="VAS56" s="13"/>
      <c r="VAT56" s="13"/>
      <c r="VAU56" s="13"/>
      <c r="VAV56" s="13"/>
      <c r="VAW56" s="13"/>
      <c r="VAX56" s="13"/>
      <c r="VAY56" s="13"/>
      <c r="VAZ56" s="13"/>
      <c r="VBA56" s="13"/>
      <c r="VBB56" s="13"/>
      <c r="VBC56" s="13"/>
      <c r="VBD56" s="13"/>
      <c r="VBE56" s="13"/>
      <c r="VBF56" s="13"/>
      <c r="VBG56" s="13"/>
      <c r="VBH56" s="13"/>
      <c r="VBI56" s="13"/>
      <c r="VBJ56" s="13"/>
      <c r="VBK56" s="13"/>
      <c r="VBL56" s="13"/>
      <c r="VBM56" s="13"/>
      <c r="VBN56" s="13"/>
      <c r="VBO56" s="13"/>
      <c r="VBP56" s="13"/>
      <c r="VBQ56" s="13"/>
      <c r="VBR56" s="13"/>
      <c r="VBS56" s="13"/>
      <c r="VBT56" s="13"/>
      <c r="VBU56" s="13"/>
      <c r="VBV56" s="13"/>
      <c r="VBW56" s="13"/>
      <c r="VBX56" s="13"/>
      <c r="VBY56" s="13"/>
      <c r="VBZ56" s="13"/>
      <c r="VCA56" s="13"/>
      <c r="VCB56" s="13"/>
      <c r="VCC56" s="13"/>
      <c r="VCD56" s="13"/>
      <c r="VCE56" s="13"/>
      <c r="VCF56" s="13"/>
      <c r="VCG56" s="13"/>
      <c r="VCH56" s="13"/>
      <c r="VCI56" s="13"/>
      <c r="VCJ56" s="13"/>
      <c r="VCK56" s="13"/>
      <c r="VCL56" s="13"/>
      <c r="VCM56" s="13"/>
      <c r="VCN56" s="13"/>
      <c r="VCO56" s="13"/>
      <c r="VCP56" s="13"/>
      <c r="VCQ56" s="13"/>
      <c r="VCR56" s="13"/>
      <c r="VCS56" s="13"/>
      <c r="VCT56" s="13"/>
      <c r="VCU56" s="13"/>
      <c r="VCV56" s="13"/>
      <c r="VCW56" s="13"/>
      <c r="VCX56" s="13"/>
      <c r="VCY56" s="13"/>
      <c r="VCZ56" s="13"/>
      <c r="VDA56" s="13"/>
      <c r="VDB56" s="13"/>
      <c r="VDC56" s="13"/>
      <c r="VDD56" s="13"/>
      <c r="VDE56" s="13"/>
      <c r="VDF56" s="13"/>
      <c r="VDG56" s="13"/>
      <c r="VDH56" s="13"/>
      <c r="VDI56" s="13"/>
      <c r="VDJ56" s="13"/>
      <c r="VDK56" s="13"/>
      <c r="VDL56" s="13"/>
      <c r="VDM56" s="13"/>
      <c r="VDN56" s="13"/>
      <c r="VDO56" s="13"/>
      <c r="VDP56" s="13"/>
      <c r="VDQ56" s="13"/>
      <c r="VDR56" s="13"/>
      <c r="VDS56" s="13"/>
      <c r="VDT56" s="13"/>
      <c r="VDU56" s="13"/>
      <c r="VDV56" s="13"/>
      <c r="VDW56" s="13"/>
      <c r="VDX56" s="13"/>
      <c r="VDY56" s="13"/>
      <c r="VDZ56" s="13"/>
      <c r="VEA56" s="13"/>
      <c r="VEB56" s="13"/>
      <c r="VEC56" s="13"/>
      <c r="VED56" s="13"/>
      <c r="VEE56" s="13"/>
      <c r="VEF56" s="13"/>
      <c r="VEG56" s="13"/>
      <c r="VEH56" s="13"/>
      <c r="VEI56" s="13"/>
      <c r="VEJ56" s="13"/>
      <c r="VEK56" s="13"/>
      <c r="VEL56" s="13"/>
      <c r="VEM56" s="13"/>
      <c r="VEN56" s="13"/>
      <c r="VEO56" s="13"/>
      <c r="VEP56" s="13"/>
      <c r="VEQ56" s="13"/>
      <c r="VER56" s="13"/>
      <c r="VES56" s="13"/>
      <c r="VET56" s="13"/>
      <c r="VEU56" s="13"/>
      <c r="VEV56" s="13"/>
      <c r="VEW56" s="13"/>
      <c r="VEX56" s="13"/>
      <c r="VEY56" s="13"/>
      <c r="VEZ56" s="13"/>
      <c r="VFA56" s="13"/>
      <c r="VFB56" s="13"/>
      <c r="VFC56" s="13"/>
      <c r="VFD56" s="13"/>
      <c r="VFE56" s="13"/>
      <c r="VFF56" s="13"/>
      <c r="VFG56" s="13"/>
      <c r="VFH56" s="13"/>
      <c r="VFI56" s="13"/>
      <c r="VFJ56" s="13"/>
      <c r="VFK56" s="13"/>
      <c r="VFL56" s="13"/>
      <c r="VFM56" s="13"/>
      <c r="VFN56" s="13"/>
      <c r="VFO56" s="13"/>
      <c r="VFP56" s="13"/>
      <c r="VFQ56" s="13"/>
      <c r="VFR56" s="13"/>
      <c r="VFS56" s="13"/>
      <c r="VFT56" s="13"/>
      <c r="VFU56" s="13"/>
      <c r="VFV56" s="13"/>
      <c r="VFW56" s="13"/>
      <c r="VFX56" s="13"/>
      <c r="VFY56" s="13"/>
      <c r="VFZ56" s="13"/>
      <c r="VGA56" s="13"/>
      <c r="VGB56" s="13"/>
      <c r="VGC56" s="13"/>
      <c r="VGD56" s="13"/>
      <c r="VGE56" s="13"/>
      <c r="VGF56" s="13"/>
      <c r="VGG56" s="13"/>
      <c r="VGH56" s="13"/>
      <c r="VGI56" s="13"/>
      <c r="VGJ56" s="13"/>
      <c r="VGK56" s="13"/>
      <c r="VGL56" s="13"/>
      <c r="VGM56" s="13"/>
      <c r="VGN56" s="13"/>
      <c r="VGO56" s="13"/>
      <c r="VGP56" s="13"/>
      <c r="VGQ56" s="13"/>
      <c r="VGR56" s="13"/>
      <c r="VGS56" s="13"/>
      <c r="VGT56" s="13"/>
      <c r="VGU56" s="13"/>
      <c r="VGV56" s="13"/>
      <c r="VGW56" s="13"/>
      <c r="VGX56" s="13"/>
      <c r="VGY56" s="13"/>
      <c r="VGZ56" s="13"/>
      <c r="VHA56" s="13"/>
      <c r="VHB56" s="13"/>
      <c r="VHC56" s="13"/>
      <c r="VHD56" s="13"/>
      <c r="VHE56" s="13"/>
      <c r="VHF56" s="13"/>
      <c r="VHG56" s="13"/>
      <c r="VHH56" s="13"/>
      <c r="VHI56" s="13"/>
      <c r="VHJ56" s="13"/>
      <c r="VHK56" s="13"/>
      <c r="VHL56" s="13"/>
      <c r="VHM56" s="13"/>
      <c r="VHN56" s="13"/>
      <c r="VHO56" s="13"/>
      <c r="VHP56" s="13"/>
      <c r="VHQ56" s="13"/>
      <c r="VHR56" s="13"/>
      <c r="VHS56" s="13"/>
      <c r="VHT56" s="13"/>
      <c r="VHU56" s="13"/>
      <c r="VHV56" s="13"/>
      <c r="VHW56" s="13"/>
      <c r="VHX56" s="13"/>
      <c r="VHY56" s="13"/>
      <c r="VHZ56" s="13"/>
      <c r="VIA56" s="13"/>
      <c r="VIB56" s="13"/>
      <c r="VIC56" s="13"/>
      <c r="VID56" s="13"/>
      <c r="VIE56" s="13"/>
      <c r="VIF56" s="13"/>
      <c r="VIG56" s="13"/>
      <c r="VIH56" s="13"/>
      <c r="VII56" s="13"/>
      <c r="VIJ56" s="13"/>
      <c r="VIK56" s="13"/>
      <c r="VIL56" s="13"/>
      <c r="VIM56" s="13"/>
      <c r="VIN56" s="13"/>
      <c r="VIO56" s="13"/>
      <c r="VIP56" s="13"/>
      <c r="VIQ56" s="13"/>
      <c r="VIR56" s="13"/>
      <c r="VIS56" s="13"/>
      <c r="VIT56" s="13"/>
      <c r="VIU56" s="13"/>
      <c r="VIV56" s="13"/>
      <c r="VIW56" s="13"/>
      <c r="VIX56" s="13"/>
      <c r="VIY56" s="13"/>
      <c r="VIZ56" s="13"/>
      <c r="VJA56" s="13"/>
      <c r="VJB56" s="13"/>
      <c r="VJC56" s="13"/>
      <c r="VJD56" s="13"/>
      <c r="VJE56" s="13"/>
      <c r="VJF56" s="13"/>
      <c r="VJG56" s="13"/>
      <c r="VJH56" s="13"/>
      <c r="VJI56" s="13"/>
      <c r="VJJ56" s="13"/>
      <c r="VJK56" s="13"/>
      <c r="VJL56" s="13"/>
      <c r="VJM56" s="13"/>
      <c r="VJN56" s="13"/>
      <c r="VJO56" s="13"/>
      <c r="VJP56" s="13"/>
      <c r="VJQ56" s="13"/>
      <c r="VJR56" s="13"/>
      <c r="VJS56" s="13"/>
      <c r="VJT56" s="13"/>
      <c r="VJU56" s="13"/>
      <c r="VJV56" s="13"/>
      <c r="VJW56" s="13"/>
      <c r="VJX56" s="13"/>
      <c r="VJY56" s="13"/>
      <c r="VJZ56" s="13"/>
      <c r="VKA56" s="13"/>
      <c r="VKB56" s="13"/>
      <c r="VKC56" s="13"/>
      <c r="VKD56" s="13"/>
      <c r="VKE56" s="13"/>
      <c r="VKF56" s="13"/>
      <c r="VKG56" s="13"/>
      <c r="VKH56" s="13"/>
      <c r="VKI56" s="13"/>
      <c r="VKJ56" s="13"/>
      <c r="VKK56" s="13"/>
      <c r="VKL56" s="13"/>
      <c r="VKM56" s="13"/>
      <c r="VKN56" s="13"/>
      <c r="VKO56" s="13"/>
      <c r="VKP56" s="13"/>
      <c r="VKQ56" s="13"/>
      <c r="VKR56" s="13"/>
      <c r="VKS56" s="13"/>
      <c r="VKT56" s="13"/>
      <c r="VKU56" s="13"/>
      <c r="VKV56" s="13"/>
      <c r="VKW56" s="13"/>
      <c r="VKX56" s="13"/>
      <c r="VKY56" s="13"/>
      <c r="VKZ56" s="13"/>
      <c r="VLA56" s="13"/>
      <c r="VLB56" s="13"/>
      <c r="VLC56" s="13"/>
      <c r="VLD56" s="13"/>
      <c r="VLE56" s="13"/>
      <c r="VLF56" s="13"/>
      <c r="VLG56" s="13"/>
      <c r="VLH56" s="13"/>
      <c r="VLI56" s="13"/>
      <c r="VLJ56" s="13"/>
      <c r="VLK56" s="13"/>
      <c r="VLL56" s="13"/>
      <c r="VLM56" s="13"/>
      <c r="VLN56" s="13"/>
      <c r="VLO56" s="13"/>
      <c r="VLP56" s="13"/>
      <c r="VLQ56" s="13"/>
      <c r="VLR56" s="13"/>
      <c r="VLS56" s="13"/>
      <c r="VLT56" s="13"/>
      <c r="VLU56" s="13"/>
      <c r="VLV56" s="13"/>
      <c r="VLW56" s="13"/>
      <c r="VLX56" s="13"/>
      <c r="VLY56" s="13"/>
      <c r="VLZ56" s="13"/>
      <c r="VMA56" s="13"/>
      <c r="VMB56" s="13"/>
      <c r="VMC56" s="13"/>
      <c r="VMD56" s="13"/>
      <c r="VME56" s="13"/>
      <c r="VMF56" s="13"/>
      <c r="VMG56" s="13"/>
      <c r="VMH56" s="13"/>
      <c r="VMI56" s="13"/>
      <c r="VMJ56" s="13"/>
      <c r="VMK56" s="13"/>
      <c r="VML56" s="13"/>
      <c r="VMM56" s="13"/>
      <c r="VMN56" s="13"/>
      <c r="VMO56" s="13"/>
      <c r="VMP56" s="13"/>
      <c r="VMQ56" s="13"/>
      <c r="VMR56" s="13"/>
      <c r="VMS56" s="13"/>
      <c r="VMT56" s="13"/>
      <c r="VMU56" s="13"/>
      <c r="VMV56" s="13"/>
      <c r="VMW56" s="13"/>
      <c r="VMX56" s="13"/>
      <c r="VMY56" s="13"/>
      <c r="VMZ56" s="13"/>
      <c r="VNA56" s="13"/>
      <c r="VNB56" s="13"/>
      <c r="VNC56" s="13"/>
      <c r="VND56" s="13"/>
      <c r="VNE56" s="13"/>
      <c r="VNF56" s="13"/>
      <c r="VNG56" s="13"/>
      <c r="VNH56" s="13"/>
      <c r="VNI56" s="13"/>
      <c r="VNJ56" s="13"/>
      <c r="VNK56" s="13"/>
      <c r="VNL56" s="13"/>
      <c r="VNM56" s="13"/>
      <c r="VNN56" s="13"/>
      <c r="VNO56" s="13"/>
      <c r="VNP56" s="13"/>
      <c r="VNQ56" s="13"/>
      <c r="VNR56" s="13"/>
      <c r="VNS56" s="13"/>
      <c r="VNT56" s="13"/>
      <c r="VNU56" s="13"/>
      <c r="VNV56" s="13"/>
      <c r="VNW56" s="13"/>
      <c r="VNX56" s="13"/>
      <c r="VNY56" s="13"/>
      <c r="VNZ56" s="13"/>
      <c r="VOA56" s="13"/>
      <c r="VOB56" s="13"/>
      <c r="VOC56" s="13"/>
      <c r="VOD56" s="13"/>
      <c r="VOE56" s="13"/>
      <c r="VOF56" s="13"/>
      <c r="VOG56" s="13"/>
      <c r="VOH56" s="13"/>
      <c r="VOI56" s="13"/>
      <c r="VOJ56" s="13"/>
      <c r="VOK56" s="13"/>
      <c r="VOL56" s="13"/>
      <c r="VOM56" s="13"/>
      <c r="VON56" s="13"/>
      <c r="VOO56" s="13"/>
      <c r="VOP56" s="13"/>
      <c r="VOQ56" s="13"/>
      <c r="VOR56" s="13"/>
      <c r="VOS56" s="13"/>
      <c r="VOT56" s="13"/>
      <c r="VOU56" s="13"/>
      <c r="VOV56" s="13"/>
      <c r="VOW56" s="13"/>
      <c r="VOX56" s="13"/>
      <c r="VOY56" s="13"/>
      <c r="VOZ56" s="13"/>
      <c r="VPA56" s="13"/>
      <c r="VPB56" s="13"/>
      <c r="VPC56" s="13"/>
      <c r="VPD56" s="13"/>
      <c r="VPE56" s="13"/>
      <c r="VPF56" s="13"/>
      <c r="VPG56" s="13"/>
      <c r="VPH56" s="13"/>
      <c r="VPI56" s="13"/>
      <c r="VPJ56" s="13"/>
      <c r="VPK56" s="13"/>
      <c r="VPL56" s="13"/>
      <c r="VPM56" s="13"/>
      <c r="VPN56" s="13"/>
      <c r="VPO56" s="13"/>
      <c r="VPP56" s="13"/>
      <c r="VPQ56" s="13"/>
      <c r="VPR56" s="13"/>
      <c r="VPS56" s="13"/>
      <c r="VPT56" s="13"/>
      <c r="VPU56" s="13"/>
      <c r="VPV56" s="13"/>
      <c r="VPW56" s="13"/>
      <c r="VPX56" s="13"/>
      <c r="VPY56" s="13"/>
      <c r="VPZ56" s="13"/>
      <c r="VQA56" s="13"/>
      <c r="VQB56" s="13"/>
      <c r="VQC56" s="13"/>
      <c r="VQD56" s="13"/>
      <c r="VQE56" s="13"/>
      <c r="VQF56" s="13"/>
      <c r="VQG56" s="13"/>
      <c r="VQH56" s="13"/>
      <c r="VQI56" s="13"/>
      <c r="VQJ56" s="13"/>
      <c r="VQK56" s="13"/>
      <c r="VQL56" s="13"/>
      <c r="VQM56" s="13"/>
      <c r="VQN56" s="13"/>
      <c r="VQO56" s="13"/>
      <c r="VQP56" s="13"/>
      <c r="VQQ56" s="13"/>
      <c r="VQR56" s="13"/>
      <c r="VQS56" s="13"/>
      <c r="VQT56" s="13"/>
      <c r="VQU56" s="13"/>
      <c r="VQV56" s="13"/>
      <c r="VQW56" s="13"/>
      <c r="VQX56" s="13"/>
      <c r="VQY56" s="13"/>
      <c r="VQZ56" s="13"/>
      <c r="VRA56" s="13"/>
      <c r="VRB56" s="13"/>
      <c r="VRC56" s="13"/>
      <c r="VRD56" s="13"/>
      <c r="VRE56" s="13"/>
      <c r="VRF56" s="13"/>
      <c r="VRG56" s="13"/>
      <c r="VRH56" s="13"/>
      <c r="VRI56" s="13"/>
      <c r="VRJ56" s="13"/>
      <c r="VRK56" s="13"/>
      <c r="VRL56" s="13"/>
      <c r="VRM56" s="13"/>
      <c r="VRN56" s="13"/>
      <c r="VRO56" s="13"/>
      <c r="VRP56" s="13"/>
      <c r="VRQ56" s="13"/>
      <c r="VRR56" s="13"/>
      <c r="VRS56" s="13"/>
      <c r="VRT56" s="13"/>
      <c r="VRU56" s="13"/>
      <c r="VRV56" s="13"/>
      <c r="VRW56" s="13"/>
      <c r="VRX56" s="13"/>
      <c r="VRY56" s="13"/>
      <c r="VRZ56" s="13"/>
      <c r="VSA56" s="13"/>
      <c r="VSB56" s="13"/>
      <c r="VSC56" s="13"/>
      <c r="VSD56" s="13"/>
      <c r="VSE56" s="13"/>
      <c r="VSF56" s="13"/>
      <c r="VSG56" s="13"/>
      <c r="VSH56" s="13"/>
      <c r="VSI56" s="13"/>
      <c r="VSJ56" s="13"/>
      <c r="VSK56" s="13"/>
      <c r="VSL56" s="13"/>
      <c r="VSM56" s="13"/>
      <c r="VSN56" s="13"/>
      <c r="VSO56" s="13"/>
      <c r="VSP56" s="13"/>
      <c r="VSQ56" s="13"/>
      <c r="VSR56" s="13"/>
      <c r="VSS56" s="13"/>
      <c r="VST56" s="13"/>
      <c r="VSU56" s="13"/>
      <c r="VSV56" s="13"/>
      <c r="VSW56" s="13"/>
      <c r="VSX56" s="13"/>
      <c r="VSY56" s="13"/>
      <c r="VSZ56" s="13"/>
      <c r="VTA56" s="13"/>
      <c r="VTB56" s="13"/>
      <c r="VTC56" s="13"/>
      <c r="VTD56" s="13"/>
      <c r="VTE56" s="13"/>
      <c r="VTF56" s="13"/>
      <c r="VTG56" s="13"/>
      <c r="VTH56" s="13"/>
      <c r="VTI56" s="13"/>
      <c r="VTJ56" s="13"/>
      <c r="VTK56" s="13"/>
      <c r="VTL56" s="13"/>
      <c r="VTM56" s="13"/>
      <c r="VTN56" s="13"/>
      <c r="VTO56" s="13"/>
      <c r="VTP56" s="13"/>
      <c r="VTQ56" s="13"/>
      <c r="VTR56" s="13"/>
      <c r="VTS56" s="13"/>
      <c r="VTT56" s="13"/>
      <c r="VTU56" s="13"/>
      <c r="VTV56" s="13"/>
      <c r="VTW56" s="13"/>
      <c r="VTX56" s="13"/>
      <c r="VTY56" s="13"/>
      <c r="VTZ56" s="13"/>
      <c r="VUA56" s="13"/>
      <c r="VUB56" s="13"/>
      <c r="VUC56" s="13"/>
      <c r="VUD56" s="13"/>
      <c r="VUE56" s="13"/>
      <c r="VUF56" s="13"/>
      <c r="VUG56" s="13"/>
      <c r="VUH56" s="13"/>
      <c r="VUI56" s="13"/>
      <c r="VUJ56" s="13"/>
      <c r="VUK56" s="13"/>
      <c r="VUL56" s="13"/>
      <c r="VUM56" s="13"/>
      <c r="VUN56" s="13"/>
      <c r="VUO56" s="13"/>
      <c r="VUP56" s="13"/>
      <c r="VUQ56" s="13"/>
      <c r="VUR56" s="13"/>
      <c r="VUS56" s="13"/>
      <c r="VUT56" s="13"/>
      <c r="VUU56" s="13"/>
      <c r="VUV56" s="13"/>
      <c r="VUW56" s="13"/>
      <c r="VUX56" s="13"/>
      <c r="VUY56" s="13"/>
      <c r="VUZ56" s="13"/>
      <c r="VVA56" s="13"/>
      <c r="VVB56" s="13"/>
      <c r="VVC56" s="13"/>
      <c r="VVD56" s="13"/>
      <c r="VVE56" s="13"/>
      <c r="VVF56" s="13"/>
      <c r="VVG56" s="13"/>
      <c r="VVH56" s="13"/>
      <c r="VVI56" s="13"/>
      <c r="VVJ56" s="13"/>
      <c r="VVK56" s="13"/>
      <c r="VVL56" s="13"/>
      <c r="VVM56" s="13"/>
      <c r="VVN56" s="13"/>
      <c r="VVO56" s="13"/>
      <c r="VVP56" s="13"/>
      <c r="VVQ56" s="13"/>
      <c r="VVR56" s="13"/>
      <c r="VVS56" s="13"/>
      <c r="VVT56" s="13"/>
      <c r="VVU56" s="13"/>
      <c r="VVV56" s="13"/>
      <c r="VVW56" s="13"/>
      <c r="VVX56" s="13"/>
      <c r="VVY56" s="13"/>
      <c r="VVZ56" s="13"/>
      <c r="VWA56" s="13"/>
      <c r="VWB56" s="13"/>
      <c r="VWC56" s="13"/>
      <c r="VWD56" s="13"/>
      <c r="VWE56" s="13"/>
      <c r="VWF56" s="13"/>
      <c r="VWG56" s="13"/>
      <c r="VWH56" s="13"/>
      <c r="VWI56" s="13"/>
      <c r="VWJ56" s="13"/>
      <c r="VWK56" s="13"/>
      <c r="VWL56" s="13"/>
      <c r="VWM56" s="13"/>
      <c r="VWN56" s="13"/>
      <c r="VWO56" s="13"/>
      <c r="VWP56" s="13"/>
      <c r="VWQ56" s="13"/>
      <c r="VWR56" s="13"/>
      <c r="VWS56" s="13"/>
      <c r="VWT56" s="13"/>
      <c r="VWU56" s="13"/>
      <c r="VWV56" s="13"/>
      <c r="VWW56" s="13"/>
      <c r="VWX56" s="13"/>
      <c r="VWY56" s="13"/>
      <c r="VWZ56" s="13"/>
      <c r="VXA56" s="13"/>
      <c r="VXB56" s="13"/>
      <c r="VXC56" s="13"/>
      <c r="VXD56" s="13"/>
      <c r="VXE56" s="13"/>
      <c r="VXF56" s="13"/>
      <c r="VXG56" s="13"/>
      <c r="VXH56" s="13"/>
      <c r="VXI56" s="13"/>
      <c r="VXJ56" s="13"/>
      <c r="VXK56" s="13"/>
      <c r="VXL56" s="13"/>
      <c r="VXM56" s="13"/>
      <c r="VXN56" s="13"/>
      <c r="VXO56" s="13"/>
      <c r="VXP56" s="13"/>
      <c r="VXQ56" s="13"/>
      <c r="VXR56" s="13"/>
      <c r="VXS56" s="13"/>
      <c r="VXT56" s="13"/>
      <c r="VXU56" s="13"/>
      <c r="VXV56" s="13"/>
      <c r="VXW56" s="13"/>
      <c r="VXX56" s="13"/>
      <c r="VXY56" s="13"/>
      <c r="VXZ56" s="13"/>
      <c r="VYA56" s="13"/>
      <c r="VYB56" s="13"/>
      <c r="VYC56" s="13"/>
      <c r="VYD56" s="13"/>
      <c r="VYE56" s="13"/>
      <c r="VYF56" s="13"/>
      <c r="VYG56" s="13"/>
      <c r="VYH56" s="13"/>
      <c r="VYI56" s="13"/>
      <c r="VYJ56" s="13"/>
      <c r="VYK56" s="13"/>
      <c r="VYL56" s="13"/>
      <c r="VYM56" s="13"/>
      <c r="VYN56" s="13"/>
      <c r="VYO56" s="13"/>
      <c r="VYP56" s="13"/>
      <c r="VYQ56" s="13"/>
      <c r="VYR56" s="13"/>
      <c r="VYS56" s="13"/>
      <c r="VYT56" s="13"/>
      <c r="VYU56" s="13"/>
      <c r="VYV56" s="13"/>
      <c r="VYW56" s="13"/>
      <c r="VYX56" s="13"/>
      <c r="VYY56" s="13"/>
      <c r="VYZ56" s="13"/>
      <c r="VZA56" s="13"/>
      <c r="VZB56" s="13"/>
      <c r="VZC56" s="13"/>
      <c r="VZD56" s="13"/>
      <c r="VZE56" s="13"/>
      <c r="VZF56" s="13"/>
      <c r="VZG56" s="13"/>
      <c r="VZH56" s="13"/>
      <c r="VZI56" s="13"/>
      <c r="VZJ56" s="13"/>
      <c r="VZK56" s="13"/>
      <c r="VZL56" s="13"/>
      <c r="VZM56" s="13"/>
      <c r="VZN56" s="13"/>
      <c r="VZO56" s="13"/>
      <c r="VZP56" s="13"/>
      <c r="VZQ56" s="13"/>
      <c r="VZR56" s="13"/>
      <c r="VZS56" s="13"/>
      <c r="VZT56" s="13"/>
      <c r="VZU56" s="13"/>
      <c r="VZV56" s="13"/>
      <c r="VZW56" s="13"/>
      <c r="VZX56" s="13"/>
      <c r="VZY56" s="13"/>
      <c r="VZZ56" s="13"/>
      <c r="WAA56" s="13"/>
      <c r="WAB56" s="13"/>
      <c r="WAC56" s="13"/>
      <c r="WAD56" s="13"/>
      <c r="WAE56" s="13"/>
      <c r="WAF56" s="13"/>
      <c r="WAG56" s="13"/>
      <c r="WAH56" s="13"/>
      <c r="WAI56" s="13"/>
      <c r="WAJ56" s="13"/>
      <c r="WAK56" s="13"/>
      <c r="WAL56" s="13"/>
      <c r="WAM56" s="13"/>
      <c r="WAN56" s="13"/>
      <c r="WAO56" s="13"/>
      <c r="WAP56" s="13"/>
      <c r="WAQ56" s="13"/>
      <c r="WAR56" s="13"/>
      <c r="WAS56" s="13"/>
      <c r="WAT56" s="13"/>
      <c r="WAU56" s="13"/>
      <c r="WAV56" s="13"/>
      <c r="WAW56" s="13"/>
      <c r="WAX56" s="13"/>
      <c r="WAY56" s="13"/>
      <c r="WAZ56" s="13"/>
      <c r="WBA56" s="13"/>
      <c r="WBB56" s="13"/>
      <c r="WBC56" s="13"/>
      <c r="WBD56" s="13"/>
      <c r="WBE56" s="13"/>
      <c r="WBF56" s="13"/>
      <c r="WBG56" s="13"/>
      <c r="WBH56" s="13"/>
      <c r="WBI56" s="13"/>
      <c r="WBJ56" s="13"/>
      <c r="WBK56" s="13"/>
      <c r="WBL56" s="13"/>
      <c r="WBM56" s="13"/>
      <c r="WBN56" s="13"/>
      <c r="WBO56" s="13"/>
      <c r="WBP56" s="13"/>
      <c r="WBQ56" s="13"/>
      <c r="WBR56" s="13"/>
      <c r="WBS56" s="13"/>
      <c r="WBT56" s="13"/>
      <c r="WBU56" s="13"/>
      <c r="WBV56" s="13"/>
      <c r="WBW56" s="13"/>
      <c r="WBX56" s="13"/>
      <c r="WBY56" s="13"/>
      <c r="WBZ56" s="13"/>
      <c r="WCA56" s="13"/>
      <c r="WCB56" s="13"/>
      <c r="WCC56" s="13"/>
      <c r="WCD56" s="13"/>
      <c r="WCE56" s="13"/>
      <c r="WCF56" s="13"/>
      <c r="WCG56" s="13"/>
      <c r="WCH56" s="13"/>
      <c r="WCI56" s="13"/>
      <c r="WCJ56" s="13"/>
      <c r="WCK56" s="13"/>
      <c r="WCL56" s="13"/>
      <c r="WCM56" s="13"/>
      <c r="WCN56" s="13"/>
      <c r="WCO56" s="13"/>
      <c r="WCP56" s="13"/>
      <c r="WCQ56" s="13"/>
      <c r="WCR56" s="13"/>
      <c r="WCS56" s="13"/>
      <c r="WCT56" s="13"/>
      <c r="WCU56" s="13"/>
      <c r="WCV56" s="13"/>
      <c r="WCW56" s="13"/>
      <c r="WCX56" s="13"/>
      <c r="WCY56" s="13"/>
      <c r="WCZ56" s="13"/>
      <c r="WDA56" s="13"/>
      <c r="WDB56" s="13"/>
      <c r="WDC56" s="13"/>
      <c r="WDD56" s="13"/>
      <c r="WDE56" s="13"/>
      <c r="WDF56" s="13"/>
      <c r="WDG56" s="13"/>
      <c r="WDH56" s="13"/>
      <c r="WDI56" s="13"/>
      <c r="WDJ56" s="13"/>
      <c r="WDK56" s="13"/>
      <c r="WDL56" s="13"/>
      <c r="WDM56" s="13"/>
      <c r="WDN56" s="13"/>
      <c r="WDO56" s="13"/>
      <c r="WDP56" s="13"/>
      <c r="WDQ56" s="13"/>
      <c r="WDR56" s="13"/>
      <c r="WDS56" s="13"/>
      <c r="WDT56" s="13"/>
      <c r="WDU56" s="13"/>
      <c r="WDV56" s="13"/>
      <c r="WDW56" s="13"/>
      <c r="WDX56" s="13"/>
      <c r="WDY56" s="13"/>
      <c r="WDZ56" s="13"/>
      <c r="WEA56" s="13"/>
      <c r="WEB56" s="13"/>
      <c r="WEC56" s="13"/>
      <c r="WED56" s="13"/>
      <c r="WEE56" s="13"/>
      <c r="WEF56" s="13"/>
      <c r="WEG56" s="13"/>
      <c r="WEH56" s="13"/>
      <c r="WEI56" s="13"/>
      <c r="WEJ56" s="13"/>
      <c r="WEK56" s="13"/>
      <c r="WEL56" s="13"/>
      <c r="WEM56" s="13"/>
      <c r="WEN56" s="13"/>
      <c r="WEO56" s="13"/>
      <c r="WEP56" s="13"/>
      <c r="WEQ56" s="13"/>
      <c r="WER56" s="13"/>
      <c r="WES56" s="13"/>
      <c r="WET56" s="13"/>
      <c r="WEU56" s="13"/>
      <c r="WEV56" s="13"/>
      <c r="WEW56" s="13"/>
      <c r="WEX56" s="13"/>
      <c r="WEY56" s="13"/>
      <c r="WEZ56" s="13"/>
      <c r="WFA56" s="13"/>
      <c r="WFB56" s="13"/>
      <c r="WFC56" s="13"/>
      <c r="WFD56" s="13"/>
      <c r="WFE56" s="13"/>
      <c r="WFF56" s="13"/>
      <c r="WFG56" s="13"/>
      <c r="WFH56" s="13"/>
      <c r="WFI56" s="13"/>
      <c r="WFJ56" s="13"/>
      <c r="WFK56" s="13"/>
      <c r="WFL56" s="13"/>
      <c r="WFM56" s="13"/>
      <c r="WFN56" s="13"/>
      <c r="WFO56" s="13"/>
      <c r="WFP56" s="13"/>
      <c r="WFQ56" s="13"/>
      <c r="WFR56" s="13"/>
      <c r="WFS56" s="13"/>
      <c r="WFT56" s="13"/>
      <c r="WFU56" s="13"/>
      <c r="WFV56" s="13"/>
      <c r="WFW56" s="13"/>
      <c r="WFX56" s="13"/>
      <c r="WFY56" s="13"/>
      <c r="WFZ56" s="13"/>
      <c r="WGA56" s="13"/>
      <c r="WGB56" s="13"/>
      <c r="WGC56" s="13"/>
      <c r="WGD56" s="13"/>
      <c r="WGE56" s="13"/>
      <c r="WGF56" s="13"/>
      <c r="WGG56" s="13"/>
      <c r="WGH56" s="13"/>
      <c r="WGI56" s="13"/>
      <c r="WGJ56" s="13"/>
      <c r="WGK56" s="13"/>
      <c r="WGL56" s="13"/>
      <c r="WGM56" s="13"/>
      <c r="WGN56" s="13"/>
      <c r="WGO56" s="13"/>
      <c r="WGP56" s="13"/>
      <c r="WGQ56" s="13"/>
      <c r="WGR56" s="13"/>
      <c r="WGS56" s="13"/>
      <c r="WGT56" s="13"/>
      <c r="WGU56" s="13"/>
      <c r="WGV56" s="13"/>
      <c r="WGW56" s="13"/>
      <c r="WGX56" s="13"/>
      <c r="WGY56" s="13"/>
      <c r="WGZ56" s="13"/>
      <c r="WHA56" s="13"/>
      <c r="WHB56" s="13"/>
      <c r="WHC56" s="13"/>
      <c r="WHD56" s="13"/>
      <c r="WHE56" s="13"/>
      <c r="WHF56" s="13"/>
      <c r="WHG56" s="13"/>
      <c r="WHH56" s="13"/>
      <c r="WHI56" s="13"/>
      <c r="WHJ56" s="13"/>
      <c r="WHK56" s="13"/>
      <c r="WHL56" s="13"/>
      <c r="WHM56" s="13"/>
      <c r="WHN56" s="13"/>
      <c r="WHO56" s="13"/>
      <c r="WHP56" s="13"/>
      <c r="WHQ56" s="13"/>
      <c r="WHR56" s="13"/>
      <c r="WHS56" s="13"/>
      <c r="WHT56" s="13"/>
      <c r="WHU56" s="13"/>
      <c r="WHV56" s="13"/>
      <c r="WHW56" s="13"/>
      <c r="WHX56" s="13"/>
      <c r="WHY56" s="13"/>
      <c r="WHZ56" s="13"/>
      <c r="WIA56" s="13"/>
      <c r="WIB56" s="13"/>
      <c r="WIC56" s="13"/>
      <c r="WID56" s="13"/>
      <c r="WIE56" s="13"/>
      <c r="WIF56" s="13"/>
      <c r="WIG56" s="13"/>
      <c r="WIH56" s="13"/>
      <c r="WII56" s="13"/>
      <c r="WIJ56" s="13"/>
      <c r="WIK56" s="13"/>
      <c r="WIL56" s="13"/>
      <c r="WIM56" s="13"/>
      <c r="WIN56" s="13"/>
      <c r="WIO56" s="13"/>
      <c r="WIP56" s="13"/>
      <c r="WIQ56" s="13"/>
      <c r="WIR56" s="13"/>
      <c r="WIS56" s="13"/>
      <c r="WIT56" s="13"/>
      <c r="WIU56" s="13"/>
      <c r="WIV56" s="13"/>
      <c r="WIW56" s="13"/>
      <c r="WIX56" s="13"/>
      <c r="WIY56" s="13"/>
      <c r="WIZ56" s="13"/>
      <c r="WJA56" s="13"/>
      <c r="WJB56" s="13"/>
      <c r="WJC56" s="13"/>
      <c r="WJD56" s="13"/>
      <c r="WJE56" s="13"/>
      <c r="WJF56" s="13"/>
      <c r="WJG56" s="13"/>
      <c r="WJH56" s="13"/>
      <c r="WJI56" s="13"/>
      <c r="WJJ56" s="13"/>
      <c r="WJK56" s="13"/>
      <c r="WJL56" s="13"/>
      <c r="WJM56" s="13"/>
      <c r="WJN56" s="13"/>
      <c r="WJO56" s="13"/>
      <c r="WJP56" s="13"/>
      <c r="WJQ56" s="13"/>
      <c r="WJR56" s="13"/>
      <c r="WJS56" s="13"/>
      <c r="WJT56" s="13"/>
      <c r="WJU56" s="13"/>
      <c r="WJV56" s="13"/>
      <c r="WJW56" s="13"/>
      <c r="WJX56" s="13"/>
      <c r="WJY56" s="13"/>
      <c r="WJZ56" s="13"/>
      <c r="WKA56" s="13"/>
      <c r="WKB56" s="13"/>
      <c r="WKC56" s="13"/>
      <c r="WKD56" s="13"/>
      <c r="WKE56" s="13"/>
      <c r="WKF56" s="13"/>
      <c r="WKG56" s="13"/>
      <c r="WKH56" s="13"/>
      <c r="WKI56" s="13"/>
      <c r="WKJ56" s="13"/>
      <c r="WKK56" s="13"/>
      <c r="WKL56" s="13"/>
      <c r="WKM56" s="13"/>
      <c r="WKN56" s="13"/>
      <c r="WKO56" s="13"/>
      <c r="WKP56" s="13"/>
      <c r="WKQ56" s="13"/>
      <c r="WKR56" s="13"/>
      <c r="WKS56" s="13"/>
      <c r="WKT56" s="13"/>
      <c r="WKU56" s="13"/>
      <c r="WKV56" s="13"/>
      <c r="WKW56" s="13"/>
      <c r="WKX56" s="13"/>
      <c r="WKY56" s="13"/>
      <c r="WKZ56" s="13"/>
      <c r="WLA56" s="13"/>
      <c r="WLB56" s="13"/>
      <c r="WLC56" s="13"/>
      <c r="WLD56" s="13"/>
      <c r="WLE56" s="13"/>
      <c r="WLF56" s="13"/>
      <c r="WLG56" s="13"/>
      <c r="WLH56" s="13"/>
      <c r="WLI56" s="13"/>
      <c r="WLJ56" s="13"/>
      <c r="WLK56" s="13"/>
      <c r="WLL56" s="13"/>
      <c r="WLM56" s="13"/>
      <c r="WLN56" s="13"/>
      <c r="WLO56" s="13"/>
      <c r="WLP56" s="13"/>
      <c r="WLQ56" s="13"/>
      <c r="WLR56" s="13"/>
      <c r="WLS56" s="13"/>
      <c r="WLT56" s="13"/>
      <c r="WLU56" s="13"/>
      <c r="WLV56" s="13"/>
      <c r="WLW56" s="13"/>
      <c r="WLX56" s="13"/>
      <c r="WLY56" s="13"/>
      <c r="WLZ56" s="13"/>
      <c r="WMA56" s="13"/>
      <c r="WMB56" s="13"/>
      <c r="WMC56" s="13"/>
      <c r="WMD56" s="13"/>
      <c r="WME56" s="13"/>
      <c r="WMF56" s="13"/>
      <c r="WMG56" s="13"/>
      <c r="WMH56" s="13"/>
      <c r="WMI56" s="13"/>
      <c r="WMJ56" s="13"/>
      <c r="WMK56" s="13"/>
      <c r="WML56" s="13"/>
      <c r="WMM56" s="13"/>
      <c r="WMN56" s="13"/>
      <c r="WMO56" s="13"/>
      <c r="WMP56" s="13"/>
      <c r="WMQ56" s="13"/>
      <c r="WMR56" s="13"/>
      <c r="WMS56" s="13"/>
      <c r="WMT56" s="13"/>
      <c r="WMU56" s="13"/>
      <c r="WMV56" s="13"/>
      <c r="WMW56" s="13"/>
      <c r="WMX56" s="13"/>
      <c r="WMY56" s="13"/>
      <c r="WMZ56" s="13"/>
      <c r="WNA56" s="13"/>
      <c r="WNB56" s="13"/>
      <c r="WNC56" s="13"/>
      <c r="WND56" s="13"/>
      <c r="WNE56" s="13"/>
      <c r="WNF56" s="13"/>
      <c r="WNG56" s="13"/>
      <c r="WNH56" s="13"/>
      <c r="WNI56" s="13"/>
      <c r="WNJ56" s="13"/>
      <c r="WNK56" s="13"/>
      <c r="WNL56" s="13"/>
      <c r="WNM56" s="13"/>
      <c r="WNN56" s="13"/>
      <c r="WNO56" s="13"/>
      <c r="WNP56" s="13"/>
      <c r="WNQ56" s="13"/>
      <c r="WNR56" s="13"/>
      <c r="WNS56" s="13"/>
      <c r="WNT56" s="13"/>
      <c r="WNU56" s="13"/>
      <c r="WNV56" s="13"/>
      <c r="WNW56" s="13"/>
      <c r="WNX56" s="13"/>
      <c r="WNY56" s="13"/>
      <c r="WNZ56" s="13"/>
      <c r="WOA56" s="13"/>
      <c r="WOB56" s="13"/>
      <c r="WOC56" s="13"/>
      <c r="WOD56" s="13"/>
      <c r="WOE56" s="13"/>
      <c r="WOF56" s="13"/>
      <c r="WOG56" s="13"/>
      <c r="WOH56" s="13"/>
      <c r="WOI56" s="13"/>
      <c r="WOJ56" s="13"/>
      <c r="WOK56" s="13"/>
      <c r="WOL56" s="13"/>
      <c r="WOM56" s="13"/>
      <c r="WON56" s="13"/>
      <c r="WOO56" s="13"/>
      <c r="WOP56" s="13"/>
      <c r="WOQ56" s="13"/>
      <c r="WOR56" s="13"/>
      <c r="WOS56" s="13"/>
      <c r="WOT56" s="13"/>
      <c r="WOU56" s="13"/>
      <c r="WOV56" s="13"/>
      <c r="WOW56" s="13"/>
      <c r="WOX56" s="13"/>
      <c r="WOY56" s="13"/>
      <c r="WOZ56" s="13"/>
      <c r="WPA56" s="13"/>
      <c r="WPB56" s="13"/>
      <c r="WPC56" s="13"/>
      <c r="WPD56" s="13"/>
      <c r="WPE56" s="13"/>
      <c r="WPF56" s="13"/>
      <c r="WPG56" s="13"/>
      <c r="WPH56" s="13"/>
      <c r="WPI56" s="13"/>
      <c r="WPJ56" s="13"/>
      <c r="WPK56" s="13"/>
      <c r="WPL56" s="13"/>
      <c r="WPM56" s="13"/>
      <c r="WPN56" s="13"/>
      <c r="WPO56" s="13"/>
      <c r="WPP56" s="13"/>
      <c r="WPQ56" s="13"/>
      <c r="WPR56" s="13"/>
      <c r="WPS56" s="13"/>
      <c r="WPT56" s="13"/>
      <c r="WPU56" s="13"/>
      <c r="WPV56" s="13"/>
      <c r="WPW56" s="13"/>
      <c r="WPX56" s="13"/>
      <c r="WPY56" s="13"/>
      <c r="WPZ56" s="13"/>
      <c r="WQA56" s="13"/>
      <c r="WQB56" s="13"/>
      <c r="WQC56" s="13"/>
      <c r="WQD56" s="13"/>
      <c r="WQE56" s="13"/>
      <c r="WQF56" s="13"/>
      <c r="WQG56" s="13"/>
      <c r="WQH56" s="13"/>
      <c r="WQI56" s="13"/>
      <c r="WQJ56" s="13"/>
      <c r="WQK56" s="13"/>
      <c r="WQL56" s="13"/>
      <c r="WQM56" s="13"/>
      <c r="WQN56" s="13"/>
      <c r="WQO56" s="13"/>
      <c r="WQP56" s="13"/>
      <c r="WQQ56" s="13"/>
      <c r="WQR56" s="13"/>
      <c r="WQS56" s="13"/>
      <c r="WQT56" s="13"/>
      <c r="WQU56" s="13"/>
      <c r="WQV56" s="13"/>
      <c r="WQW56" s="13"/>
      <c r="WQX56" s="13"/>
      <c r="WQY56" s="13"/>
      <c r="WQZ56" s="13"/>
      <c r="WRA56" s="13"/>
      <c r="WRB56" s="13"/>
      <c r="WRC56" s="13"/>
      <c r="WRD56" s="13"/>
      <c r="WRE56" s="13"/>
      <c r="WRF56" s="13"/>
      <c r="WRG56" s="13"/>
      <c r="WRH56" s="13"/>
      <c r="WRI56" s="13"/>
      <c r="WRJ56" s="13"/>
      <c r="WRK56" s="13"/>
      <c r="WRL56" s="13"/>
      <c r="WRM56" s="13"/>
      <c r="WRN56" s="13"/>
      <c r="WRO56" s="13"/>
      <c r="WRP56" s="13"/>
      <c r="WRQ56" s="13"/>
      <c r="WRR56" s="13"/>
      <c r="WRS56" s="13"/>
      <c r="WRT56" s="13"/>
      <c r="WRU56" s="13"/>
      <c r="WRV56" s="13"/>
      <c r="WRW56" s="13"/>
      <c r="WRX56" s="13"/>
      <c r="WRY56" s="13"/>
      <c r="WRZ56" s="13"/>
      <c r="WSA56" s="13"/>
      <c r="WSB56" s="13"/>
      <c r="WSC56" s="13"/>
      <c r="WSD56" s="13"/>
      <c r="WSE56" s="13"/>
      <c r="WSF56" s="13"/>
      <c r="WSG56" s="13"/>
      <c r="WSH56" s="13"/>
      <c r="WSI56" s="13"/>
      <c r="WSJ56" s="13"/>
      <c r="WSK56" s="13"/>
      <c r="WSL56" s="13"/>
      <c r="WSM56" s="13"/>
      <c r="WSN56" s="13"/>
      <c r="WSO56" s="13"/>
      <c r="WSP56" s="13"/>
      <c r="WSQ56" s="13"/>
      <c r="WSR56" s="13"/>
      <c r="WSS56" s="13"/>
      <c r="WST56" s="13"/>
      <c r="WSU56" s="13"/>
      <c r="WSV56" s="13"/>
    </row>
    <row r="57" spans="1:16373" s="13" customFormat="1" x14ac:dyDescent="0.25">
      <c r="A57" s="26">
        <f>A40+1</f>
        <v>4</v>
      </c>
      <c r="C57" s="119" t="s">
        <v>219</v>
      </c>
      <c r="D57"/>
      <c r="E57" s="111"/>
      <c r="F57"/>
      <c r="G57" s="129"/>
      <c r="H57" s="130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3"/>
      <c r="FS57" s="3"/>
      <c r="FT57" s="3"/>
      <c r="FU57" s="3"/>
      <c r="FV57" s="3"/>
      <c r="FW57" s="3"/>
      <c r="FX57" s="3"/>
      <c r="FY57" s="3"/>
      <c r="FZ57" s="3"/>
      <c r="GA57" s="3"/>
      <c r="GB57" s="3"/>
      <c r="GC57" s="3"/>
      <c r="GD57" s="3"/>
      <c r="GE57" s="3"/>
      <c r="GF57" s="3"/>
      <c r="GG57" s="3"/>
      <c r="GH57" s="3"/>
      <c r="GI57" s="3"/>
      <c r="GJ57" s="3"/>
      <c r="GK57" s="3"/>
      <c r="GL57" s="3"/>
      <c r="GM57" s="3"/>
      <c r="GN57" s="3"/>
      <c r="GO57" s="3"/>
      <c r="GP57" s="3"/>
      <c r="GQ57" s="3"/>
      <c r="GR57" s="3"/>
      <c r="GS57" s="3"/>
      <c r="GT57" s="3"/>
      <c r="GU57" s="3"/>
      <c r="GV57" s="3"/>
      <c r="GW57" s="3"/>
      <c r="GX57" s="3"/>
      <c r="GY57" s="3"/>
      <c r="GZ57" s="3"/>
      <c r="HA57" s="3"/>
      <c r="HB57" s="3"/>
      <c r="HC57" s="3"/>
      <c r="HD57" s="3"/>
      <c r="HE57" s="3"/>
      <c r="HF57" s="3"/>
      <c r="HG57" s="3"/>
      <c r="HH57" s="3"/>
      <c r="HI57" s="3"/>
      <c r="HJ57" s="3"/>
      <c r="HK57" s="3"/>
      <c r="HL57" s="3"/>
      <c r="HM57" s="3"/>
      <c r="HN57" s="3"/>
      <c r="HO57" s="3"/>
      <c r="HP57" s="3"/>
      <c r="HQ57" s="3"/>
      <c r="HR57" s="3"/>
      <c r="HS57" s="3"/>
      <c r="HT57" s="3"/>
      <c r="HU57" s="3"/>
      <c r="HV57" s="3"/>
      <c r="HW57" s="3"/>
      <c r="HX57" s="3"/>
      <c r="HY57" s="3"/>
      <c r="HZ57" s="3"/>
      <c r="IA57" s="3"/>
      <c r="IB57" s="3"/>
      <c r="IC57" s="3"/>
      <c r="ID57" s="3"/>
      <c r="IE57" s="3"/>
      <c r="IF57" s="3"/>
      <c r="IG57" s="3"/>
      <c r="IH57" s="3"/>
      <c r="II57" s="3"/>
      <c r="IJ57" s="3"/>
      <c r="IK57" s="3"/>
      <c r="IL57" s="3"/>
      <c r="IM57" s="3"/>
      <c r="IN57" s="3"/>
      <c r="IO57" s="3"/>
      <c r="IP57" s="3"/>
      <c r="IQ57" s="3"/>
      <c r="IR57" s="3"/>
      <c r="IS57" s="3"/>
      <c r="IT57" s="3"/>
      <c r="IU57" s="3"/>
      <c r="IV57" s="3"/>
      <c r="IW57" s="3"/>
      <c r="IX57" s="3"/>
      <c r="IY57" s="3"/>
      <c r="IZ57" s="3"/>
      <c r="JA57" s="3"/>
      <c r="JB57" s="3"/>
      <c r="JC57" s="3"/>
      <c r="JD57" s="3"/>
      <c r="JE57" s="3"/>
      <c r="JF57" s="3"/>
      <c r="JG57" s="3"/>
      <c r="JH57" s="3"/>
      <c r="JI57" s="3"/>
      <c r="JJ57" s="3"/>
      <c r="JK57" s="3"/>
      <c r="JL57" s="3"/>
      <c r="JM57" s="3"/>
      <c r="JN57" s="3"/>
      <c r="JO57" s="3"/>
      <c r="JP57" s="3"/>
      <c r="JQ57" s="3"/>
      <c r="JR57" s="3"/>
      <c r="JS57" s="3"/>
      <c r="JT57" s="3"/>
      <c r="JU57" s="3"/>
      <c r="JV57" s="3"/>
      <c r="JW57" s="3"/>
      <c r="JX57" s="3"/>
      <c r="JY57" s="3"/>
      <c r="JZ57" s="3"/>
      <c r="KA57" s="3"/>
      <c r="KB57" s="3"/>
      <c r="KC57" s="3"/>
      <c r="KD57" s="3"/>
      <c r="KE57" s="3"/>
      <c r="KF57" s="3"/>
      <c r="KG57" s="3"/>
      <c r="KH57" s="3"/>
      <c r="KI57" s="3"/>
      <c r="KJ57" s="3"/>
      <c r="KK57" s="3"/>
      <c r="KL57" s="3"/>
      <c r="KM57" s="3"/>
      <c r="KN57" s="3"/>
      <c r="KO57" s="3"/>
      <c r="KP57" s="3"/>
      <c r="KQ57" s="3"/>
      <c r="KR57" s="3"/>
      <c r="KS57" s="3"/>
      <c r="KT57" s="3"/>
      <c r="KU57" s="3"/>
      <c r="KV57" s="3"/>
      <c r="KW57" s="3"/>
      <c r="KX57" s="3"/>
      <c r="KY57" s="3"/>
      <c r="KZ57" s="3"/>
      <c r="LA57" s="3"/>
      <c r="LB57" s="3"/>
      <c r="LC57" s="3"/>
      <c r="LD57" s="3"/>
      <c r="LE57" s="3"/>
      <c r="LF57" s="3"/>
      <c r="LG57" s="3"/>
      <c r="LH57" s="3"/>
      <c r="LI57" s="3"/>
      <c r="LJ57" s="3"/>
      <c r="LK57" s="3"/>
      <c r="LL57" s="3"/>
      <c r="LM57" s="3"/>
      <c r="LN57" s="3"/>
      <c r="LO57" s="3"/>
      <c r="LP57" s="3"/>
      <c r="LQ57" s="3"/>
      <c r="LR57" s="3"/>
      <c r="LS57" s="3"/>
      <c r="LT57" s="3"/>
      <c r="LU57" s="3"/>
      <c r="LV57" s="3"/>
      <c r="LW57" s="3"/>
      <c r="LX57" s="3"/>
      <c r="LY57" s="3"/>
      <c r="LZ57" s="3"/>
      <c r="MA57" s="3"/>
      <c r="MB57" s="3"/>
      <c r="MC57" s="3"/>
      <c r="MD57" s="3"/>
      <c r="ME57" s="3"/>
      <c r="MF57" s="3"/>
      <c r="MG57" s="3"/>
      <c r="MH57" s="3"/>
      <c r="MI57" s="3"/>
      <c r="MJ57" s="3"/>
      <c r="MK57" s="3"/>
      <c r="ML57" s="3"/>
      <c r="MM57" s="3"/>
      <c r="MN57" s="3"/>
      <c r="MO57" s="3"/>
      <c r="MP57" s="3"/>
      <c r="MQ57" s="3"/>
      <c r="MR57" s="3"/>
      <c r="MS57" s="3"/>
      <c r="MT57" s="3"/>
      <c r="MU57" s="3"/>
      <c r="MV57" s="3"/>
      <c r="MW57" s="3"/>
      <c r="MX57" s="3"/>
      <c r="MY57" s="3"/>
      <c r="MZ57" s="3"/>
      <c r="NA57" s="3"/>
      <c r="NB57" s="3"/>
      <c r="NC57" s="3"/>
      <c r="ND57" s="3"/>
      <c r="NE57" s="3"/>
      <c r="NF57" s="3"/>
      <c r="NG57" s="3"/>
      <c r="NH57" s="3"/>
      <c r="NI57" s="3"/>
      <c r="NJ57" s="3"/>
      <c r="NK57" s="3"/>
      <c r="NL57" s="3"/>
      <c r="NM57" s="3"/>
      <c r="NN57" s="3"/>
      <c r="NO57" s="3"/>
      <c r="NP57" s="3"/>
      <c r="NQ57" s="3"/>
      <c r="NR57" s="3"/>
      <c r="NS57" s="3"/>
      <c r="NT57" s="3"/>
      <c r="NU57" s="3"/>
      <c r="NV57" s="3"/>
      <c r="NW57" s="3"/>
      <c r="NX57" s="3"/>
      <c r="NY57" s="3"/>
      <c r="NZ57" s="3"/>
      <c r="OA57" s="3"/>
      <c r="OB57" s="3"/>
      <c r="OC57" s="3"/>
      <c r="OD57" s="3"/>
      <c r="OE57" s="3"/>
      <c r="OF57" s="3"/>
      <c r="OG57" s="3"/>
      <c r="OH57" s="3"/>
      <c r="OI57" s="3"/>
      <c r="OJ57" s="3"/>
      <c r="OK57" s="3"/>
      <c r="OL57" s="3"/>
      <c r="OM57" s="3"/>
      <c r="ON57" s="3"/>
      <c r="OO57" s="3"/>
      <c r="OP57" s="3"/>
      <c r="OQ57" s="3"/>
      <c r="OR57" s="3"/>
      <c r="OS57" s="3"/>
      <c r="OT57" s="3"/>
      <c r="OU57" s="3"/>
      <c r="OV57" s="3"/>
      <c r="OW57" s="3"/>
      <c r="OX57" s="3"/>
      <c r="OY57" s="3"/>
      <c r="OZ57" s="3"/>
      <c r="PA57" s="3"/>
      <c r="PB57" s="3"/>
      <c r="PC57" s="3"/>
      <c r="PD57" s="3"/>
      <c r="PE57" s="3"/>
      <c r="PF57" s="3"/>
      <c r="PG57" s="3"/>
      <c r="PH57" s="3"/>
      <c r="PI57" s="3"/>
      <c r="PJ57" s="3"/>
      <c r="PK57" s="3"/>
      <c r="PL57" s="3"/>
      <c r="PM57" s="3"/>
      <c r="PN57" s="3"/>
      <c r="PO57" s="3"/>
      <c r="PP57" s="3"/>
      <c r="PQ57" s="3"/>
      <c r="PR57" s="3"/>
      <c r="PS57" s="3"/>
      <c r="PT57" s="3"/>
      <c r="PU57" s="3"/>
      <c r="PV57" s="3"/>
      <c r="PW57" s="3"/>
      <c r="PX57" s="3"/>
      <c r="PY57" s="3"/>
      <c r="PZ57" s="3"/>
      <c r="QA57" s="3"/>
      <c r="QB57" s="3"/>
      <c r="QC57" s="3"/>
      <c r="QD57" s="3"/>
      <c r="QE57" s="3"/>
      <c r="QF57" s="3"/>
      <c r="QG57" s="3"/>
      <c r="QH57" s="3"/>
      <c r="QI57" s="3"/>
      <c r="QJ57" s="3"/>
      <c r="QK57" s="3"/>
      <c r="QL57" s="3"/>
      <c r="QM57" s="3"/>
      <c r="QN57" s="3"/>
      <c r="QO57" s="3"/>
      <c r="QP57" s="3"/>
      <c r="QQ57" s="3"/>
      <c r="QR57" s="3"/>
      <c r="QS57" s="3"/>
      <c r="QT57" s="3"/>
      <c r="QU57" s="3"/>
      <c r="QV57" s="3"/>
      <c r="QW57" s="3"/>
      <c r="QX57" s="3"/>
      <c r="QY57" s="3"/>
      <c r="QZ57" s="3"/>
      <c r="RA57" s="3"/>
      <c r="RB57" s="3"/>
      <c r="RC57" s="3"/>
      <c r="RD57" s="3"/>
      <c r="RE57" s="3"/>
      <c r="RF57" s="3"/>
      <c r="RG57" s="3"/>
      <c r="RH57" s="3"/>
      <c r="RI57" s="3"/>
      <c r="RJ57" s="3"/>
      <c r="RK57" s="3"/>
      <c r="RL57" s="3"/>
      <c r="RM57" s="3"/>
      <c r="RN57" s="3"/>
      <c r="RO57" s="3"/>
      <c r="RP57" s="3"/>
      <c r="RQ57" s="3"/>
      <c r="RR57" s="3"/>
      <c r="RS57" s="3"/>
      <c r="RT57" s="3"/>
      <c r="RU57" s="3"/>
      <c r="RV57" s="3"/>
      <c r="RW57" s="3"/>
      <c r="RX57" s="3"/>
      <c r="RY57" s="3"/>
      <c r="RZ57" s="3"/>
      <c r="SA57" s="3"/>
      <c r="SB57" s="3"/>
      <c r="SC57" s="3"/>
      <c r="SD57" s="3"/>
      <c r="SE57" s="3"/>
      <c r="SF57" s="3"/>
      <c r="SG57" s="3"/>
      <c r="SH57" s="3"/>
      <c r="SI57" s="3"/>
      <c r="SJ57" s="3"/>
      <c r="SK57" s="3"/>
      <c r="SL57" s="3"/>
      <c r="SM57" s="3"/>
      <c r="SN57" s="3"/>
      <c r="SO57" s="3"/>
      <c r="SP57" s="3"/>
      <c r="SQ57" s="3"/>
      <c r="SR57" s="3"/>
      <c r="SS57" s="3"/>
      <c r="ST57" s="3"/>
      <c r="SU57" s="3"/>
      <c r="SV57" s="3"/>
      <c r="SW57" s="3"/>
      <c r="SX57" s="3"/>
      <c r="SY57" s="3"/>
      <c r="SZ57" s="3"/>
      <c r="TA57" s="3"/>
      <c r="TB57" s="3"/>
      <c r="TC57" s="3"/>
      <c r="TD57" s="3"/>
      <c r="TE57" s="3"/>
      <c r="TF57" s="3"/>
      <c r="TG57" s="3"/>
      <c r="TH57" s="3"/>
      <c r="TI57" s="3"/>
      <c r="TJ57" s="3"/>
      <c r="TK57" s="3"/>
      <c r="TL57" s="3"/>
      <c r="TM57" s="3"/>
      <c r="TN57" s="3"/>
      <c r="TO57" s="3"/>
      <c r="TP57" s="3"/>
      <c r="TQ57" s="3"/>
      <c r="TR57" s="3"/>
      <c r="TS57" s="3"/>
      <c r="TT57" s="3"/>
      <c r="TU57" s="3"/>
      <c r="TV57" s="3"/>
      <c r="TW57" s="3"/>
      <c r="TX57" s="3"/>
      <c r="TY57" s="3"/>
      <c r="TZ57" s="3"/>
      <c r="UA57" s="3"/>
      <c r="UB57" s="3"/>
      <c r="UC57" s="3"/>
      <c r="UD57" s="3"/>
      <c r="UE57" s="3"/>
      <c r="UF57" s="3"/>
      <c r="UG57" s="3"/>
      <c r="UH57" s="3"/>
      <c r="UI57" s="3"/>
      <c r="UJ57" s="3"/>
      <c r="UK57" s="3"/>
      <c r="UL57" s="3"/>
      <c r="UM57" s="3"/>
      <c r="UN57" s="3"/>
      <c r="UO57" s="3"/>
      <c r="UP57" s="3"/>
      <c r="UQ57" s="3"/>
      <c r="UR57" s="3"/>
      <c r="US57" s="3"/>
      <c r="UT57" s="3"/>
      <c r="UU57" s="3"/>
      <c r="UV57" s="3"/>
      <c r="UW57" s="3"/>
      <c r="UX57" s="3"/>
      <c r="UY57" s="3"/>
      <c r="UZ57" s="3"/>
      <c r="VA57" s="3"/>
      <c r="VB57" s="3"/>
      <c r="VC57" s="3"/>
      <c r="VD57" s="3"/>
      <c r="VE57" s="3"/>
      <c r="VF57" s="3"/>
      <c r="VG57" s="3"/>
      <c r="VH57" s="3"/>
      <c r="VI57" s="3"/>
      <c r="VJ57" s="3"/>
      <c r="VK57" s="3"/>
      <c r="VL57" s="3"/>
      <c r="VM57" s="3"/>
      <c r="VN57" s="3"/>
      <c r="VO57" s="3"/>
      <c r="VP57" s="3"/>
      <c r="VQ57" s="3"/>
      <c r="VR57" s="3"/>
      <c r="VS57" s="3"/>
      <c r="VT57" s="3"/>
      <c r="VU57" s="3"/>
      <c r="VV57" s="3"/>
      <c r="VW57" s="3"/>
      <c r="VX57" s="3"/>
      <c r="VY57" s="3"/>
      <c r="VZ57" s="3"/>
      <c r="WA57" s="3"/>
      <c r="WB57" s="3"/>
      <c r="WC57" s="3"/>
      <c r="WD57" s="3"/>
      <c r="WE57" s="3"/>
      <c r="WF57" s="3"/>
      <c r="WG57" s="3"/>
      <c r="WH57" s="3"/>
      <c r="WI57" s="3"/>
      <c r="WJ57" s="3"/>
      <c r="WK57" s="3"/>
      <c r="WL57" s="3"/>
      <c r="WM57" s="3"/>
      <c r="WN57" s="3"/>
      <c r="WO57" s="3"/>
      <c r="WP57" s="3"/>
      <c r="WQ57" s="3"/>
      <c r="WR57" s="3"/>
      <c r="WS57" s="3"/>
      <c r="WT57" s="3"/>
      <c r="WU57" s="3"/>
      <c r="WV57" s="3"/>
      <c r="WW57" s="3"/>
      <c r="WX57" s="3"/>
      <c r="WY57" s="3"/>
      <c r="WZ57" s="3"/>
      <c r="XA57" s="3"/>
      <c r="XB57" s="3"/>
      <c r="XC57" s="3"/>
      <c r="XD57" s="3"/>
      <c r="XE57" s="3"/>
      <c r="XF57" s="3"/>
      <c r="XG57" s="3"/>
      <c r="XH57" s="3"/>
      <c r="XI57" s="3"/>
      <c r="XJ57" s="3"/>
      <c r="XK57" s="3"/>
      <c r="XL57" s="3"/>
      <c r="XM57" s="3"/>
      <c r="XN57" s="3"/>
      <c r="XO57" s="3"/>
      <c r="XP57" s="3"/>
      <c r="XQ57" s="3"/>
      <c r="XR57" s="3"/>
      <c r="XS57" s="3"/>
      <c r="XT57" s="3"/>
      <c r="XU57" s="3"/>
      <c r="XV57" s="3"/>
      <c r="XW57" s="3"/>
      <c r="XX57" s="3"/>
      <c r="XY57" s="3"/>
      <c r="XZ57" s="3"/>
      <c r="YA57" s="3"/>
      <c r="YB57" s="3"/>
      <c r="YC57" s="3"/>
      <c r="YD57" s="3"/>
      <c r="YE57" s="3"/>
      <c r="YF57" s="3"/>
      <c r="YG57" s="3"/>
      <c r="YH57" s="3"/>
      <c r="YI57" s="3"/>
      <c r="YJ57" s="3"/>
      <c r="YK57" s="3"/>
      <c r="YL57" s="3"/>
      <c r="YM57" s="3"/>
      <c r="YN57" s="3"/>
      <c r="YO57" s="3"/>
      <c r="YP57" s="3"/>
      <c r="YQ57" s="3"/>
      <c r="YR57" s="3"/>
      <c r="YS57" s="3"/>
      <c r="YT57" s="3"/>
      <c r="YU57" s="3"/>
      <c r="YV57" s="3"/>
      <c r="YW57" s="3"/>
      <c r="YX57" s="3"/>
      <c r="YY57" s="3"/>
      <c r="YZ57" s="3"/>
      <c r="ZA57" s="3"/>
      <c r="ZB57" s="3"/>
      <c r="ZC57" s="3"/>
      <c r="ZD57" s="3"/>
      <c r="ZE57" s="3"/>
      <c r="ZF57" s="3"/>
      <c r="ZG57" s="3"/>
      <c r="ZH57" s="3"/>
      <c r="ZI57" s="3"/>
      <c r="ZJ57" s="3"/>
      <c r="ZK57" s="3"/>
      <c r="ZL57" s="3"/>
      <c r="ZM57" s="3"/>
      <c r="ZN57" s="3"/>
      <c r="ZO57" s="3"/>
      <c r="ZP57" s="3"/>
      <c r="ZQ57" s="3"/>
      <c r="ZR57" s="3"/>
      <c r="ZS57" s="3"/>
      <c r="ZT57" s="3"/>
      <c r="ZU57" s="3"/>
      <c r="ZV57" s="3"/>
      <c r="ZW57" s="3"/>
      <c r="ZX57" s="3"/>
      <c r="ZY57" s="3"/>
      <c r="ZZ57" s="3"/>
      <c r="AAA57" s="3"/>
      <c r="AAB57" s="3"/>
      <c r="AAC57" s="3"/>
      <c r="AAD57" s="3"/>
      <c r="AAE57" s="3"/>
      <c r="AAF57" s="3"/>
      <c r="AAG57" s="3"/>
      <c r="AAH57" s="3"/>
      <c r="AAI57" s="3"/>
      <c r="AAJ57" s="3"/>
      <c r="AAK57" s="3"/>
      <c r="AAL57" s="3"/>
      <c r="AAM57" s="3"/>
      <c r="AAN57" s="3"/>
      <c r="AAO57" s="3"/>
      <c r="AAP57" s="3"/>
      <c r="AAQ57" s="3"/>
      <c r="AAR57" s="3"/>
      <c r="AAS57" s="3"/>
      <c r="AAT57" s="3"/>
      <c r="AAU57" s="3"/>
      <c r="AAV57" s="3"/>
      <c r="AAW57" s="3"/>
      <c r="AAX57" s="3"/>
      <c r="AAY57" s="3"/>
      <c r="AAZ57" s="3"/>
      <c r="ABA57" s="3"/>
      <c r="ABB57" s="3"/>
      <c r="ABC57" s="3"/>
      <c r="ABD57" s="3"/>
      <c r="ABE57" s="3"/>
      <c r="ABF57" s="3"/>
      <c r="ABG57" s="3"/>
      <c r="ABH57" s="3"/>
      <c r="ABI57" s="3"/>
      <c r="ABJ57" s="3"/>
      <c r="ABK57" s="3"/>
      <c r="ABL57" s="3"/>
      <c r="ABM57" s="3"/>
      <c r="ABN57" s="3"/>
      <c r="ABO57" s="3"/>
      <c r="ABP57" s="3"/>
      <c r="ABQ57" s="3"/>
      <c r="ABR57" s="3"/>
      <c r="ABS57" s="3"/>
      <c r="ABT57" s="3"/>
      <c r="ABU57" s="3"/>
      <c r="ABV57" s="3"/>
      <c r="ABW57" s="3"/>
      <c r="ABX57" s="3"/>
      <c r="ABY57" s="3"/>
      <c r="ABZ57" s="3"/>
      <c r="ACA57" s="3"/>
      <c r="ACB57" s="3"/>
      <c r="ACC57" s="3"/>
      <c r="ACD57" s="3"/>
      <c r="ACE57" s="3"/>
      <c r="ACF57" s="3"/>
      <c r="ACG57" s="3"/>
      <c r="ACH57" s="3"/>
      <c r="ACI57" s="3"/>
      <c r="ACJ57" s="3"/>
      <c r="ACK57" s="3"/>
      <c r="ACL57" s="3"/>
      <c r="ACM57" s="3"/>
      <c r="ACN57" s="3"/>
      <c r="ACO57" s="3"/>
      <c r="ACP57" s="3"/>
      <c r="ACQ57" s="3"/>
      <c r="ACR57" s="3"/>
      <c r="ACS57" s="3"/>
      <c r="ACT57" s="3"/>
      <c r="ACU57" s="3"/>
      <c r="ACV57" s="3"/>
      <c r="ACW57" s="3"/>
      <c r="ACX57" s="3"/>
      <c r="ACY57" s="3"/>
      <c r="ACZ57" s="3"/>
      <c r="ADA57" s="3"/>
      <c r="ADB57" s="3"/>
      <c r="ADC57" s="3"/>
      <c r="ADD57" s="3"/>
      <c r="ADE57" s="3"/>
      <c r="ADF57" s="3"/>
      <c r="ADG57" s="3"/>
      <c r="ADH57" s="3"/>
      <c r="ADI57" s="3"/>
      <c r="ADJ57" s="3"/>
      <c r="ADK57" s="3"/>
      <c r="ADL57" s="3"/>
      <c r="ADM57" s="3"/>
      <c r="ADN57" s="3"/>
      <c r="ADO57" s="3"/>
      <c r="ADP57" s="3"/>
      <c r="ADQ57" s="3"/>
      <c r="ADR57" s="3"/>
      <c r="ADS57" s="3"/>
      <c r="ADT57" s="3"/>
      <c r="ADU57" s="3"/>
      <c r="ADV57" s="3"/>
      <c r="ADW57" s="3"/>
      <c r="ADX57" s="3"/>
      <c r="ADY57" s="3"/>
      <c r="ADZ57" s="3"/>
      <c r="AEA57" s="3"/>
      <c r="AEB57" s="3"/>
      <c r="AEC57" s="3"/>
      <c r="AED57" s="3"/>
      <c r="AEE57" s="3"/>
      <c r="AEF57" s="3"/>
      <c r="AEG57" s="3"/>
      <c r="AEH57" s="3"/>
      <c r="AEI57" s="3"/>
      <c r="AEJ57" s="3"/>
      <c r="AEK57" s="3"/>
      <c r="AEL57" s="3"/>
      <c r="AEM57" s="3"/>
      <c r="AEN57" s="3"/>
      <c r="AEO57" s="3"/>
      <c r="AEP57" s="3"/>
      <c r="AEQ57" s="3"/>
      <c r="AER57" s="3"/>
      <c r="AES57" s="3"/>
      <c r="AET57" s="3"/>
      <c r="AEU57" s="3"/>
      <c r="AEV57" s="3"/>
      <c r="AEW57" s="3"/>
      <c r="AEX57" s="3"/>
      <c r="AEY57" s="3"/>
      <c r="AEZ57" s="3"/>
      <c r="AFA57" s="3"/>
      <c r="AFB57" s="3"/>
      <c r="AFC57" s="3"/>
      <c r="AFD57" s="3"/>
      <c r="AFE57" s="3"/>
      <c r="AFF57" s="3"/>
      <c r="AFG57" s="3"/>
      <c r="AFH57" s="3"/>
      <c r="AFI57" s="3"/>
      <c r="AFJ57" s="3"/>
      <c r="AFK57" s="3"/>
      <c r="AFL57" s="3"/>
      <c r="AFM57" s="3"/>
      <c r="AFN57" s="3"/>
      <c r="AFO57" s="3"/>
      <c r="AFP57" s="3"/>
      <c r="AFQ57" s="3"/>
      <c r="AFR57" s="3"/>
      <c r="AFS57" s="3"/>
      <c r="AFT57" s="3"/>
      <c r="AFU57" s="3"/>
      <c r="AFV57" s="3"/>
      <c r="AFW57" s="3"/>
      <c r="AFX57" s="3"/>
      <c r="AFY57" s="3"/>
      <c r="AFZ57" s="3"/>
      <c r="AGA57" s="3"/>
      <c r="AGB57" s="3"/>
      <c r="AGC57" s="3"/>
      <c r="AGD57" s="3"/>
      <c r="AGE57" s="3"/>
      <c r="AGF57" s="3"/>
      <c r="AGG57" s="3"/>
      <c r="AGH57" s="3"/>
      <c r="AGI57" s="3"/>
      <c r="AGJ57" s="3"/>
      <c r="AGK57" s="3"/>
      <c r="AGL57" s="3"/>
      <c r="AGM57" s="3"/>
      <c r="AGN57" s="3"/>
      <c r="AGO57" s="3"/>
      <c r="AGP57" s="3"/>
      <c r="AGQ57" s="3"/>
      <c r="AGR57" s="3"/>
      <c r="AGS57" s="3"/>
      <c r="AGT57" s="3"/>
      <c r="AGU57" s="3"/>
      <c r="AGV57" s="3"/>
      <c r="AGW57" s="3"/>
      <c r="AGX57" s="3"/>
      <c r="AGY57" s="3"/>
      <c r="AGZ57" s="3"/>
      <c r="AHA57" s="3"/>
      <c r="AHB57" s="3"/>
      <c r="AHC57" s="3"/>
      <c r="AHD57" s="3"/>
      <c r="AHE57" s="3"/>
      <c r="AHF57" s="3"/>
      <c r="AHG57" s="3"/>
      <c r="AHH57" s="3"/>
      <c r="AHI57" s="3"/>
      <c r="AHJ57" s="3"/>
      <c r="AHK57" s="3"/>
      <c r="AHL57" s="3"/>
      <c r="AHM57" s="3"/>
      <c r="AHN57" s="3"/>
      <c r="AHO57" s="3"/>
      <c r="AHP57" s="3"/>
      <c r="AHQ57" s="3"/>
      <c r="AHR57" s="3"/>
      <c r="AHS57" s="3"/>
      <c r="AHT57" s="3"/>
      <c r="AHU57" s="3"/>
      <c r="AHV57" s="3"/>
      <c r="AHW57" s="3"/>
      <c r="AHX57" s="3"/>
      <c r="AHY57" s="3"/>
      <c r="AHZ57" s="3"/>
      <c r="AIA57" s="3"/>
      <c r="AIB57" s="3"/>
      <c r="AIC57" s="3"/>
      <c r="AID57" s="3"/>
      <c r="AIE57" s="3"/>
      <c r="AIF57" s="3"/>
      <c r="AIG57" s="3"/>
      <c r="AIH57" s="3"/>
      <c r="AII57" s="3"/>
      <c r="AIJ57" s="3"/>
      <c r="AIK57" s="3"/>
      <c r="AIL57" s="3"/>
      <c r="AIM57" s="3"/>
      <c r="AIN57" s="3"/>
      <c r="AIO57" s="3"/>
      <c r="AIP57" s="3"/>
      <c r="AIQ57" s="3"/>
      <c r="AIR57" s="3"/>
      <c r="AIS57" s="3"/>
      <c r="AIT57" s="3"/>
      <c r="AIU57" s="3"/>
      <c r="AIV57" s="3"/>
      <c r="AIW57" s="3"/>
      <c r="AIX57" s="3"/>
      <c r="AIY57" s="3"/>
      <c r="AIZ57" s="3"/>
      <c r="AJA57" s="3"/>
      <c r="AJB57" s="3"/>
      <c r="AJC57" s="3"/>
      <c r="AJD57" s="3"/>
      <c r="AJE57" s="3"/>
      <c r="AJF57" s="3"/>
      <c r="AJG57" s="3"/>
      <c r="AJH57" s="3"/>
      <c r="AJI57" s="3"/>
      <c r="AJJ57" s="3"/>
      <c r="AJK57" s="3"/>
      <c r="AJL57" s="3"/>
      <c r="AJM57" s="3"/>
      <c r="AJN57" s="3"/>
      <c r="AJO57" s="3"/>
      <c r="AJP57" s="3"/>
      <c r="AJQ57" s="3"/>
      <c r="AJR57" s="3"/>
      <c r="AJS57" s="3"/>
      <c r="AJT57" s="3"/>
      <c r="AJU57" s="3"/>
      <c r="AJV57" s="3"/>
      <c r="AJW57" s="3"/>
      <c r="AJX57" s="3"/>
      <c r="AJY57" s="3"/>
      <c r="AJZ57" s="3"/>
      <c r="AKA57" s="3"/>
      <c r="AKB57" s="3"/>
      <c r="AKC57" s="3"/>
      <c r="AKD57" s="3"/>
      <c r="AKE57" s="3"/>
      <c r="AKF57" s="3"/>
      <c r="AKG57" s="3"/>
      <c r="AKH57" s="3"/>
      <c r="AKI57" s="3"/>
      <c r="AKJ57" s="3"/>
      <c r="AKK57" s="3"/>
      <c r="AKL57" s="3"/>
      <c r="AKM57" s="3"/>
      <c r="AKN57" s="3"/>
      <c r="AKO57" s="3"/>
      <c r="AKP57" s="3"/>
      <c r="AKQ57" s="3"/>
      <c r="AKR57" s="3"/>
      <c r="AKS57" s="3"/>
      <c r="AKT57" s="3"/>
      <c r="AKU57" s="3"/>
      <c r="AKV57" s="3"/>
      <c r="AKW57" s="3"/>
      <c r="AKX57" s="3"/>
      <c r="AKY57" s="3"/>
      <c r="AKZ57" s="3"/>
      <c r="ALA57" s="3"/>
      <c r="ALB57" s="3"/>
      <c r="ALC57" s="3"/>
      <c r="ALD57" s="3"/>
      <c r="ALE57" s="3"/>
      <c r="ALF57" s="3"/>
      <c r="ALG57" s="3"/>
      <c r="ALH57" s="3"/>
      <c r="ALI57" s="3"/>
      <c r="ALJ57" s="3"/>
      <c r="ALK57" s="3"/>
      <c r="ALL57" s="3"/>
      <c r="ALM57" s="3"/>
      <c r="ALN57" s="3"/>
      <c r="ALO57" s="3"/>
      <c r="ALP57" s="3"/>
      <c r="ALQ57" s="3"/>
      <c r="ALR57" s="3"/>
      <c r="ALS57" s="3"/>
      <c r="ALT57" s="3"/>
      <c r="ALU57" s="3"/>
      <c r="ALV57" s="3"/>
      <c r="ALW57" s="3"/>
      <c r="ALX57" s="3"/>
      <c r="ALY57" s="3"/>
      <c r="ALZ57" s="3"/>
      <c r="AMA57" s="3"/>
      <c r="AMB57" s="3"/>
      <c r="AMC57" s="3"/>
      <c r="AMD57" s="3"/>
      <c r="AME57" s="3"/>
      <c r="AMF57" s="3"/>
      <c r="AMG57" s="3"/>
      <c r="AMH57" s="3"/>
      <c r="AMI57" s="3"/>
      <c r="AMJ57" s="3"/>
      <c r="AMK57" s="3"/>
      <c r="AML57" s="3"/>
      <c r="AMM57" s="3"/>
      <c r="AMN57" s="3"/>
      <c r="AMO57" s="3"/>
      <c r="AMP57" s="3"/>
      <c r="AMQ57" s="3"/>
      <c r="AMR57" s="3"/>
      <c r="AMS57" s="3"/>
      <c r="AMT57" s="3"/>
      <c r="AMU57" s="3"/>
      <c r="AMV57" s="3"/>
      <c r="AMW57" s="3"/>
      <c r="AMX57" s="3"/>
      <c r="AMY57" s="3"/>
      <c r="AMZ57" s="3"/>
      <c r="ANA57" s="3"/>
      <c r="ANB57" s="3"/>
      <c r="ANC57" s="3"/>
      <c r="AND57" s="3"/>
      <c r="ANE57" s="3"/>
      <c r="ANF57" s="3"/>
      <c r="ANG57" s="3"/>
      <c r="ANH57" s="3"/>
      <c r="ANI57" s="3"/>
      <c r="ANJ57" s="3"/>
      <c r="ANK57" s="3"/>
      <c r="ANL57" s="3"/>
      <c r="ANM57" s="3"/>
      <c r="ANN57" s="3"/>
      <c r="ANO57" s="3"/>
      <c r="ANP57" s="3"/>
      <c r="ANQ57" s="3"/>
      <c r="ANR57" s="3"/>
      <c r="ANS57" s="3"/>
      <c r="ANT57" s="3"/>
      <c r="ANU57" s="3"/>
      <c r="ANV57" s="3"/>
      <c r="ANW57" s="3"/>
      <c r="ANX57" s="3"/>
      <c r="ANY57" s="3"/>
      <c r="ANZ57" s="3"/>
      <c r="AOA57" s="3"/>
      <c r="AOB57" s="3"/>
      <c r="AOC57" s="3"/>
      <c r="AOD57" s="3"/>
      <c r="AOE57" s="3"/>
      <c r="AOF57" s="3"/>
      <c r="AOG57" s="3"/>
      <c r="AOH57" s="3"/>
      <c r="AOI57" s="3"/>
      <c r="AOJ57" s="3"/>
      <c r="AOK57" s="3"/>
      <c r="AOL57" s="3"/>
      <c r="AOM57" s="3"/>
      <c r="AON57" s="3"/>
      <c r="AOO57" s="3"/>
      <c r="AOP57" s="3"/>
      <c r="AOQ57" s="3"/>
      <c r="AOR57" s="3"/>
      <c r="AOS57" s="3"/>
      <c r="AOT57" s="3"/>
      <c r="AOU57" s="3"/>
      <c r="AOV57" s="3"/>
      <c r="AOW57" s="3"/>
      <c r="AOX57" s="3"/>
      <c r="AOY57" s="3"/>
      <c r="AOZ57" s="3"/>
      <c r="APA57" s="3"/>
      <c r="APB57" s="3"/>
      <c r="APC57" s="3"/>
      <c r="APD57" s="3"/>
      <c r="APE57" s="3"/>
      <c r="APF57" s="3"/>
      <c r="APG57" s="3"/>
      <c r="APH57" s="3"/>
      <c r="API57" s="3"/>
      <c r="APJ57" s="3"/>
      <c r="APK57" s="3"/>
      <c r="APL57" s="3"/>
      <c r="APM57" s="3"/>
      <c r="APN57" s="3"/>
      <c r="APO57" s="3"/>
      <c r="APP57" s="3"/>
      <c r="APQ57" s="3"/>
      <c r="APR57" s="3"/>
      <c r="APS57" s="3"/>
      <c r="APT57" s="3"/>
      <c r="APU57" s="3"/>
      <c r="APV57" s="3"/>
      <c r="APW57" s="3"/>
      <c r="APX57" s="3"/>
      <c r="APY57" s="3"/>
      <c r="APZ57" s="3"/>
      <c r="AQA57" s="3"/>
      <c r="AQB57" s="3"/>
      <c r="AQC57" s="3"/>
      <c r="AQD57" s="3"/>
      <c r="AQE57" s="3"/>
      <c r="AQF57" s="3"/>
      <c r="AQG57" s="3"/>
      <c r="AQH57" s="3"/>
      <c r="AQI57" s="3"/>
      <c r="AQJ57" s="3"/>
      <c r="AQK57" s="3"/>
      <c r="AQL57" s="3"/>
      <c r="AQM57" s="3"/>
      <c r="AQN57" s="3"/>
      <c r="AQO57" s="3"/>
      <c r="AQP57" s="3"/>
      <c r="AQQ57" s="3"/>
      <c r="AQR57" s="3"/>
      <c r="AQS57" s="3"/>
      <c r="AQT57" s="3"/>
      <c r="AQU57" s="3"/>
      <c r="AQV57" s="3"/>
      <c r="AQW57" s="3"/>
      <c r="AQX57" s="3"/>
      <c r="AQY57" s="3"/>
      <c r="AQZ57" s="3"/>
      <c r="ARA57" s="3"/>
      <c r="ARB57" s="3"/>
      <c r="ARC57" s="3"/>
      <c r="ARD57" s="3"/>
      <c r="ARE57" s="3"/>
      <c r="ARF57" s="3"/>
      <c r="ARG57" s="3"/>
      <c r="ARH57" s="3"/>
      <c r="ARI57" s="3"/>
      <c r="ARJ57" s="3"/>
      <c r="ARK57" s="3"/>
      <c r="ARL57" s="3"/>
      <c r="ARM57" s="3"/>
      <c r="ARN57" s="3"/>
      <c r="ARO57" s="3"/>
      <c r="ARP57" s="3"/>
      <c r="ARQ57" s="3"/>
      <c r="ARR57" s="3"/>
      <c r="ARS57" s="3"/>
      <c r="ART57" s="3"/>
      <c r="ARU57" s="3"/>
      <c r="ARV57" s="3"/>
      <c r="ARW57" s="3"/>
      <c r="ARX57" s="3"/>
      <c r="ARY57" s="3"/>
      <c r="ARZ57" s="3"/>
      <c r="ASA57" s="3"/>
      <c r="ASB57" s="3"/>
      <c r="ASC57" s="3"/>
      <c r="ASD57" s="3"/>
      <c r="ASE57" s="3"/>
      <c r="ASF57" s="3"/>
      <c r="ASG57" s="3"/>
      <c r="ASH57" s="3"/>
      <c r="ASI57" s="3"/>
      <c r="ASJ57" s="3"/>
      <c r="ASK57" s="3"/>
      <c r="ASL57" s="3"/>
      <c r="ASM57" s="3"/>
      <c r="ASN57" s="3"/>
      <c r="ASO57" s="3"/>
      <c r="ASP57" s="3"/>
      <c r="ASQ57" s="3"/>
      <c r="ASR57" s="3"/>
      <c r="ASS57" s="3"/>
      <c r="AST57" s="3"/>
      <c r="ASU57" s="3"/>
      <c r="ASV57" s="3"/>
      <c r="ASW57" s="3"/>
      <c r="ASX57" s="3"/>
      <c r="ASY57" s="3"/>
      <c r="ASZ57" s="3"/>
      <c r="ATA57" s="3"/>
      <c r="ATB57" s="3"/>
      <c r="ATC57" s="3"/>
      <c r="ATD57" s="3"/>
      <c r="ATE57" s="3"/>
      <c r="ATF57" s="3"/>
      <c r="ATG57" s="3"/>
      <c r="ATH57" s="3"/>
      <c r="ATI57" s="3"/>
      <c r="ATJ57" s="3"/>
      <c r="ATK57" s="3"/>
      <c r="ATL57" s="3"/>
      <c r="ATM57" s="3"/>
      <c r="ATN57" s="3"/>
      <c r="ATO57" s="3"/>
      <c r="ATP57" s="3"/>
      <c r="ATQ57" s="3"/>
      <c r="ATR57" s="3"/>
      <c r="ATS57" s="3"/>
      <c r="ATT57" s="3"/>
      <c r="ATU57" s="3"/>
      <c r="ATV57" s="3"/>
      <c r="ATW57" s="3"/>
      <c r="ATX57" s="3"/>
      <c r="ATY57" s="3"/>
      <c r="ATZ57" s="3"/>
      <c r="AUA57" s="3"/>
      <c r="AUB57" s="3"/>
      <c r="AUC57" s="3"/>
      <c r="AUD57" s="3"/>
      <c r="AUE57" s="3"/>
      <c r="AUF57" s="3"/>
      <c r="AUG57" s="3"/>
      <c r="AUH57" s="3"/>
      <c r="AUI57" s="3"/>
      <c r="AUJ57" s="3"/>
      <c r="AUK57" s="3"/>
      <c r="AUL57" s="3"/>
      <c r="AUM57" s="3"/>
      <c r="AUN57" s="3"/>
      <c r="AUO57" s="3"/>
      <c r="AUP57" s="3"/>
      <c r="AUQ57" s="3"/>
      <c r="AUR57" s="3"/>
      <c r="AUS57" s="3"/>
      <c r="AUT57" s="3"/>
      <c r="AUU57" s="3"/>
      <c r="AUV57" s="3"/>
      <c r="AUW57" s="3"/>
      <c r="AUX57" s="3"/>
      <c r="AUY57" s="3"/>
      <c r="AUZ57" s="3"/>
      <c r="AVA57" s="3"/>
      <c r="AVB57" s="3"/>
      <c r="AVC57" s="3"/>
      <c r="AVD57" s="3"/>
      <c r="AVE57" s="3"/>
      <c r="AVF57" s="3"/>
      <c r="AVG57" s="3"/>
      <c r="AVH57" s="3"/>
      <c r="AVI57" s="3"/>
      <c r="AVJ57" s="3"/>
      <c r="AVK57" s="3"/>
      <c r="AVL57" s="3"/>
      <c r="AVM57" s="3"/>
      <c r="AVN57" s="3"/>
      <c r="AVO57" s="3"/>
      <c r="AVP57" s="3"/>
      <c r="AVQ57" s="3"/>
      <c r="AVR57" s="3"/>
      <c r="AVS57" s="3"/>
      <c r="AVT57" s="3"/>
      <c r="AVU57" s="3"/>
      <c r="AVV57" s="3"/>
      <c r="AVW57" s="3"/>
      <c r="AVX57" s="3"/>
      <c r="AVY57" s="3"/>
      <c r="AVZ57" s="3"/>
      <c r="AWA57" s="3"/>
      <c r="AWB57" s="3"/>
      <c r="AWC57" s="3"/>
      <c r="AWD57" s="3"/>
      <c r="AWE57" s="3"/>
      <c r="AWF57" s="3"/>
      <c r="AWG57" s="3"/>
      <c r="AWH57" s="3"/>
      <c r="AWI57" s="3"/>
      <c r="AWJ57" s="3"/>
      <c r="AWK57" s="3"/>
      <c r="AWL57" s="3"/>
      <c r="AWM57" s="3"/>
      <c r="AWN57" s="3"/>
      <c r="AWO57" s="3"/>
      <c r="AWP57" s="3"/>
      <c r="AWQ57" s="3"/>
      <c r="AWR57" s="3"/>
      <c r="AWS57" s="3"/>
      <c r="AWT57" s="3"/>
      <c r="AWU57" s="3"/>
      <c r="AWV57" s="3"/>
      <c r="AWW57" s="3"/>
      <c r="AWX57" s="3"/>
      <c r="AWY57" s="3"/>
      <c r="AWZ57" s="3"/>
      <c r="AXA57" s="3"/>
      <c r="AXB57" s="3"/>
      <c r="AXC57" s="3"/>
      <c r="AXD57" s="3"/>
      <c r="AXE57" s="3"/>
      <c r="AXF57" s="3"/>
      <c r="AXG57" s="3"/>
      <c r="AXH57" s="3"/>
      <c r="AXI57" s="3"/>
      <c r="AXJ57" s="3"/>
      <c r="AXK57" s="3"/>
      <c r="AXL57" s="3"/>
      <c r="AXM57" s="3"/>
      <c r="AXN57" s="3"/>
      <c r="AXO57" s="3"/>
      <c r="AXP57" s="3"/>
      <c r="AXQ57" s="3"/>
      <c r="AXR57" s="3"/>
      <c r="AXS57" s="3"/>
      <c r="AXT57" s="3"/>
      <c r="AXU57" s="3"/>
      <c r="AXV57" s="3"/>
      <c r="AXW57" s="3"/>
      <c r="AXX57" s="3"/>
      <c r="AXY57" s="3"/>
      <c r="AXZ57" s="3"/>
      <c r="AYA57" s="3"/>
      <c r="AYB57" s="3"/>
      <c r="AYC57" s="3"/>
      <c r="AYD57" s="3"/>
      <c r="AYE57" s="3"/>
      <c r="AYF57" s="3"/>
      <c r="AYG57" s="3"/>
      <c r="AYH57" s="3"/>
      <c r="AYI57" s="3"/>
      <c r="AYJ57" s="3"/>
      <c r="AYK57" s="3"/>
      <c r="AYL57" s="3"/>
      <c r="AYM57" s="3"/>
      <c r="AYN57" s="3"/>
      <c r="AYO57" s="3"/>
      <c r="AYP57" s="3"/>
      <c r="AYQ57" s="3"/>
      <c r="AYR57" s="3"/>
      <c r="AYS57" s="3"/>
      <c r="AYT57" s="3"/>
      <c r="AYU57" s="3"/>
      <c r="AYV57" s="3"/>
      <c r="AYW57" s="3"/>
      <c r="AYX57" s="3"/>
      <c r="AYY57" s="3"/>
      <c r="AYZ57" s="3"/>
      <c r="AZA57" s="3"/>
      <c r="AZB57" s="3"/>
      <c r="AZC57" s="3"/>
      <c r="AZD57" s="3"/>
      <c r="AZE57" s="3"/>
      <c r="AZF57" s="3"/>
      <c r="AZG57" s="3"/>
      <c r="AZH57" s="3"/>
      <c r="AZI57" s="3"/>
      <c r="AZJ57" s="3"/>
      <c r="AZK57" s="3"/>
      <c r="AZL57" s="3"/>
      <c r="AZM57" s="3"/>
      <c r="AZN57" s="3"/>
      <c r="AZO57" s="3"/>
      <c r="AZP57" s="3"/>
      <c r="AZQ57" s="3"/>
      <c r="AZR57" s="3"/>
      <c r="AZS57" s="3"/>
      <c r="AZT57" s="3"/>
      <c r="AZU57" s="3"/>
      <c r="AZV57" s="3"/>
      <c r="AZW57" s="3"/>
      <c r="AZX57" s="3"/>
      <c r="AZY57" s="3"/>
      <c r="AZZ57" s="3"/>
      <c r="BAA57" s="3"/>
      <c r="BAB57" s="3"/>
      <c r="BAC57" s="3"/>
      <c r="BAD57" s="3"/>
      <c r="BAE57" s="3"/>
      <c r="BAF57" s="3"/>
      <c r="BAG57" s="3"/>
      <c r="BAH57" s="3"/>
      <c r="BAI57" s="3"/>
      <c r="BAJ57" s="3"/>
      <c r="BAK57" s="3"/>
      <c r="BAL57" s="3"/>
      <c r="BAM57" s="3"/>
      <c r="BAN57" s="3"/>
      <c r="BAO57" s="3"/>
      <c r="BAP57" s="3"/>
      <c r="BAQ57" s="3"/>
      <c r="BAR57" s="3"/>
      <c r="BAS57" s="3"/>
      <c r="BAT57" s="3"/>
      <c r="BAU57" s="3"/>
      <c r="BAV57" s="3"/>
      <c r="BAW57" s="3"/>
      <c r="BAX57" s="3"/>
      <c r="BAY57" s="3"/>
      <c r="BAZ57" s="3"/>
      <c r="BBA57" s="3"/>
      <c r="BBB57" s="3"/>
      <c r="BBC57" s="3"/>
      <c r="BBD57" s="3"/>
      <c r="BBE57" s="3"/>
      <c r="BBF57" s="3"/>
      <c r="BBG57" s="3"/>
      <c r="BBH57" s="3"/>
      <c r="BBI57" s="3"/>
      <c r="BBJ57" s="3"/>
      <c r="BBK57" s="3"/>
      <c r="BBL57" s="3"/>
      <c r="BBM57" s="3"/>
      <c r="BBN57" s="3"/>
      <c r="BBO57" s="3"/>
      <c r="BBP57" s="3"/>
      <c r="BBQ57" s="3"/>
      <c r="BBR57" s="3"/>
      <c r="BBS57" s="3"/>
      <c r="BBT57" s="3"/>
      <c r="BBU57" s="3"/>
      <c r="BBV57" s="3"/>
      <c r="BBW57" s="3"/>
      <c r="BBX57" s="3"/>
      <c r="BBY57" s="3"/>
      <c r="BBZ57" s="3"/>
      <c r="BCA57" s="3"/>
      <c r="BCB57" s="3"/>
      <c r="BCC57" s="3"/>
      <c r="BCD57" s="3"/>
      <c r="BCE57" s="3"/>
      <c r="BCF57" s="3"/>
      <c r="BCG57" s="3"/>
      <c r="BCH57" s="3"/>
      <c r="BCI57" s="3"/>
      <c r="BCJ57" s="3"/>
      <c r="BCK57" s="3"/>
      <c r="BCL57" s="3"/>
      <c r="BCM57" s="3"/>
      <c r="BCN57" s="3"/>
      <c r="BCO57" s="3"/>
      <c r="BCP57" s="3"/>
      <c r="BCQ57" s="3"/>
      <c r="BCR57" s="3"/>
      <c r="BCS57" s="3"/>
      <c r="BCT57" s="3"/>
      <c r="BCU57" s="3"/>
      <c r="BCV57" s="3"/>
      <c r="BCW57" s="3"/>
      <c r="BCX57" s="3"/>
      <c r="BCY57" s="3"/>
      <c r="BCZ57" s="3"/>
      <c r="BDA57" s="3"/>
      <c r="BDB57" s="3"/>
      <c r="BDC57" s="3"/>
      <c r="BDD57" s="3"/>
      <c r="BDE57" s="3"/>
      <c r="BDF57" s="3"/>
      <c r="BDG57" s="3"/>
      <c r="BDH57" s="3"/>
      <c r="BDI57" s="3"/>
      <c r="BDJ57" s="3"/>
      <c r="BDK57" s="3"/>
      <c r="BDL57" s="3"/>
      <c r="BDM57" s="3"/>
      <c r="BDN57" s="3"/>
      <c r="BDO57" s="3"/>
      <c r="BDP57" s="3"/>
      <c r="BDQ57" s="3"/>
      <c r="BDR57" s="3"/>
      <c r="BDS57" s="3"/>
      <c r="BDT57" s="3"/>
      <c r="BDU57" s="3"/>
      <c r="BDV57" s="3"/>
      <c r="BDW57" s="3"/>
      <c r="BDX57" s="3"/>
      <c r="BDY57" s="3"/>
      <c r="BDZ57" s="3"/>
      <c r="BEA57" s="3"/>
      <c r="BEB57" s="3"/>
      <c r="BEC57" s="3"/>
      <c r="BED57" s="3"/>
      <c r="BEE57" s="3"/>
      <c r="BEF57" s="3"/>
      <c r="BEG57" s="3"/>
      <c r="BEH57" s="3"/>
      <c r="BEI57" s="3"/>
      <c r="BEJ57" s="3"/>
      <c r="BEK57" s="3"/>
      <c r="BEL57" s="3"/>
      <c r="BEM57" s="3"/>
      <c r="BEN57" s="3"/>
      <c r="BEO57" s="3"/>
      <c r="BEP57" s="3"/>
      <c r="BEQ57" s="3"/>
      <c r="BER57" s="3"/>
      <c r="BES57" s="3"/>
      <c r="BET57" s="3"/>
      <c r="BEU57" s="3"/>
      <c r="BEV57" s="3"/>
      <c r="BEW57" s="3"/>
      <c r="BEX57" s="3"/>
      <c r="BEY57" s="3"/>
      <c r="BEZ57" s="3"/>
      <c r="BFA57" s="3"/>
      <c r="BFB57" s="3"/>
      <c r="BFC57" s="3"/>
      <c r="BFD57" s="3"/>
      <c r="BFE57" s="3"/>
      <c r="BFF57" s="3"/>
      <c r="BFG57" s="3"/>
      <c r="BFH57" s="3"/>
      <c r="BFI57" s="3"/>
      <c r="BFJ57" s="3"/>
      <c r="BFK57" s="3"/>
      <c r="BFL57" s="3"/>
      <c r="BFM57" s="3"/>
      <c r="BFN57" s="3"/>
      <c r="BFO57" s="3"/>
      <c r="BFP57" s="3"/>
      <c r="BFQ57" s="3"/>
      <c r="BFR57" s="3"/>
      <c r="BFS57" s="3"/>
      <c r="BFT57" s="3"/>
      <c r="BFU57" s="3"/>
      <c r="BFV57" s="3"/>
      <c r="BFW57" s="3"/>
      <c r="BFX57" s="3"/>
      <c r="BFY57" s="3"/>
      <c r="BFZ57" s="3"/>
      <c r="BGA57" s="3"/>
      <c r="BGB57" s="3"/>
      <c r="BGC57" s="3"/>
      <c r="BGD57" s="3"/>
      <c r="BGE57" s="3"/>
      <c r="BGF57" s="3"/>
      <c r="BGG57" s="3"/>
      <c r="BGH57" s="3"/>
      <c r="BGI57" s="3"/>
      <c r="BGJ57" s="3"/>
      <c r="BGK57" s="3"/>
      <c r="BGL57" s="3"/>
      <c r="BGM57" s="3"/>
      <c r="BGN57" s="3"/>
      <c r="BGO57" s="3"/>
      <c r="BGP57" s="3"/>
      <c r="BGQ57" s="3"/>
      <c r="BGR57" s="3"/>
      <c r="BGS57" s="3"/>
      <c r="BGT57" s="3"/>
      <c r="BGU57" s="3"/>
      <c r="BGV57" s="3"/>
      <c r="BGW57" s="3"/>
      <c r="BGX57" s="3"/>
      <c r="BGY57" s="3"/>
      <c r="BGZ57" s="3"/>
      <c r="BHA57" s="3"/>
      <c r="BHB57" s="3"/>
      <c r="BHC57" s="3"/>
      <c r="BHD57" s="3"/>
      <c r="BHE57" s="3"/>
      <c r="BHF57" s="3"/>
      <c r="BHG57" s="3"/>
      <c r="BHH57" s="3"/>
      <c r="BHI57" s="3"/>
      <c r="BHJ57" s="3"/>
      <c r="BHK57" s="3"/>
      <c r="BHL57" s="3"/>
      <c r="BHM57" s="3"/>
      <c r="BHN57" s="3"/>
      <c r="BHO57" s="3"/>
      <c r="BHP57" s="3"/>
      <c r="BHQ57" s="3"/>
      <c r="BHR57" s="3"/>
      <c r="BHS57" s="3"/>
      <c r="BHT57" s="3"/>
      <c r="BHU57" s="3"/>
      <c r="BHV57" s="3"/>
      <c r="BHW57" s="3"/>
      <c r="BHX57" s="3"/>
      <c r="BHY57" s="3"/>
      <c r="BHZ57" s="3"/>
      <c r="BIA57" s="3"/>
      <c r="BIB57" s="3"/>
      <c r="BIC57" s="3"/>
      <c r="BID57" s="3"/>
      <c r="BIE57" s="3"/>
      <c r="BIF57" s="3"/>
      <c r="BIG57" s="3"/>
      <c r="BIH57" s="3"/>
      <c r="BII57" s="3"/>
      <c r="BIJ57" s="3"/>
      <c r="BIK57" s="3"/>
      <c r="BIL57" s="3"/>
      <c r="BIM57" s="3"/>
      <c r="BIN57" s="3"/>
      <c r="BIO57" s="3"/>
      <c r="BIP57" s="3"/>
      <c r="BIQ57" s="3"/>
      <c r="BIR57" s="3"/>
      <c r="BIS57" s="3"/>
      <c r="BIT57" s="3"/>
      <c r="BIU57" s="3"/>
      <c r="BIV57" s="3"/>
      <c r="BIW57" s="3"/>
      <c r="BIX57" s="3"/>
      <c r="BIY57" s="3"/>
      <c r="BIZ57" s="3"/>
      <c r="BJA57" s="3"/>
      <c r="BJB57" s="3"/>
      <c r="BJC57" s="3"/>
      <c r="BJD57" s="3"/>
      <c r="BJE57" s="3"/>
      <c r="BJF57" s="3"/>
      <c r="BJG57" s="3"/>
      <c r="BJH57" s="3"/>
      <c r="BJI57" s="3"/>
      <c r="BJJ57" s="3"/>
      <c r="BJK57" s="3"/>
      <c r="BJL57" s="3"/>
      <c r="BJM57" s="3"/>
      <c r="BJN57" s="3"/>
      <c r="BJO57" s="3"/>
      <c r="BJP57" s="3"/>
      <c r="BJQ57" s="3"/>
      <c r="BJR57" s="3"/>
      <c r="BJS57" s="3"/>
      <c r="BJT57" s="3"/>
      <c r="BJU57" s="3"/>
      <c r="BJV57" s="3"/>
      <c r="BJW57" s="3"/>
      <c r="BJX57" s="3"/>
      <c r="BJY57" s="3"/>
      <c r="BJZ57" s="3"/>
      <c r="BKA57" s="3"/>
      <c r="BKB57" s="3"/>
      <c r="BKC57" s="3"/>
      <c r="BKD57" s="3"/>
      <c r="BKE57" s="3"/>
      <c r="BKF57" s="3"/>
      <c r="BKG57" s="3"/>
      <c r="BKH57" s="3"/>
      <c r="BKI57" s="3"/>
      <c r="BKJ57" s="3"/>
      <c r="BKK57" s="3"/>
      <c r="BKL57" s="3"/>
      <c r="BKM57" s="3"/>
      <c r="BKN57" s="3"/>
      <c r="BKO57" s="3"/>
      <c r="BKP57" s="3"/>
      <c r="BKQ57" s="3"/>
      <c r="BKR57" s="3"/>
      <c r="BKS57" s="3"/>
      <c r="BKT57" s="3"/>
      <c r="BKU57" s="3"/>
      <c r="BKV57" s="3"/>
      <c r="BKW57" s="3"/>
      <c r="BKX57" s="3"/>
      <c r="BKY57" s="3"/>
      <c r="BKZ57" s="3"/>
      <c r="BLA57" s="3"/>
      <c r="BLB57" s="3"/>
      <c r="BLC57" s="3"/>
      <c r="BLD57" s="3"/>
      <c r="BLE57" s="3"/>
      <c r="BLF57" s="3"/>
      <c r="BLG57" s="3"/>
      <c r="BLH57" s="3"/>
      <c r="BLI57" s="3"/>
      <c r="BLJ57" s="3"/>
      <c r="BLK57" s="3"/>
      <c r="BLL57" s="3"/>
      <c r="BLM57" s="3"/>
      <c r="BLN57" s="3"/>
      <c r="BLO57" s="3"/>
      <c r="BLP57" s="3"/>
      <c r="BLQ57" s="3"/>
      <c r="BLR57" s="3"/>
      <c r="BLS57" s="3"/>
      <c r="BLT57" s="3"/>
      <c r="BLU57" s="3"/>
      <c r="BLV57" s="3"/>
      <c r="BLW57" s="3"/>
      <c r="BLX57" s="3"/>
      <c r="BLY57" s="3"/>
      <c r="BLZ57" s="3"/>
      <c r="BMA57" s="3"/>
      <c r="BMB57" s="3"/>
      <c r="BMC57" s="3"/>
      <c r="BMD57" s="3"/>
      <c r="BME57" s="3"/>
      <c r="BMF57" s="3"/>
      <c r="BMG57" s="3"/>
      <c r="BMH57" s="3"/>
      <c r="BMI57" s="3"/>
      <c r="BMJ57" s="3"/>
      <c r="BMK57" s="3"/>
      <c r="BML57" s="3"/>
      <c r="BMM57" s="3"/>
      <c r="BMN57" s="3"/>
      <c r="BMO57" s="3"/>
      <c r="BMP57" s="3"/>
      <c r="BMQ57" s="3"/>
      <c r="BMR57" s="3"/>
      <c r="BMS57" s="3"/>
      <c r="BMT57" s="3"/>
      <c r="BMU57" s="3"/>
      <c r="BMV57" s="3"/>
      <c r="BMW57" s="3"/>
      <c r="BMX57" s="3"/>
      <c r="BMY57" s="3"/>
      <c r="BMZ57" s="3"/>
      <c r="BNA57" s="3"/>
      <c r="BNB57" s="3"/>
      <c r="BNC57" s="3"/>
      <c r="BND57" s="3"/>
      <c r="BNE57" s="3"/>
      <c r="BNF57" s="3"/>
      <c r="BNG57" s="3"/>
      <c r="BNH57" s="3"/>
      <c r="BNI57" s="3"/>
      <c r="BNJ57" s="3"/>
      <c r="BNK57" s="3"/>
      <c r="BNL57" s="3"/>
      <c r="BNM57" s="3"/>
      <c r="BNN57" s="3"/>
      <c r="BNO57" s="3"/>
      <c r="BNP57" s="3"/>
      <c r="BNQ57" s="3"/>
      <c r="BNR57" s="3"/>
      <c r="BNS57" s="3"/>
      <c r="BNT57" s="3"/>
      <c r="BNU57" s="3"/>
      <c r="BNV57" s="3"/>
      <c r="BNW57" s="3"/>
      <c r="BNX57" s="3"/>
      <c r="BNY57" s="3"/>
      <c r="BNZ57" s="3"/>
      <c r="BOA57" s="3"/>
      <c r="BOB57" s="3"/>
      <c r="BOC57" s="3"/>
      <c r="BOD57" s="3"/>
      <c r="BOE57" s="3"/>
      <c r="BOF57" s="3"/>
      <c r="BOG57" s="3"/>
      <c r="BOH57" s="3"/>
      <c r="BOI57" s="3"/>
      <c r="BOJ57" s="3"/>
      <c r="BOK57" s="3"/>
      <c r="BOL57" s="3"/>
      <c r="BOM57" s="3"/>
      <c r="BON57" s="3"/>
      <c r="BOO57" s="3"/>
      <c r="BOP57" s="3"/>
      <c r="BOQ57" s="3"/>
      <c r="BOR57" s="3"/>
      <c r="BOS57" s="3"/>
      <c r="BOT57" s="3"/>
      <c r="BOU57" s="3"/>
      <c r="BOV57" s="3"/>
      <c r="BOW57" s="3"/>
      <c r="BOX57" s="3"/>
      <c r="BOY57" s="3"/>
      <c r="BOZ57" s="3"/>
      <c r="BPA57" s="3"/>
      <c r="BPB57" s="3"/>
      <c r="BPC57" s="3"/>
      <c r="BPD57" s="3"/>
      <c r="BPE57" s="3"/>
      <c r="BPF57" s="3"/>
      <c r="BPG57" s="3"/>
      <c r="BPH57" s="3"/>
      <c r="BPI57" s="3"/>
      <c r="BPJ57" s="3"/>
      <c r="BPK57" s="3"/>
      <c r="BPL57" s="3"/>
      <c r="BPM57" s="3"/>
      <c r="BPN57" s="3"/>
      <c r="BPO57" s="3"/>
      <c r="BPP57" s="3"/>
      <c r="BPQ57" s="3"/>
      <c r="BPR57" s="3"/>
      <c r="BPS57" s="3"/>
      <c r="BPT57" s="3"/>
      <c r="BPU57" s="3"/>
      <c r="BPV57" s="3"/>
      <c r="BPW57" s="3"/>
      <c r="BPX57" s="3"/>
      <c r="BPY57" s="3"/>
      <c r="BPZ57" s="3"/>
      <c r="BQA57" s="3"/>
      <c r="BQB57" s="3"/>
      <c r="BQC57" s="3"/>
      <c r="BQD57" s="3"/>
      <c r="BQE57" s="3"/>
      <c r="BQF57" s="3"/>
      <c r="BQG57" s="3"/>
      <c r="BQH57" s="3"/>
      <c r="BQI57" s="3"/>
      <c r="BQJ57" s="3"/>
      <c r="BQK57" s="3"/>
      <c r="BQL57" s="3"/>
      <c r="BQM57" s="3"/>
      <c r="BQN57" s="3"/>
      <c r="BQO57" s="3"/>
      <c r="BQP57" s="3"/>
      <c r="BQQ57" s="3"/>
      <c r="BQR57" s="3"/>
      <c r="BQS57" s="3"/>
      <c r="BQT57" s="3"/>
      <c r="BQU57" s="3"/>
      <c r="BQV57" s="3"/>
      <c r="BQW57" s="3"/>
      <c r="BQX57" s="3"/>
      <c r="BQY57" s="3"/>
      <c r="BQZ57" s="3"/>
      <c r="BRA57" s="3"/>
      <c r="BRB57" s="3"/>
      <c r="BRC57" s="3"/>
      <c r="BRD57" s="3"/>
      <c r="BRE57" s="3"/>
      <c r="BRF57" s="3"/>
      <c r="BRG57" s="3"/>
      <c r="BRH57" s="3"/>
      <c r="BRI57" s="3"/>
      <c r="BRJ57" s="3"/>
      <c r="BRK57" s="3"/>
      <c r="BRL57" s="3"/>
      <c r="BRM57" s="3"/>
      <c r="BRN57" s="3"/>
      <c r="BRO57" s="3"/>
      <c r="BRP57" s="3"/>
      <c r="BRQ57" s="3"/>
      <c r="BRR57" s="3"/>
      <c r="BRS57" s="3"/>
      <c r="BRT57" s="3"/>
      <c r="BRU57" s="3"/>
      <c r="BRV57" s="3"/>
      <c r="BRW57" s="3"/>
      <c r="BRX57" s="3"/>
      <c r="BRY57" s="3"/>
      <c r="BRZ57" s="3"/>
      <c r="BSA57" s="3"/>
      <c r="BSB57" s="3"/>
      <c r="BSC57" s="3"/>
      <c r="BSD57" s="3"/>
      <c r="BSE57" s="3"/>
      <c r="BSF57" s="3"/>
      <c r="BSG57" s="3"/>
      <c r="BSH57" s="3"/>
      <c r="BSI57" s="3"/>
      <c r="BSJ57" s="3"/>
      <c r="BSK57" s="3"/>
      <c r="BSL57" s="3"/>
      <c r="BSM57" s="3"/>
      <c r="BSN57" s="3"/>
      <c r="BSO57" s="3"/>
      <c r="BSP57" s="3"/>
      <c r="BSQ57" s="3"/>
      <c r="BSR57" s="3"/>
      <c r="BSS57" s="3"/>
      <c r="BST57" s="3"/>
      <c r="BSU57" s="3"/>
      <c r="BSV57" s="3"/>
      <c r="BSW57" s="3"/>
      <c r="BSX57" s="3"/>
      <c r="BSY57" s="3"/>
      <c r="BSZ57" s="3"/>
      <c r="BTA57" s="3"/>
      <c r="BTB57" s="3"/>
      <c r="BTC57" s="3"/>
      <c r="BTD57" s="3"/>
      <c r="BTE57" s="3"/>
      <c r="BTF57" s="3"/>
      <c r="BTG57" s="3"/>
      <c r="BTH57" s="3"/>
      <c r="BTI57" s="3"/>
      <c r="BTJ57" s="3"/>
      <c r="BTK57" s="3"/>
      <c r="BTL57" s="3"/>
      <c r="BTM57" s="3"/>
      <c r="BTN57" s="3"/>
      <c r="BTO57" s="3"/>
      <c r="BTP57" s="3"/>
      <c r="BTQ57" s="3"/>
      <c r="BTR57" s="3"/>
      <c r="BTS57" s="3"/>
      <c r="BTT57" s="3"/>
      <c r="BTU57" s="3"/>
      <c r="BTV57" s="3"/>
      <c r="BTW57" s="3"/>
      <c r="BTX57" s="3"/>
      <c r="BTY57" s="3"/>
      <c r="BTZ57" s="3"/>
      <c r="BUA57" s="3"/>
      <c r="BUB57" s="3"/>
      <c r="BUC57" s="3"/>
      <c r="BUD57" s="3"/>
      <c r="BUE57" s="3"/>
      <c r="BUF57" s="3"/>
      <c r="BUG57" s="3"/>
      <c r="BUH57" s="3"/>
      <c r="BUI57" s="3"/>
      <c r="BUJ57" s="3"/>
      <c r="BUK57" s="3"/>
      <c r="BUL57" s="3"/>
      <c r="BUM57" s="3"/>
      <c r="BUN57" s="3"/>
      <c r="BUO57" s="3"/>
      <c r="BUP57" s="3"/>
      <c r="BUQ57" s="3"/>
      <c r="BUR57" s="3"/>
      <c r="BUS57" s="3"/>
      <c r="BUT57" s="3"/>
      <c r="BUU57" s="3"/>
      <c r="BUV57" s="3"/>
      <c r="BUW57" s="3"/>
      <c r="BUX57" s="3"/>
      <c r="BUY57" s="3"/>
      <c r="BUZ57" s="3"/>
      <c r="BVA57" s="3"/>
      <c r="BVB57" s="3"/>
      <c r="BVC57" s="3"/>
      <c r="BVD57" s="3"/>
      <c r="BVE57" s="3"/>
      <c r="BVF57" s="3"/>
      <c r="BVG57" s="3"/>
      <c r="BVH57" s="3"/>
      <c r="BVI57" s="3"/>
      <c r="BVJ57" s="3"/>
      <c r="BVK57" s="3"/>
      <c r="BVL57" s="3"/>
      <c r="BVM57" s="3"/>
      <c r="BVN57" s="3"/>
      <c r="BVO57" s="3"/>
      <c r="BVP57" s="3"/>
      <c r="BVQ57" s="3"/>
      <c r="BVR57" s="3"/>
      <c r="BVS57" s="3"/>
      <c r="BVT57" s="3"/>
      <c r="BVU57" s="3"/>
      <c r="BVV57" s="3"/>
      <c r="BVW57" s="3"/>
      <c r="BVX57" s="3"/>
      <c r="BVY57" s="3"/>
      <c r="BVZ57" s="3"/>
      <c r="BWA57" s="3"/>
      <c r="BWB57" s="3"/>
      <c r="BWC57" s="3"/>
      <c r="BWD57" s="3"/>
      <c r="BWE57" s="3"/>
      <c r="BWF57" s="3"/>
      <c r="BWG57" s="3"/>
      <c r="BWH57" s="3"/>
      <c r="BWI57" s="3"/>
      <c r="BWJ57" s="3"/>
      <c r="BWK57" s="3"/>
      <c r="BWL57" s="3"/>
      <c r="BWM57" s="3"/>
      <c r="BWN57" s="3"/>
      <c r="BWO57" s="3"/>
      <c r="BWP57" s="3"/>
      <c r="BWQ57" s="3"/>
      <c r="BWR57" s="3"/>
      <c r="BWS57" s="3"/>
      <c r="BWT57" s="3"/>
      <c r="BWU57" s="3"/>
      <c r="BWV57" s="3"/>
      <c r="BWW57" s="3"/>
      <c r="BWX57" s="3"/>
      <c r="BWY57" s="3"/>
      <c r="BWZ57" s="3"/>
      <c r="BXA57" s="3"/>
      <c r="BXB57" s="3"/>
      <c r="BXC57" s="3"/>
      <c r="BXD57" s="3"/>
      <c r="BXE57" s="3"/>
      <c r="BXF57" s="3"/>
      <c r="BXG57" s="3"/>
      <c r="BXH57" s="3"/>
      <c r="BXI57" s="3"/>
      <c r="BXJ57" s="3"/>
      <c r="BXK57" s="3"/>
      <c r="BXL57" s="3"/>
      <c r="BXM57" s="3"/>
      <c r="BXN57" s="3"/>
      <c r="BXO57" s="3"/>
      <c r="BXP57" s="3"/>
      <c r="BXQ57" s="3"/>
      <c r="BXR57" s="3"/>
      <c r="BXS57" s="3"/>
      <c r="BXT57" s="3"/>
      <c r="BXU57" s="3"/>
      <c r="BXV57" s="3"/>
      <c r="BXW57" s="3"/>
      <c r="BXX57" s="3"/>
      <c r="BXY57" s="3"/>
      <c r="BXZ57" s="3"/>
      <c r="BYA57" s="3"/>
      <c r="BYB57" s="3"/>
      <c r="BYC57" s="3"/>
      <c r="BYD57" s="3"/>
      <c r="BYE57" s="3"/>
      <c r="BYF57" s="3"/>
      <c r="BYG57" s="3"/>
      <c r="BYH57" s="3"/>
      <c r="BYI57" s="3"/>
      <c r="BYJ57" s="3"/>
      <c r="BYK57" s="3"/>
      <c r="BYL57" s="3"/>
      <c r="BYM57" s="3"/>
      <c r="BYN57" s="3"/>
      <c r="BYO57" s="3"/>
      <c r="BYP57" s="3"/>
      <c r="BYQ57" s="3"/>
      <c r="BYR57" s="3"/>
      <c r="BYS57" s="3"/>
      <c r="BYT57" s="3"/>
      <c r="BYU57" s="3"/>
      <c r="BYV57" s="3"/>
      <c r="BYW57" s="3"/>
      <c r="BYX57" s="3"/>
      <c r="BYY57" s="3"/>
      <c r="BYZ57" s="3"/>
      <c r="BZA57" s="3"/>
      <c r="BZB57" s="3"/>
      <c r="BZC57" s="3"/>
      <c r="BZD57" s="3"/>
      <c r="BZE57" s="3"/>
      <c r="BZF57" s="3"/>
      <c r="BZG57" s="3"/>
      <c r="BZH57" s="3"/>
      <c r="BZI57" s="3"/>
      <c r="BZJ57" s="3"/>
      <c r="BZK57" s="3"/>
      <c r="BZL57" s="3"/>
      <c r="BZM57" s="3"/>
      <c r="BZN57" s="3"/>
      <c r="BZO57" s="3"/>
      <c r="BZP57" s="3"/>
      <c r="BZQ57" s="3"/>
      <c r="BZR57" s="3"/>
      <c r="BZS57" s="3"/>
      <c r="BZT57" s="3"/>
      <c r="BZU57" s="3"/>
      <c r="BZV57" s="3"/>
      <c r="BZW57" s="3"/>
      <c r="BZX57" s="3"/>
      <c r="BZY57" s="3"/>
      <c r="BZZ57" s="3"/>
      <c r="CAA57" s="3"/>
      <c r="CAB57" s="3"/>
      <c r="CAC57" s="3"/>
      <c r="CAD57" s="3"/>
      <c r="CAE57" s="3"/>
      <c r="CAF57" s="3"/>
      <c r="CAG57" s="3"/>
      <c r="CAH57" s="3"/>
      <c r="CAI57" s="3"/>
      <c r="CAJ57" s="3"/>
      <c r="CAK57" s="3"/>
      <c r="CAL57" s="3"/>
      <c r="CAM57" s="3"/>
      <c r="CAN57" s="3"/>
      <c r="CAO57" s="3"/>
      <c r="CAP57" s="3"/>
      <c r="CAQ57" s="3"/>
      <c r="CAR57" s="3"/>
      <c r="CAS57" s="3"/>
      <c r="CAT57" s="3"/>
      <c r="CAU57" s="3"/>
      <c r="CAV57" s="3"/>
      <c r="CAW57" s="3"/>
      <c r="CAX57" s="3"/>
      <c r="CAY57" s="3"/>
      <c r="CAZ57" s="3"/>
      <c r="CBA57" s="3"/>
      <c r="CBB57" s="3"/>
      <c r="CBC57" s="3"/>
      <c r="CBD57" s="3"/>
      <c r="CBE57" s="3"/>
      <c r="CBF57" s="3"/>
      <c r="CBG57" s="3"/>
      <c r="CBH57" s="3"/>
      <c r="CBI57" s="3"/>
      <c r="CBJ57" s="3"/>
      <c r="CBK57" s="3"/>
      <c r="CBL57" s="3"/>
      <c r="CBM57" s="3"/>
      <c r="CBN57" s="3"/>
      <c r="CBO57" s="3"/>
      <c r="CBP57" s="3"/>
      <c r="CBQ57" s="3"/>
      <c r="CBR57" s="3"/>
      <c r="CBS57" s="3"/>
      <c r="CBT57" s="3"/>
      <c r="CBU57" s="3"/>
      <c r="CBV57" s="3"/>
      <c r="CBW57" s="3"/>
      <c r="CBX57" s="3"/>
      <c r="CBY57" s="3"/>
      <c r="CBZ57" s="3"/>
      <c r="CCA57" s="3"/>
      <c r="CCB57" s="3"/>
      <c r="CCC57" s="3"/>
      <c r="CCD57" s="3"/>
      <c r="CCE57" s="3"/>
      <c r="CCF57" s="3"/>
      <c r="CCG57" s="3"/>
      <c r="CCH57" s="3"/>
      <c r="CCI57" s="3"/>
      <c r="CCJ57" s="3"/>
      <c r="CCK57" s="3"/>
      <c r="CCL57" s="3"/>
      <c r="CCM57" s="3"/>
      <c r="CCN57" s="3"/>
      <c r="CCO57" s="3"/>
      <c r="CCP57" s="3"/>
      <c r="CCQ57" s="3"/>
      <c r="CCR57" s="3"/>
      <c r="CCS57" s="3"/>
      <c r="CCT57" s="3"/>
      <c r="CCU57" s="3"/>
      <c r="CCV57" s="3"/>
      <c r="CCW57" s="3"/>
      <c r="CCX57" s="3"/>
      <c r="CCY57" s="3"/>
      <c r="CCZ57" s="3"/>
      <c r="CDA57" s="3"/>
      <c r="CDB57" s="3"/>
      <c r="CDC57" s="3"/>
      <c r="CDD57" s="3"/>
      <c r="CDE57" s="3"/>
      <c r="CDF57" s="3"/>
      <c r="CDG57" s="3"/>
      <c r="CDH57" s="3"/>
      <c r="CDI57" s="3"/>
      <c r="CDJ57" s="3"/>
      <c r="CDK57" s="3"/>
      <c r="CDL57" s="3"/>
      <c r="CDM57" s="3"/>
      <c r="CDN57" s="3"/>
      <c r="CDO57" s="3"/>
      <c r="CDP57" s="3"/>
      <c r="CDQ57" s="3"/>
      <c r="CDR57" s="3"/>
      <c r="CDS57" s="3"/>
      <c r="CDT57" s="3"/>
      <c r="CDU57" s="3"/>
      <c r="CDV57" s="3"/>
      <c r="CDW57" s="3"/>
      <c r="CDX57" s="3"/>
      <c r="CDY57" s="3"/>
      <c r="CDZ57" s="3"/>
      <c r="CEA57" s="3"/>
      <c r="CEB57" s="3"/>
      <c r="CEC57" s="3"/>
      <c r="CED57" s="3"/>
      <c r="CEE57" s="3"/>
      <c r="CEF57" s="3"/>
      <c r="CEG57" s="3"/>
      <c r="CEH57" s="3"/>
      <c r="CEI57" s="3"/>
      <c r="CEJ57" s="3"/>
      <c r="CEK57" s="3"/>
      <c r="CEL57" s="3"/>
      <c r="CEM57" s="3"/>
      <c r="CEN57" s="3"/>
      <c r="CEO57" s="3"/>
      <c r="CEP57" s="3"/>
      <c r="CEQ57" s="3"/>
      <c r="CER57" s="3"/>
      <c r="CES57" s="3"/>
      <c r="CET57" s="3"/>
      <c r="CEU57" s="3"/>
      <c r="CEV57" s="3"/>
      <c r="CEW57" s="3"/>
      <c r="CEX57" s="3"/>
      <c r="CEY57" s="3"/>
      <c r="CEZ57" s="3"/>
      <c r="CFA57" s="3"/>
      <c r="CFB57" s="3"/>
      <c r="CFC57" s="3"/>
      <c r="CFD57" s="3"/>
      <c r="CFE57" s="3"/>
      <c r="CFF57" s="3"/>
      <c r="CFG57" s="3"/>
      <c r="CFH57" s="3"/>
      <c r="CFI57" s="3"/>
      <c r="CFJ57" s="3"/>
      <c r="CFK57" s="3"/>
      <c r="CFL57" s="3"/>
      <c r="CFM57" s="3"/>
      <c r="CFN57" s="3"/>
      <c r="CFO57" s="3"/>
      <c r="CFP57" s="3"/>
      <c r="CFQ57" s="3"/>
      <c r="CFR57" s="3"/>
      <c r="CFS57" s="3"/>
      <c r="CFT57" s="3"/>
      <c r="CFU57" s="3"/>
      <c r="CFV57" s="3"/>
      <c r="CFW57" s="3"/>
      <c r="CFX57" s="3"/>
      <c r="CFY57" s="3"/>
      <c r="CFZ57" s="3"/>
      <c r="CGA57" s="3"/>
      <c r="CGB57" s="3"/>
      <c r="CGC57" s="3"/>
      <c r="CGD57" s="3"/>
      <c r="CGE57" s="3"/>
      <c r="CGF57" s="3"/>
      <c r="CGG57" s="3"/>
      <c r="CGH57" s="3"/>
      <c r="CGI57" s="3"/>
      <c r="CGJ57" s="3"/>
      <c r="CGK57" s="3"/>
      <c r="CGL57" s="3"/>
      <c r="CGM57" s="3"/>
      <c r="CGN57" s="3"/>
      <c r="CGO57" s="3"/>
      <c r="CGP57" s="3"/>
      <c r="CGQ57" s="3"/>
      <c r="CGR57" s="3"/>
      <c r="CGS57" s="3"/>
      <c r="CGT57" s="3"/>
      <c r="CGU57" s="3"/>
      <c r="CGV57" s="3"/>
      <c r="CGW57" s="3"/>
      <c r="CGX57" s="3"/>
      <c r="CGY57" s="3"/>
      <c r="CGZ57" s="3"/>
      <c r="CHA57" s="3"/>
      <c r="CHB57" s="3"/>
      <c r="CHC57" s="3"/>
      <c r="CHD57" s="3"/>
      <c r="CHE57" s="3"/>
      <c r="CHF57" s="3"/>
      <c r="CHG57" s="3"/>
      <c r="CHH57" s="3"/>
      <c r="CHI57" s="3"/>
      <c r="CHJ57" s="3"/>
      <c r="CHK57" s="3"/>
      <c r="CHL57" s="3"/>
      <c r="CHM57" s="3"/>
      <c r="CHN57" s="3"/>
      <c r="CHO57" s="3"/>
      <c r="CHP57" s="3"/>
      <c r="CHQ57" s="3"/>
      <c r="CHR57" s="3"/>
      <c r="CHS57" s="3"/>
      <c r="CHT57" s="3"/>
      <c r="CHU57" s="3"/>
      <c r="CHV57" s="3"/>
      <c r="CHW57" s="3"/>
      <c r="CHX57" s="3"/>
      <c r="CHY57" s="3"/>
      <c r="CHZ57" s="3"/>
      <c r="CIA57" s="3"/>
      <c r="CIB57" s="3"/>
      <c r="CIC57" s="3"/>
      <c r="CID57" s="3"/>
      <c r="CIE57" s="3"/>
      <c r="CIF57" s="3"/>
      <c r="CIG57" s="3"/>
      <c r="CIH57" s="3"/>
      <c r="CII57" s="3"/>
      <c r="CIJ57" s="3"/>
      <c r="CIK57" s="3"/>
      <c r="CIL57" s="3"/>
      <c r="CIM57" s="3"/>
      <c r="CIN57" s="3"/>
      <c r="CIO57" s="3"/>
      <c r="CIP57" s="3"/>
      <c r="CIQ57" s="3"/>
      <c r="CIR57" s="3"/>
      <c r="CIS57" s="3"/>
      <c r="CIT57" s="3"/>
      <c r="CIU57" s="3"/>
      <c r="CIV57" s="3"/>
      <c r="CIW57" s="3"/>
      <c r="CIX57" s="3"/>
      <c r="CIY57" s="3"/>
      <c r="CIZ57" s="3"/>
      <c r="CJA57" s="3"/>
      <c r="CJB57" s="3"/>
      <c r="CJC57" s="3"/>
      <c r="CJD57" s="3"/>
      <c r="CJE57" s="3"/>
      <c r="CJF57" s="3"/>
      <c r="CJG57" s="3"/>
      <c r="CJH57" s="3"/>
      <c r="CJI57" s="3"/>
      <c r="CJJ57" s="3"/>
      <c r="CJK57" s="3"/>
      <c r="CJL57" s="3"/>
      <c r="CJM57" s="3"/>
      <c r="CJN57" s="3"/>
      <c r="CJO57" s="3"/>
      <c r="CJP57" s="3"/>
      <c r="CJQ57" s="3"/>
      <c r="CJR57" s="3"/>
      <c r="CJS57" s="3"/>
      <c r="CJT57" s="3"/>
      <c r="CJU57" s="3"/>
      <c r="CJV57" s="3"/>
      <c r="CJW57" s="3"/>
      <c r="CJX57" s="3"/>
      <c r="CJY57" s="3"/>
      <c r="CJZ57" s="3"/>
      <c r="CKA57" s="3"/>
      <c r="CKB57" s="3"/>
      <c r="CKC57" s="3"/>
      <c r="CKD57" s="3"/>
      <c r="CKE57" s="3"/>
      <c r="CKF57" s="3"/>
      <c r="CKG57" s="3"/>
      <c r="CKH57" s="3"/>
      <c r="CKI57" s="3"/>
      <c r="CKJ57" s="3"/>
      <c r="CKK57" s="3"/>
      <c r="CKL57" s="3"/>
      <c r="CKM57" s="3"/>
      <c r="CKN57" s="3"/>
      <c r="CKO57" s="3"/>
      <c r="CKP57" s="3"/>
      <c r="CKQ57" s="3"/>
      <c r="CKR57" s="3"/>
      <c r="CKS57" s="3"/>
      <c r="CKT57" s="3"/>
      <c r="CKU57" s="3"/>
      <c r="CKV57" s="3"/>
      <c r="CKW57" s="3"/>
      <c r="CKX57" s="3"/>
      <c r="CKY57" s="3"/>
      <c r="CKZ57" s="3"/>
      <c r="CLA57" s="3"/>
      <c r="CLB57" s="3"/>
      <c r="CLC57" s="3"/>
      <c r="CLD57" s="3"/>
      <c r="CLE57" s="3"/>
      <c r="CLF57" s="3"/>
      <c r="CLG57" s="3"/>
      <c r="CLH57" s="3"/>
      <c r="CLI57" s="3"/>
      <c r="CLJ57" s="3"/>
      <c r="CLK57" s="3"/>
      <c r="CLL57" s="3"/>
      <c r="CLM57" s="3"/>
      <c r="CLN57" s="3"/>
      <c r="CLO57" s="3"/>
      <c r="CLP57" s="3"/>
      <c r="CLQ57" s="3"/>
      <c r="CLR57" s="3"/>
      <c r="CLS57" s="3"/>
      <c r="CLT57" s="3"/>
      <c r="CLU57" s="3"/>
      <c r="CLV57" s="3"/>
      <c r="CLW57" s="3"/>
      <c r="CLX57" s="3"/>
      <c r="CLY57" s="3"/>
      <c r="CLZ57" s="3"/>
      <c r="CMA57" s="3"/>
      <c r="CMB57" s="3"/>
      <c r="CMC57" s="3"/>
      <c r="CMD57" s="3"/>
      <c r="CME57" s="3"/>
      <c r="CMF57" s="3"/>
      <c r="CMG57" s="3"/>
      <c r="CMH57" s="3"/>
      <c r="CMI57" s="3"/>
      <c r="CMJ57" s="3"/>
      <c r="CMK57" s="3"/>
      <c r="CML57" s="3"/>
      <c r="CMM57" s="3"/>
      <c r="CMN57" s="3"/>
      <c r="CMO57" s="3"/>
      <c r="CMP57" s="3"/>
      <c r="CMQ57" s="3"/>
      <c r="CMR57" s="3"/>
      <c r="CMS57" s="3"/>
      <c r="CMT57" s="3"/>
      <c r="CMU57" s="3"/>
      <c r="CMV57" s="3"/>
      <c r="CMW57" s="3"/>
      <c r="CMX57" s="3"/>
      <c r="CMY57" s="3"/>
      <c r="CMZ57" s="3"/>
      <c r="CNA57" s="3"/>
      <c r="CNB57" s="3"/>
      <c r="CNC57" s="3"/>
      <c r="CND57" s="3"/>
      <c r="CNE57" s="3"/>
      <c r="CNF57" s="3"/>
      <c r="CNG57" s="3"/>
      <c r="CNH57" s="3"/>
      <c r="CNI57" s="3"/>
      <c r="CNJ57" s="3"/>
      <c r="CNK57" s="3"/>
      <c r="CNL57" s="3"/>
      <c r="CNM57" s="3"/>
      <c r="CNN57" s="3"/>
      <c r="CNO57" s="3"/>
      <c r="CNP57" s="3"/>
      <c r="CNQ57" s="3"/>
      <c r="CNR57" s="3"/>
      <c r="CNS57" s="3"/>
      <c r="CNT57" s="3"/>
      <c r="CNU57" s="3"/>
      <c r="CNV57" s="3"/>
      <c r="CNW57" s="3"/>
      <c r="CNX57" s="3"/>
      <c r="CNY57" s="3"/>
      <c r="CNZ57" s="3"/>
      <c r="COA57" s="3"/>
      <c r="COB57" s="3"/>
      <c r="COC57" s="3"/>
      <c r="COD57" s="3"/>
      <c r="COE57" s="3"/>
      <c r="COF57" s="3"/>
      <c r="COG57" s="3"/>
      <c r="COH57" s="3"/>
      <c r="COI57" s="3"/>
      <c r="COJ57" s="3"/>
      <c r="COK57" s="3"/>
      <c r="COL57" s="3"/>
      <c r="COM57" s="3"/>
      <c r="CON57" s="3"/>
      <c r="COO57" s="3"/>
      <c r="COP57" s="3"/>
      <c r="COQ57" s="3"/>
      <c r="COR57" s="3"/>
      <c r="COS57" s="3"/>
      <c r="COT57" s="3"/>
      <c r="COU57" s="3"/>
      <c r="COV57" s="3"/>
      <c r="COW57" s="3"/>
      <c r="COX57" s="3"/>
      <c r="COY57" s="3"/>
      <c r="COZ57" s="3"/>
      <c r="CPA57" s="3"/>
      <c r="CPB57" s="3"/>
      <c r="CPC57" s="3"/>
      <c r="CPD57" s="3"/>
      <c r="CPE57" s="3"/>
      <c r="CPF57" s="3"/>
      <c r="CPG57" s="3"/>
      <c r="CPH57" s="3"/>
      <c r="CPI57" s="3"/>
      <c r="CPJ57" s="3"/>
      <c r="CPK57" s="3"/>
      <c r="CPL57" s="3"/>
      <c r="CPM57" s="3"/>
      <c r="CPN57" s="3"/>
      <c r="CPO57" s="3"/>
      <c r="CPP57" s="3"/>
      <c r="CPQ57" s="3"/>
      <c r="CPR57" s="3"/>
      <c r="CPS57" s="3"/>
      <c r="CPT57" s="3"/>
      <c r="CPU57" s="3"/>
      <c r="CPV57" s="3"/>
      <c r="CPW57" s="3"/>
      <c r="CPX57" s="3"/>
      <c r="CPY57" s="3"/>
      <c r="CPZ57" s="3"/>
      <c r="CQA57" s="3"/>
      <c r="CQB57" s="3"/>
      <c r="CQC57" s="3"/>
      <c r="CQD57" s="3"/>
      <c r="CQE57" s="3"/>
      <c r="CQF57" s="3"/>
      <c r="CQG57" s="3"/>
      <c r="CQH57" s="3"/>
      <c r="CQI57" s="3"/>
      <c r="CQJ57" s="3"/>
      <c r="CQK57" s="3"/>
      <c r="CQL57" s="3"/>
      <c r="CQM57" s="3"/>
      <c r="CQN57" s="3"/>
      <c r="CQO57" s="3"/>
      <c r="CQP57" s="3"/>
      <c r="CQQ57" s="3"/>
      <c r="CQR57" s="3"/>
      <c r="CQS57" s="3"/>
      <c r="CQT57" s="3"/>
      <c r="CQU57" s="3"/>
      <c r="CQV57" s="3"/>
      <c r="CQW57" s="3"/>
      <c r="CQX57" s="3"/>
      <c r="CQY57" s="3"/>
      <c r="CQZ57" s="3"/>
      <c r="CRA57" s="3"/>
      <c r="CRB57" s="3"/>
      <c r="CRC57" s="3"/>
      <c r="CRD57" s="3"/>
      <c r="CRE57" s="3"/>
      <c r="CRF57" s="3"/>
      <c r="CRG57" s="3"/>
      <c r="CRH57" s="3"/>
      <c r="CRI57" s="3"/>
      <c r="CRJ57" s="3"/>
      <c r="CRK57" s="3"/>
      <c r="CRL57" s="3"/>
      <c r="CRM57" s="3"/>
      <c r="CRN57" s="3"/>
      <c r="CRO57" s="3"/>
      <c r="CRP57" s="3"/>
      <c r="CRQ57" s="3"/>
      <c r="CRR57" s="3"/>
      <c r="CRS57" s="3"/>
      <c r="CRT57" s="3"/>
      <c r="CRU57" s="3"/>
      <c r="CRV57" s="3"/>
      <c r="CRW57" s="3"/>
      <c r="CRX57" s="3"/>
      <c r="CRY57" s="3"/>
      <c r="CRZ57" s="3"/>
      <c r="CSA57" s="3"/>
      <c r="CSB57" s="3"/>
      <c r="CSC57" s="3"/>
      <c r="CSD57" s="3"/>
      <c r="CSE57" s="3"/>
      <c r="CSF57" s="3"/>
      <c r="CSG57" s="3"/>
      <c r="CSH57" s="3"/>
      <c r="CSI57" s="3"/>
      <c r="CSJ57" s="3"/>
      <c r="CSK57" s="3"/>
      <c r="CSL57" s="3"/>
      <c r="CSM57" s="3"/>
      <c r="CSN57" s="3"/>
      <c r="CSO57" s="3"/>
      <c r="CSP57" s="3"/>
      <c r="CSQ57" s="3"/>
      <c r="CSR57" s="3"/>
      <c r="CSS57" s="3"/>
      <c r="CST57" s="3"/>
      <c r="CSU57" s="3"/>
      <c r="CSV57" s="3"/>
      <c r="CSW57" s="3"/>
      <c r="CSX57" s="3"/>
      <c r="CSY57" s="3"/>
      <c r="CSZ57" s="3"/>
      <c r="CTA57" s="3"/>
      <c r="CTB57" s="3"/>
      <c r="CTC57" s="3"/>
      <c r="CTD57" s="3"/>
      <c r="CTE57" s="3"/>
      <c r="CTF57" s="3"/>
      <c r="CTG57" s="3"/>
      <c r="CTH57" s="3"/>
      <c r="CTI57" s="3"/>
      <c r="CTJ57" s="3"/>
      <c r="CTK57" s="3"/>
      <c r="CTL57" s="3"/>
      <c r="CTM57" s="3"/>
      <c r="CTN57" s="3"/>
      <c r="CTO57" s="3"/>
      <c r="CTP57" s="3"/>
      <c r="CTQ57" s="3"/>
      <c r="CTR57" s="3"/>
      <c r="CTS57" s="3"/>
      <c r="CTT57" s="3"/>
      <c r="CTU57" s="3"/>
      <c r="CTV57" s="3"/>
      <c r="CTW57" s="3"/>
      <c r="CTX57" s="3"/>
      <c r="CTY57" s="3"/>
      <c r="CTZ57" s="3"/>
      <c r="CUA57" s="3"/>
      <c r="CUB57" s="3"/>
      <c r="CUC57" s="3"/>
      <c r="CUD57" s="3"/>
      <c r="CUE57" s="3"/>
      <c r="CUF57" s="3"/>
      <c r="CUG57" s="3"/>
      <c r="CUH57" s="3"/>
      <c r="CUI57" s="3"/>
      <c r="CUJ57" s="3"/>
      <c r="CUK57" s="3"/>
      <c r="CUL57" s="3"/>
      <c r="CUM57" s="3"/>
      <c r="CUN57" s="3"/>
      <c r="CUO57" s="3"/>
      <c r="CUP57" s="3"/>
      <c r="CUQ57" s="3"/>
      <c r="CUR57" s="3"/>
      <c r="CUS57" s="3"/>
      <c r="CUT57" s="3"/>
      <c r="CUU57" s="3"/>
      <c r="CUV57" s="3"/>
      <c r="CUW57" s="3"/>
      <c r="CUX57" s="3"/>
      <c r="CUY57" s="3"/>
      <c r="CUZ57" s="3"/>
      <c r="CVA57" s="3"/>
      <c r="CVB57" s="3"/>
      <c r="CVC57" s="3"/>
      <c r="CVD57" s="3"/>
      <c r="CVE57" s="3"/>
      <c r="CVF57" s="3"/>
      <c r="CVG57" s="3"/>
      <c r="CVH57" s="3"/>
      <c r="CVI57" s="3"/>
      <c r="CVJ57" s="3"/>
      <c r="CVK57" s="3"/>
      <c r="CVL57" s="3"/>
      <c r="CVM57" s="3"/>
      <c r="CVN57" s="3"/>
      <c r="CVO57" s="3"/>
      <c r="CVP57" s="3"/>
      <c r="CVQ57" s="3"/>
      <c r="CVR57" s="3"/>
      <c r="CVS57" s="3"/>
      <c r="CVT57" s="3"/>
      <c r="CVU57" s="3"/>
      <c r="CVV57" s="3"/>
      <c r="CVW57" s="3"/>
      <c r="CVX57" s="3"/>
      <c r="CVY57" s="3"/>
      <c r="CVZ57" s="3"/>
      <c r="CWA57" s="3"/>
      <c r="CWB57" s="3"/>
      <c r="CWC57" s="3"/>
      <c r="CWD57" s="3"/>
      <c r="CWE57" s="3"/>
      <c r="CWF57" s="3"/>
      <c r="CWG57" s="3"/>
      <c r="CWH57" s="3"/>
      <c r="CWI57" s="3"/>
      <c r="CWJ57" s="3"/>
      <c r="CWK57" s="3"/>
      <c r="CWL57" s="3"/>
      <c r="CWM57" s="3"/>
      <c r="CWN57" s="3"/>
      <c r="CWO57" s="3"/>
      <c r="CWP57" s="3"/>
      <c r="CWQ57" s="3"/>
      <c r="CWR57" s="3"/>
      <c r="CWS57" s="3"/>
      <c r="CWT57" s="3"/>
      <c r="CWU57" s="3"/>
      <c r="CWV57" s="3"/>
      <c r="CWW57" s="3"/>
      <c r="CWX57" s="3"/>
      <c r="CWY57" s="3"/>
      <c r="CWZ57" s="3"/>
      <c r="CXA57" s="3"/>
      <c r="CXB57" s="3"/>
      <c r="CXC57" s="3"/>
      <c r="CXD57" s="3"/>
      <c r="CXE57" s="3"/>
      <c r="CXF57" s="3"/>
      <c r="CXG57" s="3"/>
      <c r="CXH57" s="3"/>
      <c r="CXI57" s="3"/>
      <c r="CXJ57" s="3"/>
      <c r="CXK57" s="3"/>
      <c r="CXL57" s="3"/>
      <c r="CXM57" s="3"/>
      <c r="CXN57" s="3"/>
      <c r="CXO57" s="3"/>
      <c r="CXP57" s="3"/>
      <c r="CXQ57" s="3"/>
      <c r="CXR57" s="3"/>
      <c r="CXS57" s="3"/>
      <c r="CXT57" s="3"/>
      <c r="CXU57" s="3"/>
      <c r="CXV57" s="3"/>
      <c r="CXW57" s="3"/>
      <c r="CXX57" s="3"/>
      <c r="CXY57" s="3"/>
      <c r="CXZ57" s="3"/>
      <c r="CYA57" s="3"/>
      <c r="CYB57" s="3"/>
      <c r="CYC57" s="3"/>
      <c r="CYD57" s="3"/>
      <c r="CYE57" s="3"/>
      <c r="CYF57" s="3"/>
      <c r="CYG57" s="3"/>
      <c r="CYH57" s="3"/>
      <c r="CYI57" s="3"/>
      <c r="CYJ57" s="3"/>
      <c r="CYK57" s="3"/>
      <c r="CYL57" s="3"/>
      <c r="CYM57" s="3"/>
      <c r="CYN57" s="3"/>
      <c r="CYO57" s="3"/>
      <c r="CYP57" s="3"/>
      <c r="CYQ57" s="3"/>
      <c r="CYR57" s="3"/>
      <c r="CYS57" s="3"/>
      <c r="CYT57" s="3"/>
      <c r="CYU57" s="3"/>
      <c r="CYV57" s="3"/>
      <c r="CYW57" s="3"/>
      <c r="CYX57" s="3"/>
      <c r="CYY57" s="3"/>
      <c r="CYZ57" s="3"/>
      <c r="CZA57" s="3"/>
      <c r="CZB57" s="3"/>
      <c r="CZC57" s="3"/>
      <c r="CZD57" s="3"/>
      <c r="CZE57" s="3"/>
      <c r="CZF57" s="3"/>
      <c r="CZG57" s="3"/>
      <c r="CZH57" s="3"/>
      <c r="CZI57" s="3"/>
      <c r="CZJ57" s="3"/>
      <c r="CZK57" s="3"/>
      <c r="CZL57" s="3"/>
      <c r="CZM57" s="3"/>
      <c r="CZN57" s="3"/>
      <c r="CZO57" s="3"/>
      <c r="CZP57" s="3"/>
      <c r="CZQ57" s="3"/>
      <c r="CZR57" s="3"/>
      <c r="CZS57" s="3"/>
      <c r="CZT57" s="3"/>
      <c r="CZU57" s="3"/>
      <c r="CZV57" s="3"/>
      <c r="CZW57" s="3"/>
      <c r="CZX57" s="3"/>
      <c r="CZY57" s="3"/>
      <c r="CZZ57" s="3"/>
      <c r="DAA57" s="3"/>
      <c r="DAB57" s="3"/>
      <c r="DAC57" s="3"/>
      <c r="DAD57" s="3"/>
      <c r="DAE57" s="3"/>
      <c r="DAF57" s="3"/>
      <c r="DAG57" s="3"/>
      <c r="DAH57" s="3"/>
      <c r="DAI57" s="3"/>
      <c r="DAJ57" s="3"/>
      <c r="DAK57" s="3"/>
      <c r="DAL57" s="3"/>
      <c r="DAM57" s="3"/>
      <c r="DAN57" s="3"/>
      <c r="DAO57" s="3"/>
      <c r="DAP57" s="3"/>
      <c r="DAQ57" s="3"/>
      <c r="DAR57" s="3"/>
      <c r="DAS57" s="3"/>
      <c r="DAT57" s="3"/>
      <c r="DAU57" s="3"/>
      <c r="DAV57" s="3"/>
      <c r="DAW57" s="3"/>
      <c r="DAX57" s="3"/>
      <c r="DAY57" s="3"/>
      <c r="DAZ57" s="3"/>
      <c r="DBA57" s="3"/>
      <c r="DBB57" s="3"/>
      <c r="DBC57" s="3"/>
      <c r="DBD57" s="3"/>
      <c r="DBE57" s="3"/>
      <c r="DBF57" s="3"/>
      <c r="DBG57" s="3"/>
      <c r="DBH57" s="3"/>
      <c r="DBI57" s="3"/>
      <c r="DBJ57" s="3"/>
      <c r="DBK57" s="3"/>
      <c r="DBL57" s="3"/>
      <c r="DBM57" s="3"/>
      <c r="DBN57" s="3"/>
      <c r="DBO57" s="3"/>
      <c r="DBP57" s="3"/>
      <c r="DBQ57" s="3"/>
      <c r="DBR57" s="3"/>
      <c r="DBS57" s="3"/>
      <c r="DBT57" s="3"/>
      <c r="DBU57" s="3"/>
      <c r="DBV57" s="3"/>
      <c r="DBW57" s="3"/>
      <c r="DBX57" s="3"/>
      <c r="DBY57" s="3"/>
      <c r="DBZ57" s="3"/>
      <c r="DCA57" s="3"/>
      <c r="DCB57" s="3"/>
      <c r="DCC57" s="3"/>
      <c r="DCD57" s="3"/>
      <c r="DCE57" s="3"/>
      <c r="DCF57" s="3"/>
      <c r="DCG57" s="3"/>
      <c r="DCH57" s="3"/>
      <c r="DCI57" s="3"/>
      <c r="DCJ57" s="3"/>
      <c r="DCK57" s="3"/>
      <c r="DCL57" s="3"/>
      <c r="DCM57" s="3"/>
      <c r="DCN57" s="3"/>
      <c r="DCO57" s="3"/>
      <c r="DCP57" s="3"/>
      <c r="DCQ57" s="3"/>
      <c r="DCR57" s="3"/>
      <c r="DCS57" s="3"/>
      <c r="DCT57" s="3"/>
      <c r="DCU57" s="3"/>
      <c r="DCV57" s="3"/>
      <c r="DCW57" s="3"/>
      <c r="DCX57" s="3"/>
      <c r="DCY57" s="3"/>
      <c r="DCZ57" s="3"/>
      <c r="DDA57" s="3"/>
      <c r="DDB57" s="3"/>
      <c r="DDC57" s="3"/>
      <c r="DDD57" s="3"/>
      <c r="DDE57" s="3"/>
      <c r="DDF57" s="3"/>
      <c r="DDG57" s="3"/>
      <c r="DDH57" s="3"/>
      <c r="DDI57" s="3"/>
      <c r="DDJ57" s="3"/>
      <c r="DDK57" s="3"/>
      <c r="DDL57" s="3"/>
      <c r="DDM57" s="3"/>
      <c r="DDN57" s="3"/>
      <c r="DDO57" s="3"/>
      <c r="DDP57" s="3"/>
      <c r="DDQ57" s="3"/>
      <c r="DDR57" s="3"/>
      <c r="DDS57" s="3"/>
      <c r="DDT57" s="3"/>
      <c r="DDU57" s="3"/>
      <c r="DDV57" s="3"/>
      <c r="DDW57" s="3"/>
      <c r="DDX57" s="3"/>
      <c r="DDY57" s="3"/>
      <c r="DDZ57" s="3"/>
      <c r="DEA57" s="3"/>
      <c r="DEB57" s="3"/>
      <c r="DEC57" s="3"/>
      <c r="DED57" s="3"/>
      <c r="DEE57" s="3"/>
      <c r="DEF57" s="3"/>
      <c r="DEG57" s="3"/>
      <c r="DEH57" s="3"/>
      <c r="DEI57" s="3"/>
      <c r="DEJ57" s="3"/>
      <c r="DEK57" s="3"/>
      <c r="DEL57" s="3"/>
      <c r="DEM57" s="3"/>
      <c r="DEN57" s="3"/>
      <c r="DEO57" s="3"/>
      <c r="DEP57" s="3"/>
      <c r="DEQ57" s="3"/>
      <c r="DER57" s="3"/>
      <c r="DES57" s="3"/>
      <c r="DET57" s="3"/>
      <c r="DEU57" s="3"/>
      <c r="DEV57" s="3"/>
      <c r="DEW57" s="3"/>
      <c r="DEX57" s="3"/>
      <c r="DEY57" s="3"/>
      <c r="DEZ57" s="3"/>
      <c r="DFA57" s="3"/>
      <c r="DFB57" s="3"/>
      <c r="DFC57" s="3"/>
      <c r="DFD57" s="3"/>
      <c r="DFE57" s="3"/>
      <c r="DFF57" s="3"/>
      <c r="DFG57" s="3"/>
      <c r="DFH57" s="3"/>
      <c r="DFI57" s="3"/>
      <c r="DFJ57" s="3"/>
      <c r="DFK57" s="3"/>
      <c r="DFL57" s="3"/>
      <c r="DFM57" s="3"/>
      <c r="DFN57" s="3"/>
      <c r="DFO57" s="3"/>
      <c r="DFP57" s="3"/>
      <c r="DFQ57" s="3"/>
      <c r="DFR57" s="3"/>
      <c r="DFS57" s="3"/>
      <c r="DFT57" s="3"/>
      <c r="DFU57" s="3"/>
      <c r="DFV57" s="3"/>
      <c r="DFW57" s="3"/>
      <c r="DFX57" s="3"/>
      <c r="DFY57" s="3"/>
      <c r="DFZ57" s="3"/>
      <c r="DGA57" s="3"/>
      <c r="DGB57" s="3"/>
      <c r="DGC57" s="3"/>
      <c r="DGD57" s="3"/>
      <c r="DGE57" s="3"/>
      <c r="DGF57" s="3"/>
      <c r="DGG57" s="3"/>
      <c r="DGH57" s="3"/>
      <c r="DGI57" s="3"/>
      <c r="DGJ57" s="3"/>
      <c r="DGK57" s="3"/>
      <c r="DGL57" s="3"/>
      <c r="DGM57" s="3"/>
      <c r="DGN57" s="3"/>
      <c r="DGO57" s="3"/>
      <c r="DGP57" s="3"/>
      <c r="DGQ57" s="3"/>
      <c r="DGR57" s="3"/>
      <c r="DGS57" s="3"/>
      <c r="DGT57" s="3"/>
      <c r="DGU57" s="3"/>
      <c r="DGV57" s="3"/>
      <c r="DGW57" s="3"/>
      <c r="DGX57" s="3"/>
      <c r="DGY57" s="3"/>
      <c r="DGZ57" s="3"/>
      <c r="DHA57" s="3"/>
      <c r="DHB57" s="3"/>
      <c r="DHC57" s="3"/>
      <c r="DHD57" s="3"/>
      <c r="DHE57" s="3"/>
      <c r="DHF57" s="3"/>
      <c r="DHG57" s="3"/>
      <c r="DHH57" s="3"/>
      <c r="DHI57" s="3"/>
      <c r="DHJ57" s="3"/>
      <c r="DHK57" s="3"/>
      <c r="DHL57" s="3"/>
      <c r="DHM57" s="3"/>
      <c r="DHN57" s="3"/>
      <c r="DHO57" s="3"/>
      <c r="DHP57" s="3"/>
      <c r="DHQ57" s="3"/>
      <c r="DHR57" s="3"/>
      <c r="DHS57" s="3"/>
      <c r="DHT57" s="3"/>
      <c r="DHU57" s="3"/>
      <c r="DHV57" s="3"/>
      <c r="DHW57" s="3"/>
      <c r="DHX57" s="3"/>
      <c r="DHY57" s="3"/>
      <c r="DHZ57" s="3"/>
      <c r="DIA57" s="3"/>
      <c r="DIB57" s="3"/>
      <c r="DIC57" s="3"/>
      <c r="DID57" s="3"/>
      <c r="DIE57" s="3"/>
      <c r="DIF57" s="3"/>
      <c r="DIG57" s="3"/>
      <c r="DIH57" s="3"/>
      <c r="DII57" s="3"/>
      <c r="DIJ57" s="3"/>
      <c r="DIK57" s="3"/>
      <c r="DIL57" s="3"/>
      <c r="DIM57" s="3"/>
      <c r="DIN57" s="3"/>
      <c r="DIO57" s="3"/>
      <c r="DIP57" s="3"/>
      <c r="DIQ57" s="3"/>
      <c r="DIR57" s="3"/>
      <c r="DIS57" s="3"/>
      <c r="DIT57" s="3"/>
      <c r="DIU57" s="3"/>
      <c r="DIV57" s="3"/>
      <c r="DIW57" s="3"/>
      <c r="DIX57" s="3"/>
      <c r="DIY57" s="3"/>
      <c r="DIZ57" s="3"/>
      <c r="DJA57" s="3"/>
      <c r="DJB57" s="3"/>
      <c r="DJC57" s="3"/>
      <c r="DJD57" s="3"/>
      <c r="DJE57" s="3"/>
      <c r="DJF57" s="3"/>
      <c r="DJG57" s="3"/>
      <c r="DJH57" s="3"/>
      <c r="DJI57" s="3"/>
      <c r="DJJ57" s="3"/>
      <c r="DJK57" s="3"/>
      <c r="DJL57" s="3"/>
      <c r="DJM57" s="3"/>
      <c r="DJN57" s="3"/>
      <c r="DJO57" s="3"/>
      <c r="DJP57" s="3"/>
      <c r="DJQ57" s="3"/>
      <c r="DJR57" s="3"/>
      <c r="DJS57" s="3"/>
      <c r="DJT57" s="3"/>
      <c r="DJU57" s="3"/>
      <c r="DJV57" s="3"/>
      <c r="DJW57" s="3"/>
      <c r="DJX57" s="3"/>
      <c r="DJY57" s="3"/>
      <c r="DJZ57" s="3"/>
      <c r="DKA57" s="3"/>
      <c r="DKB57" s="3"/>
      <c r="DKC57" s="3"/>
      <c r="DKD57" s="3"/>
      <c r="DKE57" s="3"/>
      <c r="DKF57" s="3"/>
      <c r="DKG57" s="3"/>
      <c r="DKH57" s="3"/>
      <c r="DKI57" s="3"/>
      <c r="DKJ57" s="3"/>
      <c r="DKK57" s="3"/>
      <c r="DKL57" s="3"/>
      <c r="DKM57" s="3"/>
      <c r="DKN57" s="3"/>
      <c r="DKO57" s="3"/>
      <c r="DKP57" s="3"/>
      <c r="DKQ57" s="3"/>
      <c r="DKR57" s="3"/>
      <c r="DKS57" s="3"/>
      <c r="DKT57" s="3"/>
      <c r="DKU57" s="3"/>
      <c r="DKV57" s="3"/>
      <c r="DKW57" s="3"/>
      <c r="DKX57" s="3"/>
      <c r="DKY57" s="3"/>
      <c r="DKZ57" s="3"/>
      <c r="DLA57" s="3"/>
      <c r="DLB57" s="3"/>
      <c r="DLC57" s="3"/>
      <c r="DLD57" s="3"/>
      <c r="DLE57" s="3"/>
      <c r="DLF57" s="3"/>
      <c r="DLG57" s="3"/>
      <c r="DLH57" s="3"/>
      <c r="DLI57" s="3"/>
      <c r="DLJ57" s="3"/>
      <c r="DLK57" s="3"/>
      <c r="DLL57" s="3"/>
      <c r="DLM57" s="3"/>
      <c r="DLN57" s="3"/>
      <c r="DLO57" s="3"/>
      <c r="DLP57" s="3"/>
      <c r="DLQ57" s="3"/>
      <c r="DLR57" s="3"/>
      <c r="DLS57" s="3"/>
      <c r="DLT57" s="3"/>
      <c r="DLU57" s="3"/>
      <c r="DLV57" s="3"/>
      <c r="DLW57" s="3"/>
      <c r="DLX57" s="3"/>
      <c r="DLY57" s="3"/>
      <c r="DLZ57" s="3"/>
      <c r="DMA57" s="3"/>
      <c r="DMB57" s="3"/>
      <c r="DMC57" s="3"/>
      <c r="DMD57" s="3"/>
      <c r="DME57" s="3"/>
      <c r="DMF57" s="3"/>
      <c r="DMG57" s="3"/>
      <c r="DMH57" s="3"/>
      <c r="DMI57" s="3"/>
      <c r="DMJ57" s="3"/>
      <c r="DMK57" s="3"/>
      <c r="DML57" s="3"/>
      <c r="DMM57" s="3"/>
      <c r="DMN57" s="3"/>
      <c r="DMO57" s="3"/>
      <c r="DMP57" s="3"/>
      <c r="DMQ57" s="3"/>
      <c r="DMR57" s="3"/>
      <c r="DMS57" s="3"/>
      <c r="DMT57" s="3"/>
      <c r="DMU57" s="3"/>
      <c r="DMV57" s="3"/>
      <c r="DMW57" s="3"/>
      <c r="DMX57" s="3"/>
      <c r="DMY57" s="3"/>
      <c r="DMZ57" s="3"/>
      <c r="DNA57" s="3"/>
      <c r="DNB57" s="3"/>
      <c r="DNC57" s="3"/>
      <c r="DND57" s="3"/>
      <c r="DNE57" s="3"/>
      <c r="DNF57" s="3"/>
      <c r="DNG57" s="3"/>
      <c r="DNH57" s="3"/>
      <c r="DNI57" s="3"/>
      <c r="DNJ57" s="3"/>
      <c r="DNK57" s="3"/>
      <c r="DNL57" s="3"/>
      <c r="DNM57" s="3"/>
      <c r="DNN57" s="3"/>
      <c r="DNO57" s="3"/>
      <c r="DNP57" s="3"/>
      <c r="DNQ57" s="3"/>
      <c r="DNR57" s="3"/>
      <c r="DNS57" s="3"/>
      <c r="DNT57" s="3"/>
      <c r="DNU57" s="3"/>
      <c r="DNV57" s="3"/>
      <c r="DNW57" s="3"/>
      <c r="DNX57" s="3"/>
      <c r="DNY57" s="3"/>
      <c r="DNZ57" s="3"/>
      <c r="DOA57" s="3"/>
      <c r="DOB57" s="3"/>
      <c r="DOC57" s="3"/>
      <c r="DOD57" s="3"/>
      <c r="DOE57" s="3"/>
      <c r="DOF57" s="3"/>
      <c r="DOG57" s="3"/>
      <c r="DOH57" s="3"/>
      <c r="DOI57" s="3"/>
      <c r="DOJ57" s="3"/>
      <c r="DOK57" s="3"/>
      <c r="DOL57" s="3"/>
      <c r="DOM57" s="3"/>
      <c r="DON57" s="3"/>
      <c r="DOO57" s="3"/>
      <c r="DOP57" s="3"/>
      <c r="DOQ57" s="3"/>
      <c r="DOR57" s="3"/>
      <c r="DOS57" s="3"/>
      <c r="DOT57" s="3"/>
      <c r="DOU57" s="3"/>
      <c r="DOV57" s="3"/>
      <c r="DOW57" s="3"/>
      <c r="DOX57" s="3"/>
      <c r="DOY57" s="3"/>
      <c r="DOZ57" s="3"/>
      <c r="DPA57" s="3"/>
      <c r="DPB57" s="3"/>
      <c r="DPC57" s="3"/>
      <c r="DPD57" s="3"/>
      <c r="DPE57" s="3"/>
      <c r="DPF57" s="3"/>
      <c r="DPG57" s="3"/>
      <c r="DPH57" s="3"/>
      <c r="DPI57" s="3"/>
      <c r="DPJ57" s="3"/>
      <c r="DPK57" s="3"/>
      <c r="DPL57" s="3"/>
      <c r="DPM57" s="3"/>
      <c r="DPN57" s="3"/>
      <c r="DPO57" s="3"/>
      <c r="DPP57" s="3"/>
      <c r="DPQ57" s="3"/>
      <c r="DPR57" s="3"/>
      <c r="DPS57" s="3"/>
      <c r="DPT57" s="3"/>
      <c r="DPU57" s="3"/>
      <c r="DPV57" s="3"/>
      <c r="DPW57" s="3"/>
      <c r="DPX57" s="3"/>
      <c r="DPY57" s="3"/>
      <c r="DPZ57" s="3"/>
      <c r="DQA57" s="3"/>
      <c r="DQB57" s="3"/>
      <c r="DQC57" s="3"/>
      <c r="DQD57" s="3"/>
      <c r="DQE57" s="3"/>
      <c r="DQF57" s="3"/>
      <c r="DQG57" s="3"/>
      <c r="DQH57" s="3"/>
      <c r="DQI57" s="3"/>
      <c r="DQJ57" s="3"/>
      <c r="DQK57" s="3"/>
      <c r="DQL57" s="3"/>
      <c r="DQM57" s="3"/>
      <c r="DQN57" s="3"/>
      <c r="DQO57" s="3"/>
      <c r="DQP57" s="3"/>
      <c r="DQQ57" s="3"/>
      <c r="DQR57" s="3"/>
      <c r="DQS57" s="3"/>
      <c r="DQT57" s="3"/>
      <c r="DQU57" s="3"/>
      <c r="DQV57" s="3"/>
      <c r="DQW57" s="3"/>
      <c r="DQX57" s="3"/>
      <c r="DQY57" s="3"/>
      <c r="DQZ57" s="3"/>
      <c r="DRA57" s="3"/>
      <c r="DRB57" s="3"/>
      <c r="DRC57" s="3"/>
      <c r="DRD57" s="3"/>
      <c r="DRE57" s="3"/>
      <c r="DRF57" s="3"/>
      <c r="DRG57" s="3"/>
      <c r="DRH57" s="3"/>
      <c r="DRI57" s="3"/>
      <c r="DRJ57" s="3"/>
      <c r="DRK57" s="3"/>
      <c r="DRL57" s="3"/>
      <c r="DRM57" s="3"/>
      <c r="DRN57" s="3"/>
      <c r="DRO57" s="3"/>
      <c r="DRP57" s="3"/>
      <c r="DRQ57" s="3"/>
      <c r="DRR57" s="3"/>
      <c r="DRS57" s="3"/>
      <c r="DRT57" s="3"/>
      <c r="DRU57" s="3"/>
      <c r="DRV57" s="3"/>
      <c r="DRW57" s="3"/>
      <c r="DRX57" s="3"/>
      <c r="DRY57" s="3"/>
      <c r="DRZ57" s="3"/>
      <c r="DSA57" s="3"/>
      <c r="DSB57" s="3"/>
      <c r="DSC57" s="3"/>
      <c r="DSD57" s="3"/>
      <c r="DSE57" s="3"/>
      <c r="DSF57" s="3"/>
      <c r="DSG57" s="3"/>
      <c r="DSH57" s="3"/>
      <c r="DSI57" s="3"/>
      <c r="DSJ57" s="3"/>
      <c r="DSK57" s="3"/>
      <c r="DSL57" s="3"/>
      <c r="DSM57" s="3"/>
      <c r="DSN57" s="3"/>
      <c r="DSO57" s="3"/>
      <c r="DSP57" s="3"/>
      <c r="DSQ57" s="3"/>
      <c r="DSR57" s="3"/>
      <c r="DSS57" s="3"/>
      <c r="DST57" s="3"/>
      <c r="DSU57" s="3"/>
      <c r="DSV57" s="3"/>
      <c r="DSW57" s="3"/>
      <c r="DSX57" s="3"/>
      <c r="DSY57" s="3"/>
      <c r="DSZ57" s="3"/>
      <c r="DTA57" s="3"/>
      <c r="DTB57" s="3"/>
      <c r="DTC57" s="3"/>
      <c r="DTD57" s="3"/>
      <c r="DTE57" s="3"/>
      <c r="DTF57" s="3"/>
      <c r="DTG57" s="3"/>
      <c r="DTH57" s="3"/>
      <c r="DTI57" s="3"/>
      <c r="DTJ57" s="3"/>
      <c r="DTK57" s="3"/>
      <c r="DTL57" s="3"/>
      <c r="DTM57" s="3"/>
      <c r="DTN57" s="3"/>
      <c r="DTO57" s="3"/>
      <c r="DTP57" s="3"/>
      <c r="DTQ57" s="3"/>
      <c r="DTR57" s="3"/>
      <c r="DTS57" s="3"/>
      <c r="DTT57" s="3"/>
      <c r="DTU57" s="3"/>
      <c r="DTV57" s="3"/>
      <c r="DTW57" s="3"/>
      <c r="DTX57" s="3"/>
      <c r="DTY57" s="3"/>
      <c r="DTZ57" s="3"/>
      <c r="DUA57" s="3"/>
      <c r="DUB57" s="3"/>
      <c r="DUC57" s="3"/>
      <c r="DUD57" s="3"/>
      <c r="DUE57" s="3"/>
      <c r="DUF57" s="3"/>
      <c r="DUG57" s="3"/>
      <c r="DUH57" s="3"/>
      <c r="DUI57" s="3"/>
      <c r="DUJ57" s="3"/>
      <c r="DUK57" s="3"/>
      <c r="DUL57" s="3"/>
      <c r="DUM57" s="3"/>
      <c r="DUN57" s="3"/>
      <c r="DUO57" s="3"/>
      <c r="DUP57" s="3"/>
      <c r="DUQ57" s="3"/>
      <c r="DUR57" s="3"/>
      <c r="DUS57" s="3"/>
      <c r="DUT57" s="3"/>
      <c r="DUU57" s="3"/>
      <c r="DUV57" s="3"/>
      <c r="DUW57" s="3"/>
      <c r="DUX57" s="3"/>
      <c r="DUY57" s="3"/>
      <c r="DUZ57" s="3"/>
      <c r="DVA57" s="3"/>
      <c r="DVB57" s="3"/>
      <c r="DVC57" s="3"/>
      <c r="DVD57" s="3"/>
      <c r="DVE57" s="3"/>
      <c r="DVF57" s="3"/>
      <c r="DVG57" s="3"/>
      <c r="DVH57" s="3"/>
      <c r="DVI57" s="3"/>
      <c r="DVJ57" s="3"/>
      <c r="DVK57" s="3"/>
      <c r="DVL57" s="3"/>
      <c r="DVM57" s="3"/>
      <c r="DVN57" s="3"/>
      <c r="DVO57" s="3"/>
      <c r="DVP57" s="3"/>
      <c r="DVQ57" s="3"/>
      <c r="DVR57" s="3"/>
      <c r="DVS57" s="3"/>
      <c r="DVT57" s="3"/>
      <c r="DVU57" s="3"/>
      <c r="DVV57" s="3"/>
      <c r="DVW57" s="3"/>
      <c r="DVX57" s="3"/>
      <c r="DVY57" s="3"/>
      <c r="DVZ57" s="3"/>
      <c r="DWA57" s="3"/>
      <c r="DWB57" s="3"/>
      <c r="DWC57" s="3"/>
      <c r="DWD57" s="3"/>
      <c r="DWE57" s="3"/>
      <c r="DWF57" s="3"/>
      <c r="DWG57" s="3"/>
      <c r="DWH57" s="3"/>
      <c r="DWI57" s="3"/>
      <c r="DWJ57" s="3"/>
      <c r="DWK57" s="3"/>
      <c r="DWL57" s="3"/>
      <c r="DWM57" s="3"/>
      <c r="DWN57" s="3"/>
      <c r="DWO57" s="3"/>
      <c r="DWP57" s="3"/>
      <c r="DWQ57" s="3"/>
      <c r="DWR57" s="3"/>
      <c r="DWS57" s="3"/>
      <c r="DWT57" s="3"/>
      <c r="DWU57" s="3"/>
      <c r="DWV57" s="3"/>
      <c r="DWW57" s="3"/>
      <c r="DWX57" s="3"/>
      <c r="DWY57" s="3"/>
      <c r="DWZ57" s="3"/>
      <c r="DXA57" s="3"/>
      <c r="DXB57" s="3"/>
      <c r="DXC57" s="3"/>
      <c r="DXD57" s="3"/>
      <c r="DXE57" s="3"/>
      <c r="DXF57" s="3"/>
      <c r="DXG57" s="3"/>
      <c r="DXH57" s="3"/>
      <c r="DXI57" s="3"/>
      <c r="DXJ57" s="3"/>
      <c r="DXK57" s="3"/>
      <c r="DXL57" s="3"/>
      <c r="DXM57" s="3"/>
      <c r="DXN57" s="3"/>
      <c r="DXO57" s="3"/>
      <c r="DXP57" s="3"/>
      <c r="DXQ57" s="3"/>
      <c r="DXR57" s="3"/>
      <c r="DXS57" s="3"/>
      <c r="DXT57" s="3"/>
      <c r="DXU57" s="3"/>
      <c r="DXV57" s="3"/>
      <c r="DXW57" s="3"/>
      <c r="DXX57" s="3"/>
      <c r="DXY57" s="3"/>
      <c r="DXZ57" s="3"/>
      <c r="DYA57" s="3"/>
      <c r="DYB57" s="3"/>
      <c r="DYC57" s="3"/>
      <c r="DYD57" s="3"/>
      <c r="DYE57" s="3"/>
      <c r="DYF57" s="3"/>
      <c r="DYG57" s="3"/>
      <c r="DYH57" s="3"/>
      <c r="DYI57" s="3"/>
      <c r="DYJ57" s="3"/>
      <c r="DYK57" s="3"/>
      <c r="DYL57" s="3"/>
      <c r="DYM57" s="3"/>
      <c r="DYN57" s="3"/>
      <c r="DYO57" s="3"/>
      <c r="DYP57" s="3"/>
      <c r="DYQ57" s="3"/>
      <c r="DYR57" s="3"/>
      <c r="DYS57" s="3"/>
      <c r="DYT57" s="3"/>
      <c r="DYU57" s="3"/>
      <c r="DYV57" s="3"/>
      <c r="DYW57" s="3"/>
      <c r="DYX57" s="3"/>
      <c r="DYY57" s="3"/>
      <c r="DYZ57" s="3"/>
      <c r="DZA57" s="3"/>
      <c r="DZB57" s="3"/>
      <c r="DZC57" s="3"/>
      <c r="DZD57" s="3"/>
      <c r="DZE57" s="3"/>
      <c r="DZF57" s="3"/>
      <c r="DZG57" s="3"/>
      <c r="DZH57" s="3"/>
      <c r="DZI57" s="3"/>
      <c r="DZJ57" s="3"/>
      <c r="DZK57" s="3"/>
      <c r="DZL57" s="3"/>
      <c r="DZM57" s="3"/>
      <c r="DZN57" s="3"/>
      <c r="DZO57" s="3"/>
      <c r="DZP57" s="3"/>
      <c r="DZQ57" s="3"/>
      <c r="DZR57" s="3"/>
      <c r="DZS57" s="3"/>
      <c r="DZT57" s="3"/>
      <c r="DZU57" s="3"/>
      <c r="DZV57" s="3"/>
      <c r="DZW57" s="3"/>
      <c r="DZX57" s="3"/>
      <c r="DZY57" s="3"/>
      <c r="DZZ57" s="3"/>
      <c r="EAA57" s="3"/>
      <c r="EAB57" s="3"/>
      <c r="EAC57" s="3"/>
      <c r="EAD57" s="3"/>
      <c r="EAE57" s="3"/>
      <c r="EAF57" s="3"/>
      <c r="EAG57" s="3"/>
      <c r="EAH57" s="3"/>
      <c r="EAI57" s="3"/>
      <c r="EAJ57" s="3"/>
      <c r="EAK57" s="3"/>
      <c r="EAL57" s="3"/>
      <c r="EAM57" s="3"/>
      <c r="EAN57" s="3"/>
      <c r="EAO57" s="3"/>
      <c r="EAP57" s="3"/>
      <c r="EAQ57" s="3"/>
      <c r="EAR57" s="3"/>
      <c r="EAS57" s="3"/>
      <c r="EAT57" s="3"/>
      <c r="EAU57" s="3"/>
      <c r="EAV57" s="3"/>
      <c r="EAW57" s="3"/>
      <c r="EAX57" s="3"/>
      <c r="EAY57" s="3"/>
      <c r="EAZ57" s="3"/>
      <c r="EBA57" s="3"/>
      <c r="EBB57" s="3"/>
      <c r="EBC57" s="3"/>
      <c r="EBD57" s="3"/>
      <c r="EBE57" s="3"/>
      <c r="EBF57" s="3"/>
      <c r="EBG57" s="3"/>
      <c r="EBH57" s="3"/>
      <c r="EBI57" s="3"/>
      <c r="EBJ57" s="3"/>
      <c r="EBK57" s="3"/>
      <c r="EBL57" s="3"/>
      <c r="EBM57" s="3"/>
      <c r="EBN57" s="3"/>
      <c r="EBO57" s="3"/>
      <c r="EBP57" s="3"/>
      <c r="EBQ57" s="3"/>
      <c r="EBR57" s="3"/>
      <c r="EBS57" s="3"/>
      <c r="EBT57" s="3"/>
      <c r="EBU57" s="3"/>
      <c r="EBV57" s="3"/>
      <c r="EBW57" s="3"/>
      <c r="EBX57" s="3"/>
      <c r="EBY57" s="3"/>
      <c r="EBZ57" s="3"/>
      <c r="ECA57" s="3"/>
      <c r="ECB57" s="3"/>
      <c r="ECC57" s="3"/>
      <c r="ECD57" s="3"/>
      <c r="ECE57" s="3"/>
      <c r="ECF57" s="3"/>
      <c r="ECG57" s="3"/>
      <c r="ECH57" s="3"/>
      <c r="ECI57" s="3"/>
      <c r="ECJ57" s="3"/>
      <c r="ECK57" s="3"/>
      <c r="ECL57" s="3"/>
      <c r="ECM57" s="3"/>
      <c r="ECN57" s="3"/>
      <c r="ECO57" s="3"/>
      <c r="ECP57" s="3"/>
      <c r="ECQ57" s="3"/>
      <c r="ECR57" s="3"/>
      <c r="ECS57" s="3"/>
      <c r="ECT57" s="3"/>
      <c r="ECU57" s="3"/>
      <c r="ECV57" s="3"/>
      <c r="ECW57" s="3"/>
      <c r="ECX57" s="3"/>
      <c r="ECY57" s="3"/>
      <c r="ECZ57" s="3"/>
      <c r="EDA57" s="3"/>
      <c r="EDB57" s="3"/>
      <c r="EDC57" s="3"/>
      <c r="EDD57" s="3"/>
      <c r="EDE57" s="3"/>
      <c r="EDF57" s="3"/>
      <c r="EDG57" s="3"/>
      <c r="EDH57" s="3"/>
      <c r="EDI57" s="3"/>
      <c r="EDJ57" s="3"/>
      <c r="EDK57" s="3"/>
      <c r="EDL57" s="3"/>
      <c r="EDM57" s="3"/>
      <c r="EDN57" s="3"/>
      <c r="EDO57" s="3"/>
      <c r="EDP57" s="3"/>
      <c r="EDQ57" s="3"/>
      <c r="EDR57" s="3"/>
      <c r="EDS57" s="3"/>
      <c r="EDT57" s="3"/>
      <c r="EDU57" s="3"/>
      <c r="EDV57" s="3"/>
      <c r="EDW57" s="3"/>
      <c r="EDX57" s="3"/>
      <c r="EDY57" s="3"/>
      <c r="EDZ57" s="3"/>
      <c r="EEA57" s="3"/>
      <c r="EEB57" s="3"/>
      <c r="EEC57" s="3"/>
      <c r="EED57" s="3"/>
      <c r="EEE57" s="3"/>
      <c r="EEF57" s="3"/>
      <c r="EEG57" s="3"/>
      <c r="EEH57" s="3"/>
      <c r="EEI57" s="3"/>
      <c r="EEJ57" s="3"/>
      <c r="EEK57" s="3"/>
      <c r="EEL57" s="3"/>
      <c r="EEM57" s="3"/>
      <c r="EEN57" s="3"/>
      <c r="EEO57" s="3"/>
      <c r="EEP57" s="3"/>
      <c r="EEQ57" s="3"/>
      <c r="EER57" s="3"/>
      <c r="EES57" s="3"/>
      <c r="EET57" s="3"/>
      <c r="EEU57" s="3"/>
      <c r="EEV57" s="3"/>
      <c r="EEW57" s="3"/>
      <c r="EEX57" s="3"/>
      <c r="EEY57" s="3"/>
      <c r="EEZ57" s="3"/>
      <c r="EFA57" s="3"/>
      <c r="EFB57" s="3"/>
      <c r="EFC57" s="3"/>
      <c r="EFD57" s="3"/>
      <c r="EFE57" s="3"/>
      <c r="EFF57" s="3"/>
      <c r="EFG57" s="3"/>
      <c r="EFH57" s="3"/>
      <c r="EFI57" s="3"/>
      <c r="EFJ57" s="3"/>
      <c r="EFK57" s="3"/>
      <c r="EFL57" s="3"/>
      <c r="EFM57" s="3"/>
      <c r="EFN57" s="3"/>
      <c r="EFO57" s="3"/>
      <c r="EFP57" s="3"/>
      <c r="EFQ57" s="3"/>
      <c r="EFR57" s="3"/>
      <c r="EFS57" s="3"/>
      <c r="EFT57" s="3"/>
      <c r="EFU57" s="3"/>
      <c r="EFV57" s="3"/>
      <c r="EFW57" s="3"/>
      <c r="EFX57" s="3"/>
      <c r="EFY57" s="3"/>
      <c r="EFZ57" s="3"/>
      <c r="EGA57" s="3"/>
      <c r="EGB57" s="3"/>
      <c r="EGC57" s="3"/>
      <c r="EGD57" s="3"/>
      <c r="EGE57" s="3"/>
      <c r="EGF57" s="3"/>
      <c r="EGG57" s="3"/>
      <c r="EGH57" s="3"/>
      <c r="EGI57" s="3"/>
      <c r="EGJ57" s="3"/>
      <c r="EGK57" s="3"/>
      <c r="EGL57" s="3"/>
      <c r="EGM57" s="3"/>
      <c r="EGN57" s="3"/>
      <c r="EGO57" s="3"/>
      <c r="EGP57" s="3"/>
      <c r="EGQ57" s="3"/>
      <c r="EGR57" s="3"/>
      <c r="EGS57" s="3"/>
      <c r="EGT57" s="3"/>
      <c r="EGU57" s="3"/>
      <c r="EGV57" s="3"/>
      <c r="EGW57" s="3"/>
      <c r="EGX57" s="3"/>
      <c r="EGY57" s="3"/>
      <c r="EGZ57" s="3"/>
      <c r="EHA57" s="3"/>
      <c r="EHB57" s="3"/>
      <c r="EHC57" s="3"/>
      <c r="EHD57" s="3"/>
      <c r="EHE57" s="3"/>
      <c r="EHF57" s="3"/>
      <c r="EHG57" s="3"/>
      <c r="EHH57" s="3"/>
      <c r="EHI57" s="3"/>
      <c r="EHJ57" s="3"/>
      <c r="EHK57" s="3"/>
      <c r="EHL57" s="3"/>
      <c r="EHM57" s="3"/>
      <c r="EHN57" s="3"/>
      <c r="EHO57" s="3"/>
      <c r="EHP57" s="3"/>
      <c r="EHQ57" s="3"/>
      <c r="EHR57" s="3"/>
      <c r="EHS57" s="3"/>
      <c r="EHT57" s="3"/>
      <c r="EHU57" s="3"/>
      <c r="EHV57" s="3"/>
      <c r="EHW57" s="3"/>
      <c r="EHX57" s="3"/>
      <c r="EHY57" s="3"/>
      <c r="EHZ57" s="3"/>
      <c r="EIA57" s="3"/>
      <c r="EIB57" s="3"/>
      <c r="EIC57" s="3"/>
      <c r="EID57" s="3"/>
      <c r="EIE57" s="3"/>
      <c r="EIF57" s="3"/>
      <c r="EIG57" s="3"/>
      <c r="EIH57" s="3"/>
      <c r="EII57" s="3"/>
      <c r="EIJ57" s="3"/>
      <c r="EIK57" s="3"/>
      <c r="EIL57" s="3"/>
      <c r="EIM57" s="3"/>
      <c r="EIN57" s="3"/>
      <c r="EIO57" s="3"/>
      <c r="EIP57" s="3"/>
      <c r="EIQ57" s="3"/>
      <c r="EIR57" s="3"/>
      <c r="EIS57" s="3"/>
      <c r="EIT57" s="3"/>
      <c r="EIU57" s="3"/>
      <c r="EIV57" s="3"/>
      <c r="EIW57" s="3"/>
      <c r="EIX57" s="3"/>
      <c r="EIY57" s="3"/>
      <c r="EIZ57" s="3"/>
      <c r="EJA57" s="3"/>
      <c r="EJB57" s="3"/>
      <c r="EJC57" s="3"/>
      <c r="EJD57" s="3"/>
      <c r="EJE57" s="3"/>
      <c r="EJF57" s="3"/>
      <c r="EJG57" s="3"/>
      <c r="EJH57" s="3"/>
      <c r="EJI57" s="3"/>
      <c r="EJJ57" s="3"/>
      <c r="EJK57" s="3"/>
      <c r="EJL57" s="3"/>
      <c r="EJM57" s="3"/>
      <c r="EJN57" s="3"/>
      <c r="EJO57" s="3"/>
      <c r="EJP57" s="3"/>
      <c r="EJQ57" s="3"/>
      <c r="EJR57" s="3"/>
      <c r="EJS57" s="3"/>
      <c r="EJT57" s="3"/>
      <c r="EJU57" s="3"/>
      <c r="EJV57" s="3"/>
      <c r="EJW57" s="3"/>
      <c r="EJX57" s="3"/>
      <c r="EJY57" s="3"/>
      <c r="EJZ57" s="3"/>
      <c r="EKA57" s="3"/>
      <c r="EKB57" s="3"/>
      <c r="EKC57" s="3"/>
      <c r="EKD57" s="3"/>
      <c r="EKE57" s="3"/>
      <c r="EKF57" s="3"/>
      <c r="EKG57" s="3"/>
      <c r="EKH57" s="3"/>
      <c r="EKI57" s="3"/>
      <c r="EKJ57" s="3"/>
      <c r="EKK57" s="3"/>
      <c r="EKL57" s="3"/>
      <c r="EKM57" s="3"/>
      <c r="EKN57" s="3"/>
      <c r="EKO57" s="3"/>
      <c r="EKP57" s="3"/>
      <c r="EKQ57" s="3"/>
      <c r="EKR57" s="3"/>
      <c r="EKS57" s="3"/>
      <c r="EKT57" s="3"/>
      <c r="EKU57" s="3"/>
      <c r="EKV57" s="3"/>
      <c r="EKW57" s="3"/>
      <c r="EKX57" s="3"/>
      <c r="EKY57" s="3"/>
      <c r="EKZ57" s="3"/>
      <c r="ELA57" s="3"/>
      <c r="ELB57" s="3"/>
      <c r="ELC57" s="3"/>
      <c r="ELD57" s="3"/>
      <c r="ELE57" s="3"/>
      <c r="ELF57" s="3"/>
      <c r="ELG57" s="3"/>
      <c r="ELH57" s="3"/>
      <c r="ELI57" s="3"/>
      <c r="ELJ57" s="3"/>
      <c r="ELK57" s="3"/>
      <c r="ELL57" s="3"/>
      <c r="ELM57" s="3"/>
      <c r="ELN57" s="3"/>
      <c r="ELO57" s="3"/>
      <c r="ELP57" s="3"/>
      <c r="ELQ57" s="3"/>
      <c r="ELR57" s="3"/>
      <c r="ELS57" s="3"/>
      <c r="ELT57" s="3"/>
      <c r="ELU57" s="3"/>
      <c r="ELV57" s="3"/>
      <c r="ELW57" s="3"/>
      <c r="ELX57" s="3"/>
      <c r="ELY57" s="3"/>
      <c r="ELZ57" s="3"/>
      <c r="EMA57" s="3"/>
      <c r="EMB57" s="3"/>
      <c r="EMC57" s="3"/>
      <c r="EMD57" s="3"/>
      <c r="EME57" s="3"/>
      <c r="EMF57" s="3"/>
      <c r="EMG57" s="3"/>
      <c r="EMH57" s="3"/>
      <c r="EMI57" s="3"/>
      <c r="EMJ57" s="3"/>
      <c r="EMK57" s="3"/>
      <c r="EML57" s="3"/>
      <c r="EMM57" s="3"/>
      <c r="EMN57" s="3"/>
      <c r="EMO57" s="3"/>
      <c r="EMP57" s="3"/>
      <c r="EMQ57" s="3"/>
      <c r="EMR57" s="3"/>
      <c r="EMS57" s="3"/>
      <c r="EMT57" s="3"/>
      <c r="EMU57" s="3"/>
      <c r="EMV57" s="3"/>
      <c r="EMW57" s="3"/>
      <c r="EMX57" s="3"/>
      <c r="EMY57" s="3"/>
      <c r="EMZ57" s="3"/>
      <c r="ENA57" s="3"/>
      <c r="ENB57" s="3"/>
      <c r="ENC57" s="3"/>
      <c r="END57" s="3"/>
      <c r="ENE57" s="3"/>
      <c r="ENF57" s="3"/>
      <c r="ENG57" s="3"/>
      <c r="ENH57" s="3"/>
      <c r="ENI57" s="3"/>
      <c r="ENJ57" s="3"/>
      <c r="ENK57" s="3"/>
      <c r="ENL57" s="3"/>
      <c r="ENM57" s="3"/>
      <c r="ENN57" s="3"/>
      <c r="ENO57" s="3"/>
      <c r="ENP57" s="3"/>
      <c r="ENQ57" s="3"/>
      <c r="ENR57" s="3"/>
      <c r="ENS57" s="3"/>
      <c r="ENT57" s="3"/>
      <c r="ENU57" s="3"/>
      <c r="ENV57" s="3"/>
      <c r="ENW57" s="3"/>
      <c r="ENX57" s="3"/>
      <c r="ENY57" s="3"/>
      <c r="ENZ57" s="3"/>
      <c r="EOA57" s="3"/>
      <c r="EOB57" s="3"/>
      <c r="EOC57" s="3"/>
      <c r="EOD57" s="3"/>
      <c r="EOE57" s="3"/>
      <c r="EOF57" s="3"/>
      <c r="EOG57" s="3"/>
      <c r="EOH57" s="3"/>
      <c r="EOI57" s="3"/>
      <c r="EOJ57" s="3"/>
      <c r="EOK57" s="3"/>
      <c r="EOL57" s="3"/>
      <c r="EOM57" s="3"/>
      <c r="EON57" s="3"/>
      <c r="EOO57" s="3"/>
      <c r="EOP57" s="3"/>
      <c r="EOQ57" s="3"/>
      <c r="EOR57" s="3"/>
      <c r="EOS57" s="3"/>
      <c r="EOT57" s="3"/>
      <c r="EOU57" s="3"/>
      <c r="EOV57" s="3"/>
      <c r="EOW57" s="3"/>
      <c r="EOX57" s="3"/>
      <c r="EOY57" s="3"/>
      <c r="EOZ57" s="3"/>
      <c r="EPA57" s="3"/>
      <c r="EPB57" s="3"/>
      <c r="EPC57" s="3"/>
      <c r="EPD57" s="3"/>
      <c r="EPE57" s="3"/>
      <c r="EPF57" s="3"/>
      <c r="EPG57" s="3"/>
      <c r="EPH57" s="3"/>
      <c r="EPI57" s="3"/>
      <c r="EPJ57" s="3"/>
      <c r="EPK57" s="3"/>
      <c r="EPL57" s="3"/>
      <c r="EPM57" s="3"/>
      <c r="EPN57" s="3"/>
      <c r="EPO57" s="3"/>
      <c r="EPP57" s="3"/>
      <c r="EPQ57" s="3"/>
      <c r="EPR57" s="3"/>
      <c r="EPS57" s="3"/>
      <c r="EPT57" s="3"/>
      <c r="EPU57" s="3"/>
      <c r="EPV57" s="3"/>
      <c r="EPW57" s="3"/>
      <c r="EPX57" s="3"/>
      <c r="EPY57" s="3"/>
      <c r="EPZ57" s="3"/>
      <c r="EQA57" s="3"/>
      <c r="EQB57" s="3"/>
      <c r="EQC57" s="3"/>
      <c r="EQD57" s="3"/>
      <c r="EQE57" s="3"/>
      <c r="EQF57" s="3"/>
      <c r="EQG57" s="3"/>
      <c r="EQH57" s="3"/>
      <c r="EQI57" s="3"/>
      <c r="EQJ57" s="3"/>
      <c r="EQK57" s="3"/>
      <c r="EQL57" s="3"/>
      <c r="EQM57" s="3"/>
      <c r="EQN57" s="3"/>
      <c r="EQO57" s="3"/>
      <c r="EQP57" s="3"/>
      <c r="EQQ57" s="3"/>
      <c r="EQR57" s="3"/>
      <c r="EQS57" s="3"/>
      <c r="EQT57" s="3"/>
      <c r="EQU57" s="3"/>
      <c r="EQV57" s="3"/>
      <c r="EQW57" s="3"/>
      <c r="EQX57" s="3"/>
      <c r="EQY57" s="3"/>
      <c r="EQZ57" s="3"/>
      <c r="ERA57" s="3"/>
      <c r="ERB57" s="3"/>
      <c r="ERC57" s="3"/>
      <c r="ERD57" s="3"/>
      <c r="ERE57" s="3"/>
      <c r="ERF57" s="3"/>
      <c r="ERG57" s="3"/>
      <c r="ERH57" s="3"/>
      <c r="ERI57" s="3"/>
      <c r="ERJ57" s="3"/>
      <c r="ERK57" s="3"/>
      <c r="ERL57" s="3"/>
      <c r="ERM57" s="3"/>
      <c r="ERN57" s="3"/>
      <c r="ERO57" s="3"/>
      <c r="ERP57" s="3"/>
      <c r="ERQ57" s="3"/>
      <c r="ERR57" s="3"/>
      <c r="ERS57" s="3"/>
      <c r="ERT57" s="3"/>
      <c r="ERU57" s="3"/>
      <c r="ERV57" s="3"/>
      <c r="ERW57" s="3"/>
      <c r="ERX57" s="3"/>
      <c r="ERY57" s="3"/>
      <c r="ERZ57" s="3"/>
      <c r="ESA57" s="3"/>
      <c r="ESB57" s="3"/>
      <c r="ESC57" s="3"/>
      <c r="ESD57" s="3"/>
      <c r="ESE57" s="3"/>
      <c r="ESF57" s="3"/>
      <c r="ESG57" s="3"/>
      <c r="ESH57" s="3"/>
      <c r="ESI57" s="3"/>
      <c r="ESJ57" s="3"/>
      <c r="ESK57" s="3"/>
      <c r="ESL57" s="3"/>
      <c r="ESM57" s="3"/>
      <c r="ESN57" s="3"/>
      <c r="ESO57" s="3"/>
      <c r="ESP57" s="3"/>
      <c r="ESQ57" s="3"/>
      <c r="ESR57" s="3"/>
      <c r="ESS57" s="3"/>
      <c r="EST57" s="3"/>
      <c r="ESU57" s="3"/>
      <c r="ESV57" s="3"/>
      <c r="ESW57" s="3"/>
      <c r="ESX57" s="3"/>
      <c r="ESY57" s="3"/>
      <c r="ESZ57" s="3"/>
      <c r="ETA57" s="3"/>
      <c r="ETB57" s="3"/>
      <c r="ETC57" s="3"/>
      <c r="ETD57" s="3"/>
      <c r="ETE57" s="3"/>
      <c r="ETF57" s="3"/>
      <c r="ETG57" s="3"/>
      <c r="ETH57" s="3"/>
      <c r="ETI57" s="3"/>
      <c r="ETJ57" s="3"/>
      <c r="ETK57" s="3"/>
      <c r="ETL57" s="3"/>
      <c r="ETM57" s="3"/>
      <c r="ETN57" s="3"/>
      <c r="ETO57" s="3"/>
      <c r="ETP57" s="3"/>
      <c r="ETQ57" s="3"/>
      <c r="ETR57" s="3"/>
      <c r="ETS57" s="3"/>
      <c r="ETT57" s="3"/>
      <c r="ETU57" s="3"/>
      <c r="ETV57" s="3"/>
      <c r="ETW57" s="3"/>
      <c r="ETX57" s="3"/>
      <c r="ETY57" s="3"/>
      <c r="ETZ57" s="3"/>
      <c r="EUA57" s="3"/>
      <c r="EUB57" s="3"/>
      <c r="EUC57" s="3"/>
      <c r="EUD57" s="3"/>
      <c r="EUE57" s="3"/>
      <c r="EUF57" s="3"/>
      <c r="EUG57" s="3"/>
      <c r="EUH57" s="3"/>
      <c r="EUI57" s="3"/>
      <c r="EUJ57" s="3"/>
      <c r="EUK57" s="3"/>
      <c r="EUL57" s="3"/>
      <c r="EUM57" s="3"/>
      <c r="EUN57" s="3"/>
      <c r="EUO57" s="3"/>
      <c r="EUP57" s="3"/>
      <c r="EUQ57" s="3"/>
      <c r="EUR57" s="3"/>
      <c r="EUS57" s="3"/>
      <c r="EUT57" s="3"/>
      <c r="EUU57" s="3"/>
      <c r="EUV57" s="3"/>
      <c r="EUW57" s="3"/>
      <c r="EUX57" s="3"/>
      <c r="EUY57" s="3"/>
      <c r="EUZ57" s="3"/>
      <c r="EVA57" s="3"/>
      <c r="EVB57" s="3"/>
      <c r="EVC57" s="3"/>
      <c r="EVD57" s="3"/>
      <c r="EVE57" s="3"/>
      <c r="EVF57" s="3"/>
      <c r="EVG57" s="3"/>
      <c r="EVH57" s="3"/>
      <c r="EVI57" s="3"/>
      <c r="EVJ57" s="3"/>
      <c r="EVK57" s="3"/>
      <c r="EVL57" s="3"/>
      <c r="EVM57" s="3"/>
      <c r="EVN57" s="3"/>
      <c r="EVO57" s="3"/>
      <c r="EVP57" s="3"/>
      <c r="EVQ57" s="3"/>
      <c r="EVR57" s="3"/>
      <c r="EVS57" s="3"/>
      <c r="EVT57" s="3"/>
      <c r="EVU57" s="3"/>
      <c r="EVV57" s="3"/>
      <c r="EVW57" s="3"/>
      <c r="EVX57" s="3"/>
      <c r="EVY57" s="3"/>
      <c r="EVZ57" s="3"/>
      <c r="EWA57" s="3"/>
      <c r="EWB57" s="3"/>
      <c r="EWC57" s="3"/>
      <c r="EWD57" s="3"/>
      <c r="EWE57" s="3"/>
      <c r="EWF57" s="3"/>
      <c r="EWG57" s="3"/>
      <c r="EWH57" s="3"/>
      <c r="EWI57" s="3"/>
      <c r="EWJ57" s="3"/>
      <c r="EWK57" s="3"/>
      <c r="EWL57" s="3"/>
      <c r="EWM57" s="3"/>
      <c r="EWN57" s="3"/>
      <c r="EWO57" s="3"/>
      <c r="EWP57" s="3"/>
      <c r="EWQ57" s="3"/>
      <c r="EWR57" s="3"/>
      <c r="EWS57" s="3"/>
      <c r="EWT57" s="3"/>
      <c r="EWU57" s="3"/>
      <c r="EWV57" s="3"/>
      <c r="EWW57" s="3"/>
      <c r="EWX57" s="3"/>
      <c r="EWY57" s="3"/>
      <c r="EWZ57" s="3"/>
      <c r="EXA57" s="3"/>
      <c r="EXB57" s="3"/>
      <c r="EXC57" s="3"/>
      <c r="EXD57" s="3"/>
      <c r="EXE57" s="3"/>
      <c r="EXF57" s="3"/>
      <c r="EXG57" s="3"/>
      <c r="EXH57" s="3"/>
      <c r="EXI57" s="3"/>
      <c r="EXJ57" s="3"/>
      <c r="EXK57" s="3"/>
      <c r="EXL57" s="3"/>
      <c r="EXM57" s="3"/>
      <c r="EXN57" s="3"/>
      <c r="EXO57" s="3"/>
      <c r="EXP57" s="3"/>
      <c r="EXQ57" s="3"/>
      <c r="EXR57" s="3"/>
      <c r="EXS57" s="3"/>
      <c r="EXT57" s="3"/>
      <c r="EXU57" s="3"/>
      <c r="EXV57" s="3"/>
      <c r="EXW57" s="3"/>
      <c r="EXX57" s="3"/>
      <c r="EXY57" s="3"/>
      <c r="EXZ57" s="3"/>
      <c r="EYA57" s="3"/>
      <c r="EYB57" s="3"/>
      <c r="EYC57" s="3"/>
      <c r="EYD57" s="3"/>
      <c r="EYE57" s="3"/>
      <c r="EYF57" s="3"/>
      <c r="EYG57" s="3"/>
      <c r="EYH57" s="3"/>
      <c r="EYI57" s="3"/>
      <c r="EYJ57" s="3"/>
      <c r="EYK57" s="3"/>
      <c r="EYL57" s="3"/>
      <c r="EYM57" s="3"/>
      <c r="EYN57" s="3"/>
      <c r="EYO57" s="3"/>
      <c r="EYP57" s="3"/>
      <c r="EYQ57" s="3"/>
      <c r="EYR57" s="3"/>
      <c r="EYS57" s="3"/>
      <c r="EYT57" s="3"/>
      <c r="EYU57" s="3"/>
      <c r="EYV57" s="3"/>
      <c r="EYW57" s="3"/>
      <c r="EYX57" s="3"/>
      <c r="EYY57" s="3"/>
      <c r="EYZ57" s="3"/>
      <c r="EZA57" s="3"/>
      <c r="EZB57" s="3"/>
      <c r="EZC57" s="3"/>
      <c r="EZD57" s="3"/>
      <c r="EZE57" s="3"/>
      <c r="EZF57" s="3"/>
      <c r="EZG57" s="3"/>
      <c r="EZH57" s="3"/>
      <c r="EZI57" s="3"/>
      <c r="EZJ57" s="3"/>
      <c r="EZK57" s="3"/>
      <c r="EZL57" s="3"/>
      <c r="EZM57" s="3"/>
      <c r="EZN57" s="3"/>
      <c r="EZO57" s="3"/>
      <c r="EZP57" s="3"/>
      <c r="EZQ57" s="3"/>
      <c r="EZR57" s="3"/>
      <c r="EZS57" s="3"/>
      <c r="EZT57" s="3"/>
      <c r="EZU57" s="3"/>
      <c r="EZV57" s="3"/>
      <c r="EZW57" s="3"/>
      <c r="EZX57" s="3"/>
      <c r="EZY57" s="3"/>
      <c r="EZZ57" s="3"/>
      <c r="FAA57" s="3"/>
      <c r="FAB57" s="3"/>
      <c r="FAC57" s="3"/>
      <c r="FAD57" s="3"/>
      <c r="FAE57" s="3"/>
      <c r="FAF57" s="3"/>
      <c r="FAG57" s="3"/>
      <c r="FAH57" s="3"/>
      <c r="FAI57" s="3"/>
      <c r="FAJ57" s="3"/>
      <c r="FAK57" s="3"/>
      <c r="FAL57" s="3"/>
      <c r="FAM57" s="3"/>
      <c r="FAN57" s="3"/>
      <c r="FAO57" s="3"/>
      <c r="FAP57" s="3"/>
      <c r="FAQ57" s="3"/>
      <c r="FAR57" s="3"/>
      <c r="FAS57" s="3"/>
      <c r="FAT57" s="3"/>
      <c r="FAU57" s="3"/>
      <c r="FAV57" s="3"/>
      <c r="FAW57" s="3"/>
      <c r="FAX57" s="3"/>
      <c r="FAY57" s="3"/>
      <c r="FAZ57" s="3"/>
      <c r="FBA57" s="3"/>
      <c r="FBB57" s="3"/>
      <c r="FBC57" s="3"/>
      <c r="FBD57" s="3"/>
      <c r="FBE57" s="3"/>
      <c r="FBF57" s="3"/>
      <c r="FBG57" s="3"/>
      <c r="FBH57" s="3"/>
      <c r="FBI57" s="3"/>
      <c r="FBJ57" s="3"/>
      <c r="FBK57" s="3"/>
      <c r="FBL57" s="3"/>
      <c r="FBM57" s="3"/>
      <c r="FBN57" s="3"/>
      <c r="FBO57" s="3"/>
      <c r="FBP57" s="3"/>
      <c r="FBQ57" s="3"/>
      <c r="FBR57" s="3"/>
      <c r="FBS57" s="3"/>
      <c r="FBT57" s="3"/>
      <c r="FBU57" s="3"/>
      <c r="FBV57" s="3"/>
      <c r="FBW57" s="3"/>
      <c r="FBX57" s="3"/>
      <c r="FBY57" s="3"/>
      <c r="FBZ57" s="3"/>
      <c r="FCA57" s="3"/>
      <c r="FCB57" s="3"/>
      <c r="FCC57" s="3"/>
      <c r="FCD57" s="3"/>
      <c r="FCE57" s="3"/>
      <c r="FCF57" s="3"/>
      <c r="FCG57" s="3"/>
      <c r="FCH57" s="3"/>
      <c r="FCI57" s="3"/>
      <c r="FCJ57" s="3"/>
      <c r="FCK57" s="3"/>
      <c r="FCL57" s="3"/>
      <c r="FCM57" s="3"/>
      <c r="FCN57" s="3"/>
      <c r="FCO57" s="3"/>
      <c r="FCP57" s="3"/>
      <c r="FCQ57" s="3"/>
      <c r="FCR57" s="3"/>
      <c r="FCS57" s="3"/>
      <c r="FCT57" s="3"/>
      <c r="FCU57" s="3"/>
      <c r="FCV57" s="3"/>
      <c r="FCW57" s="3"/>
      <c r="FCX57" s="3"/>
      <c r="FCY57" s="3"/>
      <c r="FCZ57" s="3"/>
      <c r="FDA57" s="3"/>
      <c r="FDB57" s="3"/>
      <c r="FDC57" s="3"/>
      <c r="FDD57" s="3"/>
      <c r="FDE57" s="3"/>
      <c r="FDF57" s="3"/>
      <c r="FDG57" s="3"/>
      <c r="FDH57" s="3"/>
      <c r="FDI57" s="3"/>
      <c r="FDJ57" s="3"/>
      <c r="FDK57" s="3"/>
      <c r="FDL57" s="3"/>
      <c r="FDM57" s="3"/>
      <c r="FDN57" s="3"/>
      <c r="FDO57" s="3"/>
      <c r="FDP57" s="3"/>
      <c r="FDQ57" s="3"/>
      <c r="FDR57" s="3"/>
      <c r="FDS57" s="3"/>
      <c r="FDT57" s="3"/>
      <c r="FDU57" s="3"/>
      <c r="FDV57" s="3"/>
      <c r="FDW57" s="3"/>
      <c r="FDX57" s="3"/>
      <c r="FDY57" s="3"/>
      <c r="FDZ57" s="3"/>
      <c r="FEA57" s="3"/>
      <c r="FEB57" s="3"/>
      <c r="FEC57" s="3"/>
      <c r="FED57" s="3"/>
      <c r="FEE57" s="3"/>
      <c r="FEF57" s="3"/>
      <c r="FEG57" s="3"/>
      <c r="FEH57" s="3"/>
      <c r="FEI57" s="3"/>
      <c r="FEJ57" s="3"/>
      <c r="FEK57" s="3"/>
      <c r="FEL57" s="3"/>
      <c r="FEM57" s="3"/>
      <c r="FEN57" s="3"/>
      <c r="FEO57" s="3"/>
      <c r="FEP57" s="3"/>
      <c r="FEQ57" s="3"/>
      <c r="FER57" s="3"/>
      <c r="FES57" s="3"/>
      <c r="FET57" s="3"/>
      <c r="FEU57" s="3"/>
      <c r="FEV57" s="3"/>
      <c r="FEW57" s="3"/>
      <c r="FEX57" s="3"/>
      <c r="FEY57" s="3"/>
      <c r="FEZ57" s="3"/>
      <c r="FFA57" s="3"/>
      <c r="FFB57" s="3"/>
      <c r="FFC57" s="3"/>
      <c r="FFD57" s="3"/>
      <c r="FFE57" s="3"/>
      <c r="FFF57" s="3"/>
      <c r="FFG57" s="3"/>
      <c r="FFH57" s="3"/>
      <c r="FFI57" s="3"/>
      <c r="FFJ57" s="3"/>
      <c r="FFK57" s="3"/>
      <c r="FFL57" s="3"/>
      <c r="FFM57" s="3"/>
      <c r="FFN57" s="3"/>
      <c r="FFO57" s="3"/>
      <c r="FFP57" s="3"/>
      <c r="FFQ57" s="3"/>
      <c r="FFR57" s="3"/>
      <c r="FFS57" s="3"/>
      <c r="FFT57" s="3"/>
      <c r="FFU57" s="3"/>
      <c r="FFV57" s="3"/>
      <c r="FFW57" s="3"/>
      <c r="FFX57" s="3"/>
      <c r="FFY57" s="3"/>
      <c r="FFZ57" s="3"/>
      <c r="FGA57" s="3"/>
      <c r="FGB57" s="3"/>
      <c r="FGC57" s="3"/>
      <c r="FGD57" s="3"/>
      <c r="FGE57" s="3"/>
      <c r="FGF57" s="3"/>
      <c r="FGG57" s="3"/>
      <c r="FGH57" s="3"/>
      <c r="FGI57" s="3"/>
      <c r="FGJ57" s="3"/>
      <c r="FGK57" s="3"/>
      <c r="FGL57" s="3"/>
      <c r="FGM57" s="3"/>
      <c r="FGN57" s="3"/>
      <c r="FGO57" s="3"/>
      <c r="FGP57" s="3"/>
      <c r="FGQ57" s="3"/>
      <c r="FGR57" s="3"/>
      <c r="FGS57" s="3"/>
      <c r="FGT57" s="3"/>
      <c r="FGU57" s="3"/>
      <c r="FGV57" s="3"/>
      <c r="FGW57" s="3"/>
      <c r="FGX57" s="3"/>
      <c r="FGY57" s="3"/>
      <c r="FGZ57" s="3"/>
      <c r="FHA57" s="3"/>
      <c r="FHB57" s="3"/>
      <c r="FHC57" s="3"/>
      <c r="FHD57" s="3"/>
      <c r="FHE57" s="3"/>
      <c r="FHF57" s="3"/>
      <c r="FHG57" s="3"/>
      <c r="FHH57" s="3"/>
      <c r="FHI57" s="3"/>
      <c r="FHJ57" s="3"/>
      <c r="FHK57" s="3"/>
      <c r="FHL57" s="3"/>
      <c r="FHM57" s="3"/>
      <c r="FHN57" s="3"/>
      <c r="FHO57" s="3"/>
      <c r="FHP57" s="3"/>
      <c r="FHQ57" s="3"/>
      <c r="FHR57" s="3"/>
      <c r="FHS57" s="3"/>
      <c r="FHT57" s="3"/>
      <c r="FHU57" s="3"/>
      <c r="FHV57" s="3"/>
      <c r="FHW57" s="3"/>
      <c r="FHX57" s="3"/>
      <c r="FHY57" s="3"/>
      <c r="FHZ57" s="3"/>
      <c r="FIA57" s="3"/>
      <c r="FIB57" s="3"/>
      <c r="FIC57" s="3"/>
      <c r="FID57" s="3"/>
      <c r="FIE57" s="3"/>
      <c r="FIF57" s="3"/>
      <c r="FIG57" s="3"/>
      <c r="FIH57" s="3"/>
      <c r="FII57" s="3"/>
      <c r="FIJ57" s="3"/>
      <c r="FIK57" s="3"/>
      <c r="FIL57" s="3"/>
      <c r="FIM57" s="3"/>
      <c r="FIN57" s="3"/>
      <c r="FIO57" s="3"/>
      <c r="FIP57" s="3"/>
      <c r="FIQ57" s="3"/>
      <c r="FIR57" s="3"/>
      <c r="FIS57" s="3"/>
      <c r="FIT57" s="3"/>
      <c r="FIU57" s="3"/>
      <c r="FIV57" s="3"/>
      <c r="FIW57" s="3"/>
      <c r="FIX57" s="3"/>
      <c r="FIY57" s="3"/>
      <c r="FIZ57" s="3"/>
      <c r="FJA57" s="3"/>
      <c r="FJB57" s="3"/>
      <c r="FJC57" s="3"/>
      <c r="FJD57" s="3"/>
      <c r="FJE57" s="3"/>
      <c r="FJF57" s="3"/>
      <c r="FJG57" s="3"/>
      <c r="FJH57" s="3"/>
      <c r="FJI57" s="3"/>
      <c r="FJJ57" s="3"/>
      <c r="FJK57" s="3"/>
      <c r="FJL57" s="3"/>
      <c r="FJM57" s="3"/>
      <c r="FJN57" s="3"/>
      <c r="FJO57" s="3"/>
      <c r="FJP57" s="3"/>
      <c r="FJQ57" s="3"/>
      <c r="FJR57" s="3"/>
      <c r="FJS57" s="3"/>
      <c r="FJT57" s="3"/>
      <c r="FJU57" s="3"/>
      <c r="FJV57" s="3"/>
      <c r="FJW57" s="3"/>
      <c r="FJX57" s="3"/>
      <c r="FJY57" s="3"/>
      <c r="FJZ57" s="3"/>
      <c r="FKA57" s="3"/>
      <c r="FKB57" s="3"/>
      <c r="FKC57" s="3"/>
      <c r="FKD57" s="3"/>
      <c r="FKE57" s="3"/>
      <c r="FKF57" s="3"/>
      <c r="FKG57" s="3"/>
      <c r="FKH57" s="3"/>
      <c r="FKI57" s="3"/>
      <c r="FKJ57" s="3"/>
      <c r="FKK57" s="3"/>
      <c r="FKL57" s="3"/>
      <c r="FKM57" s="3"/>
      <c r="FKN57" s="3"/>
      <c r="FKO57" s="3"/>
      <c r="FKP57" s="3"/>
      <c r="FKQ57" s="3"/>
      <c r="FKR57" s="3"/>
      <c r="FKS57" s="3"/>
      <c r="FKT57" s="3"/>
      <c r="FKU57" s="3"/>
      <c r="FKV57" s="3"/>
      <c r="FKW57" s="3"/>
      <c r="FKX57" s="3"/>
      <c r="FKY57" s="3"/>
      <c r="FKZ57" s="3"/>
      <c r="FLA57" s="3"/>
      <c r="FLB57" s="3"/>
      <c r="FLC57" s="3"/>
      <c r="FLD57" s="3"/>
      <c r="FLE57" s="3"/>
      <c r="FLF57" s="3"/>
      <c r="FLG57" s="3"/>
      <c r="FLH57" s="3"/>
      <c r="FLI57" s="3"/>
      <c r="FLJ57" s="3"/>
      <c r="FLK57" s="3"/>
      <c r="FLL57" s="3"/>
      <c r="FLM57" s="3"/>
      <c r="FLN57" s="3"/>
      <c r="FLO57" s="3"/>
      <c r="FLP57" s="3"/>
      <c r="FLQ57" s="3"/>
      <c r="FLR57" s="3"/>
      <c r="FLS57" s="3"/>
      <c r="FLT57" s="3"/>
      <c r="FLU57" s="3"/>
      <c r="FLV57" s="3"/>
      <c r="FLW57" s="3"/>
      <c r="FLX57" s="3"/>
      <c r="FLY57" s="3"/>
      <c r="FLZ57" s="3"/>
      <c r="FMA57" s="3"/>
      <c r="FMB57" s="3"/>
      <c r="FMC57" s="3"/>
      <c r="FMD57" s="3"/>
      <c r="FME57" s="3"/>
      <c r="FMF57" s="3"/>
      <c r="FMG57" s="3"/>
      <c r="FMH57" s="3"/>
      <c r="FMI57" s="3"/>
      <c r="FMJ57" s="3"/>
      <c r="FMK57" s="3"/>
      <c r="FML57" s="3"/>
      <c r="FMM57" s="3"/>
      <c r="FMN57" s="3"/>
      <c r="FMO57" s="3"/>
      <c r="FMP57" s="3"/>
      <c r="FMQ57" s="3"/>
      <c r="FMR57" s="3"/>
      <c r="FMS57" s="3"/>
      <c r="FMT57" s="3"/>
      <c r="FMU57" s="3"/>
      <c r="FMV57" s="3"/>
      <c r="FMW57" s="3"/>
      <c r="FMX57" s="3"/>
      <c r="FMY57" s="3"/>
      <c r="FMZ57" s="3"/>
      <c r="FNA57" s="3"/>
      <c r="FNB57" s="3"/>
      <c r="FNC57" s="3"/>
      <c r="FND57" s="3"/>
      <c r="FNE57" s="3"/>
      <c r="FNF57" s="3"/>
      <c r="FNG57" s="3"/>
      <c r="FNH57" s="3"/>
      <c r="FNI57" s="3"/>
      <c r="FNJ57" s="3"/>
      <c r="FNK57" s="3"/>
      <c r="FNL57" s="3"/>
      <c r="FNM57" s="3"/>
      <c r="FNN57" s="3"/>
      <c r="FNO57" s="3"/>
      <c r="FNP57" s="3"/>
      <c r="FNQ57" s="3"/>
      <c r="FNR57" s="3"/>
      <c r="FNS57" s="3"/>
      <c r="FNT57" s="3"/>
      <c r="FNU57" s="3"/>
      <c r="FNV57" s="3"/>
      <c r="FNW57" s="3"/>
      <c r="FNX57" s="3"/>
      <c r="FNY57" s="3"/>
      <c r="FNZ57" s="3"/>
      <c r="FOA57" s="3"/>
      <c r="FOB57" s="3"/>
      <c r="FOC57" s="3"/>
      <c r="FOD57" s="3"/>
      <c r="FOE57" s="3"/>
      <c r="FOF57" s="3"/>
      <c r="FOG57" s="3"/>
      <c r="FOH57" s="3"/>
      <c r="FOI57" s="3"/>
      <c r="FOJ57" s="3"/>
      <c r="FOK57" s="3"/>
      <c r="FOL57" s="3"/>
      <c r="FOM57" s="3"/>
      <c r="FON57" s="3"/>
      <c r="FOO57" s="3"/>
      <c r="FOP57" s="3"/>
      <c r="FOQ57" s="3"/>
      <c r="FOR57" s="3"/>
      <c r="FOS57" s="3"/>
      <c r="FOT57" s="3"/>
      <c r="FOU57" s="3"/>
      <c r="FOV57" s="3"/>
      <c r="FOW57" s="3"/>
      <c r="FOX57" s="3"/>
      <c r="FOY57" s="3"/>
      <c r="FOZ57" s="3"/>
      <c r="FPA57" s="3"/>
      <c r="FPB57" s="3"/>
      <c r="FPC57" s="3"/>
      <c r="FPD57" s="3"/>
      <c r="FPE57" s="3"/>
      <c r="FPF57" s="3"/>
      <c r="FPG57" s="3"/>
      <c r="FPH57" s="3"/>
      <c r="FPI57" s="3"/>
      <c r="FPJ57" s="3"/>
      <c r="FPK57" s="3"/>
      <c r="FPL57" s="3"/>
      <c r="FPM57" s="3"/>
      <c r="FPN57" s="3"/>
      <c r="FPO57" s="3"/>
      <c r="FPP57" s="3"/>
      <c r="FPQ57" s="3"/>
      <c r="FPR57" s="3"/>
      <c r="FPS57" s="3"/>
      <c r="FPT57" s="3"/>
      <c r="FPU57" s="3"/>
      <c r="FPV57" s="3"/>
      <c r="FPW57" s="3"/>
      <c r="FPX57" s="3"/>
      <c r="FPY57" s="3"/>
      <c r="FPZ57" s="3"/>
      <c r="FQA57" s="3"/>
      <c r="FQB57" s="3"/>
      <c r="FQC57" s="3"/>
      <c r="FQD57" s="3"/>
      <c r="FQE57" s="3"/>
      <c r="FQF57" s="3"/>
      <c r="FQG57" s="3"/>
      <c r="FQH57" s="3"/>
      <c r="FQI57" s="3"/>
      <c r="FQJ57" s="3"/>
      <c r="FQK57" s="3"/>
      <c r="FQL57" s="3"/>
      <c r="FQM57" s="3"/>
      <c r="FQN57" s="3"/>
      <c r="FQO57" s="3"/>
      <c r="FQP57" s="3"/>
      <c r="FQQ57" s="3"/>
      <c r="FQR57" s="3"/>
      <c r="FQS57" s="3"/>
      <c r="FQT57" s="3"/>
      <c r="FQU57" s="3"/>
      <c r="FQV57" s="3"/>
      <c r="FQW57" s="3"/>
      <c r="FQX57" s="3"/>
      <c r="FQY57" s="3"/>
      <c r="FQZ57" s="3"/>
      <c r="FRA57" s="3"/>
      <c r="FRB57" s="3"/>
      <c r="FRC57" s="3"/>
      <c r="FRD57" s="3"/>
      <c r="FRE57" s="3"/>
      <c r="FRF57" s="3"/>
      <c r="FRG57" s="3"/>
      <c r="FRH57" s="3"/>
      <c r="FRI57" s="3"/>
      <c r="FRJ57" s="3"/>
      <c r="FRK57" s="3"/>
      <c r="FRL57" s="3"/>
      <c r="FRM57" s="3"/>
      <c r="FRN57" s="3"/>
      <c r="FRO57" s="3"/>
      <c r="FRP57" s="3"/>
      <c r="FRQ57" s="3"/>
      <c r="FRR57" s="3"/>
      <c r="FRS57" s="3"/>
      <c r="FRT57" s="3"/>
      <c r="FRU57" s="3"/>
      <c r="FRV57" s="3"/>
      <c r="FRW57" s="3"/>
      <c r="FRX57" s="3"/>
      <c r="FRY57" s="3"/>
      <c r="FRZ57" s="3"/>
      <c r="FSA57" s="3"/>
      <c r="FSB57" s="3"/>
      <c r="FSC57" s="3"/>
      <c r="FSD57" s="3"/>
      <c r="FSE57" s="3"/>
      <c r="FSF57" s="3"/>
      <c r="FSG57" s="3"/>
      <c r="FSH57" s="3"/>
      <c r="FSI57" s="3"/>
      <c r="FSJ57" s="3"/>
      <c r="FSK57" s="3"/>
      <c r="FSL57" s="3"/>
      <c r="FSM57" s="3"/>
      <c r="FSN57" s="3"/>
      <c r="FSO57" s="3"/>
      <c r="FSP57" s="3"/>
      <c r="FSQ57" s="3"/>
      <c r="FSR57" s="3"/>
      <c r="FSS57" s="3"/>
      <c r="FST57" s="3"/>
      <c r="FSU57" s="3"/>
      <c r="FSV57" s="3"/>
      <c r="FSW57" s="3"/>
      <c r="FSX57" s="3"/>
      <c r="FSY57" s="3"/>
      <c r="FSZ57" s="3"/>
      <c r="FTA57" s="3"/>
      <c r="FTB57" s="3"/>
      <c r="FTC57" s="3"/>
      <c r="FTD57" s="3"/>
      <c r="FTE57" s="3"/>
      <c r="FTF57" s="3"/>
      <c r="FTG57" s="3"/>
      <c r="FTH57" s="3"/>
      <c r="FTI57" s="3"/>
      <c r="FTJ57" s="3"/>
      <c r="FTK57" s="3"/>
      <c r="FTL57" s="3"/>
      <c r="FTM57" s="3"/>
      <c r="FTN57" s="3"/>
      <c r="FTO57" s="3"/>
      <c r="FTP57" s="3"/>
      <c r="FTQ57" s="3"/>
      <c r="FTR57" s="3"/>
      <c r="FTS57" s="3"/>
      <c r="FTT57" s="3"/>
      <c r="FTU57" s="3"/>
      <c r="FTV57" s="3"/>
      <c r="FTW57" s="3"/>
      <c r="FTX57" s="3"/>
      <c r="FTY57" s="3"/>
      <c r="FTZ57" s="3"/>
      <c r="FUA57" s="3"/>
      <c r="FUB57" s="3"/>
      <c r="FUC57" s="3"/>
      <c r="FUD57" s="3"/>
      <c r="FUE57" s="3"/>
      <c r="FUF57" s="3"/>
      <c r="FUG57" s="3"/>
      <c r="FUH57" s="3"/>
      <c r="FUI57" s="3"/>
      <c r="FUJ57" s="3"/>
      <c r="FUK57" s="3"/>
      <c r="FUL57" s="3"/>
      <c r="FUM57" s="3"/>
      <c r="FUN57" s="3"/>
      <c r="FUO57" s="3"/>
      <c r="FUP57" s="3"/>
      <c r="FUQ57" s="3"/>
      <c r="FUR57" s="3"/>
      <c r="FUS57" s="3"/>
      <c r="FUT57" s="3"/>
      <c r="FUU57" s="3"/>
      <c r="FUV57" s="3"/>
      <c r="FUW57" s="3"/>
      <c r="FUX57" s="3"/>
      <c r="FUY57" s="3"/>
      <c r="FUZ57" s="3"/>
      <c r="FVA57" s="3"/>
      <c r="FVB57" s="3"/>
      <c r="FVC57" s="3"/>
      <c r="FVD57" s="3"/>
      <c r="FVE57" s="3"/>
      <c r="FVF57" s="3"/>
      <c r="FVG57" s="3"/>
      <c r="FVH57" s="3"/>
      <c r="FVI57" s="3"/>
      <c r="FVJ57" s="3"/>
      <c r="FVK57" s="3"/>
      <c r="FVL57" s="3"/>
      <c r="FVM57" s="3"/>
      <c r="FVN57" s="3"/>
      <c r="FVO57" s="3"/>
      <c r="FVP57" s="3"/>
      <c r="FVQ57" s="3"/>
      <c r="FVR57" s="3"/>
      <c r="FVS57" s="3"/>
      <c r="FVT57" s="3"/>
      <c r="FVU57" s="3"/>
      <c r="FVV57" s="3"/>
      <c r="FVW57" s="3"/>
      <c r="FVX57" s="3"/>
      <c r="FVY57" s="3"/>
      <c r="FVZ57" s="3"/>
      <c r="FWA57" s="3"/>
      <c r="FWB57" s="3"/>
      <c r="FWC57" s="3"/>
      <c r="FWD57" s="3"/>
      <c r="FWE57" s="3"/>
      <c r="FWF57" s="3"/>
      <c r="FWG57" s="3"/>
      <c r="FWH57" s="3"/>
      <c r="FWI57" s="3"/>
      <c r="FWJ57" s="3"/>
      <c r="FWK57" s="3"/>
      <c r="FWL57" s="3"/>
      <c r="FWM57" s="3"/>
      <c r="FWN57" s="3"/>
      <c r="FWO57" s="3"/>
      <c r="FWP57" s="3"/>
      <c r="FWQ57" s="3"/>
      <c r="FWR57" s="3"/>
      <c r="FWS57" s="3"/>
      <c r="FWT57" s="3"/>
      <c r="FWU57" s="3"/>
      <c r="FWV57" s="3"/>
      <c r="FWW57" s="3"/>
      <c r="FWX57" s="3"/>
      <c r="FWY57" s="3"/>
      <c r="FWZ57" s="3"/>
      <c r="FXA57" s="3"/>
      <c r="FXB57" s="3"/>
      <c r="FXC57" s="3"/>
      <c r="FXD57" s="3"/>
      <c r="FXE57" s="3"/>
      <c r="FXF57" s="3"/>
      <c r="FXG57" s="3"/>
      <c r="FXH57" s="3"/>
      <c r="FXI57" s="3"/>
      <c r="FXJ57" s="3"/>
      <c r="FXK57" s="3"/>
      <c r="FXL57" s="3"/>
      <c r="FXM57" s="3"/>
      <c r="FXN57" s="3"/>
      <c r="FXO57" s="3"/>
      <c r="FXP57" s="3"/>
      <c r="FXQ57" s="3"/>
      <c r="FXR57" s="3"/>
      <c r="FXS57" s="3"/>
      <c r="FXT57" s="3"/>
      <c r="FXU57" s="3"/>
      <c r="FXV57" s="3"/>
      <c r="FXW57" s="3"/>
      <c r="FXX57" s="3"/>
      <c r="FXY57" s="3"/>
      <c r="FXZ57" s="3"/>
      <c r="FYA57" s="3"/>
      <c r="FYB57" s="3"/>
      <c r="FYC57" s="3"/>
      <c r="FYD57" s="3"/>
      <c r="FYE57" s="3"/>
      <c r="FYF57" s="3"/>
      <c r="FYG57" s="3"/>
      <c r="FYH57" s="3"/>
      <c r="FYI57" s="3"/>
      <c r="FYJ57" s="3"/>
      <c r="FYK57" s="3"/>
      <c r="FYL57" s="3"/>
      <c r="FYM57" s="3"/>
      <c r="FYN57" s="3"/>
      <c r="FYO57" s="3"/>
      <c r="FYP57" s="3"/>
      <c r="FYQ57" s="3"/>
      <c r="FYR57" s="3"/>
      <c r="FYS57" s="3"/>
      <c r="FYT57" s="3"/>
      <c r="FYU57" s="3"/>
      <c r="FYV57" s="3"/>
      <c r="FYW57" s="3"/>
      <c r="FYX57" s="3"/>
      <c r="FYY57" s="3"/>
      <c r="FYZ57" s="3"/>
      <c r="FZA57" s="3"/>
      <c r="FZB57" s="3"/>
      <c r="FZC57" s="3"/>
      <c r="FZD57" s="3"/>
      <c r="FZE57" s="3"/>
      <c r="FZF57" s="3"/>
      <c r="FZG57" s="3"/>
      <c r="FZH57" s="3"/>
      <c r="FZI57" s="3"/>
      <c r="FZJ57" s="3"/>
      <c r="FZK57" s="3"/>
      <c r="FZL57" s="3"/>
      <c r="FZM57" s="3"/>
      <c r="FZN57" s="3"/>
      <c r="FZO57" s="3"/>
      <c r="FZP57" s="3"/>
      <c r="FZQ57" s="3"/>
      <c r="FZR57" s="3"/>
      <c r="FZS57" s="3"/>
      <c r="FZT57" s="3"/>
      <c r="FZU57" s="3"/>
      <c r="FZV57" s="3"/>
      <c r="FZW57" s="3"/>
      <c r="FZX57" s="3"/>
      <c r="FZY57" s="3"/>
      <c r="FZZ57" s="3"/>
      <c r="GAA57" s="3"/>
      <c r="GAB57" s="3"/>
      <c r="GAC57" s="3"/>
      <c r="GAD57" s="3"/>
      <c r="GAE57" s="3"/>
      <c r="GAF57" s="3"/>
      <c r="GAG57" s="3"/>
      <c r="GAH57" s="3"/>
      <c r="GAI57" s="3"/>
      <c r="GAJ57" s="3"/>
      <c r="GAK57" s="3"/>
      <c r="GAL57" s="3"/>
      <c r="GAM57" s="3"/>
      <c r="GAN57" s="3"/>
      <c r="GAO57" s="3"/>
      <c r="GAP57" s="3"/>
      <c r="GAQ57" s="3"/>
      <c r="GAR57" s="3"/>
      <c r="GAS57" s="3"/>
      <c r="GAT57" s="3"/>
      <c r="GAU57" s="3"/>
      <c r="GAV57" s="3"/>
      <c r="GAW57" s="3"/>
      <c r="GAX57" s="3"/>
      <c r="GAY57" s="3"/>
      <c r="GAZ57" s="3"/>
      <c r="GBA57" s="3"/>
      <c r="GBB57" s="3"/>
      <c r="GBC57" s="3"/>
      <c r="GBD57" s="3"/>
      <c r="GBE57" s="3"/>
      <c r="GBF57" s="3"/>
      <c r="GBG57" s="3"/>
      <c r="GBH57" s="3"/>
      <c r="GBI57" s="3"/>
      <c r="GBJ57" s="3"/>
      <c r="GBK57" s="3"/>
      <c r="GBL57" s="3"/>
      <c r="GBM57" s="3"/>
      <c r="GBN57" s="3"/>
      <c r="GBO57" s="3"/>
      <c r="GBP57" s="3"/>
      <c r="GBQ57" s="3"/>
      <c r="GBR57" s="3"/>
      <c r="GBS57" s="3"/>
      <c r="GBT57" s="3"/>
      <c r="GBU57" s="3"/>
      <c r="GBV57" s="3"/>
      <c r="GBW57" s="3"/>
      <c r="GBX57" s="3"/>
      <c r="GBY57" s="3"/>
      <c r="GBZ57" s="3"/>
      <c r="GCA57" s="3"/>
      <c r="GCB57" s="3"/>
      <c r="GCC57" s="3"/>
      <c r="GCD57" s="3"/>
      <c r="GCE57" s="3"/>
      <c r="GCF57" s="3"/>
      <c r="GCG57" s="3"/>
      <c r="GCH57" s="3"/>
      <c r="GCI57" s="3"/>
      <c r="GCJ57" s="3"/>
      <c r="GCK57" s="3"/>
      <c r="GCL57" s="3"/>
      <c r="GCM57" s="3"/>
      <c r="GCN57" s="3"/>
      <c r="GCO57" s="3"/>
      <c r="GCP57" s="3"/>
      <c r="GCQ57" s="3"/>
      <c r="GCR57" s="3"/>
      <c r="GCS57" s="3"/>
      <c r="GCT57" s="3"/>
      <c r="GCU57" s="3"/>
      <c r="GCV57" s="3"/>
      <c r="GCW57" s="3"/>
      <c r="GCX57" s="3"/>
      <c r="GCY57" s="3"/>
      <c r="GCZ57" s="3"/>
      <c r="GDA57" s="3"/>
      <c r="GDB57" s="3"/>
      <c r="GDC57" s="3"/>
      <c r="GDD57" s="3"/>
      <c r="GDE57" s="3"/>
      <c r="GDF57" s="3"/>
      <c r="GDG57" s="3"/>
      <c r="GDH57" s="3"/>
      <c r="GDI57" s="3"/>
      <c r="GDJ57" s="3"/>
      <c r="GDK57" s="3"/>
      <c r="GDL57" s="3"/>
      <c r="GDM57" s="3"/>
      <c r="GDN57" s="3"/>
      <c r="GDO57" s="3"/>
      <c r="GDP57" s="3"/>
      <c r="GDQ57" s="3"/>
      <c r="GDR57" s="3"/>
      <c r="GDS57" s="3"/>
      <c r="GDT57" s="3"/>
      <c r="GDU57" s="3"/>
      <c r="GDV57" s="3"/>
      <c r="GDW57" s="3"/>
      <c r="GDX57" s="3"/>
      <c r="GDY57" s="3"/>
      <c r="GDZ57" s="3"/>
      <c r="GEA57" s="3"/>
      <c r="GEB57" s="3"/>
      <c r="GEC57" s="3"/>
      <c r="GED57" s="3"/>
      <c r="GEE57" s="3"/>
      <c r="GEF57" s="3"/>
      <c r="GEG57" s="3"/>
      <c r="GEH57" s="3"/>
      <c r="GEI57" s="3"/>
      <c r="GEJ57" s="3"/>
      <c r="GEK57" s="3"/>
      <c r="GEL57" s="3"/>
      <c r="GEM57" s="3"/>
      <c r="GEN57" s="3"/>
      <c r="GEO57" s="3"/>
      <c r="GEP57" s="3"/>
      <c r="GEQ57" s="3"/>
      <c r="GER57" s="3"/>
      <c r="GES57" s="3"/>
      <c r="GET57" s="3"/>
      <c r="GEU57" s="3"/>
      <c r="GEV57" s="3"/>
      <c r="GEW57" s="3"/>
      <c r="GEX57" s="3"/>
      <c r="GEY57" s="3"/>
      <c r="GEZ57" s="3"/>
      <c r="GFA57" s="3"/>
      <c r="GFB57" s="3"/>
      <c r="GFC57" s="3"/>
      <c r="GFD57" s="3"/>
      <c r="GFE57" s="3"/>
      <c r="GFF57" s="3"/>
      <c r="GFG57" s="3"/>
      <c r="GFH57" s="3"/>
      <c r="GFI57" s="3"/>
      <c r="GFJ57" s="3"/>
      <c r="GFK57" s="3"/>
      <c r="GFL57" s="3"/>
      <c r="GFM57" s="3"/>
      <c r="GFN57" s="3"/>
      <c r="GFO57" s="3"/>
      <c r="GFP57" s="3"/>
      <c r="GFQ57" s="3"/>
      <c r="GFR57" s="3"/>
      <c r="GFS57" s="3"/>
      <c r="GFT57" s="3"/>
      <c r="GFU57" s="3"/>
      <c r="GFV57" s="3"/>
      <c r="GFW57" s="3"/>
      <c r="GFX57" s="3"/>
      <c r="GFY57" s="3"/>
      <c r="GFZ57" s="3"/>
      <c r="GGA57" s="3"/>
      <c r="GGB57" s="3"/>
      <c r="GGC57" s="3"/>
      <c r="GGD57" s="3"/>
      <c r="GGE57" s="3"/>
      <c r="GGF57" s="3"/>
      <c r="GGG57" s="3"/>
      <c r="GGH57" s="3"/>
      <c r="GGI57" s="3"/>
      <c r="GGJ57" s="3"/>
      <c r="GGK57" s="3"/>
      <c r="GGL57" s="3"/>
      <c r="GGM57" s="3"/>
      <c r="GGN57" s="3"/>
      <c r="GGO57" s="3"/>
      <c r="GGP57" s="3"/>
      <c r="GGQ57" s="3"/>
      <c r="GGR57" s="3"/>
      <c r="GGS57" s="3"/>
      <c r="GGT57" s="3"/>
      <c r="GGU57" s="3"/>
      <c r="GGV57" s="3"/>
      <c r="GGW57" s="3"/>
      <c r="GGX57" s="3"/>
      <c r="GGY57" s="3"/>
      <c r="GGZ57" s="3"/>
      <c r="GHA57" s="3"/>
      <c r="GHB57" s="3"/>
      <c r="GHC57" s="3"/>
      <c r="GHD57" s="3"/>
      <c r="GHE57" s="3"/>
      <c r="GHF57" s="3"/>
      <c r="GHG57" s="3"/>
      <c r="GHH57" s="3"/>
      <c r="GHI57" s="3"/>
      <c r="GHJ57" s="3"/>
      <c r="GHK57" s="3"/>
      <c r="GHL57" s="3"/>
      <c r="GHM57" s="3"/>
      <c r="GHN57" s="3"/>
      <c r="GHO57" s="3"/>
      <c r="GHP57" s="3"/>
      <c r="GHQ57" s="3"/>
      <c r="GHR57" s="3"/>
      <c r="GHS57" s="3"/>
      <c r="GHT57" s="3"/>
      <c r="GHU57" s="3"/>
      <c r="GHV57" s="3"/>
      <c r="GHW57" s="3"/>
      <c r="GHX57" s="3"/>
      <c r="GHY57" s="3"/>
      <c r="GHZ57" s="3"/>
      <c r="GIA57" s="3"/>
      <c r="GIB57" s="3"/>
      <c r="GIC57" s="3"/>
      <c r="GID57" s="3"/>
      <c r="GIE57" s="3"/>
      <c r="GIF57" s="3"/>
      <c r="GIG57" s="3"/>
      <c r="GIH57" s="3"/>
      <c r="GII57" s="3"/>
      <c r="GIJ57" s="3"/>
      <c r="GIK57" s="3"/>
      <c r="GIL57" s="3"/>
      <c r="GIM57" s="3"/>
      <c r="GIN57" s="3"/>
      <c r="GIO57" s="3"/>
      <c r="GIP57" s="3"/>
      <c r="GIQ57" s="3"/>
      <c r="GIR57" s="3"/>
      <c r="GIS57" s="3"/>
      <c r="GIT57" s="3"/>
      <c r="GIU57" s="3"/>
      <c r="GIV57" s="3"/>
      <c r="GIW57" s="3"/>
      <c r="GIX57" s="3"/>
      <c r="GIY57" s="3"/>
      <c r="GIZ57" s="3"/>
      <c r="GJA57" s="3"/>
      <c r="GJB57" s="3"/>
      <c r="GJC57" s="3"/>
      <c r="GJD57" s="3"/>
      <c r="GJE57" s="3"/>
      <c r="GJF57" s="3"/>
      <c r="GJG57" s="3"/>
      <c r="GJH57" s="3"/>
      <c r="GJI57" s="3"/>
      <c r="GJJ57" s="3"/>
      <c r="GJK57" s="3"/>
      <c r="GJL57" s="3"/>
      <c r="GJM57" s="3"/>
      <c r="GJN57" s="3"/>
      <c r="GJO57" s="3"/>
      <c r="GJP57" s="3"/>
      <c r="GJQ57" s="3"/>
      <c r="GJR57" s="3"/>
      <c r="GJS57" s="3"/>
      <c r="GJT57" s="3"/>
      <c r="GJU57" s="3"/>
      <c r="GJV57" s="3"/>
      <c r="GJW57" s="3"/>
      <c r="GJX57" s="3"/>
      <c r="GJY57" s="3"/>
      <c r="GJZ57" s="3"/>
      <c r="GKA57" s="3"/>
      <c r="GKB57" s="3"/>
      <c r="GKC57" s="3"/>
      <c r="GKD57" s="3"/>
      <c r="GKE57" s="3"/>
      <c r="GKF57" s="3"/>
      <c r="GKG57" s="3"/>
      <c r="GKH57" s="3"/>
      <c r="GKI57" s="3"/>
      <c r="GKJ57" s="3"/>
      <c r="GKK57" s="3"/>
      <c r="GKL57" s="3"/>
      <c r="GKM57" s="3"/>
      <c r="GKN57" s="3"/>
      <c r="GKO57" s="3"/>
      <c r="GKP57" s="3"/>
      <c r="GKQ57" s="3"/>
      <c r="GKR57" s="3"/>
      <c r="GKS57" s="3"/>
      <c r="GKT57" s="3"/>
      <c r="GKU57" s="3"/>
      <c r="GKV57" s="3"/>
      <c r="GKW57" s="3"/>
      <c r="GKX57" s="3"/>
      <c r="GKY57" s="3"/>
      <c r="GKZ57" s="3"/>
      <c r="GLA57" s="3"/>
      <c r="GLB57" s="3"/>
      <c r="GLC57" s="3"/>
      <c r="GLD57" s="3"/>
      <c r="GLE57" s="3"/>
      <c r="GLF57" s="3"/>
      <c r="GLG57" s="3"/>
      <c r="GLH57" s="3"/>
      <c r="GLI57" s="3"/>
      <c r="GLJ57" s="3"/>
      <c r="GLK57" s="3"/>
      <c r="GLL57" s="3"/>
      <c r="GLM57" s="3"/>
      <c r="GLN57" s="3"/>
      <c r="GLO57" s="3"/>
      <c r="GLP57" s="3"/>
      <c r="GLQ57" s="3"/>
      <c r="GLR57" s="3"/>
      <c r="GLS57" s="3"/>
      <c r="GLT57" s="3"/>
      <c r="GLU57" s="3"/>
      <c r="GLV57" s="3"/>
      <c r="GLW57" s="3"/>
      <c r="GLX57" s="3"/>
      <c r="GLY57" s="3"/>
      <c r="GLZ57" s="3"/>
      <c r="GMA57" s="3"/>
      <c r="GMB57" s="3"/>
      <c r="GMC57" s="3"/>
      <c r="GMD57" s="3"/>
      <c r="GME57" s="3"/>
      <c r="GMF57" s="3"/>
      <c r="GMG57" s="3"/>
      <c r="GMH57" s="3"/>
      <c r="GMI57" s="3"/>
      <c r="GMJ57" s="3"/>
      <c r="GMK57" s="3"/>
      <c r="GML57" s="3"/>
      <c r="GMM57" s="3"/>
      <c r="GMN57" s="3"/>
      <c r="GMO57" s="3"/>
      <c r="GMP57" s="3"/>
      <c r="GMQ57" s="3"/>
      <c r="GMR57" s="3"/>
      <c r="GMS57" s="3"/>
      <c r="GMT57" s="3"/>
      <c r="GMU57" s="3"/>
      <c r="GMV57" s="3"/>
      <c r="GMW57" s="3"/>
      <c r="GMX57" s="3"/>
      <c r="GMY57" s="3"/>
      <c r="GMZ57" s="3"/>
      <c r="GNA57" s="3"/>
      <c r="GNB57" s="3"/>
      <c r="GNC57" s="3"/>
      <c r="GND57" s="3"/>
      <c r="GNE57" s="3"/>
      <c r="GNF57" s="3"/>
      <c r="GNG57" s="3"/>
      <c r="GNH57" s="3"/>
      <c r="GNI57" s="3"/>
      <c r="GNJ57" s="3"/>
      <c r="GNK57" s="3"/>
      <c r="GNL57" s="3"/>
      <c r="GNM57" s="3"/>
      <c r="GNN57" s="3"/>
      <c r="GNO57" s="3"/>
      <c r="GNP57" s="3"/>
      <c r="GNQ57" s="3"/>
      <c r="GNR57" s="3"/>
      <c r="GNS57" s="3"/>
      <c r="GNT57" s="3"/>
      <c r="GNU57" s="3"/>
      <c r="GNV57" s="3"/>
      <c r="GNW57" s="3"/>
      <c r="GNX57" s="3"/>
      <c r="GNY57" s="3"/>
      <c r="GNZ57" s="3"/>
      <c r="GOA57" s="3"/>
      <c r="GOB57" s="3"/>
      <c r="GOC57" s="3"/>
      <c r="GOD57" s="3"/>
      <c r="GOE57" s="3"/>
      <c r="GOF57" s="3"/>
      <c r="GOG57" s="3"/>
      <c r="GOH57" s="3"/>
      <c r="GOI57" s="3"/>
      <c r="GOJ57" s="3"/>
      <c r="GOK57" s="3"/>
      <c r="GOL57" s="3"/>
      <c r="GOM57" s="3"/>
      <c r="GON57" s="3"/>
      <c r="GOO57" s="3"/>
      <c r="GOP57" s="3"/>
      <c r="GOQ57" s="3"/>
      <c r="GOR57" s="3"/>
      <c r="GOS57" s="3"/>
      <c r="GOT57" s="3"/>
      <c r="GOU57" s="3"/>
      <c r="GOV57" s="3"/>
      <c r="GOW57" s="3"/>
      <c r="GOX57" s="3"/>
      <c r="GOY57" s="3"/>
      <c r="GOZ57" s="3"/>
      <c r="GPA57" s="3"/>
      <c r="GPB57" s="3"/>
      <c r="GPC57" s="3"/>
      <c r="GPD57" s="3"/>
      <c r="GPE57" s="3"/>
      <c r="GPF57" s="3"/>
      <c r="GPG57" s="3"/>
      <c r="GPH57" s="3"/>
      <c r="GPI57" s="3"/>
      <c r="GPJ57" s="3"/>
      <c r="GPK57" s="3"/>
      <c r="GPL57" s="3"/>
      <c r="GPM57" s="3"/>
      <c r="GPN57" s="3"/>
      <c r="GPO57" s="3"/>
      <c r="GPP57" s="3"/>
      <c r="GPQ57" s="3"/>
      <c r="GPR57" s="3"/>
      <c r="GPS57" s="3"/>
      <c r="GPT57" s="3"/>
      <c r="GPU57" s="3"/>
      <c r="GPV57" s="3"/>
      <c r="GPW57" s="3"/>
      <c r="GPX57" s="3"/>
      <c r="GPY57" s="3"/>
      <c r="GPZ57" s="3"/>
      <c r="GQA57" s="3"/>
      <c r="GQB57" s="3"/>
      <c r="GQC57" s="3"/>
      <c r="GQD57" s="3"/>
      <c r="GQE57" s="3"/>
      <c r="GQF57" s="3"/>
      <c r="GQG57" s="3"/>
      <c r="GQH57" s="3"/>
      <c r="GQI57" s="3"/>
      <c r="GQJ57" s="3"/>
      <c r="GQK57" s="3"/>
      <c r="GQL57" s="3"/>
      <c r="GQM57" s="3"/>
      <c r="GQN57" s="3"/>
      <c r="GQO57" s="3"/>
      <c r="GQP57" s="3"/>
      <c r="GQQ57" s="3"/>
      <c r="GQR57" s="3"/>
      <c r="GQS57" s="3"/>
      <c r="GQT57" s="3"/>
      <c r="GQU57" s="3"/>
      <c r="GQV57" s="3"/>
      <c r="GQW57" s="3"/>
      <c r="GQX57" s="3"/>
      <c r="GQY57" s="3"/>
      <c r="GQZ57" s="3"/>
      <c r="GRA57" s="3"/>
      <c r="GRB57" s="3"/>
      <c r="GRC57" s="3"/>
      <c r="GRD57" s="3"/>
      <c r="GRE57" s="3"/>
      <c r="GRF57" s="3"/>
      <c r="GRG57" s="3"/>
      <c r="GRH57" s="3"/>
      <c r="GRI57" s="3"/>
      <c r="GRJ57" s="3"/>
      <c r="GRK57" s="3"/>
      <c r="GRL57" s="3"/>
      <c r="GRM57" s="3"/>
      <c r="GRN57" s="3"/>
      <c r="GRO57" s="3"/>
      <c r="GRP57" s="3"/>
      <c r="GRQ57" s="3"/>
      <c r="GRR57" s="3"/>
      <c r="GRS57" s="3"/>
      <c r="GRT57" s="3"/>
      <c r="GRU57" s="3"/>
      <c r="GRV57" s="3"/>
      <c r="GRW57" s="3"/>
      <c r="GRX57" s="3"/>
      <c r="GRY57" s="3"/>
      <c r="GRZ57" s="3"/>
      <c r="GSA57" s="3"/>
      <c r="GSB57" s="3"/>
      <c r="GSC57" s="3"/>
      <c r="GSD57" s="3"/>
      <c r="GSE57" s="3"/>
      <c r="GSF57" s="3"/>
      <c r="GSG57" s="3"/>
      <c r="GSH57" s="3"/>
      <c r="GSI57" s="3"/>
      <c r="GSJ57" s="3"/>
      <c r="GSK57" s="3"/>
      <c r="GSL57" s="3"/>
      <c r="GSM57" s="3"/>
      <c r="GSN57" s="3"/>
      <c r="GSO57" s="3"/>
      <c r="GSP57" s="3"/>
      <c r="GSQ57" s="3"/>
      <c r="GSR57" s="3"/>
      <c r="GSS57" s="3"/>
      <c r="GST57" s="3"/>
      <c r="GSU57" s="3"/>
      <c r="GSV57" s="3"/>
      <c r="GSW57" s="3"/>
      <c r="GSX57" s="3"/>
      <c r="GSY57" s="3"/>
      <c r="GSZ57" s="3"/>
      <c r="GTA57" s="3"/>
      <c r="GTB57" s="3"/>
      <c r="GTC57" s="3"/>
      <c r="GTD57" s="3"/>
      <c r="GTE57" s="3"/>
      <c r="GTF57" s="3"/>
      <c r="GTG57" s="3"/>
      <c r="GTH57" s="3"/>
      <c r="GTI57" s="3"/>
      <c r="GTJ57" s="3"/>
      <c r="GTK57" s="3"/>
      <c r="GTL57" s="3"/>
      <c r="GTM57" s="3"/>
      <c r="GTN57" s="3"/>
      <c r="GTO57" s="3"/>
      <c r="GTP57" s="3"/>
      <c r="GTQ57" s="3"/>
      <c r="GTR57" s="3"/>
      <c r="GTS57" s="3"/>
      <c r="GTT57" s="3"/>
      <c r="GTU57" s="3"/>
      <c r="GTV57" s="3"/>
      <c r="GTW57" s="3"/>
      <c r="GTX57" s="3"/>
      <c r="GTY57" s="3"/>
      <c r="GTZ57" s="3"/>
      <c r="GUA57" s="3"/>
      <c r="GUB57" s="3"/>
      <c r="GUC57" s="3"/>
      <c r="GUD57" s="3"/>
      <c r="GUE57" s="3"/>
      <c r="GUF57" s="3"/>
      <c r="GUG57" s="3"/>
      <c r="GUH57" s="3"/>
      <c r="GUI57" s="3"/>
      <c r="GUJ57" s="3"/>
      <c r="GUK57" s="3"/>
      <c r="GUL57" s="3"/>
      <c r="GUM57" s="3"/>
      <c r="GUN57" s="3"/>
      <c r="GUO57" s="3"/>
      <c r="GUP57" s="3"/>
      <c r="GUQ57" s="3"/>
      <c r="GUR57" s="3"/>
      <c r="GUS57" s="3"/>
      <c r="GUT57" s="3"/>
      <c r="GUU57" s="3"/>
      <c r="GUV57" s="3"/>
      <c r="GUW57" s="3"/>
      <c r="GUX57" s="3"/>
      <c r="GUY57" s="3"/>
      <c r="GUZ57" s="3"/>
      <c r="GVA57" s="3"/>
      <c r="GVB57" s="3"/>
      <c r="GVC57" s="3"/>
      <c r="GVD57" s="3"/>
      <c r="GVE57" s="3"/>
      <c r="GVF57" s="3"/>
      <c r="GVG57" s="3"/>
      <c r="GVH57" s="3"/>
      <c r="GVI57" s="3"/>
      <c r="GVJ57" s="3"/>
      <c r="GVK57" s="3"/>
      <c r="GVL57" s="3"/>
      <c r="GVM57" s="3"/>
      <c r="GVN57" s="3"/>
      <c r="GVO57" s="3"/>
      <c r="GVP57" s="3"/>
      <c r="GVQ57" s="3"/>
      <c r="GVR57" s="3"/>
      <c r="GVS57" s="3"/>
      <c r="GVT57" s="3"/>
      <c r="GVU57" s="3"/>
      <c r="GVV57" s="3"/>
      <c r="GVW57" s="3"/>
      <c r="GVX57" s="3"/>
      <c r="GVY57" s="3"/>
      <c r="GVZ57" s="3"/>
      <c r="GWA57" s="3"/>
      <c r="GWB57" s="3"/>
      <c r="GWC57" s="3"/>
      <c r="GWD57" s="3"/>
      <c r="GWE57" s="3"/>
      <c r="GWF57" s="3"/>
      <c r="GWG57" s="3"/>
      <c r="GWH57" s="3"/>
      <c r="GWI57" s="3"/>
      <c r="GWJ57" s="3"/>
      <c r="GWK57" s="3"/>
      <c r="GWL57" s="3"/>
      <c r="GWM57" s="3"/>
      <c r="GWN57" s="3"/>
      <c r="GWO57" s="3"/>
      <c r="GWP57" s="3"/>
      <c r="GWQ57" s="3"/>
      <c r="GWR57" s="3"/>
      <c r="GWS57" s="3"/>
      <c r="GWT57" s="3"/>
      <c r="GWU57" s="3"/>
      <c r="GWV57" s="3"/>
      <c r="GWW57" s="3"/>
      <c r="GWX57" s="3"/>
      <c r="GWY57" s="3"/>
      <c r="GWZ57" s="3"/>
      <c r="GXA57" s="3"/>
      <c r="GXB57" s="3"/>
      <c r="GXC57" s="3"/>
      <c r="GXD57" s="3"/>
      <c r="GXE57" s="3"/>
      <c r="GXF57" s="3"/>
      <c r="GXG57" s="3"/>
      <c r="GXH57" s="3"/>
      <c r="GXI57" s="3"/>
      <c r="GXJ57" s="3"/>
      <c r="GXK57" s="3"/>
      <c r="GXL57" s="3"/>
      <c r="GXM57" s="3"/>
      <c r="GXN57" s="3"/>
      <c r="GXO57" s="3"/>
      <c r="GXP57" s="3"/>
      <c r="GXQ57" s="3"/>
      <c r="GXR57" s="3"/>
      <c r="GXS57" s="3"/>
      <c r="GXT57" s="3"/>
      <c r="GXU57" s="3"/>
      <c r="GXV57" s="3"/>
      <c r="GXW57" s="3"/>
      <c r="GXX57" s="3"/>
      <c r="GXY57" s="3"/>
      <c r="GXZ57" s="3"/>
      <c r="GYA57" s="3"/>
      <c r="GYB57" s="3"/>
      <c r="GYC57" s="3"/>
      <c r="GYD57" s="3"/>
      <c r="GYE57" s="3"/>
      <c r="GYF57" s="3"/>
      <c r="GYG57" s="3"/>
      <c r="GYH57" s="3"/>
      <c r="GYI57" s="3"/>
      <c r="GYJ57" s="3"/>
      <c r="GYK57" s="3"/>
      <c r="GYL57" s="3"/>
      <c r="GYM57" s="3"/>
      <c r="GYN57" s="3"/>
      <c r="GYO57" s="3"/>
      <c r="GYP57" s="3"/>
      <c r="GYQ57" s="3"/>
      <c r="GYR57" s="3"/>
      <c r="GYS57" s="3"/>
      <c r="GYT57" s="3"/>
      <c r="GYU57" s="3"/>
      <c r="GYV57" s="3"/>
      <c r="GYW57" s="3"/>
      <c r="GYX57" s="3"/>
      <c r="GYY57" s="3"/>
      <c r="GYZ57" s="3"/>
      <c r="GZA57" s="3"/>
      <c r="GZB57" s="3"/>
      <c r="GZC57" s="3"/>
      <c r="GZD57" s="3"/>
      <c r="GZE57" s="3"/>
      <c r="GZF57" s="3"/>
      <c r="GZG57" s="3"/>
      <c r="GZH57" s="3"/>
      <c r="GZI57" s="3"/>
      <c r="GZJ57" s="3"/>
      <c r="GZK57" s="3"/>
      <c r="GZL57" s="3"/>
      <c r="GZM57" s="3"/>
      <c r="GZN57" s="3"/>
      <c r="GZO57" s="3"/>
      <c r="GZP57" s="3"/>
      <c r="GZQ57" s="3"/>
      <c r="GZR57" s="3"/>
      <c r="GZS57" s="3"/>
      <c r="GZT57" s="3"/>
      <c r="GZU57" s="3"/>
      <c r="GZV57" s="3"/>
      <c r="GZW57" s="3"/>
      <c r="GZX57" s="3"/>
      <c r="GZY57" s="3"/>
      <c r="GZZ57" s="3"/>
      <c r="HAA57" s="3"/>
      <c r="HAB57" s="3"/>
      <c r="HAC57" s="3"/>
      <c r="HAD57" s="3"/>
      <c r="HAE57" s="3"/>
      <c r="HAF57" s="3"/>
      <c r="HAG57" s="3"/>
      <c r="HAH57" s="3"/>
      <c r="HAI57" s="3"/>
      <c r="HAJ57" s="3"/>
      <c r="HAK57" s="3"/>
      <c r="HAL57" s="3"/>
      <c r="HAM57" s="3"/>
      <c r="HAN57" s="3"/>
      <c r="HAO57" s="3"/>
      <c r="HAP57" s="3"/>
      <c r="HAQ57" s="3"/>
      <c r="HAR57" s="3"/>
      <c r="HAS57" s="3"/>
      <c r="HAT57" s="3"/>
      <c r="HAU57" s="3"/>
      <c r="HAV57" s="3"/>
      <c r="HAW57" s="3"/>
      <c r="HAX57" s="3"/>
      <c r="HAY57" s="3"/>
      <c r="HAZ57" s="3"/>
      <c r="HBA57" s="3"/>
      <c r="HBB57" s="3"/>
      <c r="HBC57" s="3"/>
      <c r="HBD57" s="3"/>
      <c r="HBE57" s="3"/>
      <c r="HBF57" s="3"/>
      <c r="HBG57" s="3"/>
      <c r="HBH57" s="3"/>
      <c r="HBI57" s="3"/>
      <c r="HBJ57" s="3"/>
      <c r="HBK57" s="3"/>
      <c r="HBL57" s="3"/>
      <c r="HBM57" s="3"/>
      <c r="HBN57" s="3"/>
      <c r="HBO57" s="3"/>
      <c r="HBP57" s="3"/>
      <c r="HBQ57" s="3"/>
      <c r="HBR57" s="3"/>
      <c r="HBS57" s="3"/>
      <c r="HBT57" s="3"/>
      <c r="HBU57" s="3"/>
      <c r="HBV57" s="3"/>
      <c r="HBW57" s="3"/>
      <c r="HBX57" s="3"/>
      <c r="HBY57" s="3"/>
      <c r="HBZ57" s="3"/>
      <c r="HCA57" s="3"/>
      <c r="HCB57" s="3"/>
      <c r="HCC57" s="3"/>
      <c r="HCD57" s="3"/>
      <c r="HCE57" s="3"/>
      <c r="HCF57" s="3"/>
      <c r="HCG57" s="3"/>
      <c r="HCH57" s="3"/>
      <c r="HCI57" s="3"/>
      <c r="HCJ57" s="3"/>
      <c r="HCK57" s="3"/>
      <c r="HCL57" s="3"/>
      <c r="HCM57" s="3"/>
      <c r="HCN57" s="3"/>
      <c r="HCO57" s="3"/>
      <c r="HCP57" s="3"/>
      <c r="HCQ57" s="3"/>
      <c r="HCR57" s="3"/>
      <c r="HCS57" s="3"/>
      <c r="HCT57" s="3"/>
      <c r="HCU57" s="3"/>
      <c r="HCV57" s="3"/>
      <c r="HCW57" s="3"/>
      <c r="HCX57" s="3"/>
      <c r="HCY57" s="3"/>
      <c r="HCZ57" s="3"/>
      <c r="HDA57" s="3"/>
      <c r="HDB57" s="3"/>
      <c r="HDC57" s="3"/>
      <c r="HDD57" s="3"/>
      <c r="HDE57" s="3"/>
      <c r="HDF57" s="3"/>
      <c r="HDG57" s="3"/>
      <c r="HDH57" s="3"/>
      <c r="HDI57" s="3"/>
      <c r="HDJ57" s="3"/>
      <c r="HDK57" s="3"/>
      <c r="HDL57" s="3"/>
      <c r="HDM57" s="3"/>
      <c r="HDN57" s="3"/>
      <c r="HDO57" s="3"/>
      <c r="HDP57" s="3"/>
      <c r="HDQ57" s="3"/>
      <c r="HDR57" s="3"/>
      <c r="HDS57" s="3"/>
      <c r="HDT57" s="3"/>
      <c r="HDU57" s="3"/>
      <c r="HDV57" s="3"/>
      <c r="HDW57" s="3"/>
      <c r="HDX57" s="3"/>
      <c r="HDY57" s="3"/>
      <c r="HDZ57" s="3"/>
      <c r="HEA57" s="3"/>
      <c r="HEB57" s="3"/>
      <c r="HEC57" s="3"/>
      <c r="HED57" s="3"/>
      <c r="HEE57" s="3"/>
      <c r="HEF57" s="3"/>
      <c r="HEG57" s="3"/>
      <c r="HEH57" s="3"/>
      <c r="HEI57" s="3"/>
      <c r="HEJ57" s="3"/>
      <c r="HEK57" s="3"/>
      <c r="HEL57" s="3"/>
      <c r="HEM57" s="3"/>
      <c r="HEN57" s="3"/>
      <c r="HEO57" s="3"/>
      <c r="HEP57" s="3"/>
      <c r="HEQ57" s="3"/>
      <c r="HER57" s="3"/>
      <c r="HES57" s="3"/>
      <c r="HET57" s="3"/>
      <c r="HEU57" s="3"/>
      <c r="HEV57" s="3"/>
      <c r="HEW57" s="3"/>
      <c r="HEX57" s="3"/>
      <c r="HEY57" s="3"/>
      <c r="HEZ57" s="3"/>
      <c r="HFA57" s="3"/>
      <c r="HFB57" s="3"/>
      <c r="HFC57" s="3"/>
      <c r="HFD57" s="3"/>
      <c r="HFE57" s="3"/>
      <c r="HFF57" s="3"/>
      <c r="HFG57" s="3"/>
      <c r="HFH57" s="3"/>
      <c r="HFI57" s="3"/>
      <c r="HFJ57" s="3"/>
      <c r="HFK57" s="3"/>
      <c r="HFL57" s="3"/>
      <c r="HFM57" s="3"/>
      <c r="HFN57" s="3"/>
      <c r="HFO57" s="3"/>
      <c r="HFP57" s="3"/>
      <c r="HFQ57" s="3"/>
      <c r="HFR57" s="3"/>
      <c r="HFS57" s="3"/>
      <c r="HFT57" s="3"/>
      <c r="HFU57" s="3"/>
      <c r="HFV57" s="3"/>
      <c r="HFW57" s="3"/>
      <c r="HFX57" s="3"/>
      <c r="HFY57" s="3"/>
      <c r="HFZ57" s="3"/>
      <c r="HGA57" s="3"/>
      <c r="HGB57" s="3"/>
      <c r="HGC57" s="3"/>
      <c r="HGD57" s="3"/>
      <c r="HGE57" s="3"/>
      <c r="HGF57" s="3"/>
      <c r="HGG57" s="3"/>
      <c r="HGH57" s="3"/>
      <c r="HGI57" s="3"/>
      <c r="HGJ57" s="3"/>
      <c r="HGK57" s="3"/>
      <c r="HGL57" s="3"/>
      <c r="HGM57" s="3"/>
      <c r="HGN57" s="3"/>
      <c r="HGO57" s="3"/>
      <c r="HGP57" s="3"/>
      <c r="HGQ57" s="3"/>
      <c r="HGR57" s="3"/>
      <c r="HGS57" s="3"/>
      <c r="HGT57" s="3"/>
      <c r="HGU57" s="3"/>
      <c r="HGV57" s="3"/>
      <c r="HGW57" s="3"/>
      <c r="HGX57" s="3"/>
      <c r="HGY57" s="3"/>
      <c r="HGZ57" s="3"/>
      <c r="HHA57" s="3"/>
      <c r="HHB57" s="3"/>
      <c r="HHC57" s="3"/>
      <c r="HHD57" s="3"/>
      <c r="HHE57" s="3"/>
      <c r="HHF57" s="3"/>
      <c r="HHG57" s="3"/>
      <c r="HHH57" s="3"/>
      <c r="HHI57" s="3"/>
      <c r="HHJ57" s="3"/>
      <c r="HHK57" s="3"/>
      <c r="HHL57" s="3"/>
      <c r="HHM57" s="3"/>
      <c r="HHN57" s="3"/>
      <c r="HHO57" s="3"/>
      <c r="HHP57" s="3"/>
      <c r="HHQ57" s="3"/>
      <c r="HHR57" s="3"/>
      <c r="HHS57" s="3"/>
      <c r="HHT57" s="3"/>
      <c r="HHU57" s="3"/>
      <c r="HHV57" s="3"/>
      <c r="HHW57" s="3"/>
      <c r="HHX57" s="3"/>
      <c r="HHY57" s="3"/>
      <c r="HHZ57" s="3"/>
      <c r="HIA57" s="3"/>
      <c r="HIB57" s="3"/>
      <c r="HIC57" s="3"/>
      <c r="HID57" s="3"/>
      <c r="HIE57" s="3"/>
      <c r="HIF57" s="3"/>
      <c r="HIG57" s="3"/>
      <c r="HIH57" s="3"/>
      <c r="HII57" s="3"/>
      <c r="HIJ57" s="3"/>
      <c r="HIK57" s="3"/>
      <c r="HIL57" s="3"/>
      <c r="HIM57" s="3"/>
      <c r="HIN57" s="3"/>
      <c r="HIO57" s="3"/>
      <c r="HIP57" s="3"/>
      <c r="HIQ57" s="3"/>
      <c r="HIR57" s="3"/>
      <c r="HIS57" s="3"/>
      <c r="HIT57" s="3"/>
      <c r="HIU57" s="3"/>
      <c r="HIV57" s="3"/>
      <c r="HIW57" s="3"/>
      <c r="HIX57" s="3"/>
      <c r="HIY57" s="3"/>
      <c r="HIZ57" s="3"/>
      <c r="HJA57" s="3"/>
      <c r="HJB57" s="3"/>
      <c r="HJC57" s="3"/>
      <c r="HJD57" s="3"/>
      <c r="HJE57" s="3"/>
      <c r="HJF57" s="3"/>
      <c r="HJG57" s="3"/>
      <c r="HJH57" s="3"/>
      <c r="HJI57" s="3"/>
      <c r="HJJ57" s="3"/>
      <c r="HJK57" s="3"/>
      <c r="HJL57" s="3"/>
      <c r="HJM57" s="3"/>
      <c r="HJN57" s="3"/>
      <c r="HJO57" s="3"/>
      <c r="HJP57" s="3"/>
      <c r="HJQ57" s="3"/>
      <c r="HJR57" s="3"/>
      <c r="HJS57" s="3"/>
      <c r="HJT57" s="3"/>
      <c r="HJU57" s="3"/>
      <c r="HJV57" s="3"/>
      <c r="HJW57" s="3"/>
      <c r="HJX57" s="3"/>
      <c r="HJY57" s="3"/>
      <c r="HJZ57" s="3"/>
      <c r="HKA57" s="3"/>
      <c r="HKB57" s="3"/>
      <c r="HKC57" s="3"/>
      <c r="HKD57" s="3"/>
      <c r="HKE57" s="3"/>
      <c r="HKF57" s="3"/>
      <c r="HKG57" s="3"/>
      <c r="HKH57" s="3"/>
      <c r="HKI57" s="3"/>
      <c r="HKJ57" s="3"/>
      <c r="HKK57" s="3"/>
      <c r="HKL57" s="3"/>
      <c r="HKM57" s="3"/>
      <c r="HKN57" s="3"/>
      <c r="HKO57" s="3"/>
      <c r="HKP57" s="3"/>
      <c r="HKQ57" s="3"/>
      <c r="HKR57" s="3"/>
      <c r="HKS57" s="3"/>
      <c r="HKT57" s="3"/>
      <c r="HKU57" s="3"/>
      <c r="HKV57" s="3"/>
      <c r="HKW57" s="3"/>
      <c r="HKX57" s="3"/>
      <c r="HKY57" s="3"/>
      <c r="HKZ57" s="3"/>
      <c r="HLA57" s="3"/>
      <c r="HLB57" s="3"/>
      <c r="HLC57" s="3"/>
      <c r="HLD57" s="3"/>
      <c r="HLE57" s="3"/>
      <c r="HLF57" s="3"/>
      <c r="HLG57" s="3"/>
      <c r="HLH57" s="3"/>
      <c r="HLI57" s="3"/>
      <c r="HLJ57" s="3"/>
      <c r="HLK57" s="3"/>
      <c r="HLL57" s="3"/>
      <c r="HLM57" s="3"/>
      <c r="HLN57" s="3"/>
      <c r="HLO57" s="3"/>
      <c r="HLP57" s="3"/>
      <c r="HLQ57" s="3"/>
      <c r="HLR57" s="3"/>
      <c r="HLS57" s="3"/>
      <c r="HLT57" s="3"/>
      <c r="HLU57" s="3"/>
      <c r="HLV57" s="3"/>
      <c r="HLW57" s="3"/>
      <c r="HLX57" s="3"/>
      <c r="HLY57" s="3"/>
      <c r="HLZ57" s="3"/>
      <c r="HMA57" s="3"/>
      <c r="HMB57" s="3"/>
      <c r="HMC57" s="3"/>
      <c r="HMD57" s="3"/>
      <c r="HME57" s="3"/>
      <c r="HMF57" s="3"/>
      <c r="HMG57" s="3"/>
      <c r="HMH57" s="3"/>
      <c r="HMI57" s="3"/>
      <c r="HMJ57" s="3"/>
      <c r="HMK57" s="3"/>
      <c r="HML57" s="3"/>
      <c r="HMM57" s="3"/>
      <c r="HMN57" s="3"/>
      <c r="HMO57" s="3"/>
      <c r="HMP57" s="3"/>
      <c r="HMQ57" s="3"/>
      <c r="HMR57" s="3"/>
      <c r="HMS57" s="3"/>
      <c r="HMT57" s="3"/>
      <c r="HMU57" s="3"/>
      <c r="HMV57" s="3"/>
      <c r="HMW57" s="3"/>
      <c r="HMX57" s="3"/>
      <c r="HMY57" s="3"/>
      <c r="HMZ57" s="3"/>
      <c r="HNA57" s="3"/>
      <c r="HNB57" s="3"/>
      <c r="HNC57" s="3"/>
      <c r="HND57" s="3"/>
      <c r="HNE57" s="3"/>
      <c r="HNF57" s="3"/>
      <c r="HNG57" s="3"/>
      <c r="HNH57" s="3"/>
      <c r="HNI57" s="3"/>
      <c r="HNJ57" s="3"/>
      <c r="HNK57" s="3"/>
      <c r="HNL57" s="3"/>
      <c r="HNM57" s="3"/>
      <c r="HNN57" s="3"/>
      <c r="HNO57" s="3"/>
      <c r="HNP57" s="3"/>
      <c r="HNQ57" s="3"/>
      <c r="HNR57" s="3"/>
      <c r="HNS57" s="3"/>
      <c r="HNT57" s="3"/>
      <c r="HNU57" s="3"/>
      <c r="HNV57" s="3"/>
      <c r="HNW57" s="3"/>
      <c r="HNX57" s="3"/>
      <c r="HNY57" s="3"/>
      <c r="HNZ57" s="3"/>
      <c r="HOA57" s="3"/>
      <c r="HOB57" s="3"/>
      <c r="HOC57" s="3"/>
      <c r="HOD57" s="3"/>
      <c r="HOE57" s="3"/>
      <c r="HOF57" s="3"/>
      <c r="HOG57" s="3"/>
      <c r="HOH57" s="3"/>
      <c r="HOI57" s="3"/>
      <c r="HOJ57" s="3"/>
      <c r="HOK57" s="3"/>
      <c r="HOL57" s="3"/>
      <c r="HOM57" s="3"/>
      <c r="HON57" s="3"/>
      <c r="HOO57" s="3"/>
      <c r="HOP57" s="3"/>
      <c r="HOQ57" s="3"/>
      <c r="HOR57" s="3"/>
      <c r="HOS57" s="3"/>
      <c r="HOT57" s="3"/>
      <c r="HOU57" s="3"/>
      <c r="HOV57" s="3"/>
      <c r="HOW57" s="3"/>
      <c r="HOX57" s="3"/>
      <c r="HOY57" s="3"/>
      <c r="HOZ57" s="3"/>
      <c r="HPA57" s="3"/>
      <c r="HPB57" s="3"/>
      <c r="HPC57" s="3"/>
      <c r="HPD57" s="3"/>
      <c r="HPE57" s="3"/>
      <c r="HPF57" s="3"/>
      <c r="HPG57" s="3"/>
      <c r="HPH57" s="3"/>
      <c r="HPI57" s="3"/>
      <c r="HPJ57" s="3"/>
      <c r="HPK57" s="3"/>
      <c r="HPL57" s="3"/>
      <c r="HPM57" s="3"/>
      <c r="HPN57" s="3"/>
      <c r="HPO57" s="3"/>
      <c r="HPP57" s="3"/>
      <c r="HPQ57" s="3"/>
      <c r="HPR57" s="3"/>
      <c r="HPS57" s="3"/>
      <c r="HPT57" s="3"/>
      <c r="HPU57" s="3"/>
      <c r="HPV57" s="3"/>
      <c r="HPW57" s="3"/>
      <c r="HPX57" s="3"/>
      <c r="HPY57" s="3"/>
      <c r="HPZ57" s="3"/>
      <c r="HQA57" s="3"/>
      <c r="HQB57" s="3"/>
      <c r="HQC57" s="3"/>
      <c r="HQD57" s="3"/>
      <c r="HQE57" s="3"/>
      <c r="HQF57" s="3"/>
      <c r="HQG57" s="3"/>
      <c r="HQH57" s="3"/>
      <c r="HQI57" s="3"/>
      <c r="HQJ57" s="3"/>
      <c r="HQK57" s="3"/>
      <c r="HQL57" s="3"/>
      <c r="HQM57" s="3"/>
      <c r="HQN57" s="3"/>
      <c r="HQO57" s="3"/>
      <c r="HQP57" s="3"/>
      <c r="HQQ57" s="3"/>
      <c r="HQR57" s="3"/>
      <c r="HQS57" s="3"/>
      <c r="HQT57" s="3"/>
      <c r="HQU57" s="3"/>
      <c r="HQV57" s="3"/>
      <c r="HQW57" s="3"/>
      <c r="HQX57" s="3"/>
      <c r="HQY57" s="3"/>
      <c r="HQZ57" s="3"/>
      <c r="HRA57" s="3"/>
      <c r="HRB57" s="3"/>
      <c r="HRC57" s="3"/>
      <c r="HRD57" s="3"/>
      <c r="HRE57" s="3"/>
      <c r="HRF57" s="3"/>
      <c r="HRG57" s="3"/>
      <c r="HRH57" s="3"/>
      <c r="HRI57" s="3"/>
      <c r="HRJ57" s="3"/>
      <c r="HRK57" s="3"/>
      <c r="HRL57" s="3"/>
      <c r="HRM57" s="3"/>
      <c r="HRN57" s="3"/>
      <c r="HRO57" s="3"/>
      <c r="HRP57" s="3"/>
      <c r="HRQ57" s="3"/>
      <c r="HRR57" s="3"/>
      <c r="HRS57" s="3"/>
      <c r="HRT57" s="3"/>
      <c r="HRU57" s="3"/>
      <c r="HRV57" s="3"/>
      <c r="HRW57" s="3"/>
      <c r="HRX57" s="3"/>
      <c r="HRY57" s="3"/>
      <c r="HRZ57" s="3"/>
      <c r="HSA57" s="3"/>
      <c r="HSB57" s="3"/>
      <c r="HSC57" s="3"/>
      <c r="HSD57" s="3"/>
      <c r="HSE57" s="3"/>
      <c r="HSF57" s="3"/>
      <c r="HSG57" s="3"/>
      <c r="HSH57" s="3"/>
      <c r="HSI57" s="3"/>
      <c r="HSJ57" s="3"/>
      <c r="HSK57" s="3"/>
      <c r="HSL57" s="3"/>
      <c r="HSM57" s="3"/>
      <c r="HSN57" s="3"/>
      <c r="HSO57" s="3"/>
      <c r="HSP57" s="3"/>
      <c r="HSQ57" s="3"/>
      <c r="HSR57" s="3"/>
      <c r="HSS57" s="3"/>
      <c r="HST57" s="3"/>
      <c r="HSU57" s="3"/>
      <c r="HSV57" s="3"/>
      <c r="HSW57" s="3"/>
      <c r="HSX57" s="3"/>
      <c r="HSY57" s="3"/>
      <c r="HSZ57" s="3"/>
      <c r="HTA57" s="3"/>
      <c r="HTB57" s="3"/>
      <c r="HTC57" s="3"/>
      <c r="HTD57" s="3"/>
      <c r="HTE57" s="3"/>
      <c r="HTF57" s="3"/>
      <c r="HTG57" s="3"/>
      <c r="HTH57" s="3"/>
      <c r="HTI57" s="3"/>
      <c r="HTJ57" s="3"/>
      <c r="HTK57" s="3"/>
      <c r="HTL57" s="3"/>
      <c r="HTM57" s="3"/>
      <c r="HTN57" s="3"/>
      <c r="HTO57" s="3"/>
      <c r="HTP57" s="3"/>
      <c r="HTQ57" s="3"/>
      <c r="HTR57" s="3"/>
      <c r="HTS57" s="3"/>
      <c r="HTT57" s="3"/>
      <c r="HTU57" s="3"/>
      <c r="HTV57" s="3"/>
      <c r="HTW57" s="3"/>
      <c r="HTX57" s="3"/>
      <c r="HTY57" s="3"/>
      <c r="HTZ57" s="3"/>
      <c r="HUA57" s="3"/>
      <c r="HUB57" s="3"/>
      <c r="HUC57" s="3"/>
      <c r="HUD57" s="3"/>
      <c r="HUE57" s="3"/>
      <c r="HUF57" s="3"/>
      <c r="HUG57" s="3"/>
      <c r="HUH57" s="3"/>
      <c r="HUI57" s="3"/>
      <c r="HUJ57" s="3"/>
      <c r="HUK57" s="3"/>
      <c r="HUL57" s="3"/>
      <c r="HUM57" s="3"/>
      <c r="HUN57" s="3"/>
      <c r="HUO57" s="3"/>
      <c r="HUP57" s="3"/>
      <c r="HUQ57" s="3"/>
      <c r="HUR57" s="3"/>
      <c r="HUS57" s="3"/>
      <c r="HUT57" s="3"/>
      <c r="HUU57" s="3"/>
      <c r="HUV57" s="3"/>
      <c r="HUW57" s="3"/>
      <c r="HUX57" s="3"/>
      <c r="HUY57" s="3"/>
      <c r="HUZ57" s="3"/>
      <c r="HVA57" s="3"/>
      <c r="HVB57" s="3"/>
      <c r="HVC57" s="3"/>
      <c r="HVD57" s="3"/>
      <c r="HVE57" s="3"/>
      <c r="HVF57" s="3"/>
      <c r="HVG57" s="3"/>
      <c r="HVH57" s="3"/>
      <c r="HVI57" s="3"/>
      <c r="HVJ57" s="3"/>
      <c r="HVK57" s="3"/>
      <c r="HVL57" s="3"/>
      <c r="HVM57" s="3"/>
      <c r="HVN57" s="3"/>
      <c r="HVO57" s="3"/>
      <c r="HVP57" s="3"/>
      <c r="HVQ57" s="3"/>
      <c r="HVR57" s="3"/>
      <c r="HVS57" s="3"/>
      <c r="HVT57" s="3"/>
      <c r="HVU57" s="3"/>
      <c r="HVV57" s="3"/>
      <c r="HVW57" s="3"/>
      <c r="HVX57" s="3"/>
      <c r="HVY57" s="3"/>
      <c r="HVZ57" s="3"/>
      <c r="HWA57" s="3"/>
      <c r="HWB57" s="3"/>
      <c r="HWC57" s="3"/>
      <c r="HWD57" s="3"/>
      <c r="HWE57" s="3"/>
      <c r="HWF57" s="3"/>
      <c r="HWG57" s="3"/>
      <c r="HWH57" s="3"/>
      <c r="HWI57" s="3"/>
      <c r="HWJ57" s="3"/>
      <c r="HWK57" s="3"/>
      <c r="HWL57" s="3"/>
      <c r="HWM57" s="3"/>
      <c r="HWN57" s="3"/>
      <c r="HWO57" s="3"/>
      <c r="HWP57" s="3"/>
      <c r="HWQ57" s="3"/>
      <c r="HWR57" s="3"/>
      <c r="HWS57" s="3"/>
      <c r="HWT57" s="3"/>
      <c r="HWU57" s="3"/>
      <c r="HWV57" s="3"/>
      <c r="HWW57" s="3"/>
      <c r="HWX57" s="3"/>
      <c r="HWY57" s="3"/>
      <c r="HWZ57" s="3"/>
      <c r="HXA57" s="3"/>
      <c r="HXB57" s="3"/>
      <c r="HXC57" s="3"/>
      <c r="HXD57" s="3"/>
      <c r="HXE57" s="3"/>
      <c r="HXF57" s="3"/>
      <c r="HXG57" s="3"/>
      <c r="HXH57" s="3"/>
      <c r="HXI57" s="3"/>
      <c r="HXJ57" s="3"/>
      <c r="HXK57" s="3"/>
      <c r="HXL57" s="3"/>
      <c r="HXM57" s="3"/>
      <c r="HXN57" s="3"/>
      <c r="HXO57" s="3"/>
      <c r="HXP57" s="3"/>
      <c r="HXQ57" s="3"/>
      <c r="HXR57" s="3"/>
      <c r="HXS57" s="3"/>
      <c r="HXT57" s="3"/>
      <c r="HXU57" s="3"/>
      <c r="HXV57" s="3"/>
      <c r="HXW57" s="3"/>
      <c r="HXX57" s="3"/>
      <c r="HXY57" s="3"/>
      <c r="HXZ57" s="3"/>
      <c r="HYA57" s="3"/>
      <c r="HYB57" s="3"/>
      <c r="HYC57" s="3"/>
      <c r="HYD57" s="3"/>
      <c r="HYE57" s="3"/>
      <c r="HYF57" s="3"/>
      <c r="HYG57" s="3"/>
      <c r="HYH57" s="3"/>
      <c r="HYI57" s="3"/>
      <c r="HYJ57" s="3"/>
      <c r="HYK57" s="3"/>
      <c r="HYL57" s="3"/>
      <c r="HYM57" s="3"/>
      <c r="HYN57" s="3"/>
      <c r="HYO57" s="3"/>
      <c r="HYP57" s="3"/>
      <c r="HYQ57" s="3"/>
      <c r="HYR57" s="3"/>
      <c r="HYS57" s="3"/>
      <c r="HYT57" s="3"/>
      <c r="HYU57" s="3"/>
      <c r="HYV57" s="3"/>
      <c r="HYW57" s="3"/>
      <c r="HYX57" s="3"/>
      <c r="HYY57" s="3"/>
      <c r="HYZ57" s="3"/>
      <c r="HZA57" s="3"/>
      <c r="HZB57" s="3"/>
      <c r="HZC57" s="3"/>
      <c r="HZD57" s="3"/>
      <c r="HZE57" s="3"/>
      <c r="HZF57" s="3"/>
      <c r="HZG57" s="3"/>
      <c r="HZH57" s="3"/>
      <c r="HZI57" s="3"/>
      <c r="HZJ57" s="3"/>
      <c r="HZK57" s="3"/>
      <c r="HZL57" s="3"/>
      <c r="HZM57" s="3"/>
      <c r="HZN57" s="3"/>
      <c r="HZO57" s="3"/>
      <c r="HZP57" s="3"/>
      <c r="HZQ57" s="3"/>
      <c r="HZR57" s="3"/>
      <c r="HZS57" s="3"/>
      <c r="HZT57" s="3"/>
      <c r="HZU57" s="3"/>
      <c r="HZV57" s="3"/>
      <c r="HZW57" s="3"/>
      <c r="HZX57" s="3"/>
      <c r="HZY57" s="3"/>
      <c r="HZZ57" s="3"/>
      <c r="IAA57" s="3"/>
      <c r="IAB57" s="3"/>
      <c r="IAC57" s="3"/>
      <c r="IAD57" s="3"/>
      <c r="IAE57" s="3"/>
      <c r="IAF57" s="3"/>
      <c r="IAG57" s="3"/>
      <c r="IAH57" s="3"/>
      <c r="IAI57" s="3"/>
      <c r="IAJ57" s="3"/>
      <c r="IAK57" s="3"/>
      <c r="IAL57" s="3"/>
      <c r="IAM57" s="3"/>
      <c r="IAN57" s="3"/>
      <c r="IAO57" s="3"/>
      <c r="IAP57" s="3"/>
      <c r="IAQ57" s="3"/>
      <c r="IAR57" s="3"/>
      <c r="IAS57" s="3"/>
      <c r="IAT57" s="3"/>
      <c r="IAU57" s="3"/>
      <c r="IAV57" s="3"/>
      <c r="IAW57" s="3"/>
      <c r="IAX57" s="3"/>
      <c r="IAY57" s="3"/>
      <c r="IAZ57" s="3"/>
      <c r="IBA57" s="3"/>
      <c r="IBB57" s="3"/>
      <c r="IBC57" s="3"/>
      <c r="IBD57" s="3"/>
      <c r="IBE57" s="3"/>
      <c r="IBF57" s="3"/>
      <c r="IBG57" s="3"/>
      <c r="IBH57" s="3"/>
      <c r="IBI57" s="3"/>
      <c r="IBJ57" s="3"/>
      <c r="IBK57" s="3"/>
      <c r="IBL57" s="3"/>
      <c r="IBM57" s="3"/>
      <c r="IBN57" s="3"/>
      <c r="IBO57" s="3"/>
      <c r="IBP57" s="3"/>
      <c r="IBQ57" s="3"/>
      <c r="IBR57" s="3"/>
      <c r="IBS57" s="3"/>
      <c r="IBT57" s="3"/>
      <c r="IBU57" s="3"/>
      <c r="IBV57" s="3"/>
      <c r="IBW57" s="3"/>
      <c r="IBX57" s="3"/>
      <c r="IBY57" s="3"/>
      <c r="IBZ57" s="3"/>
      <c r="ICA57" s="3"/>
      <c r="ICB57" s="3"/>
      <c r="ICC57" s="3"/>
      <c r="ICD57" s="3"/>
      <c r="ICE57" s="3"/>
      <c r="ICF57" s="3"/>
      <c r="ICG57" s="3"/>
      <c r="ICH57" s="3"/>
      <c r="ICI57" s="3"/>
      <c r="ICJ57" s="3"/>
      <c r="ICK57" s="3"/>
      <c r="ICL57" s="3"/>
      <c r="ICM57" s="3"/>
      <c r="ICN57" s="3"/>
      <c r="ICO57" s="3"/>
      <c r="ICP57" s="3"/>
      <c r="ICQ57" s="3"/>
      <c r="ICR57" s="3"/>
      <c r="ICS57" s="3"/>
      <c r="ICT57" s="3"/>
      <c r="ICU57" s="3"/>
      <c r="ICV57" s="3"/>
      <c r="ICW57" s="3"/>
      <c r="ICX57" s="3"/>
      <c r="ICY57" s="3"/>
      <c r="ICZ57" s="3"/>
      <c r="IDA57" s="3"/>
      <c r="IDB57" s="3"/>
      <c r="IDC57" s="3"/>
      <c r="IDD57" s="3"/>
      <c r="IDE57" s="3"/>
      <c r="IDF57" s="3"/>
      <c r="IDG57" s="3"/>
      <c r="IDH57" s="3"/>
      <c r="IDI57" s="3"/>
      <c r="IDJ57" s="3"/>
      <c r="IDK57" s="3"/>
      <c r="IDL57" s="3"/>
      <c r="IDM57" s="3"/>
      <c r="IDN57" s="3"/>
      <c r="IDO57" s="3"/>
      <c r="IDP57" s="3"/>
      <c r="IDQ57" s="3"/>
      <c r="IDR57" s="3"/>
      <c r="IDS57" s="3"/>
      <c r="IDT57" s="3"/>
      <c r="IDU57" s="3"/>
      <c r="IDV57" s="3"/>
      <c r="IDW57" s="3"/>
      <c r="IDX57" s="3"/>
      <c r="IDY57" s="3"/>
      <c r="IDZ57" s="3"/>
      <c r="IEA57" s="3"/>
      <c r="IEB57" s="3"/>
      <c r="IEC57" s="3"/>
      <c r="IED57" s="3"/>
      <c r="IEE57" s="3"/>
      <c r="IEF57" s="3"/>
      <c r="IEG57" s="3"/>
      <c r="IEH57" s="3"/>
      <c r="IEI57" s="3"/>
      <c r="IEJ57" s="3"/>
      <c r="IEK57" s="3"/>
      <c r="IEL57" s="3"/>
      <c r="IEM57" s="3"/>
      <c r="IEN57" s="3"/>
      <c r="IEO57" s="3"/>
      <c r="IEP57" s="3"/>
      <c r="IEQ57" s="3"/>
      <c r="IER57" s="3"/>
      <c r="IES57" s="3"/>
      <c r="IET57" s="3"/>
      <c r="IEU57" s="3"/>
      <c r="IEV57" s="3"/>
      <c r="IEW57" s="3"/>
      <c r="IEX57" s="3"/>
      <c r="IEY57" s="3"/>
      <c r="IEZ57" s="3"/>
      <c r="IFA57" s="3"/>
      <c r="IFB57" s="3"/>
      <c r="IFC57" s="3"/>
      <c r="IFD57" s="3"/>
      <c r="IFE57" s="3"/>
      <c r="IFF57" s="3"/>
      <c r="IFG57" s="3"/>
      <c r="IFH57" s="3"/>
      <c r="IFI57" s="3"/>
      <c r="IFJ57" s="3"/>
      <c r="IFK57" s="3"/>
      <c r="IFL57" s="3"/>
      <c r="IFM57" s="3"/>
      <c r="IFN57" s="3"/>
      <c r="IFO57" s="3"/>
      <c r="IFP57" s="3"/>
      <c r="IFQ57" s="3"/>
      <c r="IFR57" s="3"/>
      <c r="IFS57" s="3"/>
      <c r="IFT57" s="3"/>
      <c r="IFU57" s="3"/>
      <c r="IFV57" s="3"/>
      <c r="IFW57" s="3"/>
      <c r="IFX57" s="3"/>
      <c r="IFY57" s="3"/>
      <c r="IFZ57" s="3"/>
      <c r="IGA57" s="3"/>
      <c r="IGB57" s="3"/>
      <c r="IGC57" s="3"/>
      <c r="IGD57" s="3"/>
      <c r="IGE57" s="3"/>
      <c r="IGF57" s="3"/>
      <c r="IGG57" s="3"/>
      <c r="IGH57" s="3"/>
      <c r="IGI57" s="3"/>
      <c r="IGJ57" s="3"/>
      <c r="IGK57" s="3"/>
      <c r="IGL57" s="3"/>
      <c r="IGM57" s="3"/>
      <c r="IGN57" s="3"/>
      <c r="IGO57" s="3"/>
      <c r="IGP57" s="3"/>
      <c r="IGQ57" s="3"/>
      <c r="IGR57" s="3"/>
      <c r="IGS57" s="3"/>
      <c r="IGT57" s="3"/>
      <c r="IGU57" s="3"/>
      <c r="IGV57" s="3"/>
      <c r="IGW57" s="3"/>
      <c r="IGX57" s="3"/>
      <c r="IGY57" s="3"/>
      <c r="IGZ57" s="3"/>
      <c r="IHA57" s="3"/>
      <c r="IHB57" s="3"/>
      <c r="IHC57" s="3"/>
      <c r="IHD57" s="3"/>
      <c r="IHE57" s="3"/>
      <c r="IHF57" s="3"/>
      <c r="IHG57" s="3"/>
      <c r="IHH57" s="3"/>
      <c r="IHI57" s="3"/>
      <c r="IHJ57" s="3"/>
      <c r="IHK57" s="3"/>
      <c r="IHL57" s="3"/>
      <c r="IHM57" s="3"/>
      <c r="IHN57" s="3"/>
      <c r="IHO57" s="3"/>
      <c r="IHP57" s="3"/>
      <c r="IHQ57" s="3"/>
      <c r="IHR57" s="3"/>
      <c r="IHS57" s="3"/>
      <c r="IHT57" s="3"/>
      <c r="IHU57" s="3"/>
      <c r="IHV57" s="3"/>
      <c r="IHW57" s="3"/>
      <c r="IHX57" s="3"/>
      <c r="IHY57" s="3"/>
      <c r="IHZ57" s="3"/>
      <c r="IIA57" s="3"/>
      <c r="IIB57" s="3"/>
      <c r="IIC57" s="3"/>
      <c r="IID57" s="3"/>
      <c r="IIE57" s="3"/>
      <c r="IIF57" s="3"/>
      <c r="IIG57" s="3"/>
      <c r="IIH57" s="3"/>
      <c r="III57" s="3"/>
      <c r="IIJ57" s="3"/>
      <c r="IIK57" s="3"/>
      <c r="IIL57" s="3"/>
      <c r="IIM57" s="3"/>
      <c r="IIN57" s="3"/>
      <c r="IIO57" s="3"/>
      <c r="IIP57" s="3"/>
      <c r="IIQ57" s="3"/>
      <c r="IIR57" s="3"/>
      <c r="IIS57" s="3"/>
      <c r="IIT57" s="3"/>
      <c r="IIU57" s="3"/>
      <c r="IIV57" s="3"/>
      <c r="IIW57" s="3"/>
      <c r="IIX57" s="3"/>
      <c r="IIY57" s="3"/>
      <c r="IIZ57" s="3"/>
      <c r="IJA57" s="3"/>
      <c r="IJB57" s="3"/>
      <c r="IJC57" s="3"/>
      <c r="IJD57" s="3"/>
      <c r="IJE57" s="3"/>
      <c r="IJF57" s="3"/>
      <c r="IJG57" s="3"/>
      <c r="IJH57" s="3"/>
      <c r="IJI57" s="3"/>
      <c r="IJJ57" s="3"/>
      <c r="IJK57" s="3"/>
      <c r="IJL57" s="3"/>
      <c r="IJM57" s="3"/>
      <c r="IJN57" s="3"/>
      <c r="IJO57" s="3"/>
      <c r="IJP57" s="3"/>
      <c r="IJQ57" s="3"/>
      <c r="IJR57" s="3"/>
      <c r="IJS57" s="3"/>
      <c r="IJT57" s="3"/>
      <c r="IJU57" s="3"/>
      <c r="IJV57" s="3"/>
      <c r="IJW57" s="3"/>
      <c r="IJX57" s="3"/>
      <c r="IJY57" s="3"/>
      <c r="IJZ57" s="3"/>
      <c r="IKA57" s="3"/>
      <c r="IKB57" s="3"/>
      <c r="IKC57" s="3"/>
      <c r="IKD57" s="3"/>
      <c r="IKE57" s="3"/>
      <c r="IKF57" s="3"/>
      <c r="IKG57" s="3"/>
      <c r="IKH57" s="3"/>
      <c r="IKI57" s="3"/>
      <c r="IKJ57" s="3"/>
      <c r="IKK57" s="3"/>
      <c r="IKL57" s="3"/>
      <c r="IKM57" s="3"/>
      <c r="IKN57" s="3"/>
      <c r="IKO57" s="3"/>
      <c r="IKP57" s="3"/>
      <c r="IKQ57" s="3"/>
      <c r="IKR57" s="3"/>
      <c r="IKS57" s="3"/>
      <c r="IKT57" s="3"/>
      <c r="IKU57" s="3"/>
      <c r="IKV57" s="3"/>
      <c r="IKW57" s="3"/>
      <c r="IKX57" s="3"/>
      <c r="IKY57" s="3"/>
      <c r="IKZ57" s="3"/>
      <c r="ILA57" s="3"/>
      <c r="ILB57" s="3"/>
      <c r="ILC57" s="3"/>
      <c r="ILD57" s="3"/>
      <c r="ILE57" s="3"/>
      <c r="ILF57" s="3"/>
      <c r="ILG57" s="3"/>
      <c r="ILH57" s="3"/>
      <c r="ILI57" s="3"/>
      <c r="ILJ57" s="3"/>
      <c r="ILK57" s="3"/>
      <c r="ILL57" s="3"/>
      <c r="ILM57" s="3"/>
      <c r="ILN57" s="3"/>
      <c r="ILO57" s="3"/>
      <c r="ILP57" s="3"/>
      <c r="ILQ57" s="3"/>
      <c r="ILR57" s="3"/>
      <c r="ILS57" s="3"/>
      <c r="ILT57" s="3"/>
      <c r="ILU57" s="3"/>
      <c r="ILV57" s="3"/>
      <c r="ILW57" s="3"/>
      <c r="ILX57" s="3"/>
      <c r="ILY57" s="3"/>
      <c r="ILZ57" s="3"/>
      <c r="IMA57" s="3"/>
      <c r="IMB57" s="3"/>
      <c r="IMC57" s="3"/>
      <c r="IMD57" s="3"/>
      <c r="IME57" s="3"/>
      <c r="IMF57" s="3"/>
      <c r="IMG57" s="3"/>
      <c r="IMH57" s="3"/>
      <c r="IMI57" s="3"/>
      <c r="IMJ57" s="3"/>
      <c r="IMK57" s="3"/>
      <c r="IML57" s="3"/>
      <c r="IMM57" s="3"/>
      <c r="IMN57" s="3"/>
      <c r="IMO57" s="3"/>
      <c r="IMP57" s="3"/>
      <c r="IMQ57" s="3"/>
      <c r="IMR57" s="3"/>
      <c r="IMS57" s="3"/>
      <c r="IMT57" s="3"/>
      <c r="IMU57" s="3"/>
      <c r="IMV57" s="3"/>
      <c r="IMW57" s="3"/>
      <c r="IMX57" s="3"/>
      <c r="IMY57" s="3"/>
      <c r="IMZ57" s="3"/>
      <c r="INA57" s="3"/>
      <c r="INB57" s="3"/>
      <c r="INC57" s="3"/>
      <c r="IND57" s="3"/>
      <c r="INE57" s="3"/>
      <c r="INF57" s="3"/>
      <c r="ING57" s="3"/>
      <c r="INH57" s="3"/>
      <c r="INI57" s="3"/>
      <c r="INJ57" s="3"/>
      <c r="INK57" s="3"/>
      <c r="INL57" s="3"/>
      <c r="INM57" s="3"/>
      <c r="INN57" s="3"/>
      <c r="INO57" s="3"/>
      <c r="INP57" s="3"/>
      <c r="INQ57" s="3"/>
      <c r="INR57" s="3"/>
      <c r="INS57" s="3"/>
      <c r="INT57" s="3"/>
      <c r="INU57" s="3"/>
      <c r="INV57" s="3"/>
      <c r="INW57" s="3"/>
      <c r="INX57" s="3"/>
      <c r="INY57" s="3"/>
      <c r="INZ57" s="3"/>
      <c r="IOA57" s="3"/>
      <c r="IOB57" s="3"/>
      <c r="IOC57" s="3"/>
      <c r="IOD57" s="3"/>
      <c r="IOE57" s="3"/>
      <c r="IOF57" s="3"/>
      <c r="IOG57" s="3"/>
      <c r="IOH57" s="3"/>
      <c r="IOI57" s="3"/>
      <c r="IOJ57" s="3"/>
      <c r="IOK57" s="3"/>
      <c r="IOL57" s="3"/>
      <c r="IOM57" s="3"/>
      <c r="ION57" s="3"/>
      <c r="IOO57" s="3"/>
      <c r="IOP57" s="3"/>
      <c r="IOQ57" s="3"/>
      <c r="IOR57" s="3"/>
      <c r="IOS57" s="3"/>
      <c r="IOT57" s="3"/>
      <c r="IOU57" s="3"/>
      <c r="IOV57" s="3"/>
      <c r="IOW57" s="3"/>
      <c r="IOX57" s="3"/>
      <c r="IOY57" s="3"/>
      <c r="IOZ57" s="3"/>
      <c r="IPA57" s="3"/>
      <c r="IPB57" s="3"/>
      <c r="IPC57" s="3"/>
      <c r="IPD57" s="3"/>
      <c r="IPE57" s="3"/>
      <c r="IPF57" s="3"/>
      <c r="IPG57" s="3"/>
      <c r="IPH57" s="3"/>
      <c r="IPI57" s="3"/>
      <c r="IPJ57" s="3"/>
      <c r="IPK57" s="3"/>
      <c r="IPL57" s="3"/>
      <c r="IPM57" s="3"/>
      <c r="IPN57" s="3"/>
      <c r="IPO57" s="3"/>
      <c r="IPP57" s="3"/>
      <c r="IPQ57" s="3"/>
      <c r="IPR57" s="3"/>
      <c r="IPS57" s="3"/>
      <c r="IPT57" s="3"/>
      <c r="IPU57" s="3"/>
      <c r="IPV57" s="3"/>
      <c r="IPW57" s="3"/>
      <c r="IPX57" s="3"/>
      <c r="IPY57" s="3"/>
      <c r="IPZ57" s="3"/>
      <c r="IQA57" s="3"/>
      <c r="IQB57" s="3"/>
      <c r="IQC57" s="3"/>
      <c r="IQD57" s="3"/>
      <c r="IQE57" s="3"/>
      <c r="IQF57" s="3"/>
      <c r="IQG57" s="3"/>
      <c r="IQH57" s="3"/>
      <c r="IQI57" s="3"/>
      <c r="IQJ57" s="3"/>
      <c r="IQK57" s="3"/>
      <c r="IQL57" s="3"/>
      <c r="IQM57" s="3"/>
      <c r="IQN57" s="3"/>
      <c r="IQO57" s="3"/>
      <c r="IQP57" s="3"/>
      <c r="IQQ57" s="3"/>
      <c r="IQR57" s="3"/>
      <c r="IQS57" s="3"/>
      <c r="IQT57" s="3"/>
      <c r="IQU57" s="3"/>
      <c r="IQV57" s="3"/>
      <c r="IQW57" s="3"/>
      <c r="IQX57" s="3"/>
      <c r="IQY57" s="3"/>
      <c r="IQZ57" s="3"/>
      <c r="IRA57" s="3"/>
      <c r="IRB57" s="3"/>
      <c r="IRC57" s="3"/>
      <c r="IRD57" s="3"/>
      <c r="IRE57" s="3"/>
      <c r="IRF57" s="3"/>
      <c r="IRG57" s="3"/>
      <c r="IRH57" s="3"/>
      <c r="IRI57" s="3"/>
      <c r="IRJ57" s="3"/>
      <c r="IRK57" s="3"/>
      <c r="IRL57" s="3"/>
      <c r="IRM57" s="3"/>
      <c r="IRN57" s="3"/>
      <c r="IRO57" s="3"/>
      <c r="IRP57" s="3"/>
      <c r="IRQ57" s="3"/>
      <c r="IRR57" s="3"/>
      <c r="IRS57" s="3"/>
      <c r="IRT57" s="3"/>
      <c r="IRU57" s="3"/>
      <c r="IRV57" s="3"/>
      <c r="IRW57" s="3"/>
      <c r="IRX57" s="3"/>
      <c r="IRY57" s="3"/>
      <c r="IRZ57" s="3"/>
      <c r="ISA57" s="3"/>
      <c r="ISB57" s="3"/>
      <c r="ISC57" s="3"/>
      <c r="ISD57" s="3"/>
      <c r="ISE57" s="3"/>
      <c r="ISF57" s="3"/>
      <c r="ISG57" s="3"/>
      <c r="ISH57" s="3"/>
      <c r="ISI57" s="3"/>
      <c r="ISJ57" s="3"/>
      <c r="ISK57" s="3"/>
      <c r="ISL57" s="3"/>
      <c r="ISM57" s="3"/>
      <c r="ISN57" s="3"/>
      <c r="ISO57" s="3"/>
      <c r="ISP57" s="3"/>
      <c r="ISQ57" s="3"/>
      <c r="ISR57" s="3"/>
      <c r="ISS57" s="3"/>
      <c r="IST57" s="3"/>
      <c r="ISU57" s="3"/>
      <c r="ISV57" s="3"/>
      <c r="ISW57" s="3"/>
      <c r="ISX57" s="3"/>
      <c r="ISY57" s="3"/>
      <c r="ISZ57" s="3"/>
      <c r="ITA57" s="3"/>
      <c r="ITB57" s="3"/>
      <c r="ITC57" s="3"/>
      <c r="ITD57" s="3"/>
      <c r="ITE57" s="3"/>
      <c r="ITF57" s="3"/>
      <c r="ITG57" s="3"/>
      <c r="ITH57" s="3"/>
      <c r="ITI57" s="3"/>
      <c r="ITJ57" s="3"/>
      <c r="ITK57" s="3"/>
      <c r="ITL57" s="3"/>
      <c r="ITM57" s="3"/>
      <c r="ITN57" s="3"/>
      <c r="ITO57" s="3"/>
      <c r="ITP57" s="3"/>
      <c r="ITQ57" s="3"/>
      <c r="ITR57" s="3"/>
      <c r="ITS57" s="3"/>
      <c r="ITT57" s="3"/>
      <c r="ITU57" s="3"/>
      <c r="ITV57" s="3"/>
      <c r="ITW57" s="3"/>
      <c r="ITX57" s="3"/>
      <c r="ITY57" s="3"/>
      <c r="ITZ57" s="3"/>
      <c r="IUA57" s="3"/>
      <c r="IUB57" s="3"/>
      <c r="IUC57" s="3"/>
      <c r="IUD57" s="3"/>
      <c r="IUE57" s="3"/>
      <c r="IUF57" s="3"/>
      <c r="IUG57" s="3"/>
      <c r="IUH57" s="3"/>
      <c r="IUI57" s="3"/>
      <c r="IUJ57" s="3"/>
      <c r="IUK57" s="3"/>
      <c r="IUL57" s="3"/>
      <c r="IUM57" s="3"/>
      <c r="IUN57" s="3"/>
      <c r="IUO57" s="3"/>
      <c r="IUP57" s="3"/>
      <c r="IUQ57" s="3"/>
      <c r="IUR57" s="3"/>
      <c r="IUS57" s="3"/>
      <c r="IUT57" s="3"/>
      <c r="IUU57" s="3"/>
      <c r="IUV57" s="3"/>
      <c r="IUW57" s="3"/>
      <c r="IUX57" s="3"/>
      <c r="IUY57" s="3"/>
      <c r="IUZ57" s="3"/>
      <c r="IVA57" s="3"/>
      <c r="IVB57" s="3"/>
      <c r="IVC57" s="3"/>
      <c r="IVD57" s="3"/>
      <c r="IVE57" s="3"/>
      <c r="IVF57" s="3"/>
      <c r="IVG57" s="3"/>
      <c r="IVH57" s="3"/>
      <c r="IVI57" s="3"/>
      <c r="IVJ57" s="3"/>
      <c r="IVK57" s="3"/>
      <c r="IVL57" s="3"/>
      <c r="IVM57" s="3"/>
      <c r="IVN57" s="3"/>
      <c r="IVO57" s="3"/>
      <c r="IVP57" s="3"/>
      <c r="IVQ57" s="3"/>
      <c r="IVR57" s="3"/>
      <c r="IVS57" s="3"/>
      <c r="IVT57" s="3"/>
      <c r="IVU57" s="3"/>
      <c r="IVV57" s="3"/>
      <c r="IVW57" s="3"/>
      <c r="IVX57" s="3"/>
      <c r="IVY57" s="3"/>
      <c r="IVZ57" s="3"/>
      <c r="IWA57" s="3"/>
      <c r="IWB57" s="3"/>
      <c r="IWC57" s="3"/>
      <c r="IWD57" s="3"/>
      <c r="IWE57" s="3"/>
      <c r="IWF57" s="3"/>
      <c r="IWG57" s="3"/>
      <c r="IWH57" s="3"/>
      <c r="IWI57" s="3"/>
      <c r="IWJ57" s="3"/>
      <c r="IWK57" s="3"/>
      <c r="IWL57" s="3"/>
      <c r="IWM57" s="3"/>
      <c r="IWN57" s="3"/>
      <c r="IWO57" s="3"/>
      <c r="IWP57" s="3"/>
      <c r="IWQ57" s="3"/>
      <c r="IWR57" s="3"/>
      <c r="IWS57" s="3"/>
      <c r="IWT57" s="3"/>
      <c r="IWU57" s="3"/>
      <c r="IWV57" s="3"/>
      <c r="IWW57" s="3"/>
      <c r="IWX57" s="3"/>
      <c r="IWY57" s="3"/>
      <c r="IWZ57" s="3"/>
      <c r="IXA57" s="3"/>
      <c r="IXB57" s="3"/>
      <c r="IXC57" s="3"/>
      <c r="IXD57" s="3"/>
      <c r="IXE57" s="3"/>
      <c r="IXF57" s="3"/>
      <c r="IXG57" s="3"/>
      <c r="IXH57" s="3"/>
      <c r="IXI57" s="3"/>
      <c r="IXJ57" s="3"/>
      <c r="IXK57" s="3"/>
      <c r="IXL57" s="3"/>
      <c r="IXM57" s="3"/>
      <c r="IXN57" s="3"/>
      <c r="IXO57" s="3"/>
      <c r="IXP57" s="3"/>
      <c r="IXQ57" s="3"/>
      <c r="IXR57" s="3"/>
      <c r="IXS57" s="3"/>
      <c r="IXT57" s="3"/>
      <c r="IXU57" s="3"/>
      <c r="IXV57" s="3"/>
      <c r="IXW57" s="3"/>
      <c r="IXX57" s="3"/>
      <c r="IXY57" s="3"/>
      <c r="IXZ57" s="3"/>
      <c r="IYA57" s="3"/>
      <c r="IYB57" s="3"/>
      <c r="IYC57" s="3"/>
      <c r="IYD57" s="3"/>
      <c r="IYE57" s="3"/>
      <c r="IYF57" s="3"/>
      <c r="IYG57" s="3"/>
      <c r="IYH57" s="3"/>
      <c r="IYI57" s="3"/>
      <c r="IYJ57" s="3"/>
      <c r="IYK57" s="3"/>
      <c r="IYL57" s="3"/>
      <c r="IYM57" s="3"/>
      <c r="IYN57" s="3"/>
      <c r="IYO57" s="3"/>
      <c r="IYP57" s="3"/>
      <c r="IYQ57" s="3"/>
      <c r="IYR57" s="3"/>
      <c r="IYS57" s="3"/>
      <c r="IYT57" s="3"/>
      <c r="IYU57" s="3"/>
      <c r="IYV57" s="3"/>
      <c r="IYW57" s="3"/>
      <c r="IYX57" s="3"/>
      <c r="IYY57" s="3"/>
      <c r="IYZ57" s="3"/>
      <c r="IZA57" s="3"/>
      <c r="IZB57" s="3"/>
      <c r="IZC57" s="3"/>
      <c r="IZD57" s="3"/>
      <c r="IZE57" s="3"/>
      <c r="IZF57" s="3"/>
      <c r="IZG57" s="3"/>
      <c r="IZH57" s="3"/>
      <c r="IZI57" s="3"/>
      <c r="IZJ57" s="3"/>
      <c r="IZK57" s="3"/>
      <c r="IZL57" s="3"/>
      <c r="IZM57" s="3"/>
      <c r="IZN57" s="3"/>
      <c r="IZO57" s="3"/>
      <c r="IZP57" s="3"/>
      <c r="IZQ57" s="3"/>
      <c r="IZR57" s="3"/>
      <c r="IZS57" s="3"/>
      <c r="IZT57" s="3"/>
      <c r="IZU57" s="3"/>
      <c r="IZV57" s="3"/>
      <c r="IZW57" s="3"/>
      <c r="IZX57" s="3"/>
      <c r="IZY57" s="3"/>
      <c r="IZZ57" s="3"/>
      <c r="JAA57" s="3"/>
      <c r="JAB57" s="3"/>
      <c r="JAC57" s="3"/>
      <c r="JAD57" s="3"/>
      <c r="JAE57" s="3"/>
      <c r="JAF57" s="3"/>
      <c r="JAG57" s="3"/>
      <c r="JAH57" s="3"/>
      <c r="JAI57" s="3"/>
      <c r="JAJ57" s="3"/>
      <c r="JAK57" s="3"/>
      <c r="JAL57" s="3"/>
      <c r="JAM57" s="3"/>
      <c r="JAN57" s="3"/>
      <c r="JAO57" s="3"/>
      <c r="JAP57" s="3"/>
      <c r="JAQ57" s="3"/>
      <c r="JAR57" s="3"/>
      <c r="JAS57" s="3"/>
      <c r="JAT57" s="3"/>
      <c r="JAU57" s="3"/>
      <c r="JAV57" s="3"/>
      <c r="JAW57" s="3"/>
      <c r="JAX57" s="3"/>
      <c r="JAY57" s="3"/>
      <c r="JAZ57" s="3"/>
      <c r="JBA57" s="3"/>
      <c r="JBB57" s="3"/>
      <c r="JBC57" s="3"/>
      <c r="JBD57" s="3"/>
      <c r="JBE57" s="3"/>
      <c r="JBF57" s="3"/>
      <c r="JBG57" s="3"/>
      <c r="JBH57" s="3"/>
      <c r="JBI57" s="3"/>
      <c r="JBJ57" s="3"/>
      <c r="JBK57" s="3"/>
      <c r="JBL57" s="3"/>
      <c r="JBM57" s="3"/>
      <c r="JBN57" s="3"/>
      <c r="JBO57" s="3"/>
      <c r="JBP57" s="3"/>
      <c r="JBQ57" s="3"/>
      <c r="JBR57" s="3"/>
      <c r="JBS57" s="3"/>
      <c r="JBT57" s="3"/>
      <c r="JBU57" s="3"/>
      <c r="JBV57" s="3"/>
      <c r="JBW57" s="3"/>
      <c r="JBX57" s="3"/>
      <c r="JBY57" s="3"/>
      <c r="JBZ57" s="3"/>
      <c r="JCA57" s="3"/>
      <c r="JCB57" s="3"/>
      <c r="JCC57" s="3"/>
      <c r="JCD57" s="3"/>
      <c r="JCE57" s="3"/>
      <c r="JCF57" s="3"/>
      <c r="JCG57" s="3"/>
      <c r="JCH57" s="3"/>
      <c r="JCI57" s="3"/>
      <c r="JCJ57" s="3"/>
      <c r="JCK57" s="3"/>
      <c r="JCL57" s="3"/>
      <c r="JCM57" s="3"/>
      <c r="JCN57" s="3"/>
      <c r="JCO57" s="3"/>
      <c r="JCP57" s="3"/>
      <c r="JCQ57" s="3"/>
      <c r="JCR57" s="3"/>
      <c r="JCS57" s="3"/>
      <c r="JCT57" s="3"/>
      <c r="JCU57" s="3"/>
      <c r="JCV57" s="3"/>
      <c r="JCW57" s="3"/>
      <c r="JCX57" s="3"/>
      <c r="JCY57" s="3"/>
      <c r="JCZ57" s="3"/>
      <c r="JDA57" s="3"/>
      <c r="JDB57" s="3"/>
      <c r="JDC57" s="3"/>
      <c r="JDD57" s="3"/>
      <c r="JDE57" s="3"/>
      <c r="JDF57" s="3"/>
      <c r="JDG57" s="3"/>
      <c r="JDH57" s="3"/>
      <c r="JDI57" s="3"/>
      <c r="JDJ57" s="3"/>
      <c r="JDK57" s="3"/>
      <c r="JDL57" s="3"/>
      <c r="JDM57" s="3"/>
      <c r="JDN57" s="3"/>
      <c r="JDO57" s="3"/>
      <c r="JDP57" s="3"/>
      <c r="JDQ57" s="3"/>
      <c r="JDR57" s="3"/>
      <c r="JDS57" s="3"/>
      <c r="JDT57" s="3"/>
      <c r="JDU57" s="3"/>
      <c r="JDV57" s="3"/>
      <c r="JDW57" s="3"/>
      <c r="JDX57" s="3"/>
      <c r="JDY57" s="3"/>
      <c r="JDZ57" s="3"/>
      <c r="JEA57" s="3"/>
      <c r="JEB57" s="3"/>
      <c r="JEC57" s="3"/>
      <c r="JED57" s="3"/>
      <c r="JEE57" s="3"/>
      <c r="JEF57" s="3"/>
      <c r="JEG57" s="3"/>
      <c r="JEH57" s="3"/>
      <c r="JEI57" s="3"/>
      <c r="JEJ57" s="3"/>
      <c r="JEK57" s="3"/>
      <c r="JEL57" s="3"/>
      <c r="JEM57" s="3"/>
      <c r="JEN57" s="3"/>
      <c r="JEO57" s="3"/>
      <c r="JEP57" s="3"/>
      <c r="JEQ57" s="3"/>
      <c r="JER57" s="3"/>
      <c r="JES57" s="3"/>
      <c r="JET57" s="3"/>
      <c r="JEU57" s="3"/>
      <c r="JEV57" s="3"/>
      <c r="JEW57" s="3"/>
      <c r="JEX57" s="3"/>
      <c r="JEY57" s="3"/>
      <c r="JEZ57" s="3"/>
      <c r="JFA57" s="3"/>
      <c r="JFB57" s="3"/>
      <c r="JFC57" s="3"/>
      <c r="JFD57" s="3"/>
      <c r="JFE57" s="3"/>
      <c r="JFF57" s="3"/>
      <c r="JFG57" s="3"/>
      <c r="JFH57" s="3"/>
      <c r="JFI57" s="3"/>
      <c r="JFJ57" s="3"/>
      <c r="JFK57" s="3"/>
      <c r="JFL57" s="3"/>
      <c r="JFM57" s="3"/>
      <c r="JFN57" s="3"/>
      <c r="JFO57" s="3"/>
      <c r="JFP57" s="3"/>
      <c r="JFQ57" s="3"/>
      <c r="JFR57" s="3"/>
      <c r="JFS57" s="3"/>
      <c r="JFT57" s="3"/>
      <c r="JFU57" s="3"/>
      <c r="JFV57" s="3"/>
      <c r="JFW57" s="3"/>
      <c r="JFX57" s="3"/>
      <c r="JFY57" s="3"/>
      <c r="JFZ57" s="3"/>
      <c r="JGA57" s="3"/>
      <c r="JGB57" s="3"/>
      <c r="JGC57" s="3"/>
      <c r="JGD57" s="3"/>
      <c r="JGE57" s="3"/>
      <c r="JGF57" s="3"/>
      <c r="JGG57" s="3"/>
      <c r="JGH57" s="3"/>
      <c r="JGI57" s="3"/>
      <c r="JGJ57" s="3"/>
      <c r="JGK57" s="3"/>
      <c r="JGL57" s="3"/>
      <c r="JGM57" s="3"/>
      <c r="JGN57" s="3"/>
      <c r="JGO57" s="3"/>
      <c r="JGP57" s="3"/>
      <c r="JGQ57" s="3"/>
      <c r="JGR57" s="3"/>
      <c r="JGS57" s="3"/>
      <c r="JGT57" s="3"/>
      <c r="JGU57" s="3"/>
      <c r="JGV57" s="3"/>
      <c r="JGW57" s="3"/>
      <c r="JGX57" s="3"/>
      <c r="JGY57" s="3"/>
      <c r="JGZ57" s="3"/>
      <c r="JHA57" s="3"/>
      <c r="JHB57" s="3"/>
      <c r="JHC57" s="3"/>
      <c r="JHD57" s="3"/>
      <c r="JHE57" s="3"/>
      <c r="JHF57" s="3"/>
      <c r="JHG57" s="3"/>
      <c r="JHH57" s="3"/>
      <c r="JHI57" s="3"/>
      <c r="JHJ57" s="3"/>
      <c r="JHK57" s="3"/>
      <c r="JHL57" s="3"/>
      <c r="JHM57" s="3"/>
      <c r="JHN57" s="3"/>
      <c r="JHO57" s="3"/>
      <c r="JHP57" s="3"/>
      <c r="JHQ57" s="3"/>
      <c r="JHR57" s="3"/>
      <c r="JHS57" s="3"/>
      <c r="JHT57" s="3"/>
      <c r="JHU57" s="3"/>
      <c r="JHV57" s="3"/>
      <c r="JHW57" s="3"/>
      <c r="JHX57" s="3"/>
      <c r="JHY57" s="3"/>
      <c r="JHZ57" s="3"/>
      <c r="JIA57" s="3"/>
      <c r="JIB57" s="3"/>
      <c r="JIC57" s="3"/>
      <c r="JID57" s="3"/>
      <c r="JIE57" s="3"/>
      <c r="JIF57" s="3"/>
      <c r="JIG57" s="3"/>
      <c r="JIH57" s="3"/>
      <c r="JII57" s="3"/>
      <c r="JIJ57" s="3"/>
      <c r="JIK57" s="3"/>
      <c r="JIL57" s="3"/>
      <c r="JIM57" s="3"/>
      <c r="JIN57" s="3"/>
      <c r="JIO57" s="3"/>
      <c r="JIP57" s="3"/>
      <c r="JIQ57" s="3"/>
      <c r="JIR57" s="3"/>
      <c r="JIS57" s="3"/>
      <c r="JIT57" s="3"/>
      <c r="JIU57" s="3"/>
      <c r="JIV57" s="3"/>
      <c r="JIW57" s="3"/>
      <c r="JIX57" s="3"/>
      <c r="JIY57" s="3"/>
      <c r="JIZ57" s="3"/>
      <c r="JJA57" s="3"/>
      <c r="JJB57" s="3"/>
      <c r="JJC57" s="3"/>
      <c r="JJD57" s="3"/>
      <c r="JJE57" s="3"/>
      <c r="JJF57" s="3"/>
      <c r="JJG57" s="3"/>
      <c r="JJH57" s="3"/>
      <c r="JJI57" s="3"/>
      <c r="JJJ57" s="3"/>
      <c r="JJK57" s="3"/>
      <c r="JJL57" s="3"/>
      <c r="JJM57" s="3"/>
      <c r="JJN57" s="3"/>
      <c r="JJO57" s="3"/>
      <c r="JJP57" s="3"/>
      <c r="JJQ57" s="3"/>
      <c r="JJR57" s="3"/>
      <c r="JJS57" s="3"/>
      <c r="JJT57" s="3"/>
      <c r="JJU57" s="3"/>
      <c r="JJV57" s="3"/>
      <c r="JJW57" s="3"/>
      <c r="JJX57" s="3"/>
      <c r="JJY57" s="3"/>
      <c r="JJZ57" s="3"/>
      <c r="JKA57" s="3"/>
      <c r="JKB57" s="3"/>
      <c r="JKC57" s="3"/>
      <c r="JKD57" s="3"/>
      <c r="JKE57" s="3"/>
      <c r="JKF57" s="3"/>
      <c r="JKG57" s="3"/>
      <c r="JKH57" s="3"/>
      <c r="JKI57" s="3"/>
      <c r="JKJ57" s="3"/>
      <c r="JKK57" s="3"/>
      <c r="JKL57" s="3"/>
      <c r="JKM57" s="3"/>
      <c r="JKN57" s="3"/>
      <c r="JKO57" s="3"/>
      <c r="JKP57" s="3"/>
      <c r="JKQ57" s="3"/>
      <c r="JKR57" s="3"/>
      <c r="JKS57" s="3"/>
      <c r="JKT57" s="3"/>
      <c r="JKU57" s="3"/>
      <c r="JKV57" s="3"/>
      <c r="JKW57" s="3"/>
      <c r="JKX57" s="3"/>
      <c r="JKY57" s="3"/>
      <c r="JKZ57" s="3"/>
      <c r="JLA57" s="3"/>
      <c r="JLB57" s="3"/>
      <c r="JLC57" s="3"/>
      <c r="JLD57" s="3"/>
      <c r="JLE57" s="3"/>
      <c r="JLF57" s="3"/>
      <c r="JLG57" s="3"/>
      <c r="JLH57" s="3"/>
      <c r="JLI57" s="3"/>
      <c r="JLJ57" s="3"/>
      <c r="JLK57" s="3"/>
      <c r="JLL57" s="3"/>
      <c r="JLM57" s="3"/>
      <c r="JLN57" s="3"/>
      <c r="JLO57" s="3"/>
      <c r="JLP57" s="3"/>
      <c r="JLQ57" s="3"/>
      <c r="JLR57" s="3"/>
      <c r="JLS57" s="3"/>
      <c r="JLT57" s="3"/>
      <c r="JLU57" s="3"/>
      <c r="JLV57" s="3"/>
      <c r="JLW57" s="3"/>
      <c r="JLX57" s="3"/>
      <c r="JLY57" s="3"/>
      <c r="JLZ57" s="3"/>
      <c r="JMA57" s="3"/>
      <c r="JMB57" s="3"/>
      <c r="JMC57" s="3"/>
      <c r="JMD57" s="3"/>
      <c r="JME57" s="3"/>
      <c r="JMF57" s="3"/>
      <c r="JMG57" s="3"/>
      <c r="JMH57" s="3"/>
      <c r="JMI57" s="3"/>
      <c r="JMJ57" s="3"/>
      <c r="JMK57" s="3"/>
      <c r="JML57" s="3"/>
      <c r="JMM57" s="3"/>
      <c r="JMN57" s="3"/>
      <c r="JMO57" s="3"/>
      <c r="JMP57" s="3"/>
      <c r="JMQ57" s="3"/>
      <c r="JMR57" s="3"/>
      <c r="JMS57" s="3"/>
      <c r="JMT57" s="3"/>
      <c r="JMU57" s="3"/>
      <c r="JMV57" s="3"/>
      <c r="JMW57" s="3"/>
      <c r="JMX57" s="3"/>
      <c r="JMY57" s="3"/>
      <c r="JMZ57" s="3"/>
      <c r="JNA57" s="3"/>
      <c r="JNB57" s="3"/>
      <c r="JNC57" s="3"/>
      <c r="JND57" s="3"/>
      <c r="JNE57" s="3"/>
      <c r="JNF57" s="3"/>
      <c r="JNG57" s="3"/>
      <c r="JNH57" s="3"/>
      <c r="JNI57" s="3"/>
      <c r="JNJ57" s="3"/>
      <c r="JNK57" s="3"/>
      <c r="JNL57" s="3"/>
      <c r="JNM57" s="3"/>
      <c r="JNN57" s="3"/>
      <c r="JNO57" s="3"/>
      <c r="JNP57" s="3"/>
      <c r="JNQ57" s="3"/>
      <c r="JNR57" s="3"/>
      <c r="JNS57" s="3"/>
      <c r="JNT57" s="3"/>
      <c r="JNU57" s="3"/>
      <c r="JNV57" s="3"/>
      <c r="JNW57" s="3"/>
      <c r="JNX57" s="3"/>
      <c r="JNY57" s="3"/>
      <c r="JNZ57" s="3"/>
      <c r="JOA57" s="3"/>
      <c r="JOB57" s="3"/>
      <c r="JOC57" s="3"/>
      <c r="JOD57" s="3"/>
      <c r="JOE57" s="3"/>
      <c r="JOF57" s="3"/>
      <c r="JOG57" s="3"/>
      <c r="JOH57" s="3"/>
      <c r="JOI57" s="3"/>
      <c r="JOJ57" s="3"/>
      <c r="JOK57" s="3"/>
      <c r="JOL57" s="3"/>
      <c r="JOM57" s="3"/>
      <c r="JON57" s="3"/>
      <c r="JOO57" s="3"/>
      <c r="JOP57" s="3"/>
      <c r="JOQ57" s="3"/>
      <c r="JOR57" s="3"/>
      <c r="JOS57" s="3"/>
      <c r="JOT57" s="3"/>
      <c r="JOU57" s="3"/>
      <c r="JOV57" s="3"/>
      <c r="JOW57" s="3"/>
      <c r="JOX57" s="3"/>
      <c r="JOY57" s="3"/>
      <c r="JOZ57" s="3"/>
      <c r="JPA57" s="3"/>
      <c r="JPB57" s="3"/>
      <c r="JPC57" s="3"/>
      <c r="JPD57" s="3"/>
      <c r="JPE57" s="3"/>
      <c r="JPF57" s="3"/>
      <c r="JPG57" s="3"/>
      <c r="JPH57" s="3"/>
      <c r="JPI57" s="3"/>
      <c r="JPJ57" s="3"/>
      <c r="JPK57" s="3"/>
      <c r="JPL57" s="3"/>
      <c r="JPM57" s="3"/>
      <c r="JPN57" s="3"/>
      <c r="JPO57" s="3"/>
      <c r="JPP57" s="3"/>
      <c r="JPQ57" s="3"/>
      <c r="JPR57" s="3"/>
      <c r="JPS57" s="3"/>
      <c r="JPT57" s="3"/>
      <c r="JPU57" s="3"/>
      <c r="JPV57" s="3"/>
      <c r="JPW57" s="3"/>
      <c r="JPX57" s="3"/>
      <c r="JPY57" s="3"/>
      <c r="JPZ57" s="3"/>
      <c r="JQA57" s="3"/>
      <c r="JQB57" s="3"/>
      <c r="JQC57" s="3"/>
      <c r="JQD57" s="3"/>
      <c r="JQE57" s="3"/>
      <c r="JQF57" s="3"/>
      <c r="JQG57" s="3"/>
      <c r="JQH57" s="3"/>
      <c r="JQI57" s="3"/>
      <c r="JQJ57" s="3"/>
      <c r="JQK57" s="3"/>
      <c r="JQL57" s="3"/>
      <c r="JQM57" s="3"/>
      <c r="JQN57" s="3"/>
      <c r="JQO57" s="3"/>
      <c r="JQP57" s="3"/>
      <c r="JQQ57" s="3"/>
      <c r="JQR57" s="3"/>
      <c r="JQS57" s="3"/>
      <c r="JQT57" s="3"/>
      <c r="JQU57" s="3"/>
      <c r="JQV57" s="3"/>
      <c r="JQW57" s="3"/>
      <c r="JQX57" s="3"/>
      <c r="JQY57" s="3"/>
      <c r="JQZ57" s="3"/>
      <c r="JRA57" s="3"/>
      <c r="JRB57" s="3"/>
      <c r="JRC57" s="3"/>
      <c r="JRD57" s="3"/>
      <c r="JRE57" s="3"/>
      <c r="JRF57" s="3"/>
      <c r="JRG57" s="3"/>
      <c r="JRH57" s="3"/>
      <c r="JRI57" s="3"/>
      <c r="JRJ57" s="3"/>
      <c r="JRK57" s="3"/>
      <c r="JRL57" s="3"/>
      <c r="JRM57" s="3"/>
      <c r="JRN57" s="3"/>
      <c r="JRO57" s="3"/>
      <c r="JRP57" s="3"/>
      <c r="JRQ57" s="3"/>
      <c r="JRR57" s="3"/>
      <c r="JRS57" s="3"/>
      <c r="JRT57" s="3"/>
      <c r="JRU57" s="3"/>
      <c r="JRV57" s="3"/>
      <c r="JRW57" s="3"/>
      <c r="JRX57" s="3"/>
      <c r="JRY57" s="3"/>
      <c r="JRZ57" s="3"/>
      <c r="JSA57" s="3"/>
      <c r="JSB57" s="3"/>
      <c r="JSC57" s="3"/>
      <c r="JSD57" s="3"/>
      <c r="JSE57" s="3"/>
      <c r="JSF57" s="3"/>
      <c r="JSG57" s="3"/>
      <c r="JSH57" s="3"/>
      <c r="JSI57" s="3"/>
      <c r="JSJ57" s="3"/>
      <c r="JSK57" s="3"/>
      <c r="JSL57" s="3"/>
      <c r="JSM57" s="3"/>
      <c r="JSN57" s="3"/>
      <c r="JSO57" s="3"/>
      <c r="JSP57" s="3"/>
      <c r="JSQ57" s="3"/>
      <c r="JSR57" s="3"/>
      <c r="JSS57" s="3"/>
      <c r="JST57" s="3"/>
      <c r="JSU57" s="3"/>
      <c r="JSV57" s="3"/>
      <c r="JSW57" s="3"/>
      <c r="JSX57" s="3"/>
      <c r="JSY57" s="3"/>
      <c r="JSZ57" s="3"/>
      <c r="JTA57" s="3"/>
      <c r="JTB57" s="3"/>
      <c r="JTC57" s="3"/>
      <c r="JTD57" s="3"/>
      <c r="JTE57" s="3"/>
      <c r="JTF57" s="3"/>
      <c r="JTG57" s="3"/>
      <c r="JTH57" s="3"/>
      <c r="JTI57" s="3"/>
      <c r="JTJ57" s="3"/>
      <c r="JTK57" s="3"/>
      <c r="JTL57" s="3"/>
      <c r="JTM57" s="3"/>
      <c r="JTN57" s="3"/>
      <c r="JTO57" s="3"/>
      <c r="JTP57" s="3"/>
      <c r="JTQ57" s="3"/>
      <c r="JTR57" s="3"/>
      <c r="JTS57" s="3"/>
      <c r="JTT57" s="3"/>
      <c r="JTU57" s="3"/>
      <c r="JTV57" s="3"/>
      <c r="JTW57" s="3"/>
      <c r="JTX57" s="3"/>
      <c r="JTY57" s="3"/>
      <c r="JTZ57" s="3"/>
      <c r="JUA57" s="3"/>
      <c r="JUB57" s="3"/>
      <c r="JUC57" s="3"/>
      <c r="JUD57" s="3"/>
      <c r="JUE57" s="3"/>
      <c r="JUF57" s="3"/>
      <c r="JUG57" s="3"/>
      <c r="JUH57" s="3"/>
      <c r="JUI57" s="3"/>
      <c r="JUJ57" s="3"/>
      <c r="JUK57" s="3"/>
      <c r="JUL57" s="3"/>
      <c r="JUM57" s="3"/>
      <c r="JUN57" s="3"/>
      <c r="JUO57" s="3"/>
      <c r="JUP57" s="3"/>
      <c r="JUQ57" s="3"/>
      <c r="JUR57" s="3"/>
      <c r="JUS57" s="3"/>
      <c r="JUT57" s="3"/>
      <c r="JUU57" s="3"/>
      <c r="JUV57" s="3"/>
      <c r="JUW57" s="3"/>
      <c r="JUX57" s="3"/>
      <c r="JUY57" s="3"/>
      <c r="JUZ57" s="3"/>
      <c r="JVA57" s="3"/>
      <c r="JVB57" s="3"/>
      <c r="JVC57" s="3"/>
      <c r="JVD57" s="3"/>
      <c r="JVE57" s="3"/>
      <c r="JVF57" s="3"/>
      <c r="JVG57" s="3"/>
      <c r="JVH57" s="3"/>
      <c r="JVI57" s="3"/>
      <c r="JVJ57" s="3"/>
      <c r="JVK57" s="3"/>
      <c r="JVL57" s="3"/>
      <c r="JVM57" s="3"/>
      <c r="JVN57" s="3"/>
      <c r="JVO57" s="3"/>
      <c r="JVP57" s="3"/>
      <c r="JVQ57" s="3"/>
      <c r="JVR57" s="3"/>
      <c r="JVS57" s="3"/>
      <c r="JVT57" s="3"/>
      <c r="JVU57" s="3"/>
      <c r="JVV57" s="3"/>
      <c r="JVW57" s="3"/>
      <c r="JVX57" s="3"/>
      <c r="JVY57" s="3"/>
      <c r="JVZ57" s="3"/>
      <c r="JWA57" s="3"/>
      <c r="JWB57" s="3"/>
      <c r="JWC57" s="3"/>
      <c r="JWD57" s="3"/>
      <c r="JWE57" s="3"/>
      <c r="JWF57" s="3"/>
      <c r="JWG57" s="3"/>
      <c r="JWH57" s="3"/>
      <c r="JWI57" s="3"/>
      <c r="JWJ57" s="3"/>
      <c r="JWK57" s="3"/>
      <c r="JWL57" s="3"/>
      <c r="JWM57" s="3"/>
      <c r="JWN57" s="3"/>
      <c r="JWO57" s="3"/>
      <c r="JWP57" s="3"/>
      <c r="JWQ57" s="3"/>
      <c r="JWR57" s="3"/>
      <c r="JWS57" s="3"/>
      <c r="JWT57" s="3"/>
      <c r="JWU57" s="3"/>
      <c r="JWV57" s="3"/>
      <c r="JWW57" s="3"/>
      <c r="JWX57" s="3"/>
      <c r="JWY57" s="3"/>
      <c r="JWZ57" s="3"/>
      <c r="JXA57" s="3"/>
      <c r="JXB57" s="3"/>
      <c r="JXC57" s="3"/>
      <c r="JXD57" s="3"/>
      <c r="JXE57" s="3"/>
      <c r="JXF57" s="3"/>
      <c r="JXG57" s="3"/>
      <c r="JXH57" s="3"/>
      <c r="JXI57" s="3"/>
      <c r="JXJ57" s="3"/>
      <c r="JXK57" s="3"/>
      <c r="JXL57" s="3"/>
      <c r="JXM57" s="3"/>
      <c r="JXN57" s="3"/>
      <c r="JXO57" s="3"/>
      <c r="JXP57" s="3"/>
      <c r="JXQ57" s="3"/>
      <c r="JXR57" s="3"/>
      <c r="JXS57" s="3"/>
      <c r="JXT57" s="3"/>
      <c r="JXU57" s="3"/>
      <c r="JXV57" s="3"/>
      <c r="JXW57" s="3"/>
      <c r="JXX57" s="3"/>
      <c r="JXY57" s="3"/>
      <c r="JXZ57" s="3"/>
      <c r="JYA57" s="3"/>
      <c r="JYB57" s="3"/>
      <c r="JYC57" s="3"/>
      <c r="JYD57" s="3"/>
      <c r="JYE57" s="3"/>
      <c r="JYF57" s="3"/>
      <c r="JYG57" s="3"/>
      <c r="JYH57" s="3"/>
      <c r="JYI57" s="3"/>
      <c r="JYJ57" s="3"/>
      <c r="JYK57" s="3"/>
      <c r="JYL57" s="3"/>
      <c r="JYM57" s="3"/>
      <c r="JYN57" s="3"/>
      <c r="JYO57" s="3"/>
      <c r="JYP57" s="3"/>
      <c r="JYQ57" s="3"/>
      <c r="JYR57" s="3"/>
      <c r="JYS57" s="3"/>
      <c r="JYT57" s="3"/>
      <c r="JYU57" s="3"/>
      <c r="JYV57" s="3"/>
      <c r="JYW57" s="3"/>
      <c r="JYX57" s="3"/>
      <c r="JYY57" s="3"/>
      <c r="JYZ57" s="3"/>
      <c r="JZA57" s="3"/>
      <c r="JZB57" s="3"/>
      <c r="JZC57" s="3"/>
      <c r="JZD57" s="3"/>
      <c r="JZE57" s="3"/>
      <c r="JZF57" s="3"/>
      <c r="JZG57" s="3"/>
      <c r="JZH57" s="3"/>
      <c r="JZI57" s="3"/>
      <c r="JZJ57" s="3"/>
      <c r="JZK57" s="3"/>
      <c r="JZL57" s="3"/>
      <c r="JZM57" s="3"/>
      <c r="JZN57" s="3"/>
      <c r="JZO57" s="3"/>
      <c r="JZP57" s="3"/>
      <c r="JZQ57" s="3"/>
      <c r="JZR57" s="3"/>
      <c r="JZS57" s="3"/>
      <c r="JZT57" s="3"/>
      <c r="JZU57" s="3"/>
      <c r="JZV57" s="3"/>
      <c r="JZW57" s="3"/>
      <c r="JZX57" s="3"/>
      <c r="JZY57" s="3"/>
      <c r="JZZ57" s="3"/>
      <c r="KAA57" s="3"/>
      <c r="KAB57" s="3"/>
      <c r="KAC57" s="3"/>
      <c r="KAD57" s="3"/>
      <c r="KAE57" s="3"/>
      <c r="KAF57" s="3"/>
      <c r="KAG57" s="3"/>
      <c r="KAH57" s="3"/>
      <c r="KAI57" s="3"/>
      <c r="KAJ57" s="3"/>
      <c r="KAK57" s="3"/>
      <c r="KAL57" s="3"/>
      <c r="KAM57" s="3"/>
      <c r="KAN57" s="3"/>
      <c r="KAO57" s="3"/>
      <c r="KAP57" s="3"/>
      <c r="KAQ57" s="3"/>
      <c r="KAR57" s="3"/>
      <c r="KAS57" s="3"/>
      <c r="KAT57" s="3"/>
      <c r="KAU57" s="3"/>
      <c r="KAV57" s="3"/>
      <c r="KAW57" s="3"/>
      <c r="KAX57" s="3"/>
      <c r="KAY57" s="3"/>
      <c r="KAZ57" s="3"/>
      <c r="KBA57" s="3"/>
      <c r="KBB57" s="3"/>
      <c r="KBC57" s="3"/>
      <c r="KBD57" s="3"/>
      <c r="KBE57" s="3"/>
      <c r="KBF57" s="3"/>
      <c r="KBG57" s="3"/>
      <c r="KBH57" s="3"/>
      <c r="KBI57" s="3"/>
      <c r="KBJ57" s="3"/>
      <c r="KBK57" s="3"/>
      <c r="KBL57" s="3"/>
      <c r="KBM57" s="3"/>
      <c r="KBN57" s="3"/>
      <c r="KBO57" s="3"/>
      <c r="KBP57" s="3"/>
      <c r="KBQ57" s="3"/>
      <c r="KBR57" s="3"/>
      <c r="KBS57" s="3"/>
      <c r="KBT57" s="3"/>
      <c r="KBU57" s="3"/>
      <c r="KBV57" s="3"/>
      <c r="KBW57" s="3"/>
      <c r="KBX57" s="3"/>
      <c r="KBY57" s="3"/>
      <c r="KBZ57" s="3"/>
      <c r="KCA57" s="3"/>
      <c r="KCB57" s="3"/>
      <c r="KCC57" s="3"/>
      <c r="KCD57" s="3"/>
      <c r="KCE57" s="3"/>
      <c r="KCF57" s="3"/>
      <c r="KCG57" s="3"/>
      <c r="KCH57" s="3"/>
      <c r="KCI57" s="3"/>
      <c r="KCJ57" s="3"/>
      <c r="KCK57" s="3"/>
      <c r="KCL57" s="3"/>
      <c r="KCM57" s="3"/>
      <c r="KCN57" s="3"/>
      <c r="KCO57" s="3"/>
      <c r="KCP57" s="3"/>
      <c r="KCQ57" s="3"/>
      <c r="KCR57" s="3"/>
      <c r="KCS57" s="3"/>
      <c r="KCT57" s="3"/>
      <c r="KCU57" s="3"/>
      <c r="KCV57" s="3"/>
      <c r="KCW57" s="3"/>
      <c r="KCX57" s="3"/>
      <c r="KCY57" s="3"/>
      <c r="KCZ57" s="3"/>
      <c r="KDA57" s="3"/>
      <c r="KDB57" s="3"/>
      <c r="KDC57" s="3"/>
      <c r="KDD57" s="3"/>
      <c r="KDE57" s="3"/>
      <c r="KDF57" s="3"/>
      <c r="KDG57" s="3"/>
      <c r="KDH57" s="3"/>
      <c r="KDI57" s="3"/>
      <c r="KDJ57" s="3"/>
      <c r="KDK57" s="3"/>
      <c r="KDL57" s="3"/>
      <c r="KDM57" s="3"/>
      <c r="KDN57" s="3"/>
      <c r="KDO57" s="3"/>
      <c r="KDP57" s="3"/>
      <c r="KDQ57" s="3"/>
      <c r="KDR57" s="3"/>
      <c r="KDS57" s="3"/>
      <c r="KDT57" s="3"/>
      <c r="KDU57" s="3"/>
      <c r="KDV57" s="3"/>
      <c r="KDW57" s="3"/>
      <c r="KDX57" s="3"/>
      <c r="KDY57" s="3"/>
      <c r="KDZ57" s="3"/>
      <c r="KEA57" s="3"/>
      <c r="KEB57" s="3"/>
      <c r="KEC57" s="3"/>
      <c r="KED57" s="3"/>
      <c r="KEE57" s="3"/>
      <c r="KEF57" s="3"/>
      <c r="KEG57" s="3"/>
      <c r="KEH57" s="3"/>
      <c r="KEI57" s="3"/>
      <c r="KEJ57" s="3"/>
      <c r="KEK57" s="3"/>
      <c r="KEL57" s="3"/>
      <c r="KEM57" s="3"/>
      <c r="KEN57" s="3"/>
      <c r="KEO57" s="3"/>
      <c r="KEP57" s="3"/>
      <c r="KEQ57" s="3"/>
      <c r="KER57" s="3"/>
      <c r="KES57" s="3"/>
      <c r="KET57" s="3"/>
      <c r="KEU57" s="3"/>
      <c r="KEV57" s="3"/>
      <c r="KEW57" s="3"/>
      <c r="KEX57" s="3"/>
      <c r="KEY57" s="3"/>
      <c r="KEZ57" s="3"/>
      <c r="KFA57" s="3"/>
      <c r="KFB57" s="3"/>
      <c r="KFC57" s="3"/>
      <c r="KFD57" s="3"/>
      <c r="KFE57" s="3"/>
      <c r="KFF57" s="3"/>
      <c r="KFG57" s="3"/>
      <c r="KFH57" s="3"/>
      <c r="KFI57" s="3"/>
      <c r="KFJ57" s="3"/>
      <c r="KFK57" s="3"/>
      <c r="KFL57" s="3"/>
      <c r="KFM57" s="3"/>
      <c r="KFN57" s="3"/>
      <c r="KFO57" s="3"/>
      <c r="KFP57" s="3"/>
      <c r="KFQ57" s="3"/>
      <c r="KFR57" s="3"/>
      <c r="KFS57" s="3"/>
      <c r="KFT57" s="3"/>
      <c r="KFU57" s="3"/>
      <c r="KFV57" s="3"/>
      <c r="KFW57" s="3"/>
      <c r="KFX57" s="3"/>
      <c r="KFY57" s="3"/>
      <c r="KFZ57" s="3"/>
      <c r="KGA57" s="3"/>
      <c r="KGB57" s="3"/>
      <c r="KGC57" s="3"/>
      <c r="KGD57" s="3"/>
      <c r="KGE57" s="3"/>
      <c r="KGF57" s="3"/>
      <c r="KGG57" s="3"/>
      <c r="KGH57" s="3"/>
      <c r="KGI57" s="3"/>
      <c r="KGJ57" s="3"/>
      <c r="KGK57" s="3"/>
      <c r="KGL57" s="3"/>
      <c r="KGM57" s="3"/>
      <c r="KGN57" s="3"/>
      <c r="KGO57" s="3"/>
      <c r="KGP57" s="3"/>
      <c r="KGQ57" s="3"/>
      <c r="KGR57" s="3"/>
      <c r="KGS57" s="3"/>
      <c r="KGT57" s="3"/>
      <c r="KGU57" s="3"/>
      <c r="KGV57" s="3"/>
      <c r="KGW57" s="3"/>
      <c r="KGX57" s="3"/>
      <c r="KGY57" s="3"/>
      <c r="KGZ57" s="3"/>
      <c r="KHA57" s="3"/>
      <c r="KHB57" s="3"/>
      <c r="KHC57" s="3"/>
      <c r="KHD57" s="3"/>
      <c r="KHE57" s="3"/>
      <c r="KHF57" s="3"/>
      <c r="KHG57" s="3"/>
      <c r="KHH57" s="3"/>
      <c r="KHI57" s="3"/>
      <c r="KHJ57" s="3"/>
      <c r="KHK57" s="3"/>
      <c r="KHL57" s="3"/>
      <c r="KHM57" s="3"/>
      <c r="KHN57" s="3"/>
      <c r="KHO57" s="3"/>
      <c r="KHP57" s="3"/>
      <c r="KHQ57" s="3"/>
      <c r="KHR57" s="3"/>
      <c r="KHS57" s="3"/>
      <c r="KHT57" s="3"/>
      <c r="KHU57" s="3"/>
      <c r="KHV57" s="3"/>
      <c r="KHW57" s="3"/>
      <c r="KHX57" s="3"/>
      <c r="KHY57" s="3"/>
      <c r="KHZ57" s="3"/>
      <c r="KIA57" s="3"/>
      <c r="KIB57" s="3"/>
      <c r="KIC57" s="3"/>
      <c r="KID57" s="3"/>
      <c r="KIE57" s="3"/>
      <c r="KIF57" s="3"/>
      <c r="KIG57" s="3"/>
      <c r="KIH57" s="3"/>
      <c r="KII57" s="3"/>
      <c r="KIJ57" s="3"/>
      <c r="KIK57" s="3"/>
      <c r="KIL57" s="3"/>
      <c r="KIM57" s="3"/>
      <c r="KIN57" s="3"/>
      <c r="KIO57" s="3"/>
      <c r="KIP57" s="3"/>
      <c r="KIQ57" s="3"/>
      <c r="KIR57" s="3"/>
      <c r="KIS57" s="3"/>
      <c r="KIT57" s="3"/>
      <c r="KIU57" s="3"/>
      <c r="KIV57" s="3"/>
      <c r="KIW57" s="3"/>
      <c r="KIX57" s="3"/>
      <c r="KIY57" s="3"/>
      <c r="KIZ57" s="3"/>
      <c r="KJA57" s="3"/>
      <c r="KJB57" s="3"/>
      <c r="KJC57" s="3"/>
      <c r="KJD57" s="3"/>
      <c r="KJE57" s="3"/>
      <c r="KJF57" s="3"/>
      <c r="KJG57" s="3"/>
      <c r="KJH57" s="3"/>
      <c r="KJI57" s="3"/>
      <c r="KJJ57" s="3"/>
      <c r="KJK57" s="3"/>
      <c r="KJL57" s="3"/>
      <c r="KJM57" s="3"/>
      <c r="KJN57" s="3"/>
      <c r="KJO57" s="3"/>
      <c r="KJP57" s="3"/>
      <c r="KJQ57" s="3"/>
      <c r="KJR57" s="3"/>
      <c r="KJS57" s="3"/>
      <c r="KJT57" s="3"/>
      <c r="KJU57" s="3"/>
      <c r="KJV57" s="3"/>
      <c r="KJW57" s="3"/>
      <c r="KJX57" s="3"/>
      <c r="KJY57" s="3"/>
      <c r="KJZ57" s="3"/>
      <c r="KKA57" s="3"/>
      <c r="KKB57" s="3"/>
      <c r="KKC57" s="3"/>
      <c r="KKD57" s="3"/>
      <c r="KKE57" s="3"/>
      <c r="KKF57" s="3"/>
      <c r="KKG57" s="3"/>
      <c r="KKH57" s="3"/>
      <c r="KKI57" s="3"/>
      <c r="KKJ57" s="3"/>
      <c r="KKK57" s="3"/>
      <c r="KKL57" s="3"/>
      <c r="KKM57" s="3"/>
      <c r="KKN57" s="3"/>
      <c r="KKO57" s="3"/>
      <c r="KKP57" s="3"/>
      <c r="KKQ57" s="3"/>
      <c r="KKR57" s="3"/>
      <c r="KKS57" s="3"/>
      <c r="KKT57" s="3"/>
      <c r="KKU57" s="3"/>
      <c r="KKV57" s="3"/>
      <c r="KKW57" s="3"/>
      <c r="KKX57" s="3"/>
      <c r="KKY57" s="3"/>
      <c r="KKZ57" s="3"/>
      <c r="KLA57" s="3"/>
      <c r="KLB57" s="3"/>
      <c r="KLC57" s="3"/>
      <c r="KLD57" s="3"/>
      <c r="KLE57" s="3"/>
      <c r="KLF57" s="3"/>
      <c r="KLG57" s="3"/>
      <c r="KLH57" s="3"/>
      <c r="KLI57" s="3"/>
      <c r="KLJ57" s="3"/>
      <c r="KLK57" s="3"/>
      <c r="KLL57" s="3"/>
      <c r="KLM57" s="3"/>
      <c r="KLN57" s="3"/>
      <c r="KLO57" s="3"/>
      <c r="KLP57" s="3"/>
      <c r="KLQ57" s="3"/>
      <c r="KLR57" s="3"/>
      <c r="KLS57" s="3"/>
      <c r="KLT57" s="3"/>
      <c r="KLU57" s="3"/>
      <c r="KLV57" s="3"/>
      <c r="KLW57" s="3"/>
      <c r="KLX57" s="3"/>
      <c r="KLY57" s="3"/>
      <c r="KLZ57" s="3"/>
      <c r="KMA57" s="3"/>
      <c r="KMB57" s="3"/>
      <c r="KMC57" s="3"/>
      <c r="KMD57" s="3"/>
      <c r="KME57" s="3"/>
      <c r="KMF57" s="3"/>
      <c r="KMG57" s="3"/>
      <c r="KMH57" s="3"/>
      <c r="KMI57" s="3"/>
      <c r="KMJ57" s="3"/>
      <c r="KMK57" s="3"/>
      <c r="KML57" s="3"/>
      <c r="KMM57" s="3"/>
      <c r="KMN57" s="3"/>
      <c r="KMO57" s="3"/>
      <c r="KMP57" s="3"/>
      <c r="KMQ57" s="3"/>
      <c r="KMR57" s="3"/>
      <c r="KMS57" s="3"/>
      <c r="KMT57" s="3"/>
      <c r="KMU57" s="3"/>
      <c r="KMV57" s="3"/>
      <c r="KMW57" s="3"/>
      <c r="KMX57" s="3"/>
      <c r="KMY57" s="3"/>
      <c r="KMZ57" s="3"/>
      <c r="KNA57" s="3"/>
      <c r="KNB57" s="3"/>
      <c r="KNC57" s="3"/>
      <c r="KND57" s="3"/>
      <c r="KNE57" s="3"/>
      <c r="KNF57" s="3"/>
      <c r="KNG57" s="3"/>
      <c r="KNH57" s="3"/>
      <c r="KNI57" s="3"/>
      <c r="KNJ57" s="3"/>
      <c r="KNK57" s="3"/>
      <c r="KNL57" s="3"/>
      <c r="KNM57" s="3"/>
      <c r="KNN57" s="3"/>
      <c r="KNO57" s="3"/>
      <c r="KNP57" s="3"/>
      <c r="KNQ57" s="3"/>
      <c r="KNR57" s="3"/>
      <c r="KNS57" s="3"/>
      <c r="KNT57" s="3"/>
      <c r="KNU57" s="3"/>
      <c r="KNV57" s="3"/>
      <c r="KNW57" s="3"/>
      <c r="KNX57" s="3"/>
      <c r="KNY57" s="3"/>
      <c r="KNZ57" s="3"/>
      <c r="KOA57" s="3"/>
      <c r="KOB57" s="3"/>
      <c r="KOC57" s="3"/>
      <c r="KOD57" s="3"/>
      <c r="KOE57" s="3"/>
      <c r="KOF57" s="3"/>
      <c r="KOG57" s="3"/>
      <c r="KOH57" s="3"/>
      <c r="KOI57" s="3"/>
      <c r="KOJ57" s="3"/>
      <c r="KOK57" s="3"/>
      <c r="KOL57" s="3"/>
      <c r="KOM57" s="3"/>
      <c r="KON57" s="3"/>
      <c r="KOO57" s="3"/>
      <c r="KOP57" s="3"/>
      <c r="KOQ57" s="3"/>
      <c r="KOR57" s="3"/>
      <c r="KOS57" s="3"/>
      <c r="KOT57" s="3"/>
      <c r="KOU57" s="3"/>
      <c r="KOV57" s="3"/>
      <c r="KOW57" s="3"/>
      <c r="KOX57" s="3"/>
      <c r="KOY57" s="3"/>
      <c r="KOZ57" s="3"/>
      <c r="KPA57" s="3"/>
      <c r="KPB57" s="3"/>
      <c r="KPC57" s="3"/>
      <c r="KPD57" s="3"/>
      <c r="KPE57" s="3"/>
      <c r="KPF57" s="3"/>
      <c r="KPG57" s="3"/>
      <c r="KPH57" s="3"/>
      <c r="KPI57" s="3"/>
      <c r="KPJ57" s="3"/>
      <c r="KPK57" s="3"/>
      <c r="KPL57" s="3"/>
      <c r="KPM57" s="3"/>
      <c r="KPN57" s="3"/>
      <c r="KPO57" s="3"/>
      <c r="KPP57" s="3"/>
      <c r="KPQ57" s="3"/>
      <c r="KPR57" s="3"/>
      <c r="KPS57" s="3"/>
      <c r="KPT57" s="3"/>
      <c r="KPU57" s="3"/>
      <c r="KPV57" s="3"/>
      <c r="KPW57" s="3"/>
      <c r="KPX57" s="3"/>
      <c r="KPY57" s="3"/>
      <c r="KPZ57" s="3"/>
      <c r="KQA57" s="3"/>
      <c r="KQB57" s="3"/>
      <c r="KQC57" s="3"/>
      <c r="KQD57" s="3"/>
      <c r="KQE57" s="3"/>
      <c r="KQF57" s="3"/>
      <c r="KQG57" s="3"/>
      <c r="KQH57" s="3"/>
      <c r="KQI57" s="3"/>
      <c r="KQJ57" s="3"/>
      <c r="KQK57" s="3"/>
      <c r="KQL57" s="3"/>
      <c r="KQM57" s="3"/>
      <c r="KQN57" s="3"/>
      <c r="KQO57" s="3"/>
      <c r="KQP57" s="3"/>
      <c r="KQQ57" s="3"/>
      <c r="KQR57" s="3"/>
      <c r="KQS57" s="3"/>
      <c r="KQT57" s="3"/>
      <c r="KQU57" s="3"/>
      <c r="KQV57" s="3"/>
      <c r="KQW57" s="3"/>
      <c r="KQX57" s="3"/>
      <c r="KQY57" s="3"/>
      <c r="KQZ57" s="3"/>
      <c r="KRA57" s="3"/>
      <c r="KRB57" s="3"/>
      <c r="KRC57" s="3"/>
      <c r="KRD57" s="3"/>
      <c r="KRE57" s="3"/>
      <c r="KRF57" s="3"/>
      <c r="KRG57" s="3"/>
      <c r="KRH57" s="3"/>
      <c r="KRI57" s="3"/>
      <c r="KRJ57" s="3"/>
      <c r="KRK57" s="3"/>
      <c r="KRL57" s="3"/>
      <c r="KRM57" s="3"/>
      <c r="KRN57" s="3"/>
      <c r="KRO57" s="3"/>
      <c r="KRP57" s="3"/>
      <c r="KRQ57" s="3"/>
      <c r="KRR57" s="3"/>
      <c r="KRS57" s="3"/>
      <c r="KRT57" s="3"/>
      <c r="KRU57" s="3"/>
      <c r="KRV57" s="3"/>
      <c r="KRW57" s="3"/>
      <c r="KRX57" s="3"/>
      <c r="KRY57" s="3"/>
      <c r="KRZ57" s="3"/>
      <c r="KSA57" s="3"/>
      <c r="KSB57" s="3"/>
      <c r="KSC57" s="3"/>
      <c r="KSD57" s="3"/>
      <c r="KSE57" s="3"/>
      <c r="KSF57" s="3"/>
      <c r="KSG57" s="3"/>
      <c r="KSH57" s="3"/>
      <c r="KSI57" s="3"/>
      <c r="KSJ57" s="3"/>
      <c r="KSK57" s="3"/>
      <c r="KSL57" s="3"/>
      <c r="KSM57" s="3"/>
      <c r="KSN57" s="3"/>
      <c r="KSO57" s="3"/>
      <c r="KSP57" s="3"/>
      <c r="KSQ57" s="3"/>
      <c r="KSR57" s="3"/>
      <c r="KSS57" s="3"/>
      <c r="KST57" s="3"/>
      <c r="KSU57" s="3"/>
      <c r="KSV57" s="3"/>
      <c r="KSW57" s="3"/>
      <c r="KSX57" s="3"/>
      <c r="KSY57" s="3"/>
      <c r="KSZ57" s="3"/>
      <c r="KTA57" s="3"/>
      <c r="KTB57" s="3"/>
      <c r="KTC57" s="3"/>
      <c r="KTD57" s="3"/>
      <c r="KTE57" s="3"/>
      <c r="KTF57" s="3"/>
      <c r="KTG57" s="3"/>
      <c r="KTH57" s="3"/>
      <c r="KTI57" s="3"/>
      <c r="KTJ57" s="3"/>
      <c r="KTK57" s="3"/>
      <c r="KTL57" s="3"/>
      <c r="KTM57" s="3"/>
      <c r="KTN57" s="3"/>
      <c r="KTO57" s="3"/>
      <c r="KTP57" s="3"/>
      <c r="KTQ57" s="3"/>
      <c r="KTR57" s="3"/>
      <c r="KTS57" s="3"/>
      <c r="KTT57" s="3"/>
      <c r="KTU57" s="3"/>
      <c r="KTV57" s="3"/>
      <c r="KTW57" s="3"/>
      <c r="KTX57" s="3"/>
      <c r="KTY57" s="3"/>
      <c r="KTZ57" s="3"/>
      <c r="KUA57" s="3"/>
      <c r="KUB57" s="3"/>
      <c r="KUC57" s="3"/>
      <c r="KUD57" s="3"/>
      <c r="KUE57" s="3"/>
      <c r="KUF57" s="3"/>
      <c r="KUG57" s="3"/>
      <c r="KUH57" s="3"/>
      <c r="KUI57" s="3"/>
      <c r="KUJ57" s="3"/>
      <c r="KUK57" s="3"/>
      <c r="KUL57" s="3"/>
      <c r="KUM57" s="3"/>
      <c r="KUN57" s="3"/>
      <c r="KUO57" s="3"/>
      <c r="KUP57" s="3"/>
      <c r="KUQ57" s="3"/>
      <c r="KUR57" s="3"/>
      <c r="KUS57" s="3"/>
      <c r="KUT57" s="3"/>
      <c r="KUU57" s="3"/>
      <c r="KUV57" s="3"/>
      <c r="KUW57" s="3"/>
      <c r="KUX57" s="3"/>
      <c r="KUY57" s="3"/>
      <c r="KUZ57" s="3"/>
      <c r="KVA57" s="3"/>
      <c r="KVB57" s="3"/>
      <c r="KVC57" s="3"/>
      <c r="KVD57" s="3"/>
      <c r="KVE57" s="3"/>
      <c r="KVF57" s="3"/>
      <c r="KVG57" s="3"/>
      <c r="KVH57" s="3"/>
      <c r="KVI57" s="3"/>
      <c r="KVJ57" s="3"/>
      <c r="KVK57" s="3"/>
      <c r="KVL57" s="3"/>
      <c r="KVM57" s="3"/>
      <c r="KVN57" s="3"/>
      <c r="KVO57" s="3"/>
      <c r="KVP57" s="3"/>
      <c r="KVQ57" s="3"/>
      <c r="KVR57" s="3"/>
      <c r="KVS57" s="3"/>
      <c r="KVT57" s="3"/>
      <c r="KVU57" s="3"/>
      <c r="KVV57" s="3"/>
      <c r="KVW57" s="3"/>
      <c r="KVX57" s="3"/>
      <c r="KVY57" s="3"/>
      <c r="KVZ57" s="3"/>
      <c r="KWA57" s="3"/>
      <c r="KWB57" s="3"/>
      <c r="KWC57" s="3"/>
      <c r="KWD57" s="3"/>
      <c r="KWE57" s="3"/>
      <c r="KWF57" s="3"/>
      <c r="KWG57" s="3"/>
      <c r="KWH57" s="3"/>
      <c r="KWI57" s="3"/>
      <c r="KWJ57" s="3"/>
      <c r="KWK57" s="3"/>
      <c r="KWL57" s="3"/>
      <c r="KWM57" s="3"/>
      <c r="KWN57" s="3"/>
      <c r="KWO57" s="3"/>
      <c r="KWP57" s="3"/>
      <c r="KWQ57" s="3"/>
      <c r="KWR57" s="3"/>
      <c r="KWS57" s="3"/>
      <c r="KWT57" s="3"/>
      <c r="KWU57" s="3"/>
      <c r="KWV57" s="3"/>
      <c r="KWW57" s="3"/>
      <c r="KWX57" s="3"/>
      <c r="KWY57" s="3"/>
      <c r="KWZ57" s="3"/>
      <c r="KXA57" s="3"/>
      <c r="KXB57" s="3"/>
      <c r="KXC57" s="3"/>
      <c r="KXD57" s="3"/>
      <c r="KXE57" s="3"/>
      <c r="KXF57" s="3"/>
      <c r="KXG57" s="3"/>
      <c r="KXH57" s="3"/>
      <c r="KXI57" s="3"/>
      <c r="KXJ57" s="3"/>
      <c r="KXK57" s="3"/>
      <c r="KXL57" s="3"/>
      <c r="KXM57" s="3"/>
      <c r="KXN57" s="3"/>
      <c r="KXO57" s="3"/>
      <c r="KXP57" s="3"/>
      <c r="KXQ57" s="3"/>
      <c r="KXR57" s="3"/>
      <c r="KXS57" s="3"/>
      <c r="KXT57" s="3"/>
      <c r="KXU57" s="3"/>
      <c r="KXV57" s="3"/>
      <c r="KXW57" s="3"/>
      <c r="KXX57" s="3"/>
      <c r="KXY57" s="3"/>
      <c r="KXZ57" s="3"/>
      <c r="KYA57" s="3"/>
      <c r="KYB57" s="3"/>
      <c r="KYC57" s="3"/>
      <c r="KYD57" s="3"/>
      <c r="KYE57" s="3"/>
      <c r="KYF57" s="3"/>
      <c r="KYG57" s="3"/>
      <c r="KYH57" s="3"/>
      <c r="KYI57" s="3"/>
      <c r="KYJ57" s="3"/>
      <c r="KYK57" s="3"/>
      <c r="KYL57" s="3"/>
      <c r="KYM57" s="3"/>
      <c r="KYN57" s="3"/>
      <c r="KYO57" s="3"/>
      <c r="KYP57" s="3"/>
      <c r="KYQ57" s="3"/>
      <c r="KYR57" s="3"/>
      <c r="KYS57" s="3"/>
      <c r="KYT57" s="3"/>
      <c r="KYU57" s="3"/>
      <c r="KYV57" s="3"/>
      <c r="KYW57" s="3"/>
      <c r="KYX57" s="3"/>
      <c r="KYY57" s="3"/>
      <c r="KYZ57" s="3"/>
      <c r="KZA57" s="3"/>
      <c r="KZB57" s="3"/>
      <c r="KZC57" s="3"/>
      <c r="KZD57" s="3"/>
      <c r="KZE57" s="3"/>
      <c r="KZF57" s="3"/>
      <c r="KZG57" s="3"/>
      <c r="KZH57" s="3"/>
      <c r="KZI57" s="3"/>
      <c r="KZJ57" s="3"/>
      <c r="KZK57" s="3"/>
      <c r="KZL57" s="3"/>
      <c r="KZM57" s="3"/>
      <c r="KZN57" s="3"/>
      <c r="KZO57" s="3"/>
      <c r="KZP57" s="3"/>
      <c r="KZQ57" s="3"/>
      <c r="KZR57" s="3"/>
      <c r="KZS57" s="3"/>
      <c r="KZT57" s="3"/>
      <c r="KZU57" s="3"/>
      <c r="KZV57" s="3"/>
      <c r="KZW57" s="3"/>
      <c r="KZX57" s="3"/>
      <c r="KZY57" s="3"/>
      <c r="KZZ57" s="3"/>
      <c r="LAA57" s="3"/>
      <c r="LAB57" s="3"/>
      <c r="LAC57" s="3"/>
      <c r="LAD57" s="3"/>
      <c r="LAE57" s="3"/>
      <c r="LAF57" s="3"/>
      <c r="LAG57" s="3"/>
      <c r="LAH57" s="3"/>
      <c r="LAI57" s="3"/>
      <c r="LAJ57" s="3"/>
      <c r="LAK57" s="3"/>
      <c r="LAL57" s="3"/>
      <c r="LAM57" s="3"/>
      <c r="LAN57" s="3"/>
      <c r="LAO57" s="3"/>
      <c r="LAP57" s="3"/>
      <c r="LAQ57" s="3"/>
      <c r="LAR57" s="3"/>
      <c r="LAS57" s="3"/>
      <c r="LAT57" s="3"/>
      <c r="LAU57" s="3"/>
      <c r="LAV57" s="3"/>
      <c r="LAW57" s="3"/>
      <c r="LAX57" s="3"/>
      <c r="LAY57" s="3"/>
      <c r="LAZ57" s="3"/>
      <c r="LBA57" s="3"/>
      <c r="LBB57" s="3"/>
      <c r="LBC57" s="3"/>
      <c r="LBD57" s="3"/>
      <c r="LBE57" s="3"/>
      <c r="LBF57" s="3"/>
      <c r="LBG57" s="3"/>
      <c r="LBH57" s="3"/>
      <c r="LBI57" s="3"/>
      <c r="LBJ57" s="3"/>
      <c r="LBK57" s="3"/>
      <c r="LBL57" s="3"/>
      <c r="LBM57" s="3"/>
      <c r="LBN57" s="3"/>
      <c r="LBO57" s="3"/>
      <c r="LBP57" s="3"/>
      <c r="LBQ57" s="3"/>
      <c r="LBR57" s="3"/>
      <c r="LBS57" s="3"/>
      <c r="LBT57" s="3"/>
      <c r="LBU57" s="3"/>
      <c r="LBV57" s="3"/>
      <c r="LBW57" s="3"/>
      <c r="LBX57" s="3"/>
      <c r="LBY57" s="3"/>
      <c r="LBZ57" s="3"/>
      <c r="LCA57" s="3"/>
      <c r="LCB57" s="3"/>
      <c r="LCC57" s="3"/>
      <c r="LCD57" s="3"/>
      <c r="LCE57" s="3"/>
      <c r="LCF57" s="3"/>
      <c r="LCG57" s="3"/>
      <c r="LCH57" s="3"/>
      <c r="LCI57" s="3"/>
      <c r="LCJ57" s="3"/>
      <c r="LCK57" s="3"/>
      <c r="LCL57" s="3"/>
      <c r="LCM57" s="3"/>
      <c r="LCN57" s="3"/>
      <c r="LCO57" s="3"/>
      <c r="LCP57" s="3"/>
      <c r="LCQ57" s="3"/>
      <c r="LCR57" s="3"/>
      <c r="LCS57" s="3"/>
      <c r="LCT57" s="3"/>
      <c r="LCU57" s="3"/>
      <c r="LCV57" s="3"/>
      <c r="LCW57" s="3"/>
      <c r="LCX57" s="3"/>
      <c r="LCY57" s="3"/>
      <c r="LCZ57" s="3"/>
      <c r="LDA57" s="3"/>
      <c r="LDB57" s="3"/>
      <c r="LDC57" s="3"/>
      <c r="LDD57" s="3"/>
      <c r="LDE57" s="3"/>
      <c r="LDF57" s="3"/>
      <c r="LDG57" s="3"/>
      <c r="LDH57" s="3"/>
      <c r="LDI57" s="3"/>
      <c r="LDJ57" s="3"/>
      <c r="LDK57" s="3"/>
      <c r="LDL57" s="3"/>
      <c r="LDM57" s="3"/>
      <c r="LDN57" s="3"/>
      <c r="LDO57" s="3"/>
      <c r="LDP57" s="3"/>
      <c r="LDQ57" s="3"/>
      <c r="LDR57" s="3"/>
      <c r="LDS57" s="3"/>
      <c r="LDT57" s="3"/>
      <c r="LDU57" s="3"/>
      <c r="LDV57" s="3"/>
      <c r="LDW57" s="3"/>
      <c r="LDX57" s="3"/>
      <c r="LDY57" s="3"/>
      <c r="LDZ57" s="3"/>
      <c r="LEA57" s="3"/>
      <c r="LEB57" s="3"/>
      <c r="LEC57" s="3"/>
      <c r="LED57" s="3"/>
      <c r="LEE57" s="3"/>
      <c r="LEF57" s="3"/>
      <c r="LEG57" s="3"/>
      <c r="LEH57" s="3"/>
      <c r="LEI57" s="3"/>
      <c r="LEJ57" s="3"/>
      <c r="LEK57" s="3"/>
      <c r="LEL57" s="3"/>
      <c r="LEM57" s="3"/>
      <c r="LEN57" s="3"/>
      <c r="LEO57" s="3"/>
      <c r="LEP57" s="3"/>
      <c r="LEQ57" s="3"/>
      <c r="LER57" s="3"/>
      <c r="LES57" s="3"/>
      <c r="LET57" s="3"/>
      <c r="LEU57" s="3"/>
      <c r="LEV57" s="3"/>
      <c r="LEW57" s="3"/>
      <c r="LEX57" s="3"/>
      <c r="LEY57" s="3"/>
      <c r="LEZ57" s="3"/>
      <c r="LFA57" s="3"/>
      <c r="LFB57" s="3"/>
      <c r="LFC57" s="3"/>
      <c r="LFD57" s="3"/>
      <c r="LFE57" s="3"/>
      <c r="LFF57" s="3"/>
      <c r="LFG57" s="3"/>
      <c r="LFH57" s="3"/>
      <c r="LFI57" s="3"/>
      <c r="LFJ57" s="3"/>
      <c r="LFK57" s="3"/>
      <c r="LFL57" s="3"/>
      <c r="LFM57" s="3"/>
      <c r="LFN57" s="3"/>
      <c r="LFO57" s="3"/>
      <c r="LFP57" s="3"/>
      <c r="LFQ57" s="3"/>
      <c r="LFR57" s="3"/>
      <c r="LFS57" s="3"/>
      <c r="LFT57" s="3"/>
      <c r="LFU57" s="3"/>
      <c r="LFV57" s="3"/>
      <c r="LFW57" s="3"/>
      <c r="LFX57" s="3"/>
      <c r="LFY57" s="3"/>
      <c r="LFZ57" s="3"/>
      <c r="LGA57" s="3"/>
      <c r="LGB57" s="3"/>
      <c r="LGC57" s="3"/>
      <c r="LGD57" s="3"/>
      <c r="LGE57" s="3"/>
      <c r="LGF57" s="3"/>
      <c r="LGG57" s="3"/>
      <c r="LGH57" s="3"/>
      <c r="LGI57" s="3"/>
      <c r="LGJ57" s="3"/>
      <c r="LGK57" s="3"/>
      <c r="LGL57" s="3"/>
      <c r="LGM57" s="3"/>
      <c r="LGN57" s="3"/>
      <c r="LGO57" s="3"/>
      <c r="LGP57" s="3"/>
      <c r="LGQ57" s="3"/>
      <c r="LGR57" s="3"/>
      <c r="LGS57" s="3"/>
      <c r="LGT57" s="3"/>
      <c r="LGU57" s="3"/>
      <c r="LGV57" s="3"/>
      <c r="LGW57" s="3"/>
      <c r="LGX57" s="3"/>
      <c r="LGY57" s="3"/>
      <c r="LGZ57" s="3"/>
      <c r="LHA57" s="3"/>
      <c r="LHB57" s="3"/>
      <c r="LHC57" s="3"/>
      <c r="LHD57" s="3"/>
      <c r="LHE57" s="3"/>
      <c r="LHF57" s="3"/>
      <c r="LHG57" s="3"/>
      <c r="LHH57" s="3"/>
      <c r="LHI57" s="3"/>
      <c r="LHJ57" s="3"/>
      <c r="LHK57" s="3"/>
      <c r="LHL57" s="3"/>
      <c r="LHM57" s="3"/>
      <c r="LHN57" s="3"/>
      <c r="LHO57" s="3"/>
      <c r="LHP57" s="3"/>
      <c r="LHQ57" s="3"/>
      <c r="LHR57" s="3"/>
      <c r="LHS57" s="3"/>
      <c r="LHT57" s="3"/>
      <c r="LHU57" s="3"/>
      <c r="LHV57" s="3"/>
      <c r="LHW57" s="3"/>
      <c r="LHX57" s="3"/>
      <c r="LHY57" s="3"/>
      <c r="LHZ57" s="3"/>
      <c r="LIA57" s="3"/>
      <c r="LIB57" s="3"/>
      <c r="LIC57" s="3"/>
      <c r="LID57" s="3"/>
      <c r="LIE57" s="3"/>
      <c r="LIF57" s="3"/>
      <c r="LIG57" s="3"/>
      <c r="LIH57" s="3"/>
      <c r="LII57" s="3"/>
      <c r="LIJ57" s="3"/>
      <c r="LIK57" s="3"/>
      <c r="LIL57" s="3"/>
      <c r="LIM57" s="3"/>
      <c r="LIN57" s="3"/>
      <c r="LIO57" s="3"/>
      <c r="LIP57" s="3"/>
      <c r="LIQ57" s="3"/>
      <c r="LIR57" s="3"/>
      <c r="LIS57" s="3"/>
      <c r="LIT57" s="3"/>
      <c r="LIU57" s="3"/>
      <c r="LIV57" s="3"/>
      <c r="LIW57" s="3"/>
      <c r="LIX57" s="3"/>
      <c r="LIY57" s="3"/>
      <c r="LIZ57" s="3"/>
      <c r="LJA57" s="3"/>
      <c r="LJB57" s="3"/>
      <c r="LJC57" s="3"/>
      <c r="LJD57" s="3"/>
      <c r="LJE57" s="3"/>
      <c r="LJF57" s="3"/>
      <c r="LJG57" s="3"/>
      <c r="LJH57" s="3"/>
      <c r="LJI57" s="3"/>
      <c r="LJJ57" s="3"/>
      <c r="LJK57" s="3"/>
      <c r="LJL57" s="3"/>
      <c r="LJM57" s="3"/>
      <c r="LJN57" s="3"/>
      <c r="LJO57" s="3"/>
      <c r="LJP57" s="3"/>
      <c r="LJQ57" s="3"/>
      <c r="LJR57" s="3"/>
      <c r="LJS57" s="3"/>
      <c r="LJT57" s="3"/>
      <c r="LJU57" s="3"/>
      <c r="LJV57" s="3"/>
      <c r="LJW57" s="3"/>
      <c r="LJX57" s="3"/>
      <c r="LJY57" s="3"/>
      <c r="LJZ57" s="3"/>
      <c r="LKA57" s="3"/>
      <c r="LKB57" s="3"/>
      <c r="LKC57" s="3"/>
      <c r="LKD57" s="3"/>
      <c r="LKE57" s="3"/>
      <c r="LKF57" s="3"/>
      <c r="LKG57" s="3"/>
      <c r="LKH57" s="3"/>
      <c r="LKI57" s="3"/>
      <c r="LKJ57" s="3"/>
      <c r="LKK57" s="3"/>
      <c r="LKL57" s="3"/>
      <c r="LKM57" s="3"/>
      <c r="LKN57" s="3"/>
      <c r="LKO57" s="3"/>
      <c r="LKP57" s="3"/>
      <c r="LKQ57" s="3"/>
      <c r="LKR57" s="3"/>
      <c r="LKS57" s="3"/>
      <c r="LKT57" s="3"/>
      <c r="LKU57" s="3"/>
      <c r="LKV57" s="3"/>
      <c r="LKW57" s="3"/>
      <c r="LKX57" s="3"/>
      <c r="LKY57" s="3"/>
      <c r="LKZ57" s="3"/>
      <c r="LLA57" s="3"/>
      <c r="LLB57" s="3"/>
      <c r="LLC57" s="3"/>
      <c r="LLD57" s="3"/>
      <c r="LLE57" s="3"/>
      <c r="LLF57" s="3"/>
      <c r="LLG57" s="3"/>
      <c r="LLH57" s="3"/>
      <c r="LLI57" s="3"/>
      <c r="LLJ57" s="3"/>
      <c r="LLK57" s="3"/>
      <c r="LLL57" s="3"/>
      <c r="LLM57" s="3"/>
      <c r="LLN57" s="3"/>
      <c r="LLO57" s="3"/>
      <c r="LLP57" s="3"/>
      <c r="LLQ57" s="3"/>
      <c r="LLR57" s="3"/>
      <c r="LLS57" s="3"/>
      <c r="LLT57" s="3"/>
      <c r="LLU57" s="3"/>
      <c r="LLV57" s="3"/>
      <c r="LLW57" s="3"/>
      <c r="LLX57" s="3"/>
      <c r="LLY57" s="3"/>
      <c r="LLZ57" s="3"/>
      <c r="LMA57" s="3"/>
      <c r="LMB57" s="3"/>
      <c r="LMC57" s="3"/>
      <c r="LMD57" s="3"/>
      <c r="LME57" s="3"/>
      <c r="LMF57" s="3"/>
      <c r="LMG57" s="3"/>
      <c r="LMH57" s="3"/>
      <c r="LMI57" s="3"/>
      <c r="LMJ57" s="3"/>
      <c r="LMK57" s="3"/>
      <c r="LML57" s="3"/>
      <c r="LMM57" s="3"/>
      <c r="LMN57" s="3"/>
      <c r="LMO57" s="3"/>
      <c r="LMP57" s="3"/>
      <c r="LMQ57" s="3"/>
      <c r="LMR57" s="3"/>
      <c r="LMS57" s="3"/>
      <c r="LMT57" s="3"/>
      <c r="LMU57" s="3"/>
      <c r="LMV57" s="3"/>
      <c r="LMW57" s="3"/>
      <c r="LMX57" s="3"/>
      <c r="LMY57" s="3"/>
      <c r="LMZ57" s="3"/>
      <c r="LNA57" s="3"/>
      <c r="LNB57" s="3"/>
      <c r="LNC57" s="3"/>
      <c r="LND57" s="3"/>
      <c r="LNE57" s="3"/>
      <c r="LNF57" s="3"/>
      <c r="LNG57" s="3"/>
      <c r="LNH57" s="3"/>
      <c r="LNI57" s="3"/>
      <c r="LNJ57" s="3"/>
      <c r="LNK57" s="3"/>
      <c r="LNL57" s="3"/>
      <c r="LNM57" s="3"/>
      <c r="LNN57" s="3"/>
      <c r="LNO57" s="3"/>
      <c r="LNP57" s="3"/>
      <c r="LNQ57" s="3"/>
      <c r="LNR57" s="3"/>
      <c r="LNS57" s="3"/>
      <c r="LNT57" s="3"/>
      <c r="LNU57" s="3"/>
      <c r="LNV57" s="3"/>
      <c r="LNW57" s="3"/>
      <c r="LNX57" s="3"/>
      <c r="LNY57" s="3"/>
      <c r="LNZ57" s="3"/>
      <c r="LOA57" s="3"/>
      <c r="LOB57" s="3"/>
      <c r="LOC57" s="3"/>
      <c r="LOD57" s="3"/>
      <c r="LOE57" s="3"/>
      <c r="LOF57" s="3"/>
      <c r="LOG57" s="3"/>
      <c r="LOH57" s="3"/>
      <c r="LOI57" s="3"/>
      <c r="LOJ57" s="3"/>
      <c r="LOK57" s="3"/>
      <c r="LOL57" s="3"/>
      <c r="LOM57" s="3"/>
      <c r="LON57" s="3"/>
      <c r="LOO57" s="3"/>
      <c r="LOP57" s="3"/>
      <c r="LOQ57" s="3"/>
      <c r="LOR57" s="3"/>
      <c r="LOS57" s="3"/>
      <c r="LOT57" s="3"/>
      <c r="LOU57" s="3"/>
      <c r="LOV57" s="3"/>
      <c r="LOW57" s="3"/>
      <c r="LOX57" s="3"/>
      <c r="LOY57" s="3"/>
      <c r="LOZ57" s="3"/>
      <c r="LPA57" s="3"/>
      <c r="LPB57" s="3"/>
      <c r="LPC57" s="3"/>
      <c r="LPD57" s="3"/>
      <c r="LPE57" s="3"/>
      <c r="LPF57" s="3"/>
      <c r="LPG57" s="3"/>
      <c r="LPH57" s="3"/>
      <c r="LPI57" s="3"/>
      <c r="LPJ57" s="3"/>
      <c r="LPK57" s="3"/>
      <c r="LPL57" s="3"/>
      <c r="LPM57" s="3"/>
      <c r="LPN57" s="3"/>
      <c r="LPO57" s="3"/>
      <c r="LPP57" s="3"/>
      <c r="LPQ57" s="3"/>
      <c r="LPR57" s="3"/>
      <c r="LPS57" s="3"/>
      <c r="LPT57" s="3"/>
      <c r="LPU57" s="3"/>
      <c r="LPV57" s="3"/>
      <c r="LPW57" s="3"/>
      <c r="LPX57" s="3"/>
      <c r="LPY57" s="3"/>
      <c r="LPZ57" s="3"/>
      <c r="LQA57" s="3"/>
      <c r="LQB57" s="3"/>
      <c r="LQC57" s="3"/>
      <c r="LQD57" s="3"/>
      <c r="LQE57" s="3"/>
      <c r="LQF57" s="3"/>
      <c r="LQG57" s="3"/>
      <c r="LQH57" s="3"/>
      <c r="LQI57" s="3"/>
      <c r="LQJ57" s="3"/>
      <c r="LQK57" s="3"/>
      <c r="LQL57" s="3"/>
      <c r="LQM57" s="3"/>
      <c r="LQN57" s="3"/>
      <c r="LQO57" s="3"/>
      <c r="LQP57" s="3"/>
      <c r="LQQ57" s="3"/>
      <c r="LQR57" s="3"/>
      <c r="LQS57" s="3"/>
      <c r="LQT57" s="3"/>
      <c r="LQU57" s="3"/>
      <c r="LQV57" s="3"/>
      <c r="LQW57" s="3"/>
      <c r="LQX57" s="3"/>
      <c r="LQY57" s="3"/>
      <c r="LQZ57" s="3"/>
      <c r="LRA57" s="3"/>
      <c r="LRB57" s="3"/>
      <c r="LRC57" s="3"/>
      <c r="LRD57" s="3"/>
      <c r="LRE57" s="3"/>
      <c r="LRF57" s="3"/>
      <c r="LRG57" s="3"/>
      <c r="LRH57" s="3"/>
      <c r="LRI57" s="3"/>
      <c r="LRJ57" s="3"/>
      <c r="LRK57" s="3"/>
      <c r="LRL57" s="3"/>
      <c r="LRM57" s="3"/>
      <c r="LRN57" s="3"/>
      <c r="LRO57" s="3"/>
      <c r="LRP57" s="3"/>
      <c r="LRQ57" s="3"/>
      <c r="LRR57" s="3"/>
      <c r="LRS57" s="3"/>
      <c r="LRT57" s="3"/>
      <c r="LRU57" s="3"/>
      <c r="LRV57" s="3"/>
      <c r="LRW57" s="3"/>
      <c r="LRX57" s="3"/>
      <c r="LRY57" s="3"/>
      <c r="LRZ57" s="3"/>
      <c r="LSA57" s="3"/>
      <c r="LSB57" s="3"/>
      <c r="LSC57" s="3"/>
      <c r="LSD57" s="3"/>
      <c r="LSE57" s="3"/>
      <c r="LSF57" s="3"/>
      <c r="LSG57" s="3"/>
      <c r="LSH57" s="3"/>
      <c r="LSI57" s="3"/>
      <c r="LSJ57" s="3"/>
      <c r="LSK57" s="3"/>
      <c r="LSL57" s="3"/>
      <c r="LSM57" s="3"/>
      <c r="LSN57" s="3"/>
      <c r="LSO57" s="3"/>
      <c r="LSP57" s="3"/>
      <c r="LSQ57" s="3"/>
      <c r="LSR57" s="3"/>
      <c r="LSS57" s="3"/>
      <c r="LST57" s="3"/>
      <c r="LSU57" s="3"/>
      <c r="LSV57" s="3"/>
      <c r="LSW57" s="3"/>
      <c r="LSX57" s="3"/>
      <c r="LSY57" s="3"/>
      <c r="LSZ57" s="3"/>
      <c r="LTA57" s="3"/>
      <c r="LTB57" s="3"/>
      <c r="LTC57" s="3"/>
      <c r="LTD57" s="3"/>
      <c r="LTE57" s="3"/>
      <c r="LTF57" s="3"/>
      <c r="LTG57" s="3"/>
      <c r="LTH57" s="3"/>
      <c r="LTI57" s="3"/>
      <c r="LTJ57" s="3"/>
      <c r="LTK57" s="3"/>
      <c r="LTL57" s="3"/>
      <c r="LTM57" s="3"/>
      <c r="LTN57" s="3"/>
      <c r="LTO57" s="3"/>
      <c r="LTP57" s="3"/>
      <c r="LTQ57" s="3"/>
      <c r="LTR57" s="3"/>
      <c r="LTS57" s="3"/>
      <c r="LTT57" s="3"/>
      <c r="LTU57" s="3"/>
      <c r="LTV57" s="3"/>
      <c r="LTW57" s="3"/>
      <c r="LTX57" s="3"/>
      <c r="LTY57" s="3"/>
      <c r="LTZ57" s="3"/>
      <c r="LUA57" s="3"/>
      <c r="LUB57" s="3"/>
      <c r="LUC57" s="3"/>
      <c r="LUD57" s="3"/>
      <c r="LUE57" s="3"/>
      <c r="LUF57" s="3"/>
      <c r="LUG57" s="3"/>
      <c r="LUH57" s="3"/>
      <c r="LUI57" s="3"/>
      <c r="LUJ57" s="3"/>
      <c r="LUK57" s="3"/>
      <c r="LUL57" s="3"/>
      <c r="LUM57" s="3"/>
      <c r="LUN57" s="3"/>
      <c r="LUO57" s="3"/>
      <c r="LUP57" s="3"/>
      <c r="LUQ57" s="3"/>
      <c r="LUR57" s="3"/>
      <c r="LUS57" s="3"/>
      <c r="LUT57" s="3"/>
      <c r="LUU57" s="3"/>
      <c r="LUV57" s="3"/>
      <c r="LUW57" s="3"/>
      <c r="LUX57" s="3"/>
      <c r="LUY57" s="3"/>
      <c r="LUZ57" s="3"/>
      <c r="LVA57" s="3"/>
      <c r="LVB57" s="3"/>
      <c r="LVC57" s="3"/>
      <c r="LVD57" s="3"/>
      <c r="LVE57" s="3"/>
      <c r="LVF57" s="3"/>
      <c r="LVG57" s="3"/>
      <c r="LVH57" s="3"/>
      <c r="LVI57" s="3"/>
      <c r="LVJ57" s="3"/>
      <c r="LVK57" s="3"/>
      <c r="LVL57" s="3"/>
      <c r="LVM57" s="3"/>
      <c r="LVN57" s="3"/>
      <c r="LVO57" s="3"/>
      <c r="LVP57" s="3"/>
      <c r="LVQ57" s="3"/>
      <c r="LVR57" s="3"/>
      <c r="LVS57" s="3"/>
      <c r="LVT57" s="3"/>
      <c r="LVU57" s="3"/>
      <c r="LVV57" s="3"/>
      <c r="LVW57" s="3"/>
      <c r="LVX57" s="3"/>
      <c r="LVY57" s="3"/>
      <c r="LVZ57" s="3"/>
      <c r="LWA57" s="3"/>
      <c r="LWB57" s="3"/>
      <c r="LWC57" s="3"/>
      <c r="LWD57" s="3"/>
      <c r="LWE57" s="3"/>
      <c r="LWF57" s="3"/>
      <c r="LWG57" s="3"/>
      <c r="LWH57" s="3"/>
      <c r="LWI57" s="3"/>
      <c r="LWJ57" s="3"/>
      <c r="LWK57" s="3"/>
      <c r="LWL57" s="3"/>
      <c r="LWM57" s="3"/>
      <c r="LWN57" s="3"/>
      <c r="LWO57" s="3"/>
      <c r="LWP57" s="3"/>
      <c r="LWQ57" s="3"/>
      <c r="LWR57" s="3"/>
      <c r="LWS57" s="3"/>
      <c r="LWT57" s="3"/>
      <c r="LWU57" s="3"/>
      <c r="LWV57" s="3"/>
      <c r="LWW57" s="3"/>
      <c r="LWX57" s="3"/>
      <c r="LWY57" s="3"/>
      <c r="LWZ57" s="3"/>
      <c r="LXA57" s="3"/>
      <c r="LXB57" s="3"/>
      <c r="LXC57" s="3"/>
      <c r="LXD57" s="3"/>
      <c r="LXE57" s="3"/>
      <c r="LXF57" s="3"/>
      <c r="LXG57" s="3"/>
      <c r="LXH57" s="3"/>
      <c r="LXI57" s="3"/>
      <c r="LXJ57" s="3"/>
      <c r="LXK57" s="3"/>
      <c r="LXL57" s="3"/>
      <c r="LXM57" s="3"/>
      <c r="LXN57" s="3"/>
      <c r="LXO57" s="3"/>
      <c r="LXP57" s="3"/>
      <c r="LXQ57" s="3"/>
      <c r="LXR57" s="3"/>
      <c r="LXS57" s="3"/>
      <c r="LXT57" s="3"/>
      <c r="LXU57" s="3"/>
      <c r="LXV57" s="3"/>
      <c r="LXW57" s="3"/>
      <c r="LXX57" s="3"/>
      <c r="LXY57" s="3"/>
      <c r="LXZ57" s="3"/>
      <c r="LYA57" s="3"/>
      <c r="LYB57" s="3"/>
      <c r="LYC57" s="3"/>
      <c r="LYD57" s="3"/>
      <c r="LYE57" s="3"/>
      <c r="LYF57" s="3"/>
      <c r="LYG57" s="3"/>
      <c r="LYH57" s="3"/>
      <c r="LYI57" s="3"/>
      <c r="LYJ57" s="3"/>
      <c r="LYK57" s="3"/>
      <c r="LYL57" s="3"/>
      <c r="LYM57" s="3"/>
      <c r="LYN57" s="3"/>
      <c r="LYO57" s="3"/>
      <c r="LYP57" s="3"/>
      <c r="LYQ57" s="3"/>
      <c r="LYR57" s="3"/>
      <c r="LYS57" s="3"/>
      <c r="LYT57" s="3"/>
      <c r="LYU57" s="3"/>
      <c r="LYV57" s="3"/>
      <c r="LYW57" s="3"/>
      <c r="LYX57" s="3"/>
      <c r="LYY57" s="3"/>
      <c r="LYZ57" s="3"/>
      <c r="LZA57" s="3"/>
      <c r="LZB57" s="3"/>
      <c r="LZC57" s="3"/>
      <c r="LZD57" s="3"/>
      <c r="LZE57" s="3"/>
      <c r="LZF57" s="3"/>
      <c r="LZG57" s="3"/>
      <c r="LZH57" s="3"/>
      <c r="LZI57" s="3"/>
      <c r="LZJ57" s="3"/>
      <c r="LZK57" s="3"/>
      <c r="LZL57" s="3"/>
      <c r="LZM57" s="3"/>
      <c r="LZN57" s="3"/>
      <c r="LZO57" s="3"/>
      <c r="LZP57" s="3"/>
      <c r="LZQ57" s="3"/>
      <c r="LZR57" s="3"/>
      <c r="LZS57" s="3"/>
      <c r="LZT57" s="3"/>
      <c r="LZU57" s="3"/>
      <c r="LZV57" s="3"/>
      <c r="LZW57" s="3"/>
      <c r="LZX57" s="3"/>
      <c r="LZY57" s="3"/>
      <c r="LZZ57" s="3"/>
      <c r="MAA57" s="3"/>
      <c r="MAB57" s="3"/>
      <c r="MAC57" s="3"/>
      <c r="MAD57" s="3"/>
      <c r="MAE57" s="3"/>
      <c r="MAF57" s="3"/>
      <c r="MAG57" s="3"/>
      <c r="MAH57" s="3"/>
      <c r="MAI57" s="3"/>
      <c r="MAJ57" s="3"/>
      <c r="MAK57" s="3"/>
      <c r="MAL57" s="3"/>
      <c r="MAM57" s="3"/>
      <c r="MAN57" s="3"/>
      <c r="MAO57" s="3"/>
      <c r="MAP57" s="3"/>
      <c r="MAQ57" s="3"/>
      <c r="MAR57" s="3"/>
      <c r="MAS57" s="3"/>
      <c r="MAT57" s="3"/>
      <c r="MAU57" s="3"/>
      <c r="MAV57" s="3"/>
      <c r="MAW57" s="3"/>
      <c r="MAX57" s="3"/>
      <c r="MAY57" s="3"/>
      <c r="MAZ57" s="3"/>
      <c r="MBA57" s="3"/>
      <c r="MBB57" s="3"/>
      <c r="MBC57" s="3"/>
      <c r="MBD57" s="3"/>
      <c r="MBE57" s="3"/>
      <c r="MBF57" s="3"/>
      <c r="MBG57" s="3"/>
      <c r="MBH57" s="3"/>
      <c r="MBI57" s="3"/>
      <c r="MBJ57" s="3"/>
      <c r="MBK57" s="3"/>
      <c r="MBL57" s="3"/>
      <c r="MBM57" s="3"/>
      <c r="MBN57" s="3"/>
      <c r="MBO57" s="3"/>
      <c r="MBP57" s="3"/>
      <c r="MBQ57" s="3"/>
      <c r="MBR57" s="3"/>
      <c r="MBS57" s="3"/>
      <c r="MBT57" s="3"/>
      <c r="MBU57" s="3"/>
      <c r="MBV57" s="3"/>
      <c r="MBW57" s="3"/>
      <c r="MBX57" s="3"/>
      <c r="MBY57" s="3"/>
      <c r="MBZ57" s="3"/>
      <c r="MCA57" s="3"/>
      <c r="MCB57" s="3"/>
      <c r="MCC57" s="3"/>
      <c r="MCD57" s="3"/>
      <c r="MCE57" s="3"/>
      <c r="MCF57" s="3"/>
      <c r="MCG57" s="3"/>
      <c r="MCH57" s="3"/>
      <c r="MCI57" s="3"/>
      <c r="MCJ57" s="3"/>
      <c r="MCK57" s="3"/>
      <c r="MCL57" s="3"/>
      <c r="MCM57" s="3"/>
      <c r="MCN57" s="3"/>
      <c r="MCO57" s="3"/>
      <c r="MCP57" s="3"/>
      <c r="MCQ57" s="3"/>
      <c r="MCR57" s="3"/>
      <c r="MCS57" s="3"/>
      <c r="MCT57" s="3"/>
      <c r="MCU57" s="3"/>
      <c r="MCV57" s="3"/>
      <c r="MCW57" s="3"/>
      <c r="MCX57" s="3"/>
      <c r="MCY57" s="3"/>
      <c r="MCZ57" s="3"/>
      <c r="MDA57" s="3"/>
      <c r="MDB57" s="3"/>
      <c r="MDC57" s="3"/>
      <c r="MDD57" s="3"/>
      <c r="MDE57" s="3"/>
      <c r="MDF57" s="3"/>
      <c r="MDG57" s="3"/>
      <c r="MDH57" s="3"/>
      <c r="MDI57" s="3"/>
      <c r="MDJ57" s="3"/>
      <c r="MDK57" s="3"/>
      <c r="MDL57" s="3"/>
      <c r="MDM57" s="3"/>
      <c r="MDN57" s="3"/>
      <c r="MDO57" s="3"/>
      <c r="MDP57" s="3"/>
      <c r="MDQ57" s="3"/>
      <c r="MDR57" s="3"/>
      <c r="MDS57" s="3"/>
      <c r="MDT57" s="3"/>
      <c r="MDU57" s="3"/>
      <c r="MDV57" s="3"/>
      <c r="MDW57" s="3"/>
      <c r="MDX57" s="3"/>
      <c r="MDY57" s="3"/>
      <c r="MDZ57" s="3"/>
      <c r="MEA57" s="3"/>
      <c r="MEB57" s="3"/>
      <c r="MEC57" s="3"/>
      <c r="MED57" s="3"/>
      <c r="MEE57" s="3"/>
      <c r="MEF57" s="3"/>
      <c r="MEG57" s="3"/>
      <c r="MEH57" s="3"/>
      <c r="MEI57" s="3"/>
      <c r="MEJ57" s="3"/>
      <c r="MEK57" s="3"/>
      <c r="MEL57" s="3"/>
      <c r="MEM57" s="3"/>
      <c r="MEN57" s="3"/>
      <c r="MEO57" s="3"/>
      <c r="MEP57" s="3"/>
      <c r="MEQ57" s="3"/>
      <c r="MER57" s="3"/>
      <c r="MES57" s="3"/>
      <c r="MET57" s="3"/>
      <c r="MEU57" s="3"/>
      <c r="MEV57" s="3"/>
      <c r="MEW57" s="3"/>
      <c r="MEX57" s="3"/>
      <c r="MEY57" s="3"/>
      <c r="MEZ57" s="3"/>
      <c r="MFA57" s="3"/>
      <c r="MFB57" s="3"/>
      <c r="MFC57" s="3"/>
      <c r="MFD57" s="3"/>
      <c r="MFE57" s="3"/>
      <c r="MFF57" s="3"/>
      <c r="MFG57" s="3"/>
      <c r="MFH57" s="3"/>
      <c r="MFI57" s="3"/>
      <c r="MFJ57" s="3"/>
      <c r="MFK57" s="3"/>
      <c r="MFL57" s="3"/>
      <c r="MFM57" s="3"/>
      <c r="MFN57" s="3"/>
      <c r="MFO57" s="3"/>
      <c r="MFP57" s="3"/>
      <c r="MFQ57" s="3"/>
      <c r="MFR57" s="3"/>
      <c r="MFS57" s="3"/>
      <c r="MFT57" s="3"/>
      <c r="MFU57" s="3"/>
      <c r="MFV57" s="3"/>
      <c r="MFW57" s="3"/>
      <c r="MFX57" s="3"/>
      <c r="MFY57" s="3"/>
      <c r="MFZ57" s="3"/>
      <c r="MGA57" s="3"/>
      <c r="MGB57" s="3"/>
      <c r="MGC57" s="3"/>
      <c r="MGD57" s="3"/>
      <c r="MGE57" s="3"/>
      <c r="MGF57" s="3"/>
      <c r="MGG57" s="3"/>
      <c r="MGH57" s="3"/>
      <c r="MGI57" s="3"/>
      <c r="MGJ57" s="3"/>
      <c r="MGK57" s="3"/>
      <c r="MGL57" s="3"/>
      <c r="MGM57" s="3"/>
      <c r="MGN57" s="3"/>
      <c r="MGO57" s="3"/>
      <c r="MGP57" s="3"/>
      <c r="MGQ57" s="3"/>
      <c r="MGR57" s="3"/>
      <c r="MGS57" s="3"/>
      <c r="MGT57" s="3"/>
      <c r="MGU57" s="3"/>
      <c r="MGV57" s="3"/>
      <c r="MGW57" s="3"/>
      <c r="MGX57" s="3"/>
      <c r="MGY57" s="3"/>
      <c r="MGZ57" s="3"/>
      <c r="MHA57" s="3"/>
      <c r="MHB57" s="3"/>
      <c r="MHC57" s="3"/>
      <c r="MHD57" s="3"/>
      <c r="MHE57" s="3"/>
      <c r="MHF57" s="3"/>
      <c r="MHG57" s="3"/>
      <c r="MHH57" s="3"/>
      <c r="MHI57" s="3"/>
      <c r="MHJ57" s="3"/>
      <c r="MHK57" s="3"/>
      <c r="MHL57" s="3"/>
      <c r="MHM57" s="3"/>
      <c r="MHN57" s="3"/>
      <c r="MHO57" s="3"/>
      <c r="MHP57" s="3"/>
      <c r="MHQ57" s="3"/>
      <c r="MHR57" s="3"/>
      <c r="MHS57" s="3"/>
      <c r="MHT57" s="3"/>
      <c r="MHU57" s="3"/>
      <c r="MHV57" s="3"/>
      <c r="MHW57" s="3"/>
      <c r="MHX57" s="3"/>
      <c r="MHY57" s="3"/>
      <c r="MHZ57" s="3"/>
      <c r="MIA57" s="3"/>
      <c r="MIB57" s="3"/>
      <c r="MIC57" s="3"/>
      <c r="MID57" s="3"/>
      <c r="MIE57" s="3"/>
      <c r="MIF57" s="3"/>
      <c r="MIG57" s="3"/>
      <c r="MIH57" s="3"/>
      <c r="MII57" s="3"/>
      <c r="MIJ57" s="3"/>
      <c r="MIK57" s="3"/>
      <c r="MIL57" s="3"/>
      <c r="MIM57" s="3"/>
      <c r="MIN57" s="3"/>
      <c r="MIO57" s="3"/>
      <c r="MIP57" s="3"/>
      <c r="MIQ57" s="3"/>
      <c r="MIR57" s="3"/>
      <c r="MIS57" s="3"/>
      <c r="MIT57" s="3"/>
      <c r="MIU57" s="3"/>
      <c r="MIV57" s="3"/>
      <c r="MIW57" s="3"/>
      <c r="MIX57" s="3"/>
      <c r="MIY57" s="3"/>
      <c r="MIZ57" s="3"/>
      <c r="MJA57" s="3"/>
      <c r="MJB57" s="3"/>
      <c r="MJC57" s="3"/>
      <c r="MJD57" s="3"/>
      <c r="MJE57" s="3"/>
      <c r="MJF57" s="3"/>
      <c r="MJG57" s="3"/>
      <c r="MJH57" s="3"/>
      <c r="MJI57" s="3"/>
      <c r="MJJ57" s="3"/>
      <c r="MJK57" s="3"/>
      <c r="MJL57" s="3"/>
      <c r="MJM57" s="3"/>
      <c r="MJN57" s="3"/>
      <c r="MJO57" s="3"/>
      <c r="MJP57" s="3"/>
      <c r="MJQ57" s="3"/>
      <c r="MJR57" s="3"/>
      <c r="MJS57" s="3"/>
      <c r="MJT57" s="3"/>
      <c r="MJU57" s="3"/>
      <c r="MJV57" s="3"/>
      <c r="MJW57" s="3"/>
      <c r="MJX57" s="3"/>
      <c r="MJY57" s="3"/>
      <c r="MJZ57" s="3"/>
      <c r="MKA57" s="3"/>
      <c r="MKB57" s="3"/>
      <c r="MKC57" s="3"/>
      <c r="MKD57" s="3"/>
      <c r="MKE57" s="3"/>
      <c r="MKF57" s="3"/>
      <c r="MKG57" s="3"/>
      <c r="MKH57" s="3"/>
      <c r="MKI57" s="3"/>
      <c r="MKJ57" s="3"/>
      <c r="MKK57" s="3"/>
      <c r="MKL57" s="3"/>
      <c r="MKM57" s="3"/>
      <c r="MKN57" s="3"/>
      <c r="MKO57" s="3"/>
      <c r="MKP57" s="3"/>
      <c r="MKQ57" s="3"/>
      <c r="MKR57" s="3"/>
      <c r="MKS57" s="3"/>
      <c r="MKT57" s="3"/>
      <c r="MKU57" s="3"/>
      <c r="MKV57" s="3"/>
      <c r="MKW57" s="3"/>
      <c r="MKX57" s="3"/>
      <c r="MKY57" s="3"/>
      <c r="MKZ57" s="3"/>
      <c r="MLA57" s="3"/>
      <c r="MLB57" s="3"/>
      <c r="MLC57" s="3"/>
      <c r="MLD57" s="3"/>
      <c r="MLE57" s="3"/>
      <c r="MLF57" s="3"/>
      <c r="MLG57" s="3"/>
      <c r="MLH57" s="3"/>
      <c r="MLI57" s="3"/>
      <c r="MLJ57" s="3"/>
      <c r="MLK57" s="3"/>
      <c r="MLL57" s="3"/>
      <c r="MLM57" s="3"/>
      <c r="MLN57" s="3"/>
      <c r="MLO57" s="3"/>
      <c r="MLP57" s="3"/>
      <c r="MLQ57" s="3"/>
      <c r="MLR57" s="3"/>
      <c r="MLS57" s="3"/>
      <c r="MLT57" s="3"/>
      <c r="MLU57" s="3"/>
      <c r="MLV57" s="3"/>
      <c r="MLW57" s="3"/>
      <c r="MLX57" s="3"/>
      <c r="MLY57" s="3"/>
      <c r="MLZ57" s="3"/>
      <c r="MMA57" s="3"/>
      <c r="MMB57" s="3"/>
      <c r="MMC57" s="3"/>
      <c r="MMD57" s="3"/>
      <c r="MME57" s="3"/>
      <c r="MMF57" s="3"/>
      <c r="MMG57" s="3"/>
      <c r="MMH57" s="3"/>
      <c r="MMI57" s="3"/>
      <c r="MMJ57" s="3"/>
      <c r="MMK57" s="3"/>
      <c r="MML57" s="3"/>
      <c r="MMM57" s="3"/>
      <c r="MMN57" s="3"/>
      <c r="MMO57" s="3"/>
      <c r="MMP57" s="3"/>
      <c r="MMQ57" s="3"/>
      <c r="MMR57" s="3"/>
      <c r="MMS57" s="3"/>
      <c r="MMT57" s="3"/>
      <c r="MMU57" s="3"/>
      <c r="MMV57" s="3"/>
      <c r="MMW57" s="3"/>
      <c r="MMX57" s="3"/>
      <c r="MMY57" s="3"/>
      <c r="MMZ57" s="3"/>
      <c r="MNA57" s="3"/>
      <c r="MNB57" s="3"/>
      <c r="MNC57" s="3"/>
      <c r="MND57" s="3"/>
      <c r="MNE57" s="3"/>
      <c r="MNF57" s="3"/>
      <c r="MNG57" s="3"/>
      <c r="MNH57" s="3"/>
      <c r="MNI57" s="3"/>
      <c r="MNJ57" s="3"/>
      <c r="MNK57" s="3"/>
      <c r="MNL57" s="3"/>
      <c r="MNM57" s="3"/>
      <c r="MNN57" s="3"/>
      <c r="MNO57" s="3"/>
      <c r="MNP57" s="3"/>
      <c r="MNQ57" s="3"/>
      <c r="MNR57" s="3"/>
      <c r="MNS57" s="3"/>
      <c r="MNT57" s="3"/>
      <c r="MNU57" s="3"/>
      <c r="MNV57" s="3"/>
      <c r="MNW57" s="3"/>
      <c r="MNX57" s="3"/>
      <c r="MNY57" s="3"/>
      <c r="MNZ57" s="3"/>
      <c r="MOA57" s="3"/>
      <c r="MOB57" s="3"/>
      <c r="MOC57" s="3"/>
      <c r="MOD57" s="3"/>
      <c r="MOE57" s="3"/>
      <c r="MOF57" s="3"/>
      <c r="MOG57" s="3"/>
      <c r="MOH57" s="3"/>
      <c r="MOI57" s="3"/>
      <c r="MOJ57" s="3"/>
      <c r="MOK57" s="3"/>
      <c r="MOL57" s="3"/>
      <c r="MOM57" s="3"/>
      <c r="MON57" s="3"/>
      <c r="MOO57" s="3"/>
      <c r="MOP57" s="3"/>
      <c r="MOQ57" s="3"/>
      <c r="MOR57" s="3"/>
      <c r="MOS57" s="3"/>
      <c r="MOT57" s="3"/>
      <c r="MOU57" s="3"/>
      <c r="MOV57" s="3"/>
      <c r="MOW57" s="3"/>
      <c r="MOX57" s="3"/>
      <c r="MOY57" s="3"/>
      <c r="MOZ57" s="3"/>
      <c r="MPA57" s="3"/>
      <c r="MPB57" s="3"/>
      <c r="MPC57" s="3"/>
      <c r="MPD57" s="3"/>
      <c r="MPE57" s="3"/>
      <c r="MPF57" s="3"/>
      <c r="MPG57" s="3"/>
      <c r="MPH57" s="3"/>
      <c r="MPI57" s="3"/>
      <c r="MPJ57" s="3"/>
      <c r="MPK57" s="3"/>
      <c r="MPL57" s="3"/>
      <c r="MPM57" s="3"/>
      <c r="MPN57" s="3"/>
      <c r="MPO57" s="3"/>
      <c r="MPP57" s="3"/>
      <c r="MPQ57" s="3"/>
      <c r="MPR57" s="3"/>
      <c r="MPS57" s="3"/>
      <c r="MPT57" s="3"/>
      <c r="MPU57" s="3"/>
      <c r="MPV57" s="3"/>
      <c r="MPW57" s="3"/>
      <c r="MPX57" s="3"/>
      <c r="MPY57" s="3"/>
      <c r="MPZ57" s="3"/>
      <c r="MQA57" s="3"/>
      <c r="MQB57" s="3"/>
      <c r="MQC57" s="3"/>
      <c r="MQD57" s="3"/>
      <c r="MQE57" s="3"/>
      <c r="MQF57" s="3"/>
      <c r="MQG57" s="3"/>
      <c r="MQH57" s="3"/>
      <c r="MQI57" s="3"/>
      <c r="MQJ57" s="3"/>
      <c r="MQK57" s="3"/>
      <c r="MQL57" s="3"/>
      <c r="MQM57" s="3"/>
      <c r="MQN57" s="3"/>
      <c r="MQO57" s="3"/>
      <c r="MQP57" s="3"/>
      <c r="MQQ57" s="3"/>
      <c r="MQR57" s="3"/>
      <c r="MQS57" s="3"/>
      <c r="MQT57" s="3"/>
      <c r="MQU57" s="3"/>
      <c r="MQV57" s="3"/>
      <c r="MQW57" s="3"/>
      <c r="MQX57" s="3"/>
      <c r="MQY57" s="3"/>
      <c r="MQZ57" s="3"/>
      <c r="MRA57" s="3"/>
      <c r="MRB57" s="3"/>
      <c r="MRC57" s="3"/>
      <c r="MRD57" s="3"/>
      <c r="MRE57" s="3"/>
      <c r="MRF57" s="3"/>
      <c r="MRG57" s="3"/>
      <c r="MRH57" s="3"/>
      <c r="MRI57" s="3"/>
      <c r="MRJ57" s="3"/>
      <c r="MRK57" s="3"/>
      <c r="MRL57" s="3"/>
      <c r="MRM57" s="3"/>
      <c r="MRN57" s="3"/>
      <c r="MRO57" s="3"/>
      <c r="MRP57" s="3"/>
      <c r="MRQ57" s="3"/>
      <c r="MRR57" s="3"/>
      <c r="MRS57" s="3"/>
      <c r="MRT57" s="3"/>
      <c r="MRU57" s="3"/>
      <c r="MRV57" s="3"/>
      <c r="MRW57" s="3"/>
      <c r="MRX57" s="3"/>
      <c r="MRY57" s="3"/>
      <c r="MRZ57" s="3"/>
      <c r="MSA57" s="3"/>
      <c r="MSB57" s="3"/>
      <c r="MSC57" s="3"/>
      <c r="MSD57" s="3"/>
      <c r="MSE57" s="3"/>
      <c r="MSF57" s="3"/>
      <c r="MSG57" s="3"/>
      <c r="MSH57" s="3"/>
      <c r="MSI57" s="3"/>
      <c r="MSJ57" s="3"/>
      <c r="MSK57" s="3"/>
      <c r="MSL57" s="3"/>
      <c r="MSM57" s="3"/>
      <c r="MSN57" s="3"/>
      <c r="MSO57" s="3"/>
      <c r="MSP57" s="3"/>
      <c r="MSQ57" s="3"/>
      <c r="MSR57" s="3"/>
      <c r="MSS57" s="3"/>
      <c r="MST57" s="3"/>
      <c r="MSU57" s="3"/>
      <c r="MSV57" s="3"/>
      <c r="MSW57" s="3"/>
      <c r="MSX57" s="3"/>
      <c r="MSY57" s="3"/>
      <c r="MSZ57" s="3"/>
      <c r="MTA57" s="3"/>
      <c r="MTB57" s="3"/>
      <c r="MTC57" s="3"/>
      <c r="MTD57" s="3"/>
      <c r="MTE57" s="3"/>
      <c r="MTF57" s="3"/>
      <c r="MTG57" s="3"/>
      <c r="MTH57" s="3"/>
      <c r="MTI57" s="3"/>
      <c r="MTJ57" s="3"/>
      <c r="MTK57" s="3"/>
      <c r="MTL57" s="3"/>
      <c r="MTM57" s="3"/>
      <c r="MTN57" s="3"/>
      <c r="MTO57" s="3"/>
      <c r="MTP57" s="3"/>
      <c r="MTQ57" s="3"/>
      <c r="MTR57" s="3"/>
      <c r="MTS57" s="3"/>
      <c r="MTT57" s="3"/>
      <c r="MTU57" s="3"/>
      <c r="MTV57" s="3"/>
      <c r="MTW57" s="3"/>
      <c r="MTX57" s="3"/>
      <c r="MTY57" s="3"/>
      <c r="MTZ57" s="3"/>
      <c r="MUA57" s="3"/>
      <c r="MUB57" s="3"/>
      <c r="MUC57" s="3"/>
      <c r="MUD57" s="3"/>
      <c r="MUE57" s="3"/>
      <c r="MUF57" s="3"/>
      <c r="MUG57" s="3"/>
      <c r="MUH57" s="3"/>
      <c r="MUI57" s="3"/>
      <c r="MUJ57" s="3"/>
      <c r="MUK57" s="3"/>
      <c r="MUL57" s="3"/>
      <c r="MUM57" s="3"/>
      <c r="MUN57" s="3"/>
      <c r="MUO57" s="3"/>
      <c r="MUP57" s="3"/>
      <c r="MUQ57" s="3"/>
      <c r="MUR57" s="3"/>
      <c r="MUS57" s="3"/>
      <c r="MUT57" s="3"/>
      <c r="MUU57" s="3"/>
      <c r="MUV57" s="3"/>
      <c r="MUW57" s="3"/>
      <c r="MUX57" s="3"/>
      <c r="MUY57" s="3"/>
      <c r="MUZ57" s="3"/>
      <c r="MVA57" s="3"/>
      <c r="MVB57" s="3"/>
      <c r="MVC57" s="3"/>
      <c r="MVD57" s="3"/>
      <c r="MVE57" s="3"/>
      <c r="MVF57" s="3"/>
      <c r="MVG57" s="3"/>
      <c r="MVH57" s="3"/>
      <c r="MVI57" s="3"/>
      <c r="MVJ57" s="3"/>
      <c r="MVK57" s="3"/>
      <c r="MVL57" s="3"/>
      <c r="MVM57" s="3"/>
      <c r="MVN57" s="3"/>
      <c r="MVO57" s="3"/>
      <c r="MVP57" s="3"/>
      <c r="MVQ57" s="3"/>
      <c r="MVR57" s="3"/>
      <c r="MVS57" s="3"/>
      <c r="MVT57" s="3"/>
      <c r="MVU57" s="3"/>
      <c r="MVV57" s="3"/>
      <c r="MVW57" s="3"/>
      <c r="MVX57" s="3"/>
      <c r="MVY57" s="3"/>
      <c r="MVZ57" s="3"/>
      <c r="MWA57" s="3"/>
      <c r="MWB57" s="3"/>
      <c r="MWC57" s="3"/>
      <c r="MWD57" s="3"/>
      <c r="MWE57" s="3"/>
      <c r="MWF57" s="3"/>
      <c r="MWG57" s="3"/>
      <c r="MWH57" s="3"/>
      <c r="MWI57" s="3"/>
      <c r="MWJ57" s="3"/>
      <c r="MWK57" s="3"/>
      <c r="MWL57" s="3"/>
      <c r="MWM57" s="3"/>
      <c r="MWN57" s="3"/>
      <c r="MWO57" s="3"/>
      <c r="MWP57" s="3"/>
      <c r="MWQ57" s="3"/>
      <c r="MWR57" s="3"/>
      <c r="MWS57" s="3"/>
      <c r="MWT57" s="3"/>
      <c r="MWU57" s="3"/>
      <c r="MWV57" s="3"/>
      <c r="MWW57" s="3"/>
      <c r="MWX57" s="3"/>
      <c r="MWY57" s="3"/>
      <c r="MWZ57" s="3"/>
      <c r="MXA57" s="3"/>
      <c r="MXB57" s="3"/>
      <c r="MXC57" s="3"/>
      <c r="MXD57" s="3"/>
      <c r="MXE57" s="3"/>
      <c r="MXF57" s="3"/>
      <c r="MXG57" s="3"/>
      <c r="MXH57" s="3"/>
      <c r="MXI57" s="3"/>
      <c r="MXJ57" s="3"/>
      <c r="MXK57" s="3"/>
      <c r="MXL57" s="3"/>
      <c r="MXM57" s="3"/>
      <c r="MXN57" s="3"/>
      <c r="MXO57" s="3"/>
      <c r="MXP57" s="3"/>
      <c r="MXQ57" s="3"/>
      <c r="MXR57" s="3"/>
      <c r="MXS57" s="3"/>
      <c r="MXT57" s="3"/>
      <c r="MXU57" s="3"/>
      <c r="MXV57" s="3"/>
      <c r="MXW57" s="3"/>
      <c r="MXX57" s="3"/>
      <c r="MXY57" s="3"/>
      <c r="MXZ57" s="3"/>
      <c r="MYA57" s="3"/>
      <c r="MYB57" s="3"/>
      <c r="MYC57" s="3"/>
      <c r="MYD57" s="3"/>
      <c r="MYE57" s="3"/>
      <c r="MYF57" s="3"/>
      <c r="MYG57" s="3"/>
      <c r="MYH57" s="3"/>
      <c r="MYI57" s="3"/>
      <c r="MYJ57" s="3"/>
      <c r="MYK57" s="3"/>
      <c r="MYL57" s="3"/>
      <c r="MYM57" s="3"/>
      <c r="MYN57" s="3"/>
      <c r="MYO57" s="3"/>
      <c r="MYP57" s="3"/>
      <c r="MYQ57" s="3"/>
      <c r="MYR57" s="3"/>
      <c r="MYS57" s="3"/>
      <c r="MYT57" s="3"/>
      <c r="MYU57" s="3"/>
      <c r="MYV57" s="3"/>
      <c r="MYW57" s="3"/>
      <c r="MYX57" s="3"/>
      <c r="MYY57" s="3"/>
      <c r="MYZ57" s="3"/>
      <c r="MZA57" s="3"/>
      <c r="MZB57" s="3"/>
      <c r="MZC57" s="3"/>
      <c r="MZD57" s="3"/>
      <c r="MZE57" s="3"/>
      <c r="MZF57" s="3"/>
      <c r="MZG57" s="3"/>
      <c r="MZH57" s="3"/>
      <c r="MZI57" s="3"/>
      <c r="MZJ57" s="3"/>
      <c r="MZK57" s="3"/>
      <c r="MZL57" s="3"/>
      <c r="MZM57" s="3"/>
      <c r="MZN57" s="3"/>
      <c r="MZO57" s="3"/>
      <c r="MZP57" s="3"/>
      <c r="MZQ57" s="3"/>
      <c r="MZR57" s="3"/>
      <c r="MZS57" s="3"/>
      <c r="MZT57" s="3"/>
      <c r="MZU57" s="3"/>
      <c r="MZV57" s="3"/>
      <c r="MZW57" s="3"/>
      <c r="MZX57" s="3"/>
      <c r="MZY57" s="3"/>
      <c r="MZZ57" s="3"/>
      <c r="NAA57" s="3"/>
      <c r="NAB57" s="3"/>
      <c r="NAC57" s="3"/>
      <c r="NAD57" s="3"/>
      <c r="NAE57" s="3"/>
      <c r="NAF57" s="3"/>
      <c r="NAG57" s="3"/>
      <c r="NAH57" s="3"/>
      <c r="NAI57" s="3"/>
      <c r="NAJ57" s="3"/>
      <c r="NAK57" s="3"/>
      <c r="NAL57" s="3"/>
      <c r="NAM57" s="3"/>
      <c r="NAN57" s="3"/>
      <c r="NAO57" s="3"/>
      <c r="NAP57" s="3"/>
      <c r="NAQ57" s="3"/>
      <c r="NAR57" s="3"/>
      <c r="NAS57" s="3"/>
      <c r="NAT57" s="3"/>
      <c r="NAU57" s="3"/>
      <c r="NAV57" s="3"/>
      <c r="NAW57" s="3"/>
      <c r="NAX57" s="3"/>
      <c r="NAY57" s="3"/>
      <c r="NAZ57" s="3"/>
      <c r="NBA57" s="3"/>
      <c r="NBB57" s="3"/>
      <c r="NBC57" s="3"/>
      <c r="NBD57" s="3"/>
      <c r="NBE57" s="3"/>
      <c r="NBF57" s="3"/>
      <c r="NBG57" s="3"/>
      <c r="NBH57" s="3"/>
      <c r="NBI57" s="3"/>
      <c r="NBJ57" s="3"/>
      <c r="NBK57" s="3"/>
      <c r="NBL57" s="3"/>
      <c r="NBM57" s="3"/>
      <c r="NBN57" s="3"/>
      <c r="NBO57" s="3"/>
      <c r="NBP57" s="3"/>
      <c r="NBQ57" s="3"/>
      <c r="NBR57" s="3"/>
      <c r="NBS57" s="3"/>
      <c r="NBT57" s="3"/>
      <c r="NBU57" s="3"/>
      <c r="NBV57" s="3"/>
      <c r="NBW57" s="3"/>
      <c r="NBX57" s="3"/>
      <c r="NBY57" s="3"/>
      <c r="NBZ57" s="3"/>
      <c r="NCA57" s="3"/>
      <c r="NCB57" s="3"/>
      <c r="NCC57" s="3"/>
      <c r="NCD57" s="3"/>
      <c r="NCE57" s="3"/>
      <c r="NCF57" s="3"/>
      <c r="NCG57" s="3"/>
      <c r="NCH57" s="3"/>
      <c r="NCI57" s="3"/>
      <c r="NCJ57" s="3"/>
      <c r="NCK57" s="3"/>
      <c r="NCL57" s="3"/>
      <c r="NCM57" s="3"/>
      <c r="NCN57" s="3"/>
      <c r="NCO57" s="3"/>
      <c r="NCP57" s="3"/>
      <c r="NCQ57" s="3"/>
      <c r="NCR57" s="3"/>
      <c r="NCS57" s="3"/>
      <c r="NCT57" s="3"/>
      <c r="NCU57" s="3"/>
      <c r="NCV57" s="3"/>
      <c r="NCW57" s="3"/>
      <c r="NCX57" s="3"/>
      <c r="NCY57" s="3"/>
      <c r="NCZ57" s="3"/>
      <c r="NDA57" s="3"/>
      <c r="NDB57" s="3"/>
      <c r="NDC57" s="3"/>
      <c r="NDD57" s="3"/>
      <c r="NDE57" s="3"/>
      <c r="NDF57" s="3"/>
      <c r="NDG57" s="3"/>
      <c r="NDH57" s="3"/>
      <c r="NDI57" s="3"/>
      <c r="NDJ57" s="3"/>
      <c r="NDK57" s="3"/>
      <c r="NDL57" s="3"/>
      <c r="NDM57" s="3"/>
      <c r="NDN57" s="3"/>
      <c r="NDO57" s="3"/>
      <c r="NDP57" s="3"/>
      <c r="NDQ57" s="3"/>
      <c r="NDR57" s="3"/>
      <c r="NDS57" s="3"/>
      <c r="NDT57" s="3"/>
      <c r="NDU57" s="3"/>
      <c r="NDV57" s="3"/>
      <c r="NDW57" s="3"/>
      <c r="NDX57" s="3"/>
      <c r="NDY57" s="3"/>
      <c r="NDZ57" s="3"/>
      <c r="NEA57" s="3"/>
      <c r="NEB57" s="3"/>
      <c r="NEC57" s="3"/>
      <c r="NED57" s="3"/>
      <c r="NEE57" s="3"/>
      <c r="NEF57" s="3"/>
      <c r="NEG57" s="3"/>
      <c r="NEH57" s="3"/>
      <c r="NEI57" s="3"/>
      <c r="NEJ57" s="3"/>
      <c r="NEK57" s="3"/>
      <c r="NEL57" s="3"/>
      <c r="NEM57" s="3"/>
      <c r="NEN57" s="3"/>
      <c r="NEO57" s="3"/>
      <c r="NEP57" s="3"/>
      <c r="NEQ57" s="3"/>
      <c r="NER57" s="3"/>
      <c r="NES57" s="3"/>
      <c r="NET57" s="3"/>
      <c r="NEU57" s="3"/>
      <c r="NEV57" s="3"/>
      <c r="NEW57" s="3"/>
      <c r="NEX57" s="3"/>
      <c r="NEY57" s="3"/>
      <c r="NEZ57" s="3"/>
      <c r="NFA57" s="3"/>
      <c r="NFB57" s="3"/>
      <c r="NFC57" s="3"/>
      <c r="NFD57" s="3"/>
      <c r="NFE57" s="3"/>
      <c r="NFF57" s="3"/>
      <c r="NFG57" s="3"/>
      <c r="NFH57" s="3"/>
      <c r="NFI57" s="3"/>
      <c r="NFJ57" s="3"/>
      <c r="NFK57" s="3"/>
      <c r="NFL57" s="3"/>
      <c r="NFM57" s="3"/>
      <c r="NFN57" s="3"/>
      <c r="NFO57" s="3"/>
      <c r="NFP57" s="3"/>
      <c r="NFQ57" s="3"/>
      <c r="NFR57" s="3"/>
      <c r="NFS57" s="3"/>
      <c r="NFT57" s="3"/>
      <c r="NFU57" s="3"/>
      <c r="NFV57" s="3"/>
      <c r="NFW57" s="3"/>
      <c r="NFX57" s="3"/>
      <c r="NFY57" s="3"/>
      <c r="NFZ57" s="3"/>
      <c r="NGA57" s="3"/>
      <c r="NGB57" s="3"/>
      <c r="NGC57" s="3"/>
      <c r="NGD57" s="3"/>
      <c r="NGE57" s="3"/>
      <c r="NGF57" s="3"/>
      <c r="NGG57" s="3"/>
      <c r="NGH57" s="3"/>
      <c r="NGI57" s="3"/>
      <c r="NGJ57" s="3"/>
      <c r="NGK57" s="3"/>
      <c r="NGL57" s="3"/>
      <c r="NGM57" s="3"/>
      <c r="NGN57" s="3"/>
      <c r="NGO57" s="3"/>
      <c r="NGP57" s="3"/>
      <c r="NGQ57" s="3"/>
      <c r="NGR57" s="3"/>
      <c r="NGS57" s="3"/>
      <c r="NGT57" s="3"/>
      <c r="NGU57" s="3"/>
      <c r="NGV57" s="3"/>
      <c r="NGW57" s="3"/>
      <c r="NGX57" s="3"/>
      <c r="NGY57" s="3"/>
      <c r="NGZ57" s="3"/>
      <c r="NHA57" s="3"/>
      <c r="NHB57" s="3"/>
      <c r="NHC57" s="3"/>
      <c r="NHD57" s="3"/>
      <c r="NHE57" s="3"/>
      <c r="NHF57" s="3"/>
      <c r="NHG57" s="3"/>
      <c r="NHH57" s="3"/>
      <c r="NHI57" s="3"/>
      <c r="NHJ57" s="3"/>
      <c r="NHK57" s="3"/>
      <c r="NHL57" s="3"/>
      <c r="NHM57" s="3"/>
      <c r="NHN57" s="3"/>
      <c r="NHO57" s="3"/>
      <c r="NHP57" s="3"/>
      <c r="NHQ57" s="3"/>
      <c r="NHR57" s="3"/>
      <c r="NHS57" s="3"/>
      <c r="NHT57" s="3"/>
      <c r="NHU57" s="3"/>
      <c r="NHV57" s="3"/>
      <c r="NHW57" s="3"/>
      <c r="NHX57" s="3"/>
      <c r="NHY57" s="3"/>
      <c r="NHZ57" s="3"/>
      <c r="NIA57" s="3"/>
      <c r="NIB57" s="3"/>
      <c r="NIC57" s="3"/>
      <c r="NID57" s="3"/>
      <c r="NIE57" s="3"/>
      <c r="NIF57" s="3"/>
      <c r="NIG57" s="3"/>
      <c r="NIH57" s="3"/>
      <c r="NII57" s="3"/>
      <c r="NIJ57" s="3"/>
      <c r="NIK57" s="3"/>
      <c r="NIL57" s="3"/>
      <c r="NIM57" s="3"/>
      <c r="NIN57" s="3"/>
      <c r="NIO57" s="3"/>
      <c r="NIP57" s="3"/>
      <c r="NIQ57" s="3"/>
      <c r="NIR57" s="3"/>
      <c r="NIS57" s="3"/>
      <c r="NIT57" s="3"/>
      <c r="NIU57" s="3"/>
      <c r="NIV57" s="3"/>
      <c r="NIW57" s="3"/>
      <c r="NIX57" s="3"/>
      <c r="NIY57" s="3"/>
      <c r="NIZ57" s="3"/>
      <c r="NJA57" s="3"/>
      <c r="NJB57" s="3"/>
      <c r="NJC57" s="3"/>
      <c r="NJD57" s="3"/>
      <c r="NJE57" s="3"/>
      <c r="NJF57" s="3"/>
      <c r="NJG57" s="3"/>
      <c r="NJH57" s="3"/>
      <c r="NJI57" s="3"/>
      <c r="NJJ57" s="3"/>
      <c r="NJK57" s="3"/>
      <c r="NJL57" s="3"/>
      <c r="NJM57" s="3"/>
      <c r="NJN57" s="3"/>
      <c r="NJO57" s="3"/>
      <c r="NJP57" s="3"/>
      <c r="NJQ57" s="3"/>
      <c r="NJR57" s="3"/>
      <c r="NJS57" s="3"/>
      <c r="NJT57" s="3"/>
      <c r="NJU57" s="3"/>
      <c r="NJV57" s="3"/>
      <c r="NJW57" s="3"/>
      <c r="NJX57" s="3"/>
      <c r="NJY57" s="3"/>
      <c r="NJZ57" s="3"/>
      <c r="NKA57" s="3"/>
      <c r="NKB57" s="3"/>
      <c r="NKC57" s="3"/>
      <c r="NKD57" s="3"/>
      <c r="NKE57" s="3"/>
      <c r="NKF57" s="3"/>
      <c r="NKG57" s="3"/>
      <c r="NKH57" s="3"/>
      <c r="NKI57" s="3"/>
      <c r="NKJ57" s="3"/>
      <c r="NKK57" s="3"/>
      <c r="NKL57" s="3"/>
      <c r="NKM57" s="3"/>
      <c r="NKN57" s="3"/>
      <c r="NKO57" s="3"/>
      <c r="NKP57" s="3"/>
      <c r="NKQ57" s="3"/>
      <c r="NKR57" s="3"/>
      <c r="NKS57" s="3"/>
      <c r="NKT57" s="3"/>
      <c r="NKU57" s="3"/>
      <c r="NKV57" s="3"/>
      <c r="NKW57" s="3"/>
      <c r="NKX57" s="3"/>
      <c r="NKY57" s="3"/>
      <c r="NKZ57" s="3"/>
      <c r="NLA57" s="3"/>
      <c r="NLB57" s="3"/>
      <c r="NLC57" s="3"/>
      <c r="NLD57" s="3"/>
      <c r="NLE57" s="3"/>
      <c r="NLF57" s="3"/>
      <c r="NLG57" s="3"/>
      <c r="NLH57" s="3"/>
      <c r="NLI57" s="3"/>
      <c r="NLJ57" s="3"/>
      <c r="NLK57" s="3"/>
      <c r="NLL57" s="3"/>
      <c r="NLM57" s="3"/>
      <c r="NLN57" s="3"/>
      <c r="NLO57" s="3"/>
      <c r="NLP57" s="3"/>
      <c r="NLQ57" s="3"/>
      <c r="NLR57" s="3"/>
      <c r="NLS57" s="3"/>
      <c r="NLT57" s="3"/>
      <c r="NLU57" s="3"/>
      <c r="NLV57" s="3"/>
      <c r="NLW57" s="3"/>
      <c r="NLX57" s="3"/>
      <c r="NLY57" s="3"/>
      <c r="NLZ57" s="3"/>
      <c r="NMA57" s="3"/>
      <c r="NMB57" s="3"/>
      <c r="NMC57" s="3"/>
      <c r="NMD57" s="3"/>
      <c r="NME57" s="3"/>
      <c r="NMF57" s="3"/>
      <c r="NMG57" s="3"/>
      <c r="NMH57" s="3"/>
      <c r="NMI57" s="3"/>
      <c r="NMJ57" s="3"/>
      <c r="NMK57" s="3"/>
      <c r="NML57" s="3"/>
      <c r="NMM57" s="3"/>
      <c r="NMN57" s="3"/>
      <c r="NMO57" s="3"/>
      <c r="NMP57" s="3"/>
      <c r="NMQ57" s="3"/>
      <c r="NMR57" s="3"/>
      <c r="NMS57" s="3"/>
      <c r="NMT57" s="3"/>
      <c r="NMU57" s="3"/>
      <c r="NMV57" s="3"/>
      <c r="NMW57" s="3"/>
      <c r="NMX57" s="3"/>
      <c r="NMY57" s="3"/>
      <c r="NMZ57" s="3"/>
      <c r="NNA57" s="3"/>
      <c r="NNB57" s="3"/>
      <c r="NNC57" s="3"/>
      <c r="NND57" s="3"/>
      <c r="NNE57" s="3"/>
      <c r="NNF57" s="3"/>
      <c r="NNG57" s="3"/>
      <c r="NNH57" s="3"/>
      <c r="NNI57" s="3"/>
      <c r="NNJ57" s="3"/>
      <c r="NNK57" s="3"/>
      <c r="NNL57" s="3"/>
      <c r="NNM57" s="3"/>
      <c r="NNN57" s="3"/>
      <c r="NNO57" s="3"/>
      <c r="NNP57" s="3"/>
      <c r="NNQ57" s="3"/>
      <c r="NNR57" s="3"/>
      <c r="NNS57" s="3"/>
      <c r="NNT57" s="3"/>
      <c r="NNU57" s="3"/>
      <c r="NNV57" s="3"/>
      <c r="NNW57" s="3"/>
      <c r="NNX57" s="3"/>
      <c r="NNY57" s="3"/>
      <c r="NNZ57" s="3"/>
      <c r="NOA57" s="3"/>
      <c r="NOB57" s="3"/>
      <c r="NOC57" s="3"/>
      <c r="NOD57" s="3"/>
      <c r="NOE57" s="3"/>
      <c r="NOF57" s="3"/>
      <c r="NOG57" s="3"/>
      <c r="NOH57" s="3"/>
      <c r="NOI57" s="3"/>
      <c r="NOJ57" s="3"/>
      <c r="NOK57" s="3"/>
      <c r="NOL57" s="3"/>
      <c r="NOM57" s="3"/>
      <c r="NON57" s="3"/>
      <c r="NOO57" s="3"/>
      <c r="NOP57" s="3"/>
      <c r="NOQ57" s="3"/>
      <c r="NOR57" s="3"/>
      <c r="NOS57" s="3"/>
      <c r="NOT57" s="3"/>
      <c r="NOU57" s="3"/>
      <c r="NOV57" s="3"/>
      <c r="NOW57" s="3"/>
      <c r="NOX57" s="3"/>
      <c r="NOY57" s="3"/>
      <c r="NOZ57" s="3"/>
      <c r="NPA57" s="3"/>
      <c r="NPB57" s="3"/>
      <c r="NPC57" s="3"/>
      <c r="NPD57" s="3"/>
      <c r="NPE57" s="3"/>
      <c r="NPF57" s="3"/>
      <c r="NPG57" s="3"/>
      <c r="NPH57" s="3"/>
      <c r="NPI57" s="3"/>
      <c r="NPJ57" s="3"/>
      <c r="NPK57" s="3"/>
      <c r="NPL57" s="3"/>
      <c r="NPM57" s="3"/>
      <c r="NPN57" s="3"/>
      <c r="NPO57" s="3"/>
      <c r="NPP57" s="3"/>
      <c r="NPQ57" s="3"/>
      <c r="NPR57" s="3"/>
      <c r="NPS57" s="3"/>
      <c r="NPT57" s="3"/>
      <c r="NPU57" s="3"/>
      <c r="NPV57" s="3"/>
      <c r="NPW57" s="3"/>
      <c r="NPX57" s="3"/>
      <c r="NPY57" s="3"/>
      <c r="NPZ57" s="3"/>
      <c r="NQA57" s="3"/>
      <c r="NQB57" s="3"/>
      <c r="NQC57" s="3"/>
      <c r="NQD57" s="3"/>
      <c r="NQE57" s="3"/>
      <c r="NQF57" s="3"/>
      <c r="NQG57" s="3"/>
      <c r="NQH57" s="3"/>
      <c r="NQI57" s="3"/>
      <c r="NQJ57" s="3"/>
      <c r="NQK57" s="3"/>
      <c r="NQL57" s="3"/>
      <c r="NQM57" s="3"/>
      <c r="NQN57" s="3"/>
      <c r="NQO57" s="3"/>
      <c r="NQP57" s="3"/>
      <c r="NQQ57" s="3"/>
      <c r="NQR57" s="3"/>
      <c r="NQS57" s="3"/>
      <c r="NQT57" s="3"/>
      <c r="NQU57" s="3"/>
      <c r="NQV57" s="3"/>
      <c r="NQW57" s="3"/>
      <c r="NQX57" s="3"/>
      <c r="NQY57" s="3"/>
      <c r="NQZ57" s="3"/>
      <c r="NRA57" s="3"/>
      <c r="NRB57" s="3"/>
      <c r="NRC57" s="3"/>
      <c r="NRD57" s="3"/>
      <c r="NRE57" s="3"/>
      <c r="NRF57" s="3"/>
      <c r="NRG57" s="3"/>
      <c r="NRH57" s="3"/>
      <c r="NRI57" s="3"/>
      <c r="NRJ57" s="3"/>
      <c r="NRK57" s="3"/>
      <c r="NRL57" s="3"/>
      <c r="NRM57" s="3"/>
      <c r="NRN57" s="3"/>
      <c r="NRO57" s="3"/>
      <c r="NRP57" s="3"/>
      <c r="NRQ57" s="3"/>
      <c r="NRR57" s="3"/>
      <c r="NRS57" s="3"/>
      <c r="NRT57" s="3"/>
      <c r="NRU57" s="3"/>
      <c r="NRV57" s="3"/>
      <c r="NRW57" s="3"/>
      <c r="NRX57" s="3"/>
      <c r="NRY57" s="3"/>
      <c r="NRZ57" s="3"/>
      <c r="NSA57" s="3"/>
      <c r="NSB57" s="3"/>
      <c r="NSC57" s="3"/>
      <c r="NSD57" s="3"/>
      <c r="NSE57" s="3"/>
      <c r="NSF57" s="3"/>
      <c r="NSG57" s="3"/>
      <c r="NSH57" s="3"/>
      <c r="NSI57" s="3"/>
      <c r="NSJ57" s="3"/>
      <c r="NSK57" s="3"/>
      <c r="NSL57" s="3"/>
      <c r="NSM57" s="3"/>
      <c r="NSN57" s="3"/>
      <c r="NSO57" s="3"/>
      <c r="NSP57" s="3"/>
      <c r="NSQ57" s="3"/>
      <c r="NSR57" s="3"/>
      <c r="NSS57" s="3"/>
      <c r="NST57" s="3"/>
      <c r="NSU57" s="3"/>
      <c r="NSV57" s="3"/>
      <c r="NSW57" s="3"/>
      <c r="NSX57" s="3"/>
      <c r="NSY57" s="3"/>
      <c r="NSZ57" s="3"/>
      <c r="NTA57" s="3"/>
      <c r="NTB57" s="3"/>
      <c r="NTC57" s="3"/>
      <c r="NTD57" s="3"/>
      <c r="NTE57" s="3"/>
      <c r="NTF57" s="3"/>
      <c r="NTG57" s="3"/>
      <c r="NTH57" s="3"/>
      <c r="NTI57" s="3"/>
      <c r="NTJ57" s="3"/>
      <c r="NTK57" s="3"/>
      <c r="NTL57" s="3"/>
      <c r="NTM57" s="3"/>
      <c r="NTN57" s="3"/>
      <c r="NTO57" s="3"/>
      <c r="NTP57" s="3"/>
      <c r="NTQ57" s="3"/>
      <c r="NTR57" s="3"/>
      <c r="NTS57" s="3"/>
      <c r="NTT57" s="3"/>
      <c r="NTU57" s="3"/>
      <c r="NTV57" s="3"/>
      <c r="NTW57" s="3"/>
      <c r="NTX57" s="3"/>
      <c r="NTY57" s="3"/>
      <c r="NTZ57" s="3"/>
      <c r="NUA57" s="3"/>
      <c r="NUB57" s="3"/>
      <c r="NUC57" s="3"/>
      <c r="NUD57" s="3"/>
      <c r="NUE57" s="3"/>
      <c r="NUF57" s="3"/>
      <c r="NUG57" s="3"/>
      <c r="NUH57" s="3"/>
      <c r="NUI57" s="3"/>
      <c r="NUJ57" s="3"/>
      <c r="NUK57" s="3"/>
      <c r="NUL57" s="3"/>
      <c r="NUM57" s="3"/>
      <c r="NUN57" s="3"/>
      <c r="NUO57" s="3"/>
      <c r="NUP57" s="3"/>
      <c r="NUQ57" s="3"/>
      <c r="NUR57" s="3"/>
      <c r="NUS57" s="3"/>
      <c r="NUT57" s="3"/>
      <c r="NUU57" s="3"/>
      <c r="NUV57" s="3"/>
      <c r="NUW57" s="3"/>
      <c r="NUX57" s="3"/>
      <c r="NUY57" s="3"/>
      <c r="NUZ57" s="3"/>
      <c r="NVA57" s="3"/>
      <c r="NVB57" s="3"/>
      <c r="NVC57" s="3"/>
      <c r="NVD57" s="3"/>
      <c r="NVE57" s="3"/>
      <c r="NVF57" s="3"/>
      <c r="NVG57" s="3"/>
      <c r="NVH57" s="3"/>
      <c r="NVI57" s="3"/>
      <c r="NVJ57" s="3"/>
      <c r="NVK57" s="3"/>
      <c r="NVL57" s="3"/>
      <c r="NVM57" s="3"/>
      <c r="NVN57" s="3"/>
      <c r="NVO57" s="3"/>
      <c r="NVP57" s="3"/>
      <c r="NVQ57" s="3"/>
      <c r="NVR57" s="3"/>
      <c r="NVS57" s="3"/>
      <c r="NVT57" s="3"/>
      <c r="NVU57" s="3"/>
      <c r="NVV57" s="3"/>
      <c r="NVW57" s="3"/>
      <c r="NVX57" s="3"/>
      <c r="NVY57" s="3"/>
      <c r="NVZ57" s="3"/>
      <c r="NWA57" s="3"/>
      <c r="NWB57" s="3"/>
      <c r="NWC57" s="3"/>
      <c r="NWD57" s="3"/>
      <c r="NWE57" s="3"/>
      <c r="NWF57" s="3"/>
      <c r="NWG57" s="3"/>
      <c r="NWH57" s="3"/>
      <c r="NWI57" s="3"/>
      <c r="NWJ57" s="3"/>
      <c r="NWK57" s="3"/>
      <c r="NWL57" s="3"/>
      <c r="NWM57" s="3"/>
      <c r="NWN57" s="3"/>
      <c r="NWO57" s="3"/>
      <c r="NWP57" s="3"/>
      <c r="NWQ57" s="3"/>
      <c r="NWR57" s="3"/>
      <c r="NWS57" s="3"/>
      <c r="NWT57" s="3"/>
      <c r="NWU57" s="3"/>
      <c r="NWV57" s="3"/>
      <c r="NWW57" s="3"/>
      <c r="NWX57" s="3"/>
      <c r="NWY57" s="3"/>
      <c r="NWZ57" s="3"/>
      <c r="NXA57" s="3"/>
      <c r="NXB57" s="3"/>
      <c r="NXC57" s="3"/>
      <c r="NXD57" s="3"/>
      <c r="NXE57" s="3"/>
      <c r="NXF57" s="3"/>
      <c r="NXG57" s="3"/>
      <c r="NXH57" s="3"/>
      <c r="NXI57" s="3"/>
      <c r="NXJ57" s="3"/>
      <c r="NXK57" s="3"/>
      <c r="NXL57" s="3"/>
      <c r="NXM57" s="3"/>
      <c r="NXN57" s="3"/>
      <c r="NXO57" s="3"/>
      <c r="NXP57" s="3"/>
      <c r="NXQ57" s="3"/>
      <c r="NXR57" s="3"/>
      <c r="NXS57" s="3"/>
      <c r="NXT57" s="3"/>
      <c r="NXU57" s="3"/>
      <c r="NXV57" s="3"/>
      <c r="NXW57" s="3"/>
      <c r="NXX57" s="3"/>
      <c r="NXY57" s="3"/>
      <c r="NXZ57" s="3"/>
      <c r="NYA57" s="3"/>
      <c r="NYB57" s="3"/>
      <c r="NYC57" s="3"/>
      <c r="NYD57" s="3"/>
      <c r="NYE57" s="3"/>
      <c r="NYF57" s="3"/>
      <c r="NYG57" s="3"/>
      <c r="NYH57" s="3"/>
      <c r="NYI57" s="3"/>
      <c r="NYJ57" s="3"/>
      <c r="NYK57" s="3"/>
      <c r="NYL57" s="3"/>
      <c r="NYM57" s="3"/>
      <c r="NYN57" s="3"/>
      <c r="NYO57" s="3"/>
      <c r="NYP57" s="3"/>
      <c r="NYQ57" s="3"/>
      <c r="NYR57" s="3"/>
      <c r="NYS57" s="3"/>
      <c r="NYT57" s="3"/>
      <c r="NYU57" s="3"/>
      <c r="NYV57" s="3"/>
      <c r="NYW57" s="3"/>
      <c r="NYX57" s="3"/>
      <c r="NYY57" s="3"/>
      <c r="NYZ57" s="3"/>
      <c r="NZA57" s="3"/>
      <c r="NZB57" s="3"/>
      <c r="NZC57" s="3"/>
      <c r="NZD57" s="3"/>
      <c r="NZE57" s="3"/>
      <c r="NZF57" s="3"/>
      <c r="NZG57" s="3"/>
      <c r="NZH57" s="3"/>
      <c r="NZI57" s="3"/>
      <c r="NZJ57" s="3"/>
      <c r="NZK57" s="3"/>
      <c r="NZL57" s="3"/>
      <c r="NZM57" s="3"/>
      <c r="NZN57" s="3"/>
      <c r="NZO57" s="3"/>
      <c r="NZP57" s="3"/>
      <c r="NZQ57" s="3"/>
      <c r="NZR57" s="3"/>
      <c r="NZS57" s="3"/>
      <c r="NZT57" s="3"/>
      <c r="NZU57" s="3"/>
      <c r="NZV57" s="3"/>
      <c r="NZW57" s="3"/>
      <c r="NZX57" s="3"/>
      <c r="NZY57" s="3"/>
      <c r="NZZ57" s="3"/>
      <c r="OAA57" s="3"/>
      <c r="OAB57" s="3"/>
      <c r="OAC57" s="3"/>
      <c r="OAD57" s="3"/>
      <c r="OAE57" s="3"/>
      <c r="OAF57" s="3"/>
      <c r="OAG57" s="3"/>
      <c r="OAH57" s="3"/>
      <c r="OAI57" s="3"/>
      <c r="OAJ57" s="3"/>
      <c r="OAK57" s="3"/>
      <c r="OAL57" s="3"/>
      <c r="OAM57" s="3"/>
      <c r="OAN57" s="3"/>
      <c r="OAO57" s="3"/>
      <c r="OAP57" s="3"/>
      <c r="OAQ57" s="3"/>
      <c r="OAR57" s="3"/>
      <c r="OAS57" s="3"/>
      <c r="OAT57" s="3"/>
      <c r="OAU57" s="3"/>
      <c r="OAV57" s="3"/>
      <c r="OAW57" s="3"/>
      <c r="OAX57" s="3"/>
      <c r="OAY57" s="3"/>
      <c r="OAZ57" s="3"/>
      <c r="OBA57" s="3"/>
      <c r="OBB57" s="3"/>
      <c r="OBC57" s="3"/>
      <c r="OBD57" s="3"/>
      <c r="OBE57" s="3"/>
      <c r="OBF57" s="3"/>
      <c r="OBG57" s="3"/>
      <c r="OBH57" s="3"/>
      <c r="OBI57" s="3"/>
      <c r="OBJ57" s="3"/>
      <c r="OBK57" s="3"/>
      <c r="OBL57" s="3"/>
      <c r="OBM57" s="3"/>
      <c r="OBN57" s="3"/>
      <c r="OBO57" s="3"/>
      <c r="OBP57" s="3"/>
      <c r="OBQ57" s="3"/>
      <c r="OBR57" s="3"/>
      <c r="OBS57" s="3"/>
      <c r="OBT57" s="3"/>
      <c r="OBU57" s="3"/>
      <c r="OBV57" s="3"/>
      <c r="OBW57" s="3"/>
      <c r="OBX57" s="3"/>
      <c r="OBY57" s="3"/>
      <c r="OBZ57" s="3"/>
      <c r="OCA57" s="3"/>
      <c r="OCB57" s="3"/>
      <c r="OCC57" s="3"/>
      <c r="OCD57" s="3"/>
      <c r="OCE57" s="3"/>
      <c r="OCF57" s="3"/>
      <c r="OCG57" s="3"/>
      <c r="OCH57" s="3"/>
      <c r="OCI57" s="3"/>
      <c r="OCJ57" s="3"/>
      <c r="OCK57" s="3"/>
      <c r="OCL57" s="3"/>
      <c r="OCM57" s="3"/>
      <c r="OCN57" s="3"/>
      <c r="OCO57" s="3"/>
      <c r="OCP57" s="3"/>
      <c r="OCQ57" s="3"/>
      <c r="OCR57" s="3"/>
      <c r="OCS57" s="3"/>
      <c r="OCT57" s="3"/>
      <c r="OCU57" s="3"/>
      <c r="OCV57" s="3"/>
      <c r="OCW57" s="3"/>
      <c r="OCX57" s="3"/>
      <c r="OCY57" s="3"/>
      <c r="OCZ57" s="3"/>
      <c r="ODA57" s="3"/>
      <c r="ODB57" s="3"/>
      <c r="ODC57" s="3"/>
      <c r="ODD57" s="3"/>
      <c r="ODE57" s="3"/>
      <c r="ODF57" s="3"/>
      <c r="ODG57" s="3"/>
      <c r="ODH57" s="3"/>
      <c r="ODI57" s="3"/>
      <c r="ODJ57" s="3"/>
      <c r="ODK57" s="3"/>
      <c r="ODL57" s="3"/>
      <c r="ODM57" s="3"/>
      <c r="ODN57" s="3"/>
      <c r="ODO57" s="3"/>
      <c r="ODP57" s="3"/>
      <c r="ODQ57" s="3"/>
      <c r="ODR57" s="3"/>
      <c r="ODS57" s="3"/>
      <c r="ODT57" s="3"/>
      <c r="ODU57" s="3"/>
      <c r="ODV57" s="3"/>
      <c r="ODW57" s="3"/>
      <c r="ODX57" s="3"/>
      <c r="ODY57" s="3"/>
      <c r="ODZ57" s="3"/>
      <c r="OEA57" s="3"/>
      <c r="OEB57" s="3"/>
      <c r="OEC57" s="3"/>
      <c r="OED57" s="3"/>
      <c r="OEE57" s="3"/>
      <c r="OEF57" s="3"/>
      <c r="OEG57" s="3"/>
      <c r="OEH57" s="3"/>
      <c r="OEI57" s="3"/>
      <c r="OEJ57" s="3"/>
      <c r="OEK57" s="3"/>
      <c r="OEL57" s="3"/>
      <c r="OEM57" s="3"/>
      <c r="OEN57" s="3"/>
      <c r="OEO57" s="3"/>
      <c r="OEP57" s="3"/>
      <c r="OEQ57" s="3"/>
      <c r="OER57" s="3"/>
      <c r="OES57" s="3"/>
      <c r="OET57" s="3"/>
      <c r="OEU57" s="3"/>
      <c r="OEV57" s="3"/>
      <c r="OEW57" s="3"/>
      <c r="OEX57" s="3"/>
      <c r="OEY57" s="3"/>
      <c r="OEZ57" s="3"/>
      <c r="OFA57" s="3"/>
      <c r="OFB57" s="3"/>
      <c r="OFC57" s="3"/>
      <c r="OFD57" s="3"/>
      <c r="OFE57" s="3"/>
      <c r="OFF57" s="3"/>
      <c r="OFG57" s="3"/>
      <c r="OFH57" s="3"/>
      <c r="OFI57" s="3"/>
      <c r="OFJ57" s="3"/>
      <c r="OFK57" s="3"/>
      <c r="OFL57" s="3"/>
      <c r="OFM57" s="3"/>
      <c r="OFN57" s="3"/>
      <c r="OFO57" s="3"/>
      <c r="OFP57" s="3"/>
      <c r="OFQ57" s="3"/>
      <c r="OFR57" s="3"/>
      <c r="OFS57" s="3"/>
      <c r="OFT57" s="3"/>
      <c r="OFU57" s="3"/>
      <c r="OFV57" s="3"/>
      <c r="OFW57" s="3"/>
      <c r="OFX57" s="3"/>
      <c r="OFY57" s="3"/>
      <c r="OFZ57" s="3"/>
      <c r="OGA57" s="3"/>
      <c r="OGB57" s="3"/>
      <c r="OGC57" s="3"/>
      <c r="OGD57" s="3"/>
      <c r="OGE57" s="3"/>
      <c r="OGF57" s="3"/>
      <c r="OGG57" s="3"/>
      <c r="OGH57" s="3"/>
      <c r="OGI57" s="3"/>
      <c r="OGJ57" s="3"/>
      <c r="OGK57" s="3"/>
      <c r="OGL57" s="3"/>
      <c r="OGM57" s="3"/>
      <c r="OGN57" s="3"/>
      <c r="OGO57" s="3"/>
      <c r="OGP57" s="3"/>
      <c r="OGQ57" s="3"/>
      <c r="OGR57" s="3"/>
      <c r="OGS57" s="3"/>
      <c r="OGT57" s="3"/>
      <c r="OGU57" s="3"/>
      <c r="OGV57" s="3"/>
      <c r="OGW57" s="3"/>
      <c r="OGX57" s="3"/>
      <c r="OGY57" s="3"/>
      <c r="OGZ57" s="3"/>
      <c r="OHA57" s="3"/>
      <c r="OHB57" s="3"/>
      <c r="OHC57" s="3"/>
      <c r="OHD57" s="3"/>
      <c r="OHE57" s="3"/>
      <c r="OHF57" s="3"/>
      <c r="OHG57" s="3"/>
      <c r="OHH57" s="3"/>
      <c r="OHI57" s="3"/>
      <c r="OHJ57" s="3"/>
      <c r="OHK57" s="3"/>
      <c r="OHL57" s="3"/>
      <c r="OHM57" s="3"/>
      <c r="OHN57" s="3"/>
      <c r="OHO57" s="3"/>
      <c r="OHP57" s="3"/>
      <c r="OHQ57" s="3"/>
      <c r="OHR57" s="3"/>
      <c r="OHS57" s="3"/>
      <c r="OHT57" s="3"/>
      <c r="OHU57" s="3"/>
      <c r="OHV57" s="3"/>
      <c r="OHW57" s="3"/>
      <c r="OHX57" s="3"/>
      <c r="OHY57" s="3"/>
      <c r="OHZ57" s="3"/>
      <c r="OIA57" s="3"/>
      <c r="OIB57" s="3"/>
      <c r="OIC57" s="3"/>
      <c r="OID57" s="3"/>
      <c r="OIE57" s="3"/>
      <c r="OIF57" s="3"/>
      <c r="OIG57" s="3"/>
      <c r="OIH57" s="3"/>
      <c r="OII57" s="3"/>
      <c r="OIJ57" s="3"/>
      <c r="OIK57" s="3"/>
      <c r="OIL57" s="3"/>
      <c r="OIM57" s="3"/>
      <c r="OIN57" s="3"/>
      <c r="OIO57" s="3"/>
      <c r="OIP57" s="3"/>
      <c r="OIQ57" s="3"/>
      <c r="OIR57" s="3"/>
      <c r="OIS57" s="3"/>
      <c r="OIT57" s="3"/>
      <c r="OIU57" s="3"/>
      <c r="OIV57" s="3"/>
      <c r="OIW57" s="3"/>
      <c r="OIX57" s="3"/>
      <c r="OIY57" s="3"/>
      <c r="OIZ57" s="3"/>
      <c r="OJA57" s="3"/>
      <c r="OJB57" s="3"/>
      <c r="OJC57" s="3"/>
      <c r="OJD57" s="3"/>
      <c r="OJE57" s="3"/>
      <c r="OJF57" s="3"/>
      <c r="OJG57" s="3"/>
      <c r="OJH57" s="3"/>
      <c r="OJI57" s="3"/>
      <c r="OJJ57" s="3"/>
      <c r="OJK57" s="3"/>
      <c r="OJL57" s="3"/>
      <c r="OJM57" s="3"/>
      <c r="OJN57" s="3"/>
      <c r="OJO57" s="3"/>
      <c r="OJP57" s="3"/>
      <c r="OJQ57" s="3"/>
      <c r="OJR57" s="3"/>
      <c r="OJS57" s="3"/>
      <c r="OJT57" s="3"/>
      <c r="OJU57" s="3"/>
      <c r="OJV57" s="3"/>
      <c r="OJW57" s="3"/>
      <c r="OJX57" s="3"/>
      <c r="OJY57" s="3"/>
      <c r="OJZ57" s="3"/>
      <c r="OKA57" s="3"/>
      <c r="OKB57" s="3"/>
      <c r="OKC57" s="3"/>
      <c r="OKD57" s="3"/>
      <c r="OKE57" s="3"/>
      <c r="OKF57" s="3"/>
      <c r="OKG57" s="3"/>
      <c r="OKH57" s="3"/>
      <c r="OKI57" s="3"/>
      <c r="OKJ57" s="3"/>
      <c r="OKK57" s="3"/>
      <c r="OKL57" s="3"/>
      <c r="OKM57" s="3"/>
      <c r="OKN57" s="3"/>
      <c r="OKO57" s="3"/>
      <c r="OKP57" s="3"/>
      <c r="OKQ57" s="3"/>
      <c r="OKR57" s="3"/>
      <c r="OKS57" s="3"/>
      <c r="OKT57" s="3"/>
      <c r="OKU57" s="3"/>
      <c r="OKV57" s="3"/>
      <c r="OKW57" s="3"/>
      <c r="OKX57" s="3"/>
      <c r="OKY57" s="3"/>
      <c r="OKZ57" s="3"/>
      <c r="OLA57" s="3"/>
      <c r="OLB57" s="3"/>
      <c r="OLC57" s="3"/>
      <c r="OLD57" s="3"/>
      <c r="OLE57" s="3"/>
      <c r="OLF57" s="3"/>
      <c r="OLG57" s="3"/>
      <c r="OLH57" s="3"/>
      <c r="OLI57" s="3"/>
      <c r="OLJ57" s="3"/>
      <c r="OLK57" s="3"/>
      <c r="OLL57" s="3"/>
      <c r="OLM57" s="3"/>
      <c r="OLN57" s="3"/>
      <c r="OLO57" s="3"/>
      <c r="OLP57" s="3"/>
      <c r="OLQ57" s="3"/>
      <c r="OLR57" s="3"/>
      <c r="OLS57" s="3"/>
      <c r="OLT57" s="3"/>
      <c r="OLU57" s="3"/>
      <c r="OLV57" s="3"/>
      <c r="OLW57" s="3"/>
      <c r="OLX57" s="3"/>
      <c r="OLY57" s="3"/>
      <c r="OLZ57" s="3"/>
      <c r="OMA57" s="3"/>
      <c r="OMB57" s="3"/>
      <c r="OMC57" s="3"/>
      <c r="OMD57" s="3"/>
      <c r="OME57" s="3"/>
      <c r="OMF57" s="3"/>
      <c r="OMG57" s="3"/>
      <c r="OMH57" s="3"/>
      <c r="OMI57" s="3"/>
      <c r="OMJ57" s="3"/>
      <c r="OMK57" s="3"/>
      <c r="OML57" s="3"/>
      <c r="OMM57" s="3"/>
      <c r="OMN57" s="3"/>
      <c r="OMO57" s="3"/>
      <c r="OMP57" s="3"/>
      <c r="OMQ57" s="3"/>
      <c r="OMR57" s="3"/>
      <c r="OMS57" s="3"/>
      <c r="OMT57" s="3"/>
      <c r="OMU57" s="3"/>
      <c r="OMV57" s="3"/>
      <c r="OMW57" s="3"/>
      <c r="OMX57" s="3"/>
      <c r="OMY57" s="3"/>
      <c r="OMZ57" s="3"/>
      <c r="ONA57" s="3"/>
      <c r="ONB57" s="3"/>
      <c r="ONC57" s="3"/>
      <c r="OND57" s="3"/>
      <c r="ONE57" s="3"/>
      <c r="ONF57" s="3"/>
      <c r="ONG57" s="3"/>
      <c r="ONH57" s="3"/>
      <c r="ONI57" s="3"/>
      <c r="ONJ57" s="3"/>
      <c r="ONK57" s="3"/>
      <c r="ONL57" s="3"/>
      <c r="ONM57" s="3"/>
      <c r="ONN57" s="3"/>
      <c r="ONO57" s="3"/>
      <c r="ONP57" s="3"/>
      <c r="ONQ57" s="3"/>
      <c r="ONR57" s="3"/>
      <c r="ONS57" s="3"/>
      <c r="ONT57" s="3"/>
      <c r="ONU57" s="3"/>
      <c r="ONV57" s="3"/>
      <c r="ONW57" s="3"/>
      <c r="ONX57" s="3"/>
      <c r="ONY57" s="3"/>
      <c r="ONZ57" s="3"/>
      <c r="OOA57" s="3"/>
      <c r="OOB57" s="3"/>
      <c r="OOC57" s="3"/>
      <c r="OOD57" s="3"/>
      <c r="OOE57" s="3"/>
      <c r="OOF57" s="3"/>
      <c r="OOG57" s="3"/>
      <c r="OOH57" s="3"/>
      <c r="OOI57" s="3"/>
      <c r="OOJ57" s="3"/>
      <c r="OOK57" s="3"/>
      <c r="OOL57" s="3"/>
      <c r="OOM57" s="3"/>
      <c r="OON57" s="3"/>
      <c r="OOO57" s="3"/>
      <c r="OOP57" s="3"/>
      <c r="OOQ57" s="3"/>
      <c r="OOR57" s="3"/>
      <c r="OOS57" s="3"/>
      <c r="OOT57" s="3"/>
      <c r="OOU57" s="3"/>
      <c r="OOV57" s="3"/>
      <c r="OOW57" s="3"/>
      <c r="OOX57" s="3"/>
      <c r="OOY57" s="3"/>
      <c r="OOZ57" s="3"/>
      <c r="OPA57" s="3"/>
      <c r="OPB57" s="3"/>
      <c r="OPC57" s="3"/>
      <c r="OPD57" s="3"/>
      <c r="OPE57" s="3"/>
      <c r="OPF57" s="3"/>
      <c r="OPG57" s="3"/>
      <c r="OPH57" s="3"/>
      <c r="OPI57" s="3"/>
      <c r="OPJ57" s="3"/>
      <c r="OPK57" s="3"/>
      <c r="OPL57" s="3"/>
      <c r="OPM57" s="3"/>
      <c r="OPN57" s="3"/>
      <c r="OPO57" s="3"/>
      <c r="OPP57" s="3"/>
      <c r="OPQ57" s="3"/>
      <c r="OPR57" s="3"/>
      <c r="OPS57" s="3"/>
      <c r="OPT57" s="3"/>
      <c r="OPU57" s="3"/>
      <c r="OPV57" s="3"/>
      <c r="OPW57" s="3"/>
      <c r="OPX57" s="3"/>
      <c r="OPY57" s="3"/>
      <c r="OPZ57" s="3"/>
      <c r="OQA57" s="3"/>
      <c r="OQB57" s="3"/>
      <c r="OQC57" s="3"/>
      <c r="OQD57" s="3"/>
      <c r="OQE57" s="3"/>
      <c r="OQF57" s="3"/>
      <c r="OQG57" s="3"/>
      <c r="OQH57" s="3"/>
      <c r="OQI57" s="3"/>
      <c r="OQJ57" s="3"/>
      <c r="OQK57" s="3"/>
      <c r="OQL57" s="3"/>
      <c r="OQM57" s="3"/>
      <c r="OQN57" s="3"/>
      <c r="OQO57" s="3"/>
      <c r="OQP57" s="3"/>
      <c r="OQQ57" s="3"/>
      <c r="OQR57" s="3"/>
      <c r="OQS57" s="3"/>
      <c r="OQT57" s="3"/>
      <c r="OQU57" s="3"/>
      <c r="OQV57" s="3"/>
      <c r="OQW57" s="3"/>
      <c r="OQX57" s="3"/>
      <c r="OQY57" s="3"/>
      <c r="OQZ57" s="3"/>
      <c r="ORA57" s="3"/>
      <c r="ORB57" s="3"/>
      <c r="ORC57" s="3"/>
      <c r="ORD57" s="3"/>
      <c r="ORE57" s="3"/>
      <c r="ORF57" s="3"/>
      <c r="ORG57" s="3"/>
      <c r="ORH57" s="3"/>
      <c r="ORI57" s="3"/>
      <c r="ORJ57" s="3"/>
      <c r="ORK57" s="3"/>
      <c r="ORL57" s="3"/>
      <c r="ORM57" s="3"/>
      <c r="ORN57" s="3"/>
      <c r="ORO57" s="3"/>
      <c r="ORP57" s="3"/>
      <c r="ORQ57" s="3"/>
      <c r="ORR57" s="3"/>
      <c r="ORS57" s="3"/>
      <c r="ORT57" s="3"/>
      <c r="ORU57" s="3"/>
      <c r="ORV57" s="3"/>
      <c r="ORW57" s="3"/>
      <c r="ORX57" s="3"/>
      <c r="ORY57" s="3"/>
      <c r="ORZ57" s="3"/>
      <c r="OSA57" s="3"/>
      <c r="OSB57" s="3"/>
      <c r="OSC57" s="3"/>
      <c r="OSD57" s="3"/>
      <c r="OSE57" s="3"/>
      <c r="OSF57" s="3"/>
      <c r="OSG57" s="3"/>
      <c r="OSH57" s="3"/>
      <c r="OSI57" s="3"/>
      <c r="OSJ57" s="3"/>
      <c r="OSK57" s="3"/>
      <c r="OSL57" s="3"/>
      <c r="OSM57" s="3"/>
      <c r="OSN57" s="3"/>
      <c r="OSO57" s="3"/>
      <c r="OSP57" s="3"/>
      <c r="OSQ57" s="3"/>
      <c r="OSR57" s="3"/>
      <c r="OSS57" s="3"/>
      <c r="OST57" s="3"/>
      <c r="OSU57" s="3"/>
      <c r="OSV57" s="3"/>
      <c r="OSW57" s="3"/>
      <c r="OSX57" s="3"/>
      <c r="OSY57" s="3"/>
      <c r="OSZ57" s="3"/>
      <c r="OTA57" s="3"/>
      <c r="OTB57" s="3"/>
      <c r="OTC57" s="3"/>
      <c r="OTD57" s="3"/>
      <c r="OTE57" s="3"/>
      <c r="OTF57" s="3"/>
      <c r="OTG57" s="3"/>
      <c r="OTH57" s="3"/>
      <c r="OTI57" s="3"/>
      <c r="OTJ57" s="3"/>
      <c r="OTK57" s="3"/>
      <c r="OTL57" s="3"/>
      <c r="OTM57" s="3"/>
      <c r="OTN57" s="3"/>
      <c r="OTO57" s="3"/>
      <c r="OTP57" s="3"/>
      <c r="OTQ57" s="3"/>
      <c r="OTR57" s="3"/>
      <c r="OTS57" s="3"/>
      <c r="OTT57" s="3"/>
      <c r="OTU57" s="3"/>
      <c r="OTV57" s="3"/>
      <c r="OTW57" s="3"/>
      <c r="OTX57" s="3"/>
      <c r="OTY57" s="3"/>
      <c r="OTZ57" s="3"/>
      <c r="OUA57" s="3"/>
      <c r="OUB57" s="3"/>
      <c r="OUC57" s="3"/>
      <c r="OUD57" s="3"/>
      <c r="OUE57" s="3"/>
      <c r="OUF57" s="3"/>
      <c r="OUG57" s="3"/>
      <c r="OUH57" s="3"/>
      <c r="OUI57" s="3"/>
      <c r="OUJ57" s="3"/>
      <c r="OUK57" s="3"/>
      <c r="OUL57" s="3"/>
      <c r="OUM57" s="3"/>
      <c r="OUN57" s="3"/>
      <c r="OUO57" s="3"/>
      <c r="OUP57" s="3"/>
      <c r="OUQ57" s="3"/>
      <c r="OUR57" s="3"/>
      <c r="OUS57" s="3"/>
      <c r="OUT57" s="3"/>
      <c r="OUU57" s="3"/>
      <c r="OUV57" s="3"/>
      <c r="OUW57" s="3"/>
      <c r="OUX57" s="3"/>
      <c r="OUY57" s="3"/>
      <c r="OUZ57" s="3"/>
      <c r="OVA57" s="3"/>
      <c r="OVB57" s="3"/>
      <c r="OVC57" s="3"/>
      <c r="OVD57" s="3"/>
      <c r="OVE57" s="3"/>
      <c r="OVF57" s="3"/>
      <c r="OVG57" s="3"/>
      <c r="OVH57" s="3"/>
      <c r="OVI57" s="3"/>
      <c r="OVJ57" s="3"/>
      <c r="OVK57" s="3"/>
      <c r="OVL57" s="3"/>
      <c r="OVM57" s="3"/>
      <c r="OVN57" s="3"/>
      <c r="OVO57" s="3"/>
      <c r="OVP57" s="3"/>
      <c r="OVQ57" s="3"/>
      <c r="OVR57" s="3"/>
      <c r="OVS57" s="3"/>
      <c r="OVT57" s="3"/>
      <c r="OVU57" s="3"/>
      <c r="OVV57" s="3"/>
      <c r="OVW57" s="3"/>
      <c r="OVX57" s="3"/>
      <c r="OVY57" s="3"/>
      <c r="OVZ57" s="3"/>
      <c r="OWA57" s="3"/>
      <c r="OWB57" s="3"/>
      <c r="OWC57" s="3"/>
      <c r="OWD57" s="3"/>
      <c r="OWE57" s="3"/>
      <c r="OWF57" s="3"/>
      <c r="OWG57" s="3"/>
      <c r="OWH57" s="3"/>
      <c r="OWI57" s="3"/>
      <c r="OWJ57" s="3"/>
      <c r="OWK57" s="3"/>
      <c r="OWL57" s="3"/>
      <c r="OWM57" s="3"/>
      <c r="OWN57" s="3"/>
      <c r="OWO57" s="3"/>
      <c r="OWP57" s="3"/>
      <c r="OWQ57" s="3"/>
      <c r="OWR57" s="3"/>
      <c r="OWS57" s="3"/>
      <c r="OWT57" s="3"/>
      <c r="OWU57" s="3"/>
      <c r="OWV57" s="3"/>
      <c r="OWW57" s="3"/>
      <c r="OWX57" s="3"/>
      <c r="OWY57" s="3"/>
      <c r="OWZ57" s="3"/>
      <c r="OXA57" s="3"/>
      <c r="OXB57" s="3"/>
      <c r="OXC57" s="3"/>
      <c r="OXD57" s="3"/>
      <c r="OXE57" s="3"/>
      <c r="OXF57" s="3"/>
      <c r="OXG57" s="3"/>
      <c r="OXH57" s="3"/>
      <c r="OXI57" s="3"/>
      <c r="OXJ57" s="3"/>
      <c r="OXK57" s="3"/>
      <c r="OXL57" s="3"/>
      <c r="OXM57" s="3"/>
      <c r="OXN57" s="3"/>
      <c r="OXO57" s="3"/>
      <c r="OXP57" s="3"/>
      <c r="OXQ57" s="3"/>
      <c r="OXR57" s="3"/>
      <c r="OXS57" s="3"/>
      <c r="OXT57" s="3"/>
      <c r="OXU57" s="3"/>
      <c r="OXV57" s="3"/>
      <c r="OXW57" s="3"/>
      <c r="OXX57" s="3"/>
      <c r="OXY57" s="3"/>
      <c r="OXZ57" s="3"/>
      <c r="OYA57" s="3"/>
      <c r="OYB57" s="3"/>
      <c r="OYC57" s="3"/>
      <c r="OYD57" s="3"/>
      <c r="OYE57" s="3"/>
      <c r="OYF57" s="3"/>
      <c r="OYG57" s="3"/>
      <c r="OYH57" s="3"/>
      <c r="OYI57" s="3"/>
      <c r="OYJ57" s="3"/>
      <c r="OYK57" s="3"/>
      <c r="OYL57" s="3"/>
      <c r="OYM57" s="3"/>
      <c r="OYN57" s="3"/>
      <c r="OYO57" s="3"/>
      <c r="OYP57" s="3"/>
      <c r="OYQ57" s="3"/>
      <c r="OYR57" s="3"/>
      <c r="OYS57" s="3"/>
      <c r="OYT57" s="3"/>
      <c r="OYU57" s="3"/>
      <c r="OYV57" s="3"/>
      <c r="OYW57" s="3"/>
      <c r="OYX57" s="3"/>
      <c r="OYY57" s="3"/>
      <c r="OYZ57" s="3"/>
      <c r="OZA57" s="3"/>
      <c r="OZB57" s="3"/>
      <c r="OZC57" s="3"/>
      <c r="OZD57" s="3"/>
      <c r="OZE57" s="3"/>
      <c r="OZF57" s="3"/>
      <c r="OZG57" s="3"/>
      <c r="OZH57" s="3"/>
      <c r="OZI57" s="3"/>
      <c r="OZJ57" s="3"/>
      <c r="OZK57" s="3"/>
      <c r="OZL57" s="3"/>
      <c r="OZM57" s="3"/>
      <c r="OZN57" s="3"/>
      <c r="OZO57" s="3"/>
      <c r="OZP57" s="3"/>
      <c r="OZQ57" s="3"/>
      <c r="OZR57" s="3"/>
      <c r="OZS57" s="3"/>
      <c r="OZT57" s="3"/>
      <c r="OZU57" s="3"/>
      <c r="OZV57" s="3"/>
      <c r="OZW57" s="3"/>
      <c r="OZX57" s="3"/>
      <c r="OZY57" s="3"/>
      <c r="OZZ57" s="3"/>
      <c r="PAA57" s="3"/>
      <c r="PAB57" s="3"/>
      <c r="PAC57" s="3"/>
      <c r="PAD57" s="3"/>
      <c r="PAE57" s="3"/>
      <c r="PAF57" s="3"/>
      <c r="PAG57" s="3"/>
      <c r="PAH57" s="3"/>
      <c r="PAI57" s="3"/>
      <c r="PAJ57" s="3"/>
      <c r="PAK57" s="3"/>
      <c r="PAL57" s="3"/>
      <c r="PAM57" s="3"/>
      <c r="PAN57" s="3"/>
      <c r="PAO57" s="3"/>
      <c r="PAP57" s="3"/>
      <c r="PAQ57" s="3"/>
      <c r="PAR57" s="3"/>
      <c r="PAS57" s="3"/>
      <c r="PAT57" s="3"/>
      <c r="PAU57" s="3"/>
      <c r="PAV57" s="3"/>
      <c r="PAW57" s="3"/>
      <c r="PAX57" s="3"/>
      <c r="PAY57" s="3"/>
      <c r="PAZ57" s="3"/>
      <c r="PBA57" s="3"/>
      <c r="PBB57" s="3"/>
      <c r="PBC57" s="3"/>
      <c r="PBD57" s="3"/>
      <c r="PBE57" s="3"/>
      <c r="PBF57" s="3"/>
      <c r="PBG57" s="3"/>
      <c r="PBH57" s="3"/>
      <c r="PBI57" s="3"/>
      <c r="PBJ57" s="3"/>
      <c r="PBK57" s="3"/>
      <c r="PBL57" s="3"/>
      <c r="PBM57" s="3"/>
      <c r="PBN57" s="3"/>
      <c r="PBO57" s="3"/>
      <c r="PBP57" s="3"/>
      <c r="PBQ57" s="3"/>
      <c r="PBR57" s="3"/>
      <c r="PBS57" s="3"/>
      <c r="PBT57" s="3"/>
      <c r="PBU57" s="3"/>
      <c r="PBV57" s="3"/>
      <c r="PBW57" s="3"/>
      <c r="PBX57" s="3"/>
      <c r="PBY57" s="3"/>
      <c r="PBZ57" s="3"/>
      <c r="PCA57" s="3"/>
      <c r="PCB57" s="3"/>
      <c r="PCC57" s="3"/>
      <c r="PCD57" s="3"/>
      <c r="PCE57" s="3"/>
      <c r="PCF57" s="3"/>
      <c r="PCG57" s="3"/>
      <c r="PCH57" s="3"/>
      <c r="PCI57" s="3"/>
      <c r="PCJ57" s="3"/>
      <c r="PCK57" s="3"/>
      <c r="PCL57" s="3"/>
      <c r="PCM57" s="3"/>
      <c r="PCN57" s="3"/>
      <c r="PCO57" s="3"/>
      <c r="PCP57" s="3"/>
      <c r="PCQ57" s="3"/>
      <c r="PCR57" s="3"/>
      <c r="PCS57" s="3"/>
      <c r="PCT57" s="3"/>
      <c r="PCU57" s="3"/>
      <c r="PCV57" s="3"/>
      <c r="PCW57" s="3"/>
      <c r="PCX57" s="3"/>
      <c r="PCY57" s="3"/>
      <c r="PCZ57" s="3"/>
      <c r="PDA57" s="3"/>
      <c r="PDB57" s="3"/>
      <c r="PDC57" s="3"/>
      <c r="PDD57" s="3"/>
      <c r="PDE57" s="3"/>
      <c r="PDF57" s="3"/>
      <c r="PDG57" s="3"/>
      <c r="PDH57" s="3"/>
      <c r="PDI57" s="3"/>
      <c r="PDJ57" s="3"/>
      <c r="PDK57" s="3"/>
      <c r="PDL57" s="3"/>
      <c r="PDM57" s="3"/>
      <c r="PDN57" s="3"/>
      <c r="PDO57" s="3"/>
      <c r="PDP57" s="3"/>
      <c r="PDQ57" s="3"/>
      <c r="PDR57" s="3"/>
      <c r="PDS57" s="3"/>
      <c r="PDT57" s="3"/>
      <c r="PDU57" s="3"/>
      <c r="PDV57" s="3"/>
      <c r="PDW57" s="3"/>
      <c r="PDX57" s="3"/>
      <c r="PDY57" s="3"/>
      <c r="PDZ57" s="3"/>
      <c r="PEA57" s="3"/>
      <c r="PEB57" s="3"/>
      <c r="PEC57" s="3"/>
      <c r="PED57" s="3"/>
      <c r="PEE57" s="3"/>
      <c r="PEF57" s="3"/>
      <c r="PEG57" s="3"/>
      <c r="PEH57" s="3"/>
      <c r="PEI57" s="3"/>
      <c r="PEJ57" s="3"/>
      <c r="PEK57" s="3"/>
      <c r="PEL57" s="3"/>
      <c r="PEM57" s="3"/>
      <c r="PEN57" s="3"/>
      <c r="PEO57" s="3"/>
      <c r="PEP57" s="3"/>
      <c r="PEQ57" s="3"/>
      <c r="PER57" s="3"/>
      <c r="PES57" s="3"/>
      <c r="PET57" s="3"/>
      <c r="PEU57" s="3"/>
      <c r="PEV57" s="3"/>
      <c r="PEW57" s="3"/>
      <c r="PEX57" s="3"/>
      <c r="PEY57" s="3"/>
      <c r="PEZ57" s="3"/>
      <c r="PFA57" s="3"/>
      <c r="PFB57" s="3"/>
      <c r="PFC57" s="3"/>
      <c r="PFD57" s="3"/>
      <c r="PFE57" s="3"/>
      <c r="PFF57" s="3"/>
      <c r="PFG57" s="3"/>
      <c r="PFH57" s="3"/>
      <c r="PFI57" s="3"/>
      <c r="PFJ57" s="3"/>
      <c r="PFK57" s="3"/>
      <c r="PFL57" s="3"/>
      <c r="PFM57" s="3"/>
      <c r="PFN57" s="3"/>
      <c r="PFO57" s="3"/>
      <c r="PFP57" s="3"/>
      <c r="PFQ57" s="3"/>
      <c r="PFR57" s="3"/>
      <c r="PFS57" s="3"/>
      <c r="PFT57" s="3"/>
      <c r="PFU57" s="3"/>
      <c r="PFV57" s="3"/>
      <c r="PFW57" s="3"/>
      <c r="PFX57" s="3"/>
      <c r="PFY57" s="3"/>
      <c r="PFZ57" s="3"/>
      <c r="PGA57" s="3"/>
      <c r="PGB57" s="3"/>
      <c r="PGC57" s="3"/>
      <c r="PGD57" s="3"/>
      <c r="PGE57" s="3"/>
      <c r="PGF57" s="3"/>
      <c r="PGG57" s="3"/>
      <c r="PGH57" s="3"/>
      <c r="PGI57" s="3"/>
      <c r="PGJ57" s="3"/>
      <c r="PGK57" s="3"/>
      <c r="PGL57" s="3"/>
      <c r="PGM57" s="3"/>
      <c r="PGN57" s="3"/>
      <c r="PGO57" s="3"/>
      <c r="PGP57" s="3"/>
      <c r="PGQ57" s="3"/>
      <c r="PGR57" s="3"/>
      <c r="PGS57" s="3"/>
      <c r="PGT57" s="3"/>
      <c r="PGU57" s="3"/>
      <c r="PGV57" s="3"/>
      <c r="PGW57" s="3"/>
      <c r="PGX57" s="3"/>
      <c r="PGY57" s="3"/>
      <c r="PGZ57" s="3"/>
      <c r="PHA57" s="3"/>
      <c r="PHB57" s="3"/>
      <c r="PHC57" s="3"/>
      <c r="PHD57" s="3"/>
      <c r="PHE57" s="3"/>
      <c r="PHF57" s="3"/>
      <c r="PHG57" s="3"/>
      <c r="PHH57" s="3"/>
      <c r="PHI57" s="3"/>
      <c r="PHJ57" s="3"/>
      <c r="PHK57" s="3"/>
      <c r="PHL57" s="3"/>
      <c r="PHM57" s="3"/>
      <c r="PHN57" s="3"/>
      <c r="PHO57" s="3"/>
      <c r="PHP57" s="3"/>
      <c r="PHQ57" s="3"/>
      <c r="PHR57" s="3"/>
      <c r="PHS57" s="3"/>
      <c r="PHT57" s="3"/>
      <c r="PHU57" s="3"/>
      <c r="PHV57" s="3"/>
      <c r="PHW57" s="3"/>
      <c r="PHX57" s="3"/>
      <c r="PHY57" s="3"/>
      <c r="PHZ57" s="3"/>
      <c r="PIA57" s="3"/>
      <c r="PIB57" s="3"/>
      <c r="PIC57" s="3"/>
      <c r="PID57" s="3"/>
      <c r="PIE57" s="3"/>
      <c r="PIF57" s="3"/>
      <c r="PIG57" s="3"/>
      <c r="PIH57" s="3"/>
      <c r="PII57" s="3"/>
      <c r="PIJ57" s="3"/>
      <c r="PIK57" s="3"/>
      <c r="PIL57" s="3"/>
      <c r="PIM57" s="3"/>
      <c r="PIN57" s="3"/>
      <c r="PIO57" s="3"/>
      <c r="PIP57" s="3"/>
      <c r="PIQ57" s="3"/>
      <c r="PIR57" s="3"/>
      <c r="PIS57" s="3"/>
      <c r="PIT57" s="3"/>
      <c r="PIU57" s="3"/>
      <c r="PIV57" s="3"/>
      <c r="PIW57" s="3"/>
      <c r="PIX57" s="3"/>
      <c r="PIY57" s="3"/>
      <c r="PIZ57" s="3"/>
      <c r="PJA57" s="3"/>
      <c r="PJB57" s="3"/>
      <c r="PJC57" s="3"/>
      <c r="PJD57" s="3"/>
      <c r="PJE57" s="3"/>
      <c r="PJF57" s="3"/>
      <c r="PJG57" s="3"/>
      <c r="PJH57" s="3"/>
      <c r="PJI57" s="3"/>
      <c r="PJJ57" s="3"/>
      <c r="PJK57" s="3"/>
      <c r="PJL57" s="3"/>
      <c r="PJM57" s="3"/>
      <c r="PJN57" s="3"/>
      <c r="PJO57" s="3"/>
      <c r="PJP57" s="3"/>
      <c r="PJQ57" s="3"/>
      <c r="PJR57" s="3"/>
      <c r="PJS57" s="3"/>
      <c r="PJT57" s="3"/>
      <c r="PJU57" s="3"/>
      <c r="PJV57" s="3"/>
      <c r="PJW57" s="3"/>
      <c r="PJX57" s="3"/>
      <c r="PJY57" s="3"/>
      <c r="PJZ57" s="3"/>
      <c r="PKA57" s="3"/>
      <c r="PKB57" s="3"/>
      <c r="PKC57" s="3"/>
      <c r="PKD57" s="3"/>
      <c r="PKE57" s="3"/>
      <c r="PKF57" s="3"/>
      <c r="PKG57" s="3"/>
      <c r="PKH57" s="3"/>
      <c r="PKI57" s="3"/>
      <c r="PKJ57" s="3"/>
      <c r="PKK57" s="3"/>
      <c r="PKL57" s="3"/>
      <c r="PKM57" s="3"/>
      <c r="PKN57" s="3"/>
      <c r="PKO57" s="3"/>
      <c r="PKP57" s="3"/>
      <c r="PKQ57" s="3"/>
      <c r="PKR57" s="3"/>
      <c r="PKS57" s="3"/>
      <c r="PKT57" s="3"/>
      <c r="PKU57" s="3"/>
      <c r="PKV57" s="3"/>
      <c r="PKW57" s="3"/>
      <c r="PKX57" s="3"/>
      <c r="PKY57" s="3"/>
      <c r="PKZ57" s="3"/>
      <c r="PLA57" s="3"/>
      <c r="PLB57" s="3"/>
      <c r="PLC57" s="3"/>
      <c r="PLD57" s="3"/>
      <c r="PLE57" s="3"/>
      <c r="PLF57" s="3"/>
      <c r="PLG57" s="3"/>
      <c r="PLH57" s="3"/>
      <c r="PLI57" s="3"/>
      <c r="PLJ57" s="3"/>
      <c r="PLK57" s="3"/>
      <c r="PLL57" s="3"/>
      <c r="PLM57" s="3"/>
      <c r="PLN57" s="3"/>
      <c r="PLO57" s="3"/>
      <c r="PLP57" s="3"/>
      <c r="PLQ57" s="3"/>
      <c r="PLR57" s="3"/>
      <c r="PLS57" s="3"/>
      <c r="PLT57" s="3"/>
      <c r="PLU57" s="3"/>
      <c r="PLV57" s="3"/>
      <c r="PLW57" s="3"/>
      <c r="PLX57" s="3"/>
      <c r="PLY57" s="3"/>
      <c r="PLZ57" s="3"/>
      <c r="PMA57" s="3"/>
      <c r="PMB57" s="3"/>
      <c r="PMC57" s="3"/>
      <c r="PMD57" s="3"/>
      <c r="PME57" s="3"/>
      <c r="PMF57" s="3"/>
      <c r="PMG57" s="3"/>
      <c r="PMH57" s="3"/>
      <c r="PMI57" s="3"/>
      <c r="PMJ57" s="3"/>
      <c r="PMK57" s="3"/>
      <c r="PML57" s="3"/>
      <c r="PMM57" s="3"/>
      <c r="PMN57" s="3"/>
      <c r="PMO57" s="3"/>
      <c r="PMP57" s="3"/>
      <c r="PMQ57" s="3"/>
      <c r="PMR57" s="3"/>
      <c r="PMS57" s="3"/>
      <c r="PMT57" s="3"/>
      <c r="PMU57" s="3"/>
      <c r="PMV57" s="3"/>
      <c r="PMW57" s="3"/>
      <c r="PMX57" s="3"/>
      <c r="PMY57" s="3"/>
      <c r="PMZ57" s="3"/>
      <c r="PNA57" s="3"/>
      <c r="PNB57" s="3"/>
      <c r="PNC57" s="3"/>
      <c r="PND57" s="3"/>
      <c r="PNE57" s="3"/>
      <c r="PNF57" s="3"/>
      <c r="PNG57" s="3"/>
      <c r="PNH57" s="3"/>
      <c r="PNI57" s="3"/>
      <c r="PNJ57" s="3"/>
      <c r="PNK57" s="3"/>
      <c r="PNL57" s="3"/>
      <c r="PNM57" s="3"/>
      <c r="PNN57" s="3"/>
      <c r="PNO57" s="3"/>
      <c r="PNP57" s="3"/>
      <c r="PNQ57" s="3"/>
      <c r="PNR57" s="3"/>
      <c r="PNS57" s="3"/>
      <c r="PNT57" s="3"/>
      <c r="PNU57" s="3"/>
      <c r="PNV57" s="3"/>
      <c r="PNW57" s="3"/>
      <c r="PNX57" s="3"/>
      <c r="PNY57" s="3"/>
      <c r="PNZ57" s="3"/>
      <c r="POA57" s="3"/>
      <c r="POB57" s="3"/>
      <c r="POC57" s="3"/>
      <c r="POD57" s="3"/>
      <c r="POE57" s="3"/>
      <c r="POF57" s="3"/>
      <c r="POG57" s="3"/>
      <c r="POH57" s="3"/>
      <c r="POI57" s="3"/>
      <c r="POJ57" s="3"/>
      <c r="POK57" s="3"/>
      <c r="POL57" s="3"/>
      <c r="POM57" s="3"/>
      <c r="PON57" s="3"/>
      <c r="POO57" s="3"/>
      <c r="POP57" s="3"/>
      <c r="POQ57" s="3"/>
      <c r="POR57" s="3"/>
      <c r="POS57" s="3"/>
      <c r="POT57" s="3"/>
      <c r="POU57" s="3"/>
      <c r="POV57" s="3"/>
      <c r="POW57" s="3"/>
      <c r="POX57" s="3"/>
      <c r="POY57" s="3"/>
      <c r="POZ57" s="3"/>
      <c r="PPA57" s="3"/>
      <c r="PPB57" s="3"/>
      <c r="PPC57" s="3"/>
      <c r="PPD57" s="3"/>
      <c r="PPE57" s="3"/>
      <c r="PPF57" s="3"/>
      <c r="PPG57" s="3"/>
      <c r="PPH57" s="3"/>
      <c r="PPI57" s="3"/>
      <c r="PPJ57" s="3"/>
      <c r="PPK57" s="3"/>
      <c r="PPL57" s="3"/>
      <c r="PPM57" s="3"/>
      <c r="PPN57" s="3"/>
      <c r="PPO57" s="3"/>
      <c r="PPP57" s="3"/>
      <c r="PPQ57" s="3"/>
      <c r="PPR57" s="3"/>
      <c r="PPS57" s="3"/>
      <c r="PPT57" s="3"/>
      <c r="PPU57" s="3"/>
      <c r="PPV57" s="3"/>
      <c r="PPW57" s="3"/>
      <c r="PPX57" s="3"/>
      <c r="PPY57" s="3"/>
      <c r="PPZ57" s="3"/>
      <c r="PQA57" s="3"/>
      <c r="PQB57" s="3"/>
      <c r="PQC57" s="3"/>
      <c r="PQD57" s="3"/>
      <c r="PQE57" s="3"/>
      <c r="PQF57" s="3"/>
      <c r="PQG57" s="3"/>
      <c r="PQH57" s="3"/>
      <c r="PQI57" s="3"/>
      <c r="PQJ57" s="3"/>
      <c r="PQK57" s="3"/>
      <c r="PQL57" s="3"/>
      <c r="PQM57" s="3"/>
      <c r="PQN57" s="3"/>
      <c r="PQO57" s="3"/>
      <c r="PQP57" s="3"/>
      <c r="PQQ57" s="3"/>
      <c r="PQR57" s="3"/>
      <c r="PQS57" s="3"/>
      <c r="PQT57" s="3"/>
      <c r="PQU57" s="3"/>
      <c r="PQV57" s="3"/>
      <c r="PQW57" s="3"/>
      <c r="PQX57" s="3"/>
      <c r="PQY57" s="3"/>
      <c r="PQZ57" s="3"/>
      <c r="PRA57" s="3"/>
      <c r="PRB57" s="3"/>
      <c r="PRC57" s="3"/>
      <c r="PRD57" s="3"/>
      <c r="PRE57" s="3"/>
      <c r="PRF57" s="3"/>
      <c r="PRG57" s="3"/>
      <c r="PRH57" s="3"/>
      <c r="PRI57" s="3"/>
      <c r="PRJ57" s="3"/>
      <c r="PRK57" s="3"/>
      <c r="PRL57" s="3"/>
      <c r="PRM57" s="3"/>
      <c r="PRN57" s="3"/>
      <c r="PRO57" s="3"/>
      <c r="PRP57" s="3"/>
      <c r="PRQ57" s="3"/>
      <c r="PRR57" s="3"/>
      <c r="PRS57" s="3"/>
      <c r="PRT57" s="3"/>
      <c r="PRU57" s="3"/>
      <c r="PRV57" s="3"/>
      <c r="PRW57" s="3"/>
      <c r="PRX57" s="3"/>
      <c r="PRY57" s="3"/>
      <c r="PRZ57" s="3"/>
      <c r="PSA57" s="3"/>
      <c r="PSB57" s="3"/>
      <c r="PSC57" s="3"/>
      <c r="PSD57" s="3"/>
      <c r="PSE57" s="3"/>
      <c r="PSF57" s="3"/>
      <c r="PSG57" s="3"/>
      <c r="PSH57" s="3"/>
      <c r="PSI57" s="3"/>
      <c r="PSJ57" s="3"/>
      <c r="PSK57" s="3"/>
      <c r="PSL57" s="3"/>
      <c r="PSM57" s="3"/>
      <c r="PSN57" s="3"/>
      <c r="PSO57" s="3"/>
      <c r="PSP57" s="3"/>
      <c r="PSQ57" s="3"/>
      <c r="PSR57" s="3"/>
      <c r="PSS57" s="3"/>
      <c r="PST57" s="3"/>
      <c r="PSU57" s="3"/>
      <c r="PSV57" s="3"/>
      <c r="PSW57" s="3"/>
      <c r="PSX57" s="3"/>
      <c r="PSY57" s="3"/>
      <c r="PSZ57" s="3"/>
      <c r="PTA57" s="3"/>
      <c r="PTB57" s="3"/>
      <c r="PTC57" s="3"/>
      <c r="PTD57" s="3"/>
      <c r="PTE57" s="3"/>
      <c r="PTF57" s="3"/>
      <c r="PTG57" s="3"/>
      <c r="PTH57" s="3"/>
      <c r="PTI57" s="3"/>
      <c r="PTJ57" s="3"/>
      <c r="PTK57" s="3"/>
      <c r="PTL57" s="3"/>
      <c r="PTM57" s="3"/>
      <c r="PTN57" s="3"/>
      <c r="PTO57" s="3"/>
      <c r="PTP57" s="3"/>
      <c r="PTQ57" s="3"/>
      <c r="PTR57" s="3"/>
      <c r="PTS57" s="3"/>
      <c r="PTT57" s="3"/>
      <c r="PTU57" s="3"/>
      <c r="PTV57" s="3"/>
      <c r="PTW57" s="3"/>
      <c r="PTX57" s="3"/>
      <c r="PTY57" s="3"/>
      <c r="PTZ57" s="3"/>
      <c r="PUA57" s="3"/>
      <c r="PUB57" s="3"/>
      <c r="PUC57" s="3"/>
      <c r="PUD57" s="3"/>
      <c r="PUE57" s="3"/>
      <c r="PUF57" s="3"/>
      <c r="PUG57" s="3"/>
      <c r="PUH57" s="3"/>
      <c r="PUI57" s="3"/>
      <c r="PUJ57" s="3"/>
      <c r="PUK57" s="3"/>
      <c r="PUL57" s="3"/>
      <c r="PUM57" s="3"/>
      <c r="PUN57" s="3"/>
      <c r="PUO57" s="3"/>
      <c r="PUP57" s="3"/>
      <c r="PUQ57" s="3"/>
      <c r="PUR57" s="3"/>
      <c r="PUS57" s="3"/>
      <c r="PUT57" s="3"/>
      <c r="PUU57" s="3"/>
      <c r="PUV57" s="3"/>
      <c r="PUW57" s="3"/>
      <c r="PUX57" s="3"/>
      <c r="PUY57" s="3"/>
      <c r="PUZ57" s="3"/>
      <c r="PVA57" s="3"/>
      <c r="PVB57" s="3"/>
      <c r="PVC57" s="3"/>
      <c r="PVD57" s="3"/>
      <c r="PVE57" s="3"/>
      <c r="PVF57" s="3"/>
      <c r="PVG57" s="3"/>
      <c r="PVH57" s="3"/>
      <c r="PVI57" s="3"/>
      <c r="PVJ57" s="3"/>
      <c r="PVK57" s="3"/>
      <c r="PVL57" s="3"/>
      <c r="PVM57" s="3"/>
      <c r="PVN57" s="3"/>
      <c r="PVO57" s="3"/>
      <c r="PVP57" s="3"/>
      <c r="PVQ57" s="3"/>
      <c r="PVR57" s="3"/>
      <c r="PVS57" s="3"/>
      <c r="PVT57" s="3"/>
      <c r="PVU57" s="3"/>
      <c r="PVV57" s="3"/>
      <c r="PVW57" s="3"/>
      <c r="PVX57" s="3"/>
      <c r="PVY57" s="3"/>
      <c r="PVZ57" s="3"/>
      <c r="PWA57" s="3"/>
      <c r="PWB57" s="3"/>
      <c r="PWC57" s="3"/>
      <c r="PWD57" s="3"/>
      <c r="PWE57" s="3"/>
      <c r="PWF57" s="3"/>
      <c r="PWG57" s="3"/>
      <c r="PWH57" s="3"/>
      <c r="PWI57" s="3"/>
      <c r="PWJ57" s="3"/>
      <c r="PWK57" s="3"/>
      <c r="PWL57" s="3"/>
      <c r="PWM57" s="3"/>
      <c r="PWN57" s="3"/>
      <c r="PWO57" s="3"/>
      <c r="PWP57" s="3"/>
      <c r="PWQ57" s="3"/>
      <c r="PWR57" s="3"/>
      <c r="PWS57" s="3"/>
      <c r="PWT57" s="3"/>
      <c r="PWU57" s="3"/>
      <c r="PWV57" s="3"/>
      <c r="PWW57" s="3"/>
      <c r="PWX57" s="3"/>
      <c r="PWY57" s="3"/>
      <c r="PWZ57" s="3"/>
      <c r="PXA57" s="3"/>
      <c r="PXB57" s="3"/>
      <c r="PXC57" s="3"/>
      <c r="PXD57" s="3"/>
      <c r="PXE57" s="3"/>
      <c r="PXF57" s="3"/>
      <c r="PXG57" s="3"/>
      <c r="PXH57" s="3"/>
      <c r="PXI57" s="3"/>
      <c r="PXJ57" s="3"/>
      <c r="PXK57" s="3"/>
      <c r="PXL57" s="3"/>
      <c r="PXM57" s="3"/>
      <c r="PXN57" s="3"/>
      <c r="PXO57" s="3"/>
      <c r="PXP57" s="3"/>
      <c r="PXQ57" s="3"/>
      <c r="PXR57" s="3"/>
      <c r="PXS57" s="3"/>
      <c r="PXT57" s="3"/>
      <c r="PXU57" s="3"/>
      <c r="PXV57" s="3"/>
      <c r="PXW57" s="3"/>
      <c r="PXX57" s="3"/>
      <c r="PXY57" s="3"/>
      <c r="PXZ57" s="3"/>
      <c r="PYA57" s="3"/>
      <c r="PYB57" s="3"/>
      <c r="PYC57" s="3"/>
      <c r="PYD57" s="3"/>
      <c r="PYE57" s="3"/>
      <c r="PYF57" s="3"/>
      <c r="PYG57" s="3"/>
      <c r="PYH57" s="3"/>
      <c r="PYI57" s="3"/>
      <c r="PYJ57" s="3"/>
      <c r="PYK57" s="3"/>
      <c r="PYL57" s="3"/>
      <c r="PYM57" s="3"/>
      <c r="PYN57" s="3"/>
      <c r="PYO57" s="3"/>
      <c r="PYP57" s="3"/>
      <c r="PYQ57" s="3"/>
      <c r="PYR57" s="3"/>
      <c r="PYS57" s="3"/>
      <c r="PYT57" s="3"/>
      <c r="PYU57" s="3"/>
      <c r="PYV57" s="3"/>
      <c r="PYW57" s="3"/>
      <c r="PYX57" s="3"/>
      <c r="PYY57" s="3"/>
      <c r="PYZ57" s="3"/>
      <c r="PZA57" s="3"/>
      <c r="PZB57" s="3"/>
      <c r="PZC57" s="3"/>
      <c r="PZD57" s="3"/>
      <c r="PZE57" s="3"/>
      <c r="PZF57" s="3"/>
      <c r="PZG57" s="3"/>
      <c r="PZH57" s="3"/>
      <c r="PZI57" s="3"/>
      <c r="PZJ57" s="3"/>
      <c r="PZK57" s="3"/>
      <c r="PZL57" s="3"/>
      <c r="PZM57" s="3"/>
      <c r="PZN57" s="3"/>
      <c r="PZO57" s="3"/>
      <c r="PZP57" s="3"/>
      <c r="PZQ57" s="3"/>
      <c r="PZR57" s="3"/>
      <c r="PZS57" s="3"/>
      <c r="PZT57" s="3"/>
      <c r="PZU57" s="3"/>
      <c r="PZV57" s="3"/>
      <c r="PZW57" s="3"/>
      <c r="PZX57" s="3"/>
      <c r="PZY57" s="3"/>
      <c r="PZZ57" s="3"/>
      <c r="QAA57" s="3"/>
      <c r="QAB57" s="3"/>
      <c r="QAC57" s="3"/>
      <c r="QAD57" s="3"/>
      <c r="QAE57" s="3"/>
      <c r="QAF57" s="3"/>
      <c r="QAG57" s="3"/>
      <c r="QAH57" s="3"/>
      <c r="QAI57" s="3"/>
      <c r="QAJ57" s="3"/>
      <c r="QAK57" s="3"/>
      <c r="QAL57" s="3"/>
      <c r="QAM57" s="3"/>
      <c r="QAN57" s="3"/>
      <c r="QAO57" s="3"/>
      <c r="QAP57" s="3"/>
      <c r="QAQ57" s="3"/>
      <c r="QAR57" s="3"/>
      <c r="QAS57" s="3"/>
      <c r="QAT57" s="3"/>
      <c r="QAU57" s="3"/>
      <c r="QAV57" s="3"/>
      <c r="QAW57" s="3"/>
      <c r="QAX57" s="3"/>
      <c r="QAY57" s="3"/>
      <c r="QAZ57" s="3"/>
      <c r="QBA57" s="3"/>
      <c r="QBB57" s="3"/>
      <c r="QBC57" s="3"/>
      <c r="QBD57" s="3"/>
      <c r="QBE57" s="3"/>
      <c r="QBF57" s="3"/>
      <c r="QBG57" s="3"/>
      <c r="QBH57" s="3"/>
      <c r="QBI57" s="3"/>
      <c r="QBJ57" s="3"/>
      <c r="QBK57" s="3"/>
      <c r="QBL57" s="3"/>
      <c r="QBM57" s="3"/>
      <c r="QBN57" s="3"/>
      <c r="QBO57" s="3"/>
      <c r="QBP57" s="3"/>
      <c r="QBQ57" s="3"/>
      <c r="QBR57" s="3"/>
      <c r="QBS57" s="3"/>
      <c r="QBT57" s="3"/>
      <c r="QBU57" s="3"/>
      <c r="QBV57" s="3"/>
      <c r="QBW57" s="3"/>
      <c r="QBX57" s="3"/>
      <c r="QBY57" s="3"/>
      <c r="QBZ57" s="3"/>
      <c r="QCA57" s="3"/>
      <c r="QCB57" s="3"/>
      <c r="QCC57" s="3"/>
      <c r="QCD57" s="3"/>
      <c r="QCE57" s="3"/>
      <c r="QCF57" s="3"/>
      <c r="QCG57" s="3"/>
      <c r="QCH57" s="3"/>
      <c r="QCI57" s="3"/>
      <c r="QCJ57" s="3"/>
      <c r="QCK57" s="3"/>
      <c r="QCL57" s="3"/>
      <c r="QCM57" s="3"/>
      <c r="QCN57" s="3"/>
      <c r="QCO57" s="3"/>
      <c r="QCP57" s="3"/>
      <c r="QCQ57" s="3"/>
      <c r="QCR57" s="3"/>
      <c r="QCS57" s="3"/>
      <c r="QCT57" s="3"/>
      <c r="QCU57" s="3"/>
      <c r="QCV57" s="3"/>
      <c r="QCW57" s="3"/>
      <c r="QCX57" s="3"/>
      <c r="QCY57" s="3"/>
      <c r="QCZ57" s="3"/>
      <c r="QDA57" s="3"/>
      <c r="QDB57" s="3"/>
      <c r="QDC57" s="3"/>
      <c r="QDD57" s="3"/>
      <c r="QDE57" s="3"/>
      <c r="QDF57" s="3"/>
      <c r="QDG57" s="3"/>
      <c r="QDH57" s="3"/>
      <c r="QDI57" s="3"/>
      <c r="QDJ57" s="3"/>
      <c r="QDK57" s="3"/>
      <c r="QDL57" s="3"/>
      <c r="QDM57" s="3"/>
      <c r="QDN57" s="3"/>
      <c r="QDO57" s="3"/>
      <c r="QDP57" s="3"/>
      <c r="QDQ57" s="3"/>
      <c r="QDR57" s="3"/>
      <c r="QDS57" s="3"/>
      <c r="QDT57" s="3"/>
      <c r="QDU57" s="3"/>
      <c r="QDV57" s="3"/>
      <c r="QDW57" s="3"/>
      <c r="QDX57" s="3"/>
      <c r="QDY57" s="3"/>
      <c r="QDZ57" s="3"/>
      <c r="QEA57" s="3"/>
      <c r="QEB57" s="3"/>
      <c r="QEC57" s="3"/>
      <c r="QED57" s="3"/>
      <c r="QEE57" s="3"/>
      <c r="QEF57" s="3"/>
      <c r="QEG57" s="3"/>
      <c r="QEH57" s="3"/>
      <c r="QEI57" s="3"/>
      <c r="QEJ57" s="3"/>
      <c r="QEK57" s="3"/>
      <c r="QEL57" s="3"/>
      <c r="QEM57" s="3"/>
      <c r="QEN57" s="3"/>
      <c r="QEO57" s="3"/>
      <c r="QEP57" s="3"/>
      <c r="QEQ57" s="3"/>
      <c r="QER57" s="3"/>
      <c r="QES57" s="3"/>
      <c r="QET57" s="3"/>
      <c r="QEU57" s="3"/>
      <c r="QEV57" s="3"/>
      <c r="QEW57" s="3"/>
      <c r="QEX57" s="3"/>
      <c r="QEY57" s="3"/>
      <c r="QEZ57" s="3"/>
      <c r="QFA57" s="3"/>
      <c r="QFB57" s="3"/>
      <c r="QFC57" s="3"/>
      <c r="QFD57" s="3"/>
      <c r="QFE57" s="3"/>
      <c r="QFF57" s="3"/>
      <c r="QFG57" s="3"/>
      <c r="QFH57" s="3"/>
      <c r="QFI57" s="3"/>
      <c r="QFJ57" s="3"/>
      <c r="QFK57" s="3"/>
      <c r="QFL57" s="3"/>
      <c r="QFM57" s="3"/>
      <c r="QFN57" s="3"/>
      <c r="QFO57" s="3"/>
      <c r="QFP57" s="3"/>
      <c r="QFQ57" s="3"/>
      <c r="QFR57" s="3"/>
      <c r="QFS57" s="3"/>
      <c r="QFT57" s="3"/>
      <c r="QFU57" s="3"/>
      <c r="QFV57" s="3"/>
      <c r="QFW57" s="3"/>
      <c r="QFX57" s="3"/>
      <c r="QFY57" s="3"/>
      <c r="QFZ57" s="3"/>
      <c r="QGA57" s="3"/>
      <c r="QGB57" s="3"/>
      <c r="QGC57" s="3"/>
      <c r="QGD57" s="3"/>
      <c r="QGE57" s="3"/>
      <c r="QGF57" s="3"/>
      <c r="QGG57" s="3"/>
      <c r="QGH57" s="3"/>
      <c r="QGI57" s="3"/>
      <c r="QGJ57" s="3"/>
      <c r="QGK57" s="3"/>
      <c r="QGL57" s="3"/>
      <c r="QGM57" s="3"/>
      <c r="QGN57" s="3"/>
      <c r="QGO57" s="3"/>
      <c r="QGP57" s="3"/>
      <c r="QGQ57" s="3"/>
      <c r="QGR57" s="3"/>
      <c r="QGS57" s="3"/>
      <c r="QGT57" s="3"/>
      <c r="QGU57" s="3"/>
      <c r="QGV57" s="3"/>
      <c r="QGW57" s="3"/>
      <c r="QGX57" s="3"/>
      <c r="QGY57" s="3"/>
      <c r="QGZ57" s="3"/>
      <c r="QHA57" s="3"/>
      <c r="QHB57" s="3"/>
      <c r="QHC57" s="3"/>
      <c r="QHD57" s="3"/>
      <c r="QHE57" s="3"/>
      <c r="QHF57" s="3"/>
      <c r="QHG57" s="3"/>
      <c r="QHH57" s="3"/>
      <c r="QHI57" s="3"/>
      <c r="QHJ57" s="3"/>
      <c r="QHK57" s="3"/>
      <c r="QHL57" s="3"/>
      <c r="QHM57" s="3"/>
      <c r="QHN57" s="3"/>
      <c r="QHO57" s="3"/>
      <c r="QHP57" s="3"/>
      <c r="QHQ57" s="3"/>
      <c r="QHR57" s="3"/>
      <c r="QHS57" s="3"/>
      <c r="QHT57" s="3"/>
      <c r="QHU57" s="3"/>
      <c r="QHV57" s="3"/>
      <c r="QHW57" s="3"/>
      <c r="QHX57" s="3"/>
      <c r="QHY57" s="3"/>
      <c r="QHZ57" s="3"/>
      <c r="QIA57" s="3"/>
      <c r="QIB57" s="3"/>
      <c r="QIC57" s="3"/>
      <c r="QID57" s="3"/>
      <c r="QIE57" s="3"/>
      <c r="QIF57" s="3"/>
      <c r="QIG57" s="3"/>
      <c r="QIH57" s="3"/>
      <c r="QII57" s="3"/>
      <c r="QIJ57" s="3"/>
      <c r="QIK57" s="3"/>
      <c r="QIL57" s="3"/>
      <c r="QIM57" s="3"/>
      <c r="QIN57" s="3"/>
      <c r="QIO57" s="3"/>
      <c r="QIP57" s="3"/>
      <c r="QIQ57" s="3"/>
      <c r="QIR57" s="3"/>
      <c r="QIS57" s="3"/>
      <c r="QIT57" s="3"/>
      <c r="QIU57" s="3"/>
      <c r="QIV57" s="3"/>
      <c r="QIW57" s="3"/>
      <c r="QIX57" s="3"/>
      <c r="QIY57" s="3"/>
      <c r="QIZ57" s="3"/>
      <c r="QJA57" s="3"/>
      <c r="QJB57" s="3"/>
      <c r="QJC57" s="3"/>
      <c r="QJD57" s="3"/>
      <c r="QJE57" s="3"/>
      <c r="QJF57" s="3"/>
      <c r="QJG57" s="3"/>
      <c r="QJH57" s="3"/>
      <c r="QJI57" s="3"/>
      <c r="QJJ57" s="3"/>
      <c r="QJK57" s="3"/>
      <c r="QJL57" s="3"/>
      <c r="QJM57" s="3"/>
      <c r="QJN57" s="3"/>
      <c r="QJO57" s="3"/>
      <c r="QJP57" s="3"/>
      <c r="QJQ57" s="3"/>
      <c r="QJR57" s="3"/>
      <c r="QJS57" s="3"/>
      <c r="QJT57" s="3"/>
      <c r="QJU57" s="3"/>
      <c r="QJV57" s="3"/>
      <c r="QJW57" s="3"/>
      <c r="QJX57" s="3"/>
      <c r="QJY57" s="3"/>
      <c r="QJZ57" s="3"/>
      <c r="QKA57" s="3"/>
      <c r="QKB57" s="3"/>
      <c r="QKC57" s="3"/>
      <c r="QKD57" s="3"/>
      <c r="QKE57" s="3"/>
      <c r="QKF57" s="3"/>
      <c r="QKG57" s="3"/>
      <c r="QKH57" s="3"/>
      <c r="QKI57" s="3"/>
      <c r="QKJ57" s="3"/>
      <c r="QKK57" s="3"/>
      <c r="QKL57" s="3"/>
      <c r="QKM57" s="3"/>
      <c r="QKN57" s="3"/>
      <c r="QKO57" s="3"/>
      <c r="QKP57" s="3"/>
      <c r="QKQ57" s="3"/>
      <c r="QKR57" s="3"/>
      <c r="QKS57" s="3"/>
      <c r="QKT57" s="3"/>
      <c r="QKU57" s="3"/>
      <c r="QKV57" s="3"/>
      <c r="QKW57" s="3"/>
      <c r="QKX57" s="3"/>
      <c r="QKY57" s="3"/>
      <c r="QKZ57" s="3"/>
      <c r="QLA57" s="3"/>
      <c r="QLB57" s="3"/>
      <c r="QLC57" s="3"/>
      <c r="QLD57" s="3"/>
      <c r="QLE57" s="3"/>
      <c r="QLF57" s="3"/>
      <c r="QLG57" s="3"/>
      <c r="QLH57" s="3"/>
      <c r="QLI57" s="3"/>
      <c r="QLJ57" s="3"/>
      <c r="QLK57" s="3"/>
      <c r="QLL57" s="3"/>
      <c r="QLM57" s="3"/>
      <c r="QLN57" s="3"/>
      <c r="QLO57" s="3"/>
      <c r="QLP57" s="3"/>
      <c r="QLQ57" s="3"/>
      <c r="QLR57" s="3"/>
      <c r="QLS57" s="3"/>
      <c r="QLT57" s="3"/>
      <c r="QLU57" s="3"/>
      <c r="QLV57" s="3"/>
      <c r="QLW57" s="3"/>
      <c r="QLX57" s="3"/>
      <c r="QLY57" s="3"/>
      <c r="QLZ57" s="3"/>
      <c r="QMA57" s="3"/>
      <c r="QMB57" s="3"/>
      <c r="QMC57" s="3"/>
      <c r="QMD57" s="3"/>
      <c r="QME57" s="3"/>
      <c r="QMF57" s="3"/>
      <c r="QMG57" s="3"/>
      <c r="QMH57" s="3"/>
      <c r="QMI57" s="3"/>
      <c r="QMJ57" s="3"/>
      <c r="QMK57" s="3"/>
      <c r="QML57" s="3"/>
      <c r="QMM57" s="3"/>
      <c r="QMN57" s="3"/>
      <c r="QMO57" s="3"/>
      <c r="QMP57" s="3"/>
      <c r="QMQ57" s="3"/>
      <c r="QMR57" s="3"/>
      <c r="QMS57" s="3"/>
      <c r="QMT57" s="3"/>
      <c r="QMU57" s="3"/>
      <c r="QMV57" s="3"/>
      <c r="QMW57" s="3"/>
      <c r="QMX57" s="3"/>
      <c r="QMY57" s="3"/>
      <c r="QMZ57" s="3"/>
      <c r="QNA57" s="3"/>
      <c r="QNB57" s="3"/>
      <c r="QNC57" s="3"/>
      <c r="QND57" s="3"/>
      <c r="QNE57" s="3"/>
      <c r="QNF57" s="3"/>
      <c r="QNG57" s="3"/>
      <c r="QNH57" s="3"/>
      <c r="QNI57" s="3"/>
      <c r="QNJ57" s="3"/>
      <c r="QNK57" s="3"/>
      <c r="QNL57" s="3"/>
      <c r="QNM57" s="3"/>
      <c r="QNN57" s="3"/>
      <c r="QNO57" s="3"/>
      <c r="QNP57" s="3"/>
      <c r="QNQ57" s="3"/>
      <c r="QNR57" s="3"/>
      <c r="QNS57" s="3"/>
      <c r="QNT57" s="3"/>
      <c r="QNU57" s="3"/>
      <c r="QNV57" s="3"/>
      <c r="QNW57" s="3"/>
      <c r="QNX57" s="3"/>
      <c r="QNY57" s="3"/>
      <c r="QNZ57" s="3"/>
      <c r="QOA57" s="3"/>
      <c r="QOB57" s="3"/>
      <c r="QOC57" s="3"/>
      <c r="QOD57" s="3"/>
      <c r="QOE57" s="3"/>
      <c r="QOF57" s="3"/>
      <c r="QOG57" s="3"/>
      <c r="QOH57" s="3"/>
      <c r="QOI57" s="3"/>
      <c r="QOJ57" s="3"/>
      <c r="QOK57" s="3"/>
      <c r="QOL57" s="3"/>
      <c r="QOM57" s="3"/>
      <c r="QON57" s="3"/>
      <c r="QOO57" s="3"/>
      <c r="QOP57" s="3"/>
      <c r="QOQ57" s="3"/>
      <c r="QOR57" s="3"/>
      <c r="QOS57" s="3"/>
      <c r="QOT57" s="3"/>
      <c r="QOU57" s="3"/>
      <c r="QOV57" s="3"/>
      <c r="QOW57" s="3"/>
      <c r="QOX57" s="3"/>
      <c r="QOY57" s="3"/>
      <c r="QOZ57" s="3"/>
      <c r="QPA57" s="3"/>
      <c r="QPB57" s="3"/>
      <c r="QPC57" s="3"/>
      <c r="QPD57" s="3"/>
      <c r="QPE57" s="3"/>
      <c r="QPF57" s="3"/>
      <c r="QPG57" s="3"/>
      <c r="QPH57" s="3"/>
      <c r="QPI57" s="3"/>
      <c r="QPJ57" s="3"/>
      <c r="QPK57" s="3"/>
      <c r="QPL57" s="3"/>
      <c r="QPM57" s="3"/>
      <c r="QPN57" s="3"/>
      <c r="QPO57" s="3"/>
      <c r="QPP57" s="3"/>
      <c r="QPQ57" s="3"/>
      <c r="QPR57" s="3"/>
      <c r="QPS57" s="3"/>
      <c r="QPT57" s="3"/>
      <c r="QPU57" s="3"/>
      <c r="QPV57" s="3"/>
      <c r="QPW57" s="3"/>
      <c r="QPX57" s="3"/>
      <c r="QPY57" s="3"/>
      <c r="QPZ57" s="3"/>
      <c r="QQA57" s="3"/>
      <c r="QQB57" s="3"/>
      <c r="QQC57" s="3"/>
      <c r="QQD57" s="3"/>
      <c r="QQE57" s="3"/>
      <c r="QQF57" s="3"/>
      <c r="QQG57" s="3"/>
      <c r="QQH57" s="3"/>
      <c r="QQI57" s="3"/>
      <c r="QQJ57" s="3"/>
      <c r="QQK57" s="3"/>
      <c r="QQL57" s="3"/>
      <c r="QQM57" s="3"/>
      <c r="QQN57" s="3"/>
      <c r="QQO57" s="3"/>
      <c r="QQP57" s="3"/>
      <c r="QQQ57" s="3"/>
      <c r="QQR57" s="3"/>
      <c r="QQS57" s="3"/>
      <c r="QQT57" s="3"/>
      <c r="QQU57" s="3"/>
      <c r="QQV57" s="3"/>
      <c r="QQW57" s="3"/>
      <c r="QQX57" s="3"/>
      <c r="QQY57" s="3"/>
      <c r="QQZ57" s="3"/>
      <c r="QRA57" s="3"/>
      <c r="QRB57" s="3"/>
      <c r="QRC57" s="3"/>
      <c r="QRD57" s="3"/>
      <c r="QRE57" s="3"/>
      <c r="QRF57" s="3"/>
      <c r="QRG57" s="3"/>
      <c r="QRH57" s="3"/>
      <c r="QRI57" s="3"/>
      <c r="QRJ57" s="3"/>
      <c r="QRK57" s="3"/>
      <c r="QRL57" s="3"/>
      <c r="QRM57" s="3"/>
      <c r="QRN57" s="3"/>
      <c r="QRO57" s="3"/>
      <c r="QRP57" s="3"/>
      <c r="QRQ57" s="3"/>
      <c r="QRR57" s="3"/>
      <c r="QRS57" s="3"/>
      <c r="QRT57" s="3"/>
      <c r="QRU57" s="3"/>
      <c r="QRV57" s="3"/>
      <c r="QRW57" s="3"/>
      <c r="QRX57" s="3"/>
      <c r="QRY57" s="3"/>
      <c r="QRZ57" s="3"/>
      <c r="QSA57" s="3"/>
      <c r="QSB57" s="3"/>
      <c r="QSC57" s="3"/>
      <c r="QSD57" s="3"/>
      <c r="QSE57" s="3"/>
      <c r="QSF57" s="3"/>
      <c r="QSG57" s="3"/>
      <c r="QSH57" s="3"/>
      <c r="QSI57" s="3"/>
      <c r="QSJ57" s="3"/>
      <c r="QSK57" s="3"/>
      <c r="QSL57" s="3"/>
      <c r="QSM57" s="3"/>
      <c r="QSN57" s="3"/>
      <c r="QSO57" s="3"/>
      <c r="QSP57" s="3"/>
      <c r="QSQ57" s="3"/>
      <c r="QSR57" s="3"/>
      <c r="QSS57" s="3"/>
      <c r="QST57" s="3"/>
      <c r="QSU57" s="3"/>
      <c r="QSV57" s="3"/>
      <c r="QSW57" s="3"/>
      <c r="QSX57" s="3"/>
      <c r="QSY57" s="3"/>
      <c r="QSZ57" s="3"/>
      <c r="QTA57" s="3"/>
      <c r="QTB57" s="3"/>
      <c r="QTC57" s="3"/>
      <c r="QTD57" s="3"/>
      <c r="QTE57" s="3"/>
      <c r="QTF57" s="3"/>
      <c r="QTG57" s="3"/>
      <c r="QTH57" s="3"/>
      <c r="QTI57" s="3"/>
      <c r="QTJ57" s="3"/>
      <c r="QTK57" s="3"/>
      <c r="QTL57" s="3"/>
      <c r="QTM57" s="3"/>
      <c r="QTN57" s="3"/>
      <c r="QTO57" s="3"/>
      <c r="QTP57" s="3"/>
      <c r="QTQ57" s="3"/>
      <c r="QTR57" s="3"/>
      <c r="QTS57" s="3"/>
      <c r="QTT57" s="3"/>
      <c r="QTU57" s="3"/>
      <c r="QTV57" s="3"/>
      <c r="QTW57" s="3"/>
      <c r="QTX57" s="3"/>
      <c r="QTY57" s="3"/>
      <c r="QTZ57" s="3"/>
      <c r="QUA57" s="3"/>
      <c r="QUB57" s="3"/>
      <c r="QUC57" s="3"/>
      <c r="QUD57" s="3"/>
      <c r="QUE57" s="3"/>
      <c r="QUF57" s="3"/>
      <c r="QUG57" s="3"/>
      <c r="QUH57" s="3"/>
      <c r="QUI57" s="3"/>
      <c r="QUJ57" s="3"/>
      <c r="QUK57" s="3"/>
      <c r="QUL57" s="3"/>
      <c r="QUM57" s="3"/>
      <c r="QUN57" s="3"/>
      <c r="QUO57" s="3"/>
      <c r="QUP57" s="3"/>
      <c r="QUQ57" s="3"/>
      <c r="QUR57" s="3"/>
      <c r="QUS57" s="3"/>
      <c r="QUT57" s="3"/>
      <c r="QUU57" s="3"/>
      <c r="QUV57" s="3"/>
      <c r="QUW57" s="3"/>
      <c r="QUX57" s="3"/>
      <c r="QUY57" s="3"/>
      <c r="QUZ57" s="3"/>
      <c r="QVA57" s="3"/>
      <c r="QVB57" s="3"/>
      <c r="QVC57" s="3"/>
      <c r="QVD57" s="3"/>
      <c r="QVE57" s="3"/>
      <c r="QVF57" s="3"/>
      <c r="QVG57" s="3"/>
      <c r="QVH57" s="3"/>
      <c r="QVI57" s="3"/>
      <c r="QVJ57" s="3"/>
      <c r="QVK57" s="3"/>
      <c r="QVL57" s="3"/>
      <c r="QVM57" s="3"/>
      <c r="QVN57" s="3"/>
      <c r="QVO57" s="3"/>
      <c r="QVP57" s="3"/>
      <c r="QVQ57" s="3"/>
      <c r="QVR57" s="3"/>
      <c r="QVS57" s="3"/>
      <c r="QVT57" s="3"/>
      <c r="QVU57" s="3"/>
      <c r="QVV57" s="3"/>
      <c r="QVW57" s="3"/>
      <c r="QVX57" s="3"/>
      <c r="QVY57" s="3"/>
      <c r="QVZ57" s="3"/>
      <c r="QWA57" s="3"/>
      <c r="QWB57" s="3"/>
      <c r="QWC57" s="3"/>
      <c r="QWD57" s="3"/>
      <c r="QWE57" s="3"/>
      <c r="QWF57" s="3"/>
      <c r="QWG57" s="3"/>
      <c r="QWH57" s="3"/>
      <c r="QWI57" s="3"/>
      <c r="QWJ57" s="3"/>
      <c r="QWK57" s="3"/>
      <c r="QWL57" s="3"/>
      <c r="QWM57" s="3"/>
      <c r="QWN57" s="3"/>
      <c r="QWO57" s="3"/>
      <c r="QWP57" s="3"/>
      <c r="QWQ57" s="3"/>
      <c r="QWR57" s="3"/>
      <c r="QWS57" s="3"/>
      <c r="QWT57" s="3"/>
      <c r="QWU57" s="3"/>
      <c r="QWV57" s="3"/>
      <c r="QWW57" s="3"/>
      <c r="QWX57" s="3"/>
      <c r="QWY57" s="3"/>
      <c r="QWZ57" s="3"/>
      <c r="QXA57" s="3"/>
      <c r="QXB57" s="3"/>
      <c r="QXC57" s="3"/>
      <c r="QXD57" s="3"/>
      <c r="QXE57" s="3"/>
      <c r="QXF57" s="3"/>
      <c r="QXG57" s="3"/>
      <c r="QXH57" s="3"/>
      <c r="QXI57" s="3"/>
      <c r="QXJ57" s="3"/>
      <c r="QXK57" s="3"/>
      <c r="QXL57" s="3"/>
      <c r="QXM57" s="3"/>
      <c r="QXN57" s="3"/>
      <c r="QXO57" s="3"/>
      <c r="QXP57" s="3"/>
      <c r="QXQ57" s="3"/>
      <c r="QXR57" s="3"/>
      <c r="QXS57" s="3"/>
      <c r="QXT57" s="3"/>
      <c r="QXU57" s="3"/>
      <c r="QXV57" s="3"/>
      <c r="QXW57" s="3"/>
      <c r="QXX57" s="3"/>
      <c r="QXY57" s="3"/>
      <c r="QXZ57" s="3"/>
      <c r="QYA57" s="3"/>
      <c r="QYB57" s="3"/>
      <c r="QYC57" s="3"/>
      <c r="QYD57" s="3"/>
      <c r="QYE57" s="3"/>
      <c r="QYF57" s="3"/>
      <c r="QYG57" s="3"/>
      <c r="QYH57" s="3"/>
      <c r="QYI57" s="3"/>
      <c r="QYJ57" s="3"/>
      <c r="QYK57" s="3"/>
      <c r="QYL57" s="3"/>
      <c r="QYM57" s="3"/>
      <c r="QYN57" s="3"/>
      <c r="QYO57" s="3"/>
      <c r="QYP57" s="3"/>
      <c r="QYQ57" s="3"/>
      <c r="QYR57" s="3"/>
      <c r="QYS57" s="3"/>
      <c r="QYT57" s="3"/>
      <c r="QYU57" s="3"/>
      <c r="QYV57" s="3"/>
      <c r="QYW57" s="3"/>
      <c r="QYX57" s="3"/>
      <c r="QYY57" s="3"/>
      <c r="QYZ57" s="3"/>
      <c r="QZA57" s="3"/>
      <c r="QZB57" s="3"/>
      <c r="QZC57" s="3"/>
      <c r="QZD57" s="3"/>
      <c r="QZE57" s="3"/>
      <c r="QZF57" s="3"/>
      <c r="QZG57" s="3"/>
      <c r="QZH57" s="3"/>
      <c r="QZI57" s="3"/>
      <c r="QZJ57" s="3"/>
      <c r="QZK57" s="3"/>
      <c r="QZL57" s="3"/>
      <c r="QZM57" s="3"/>
      <c r="QZN57" s="3"/>
      <c r="QZO57" s="3"/>
      <c r="QZP57" s="3"/>
      <c r="QZQ57" s="3"/>
      <c r="QZR57" s="3"/>
      <c r="QZS57" s="3"/>
      <c r="QZT57" s="3"/>
      <c r="QZU57" s="3"/>
      <c r="QZV57" s="3"/>
      <c r="QZW57" s="3"/>
      <c r="QZX57" s="3"/>
      <c r="QZY57" s="3"/>
      <c r="QZZ57" s="3"/>
      <c r="RAA57" s="3"/>
      <c r="RAB57" s="3"/>
      <c r="RAC57" s="3"/>
      <c r="RAD57" s="3"/>
      <c r="RAE57" s="3"/>
      <c r="RAF57" s="3"/>
      <c r="RAG57" s="3"/>
      <c r="RAH57" s="3"/>
      <c r="RAI57" s="3"/>
      <c r="RAJ57" s="3"/>
      <c r="RAK57" s="3"/>
      <c r="RAL57" s="3"/>
      <c r="RAM57" s="3"/>
      <c r="RAN57" s="3"/>
      <c r="RAO57" s="3"/>
      <c r="RAP57" s="3"/>
      <c r="RAQ57" s="3"/>
      <c r="RAR57" s="3"/>
      <c r="RAS57" s="3"/>
      <c r="RAT57" s="3"/>
      <c r="RAU57" s="3"/>
      <c r="RAV57" s="3"/>
      <c r="RAW57" s="3"/>
      <c r="RAX57" s="3"/>
      <c r="RAY57" s="3"/>
      <c r="RAZ57" s="3"/>
      <c r="RBA57" s="3"/>
      <c r="RBB57" s="3"/>
      <c r="RBC57" s="3"/>
      <c r="RBD57" s="3"/>
      <c r="RBE57" s="3"/>
      <c r="RBF57" s="3"/>
      <c r="RBG57" s="3"/>
      <c r="RBH57" s="3"/>
      <c r="RBI57" s="3"/>
      <c r="RBJ57" s="3"/>
      <c r="RBK57" s="3"/>
      <c r="RBL57" s="3"/>
      <c r="RBM57" s="3"/>
      <c r="RBN57" s="3"/>
      <c r="RBO57" s="3"/>
      <c r="RBP57" s="3"/>
      <c r="RBQ57" s="3"/>
      <c r="RBR57" s="3"/>
      <c r="RBS57" s="3"/>
      <c r="RBT57" s="3"/>
      <c r="RBU57" s="3"/>
      <c r="RBV57" s="3"/>
      <c r="RBW57" s="3"/>
      <c r="RBX57" s="3"/>
      <c r="RBY57" s="3"/>
      <c r="RBZ57" s="3"/>
      <c r="RCA57" s="3"/>
      <c r="RCB57" s="3"/>
      <c r="RCC57" s="3"/>
      <c r="RCD57" s="3"/>
      <c r="RCE57" s="3"/>
      <c r="RCF57" s="3"/>
      <c r="RCG57" s="3"/>
      <c r="RCH57" s="3"/>
      <c r="RCI57" s="3"/>
      <c r="RCJ57" s="3"/>
      <c r="RCK57" s="3"/>
      <c r="RCL57" s="3"/>
      <c r="RCM57" s="3"/>
      <c r="RCN57" s="3"/>
      <c r="RCO57" s="3"/>
      <c r="RCP57" s="3"/>
      <c r="RCQ57" s="3"/>
      <c r="RCR57" s="3"/>
      <c r="RCS57" s="3"/>
      <c r="RCT57" s="3"/>
      <c r="RCU57" s="3"/>
      <c r="RCV57" s="3"/>
      <c r="RCW57" s="3"/>
      <c r="RCX57" s="3"/>
      <c r="RCY57" s="3"/>
      <c r="RCZ57" s="3"/>
      <c r="RDA57" s="3"/>
      <c r="RDB57" s="3"/>
      <c r="RDC57" s="3"/>
      <c r="RDD57" s="3"/>
      <c r="RDE57" s="3"/>
      <c r="RDF57" s="3"/>
      <c r="RDG57" s="3"/>
      <c r="RDH57" s="3"/>
      <c r="RDI57" s="3"/>
      <c r="RDJ57" s="3"/>
      <c r="RDK57" s="3"/>
      <c r="RDL57" s="3"/>
      <c r="RDM57" s="3"/>
      <c r="RDN57" s="3"/>
      <c r="RDO57" s="3"/>
      <c r="RDP57" s="3"/>
      <c r="RDQ57" s="3"/>
      <c r="RDR57" s="3"/>
      <c r="RDS57" s="3"/>
      <c r="RDT57" s="3"/>
      <c r="RDU57" s="3"/>
      <c r="RDV57" s="3"/>
      <c r="RDW57" s="3"/>
      <c r="RDX57" s="3"/>
      <c r="RDY57" s="3"/>
      <c r="RDZ57" s="3"/>
      <c r="REA57" s="3"/>
      <c r="REB57" s="3"/>
      <c r="REC57" s="3"/>
      <c r="RED57" s="3"/>
      <c r="REE57" s="3"/>
      <c r="REF57" s="3"/>
      <c r="REG57" s="3"/>
      <c r="REH57" s="3"/>
      <c r="REI57" s="3"/>
      <c r="REJ57" s="3"/>
      <c r="REK57" s="3"/>
      <c r="REL57" s="3"/>
      <c r="REM57" s="3"/>
      <c r="REN57" s="3"/>
      <c r="REO57" s="3"/>
      <c r="REP57" s="3"/>
      <c r="REQ57" s="3"/>
      <c r="RER57" s="3"/>
      <c r="RES57" s="3"/>
      <c r="RET57" s="3"/>
      <c r="REU57" s="3"/>
      <c r="REV57" s="3"/>
      <c r="REW57" s="3"/>
      <c r="REX57" s="3"/>
      <c r="REY57" s="3"/>
      <c r="REZ57" s="3"/>
      <c r="RFA57" s="3"/>
      <c r="RFB57" s="3"/>
      <c r="RFC57" s="3"/>
      <c r="RFD57" s="3"/>
      <c r="RFE57" s="3"/>
      <c r="RFF57" s="3"/>
      <c r="RFG57" s="3"/>
      <c r="RFH57" s="3"/>
      <c r="RFI57" s="3"/>
      <c r="RFJ57" s="3"/>
      <c r="RFK57" s="3"/>
      <c r="RFL57" s="3"/>
      <c r="RFM57" s="3"/>
      <c r="RFN57" s="3"/>
      <c r="RFO57" s="3"/>
      <c r="RFP57" s="3"/>
      <c r="RFQ57" s="3"/>
      <c r="RFR57" s="3"/>
      <c r="RFS57" s="3"/>
      <c r="RFT57" s="3"/>
      <c r="RFU57" s="3"/>
      <c r="RFV57" s="3"/>
      <c r="RFW57" s="3"/>
      <c r="RFX57" s="3"/>
      <c r="RFY57" s="3"/>
      <c r="RFZ57" s="3"/>
      <c r="RGA57" s="3"/>
      <c r="RGB57" s="3"/>
      <c r="RGC57" s="3"/>
      <c r="RGD57" s="3"/>
      <c r="RGE57" s="3"/>
      <c r="RGF57" s="3"/>
      <c r="RGG57" s="3"/>
      <c r="RGH57" s="3"/>
      <c r="RGI57" s="3"/>
      <c r="RGJ57" s="3"/>
      <c r="RGK57" s="3"/>
      <c r="RGL57" s="3"/>
      <c r="RGM57" s="3"/>
      <c r="RGN57" s="3"/>
      <c r="RGO57" s="3"/>
      <c r="RGP57" s="3"/>
      <c r="RGQ57" s="3"/>
      <c r="RGR57" s="3"/>
      <c r="RGS57" s="3"/>
      <c r="RGT57" s="3"/>
      <c r="RGU57" s="3"/>
      <c r="RGV57" s="3"/>
      <c r="RGW57" s="3"/>
      <c r="RGX57" s="3"/>
      <c r="RGY57" s="3"/>
      <c r="RGZ57" s="3"/>
      <c r="RHA57" s="3"/>
      <c r="RHB57" s="3"/>
      <c r="RHC57" s="3"/>
      <c r="RHD57" s="3"/>
      <c r="RHE57" s="3"/>
      <c r="RHF57" s="3"/>
      <c r="RHG57" s="3"/>
      <c r="RHH57" s="3"/>
      <c r="RHI57" s="3"/>
      <c r="RHJ57" s="3"/>
      <c r="RHK57" s="3"/>
      <c r="RHL57" s="3"/>
      <c r="RHM57" s="3"/>
      <c r="RHN57" s="3"/>
      <c r="RHO57" s="3"/>
      <c r="RHP57" s="3"/>
      <c r="RHQ57" s="3"/>
      <c r="RHR57" s="3"/>
      <c r="RHS57" s="3"/>
      <c r="RHT57" s="3"/>
      <c r="RHU57" s="3"/>
      <c r="RHV57" s="3"/>
      <c r="RHW57" s="3"/>
      <c r="RHX57" s="3"/>
      <c r="RHY57" s="3"/>
      <c r="RHZ57" s="3"/>
      <c r="RIA57" s="3"/>
      <c r="RIB57" s="3"/>
      <c r="RIC57" s="3"/>
      <c r="RID57" s="3"/>
      <c r="RIE57" s="3"/>
      <c r="RIF57" s="3"/>
      <c r="RIG57" s="3"/>
      <c r="RIH57" s="3"/>
      <c r="RII57" s="3"/>
      <c r="RIJ57" s="3"/>
      <c r="RIK57" s="3"/>
      <c r="RIL57" s="3"/>
      <c r="RIM57" s="3"/>
      <c r="RIN57" s="3"/>
      <c r="RIO57" s="3"/>
      <c r="RIP57" s="3"/>
      <c r="RIQ57" s="3"/>
      <c r="RIR57" s="3"/>
      <c r="RIS57" s="3"/>
      <c r="RIT57" s="3"/>
      <c r="RIU57" s="3"/>
      <c r="RIV57" s="3"/>
      <c r="RIW57" s="3"/>
      <c r="RIX57" s="3"/>
      <c r="RIY57" s="3"/>
      <c r="RIZ57" s="3"/>
      <c r="RJA57" s="3"/>
      <c r="RJB57" s="3"/>
      <c r="RJC57" s="3"/>
      <c r="RJD57" s="3"/>
      <c r="RJE57" s="3"/>
      <c r="RJF57" s="3"/>
      <c r="RJG57" s="3"/>
      <c r="RJH57" s="3"/>
      <c r="RJI57" s="3"/>
      <c r="RJJ57" s="3"/>
      <c r="RJK57" s="3"/>
      <c r="RJL57" s="3"/>
      <c r="RJM57" s="3"/>
      <c r="RJN57" s="3"/>
      <c r="RJO57" s="3"/>
      <c r="RJP57" s="3"/>
      <c r="RJQ57" s="3"/>
      <c r="RJR57" s="3"/>
      <c r="RJS57" s="3"/>
      <c r="RJT57" s="3"/>
      <c r="RJU57" s="3"/>
      <c r="RJV57" s="3"/>
      <c r="RJW57" s="3"/>
      <c r="RJX57" s="3"/>
      <c r="RJY57" s="3"/>
      <c r="RJZ57" s="3"/>
      <c r="RKA57" s="3"/>
      <c r="RKB57" s="3"/>
      <c r="RKC57" s="3"/>
      <c r="RKD57" s="3"/>
      <c r="RKE57" s="3"/>
      <c r="RKF57" s="3"/>
      <c r="RKG57" s="3"/>
      <c r="RKH57" s="3"/>
      <c r="RKI57" s="3"/>
      <c r="RKJ57" s="3"/>
      <c r="RKK57" s="3"/>
      <c r="RKL57" s="3"/>
      <c r="RKM57" s="3"/>
      <c r="RKN57" s="3"/>
      <c r="RKO57" s="3"/>
      <c r="RKP57" s="3"/>
      <c r="RKQ57" s="3"/>
      <c r="RKR57" s="3"/>
      <c r="RKS57" s="3"/>
      <c r="RKT57" s="3"/>
      <c r="RKU57" s="3"/>
      <c r="RKV57" s="3"/>
      <c r="RKW57" s="3"/>
      <c r="RKX57" s="3"/>
      <c r="RKY57" s="3"/>
      <c r="RKZ57" s="3"/>
      <c r="RLA57" s="3"/>
      <c r="RLB57" s="3"/>
      <c r="RLC57" s="3"/>
      <c r="RLD57" s="3"/>
      <c r="RLE57" s="3"/>
      <c r="RLF57" s="3"/>
      <c r="RLG57" s="3"/>
      <c r="RLH57" s="3"/>
      <c r="RLI57" s="3"/>
      <c r="RLJ57" s="3"/>
      <c r="RLK57" s="3"/>
      <c r="RLL57" s="3"/>
      <c r="RLM57" s="3"/>
      <c r="RLN57" s="3"/>
      <c r="RLO57" s="3"/>
      <c r="RLP57" s="3"/>
      <c r="RLQ57" s="3"/>
      <c r="RLR57" s="3"/>
      <c r="RLS57" s="3"/>
      <c r="RLT57" s="3"/>
      <c r="RLU57" s="3"/>
      <c r="RLV57" s="3"/>
      <c r="RLW57" s="3"/>
      <c r="RLX57" s="3"/>
      <c r="RLY57" s="3"/>
      <c r="RLZ57" s="3"/>
      <c r="RMA57" s="3"/>
      <c r="RMB57" s="3"/>
      <c r="RMC57" s="3"/>
      <c r="RMD57" s="3"/>
      <c r="RME57" s="3"/>
      <c r="RMF57" s="3"/>
      <c r="RMG57" s="3"/>
      <c r="RMH57" s="3"/>
      <c r="RMI57" s="3"/>
      <c r="RMJ57" s="3"/>
      <c r="RMK57" s="3"/>
      <c r="RML57" s="3"/>
      <c r="RMM57" s="3"/>
      <c r="RMN57" s="3"/>
      <c r="RMO57" s="3"/>
      <c r="RMP57" s="3"/>
      <c r="RMQ57" s="3"/>
      <c r="RMR57" s="3"/>
      <c r="RMS57" s="3"/>
      <c r="RMT57" s="3"/>
      <c r="RMU57" s="3"/>
      <c r="RMV57" s="3"/>
      <c r="RMW57" s="3"/>
      <c r="RMX57" s="3"/>
      <c r="RMY57" s="3"/>
      <c r="RMZ57" s="3"/>
      <c r="RNA57" s="3"/>
      <c r="RNB57" s="3"/>
      <c r="RNC57" s="3"/>
      <c r="RND57" s="3"/>
      <c r="RNE57" s="3"/>
      <c r="RNF57" s="3"/>
      <c r="RNG57" s="3"/>
      <c r="RNH57" s="3"/>
      <c r="RNI57" s="3"/>
      <c r="RNJ57" s="3"/>
      <c r="RNK57" s="3"/>
      <c r="RNL57" s="3"/>
      <c r="RNM57" s="3"/>
      <c r="RNN57" s="3"/>
      <c r="RNO57" s="3"/>
      <c r="RNP57" s="3"/>
      <c r="RNQ57" s="3"/>
      <c r="RNR57" s="3"/>
      <c r="RNS57" s="3"/>
      <c r="RNT57" s="3"/>
      <c r="RNU57" s="3"/>
      <c r="RNV57" s="3"/>
      <c r="RNW57" s="3"/>
      <c r="RNX57" s="3"/>
      <c r="RNY57" s="3"/>
      <c r="RNZ57" s="3"/>
      <c r="ROA57" s="3"/>
      <c r="ROB57" s="3"/>
      <c r="ROC57" s="3"/>
      <c r="ROD57" s="3"/>
      <c r="ROE57" s="3"/>
      <c r="ROF57" s="3"/>
      <c r="ROG57" s="3"/>
      <c r="ROH57" s="3"/>
      <c r="ROI57" s="3"/>
      <c r="ROJ57" s="3"/>
      <c r="ROK57" s="3"/>
      <c r="ROL57" s="3"/>
      <c r="ROM57" s="3"/>
      <c r="RON57" s="3"/>
      <c r="ROO57" s="3"/>
      <c r="ROP57" s="3"/>
      <c r="ROQ57" s="3"/>
      <c r="ROR57" s="3"/>
      <c r="ROS57" s="3"/>
      <c r="ROT57" s="3"/>
      <c r="ROU57" s="3"/>
      <c r="ROV57" s="3"/>
      <c r="ROW57" s="3"/>
      <c r="ROX57" s="3"/>
      <c r="ROY57" s="3"/>
      <c r="ROZ57" s="3"/>
      <c r="RPA57" s="3"/>
      <c r="RPB57" s="3"/>
      <c r="RPC57" s="3"/>
      <c r="RPD57" s="3"/>
      <c r="RPE57" s="3"/>
      <c r="RPF57" s="3"/>
      <c r="RPG57" s="3"/>
      <c r="RPH57" s="3"/>
      <c r="RPI57" s="3"/>
      <c r="RPJ57" s="3"/>
      <c r="RPK57" s="3"/>
      <c r="RPL57" s="3"/>
      <c r="RPM57" s="3"/>
      <c r="RPN57" s="3"/>
      <c r="RPO57" s="3"/>
      <c r="RPP57" s="3"/>
      <c r="RPQ57" s="3"/>
      <c r="RPR57" s="3"/>
      <c r="RPS57" s="3"/>
      <c r="RPT57" s="3"/>
      <c r="RPU57" s="3"/>
      <c r="RPV57" s="3"/>
      <c r="RPW57" s="3"/>
      <c r="RPX57" s="3"/>
      <c r="RPY57" s="3"/>
      <c r="RPZ57" s="3"/>
      <c r="RQA57" s="3"/>
      <c r="RQB57" s="3"/>
      <c r="RQC57" s="3"/>
      <c r="RQD57" s="3"/>
      <c r="RQE57" s="3"/>
      <c r="RQF57" s="3"/>
      <c r="RQG57" s="3"/>
      <c r="RQH57" s="3"/>
      <c r="RQI57" s="3"/>
      <c r="RQJ57" s="3"/>
      <c r="RQK57" s="3"/>
      <c r="RQL57" s="3"/>
      <c r="RQM57" s="3"/>
      <c r="RQN57" s="3"/>
      <c r="RQO57" s="3"/>
      <c r="RQP57" s="3"/>
      <c r="RQQ57" s="3"/>
      <c r="RQR57" s="3"/>
      <c r="RQS57" s="3"/>
      <c r="RQT57" s="3"/>
      <c r="RQU57" s="3"/>
      <c r="RQV57" s="3"/>
      <c r="RQW57" s="3"/>
      <c r="RQX57" s="3"/>
      <c r="RQY57" s="3"/>
      <c r="RQZ57" s="3"/>
      <c r="RRA57" s="3"/>
      <c r="RRB57" s="3"/>
      <c r="RRC57" s="3"/>
      <c r="RRD57" s="3"/>
      <c r="RRE57" s="3"/>
      <c r="RRF57" s="3"/>
      <c r="RRG57" s="3"/>
      <c r="RRH57" s="3"/>
      <c r="RRI57" s="3"/>
      <c r="RRJ57" s="3"/>
      <c r="RRK57" s="3"/>
      <c r="RRL57" s="3"/>
      <c r="RRM57" s="3"/>
      <c r="RRN57" s="3"/>
      <c r="RRO57" s="3"/>
      <c r="RRP57" s="3"/>
      <c r="RRQ57" s="3"/>
      <c r="RRR57" s="3"/>
      <c r="RRS57" s="3"/>
      <c r="RRT57" s="3"/>
      <c r="RRU57" s="3"/>
      <c r="RRV57" s="3"/>
      <c r="RRW57" s="3"/>
      <c r="RRX57" s="3"/>
      <c r="RRY57" s="3"/>
      <c r="RRZ57" s="3"/>
      <c r="RSA57" s="3"/>
      <c r="RSB57" s="3"/>
      <c r="RSC57" s="3"/>
      <c r="RSD57" s="3"/>
      <c r="RSE57" s="3"/>
      <c r="RSF57" s="3"/>
      <c r="RSG57" s="3"/>
      <c r="RSH57" s="3"/>
      <c r="RSI57" s="3"/>
      <c r="RSJ57" s="3"/>
      <c r="RSK57" s="3"/>
      <c r="RSL57" s="3"/>
      <c r="RSM57" s="3"/>
      <c r="RSN57" s="3"/>
      <c r="RSO57" s="3"/>
      <c r="RSP57" s="3"/>
      <c r="RSQ57" s="3"/>
      <c r="RSR57" s="3"/>
      <c r="RSS57" s="3"/>
      <c r="RST57" s="3"/>
      <c r="RSU57" s="3"/>
      <c r="RSV57" s="3"/>
      <c r="RSW57" s="3"/>
      <c r="RSX57" s="3"/>
      <c r="RSY57" s="3"/>
      <c r="RSZ57" s="3"/>
      <c r="RTA57" s="3"/>
      <c r="RTB57" s="3"/>
      <c r="RTC57" s="3"/>
      <c r="RTD57" s="3"/>
      <c r="RTE57" s="3"/>
      <c r="RTF57" s="3"/>
      <c r="RTG57" s="3"/>
      <c r="RTH57" s="3"/>
      <c r="RTI57" s="3"/>
      <c r="RTJ57" s="3"/>
      <c r="RTK57" s="3"/>
      <c r="RTL57" s="3"/>
      <c r="RTM57" s="3"/>
      <c r="RTN57" s="3"/>
      <c r="RTO57" s="3"/>
      <c r="RTP57" s="3"/>
      <c r="RTQ57" s="3"/>
      <c r="RTR57" s="3"/>
      <c r="RTS57" s="3"/>
      <c r="RTT57" s="3"/>
      <c r="RTU57" s="3"/>
      <c r="RTV57" s="3"/>
      <c r="RTW57" s="3"/>
      <c r="RTX57" s="3"/>
      <c r="RTY57" s="3"/>
      <c r="RTZ57" s="3"/>
      <c r="RUA57" s="3"/>
      <c r="RUB57" s="3"/>
      <c r="RUC57" s="3"/>
      <c r="RUD57" s="3"/>
      <c r="RUE57" s="3"/>
      <c r="RUF57" s="3"/>
      <c r="RUG57" s="3"/>
      <c r="RUH57" s="3"/>
      <c r="RUI57" s="3"/>
      <c r="RUJ57" s="3"/>
      <c r="RUK57" s="3"/>
      <c r="RUL57" s="3"/>
      <c r="RUM57" s="3"/>
      <c r="RUN57" s="3"/>
      <c r="RUO57" s="3"/>
      <c r="RUP57" s="3"/>
      <c r="RUQ57" s="3"/>
      <c r="RUR57" s="3"/>
      <c r="RUS57" s="3"/>
      <c r="RUT57" s="3"/>
      <c r="RUU57" s="3"/>
      <c r="RUV57" s="3"/>
      <c r="RUW57" s="3"/>
      <c r="RUX57" s="3"/>
      <c r="RUY57" s="3"/>
      <c r="RUZ57" s="3"/>
      <c r="RVA57" s="3"/>
      <c r="RVB57" s="3"/>
      <c r="RVC57" s="3"/>
      <c r="RVD57" s="3"/>
      <c r="RVE57" s="3"/>
      <c r="RVF57" s="3"/>
      <c r="RVG57" s="3"/>
      <c r="RVH57" s="3"/>
      <c r="RVI57" s="3"/>
      <c r="RVJ57" s="3"/>
      <c r="RVK57" s="3"/>
      <c r="RVL57" s="3"/>
      <c r="RVM57" s="3"/>
      <c r="RVN57" s="3"/>
      <c r="RVO57" s="3"/>
      <c r="RVP57" s="3"/>
      <c r="RVQ57" s="3"/>
      <c r="RVR57" s="3"/>
      <c r="RVS57" s="3"/>
      <c r="RVT57" s="3"/>
      <c r="RVU57" s="3"/>
      <c r="RVV57" s="3"/>
      <c r="RVW57" s="3"/>
      <c r="RVX57" s="3"/>
      <c r="RVY57" s="3"/>
      <c r="RVZ57" s="3"/>
      <c r="RWA57" s="3"/>
      <c r="RWB57" s="3"/>
      <c r="RWC57" s="3"/>
      <c r="RWD57" s="3"/>
      <c r="RWE57" s="3"/>
      <c r="RWF57" s="3"/>
      <c r="RWG57" s="3"/>
      <c r="RWH57" s="3"/>
      <c r="RWI57" s="3"/>
      <c r="RWJ57" s="3"/>
      <c r="RWK57" s="3"/>
      <c r="RWL57" s="3"/>
      <c r="RWM57" s="3"/>
      <c r="RWN57" s="3"/>
      <c r="RWO57" s="3"/>
      <c r="RWP57" s="3"/>
      <c r="RWQ57" s="3"/>
      <c r="RWR57" s="3"/>
      <c r="RWS57" s="3"/>
      <c r="RWT57" s="3"/>
      <c r="RWU57" s="3"/>
      <c r="RWV57" s="3"/>
      <c r="RWW57" s="3"/>
      <c r="RWX57" s="3"/>
      <c r="RWY57" s="3"/>
      <c r="RWZ57" s="3"/>
      <c r="RXA57" s="3"/>
      <c r="RXB57" s="3"/>
      <c r="RXC57" s="3"/>
      <c r="RXD57" s="3"/>
      <c r="RXE57" s="3"/>
      <c r="RXF57" s="3"/>
      <c r="RXG57" s="3"/>
      <c r="RXH57" s="3"/>
      <c r="RXI57" s="3"/>
      <c r="RXJ57" s="3"/>
      <c r="RXK57" s="3"/>
      <c r="RXL57" s="3"/>
      <c r="RXM57" s="3"/>
      <c r="RXN57" s="3"/>
      <c r="RXO57" s="3"/>
      <c r="RXP57" s="3"/>
      <c r="RXQ57" s="3"/>
      <c r="RXR57" s="3"/>
      <c r="RXS57" s="3"/>
      <c r="RXT57" s="3"/>
      <c r="RXU57" s="3"/>
      <c r="RXV57" s="3"/>
      <c r="RXW57" s="3"/>
      <c r="RXX57" s="3"/>
      <c r="RXY57" s="3"/>
      <c r="RXZ57" s="3"/>
      <c r="RYA57" s="3"/>
      <c r="RYB57" s="3"/>
      <c r="RYC57" s="3"/>
      <c r="RYD57" s="3"/>
      <c r="RYE57" s="3"/>
      <c r="RYF57" s="3"/>
      <c r="RYG57" s="3"/>
      <c r="RYH57" s="3"/>
      <c r="RYI57" s="3"/>
      <c r="RYJ57" s="3"/>
      <c r="RYK57" s="3"/>
      <c r="RYL57" s="3"/>
      <c r="RYM57" s="3"/>
      <c r="RYN57" s="3"/>
      <c r="RYO57" s="3"/>
      <c r="RYP57" s="3"/>
      <c r="RYQ57" s="3"/>
      <c r="RYR57" s="3"/>
      <c r="RYS57" s="3"/>
      <c r="RYT57" s="3"/>
      <c r="RYU57" s="3"/>
      <c r="RYV57" s="3"/>
      <c r="RYW57" s="3"/>
      <c r="RYX57" s="3"/>
      <c r="RYY57" s="3"/>
      <c r="RYZ57" s="3"/>
      <c r="RZA57" s="3"/>
      <c r="RZB57" s="3"/>
      <c r="RZC57" s="3"/>
      <c r="RZD57" s="3"/>
      <c r="RZE57" s="3"/>
      <c r="RZF57" s="3"/>
      <c r="RZG57" s="3"/>
      <c r="RZH57" s="3"/>
      <c r="RZI57" s="3"/>
      <c r="RZJ57" s="3"/>
      <c r="RZK57" s="3"/>
      <c r="RZL57" s="3"/>
      <c r="RZM57" s="3"/>
      <c r="RZN57" s="3"/>
      <c r="RZO57" s="3"/>
      <c r="RZP57" s="3"/>
      <c r="RZQ57" s="3"/>
      <c r="RZR57" s="3"/>
      <c r="RZS57" s="3"/>
      <c r="RZT57" s="3"/>
      <c r="RZU57" s="3"/>
      <c r="RZV57" s="3"/>
      <c r="RZW57" s="3"/>
      <c r="RZX57" s="3"/>
      <c r="RZY57" s="3"/>
      <c r="RZZ57" s="3"/>
      <c r="SAA57" s="3"/>
      <c r="SAB57" s="3"/>
      <c r="SAC57" s="3"/>
      <c r="SAD57" s="3"/>
      <c r="SAE57" s="3"/>
      <c r="SAF57" s="3"/>
      <c r="SAG57" s="3"/>
      <c r="SAH57" s="3"/>
      <c r="SAI57" s="3"/>
      <c r="SAJ57" s="3"/>
      <c r="SAK57" s="3"/>
      <c r="SAL57" s="3"/>
      <c r="SAM57" s="3"/>
      <c r="SAN57" s="3"/>
      <c r="SAO57" s="3"/>
      <c r="SAP57" s="3"/>
      <c r="SAQ57" s="3"/>
      <c r="SAR57" s="3"/>
      <c r="SAS57" s="3"/>
      <c r="SAT57" s="3"/>
      <c r="SAU57" s="3"/>
      <c r="SAV57" s="3"/>
      <c r="SAW57" s="3"/>
      <c r="SAX57" s="3"/>
      <c r="SAY57" s="3"/>
      <c r="SAZ57" s="3"/>
      <c r="SBA57" s="3"/>
      <c r="SBB57" s="3"/>
      <c r="SBC57" s="3"/>
      <c r="SBD57" s="3"/>
      <c r="SBE57" s="3"/>
      <c r="SBF57" s="3"/>
      <c r="SBG57" s="3"/>
      <c r="SBH57" s="3"/>
      <c r="SBI57" s="3"/>
      <c r="SBJ57" s="3"/>
      <c r="SBK57" s="3"/>
      <c r="SBL57" s="3"/>
      <c r="SBM57" s="3"/>
      <c r="SBN57" s="3"/>
      <c r="SBO57" s="3"/>
      <c r="SBP57" s="3"/>
      <c r="SBQ57" s="3"/>
      <c r="SBR57" s="3"/>
      <c r="SBS57" s="3"/>
      <c r="SBT57" s="3"/>
      <c r="SBU57" s="3"/>
      <c r="SBV57" s="3"/>
      <c r="SBW57" s="3"/>
      <c r="SBX57" s="3"/>
      <c r="SBY57" s="3"/>
      <c r="SBZ57" s="3"/>
      <c r="SCA57" s="3"/>
      <c r="SCB57" s="3"/>
      <c r="SCC57" s="3"/>
      <c r="SCD57" s="3"/>
      <c r="SCE57" s="3"/>
      <c r="SCF57" s="3"/>
      <c r="SCG57" s="3"/>
      <c r="SCH57" s="3"/>
      <c r="SCI57" s="3"/>
      <c r="SCJ57" s="3"/>
      <c r="SCK57" s="3"/>
      <c r="SCL57" s="3"/>
      <c r="SCM57" s="3"/>
      <c r="SCN57" s="3"/>
      <c r="SCO57" s="3"/>
      <c r="SCP57" s="3"/>
      <c r="SCQ57" s="3"/>
      <c r="SCR57" s="3"/>
      <c r="SCS57" s="3"/>
      <c r="SCT57" s="3"/>
      <c r="SCU57" s="3"/>
      <c r="SCV57" s="3"/>
      <c r="SCW57" s="3"/>
      <c r="SCX57" s="3"/>
      <c r="SCY57" s="3"/>
      <c r="SCZ57" s="3"/>
      <c r="SDA57" s="3"/>
      <c r="SDB57" s="3"/>
      <c r="SDC57" s="3"/>
      <c r="SDD57" s="3"/>
      <c r="SDE57" s="3"/>
      <c r="SDF57" s="3"/>
      <c r="SDG57" s="3"/>
      <c r="SDH57" s="3"/>
      <c r="SDI57" s="3"/>
      <c r="SDJ57" s="3"/>
      <c r="SDK57" s="3"/>
      <c r="SDL57" s="3"/>
      <c r="SDM57" s="3"/>
      <c r="SDN57" s="3"/>
      <c r="SDO57" s="3"/>
      <c r="SDP57" s="3"/>
      <c r="SDQ57" s="3"/>
      <c r="SDR57" s="3"/>
      <c r="SDS57" s="3"/>
      <c r="SDT57" s="3"/>
      <c r="SDU57" s="3"/>
      <c r="SDV57" s="3"/>
      <c r="SDW57" s="3"/>
      <c r="SDX57" s="3"/>
      <c r="SDY57" s="3"/>
      <c r="SDZ57" s="3"/>
      <c r="SEA57" s="3"/>
      <c r="SEB57" s="3"/>
      <c r="SEC57" s="3"/>
      <c r="SED57" s="3"/>
      <c r="SEE57" s="3"/>
      <c r="SEF57" s="3"/>
      <c r="SEG57" s="3"/>
      <c r="SEH57" s="3"/>
      <c r="SEI57" s="3"/>
      <c r="SEJ57" s="3"/>
      <c r="SEK57" s="3"/>
      <c r="SEL57" s="3"/>
      <c r="SEM57" s="3"/>
      <c r="SEN57" s="3"/>
      <c r="SEO57" s="3"/>
      <c r="SEP57" s="3"/>
      <c r="SEQ57" s="3"/>
      <c r="SER57" s="3"/>
      <c r="SES57" s="3"/>
      <c r="SET57" s="3"/>
      <c r="SEU57" s="3"/>
      <c r="SEV57" s="3"/>
      <c r="SEW57" s="3"/>
      <c r="SEX57" s="3"/>
      <c r="SEY57" s="3"/>
      <c r="SEZ57" s="3"/>
      <c r="SFA57" s="3"/>
      <c r="SFB57" s="3"/>
      <c r="SFC57" s="3"/>
      <c r="SFD57" s="3"/>
      <c r="SFE57" s="3"/>
      <c r="SFF57" s="3"/>
      <c r="SFG57" s="3"/>
      <c r="SFH57" s="3"/>
      <c r="SFI57" s="3"/>
      <c r="SFJ57" s="3"/>
      <c r="SFK57" s="3"/>
      <c r="SFL57" s="3"/>
      <c r="SFM57" s="3"/>
      <c r="SFN57" s="3"/>
      <c r="SFO57" s="3"/>
      <c r="SFP57" s="3"/>
      <c r="SFQ57" s="3"/>
      <c r="SFR57" s="3"/>
      <c r="SFS57" s="3"/>
      <c r="SFT57" s="3"/>
      <c r="SFU57" s="3"/>
      <c r="SFV57" s="3"/>
      <c r="SFW57" s="3"/>
      <c r="SFX57" s="3"/>
      <c r="SFY57" s="3"/>
      <c r="SFZ57" s="3"/>
      <c r="SGA57" s="3"/>
      <c r="SGB57" s="3"/>
      <c r="SGC57" s="3"/>
      <c r="SGD57" s="3"/>
      <c r="SGE57" s="3"/>
      <c r="SGF57" s="3"/>
      <c r="SGG57" s="3"/>
      <c r="SGH57" s="3"/>
      <c r="SGI57" s="3"/>
      <c r="SGJ57" s="3"/>
      <c r="SGK57" s="3"/>
      <c r="SGL57" s="3"/>
      <c r="SGM57" s="3"/>
      <c r="SGN57" s="3"/>
      <c r="SGO57" s="3"/>
      <c r="SGP57" s="3"/>
      <c r="SGQ57" s="3"/>
      <c r="SGR57" s="3"/>
      <c r="SGS57" s="3"/>
      <c r="SGT57" s="3"/>
      <c r="SGU57" s="3"/>
      <c r="SGV57" s="3"/>
      <c r="SGW57" s="3"/>
      <c r="SGX57" s="3"/>
      <c r="SGY57" s="3"/>
      <c r="SGZ57" s="3"/>
      <c r="SHA57" s="3"/>
      <c r="SHB57" s="3"/>
      <c r="SHC57" s="3"/>
      <c r="SHD57" s="3"/>
      <c r="SHE57" s="3"/>
      <c r="SHF57" s="3"/>
      <c r="SHG57" s="3"/>
      <c r="SHH57" s="3"/>
      <c r="SHI57" s="3"/>
      <c r="SHJ57" s="3"/>
      <c r="SHK57" s="3"/>
      <c r="SHL57" s="3"/>
      <c r="SHM57" s="3"/>
      <c r="SHN57" s="3"/>
      <c r="SHO57" s="3"/>
      <c r="SHP57" s="3"/>
      <c r="SHQ57" s="3"/>
      <c r="SHR57" s="3"/>
      <c r="SHS57" s="3"/>
      <c r="SHT57" s="3"/>
      <c r="SHU57" s="3"/>
      <c r="SHV57" s="3"/>
      <c r="SHW57" s="3"/>
      <c r="SHX57" s="3"/>
      <c r="SHY57" s="3"/>
      <c r="SHZ57" s="3"/>
      <c r="SIA57" s="3"/>
      <c r="SIB57" s="3"/>
      <c r="SIC57" s="3"/>
      <c r="SID57" s="3"/>
      <c r="SIE57" s="3"/>
      <c r="SIF57" s="3"/>
      <c r="SIG57" s="3"/>
      <c r="SIH57" s="3"/>
      <c r="SII57" s="3"/>
      <c r="SIJ57" s="3"/>
      <c r="SIK57" s="3"/>
      <c r="SIL57" s="3"/>
      <c r="SIM57" s="3"/>
      <c r="SIN57" s="3"/>
      <c r="SIO57" s="3"/>
      <c r="SIP57" s="3"/>
      <c r="SIQ57" s="3"/>
      <c r="SIR57" s="3"/>
      <c r="SIS57" s="3"/>
      <c r="SIT57" s="3"/>
      <c r="SIU57" s="3"/>
      <c r="SIV57" s="3"/>
      <c r="SIW57" s="3"/>
      <c r="SIX57" s="3"/>
      <c r="SIY57" s="3"/>
      <c r="SIZ57" s="3"/>
      <c r="SJA57" s="3"/>
      <c r="SJB57" s="3"/>
      <c r="SJC57" s="3"/>
      <c r="SJD57" s="3"/>
      <c r="SJE57" s="3"/>
      <c r="SJF57" s="3"/>
      <c r="SJG57" s="3"/>
      <c r="SJH57" s="3"/>
      <c r="SJI57" s="3"/>
      <c r="SJJ57" s="3"/>
      <c r="SJK57" s="3"/>
      <c r="SJL57" s="3"/>
      <c r="SJM57" s="3"/>
      <c r="SJN57" s="3"/>
      <c r="SJO57" s="3"/>
      <c r="SJP57" s="3"/>
      <c r="SJQ57" s="3"/>
      <c r="SJR57" s="3"/>
      <c r="SJS57" s="3"/>
      <c r="SJT57" s="3"/>
      <c r="SJU57" s="3"/>
      <c r="SJV57" s="3"/>
      <c r="SJW57" s="3"/>
      <c r="SJX57" s="3"/>
      <c r="SJY57" s="3"/>
      <c r="SJZ57" s="3"/>
      <c r="SKA57" s="3"/>
      <c r="SKB57" s="3"/>
      <c r="SKC57" s="3"/>
      <c r="SKD57" s="3"/>
      <c r="SKE57" s="3"/>
      <c r="SKF57" s="3"/>
      <c r="SKG57" s="3"/>
      <c r="SKH57" s="3"/>
      <c r="SKI57" s="3"/>
      <c r="SKJ57" s="3"/>
      <c r="SKK57" s="3"/>
      <c r="SKL57" s="3"/>
      <c r="SKM57" s="3"/>
      <c r="SKN57" s="3"/>
      <c r="SKO57" s="3"/>
      <c r="SKP57" s="3"/>
      <c r="SKQ57" s="3"/>
      <c r="SKR57" s="3"/>
      <c r="SKS57" s="3"/>
      <c r="SKT57" s="3"/>
      <c r="SKU57" s="3"/>
      <c r="SKV57" s="3"/>
      <c r="SKW57" s="3"/>
      <c r="SKX57" s="3"/>
      <c r="SKY57" s="3"/>
      <c r="SKZ57" s="3"/>
      <c r="SLA57" s="3"/>
      <c r="SLB57" s="3"/>
      <c r="SLC57" s="3"/>
      <c r="SLD57" s="3"/>
      <c r="SLE57" s="3"/>
      <c r="SLF57" s="3"/>
      <c r="SLG57" s="3"/>
      <c r="SLH57" s="3"/>
      <c r="SLI57" s="3"/>
      <c r="SLJ57" s="3"/>
      <c r="SLK57" s="3"/>
      <c r="SLL57" s="3"/>
      <c r="SLM57" s="3"/>
      <c r="SLN57" s="3"/>
      <c r="SLO57" s="3"/>
      <c r="SLP57" s="3"/>
      <c r="SLQ57" s="3"/>
      <c r="SLR57" s="3"/>
      <c r="SLS57" s="3"/>
      <c r="SLT57" s="3"/>
      <c r="SLU57" s="3"/>
      <c r="SLV57" s="3"/>
      <c r="SLW57" s="3"/>
      <c r="SLX57" s="3"/>
      <c r="SLY57" s="3"/>
      <c r="SLZ57" s="3"/>
      <c r="SMA57" s="3"/>
      <c r="SMB57" s="3"/>
      <c r="SMC57" s="3"/>
      <c r="SMD57" s="3"/>
      <c r="SME57" s="3"/>
      <c r="SMF57" s="3"/>
      <c r="SMG57" s="3"/>
      <c r="SMH57" s="3"/>
      <c r="SMI57" s="3"/>
      <c r="SMJ57" s="3"/>
      <c r="SMK57" s="3"/>
      <c r="SML57" s="3"/>
      <c r="SMM57" s="3"/>
      <c r="SMN57" s="3"/>
      <c r="SMO57" s="3"/>
      <c r="SMP57" s="3"/>
      <c r="SMQ57" s="3"/>
      <c r="SMR57" s="3"/>
      <c r="SMS57" s="3"/>
      <c r="SMT57" s="3"/>
      <c r="SMU57" s="3"/>
      <c r="SMV57" s="3"/>
      <c r="SMW57" s="3"/>
      <c r="SMX57" s="3"/>
      <c r="SMY57" s="3"/>
      <c r="SMZ57" s="3"/>
      <c r="SNA57" s="3"/>
      <c r="SNB57" s="3"/>
      <c r="SNC57" s="3"/>
      <c r="SND57" s="3"/>
      <c r="SNE57" s="3"/>
      <c r="SNF57" s="3"/>
      <c r="SNG57" s="3"/>
      <c r="SNH57" s="3"/>
      <c r="SNI57" s="3"/>
      <c r="SNJ57" s="3"/>
      <c r="SNK57" s="3"/>
      <c r="SNL57" s="3"/>
      <c r="SNM57" s="3"/>
      <c r="SNN57" s="3"/>
      <c r="SNO57" s="3"/>
      <c r="SNP57" s="3"/>
      <c r="SNQ57" s="3"/>
      <c r="SNR57" s="3"/>
      <c r="SNS57" s="3"/>
      <c r="SNT57" s="3"/>
      <c r="SNU57" s="3"/>
      <c r="SNV57" s="3"/>
      <c r="SNW57" s="3"/>
      <c r="SNX57" s="3"/>
      <c r="SNY57" s="3"/>
      <c r="SNZ57" s="3"/>
      <c r="SOA57" s="3"/>
      <c r="SOB57" s="3"/>
      <c r="SOC57" s="3"/>
      <c r="SOD57" s="3"/>
      <c r="SOE57" s="3"/>
      <c r="SOF57" s="3"/>
      <c r="SOG57" s="3"/>
      <c r="SOH57" s="3"/>
      <c r="SOI57" s="3"/>
      <c r="SOJ57" s="3"/>
      <c r="SOK57" s="3"/>
      <c r="SOL57" s="3"/>
      <c r="SOM57" s="3"/>
      <c r="SON57" s="3"/>
      <c r="SOO57" s="3"/>
      <c r="SOP57" s="3"/>
      <c r="SOQ57" s="3"/>
      <c r="SOR57" s="3"/>
      <c r="SOS57" s="3"/>
      <c r="SOT57" s="3"/>
      <c r="SOU57" s="3"/>
      <c r="SOV57" s="3"/>
      <c r="SOW57" s="3"/>
      <c r="SOX57" s="3"/>
      <c r="SOY57" s="3"/>
      <c r="SOZ57" s="3"/>
      <c r="SPA57" s="3"/>
      <c r="SPB57" s="3"/>
      <c r="SPC57" s="3"/>
      <c r="SPD57" s="3"/>
      <c r="SPE57" s="3"/>
      <c r="SPF57" s="3"/>
      <c r="SPG57" s="3"/>
      <c r="SPH57" s="3"/>
      <c r="SPI57" s="3"/>
      <c r="SPJ57" s="3"/>
      <c r="SPK57" s="3"/>
      <c r="SPL57" s="3"/>
      <c r="SPM57" s="3"/>
      <c r="SPN57" s="3"/>
      <c r="SPO57" s="3"/>
      <c r="SPP57" s="3"/>
      <c r="SPQ57" s="3"/>
      <c r="SPR57" s="3"/>
      <c r="SPS57" s="3"/>
      <c r="SPT57" s="3"/>
      <c r="SPU57" s="3"/>
      <c r="SPV57" s="3"/>
      <c r="SPW57" s="3"/>
      <c r="SPX57" s="3"/>
      <c r="SPY57" s="3"/>
      <c r="SPZ57" s="3"/>
      <c r="SQA57" s="3"/>
      <c r="SQB57" s="3"/>
      <c r="SQC57" s="3"/>
      <c r="SQD57" s="3"/>
      <c r="SQE57" s="3"/>
      <c r="SQF57" s="3"/>
      <c r="SQG57" s="3"/>
      <c r="SQH57" s="3"/>
      <c r="SQI57" s="3"/>
      <c r="SQJ57" s="3"/>
      <c r="SQK57" s="3"/>
      <c r="SQL57" s="3"/>
      <c r="SQM57" s="3"/>
      <c r="SQN57" s="3"/>
      <c r="SQO57" s="3"/>
      <c r="SQP57" s="3"/>
      <c r="SQQ57" s="3"/>
      <c r="SQR57" s="3"/>
      <c r="SQS57" s="3"/>
      <c r="SQT57" s="3"/>
      <c r="SQU57" s="3"/>
      <c r="SQV57" s="3"/>
      <c r="SQW57" s="3"/>
      <c r="SQX57" s="3"/>
      <c r="SQY57" s="3"/>
      <c r="SQZ57" s="3"/>
      <c r="SRA57" s="3"/>
      <c r="SRB57" s="3"/>
      <c r="SRC57" s="3"/>
      <c r="SRD57" s="3"/>
      <c r="SRE57" s="3"/>
      <c r="SRF57" s="3"/>
      <c r="SRG57" s="3"/>
      <c r="SRH57" s="3"/>
      <c r="SRI57" s="3"/>
      <c r="SRJ57" s="3"/>
      <c r="SRK57" s="3"/>
      <c r="SRL57" s="3"/>
      <c r="SRM57" s="3"/>
      <c r="SRN57" s="3"/>
      <c r="SRO57" s="3"/>
      <c r="SRP57" s="3"/>
      <c r="SRQ57" s="3"/>
      <c r="SRR57" s="3"/>
      <c r="SRS57" s="3"/>
      <c r="SRT57" s="3"/>
      <c r="SRU57" s="3"/>
      <c r="SRV57" s="3"/>
      <c r="SRW57" s="3"/>
      <c r="SRX57" s="3"/>
      <c r="SRY57" s="3"/>
      <c r="SRZ57" s="3"/>
      <c r="SSA57" s="3"/>
      <c r="SSB57" s="3"/>
      <c r="SSC57" s="3"/>
      <c r="SSD57" s="3"/>
      <c r="SSE57" s="3"/>
      <c r="SSF57" s="3"/>
      <c r="SSG57" s="3"/>
      <c r="SSH57" s="3"/>
      <c r="SSI57" s="3"/>
      <c r="SSJ57" s="3"/>
      <c r="SSK57" s="3"/>
      <c r="SSL57" s="3"/>
      <c r="SSM57" s="3"/>
      <c r="SSN57" s="3"/>
      <c r="SSO57" s="3"/>
      <c r="SSP57" s="3"/>
      <c r="SSQ57" s="3"/>
      <c r="SSR57" s="3"/>
      <c r="SSS57" s="3"/>
      <c r="SST57" s="3"/>
      <c r="SSU57" s="3"/>
      <c r="SSV57" s="3"/>
      <c r="SSW57" s="3"/>
      <c r="SSX57" s="3"/>
      <c r="SSY57" s="3"/>
      <c r="SSZ57" s="3"/>
      <c r="STA57" s="3"/>
      <c r="STB57" s="3"/>
      <c r="STC57" s="3"/>
      <c r="STD57" s="3"/>
      <c r="STE57" s="3"/>
      <c r="STF57" s="3"/>
      <c r="STG57" s="3"/>
      <c r="STH57" s="3"/>
      <c r="STI57" s="3"/>
      <c r="STJ57" s="3"/>
      <c r="STK57" s="3"/>
      <c r="STL57" s="3"/>
      <c r="STM57" s="3"/>
      <c r="STN57" s="3"/>
      <c r="STO57" s="3"/>
      <c r="STP57" s="3"/>
      <c r="STQ57" s="3"/>
      <c r="STR57" s="3"/>
      <c r="STS57" s="3"/>
      <c r="STT57" s="3"/>
      <c r="STU57" s="3"/>
      <c r="STV57" s="3"/>
      <c r="STW57" s="3"/>
      <c r="STX57" s="3"/>
      <c r="STY57" s="3"/>
      <c r="STZ57" s="3"/>
      <c r="SUA57" s="3"/>
      <c r="SUB57" s="3"/>
      <c r="SUC57" s="3"/>
      <c r="SUD57" s="3"/>
      <c r="SUE57" s="3"/>
      <c r="SUF57" s="3"/>
      <c r="SUG57" s="3"/>
      <c r="SUH57" s="3"/>
      <c r="SUI57" s="3"/>
      <c r="SUJ57" s="3"/>
      <c r="SUK57" s="3"/>
      <c r="SUL57" s="3"/>
      <c r="SUM57" s="3"/>
      <c r="SUN57" s="3"/>
      <c r="SUO57" s="3"/>
      <c r="SUP57" s="3"/>
      <c r="SUQ57" s="3"/>
      <c r="SUR57" s="3"/>
      <c r="SUS57" s="3"/>
      <c r="SUT57" s="3"/>
      <c r="SUU57" s="3"/>
      <c r="SUV57" s="3"/>
      <c r="SUW57" s="3"/>
      <c r="SUX57" s="3"/>
      <c r="SUY57" s="3"/>
      <c r="SUZ57" s="3"/>
      <c r="SVA57" s="3"/>
      <c r="SVB57" s="3"/>
      <c r="SVC57" s="3"/>
      <c r="SVD57" s="3"/>
      <c r="SVE57" s="3"/>
      <c r="SVF57" s="3"/>
      <c r="SVG57" s="3"/>
      <c r="SVH57" s="3"/>
      <c r="SVI57" s="3"/>
      <c r="SVJ57" s="3"/>
      <c r="SVK57" s="3"/>
      <c r="SVL57" s="3"/>
      <c r="SVM57" s="3"/>
      <c r="SVN57" s="3"/>
      <c r="SVO57" s="3"/>
      <c r="SVP57" s="3"/>
      <c r="SVQ57" s="3"/>
      <c r="SVR57" s="3"/>
      <c r="SVS57" s="3"/>
      <c r="SVT57" s="3"/>
      <c r="SVU57" s="3"/>
      <c r="SVV57" s="3"/>
      <c r="SVW57" s="3"/>
      <c r="SVX57" s="3"/>
      <c r="SVY57" s="3"/>
      <c r="SVZ57" s="3"/>
      <c r="SWA57" s="3"/>
      <c r="SWB57" s="3"/>
      <c r="SWC57" s="3"/>
      <c r="SWD57" s="3"/>
      <c r="SWE57" s="3"/>
      <c r="SWF57" s="3"/>
      <c r="SWG57" s="3"/>
      <c r="SWH57" s="3"/>
      <c r="SWI57" s="3"/>
      <c r="SWJ57" s="3"/>
      <c r="SWK57" s="3"/>
      <c r="SWL57" s="3"/>
      <c r="SWM57" s="3"/>
      <c r="SWN57" s="3"/>
      <c r="SWO57" s="3"/>
      <c r="SWP57" s="3"/>
      <c r="SWQ57" s="3"/>
      <c r="SWR57" s="3"/>
      <c r="SWS57" s="3"/>
      <c r="SWT57" s="3"/>
      <c r="SWU57" s="3"/>
      <c r="SWV57" s="3"/>
      <c r="SWW57" s="3"/>
      <c r="SWX57" s="3"/>
      <c r="SWY57" s="3"/>
      <c r="SWZ57" s="3"/>
      <c r="SXA57" s="3"/>
      <c r="SXB57" s="3"/>
      <c r="SXC57" s="3"/>
      <c r="SXD57" s="3"/>
      <c r="SXE57" s="3"/>
      <c r="SXF57" s="3"/>
      <c r="SXG57" s="3"/>
      <c r="SXH57" s="3"/>
      <c r="SXI57" s="3"/>
      <c r="SXJ57" s="3"/>
      <c r="SXK57" s="3"/>
      <c r="SXL57" s="3"/>
      <c r="SXM57" s="3"/>
      <c r="SXN57" s="3"/>
      <c r="SXO57" s="3"/>
      <c r="SXP57" s="3"/>
      <c r="SXQ57" s="3"/>
      <c r="SXR57" s="3"/>
      <c r="SXS57" s="3"/>
      <c r="SXT57" s="3"/>
      <c r="SXU57" s="3"/>
      <c r="SXV57" s="3"/>
      <c r="SXW57" s="3"/>
      <c r="SXX57" s="3"/>
      <c r="SXY57" s="3"/>
      <c r="SXZ57" s="3"/>
      <c r="SYA57" s="3"/>
      <c r="SYB57" s="3"/>
      <c r="SYC57" s="3"/>
      <c r="SYD57" s="3"/>
      <c r="SYE57" s="3"/>
      <c r="SYF57" s="3"/>
      <c r="SYG57" s="3"/>
      <c r="SYH57" s="3"/>
      <c r="SYI57" s="3"/>
      <c r="SYJ57" s="3"/>
      <c r="SYK57" s="3"/>
      <c r="SYL57" s="3"/>
      <c r="SYM57" s="3"/>
      <c r="SYN57" s="3"/>
      <c r="SYO57" s="3"/>
      <c r="SYP57" s="3"/>
      <c r="SYQ57" s="3"/>
      <c r="SYR57" s="3"/>
      <c r="SYS57" s="3"/>
      <c r="SYT57" s="3"/>
      <c r="SYU57" s="3"/>
      <c r="SYV57" s="3"/>
      <c r="SYW57" s="3"/>
      <c r="SYX57" s="3"/>
      <c r="SYY57" s="3"/>
      <c r="SYZ57" s="3"/>
      <c r="SZA57" s="3"/>
      <c r="SZB57" s="3"/>
      <c r="SZC57" s="3"/>
      <c r="SZD57" s="3"/>
      <c r="SZE57" s="3"/>
      <c r="SZF57" s="3"/>
      <c r="SZG57" s="3"/>
      <c r="SZH57" s="3"/>
      <c r="SZI57" s="3"/>
      <c r="SZJ57" s="3"/>
      <c r="SZK57" s="3"/>
      <c r="SZL57" s="3"/>
      <c r="SZM57" s="3"/>
      <c r="SZN57" s="3"/>
      <c r="SZO57" s="3"/>
      <c r="SZP57" s="3"/>
      <c r="SZQ57" s="3"/>
      <c r="SZR57" s="3"/>
      <c r="SZS57" s="3"/>
      <c r="SZT57" s="3"/>
      <c r="SZU57" s="3"/>
      <c r="SZV57" s="3"/>
      <c r="SZW57" s="3"/>
      <c r="SZX57" s="3"/>
      <c r="SZY57" s="3"/>
      <c r="SZZ57" s="3"/>
      <c r="TAA57" s="3"/>
      <c r="TAB57" s="3"/>
      <c r="TAC57" s="3"/>
      <c r="TAD57" s="3"/>
      <c r="TAE57" s="3"/>
      <c r="TAF57" s="3"/>
      <c r="TAG57" s="3"/>
      <c r="TAH57" s="3"/>
      <c r="TAI57" s="3"/>
      <c r="TAJ57" s="3"/>
      <c r="TAK57" s="3"/>
      <c r="TAL57" s="3"/>
      <c r="TAM57" s="3"/>
      <c r="TAN57" s="3"/>
      <c r="TAO57" s="3"/>
      <c r="TAP57" s="3"/>
      <c r="TAQ57" s="3"/>
      <c r="TAR57" s="3"/>
      <c r="TAS57" s="3"/>
      <c r="TAT57" s="3"/>
      <c r="TAU57" s="3"/>
      <c r="TAV57" s="3"/>
      <c r="TAW57" s="3"/>
      <c r="TAX57" s="3"/>
      <c r="TAY57" s="3"/>
      <c r="TAZ57" s="3"/>
      <c r="TBA57" s="3"/>
      <c r="TBB57" s="3"/>
      <c r="TBC57" s="3"/>
      <c r="TBD57" s="3"/>
      <c r="TBE57" s="3"/>
      <c r="TBF57" s="3"/>
      <c r="TBG57" s="3"/>
      <c r="TBH57" s="3"/>
      <c r="TBI57" s="3"/>
      <c r="TBJ57" s="3"/>
      <c r="TBK57" s="3"/>
      <c r="TBL57" s="3"/>
      <c r="TBM57" s="3"/>
      <c r="TBN57" s="3"/>
      <c r="TBO57" s="3"/>
      <c r="TBP57" s="3"/>
      <c r="TBQ57" s="3"/>
      <c r="TBR57" s="3"/>
      <c r="TBS57" s="3"/>
      <c r="TBT57" s="3"/>
      <c r="TBU57" s="3"/>
      <c r="TBV57" s="3"/>
      <c r="TBW57" s="3"/>
      <c r="TBX57" s="3"/>
      <c r="TBY57" s="3"/>
      <c r="TBZ57" s="3"/>
      <c r="TCA57" s="3"/>
      <c r="TCB57" s="3"/>
      <c r="TCC57" s="3"/>
      <c r="TCD57" s="3"/>
      <c r="TCE57" s="3"/>
      <c r="TCF57" s="3"/>
      <c r="TCG57" s="3"/>
      <c r="TCH57" s="3"/>
      <c r="TCI57" s="3"/>
      <c r="TCJ57" s="3"/>
      <c r="TCK57" s="3"/>
      <c r="TCL57" s="3"/>
      <c r="TCM57" s="3"/>
      <c r="TCN57" s="3"/>
      <c r="TCO57" s="3"/>
      <c r="TCP57" s="3"/>
      <c r="TCQ57" s="3"/>
      <c r="TCR57" s="3"/>
      <c r="TCS57" s="3"/>
      <c r="TCT57" s="3"/>
      <c r="TCU57" s="3"/>
      <c r="TCV57" s="3"/>
      <c r="TCW57" s="3"/>
      <c r="TCX57" s="3"/>
      <c r="TCY57" s="3"/>
      <c r="TCZ57" s="3"/>
      <c r="TDA57" s="3"/>
      <c r="TDB57" s="3"/>
      <c r="TDC57" s="3"/>
      <c r="TDD57" s="3"/>
      <c r="TDE57" s="3"/>
      <c r="TDF57" s="3"/>
      <c r="TDG57" s="3"/>
      <c r="TDH57" s="3"/>
      <c r="TDI57" s="3"/>
      <c r="TDJ57" s="3"/>
      <c r="TDK57" s="3"/>
      <c r="TDL57" s="3"/>
      <c r="TDM57" s="3"/>
      <c r="TDN57" s="3"/>
      <c r="TDO57" s="3"/>
      <c r="TDP57" s="3"/>
      <c r="TDQ57" s="3"/>
      <c r="TDR57" s="3"/>
      <c r="TDS57" s="3"/>
      <c r="TDT57" s="3"/>
      <c r="TDU57" s="3"/>
      <c r="TDV57" s="3"/>
      <c r="TDW57" s="3"/>
      <c r="TDX57" s="3"/>
      <c r="TDY57" s="3"/>
      <c r="TDZ57" s="3"/>
      <c r="TEA57" s="3"/>
      <c r="TEB57" s="3"/>
      <c r="TEC57" s="3"/>
      <c r="TED57" s="3"/>
      <c r="TEE57" s="3"/>
      <c r="TEF57" s="3"/>
      <c r="TEG57" s="3"/>
      <c r="TEH57" s="3"/>
      <c r="TEI57" s="3"/>
      <c r="TEJ57" s="3"/>
      <c r="TEK57" s="3"/>
      <c r="TEL57" s="3"/>
      <c r="TEM57" s="3"/>
      <c r="TEN57" s="3"/>
      <c r="TEO57" s="3"/>
      <c r="TEP57" s="3"/>
      <c r="TEQ57" s="3"/>
      <c r="TER57" s="3"/>
      <c r="TES57" s="3"/>
      <c r="TET57" s="3"/>
      <c r="TEU57" s="3"/>
      <c r="TEV57" s="3"/>
      <c r="TEW57" s="3"/>
      <c r="TEX57" s="3"/>
      <c r="TEY57" s="3"/>
      <c r="TEZ57" s="3"/>
      <c r="TFA57" s="3"/>
      <c r="TFB57" s="3"/>
      <c r="TFC57" s="3"/>
      <c r="TFD57" s="3"/>
      <c r="TFE57" s="3"/>
      <c r="TFF57" s="3"/>
      <c r="TFG57" s="3"/>
      <c r="TFH57" s="3"/>
      <c r="TFI57" s="3"/>
      <c r="TFJ57" s="3"/>
      <c r="TFK57" s="3"/>
      <c r="TFL57" s="3"/>
      <c r="TFM57" s="3"/>
      <c r="TFN57" s="3"/>
      <c r="TFO57" s="3"/>
      <c r="TFP57" s="3"/>
      <c r="TFQ57" s="3"/>
      <c r="TFR57" s="3"/>
      <c r="TFS57" s="3"/>
      <c r="TFT57" s="3"/>
      <c r="TFU57" s="3"/>
      <c r="TFV57" s="3"/>
      <c r="TFW57" s="3"/>
      <c r="TFX57" s="3"/>
      <c r="TFY57" s="3"/>
      <c r="TFZ57" s="3"/>
      <c r="TGA57" s="3"/>
      <c r="TGB57" s="3"/>
      <c r="TGC57" s="3"/>
      <c r="TGD57" s="3"/>
      <c r="TGE57" s="3"/>
      <c r="TGF57" s="3"/>
      <c r="TGG57" s="3"/>
      <c r="TGH57" s="3"/>
      <c r="TGI57" s="3"/>
      <c r="TGJ57" s="3"/>
      <c r="TGK57" s="3"/>
      <c r="TGL57" s="3"/>
      <c r="TGM57" s="3"/>
      <c r="TGN57" s="3"/>
      <c r="TGO57" s="3"/>
      <c r="TGP57" s="3"/>
      <c r="TGQ57" s="3"/>
      <c r="TGR57" s="3"/>
      <c r="TGS57" s="3"/>
      <c r="TGT57" s="3"/>
      <c r="TGU57" s="3"/>
      <c r="TGV57" s="3"/>
      <c r="TGW57" s="3"/>
      <c r="TGX57" s="3"/>
      <c r="TGY57" s="3"/>
      <c r="TGZ57" s="3"/>
      <c r="THA57" s="3"/>
      <c r="THB57" s="3"/>
      <c r="THC57" s="3"/>
      <c r="THD57" s="3"/>
      <c r="THE57" s="3"/>
      <c r="THF57" s="3"/>
      <c r="THG57" s="3"/>
      <c r="THH57" s="3"/>
      <c r="THI57" s="3"/>
      <c r="THJ57" s="3"/>
      <c r="THK57" s="3"/>
      <c r="THL57" s="3"/>
      <c r="THM57" s="3"/>
      <c r="THN57" s="3"/>
      <c r="THO57" s="3"/>
      <c r="THP57" s="3"/>
      <c r="THQ57" s="3"/>
      <c r="THR57" s="3"/>
      <c r="THS57" s="3"/>
      <c r="THT57" s="3"/>
      <c r="THU57" s="3"/>
      <c r="THV57" s="3"/>
      <c r="THW57" s="3"/>
      <c r="THX57" s="3"/>
      <c r="THY57" s="3"/>
      <c r="THZ57" s="3"/>
      <c r="TIA57" s="3"/>
      <c r="TIB57" s="3"/>
      <c r="TIC57" s="3"/>
      <c r="TID57" s="3"/>
      <c r="TIE57" s="3"/>
      <c r="TIF57" s="3"/>
      <c r="TIG57" s="3"/>
      <c r="TIH57" s="3"/>
      <c r="TII57" s="3"/>
      <c r="TIJ57" s="3"/>
      <c r="TIK57" s="3"/>
      <c r="TIL57" s="3"/>
      <c r="TIM57" s="3"/>
      <c r="TIN57" s="3"/>
      <c r="TIO57" s="3"/>
      <c r="TIP57" s="3"/>
      <c r="TIQ57" s="3"/>
      <c r="TIR57" s="3"/>
      <c r="TIS57" s="3"/>
      <c r="TIT57" s="3"/>
      <c r="TIU57" s="3"/>
      <c r="TIV57" s="3"/>
      <c r="TIW57" s="3"/>
      <c r="TIX57" s="3"/>
      <c r="TIY57" s="3"/>
      <c r="TIZ57" s="3"/>
      <c r="TJA57" s="3"/>
      <c r="TJB57" s="3"/>
      <c r="TJC57" s="3"/>
      <c r="TJD57" s="3"/>
      <c r="TJE57" s="3"/>
      <c r="TJF57" s="3"/>
      <c r="TJG57" s="3"/>
      <c r="TJH57" s="3"/>
      <c r="TJI57" s="3"/>
      <c r="TJJ57" s="3"/>
      <c r="TJK57" s="3"/>
      <c r="TJL57" s="3"/>
      <c r="TJM57" s="3"/>
      <c r="TJN57" s="3"/>
      <c r="TJO57" s="3"/>
      <c r="TJP57" s="3"/>
      <c r="TJQ57" s="3"/>
      <c r="TJR57" s="3"/>
      <c r="TJS57" s="3"/>
      <c r="TJT57" s="3"/>
      <c r="TJU57" s="3"/>
      <c r="TJV57" s="3"/>
      <c r="TJW57" s="3"/>
      <c r="TJX57" s="3"/>
      <c r="TJY57" s="3"/>
      <c r="TJZ57" s="3"/>
      <c r="TKA57" s="3"/>
      <c r="TKB57" s="3"/>
      <c r="TKC57" s="3"/>
      <c r="TKD57" s="3"/>
      <c r="TKE57" s="3"/>
      <c r="TKF57" s="3"/>
      <c r="TKG57" s="3"/>
      <c r="TKH57" s="3"/>
      <c r="TKI57" s="3"/>
      <c r="TKJ57" s="3"/>
      <c r="TKK57" s="3"/>
      <c r="TKL57" s="3"/>
      <c r="TKM57" s="3"/>
      <c r="TKN57" s="3"/>
      <c r="TKO57" s="3"/>
      <c r="TKP57" s="3"/>
      <c r="TKQ57" s="3"/>
      <c r="TKR57" s="3"/>
      <c r="TKS57" s="3"/>
      <c r="TKT57" s="3"/>
      <c r="TKU57" s="3"/>
      <c r="TKV57" s="3"/>
      <c r="TKW57" s="3"/>
      <c r="TKX57" s="3"/>
      <c r="TKY57" s="3"/>
      <c r="TKZ57" s="3"/>
      <c r="TLA57" s="3"/>
      <c r="TLB57" s="3"/>
      <c r="TLC57" s="3"/>
      <c r="TLD57" s="3"/>
      <c r="TLE57" s="3"/>
      <c r="TLF57" s="3"/>
      <c r="TLG57" s="3"/>
      <c r="TLH57" s="3"/>
      <c r="TLI57" s="3"/>
      <c r="TLJ57" s="3"/>
      <c r="TLK57" s="3"/>
      <c r="TLL57" s="3"/>
      <c r="TLM57" s="3"/>
      <c r="TLN57" s="3"/>
      <c r="TLO57" s="3"/>
      <c r="TLP57" s="3"/>
      <c r="TLQ57" s="3"/>
      <c r="TLR57" s="3"/>
      <c r="TLS57" s="3"/>
      <c r="TLT57" s="3"/>
      <c r="TLU57" s="3"/>
      <c r="TLV57" s="3"/>
      <c r="TLW57" s="3"/>
      <c r="TLX57" s="3"/>
      <c r="TLY57" s="3"/>
      <c r="TLZ57" s="3"/>
      <c r="TMA57" s="3"/>
      <c r="TMB57" s="3"/>
      <c r="TMC57" s="3"/>
      <c r="TMD57" s="3"/>
      <c r="TME57" s="3"/>
      <c r="TMF57" s="3"/>
      <c r="TMG57" s="3"/>
      <c r="TMH57" s="3"/>
      <c r="TMI57" s="3"/>
      <c r="TMJ57" s="3"/>
      <c r="TMK57" s="3"/>
      <c r="TML57" s="3"/>
      <c r="TMM57" s="3"/>
      <c r="TMN57" s="3"/>
      <c r="TMO57" s="3"/>
      <c r="TMP57" s="3"/>
      <c r="TMQ57" s="3"/>
      <c r="TMR57" s="3"/>
      <c r="TMS57" s="3"/>
      <c r="TMT57" s="3"/>
      <c r="TMU57" s="3"/>
      <c r="TMV57" s="3"/>
      <c r="TMW57" s="3"/>
      <c r="TMX57" s="3"/>
      <c r="TMY57" s="3"/>
      <c r="TMZ57" s="3"/>
      <c r="TNA57" s="3"/>
      <c r="TNB57" s="3"/>
      <c r="TNC57" s="3"/>
      <c r="TND57" s="3"/>
      <c r="TNE57" s="3"/>
      <c r="TNF57" s="3"/>
      <c r="TNG57" s="3"/>
      <c r="TNH57" s="3"/>
      <c r="TNI57" s="3"/>
      <c r="TNJ57" s="3"/>
      <c r="TNK57" s="3"/>
      <c r="TNL57" s="3"/>
      <c r="TNM57" s="3"/>
      <c r="TNN57" s="3"/>
      <c r="TNO57" s="3"/>
      <c r="TNP57" s="3"/>
      <c r="TNQ57" s="3"/>
      <c r="TNR57" s="3"/>
      <c r="TNS57" s="3"/>
      <c r="TNT57" s="3"/>
      <c r="TNU57" s="3"/>
      <c r="TNV57" s="3"/>
      <c r="TNW57" s="3"/>
      <c r="TNX57" s="3"/>
      <c r="TNY57" s="3"/>
      <c r="TNZ57" s="3"/>
      <c r="TOA57" s="3"/>
      <c r="TOB57" s="3"/>
      <c r="TOC57" s="3"/>
      <c r="TOD57" s="3"/>
      <c r="TOE57" s="3"/>
      <c r="TOF57" s="3"/>
      <c r="TOG57" s="3"/>
      <c r="TOH57" s="3"/>
      <c r="TOI57" s="3"/>
      <c r="TOJ57" s="3"/>
      <c r="TOK57" s="3"/>
      <c r="TOL57" s="3"/>
      <c r="TOM57" s="3"/>
      <c r="TON57" s="3"/>
      <c r="TOO57" s="3"/>
      <c r="TOP57" s="3"/>
      <c r="TOQ57" s="3"/>
      <c r="TOR57" s="3"/>
      <c r="TOS57" s="3"/>
      <c r="TOT57" s="3"/>
      <c r="TOU57" s="3"/>
      <c r="TOV57" s="3"/>
      <c r="TOW57" s="3"/>
      <c r="TOX57" s="3"/>
      <c r="TOY57" s="3"/>
      <c r="TOZ57" s="3"/>
      <c r="TPA57" s="3"/>
      <c r="TPB57" s="3"/>
      <c r="TPC57" s="3"/>
      <c r="TPD57" s="3"/>
      <c r="TPE57" s="3"/>
      <c r="TPF57" s="3"/>
      <c r="TPG57" s="3"/>
      <c r="TPH57" s="3"/>
      <c r="TPI57" s="3"/>
      <c r="TPJ57" s="3"/>
      <c r="TPK57" s="3"/>
      <c r="TPL57" s="3"/>
      <c r="TPM57" s="3"/>
      <c r="TPN57" s="3"/>
      <c r="TPO57" s="3"/>
      <c r="TPP57" s="3"/>
      <c r="TPQ57" s="3"/>
      <c r="TPR57" s="3"/>
      <c r="TPS57" s="3"/>
      <c r="TPT57" s="3"/>
      <c r="TPU57" s="3"/>
      <c r="TPV57" s="3"/>
      <c r="TPW57" s="3"/>
      <c r="TPX57" s="3"/>
      <c r="TPY57" s="3"/>
      <c r="TPZ57" s="3"/>
      <c r="TQA57" s="3"/>
      <c r="TQB57" s="3"/>
      <c r="TQC57" s="3"/>
      <c r="TQD57" s="3"/>
      <c r="TQE57" s="3"/>
      <c r="TQF57" s="3"/>
      <c r="TQG57" s="3"/>
      <c r="TQH57" s="3"/>
      <c r="TQI57" s="3"/>
      <c r="TQJ57" s="3"/>
      <c r="TQK57" s="3"/>
      <c r="TQL57" s="3"/>
      <c r="TQM57" s="3"/>
      <c r="TQN57" s="3"/>
      <c r="TQO57" s="3"/>
      <c r="TQP57" s="3"/>
      <c r="TQQ57" s="3"/>
      <c r="TQR57" s="3"/>
      <c r="TQS57" s="3"/>
      <c r="TQT57" s="3"/>
      <c r="TQU57" s="3"/>
      <c r="TQV57" s="3"/>
      <c r="TQW57" s="3"/>
      <c r="TQX57" s="3"/>
      <c r="TQY57" s="3"/>
      <c r="TQZ57" s="3"/>
      <c r="TRA57" s="3"/>
      <c r="TRB57" s="3"/>
      <c r="TRC57" s="3"/>
      <c r="TRD57" s="3"/>
      <c r="TRE57" s="3"/>
      <c r="TRF57" s="3"/>
      <c r="TRG57" s="3"/>
      <c r="TRH57" s="3"/>
      <c r="TRI57" s="3"/>
      <c r="TRJ57" s="3"/>
      <c r="TRK57" s="3"/>
      <c r="TRL57" s="3"/>
      <c r="TRM57" s="3"/>
      <c r="TRN57" s="3"/>
      <c r="TRO57" s="3"/>
      <c r="TRP57" s="3"/>
      <c r="TRQ57" s="3"/>
      <c r="TRR57" s="3"/>
      <c r="TRS57" s="3"/>
      <c r="TRT57" s="3"/>
      <c r="TRU57" s="3"/>
      <c r="TRV57" s="3"/>
      <c r="TRW57" s="3"/>
      <c r="TRX57" s="3"/>
      <c r="TRY57" s="3"/>
      <c r="TRZ57" s="3"/>
      <c r="TSA57" s="3"/>
      <c r="TSB57" s="3"/>
      <c r="TSC57" s="3"/>
      <c r="TSD57" s="3"/>
      <c r="TSE57" s="3"/>
      <c r="TSF57" s="3"/>
      <c r="TSG57" s="3"/>
      <c r="TSH57" s="3"/>
      <c r="TSI57" s="3"/>
      <c r="TSJ57" s="3"/>
      <c r="TSK57" s="3"/>
      <c r="TSL57" s="3"/>
      <c r="TSM57" s="3"/>
      <c r="TSN57" s="3"/>
      <c r="TSO57" s="3"/>
      <c r="TSP57" s="3"/>
      <c r="TSQ57" s="3"/>
      <c r="TSR57" s="3"/>
      <c r="TSS57" s="3"/>
      <c r="TST57" s="3"/>
      <c r="TSU57" s="3"/>
      <c r="TSV57" s="3"/>
      <c r="TSW57" s="3"/>
      <c r="TSX57" s="3"/>
      <c r="TSY57" s="3"/>
      <c r="TSZ57" s="3"/>
      <c r="TTA57" s="3"/>
      <c r="TTB57" s="3"/>
      <c r="TTC57" s="3"/>
      <c r="TTD57" s="3"/>
      <c r="TTE57" s="3"/>
      <c r="TTF57" s="3"/>
      <c r="TTG57" s="3"/>
      <c r="TTH57" s="3"/>
      <c r="TTI57" s="3"/>
      <c r="TTJ57" s="3"/>
      <c r="TTK57" s="3"/>
      <c r="TTL57" s="3"/>
      <c r="TTM57" s="3"/>
      <c r="TTN57" s="3"/>
      <c r="TTO57" s="3"/>
      <c r="TTP57" s="3"/>
      <c r="TTQ57" s="3"/>
      <c r="TTR57" s="3"/>
      <c r="TTS57" s="3"/>
      <c r="TTT57" s="3"/>
      <c r="TTU57" s="3"/>
      <c r="TTV57" s="3"/>
      <c r="TTW57" s="3"/>
      <c r="TTX57" s="3"/>
      <c r="TTY57" s="3"/>
      <c r="TTZ57" s="3"/>
      <c r="TUA57" s="3"/>
      <c r="TUB57" s="3"/>
      <c r="TUC57" s="3"/>
      <c r="TUD57" s="3"/>
      <c r="TUE57" s="3"/>
      <c r="TUF57" s="3"/>
      <c r="TUG57" s="3"/>
      <c r="TUH57" s="3"/>
      <c r="TUI57" s="3"/>
      <c r="TUJ57" s="3"/>
      <c r="TUK57" s="3"/>
      <c r="TUL57" s="3"/>
      <c r="TUM57" s="3"/>
      <c r="TUN57" s="3"/>
      <c r="TUO57" s="3"/>
      <c r="TUP57" s="3"/>
      <c r="TUQ57" s="3"/>
      <c r="TUR57" s="3"/>
      <c r="TUS57" s="3"/>
      <c r="TUT57" s="3"/>
      <c r="TUU57" s="3"/>
      <c r="TUV57" s="3"/>
      <c r="TUW57" s="3"/>
      <c r="TUX57" s="3"/>
      <c r="TUY57" s="3"/>
      <c r="TUZ57" s="3"/>
      <c r="TVA57" s="3"/>
      <c r="TVB57" s="3"/>
      <c r="TVC57" s="3"/>
      <c r="TVD57" s="3"/>
      <c r="TVE57" s="3"/>
      <c r="TVF57" s="3"/>
      <c r="TVG57" s="3"/>
      <c r="TVH57" s="3"/>
      <c r="TVI57" s="3"/>
      <c r="TVJ57" s="3"/>
      <c r="TVK57" s="3"/>
      <c r="TVL57" s="3"/>
      <c r="TVM57" s="3"/>
      <c r="TVN57" s="3"/>
      <c r="TVO57" s="3"/>
      <c r="TVP57" s="3"/>
      <c r="TVQ57" s="3"/>
      <c r="TVR57" s="3"/>
      <c r="TVS57" s="3"/>
      <c r="TVT57" s="3"/>
      <c r="TVU57" s="3"/>
      <c r="TVV57" s="3"/>
      <c r="TVW57" s="3"/>
      <c r="TVX57" s="3"/>
      <c r="TVY57" s="3"/>
      <c r="TVZ57" s="3"/>
      <c r="TWA57" s="3"/>
      <c r="TWB57" s="3"/>
      <c r="TWC57" s="3"/>
      <c r="TWD57" s="3"/>
      <c r="TWE57" s="3"/>
      <c r="TWF57" s="3"/>
      <c r="TWG57" s="3"/>
      <c r="TWH57" s="3"/>
      <c r="TWI57" s="3"/>
      <c r="TWJ57" s="3"/>
      <c r="TWK57" s="3"/>
      <c r="TWL57" s="3"/>
      <c r="TWM57" s="3"/>
      <c r="TWN57" s="3"/>
      <c r="TWO57" s="3"/>
      <c r="TWP57" s="3"/>
      <c r="TWQ57" s="3"/>
      <c r="TWR57" s="3"/>
      <c r="TWS57" s="3"/>
      <c r="TWT57" s="3"/>
      <c r="TWU57" s="3"/>
      <c r="TWV57" s="3"/>
      <c r="TWW57" s="3"/>
      <c r="TWX57" s="3"/>
      <c r="TWY57" s="3"/>
      <c r="TWZ57" s="3"/>
      <c r="TXA57" s="3"/>
      <c r="TXB57" s="3"/>
      <c r="TXC57" s="3"/>
      <c r="TXD57" s="3"/>
      <c r="TXE57" s="3"/>
      <c r="TXF57" s="3"/>
      <c r="TXG57" s="3"/>
      <c r="TXH57" s="3"/>
      <c r="TXI57" s="3"/>
      <c r="TXJ57" s="3"/>
      <c r="TXK57" s="3"/>
      <c r="TXL57" s="3"/>
      <c r="TXM57" s="3"/>
      <c r="TXN57" s="3"/>
      <c r="TXO57" s="3"/>
      <c r="TXP57" s="3"/>
      <c r="TXQ57" s="3"/>
      <c r="TXR57" s="3"/>
      <c r="TXS57" s="3"/>
      <c r="TXT57" s="3"/>
      <c r="TXU57" s="3"/>
      <c r="TXV57" s="3"/>
      <c r="TXW57" s="3"/>
      <c r="TXX57" s="3"/>
      <c r="TXY57" s="3"/>
      <c r="TXZ57" s="3"/>
      <c r="TYA57" s="3"/>
      <c r="TYB57" s="3"/>
      <c r="TYC57" s="3"/>
      <c r="TYD57" s="3"/>
      <c r="TYE57" s="3"/>
      <c r="TYF57" s="3"/>
      <c r="TYG57" s="3"/>
      <c r="TYH57" s="3"/>
      <c r="TYI57" s="3"/>
      <c r="TYJ57" s="3"/>
      <c r="TYK57" s="3"/>
      <c r="TYL57" s="3"/>
      <c r="TYM57" s="3"/>
      <c r="TYN57" s="3"/>
      <c r="TYO57" s="3"/>
      <c r="TYP57" s="3"/>
      <c r="TYQ57" s="3"/>
      <c r="TYR57" s="3"/>
      <c r="TYS57" s="3"/>
      <c r="TYT57" s="3"/>
      <c r="TYU57" s="3"/>
      <c r="TYV57" s="3"/>
      <c r="TYW57" s="3"/>
      <c r="TYX57" s="3"/>
      <c r="TYY57" s="3"/>
      <c r="TYZ57" s="3"/>
      <c r="TZA57" s="3"/>
      <c r="TZB57" s="3"/>
      <c r="TZC57" s="3"/>
      <c r="TZD57" s="3"/>
      <c r="TZE57" s="3"/>
      <c r="TZF57" s="3"/>
      <c r="TZG57" s="3"/>
      <c r="TZH57" s="3"/>
      <c r="TZI57" s="3"/>
      <c r="TZJ57" s="3"/>
      <c r="TZK57" s="3"/>
      <c r="TZL57" s="3"/>
      <c r="TZM57" s="3"/>
      <c r="TZN57" s="3"/>
      <c r="TZO57" s="3"/>
      <c r="TZP57" s="3"/>
      <c r="TZQ57" s="3"/>
      <c r="TZR57" s="3"/>
      <c r="TZS57" s="3"/>
      <c r="TZT57" s="3"/>
      <c r="TZU57" s="3"/>
      <c r="TZV57" s="3"/>
      <c r="TZW57" s="3"/>
      <c r="TZX57" s="3"/>
      <c r="TZY57" s="3"/>
      <c r="TZZ57" s="3"/>
      <c r="UAA57" s="3"/>
      <c r="UAB57" s="3"/>
      <c r="UAC57" s="3"/>
      <c r="UAD57" s="3"/>
      <c r="UAE57" s="3"/>
      <c r="UAF57" s="3"/>
      <c r="UAG57" s="3"/>
      <c r="UAH57" s="3"/>
      <c r="UAI57" s="3"/>
      <c r="UAJ57" s="3"/>
      <c r="UAK57" s="3"/>
      <c r="UAL57" s="3"/>
      <c r="UAM57" s="3"/>
      <c r="UAN57" s="3"/>
      <c r="UAO57" s="3"/>
      <c r="UAP57" s="3"/>
      <c r="UAQ57" s="3"/>
      <c r="UAR57" s="3"/>
      <c r="UAS57" s="3"/>
      <c r="UAT57" s="3"/>
      <c r="UAU57" s="3"/>
      <c r="UAV57" s="3"/>
      <c r="UAW57" s="3"/>
      <c r="UAX57" s="3"/>
      <c r="UAY57" s="3"/>
      <c r="UAZ57" s="3"/>
      <c r="UBA57" s="3"/>
      <c r="UBB57" s="3"/>
      <c r="UBC57" s="3"/>
      <c r="UBD57" s="3"/>
      <c r="UBE57" s="3"/>
      <c r="UBF57" s="3"/>
      <c r="UBG57" s="3"/>
      <c r="UBH57" s="3"/>
      <c r="UBI57" s="3"/>
      <c r="UBJ57" s="3"/>
      <c r="UBK57" s="3"/>
      <c r="UBL57" s="3"/>
      <c r="UBM57" s="3"/>
      <c r="UBN57" s="3"/>
      <c r="UBO57" s="3"/>
      <c r="UBP57" s="3"/>
      <c r="UBQ57" s="3"/>
      <c r="UBR57" s="3"/>
      <c r="UBS57" s="3"/>
      <c r="UBT57" s="3"/>
      <c r="UBU57" s="3"/>
      <c r="UBV57" s="3"/>
      <c r="UBW57" s="3"/>
      <c r="UBX57" s="3"/>
      <c r="UBY57" s="3"/>
      <c r="UBZ57" s="3"/>
      <c r="UCA57" s="3"/>
      <c r="UCB57" s="3"/>
      <c r="UCC57" s="3"/>
      <c r="UCD57" s="3"/>
      <c r="UCE57" s="3"/>
      <c r="UCF57" s="3"/>
      <c r="UCG57" s="3"/>
      <c r="UCH57" s="3"/>
      <c r="UCI57" s="3"/>
      <c r="UCJ57" s="3"/>
      <c r="UCK57" s="3"/>
      <c r="UCL57" s="3"/>
      <c r="UCM57" s="3"/>
      <c r="UCN57" s="3"/>
      <c r="UCO57" s="3"/>
      <c r="UCP57" s="3"/>
      <c r="UCQ57" s="3"/>
      <c r="UCR57" s="3"/>
      <c r="UCS57" s="3"/>
      <c r="UCT57" s="3"/>
      <c r="UCU57" s="3"/>
      <c r="UCV57" s="3"/>
      <c r="UCW57" s="3"/>
      <c r="UCX57" s="3"/>
      <c r="UCY57" s="3"/>
      <c r="UCZ57" s="3"/>
      <c r="UDA57" s="3"/>
      <c r="UDB57" s="3"/>
      <c r="UDC57" s="3"/>
      <c r="UDD57" s="3"/>
      <c r="UDE57" s="3"/>
      <c r="UDF57" s="3"/>
      <c r="UDG57" s="3"/>
      <c r="UDH57" s="3"/>
      <c r="UDI57" s="3"/>
      <c r="UDJ57" s="3"/>
      <c r="UDK57" s="3"/>
      <c r="UDL57" s="3"/>
      <c r="UDM57" s="3"/>
      <c r="UDN57" s="3"/>
      <c r="UDO57" s="3"/>
      <c r="UDP57" s="3"/>
      <c r="UDQ57" s="3"/>
      <c r="UDR57" s="3"/>
      <c r="UDS57" s="3"/>
      <c r="UDT57" s="3"/>
      <c r="UDU57" s="3"/>
      <c r="UDV57" s="3"/>
      <c r="UDW57" s="3"/>
      <c r="UDX57" s="3"/>
      <c r="UDY57" s="3"/>
      <c r="UDZ57" s="3"/>
      <c r="UEA57" s="3"/>
      <c r="UEB57" s="3"/>
      <c r="UEC57" s="3"/>
      <c r="UED57" s="3"/>
      <c r="UEE57" s="3"/>
      <c r="UEF57" s="3"/>
      <c r="UEG57" s="3"/>
      <c r="UEH57" s="3"/>
      <c r="UEI57" s="3"/>
      <c r="UEJ57" s="3"/>
      <c r="UEK57" s="3"/>
      <c r="UEL57" s="3"/>
      <c r="UEM57" s="3"/>
      <c r="UEN57" s="3"/>
      <c r="UEO57" s="3"/>
      <c r="UEP57" s="3"/>
      <c r="UEQ57" s="3"/>
      <c r="UER57" s="3"/>
      <c r="UES57" s="3"/>
      <c r="UET57" s="3"/>
      <c r="UEU57" s="3"/>
      <c r="UEV57" s="3"/>
      <c r="UEW57" s="3"/>
      <c r="UEX57" s="3"/>
      <c r="UEY57" s="3"/>
      <c r="UEZ57" s="3"/>
      <c r="UFA57" s="3"/>
      <c r="UFB57" s="3"/>
      <c r="UFC57" s="3"/>
      <c r="UFD57" s="3"/>
      <c r="UFE57" s="3"/>
      <c r="UFF57" s="3"/>
      <c r="UFG57" s="3"/>
      <c r="UFH57" s="3"/>
      <c r="UFI57" s="3"/>
      <c r="UFJ57" s="3"/>
      <c r="UFK57" s="3"/>
      <c r="UFL57" s="3"/>
      <c r="UFM57" s="3"/>
      <c r="UFN57" s="3"/>
      <c r="UFO57" s="3"/>
      <c r="UFP57" s="3"/>
      <c r="UFQ57" s="3"/>
      <c r="UFR57" s="3"/>
      <c r="UFS57" s="3"/>
      <c r="UFT57" s="3"/>
      <c r="UFU57" s="3"/>
      <c r="UFV57" s="3"/>
      <c r="UFW57" s="3"/>
      <c r="UFX57" s="3"/>
      <c r="UFY57" s="3"/>
      <c r="UFZ57" s="3"/>
      <c r="UGA57" s="3"/>
      <c r="UGB57" s="3"/>
      <c r="UGC57" s="3"/>
      <c r="UGD57" s="3"/>
      <c r="UGE57" s="3"/>
      <c r="UGF57" s="3"/>
      <c r="UGG57" s="3"/>
      <c r="UGH57" s="3"/>
      <c r="UGI57" s="3"/>
      <c r="UGJ57" s="3"/>
      <c r="UGK57" s="3"/>
      <c r="UGL57" s="3"/>
      <c r="UGM57" s="3"/>
      <c r="UGN57" s="3"/>
      <c r="UGO57" s="3"/>
      <c r="UGP57" s="3"/>
      <c r="UGQ57" s="3"/>
      <c r="UGR57" s="3"/>
      <c r="UGS57" s="3"/>
      <c r="UGT57" s="3"/>
      <c r="UGU57" s="3"/>
      <c r="UGV57" s="3"/>
      <c r="UGW57" s="3"/>
      <c r="UGX57" s="3"/>
      <c r="UGY57" s="3"/>
      <c r="UGZ57" s="3"/>
      <c r="UHA57" s="3"/>
      <c r="UHB57" s="3"/>
      <c r="UHC57" s="3"/>
      <c r="UHD57" s="3"/>
      <c r="UHE57" s="3"/>
      <c r="UHF57" s="3"/>
      <c r="UHG57" s="3"/>
      <c r="UHH57" s="3"/>
      <c r="UHI57" s="3"/>
      <c r="UHJ57" s="3"/>
      <c r="UHK57" s="3"/>
      <c r="UHL57" s="3"/>
      <c r="UHM57" s="3"/>
      <c r="UHN57" s="3"/>
      <c r="UHO57" s="3"/>
      <c r="UHP57" s="3"/>
      <c r="UHQ57" s="3"/>
      <c r="UHR57" s="3"/>
      <c r="UHS57" s="3"/>
      <c r="UHT57" s="3"/>
      <c r="UHU57" s="3"/>
      <c r="UHV57" s="3"/>
      <c r="UHW57" s="3"/>
      <c r="UHX57" s="3"/>
      <c r="UHY57" s="3"/>
      <c r="UHZ57" s="3"/>
      <c r="UIA57" s="3"/>
      <c r="UIB57" s="3"/>
      <c r="UIC57" s="3"/>
      <c r="UID57" s="3"/>
      <c r="UIE57" s="3"/>
      <c r="UIF57" s="3"/>
      <c r="UIG57" s="3"/>
      <c r="UIH57" s="3"/>
      <c r="UII57" s="3"/>
      <c r="UIJ57" s="3"/>
      <c r="UIK57" s="3"/>
      <c r="UIL57" s="3"/>
      <c r="UIM57" s="3"/>
      <c r="UIN57" s="3"/>
      <c r="UIO57" s="3"/>
      <c r="UIP57" s="3"/>
      <c r="UIQ57" s="3"/>
      <c r="UIR57" s="3"/>
      <c r="UIS57" s="3"/>
      <c r="UIT57" s="3"/>
      <c r="UIU57" s="3"/>
      <c r="UIV57" s="3"/>
      <c r="UIW57" s="3"/>
      <c r="UIX57" s="3"/>
      <c r="UIY57" s="3"/>
      <c r="UIZ57" s="3"/>
      <c r="UJA57" s="3"/>
      <c r="UJB57" s="3"/>
      <c r="UJC57" s="3"/>
      <c r="UJD57" s="3"/>
      <c r="UJE57" s="3"/>
      <c r="UJF57" s="3"/>
      <c r="UJG57" s="3"/>
      <c r="UJH57" s="3"/>
      <c r="UJI57" s="3"/>
      <c r="UJJ57" s="3"/>
      <c r="UJK57" s="3"/>
      <c r="UJL57" s="3"/>
      <c r="UJM57" s="3"/>
      <c r="UJN57" s="3"/>
      <c r="UJO57" s="3"/>
      <c r="UJP57" s="3"/>
      <c r="UJQ57" s="3"/>
      <c r="UJR57" s="3"/>
      <c r="UJS57" s="3"/>
      <c r="UJT57" s="3"/>
      <c r="UJU57" s="3"/>
      <c r="UJV57" s="3"/>
      <c r="UJW57" s="3"/>
      <c r="UJX57" s="3"/>
      <c r="UJY57" s="3"/>
      <c r="UJZ57" s="3"/>
      <c r="UKA57" s="3"/>
      <c r="UKB57" s="3"/>
      <c r="UKC57" s="3"/>
      <c r="UKD57" s="3"/>
      <c r="UKE57" s="3"/>
      <c r="UKF57" s="3"/>
      <c r="UKG57" s="3"/>
      <c r="UKH57" s="3"/>
      <c r="UKI57" s="3"/>
      <c r="UKJ57" s="3"/>
      <c r="UKK57" s="3"/>
      <c r="UKL57" s="3"/>
      <c r="UKM57" s="3"/>
      <c r="UKN57" s="3"/>
      <c r="UKO57" s="3"/>
      <c r="UKP57" s="3"/>
      <c r="UKQ57" s="3"/>
      <c r="UKR57" s="3"/>
      <c r="UKS57" s="3"/>
      <c r="UKT57" s="3"/>
      <c r="UKU57" s="3"/>
      <c r="UKV57" s="3"/>
      <c r="UKW57" s="3"/>
      <c r="UKX57" s="3"/>
      <c r="UKY57" s="3"/>
      <c r="UKZ57" s="3"/>
      <c r="ULA57" s="3"/>
      <c r="ULB57" s="3"/>
      <c r="ULC57" s="3"/>
      <c r="ULD57" s="3"/>
      <c r="ULE57" s="3"/>
      <c r="ULF57" s="3"/>
      <c r="ULG57" s="3"/>
      <c r="ULH57" s="3"/>
      <c r="ULI57" s="3"/>
      <c r="ULJ57" s="3"/>
      <c r="ULK57" s="3"/>
      <c r="ULL57" s="3"/>
      <c r="ULM57" s="3"/>
      <c r="ULN57" s="3"/>
      <c r="ULO57" s="3"/>
      <c r="ULP57" s="3"/>
      <c r="ULQ57" s="3"/>
      <c r="ULR57" s="3"/>
      <c r="ULS57" s="3"/>
      <c r="ULT57" s="3"/>
      <c r="ULU57" s="3"/>
      <c r="ULV57" s="3"/>
      <c r="ULW57" s="3"/>
      <c r="ULX57" s="3"/>
      <c r="ULY57" s="3"/>
      <c r="ULZ57" s="3"/>
      <c r="UMA57" s="3"/>
      <c r="UMB57" s="3"/>
      <c r="UMC57" s="3"/>
      <c r="UMD57" s="3"/>
      <c r="UME57" s="3"/>
      <c r="UMF57" s="3"/>
      <c r="UMG57" s="3"/>
      <c r="UMH57" s="3"/>
      <c r="UMI57" s="3"/>
      <c r="UMJ57" s="3"/>
      <c r="UMK57" s="3"/>
      <c r="UML57" s="3"/>
      <c r="UMM57" s="3"/>
      <c r="UMN57" s="3"/>
      <c r="UMO57" s="3"/>
      <c r="UMP57" s="3"/>
      <c r="UMQ57" s="3"/>
      <c r="UMR57" s="3"/>
      <c r="UMS57" s="3"/>
      <c r="UMT57" s="3"/>
      <c r="UMU57" s="3"/>
      <c r="UMV57" s="3"/>
      <c r="UMW57" s="3"/>
      <c r="UMX57" s="3"/>
      <c r="UMY57" s="3"/>
      <c r="UMZ57" s="3"/>
      <c r="UNA57" s="3"/>
      <c r="UNB57" s="3"/>
      <c r="UNC57" s="3"/>
      <c r="UND57" s="3"/>
      <c r="UNE57" s="3"/>
      <c r="UNF57" s="3"/>
      <c r="UNG57" s="3"/>
      <c r="UNH57" s="3"/>
      <c r="UNI57" s="3"/>
      <c r="UNJ57" s="3"/>
      <c r="UNK57" s="3"/>
      <c r="UNL57" s="3"/>
      <c r="UNM57" s="3"/>
      <c r="UNN57" s="3"/>
      <c r="UNO57" s="3"/>
      <c r="UNP57" s="3"/>
      <c r="UNQ57" s="3"/>
      <c r="UNR57" s="3"/>
      <c r="UNS57" s="3"/>
      <c r="UNT57" s="3"/>
      <c r="UNU57" s="3"/>
      <c r="UNV57" s="3"/>
      <c r="UNW57" s="3"/>
      <c r="UNX57" s="3"/>
      <c r="UNY57" s="3"/>
      <c r="UNZ57" s="3"/>
      <c r="UOA57" s="3"/>
      <c r="UOB57" s="3"/>
      <c r="UOC57" s="3"/>
      <c r="UOD57" s="3"/>
      <c r="UOE57" s="3"/>
      <c r="UOF57" s="3"/>
      <c r="UOG57" s="3"/>
      <c r="UOH57" s="3"/>
      <c r="UOI57" s="3"/>
      <c r="UOJ57" s="3"/>
      <c r="UOK57" s="3"/>
      <c r="UOL57" s="3"/>
      <c r="UOM57" s="3"/>
      <c r="UON57" s="3"/>
      <c r="UOO57" s="3"/>
      <c r="UOP57" s="3"/>
      <c r="UOQ57" s="3"/>
      <c r="UOR57" s="3"/>
      <c r="UOS57" s="3"/>
      <c r="UOT57" s="3"/>
      <c r="UOU57" s="3"/>
      <c r="UOV57" s="3"/>
      <c r="UOW57" s="3"/>
      <c r="UOX57" s="3"/>
      <c r="UOY57" s="3"/>
      <c r="UOZ57" s="3"/>
      <c r="UPA57" s="3"/>
      <c r="UPB57" s="3"/>
      <c r="UPC57" s="3"/>
      <c r="UPD57" s="3"/>
      <c r="UPE57" s="3"/>
      <c r="UPF57" s="3"/>
      <c r="UPG57" s="3"/>
      <c r="UPH57" s="3"/>
      <c r="UPI57" s="3"/>
      <c r="UPJ57" s="3"/>
      <c r="UPK57" s="3"/>
      <c r="UPL57" s="3"/>
      <c r="UPM57" s="3"/>
      <c r="UPN57" s="3"/>
      <c r="UPO57" s="3"/>
      <c r="UPP57" s="3"/>
      <c r="UPQ57" s="3"/>
      <c r="UPR57" s="3"/>
      <c r="UPS57" s="3"/>
      <c r="UPT57" s="3"/>
      <c r="UPU57" s="3"/>
      <c r="UPV57" s="3"/>
      <c r="UPW57" s="3"/>
      <c r="UPX57" s="3"/>
      <c r="UPY57" s="3"/>
      <c r="UPZ57" s="3"/>
      <c r="UQA57" s="3"/>
      <c r="UQB57" s="3"/>
      <c r="UQC57" s="3"/>
      <c r="UQD57" s="3"/>
      <c r="UQE57" s="3"/>
      <c r="UQF57" s="3"/>
      <c r="UQG57" s="3"/>
      <c r="UQH57" s="3"/>
      <c r="UQI57" s="3"/>
      <c r="UQJ57" s="3"/>
      <c r="UQK57" s="3"/>
      <c r="UQL57" s="3"/>
      <c r="UQM57" s="3"/>
      <c r="UQN57" s="3"/>
      <c r="UQO57" s="3"/>
      <c r="UQP57" s="3"/>
      <c r="UQQ57" s="3"/>
      <c r="UQR57" s="3"/>
      <c r="UQS57" s="3"/>
      <c r="UQT57" s="3"/>
      <c r="UQU57" s="3"/>
      <c r="UQV57" s="3"/>
      <c r="UQW57" s="3"/>
      <c r="UQX57" s="3"/>
      <c r="UQY57" s="3"/>
      <c r="UQZ57" s="3"/>
      <c r="URA57" s="3"/>
      <c r="URB57" s="3"/>
      <c r="URC57" s="3"/>
      <c r="URD57" s="3"/>
      <c r="URE57" s="3"/>
      <c r="URF57" s="3"/>
      <c r="URG57" s="3"/>
      <c r="URH57" s="3"/>
      <c r="URI57" s="3"/>
      <c r="URJ57" s="3"/>
      <c r="URK57" s="3"/>
      <c r="URL57" s="3"/>
      <c r="URM57" s="3"/>
      <c r="URN57" s="3"/>
      <c r="URO57" s="3"/>
      <c r="URP57" s="3"/>
      <c r="URQ57" s="3"/>
      <c r="URR57" s="3"/>
      <c r="URS57" s="3"/>
      <c r="URT57" s="3"/>
      <c r="URU57" s="3"/>
      <c r="URV57" s="3"/>
      <c r="URW57" s="3"/>
      <c r="URX57" s="3"/>
      <c r="URY57" s="3"/>
      <c r="URZ57" s="3"/>
      <c r="USA57" s="3"/>
      <c r="USB57" s="3"/>
      <c r="USC57" s="3"/>
      <c r="USD57" s="3"/>
      <c r="USE57" s="3"/>
      <c r="USF57" s="3"/>
      <c r="USG57" s="3"/>
      <c r="USH57" s="3"/>
      <c r="USI57" s="3"/>
      <c r="USJ57" s="3"/>
      <c r="USK57" s="3"/>
      <c r="USL57" s="3"/>
      <c r="USM57" s="3"/>
      <c r="USN57" s="3"/>
      <c r="USO57" s="3"/>
      <c r="USP57" s="3"/>
      <c r="USQ57" s="3"/>
      <c r="USR57" s="3"/>
      <c r="USS57" s="3"/>
      <c r="UST57" s="3"/>
      <c r="USU57" s="3"/>
      <c r="USV57" s="3"/>
      <c r="USW57" s="3"/>
      <c r="USX57" s="3"/>
      <c r="USY57" s="3"/>
      <c r="USZ57" s="3"/>
      <c r="UTA57" s="3"/>
      <c r="UTB57" s="3"/>
      <c r="UTC57" s="3"/>
      <c r="UTD57" s="3"/>
      <c r="UTE57" s="3"/>
      <c r="UTF57" s="3"/>
      <c r="UTG57" s="3"/>
      <c r="UTH57" s="3"/>
      <c r="UTI57" s="3"/>
      <c r="UTJ57" s="3"/>
      <c r="UTK57" s="3"/>
      <c r="UTL57" s="3"/>
      <c r="UTM57" s="3"/>
      <c r="UTN57" s="3"/>
      <c r="UTO57" s="3"/>
      <c r="UTP57" s="3"/>
      <c r="UTQ57" s="3"/>
      <c r="UTR57" s="3"/>
      <c r="UTS57" s="3"/>
      <c r="UTT57" s="3"/>
      <c r="UTU57" s="3"/>
      <c r="UTV57" s="3"/>
      <c r="UTW57" s="3"/>
      <c r="UTX57" s="3"/>
      <c r="UTY57" s="3"/>
      <c r="UTZ57" s="3"/>
      <c r="UUA57" s="3"/>
      <c r="UUB57" s="3"/>
      <c r="UUC57" s="3"/>
      <c r="UUD57" s="3"/>
      <c r="UUE57" s="3"/>
      <c r="UUF57" s="3"/>
      <c r="UUG57" s="3"/>
      <c r="UUH57" s="3"/>
      <c r="UUI57" s="3"/>
      <c r="UUJ57" s="3"/>
      <c r="UUK57" s="3"/>
      <c r="UUL57" s="3"/>
      <c r="UUM57" s="3"/>
      <c r="UUN57" s="3"/>
      <c r="UUO57" s="3"/>
      <c r="UUP57" s="3"/>
      <c r="UUQ57" s="3"/>
      <c r="UUR57" s="3"/>
      <c r="UUS57" s="3"/>
      <c r="UUT57" s="3"/>
      <c r="UUU57" s="3"/>
      <c r="UUV57" s="3"/>
      <c r="UUW57" s="3"/>
      <c r="UUX57" s="3"/>
      <c r="UUY57" s="3"/>
      <c r="UUZ57" s="3"/>
      <c r="UVA57" s="3"/>
      <c r="UVB57" s="3"/>
      <c r="UVC57" s="3"/>
      <c r="UVD57" s="3"/>
      <c r="UVE57" s="3"/>
      <c r="UVF57" s="3"/>
      <c r="UVG57" s="3"/>
      <c r="UVH57" s="3"/>
      <c r="UVI57" s="3"/>
      <c r="UVJ57" s="3"/>
      <c r="UVK57" s="3"/>
      <c r="UVL57" s="3"/>
      <c r="UVM57" s="3"/>
      <c r="UVN57" s="3"/>
      <c r="UVO57" s="3"/>
      <c r="UVP57" s="3"/>
      <c r="UVQ57" s="3"/>
      <c r="UVR57" s="3"/>
      <c r="UVS57" s="3"/>
      <c r="UVT57" s="3"/>
      <c r="UVU57" s="3"/>
      <c r="UVV57" s="3"/>
      <c r="UVW57" s="3"/>
      <c r="UVX57" s="3"/>
      <c r="UVY57" s="3"/>
      <c r="UVZ57" s="3"/>
      <c r="UWA57" s="3"/>
      <c r="UWB57" s="3"/>
      <c r="UWC57" s="3"/>
      <c r="UWD57" s="3"/>
      <c r="UWE57" s="3"/>
      <c r="UWF57" s="3"/>
      <c r="UWG57" s="3"/>
      <c r="UWH57" s="3"/>
      <c r="UWI57" s="3"/>
      <c r="UWJ57" s="3"/>
      <c r="UWK57" s="3"/>
      <c r="UWL57" s="3"/>
      <c r="UWM57" s="3"/>
      <c r="UWN57" s="3"/>
      <c r="UWO57" s="3"/>
      <c r="UWP57" s="3"/>
      <c r="UWQ57" s="3"/>
      <c r="UWR57" s="3"/>
      <c r="UWS57" s="3"/>
      <c r="UWT57" s="3"/>
      <c r="UWU57" s="3"/>
      <c r="UWV57" s="3"/>
      <c r="UWW57" s="3"/>
      <c r="UWX57" s="3"/>
      <c r="UWY57" s="3"/>
      <c r="UWZ57" s="3"/>
      <c r="UXA57" s="3"/>
      <c r="UXB57" s="3"/>
      <c r="UXC57" s="3"/>
      <c r="UXD57" s="3"/>
      <c r="UXE57" s="3"/>
      <c r="UXF57" s="3"/>
      <c r="UXG57" s="3"/>
      <c r="UXH57" s="3"/>
      <c r="UXI57" s="3"/>
      <c r="UXJ57" s="3"/>
      <c r="UXK57" s="3"/>
      <c r="UXL57" s="3"/>
      <c r="UXM57" s="3"/>
      <c r="UXN57" s="3"/>
      <c r="UXO57" s="3"/>
      <c r="UXP57" s="3"/>
      <c r="UXQ57" s="3"/>
      <c r="UXR57" s="3"/>
      <c r="UXS57" s="3"/>
      <c r="UXT57" s="3"/>
      <c r="UXU57" s="3"/>
      <c r="UXV57" s="3"/>
      <c r="UXW57" s="3"/>
      <c r="UXX57" s="3"/>
      <c r="UXY57" s="3"/>
      <c r="UXZ57" s="3"/>
      <c r="UYA57" s="3"/>
      <c r="UYB57" s="3"/>
      <c r="UYC57" s="3"/>
      <c r="UYD57" s="3"/>
      <c r="UYE57" s="3"/>
      <c r="UYF57" s="3"/>
      <c r="UYG57" s="3"/>
      <c r="UYH57" s="3"/>
      <c r="UYI57" s="3"/>
      <c r="UYJ57" s="3"/>
      <c r="UYK57" s="3"/>
      <c r="UYL57" s="3"/>
      <c r="UYM57" s="3"/>
      <c r="UYN57" s="3"/>
      <c r="UYO57" s="3"/>
      <c r="UYP57" s="3"/>
      <c r="UYQ57" s="3"/>
      <c r="UYR57" s="3"/>
      <c r="UYS57" s="3"/>
      <c r="UYT57" s="3"/>
      <c r="UYU57" s="3"/>
      <c r="UYV57" s="3"/>
      <c r="UYW57" s="3"/>
      <c r="UYX57" s="3"/>
      <c r="UYY57" s="3"/>
      <c r="UYZ57" s="3"/>
      <c r="UZA57" s="3"/>
      <c r="UZB57" s="3"/>
      <c r="UZC57" s="3"/>
      <c r="UZD57" s="3"/>
      <c r="UZE57" s="3"/>
      <c r="UZF57" s="3"/>
      <c r="UZG57" s="3"/>
      <c r="UZH57" s="3"/>
      <c r="UZI57" s="3"/>
      <c r="UZJ57" s="3"/>
      <c r="UZK57" s="3"/>
      <c r="UZL57" s="3"/>
      <c r="UZM57" s="3"/>
      <c r="UZN57" s="3"/>
      <c r="UZO57" s="3"/>
      <c r="UZP57" s="3"/>
      <c r="UZQ57" s="3"/>
      <c r="UZR57" s="3"/>
      <c r="UZS57" s="3"/>
      <c r="UZT57" s="3"/>
      <c r="UZU57" s="3"/>
      <c r="UZV57" s="3"/>
      <c r="UZW57" s="3"/>
      <c r="UZX57" s="3"/>
      <c r="UZY57" s="3"/>
      <c r="UZZ57" s="3"/>
      <c r="VAA57" s="3"/>
      <c r="VAB57" s="3"/>
      <c r="VAC57" s="3"/>
      <c r="VAD57" s="3"/>
      <c r="VAE57" s="3"/>
      <c r="VAF57" s="3"/>
      <c r="VAG57" s="3"/>
      <c r="VAH57" s="3"/>
      <c r="VAI57" s="3"/>
      <c r="VAJ57" s="3"/>
      <c r="VAK57" s="3"/>
      <c r="VAL57" s="3"/>
      <c r="VAM57" s="3"/>
      <c r="VAN57" s="3"/>
      <c r="VAO57" s="3"/>
      <c r="VAP57" s="3"/>
      <c r="VAQ57" s="3"/>
      <c r="VAR57" s="3"/>
      <c r="VAS57" s="3"/>
      <c r="VAT57" s="3"/>
      <c r="VAU57" s="3"/>
      <c r="VAV57" s="3"/>
      <c r="VAW57" s="3"/>
      <c r="VAX57" s="3"/>
      <c r="VAY57" s="3"/>
      <c r="VAZ57" s="3"/>
      <c r="VBA57" s="3"/>
      <c r="VBB57" s="3"/>
      <c r="VBC57" s="3"/>
      <c r="VBD57" s="3"/>
      <c r="VBE57" s="3"/>
      <c r="VBF57" s="3"/>
      <c r="VBG57" s="3"/>
      <c r="VBH57" s="3"/>
      <c r="VBI57" s="3"/>
      <c r="VBJ57" s="3"/>
      <c r="VBK57" s="3"/>
      <c r="VBL57" s="3"/>
      <c r="VBM57" s="3"/>
      <c r="VBN57" s="3"/>
      <c r="VBO57" s="3"/>
      <c r="VBP57" s="3"/>
      <c r="VBQ57" s="3"/>
      <c r="VBR57" s="3"/>
      <c r="VBS57" s="3"/>
      <c r="VBT57" s="3"/>
      <c r="VBU57" s="3"/>
      <c r="VBV57" s="3"/>
      <c r="VBW57" s="3"/>
      <c r="VBX57" s="3"/>
      <c r="VBY57" s="3"/>
      <c r="VBZ57" s="3"/>
      <c r="VCA57" s="3"/>
      <c r="VCB57" s="3"/>
      <c r="VCC57" s="3"/>
      <c r="VCD57" s="3"/>
      <c r="VCE57" s="3"/>
      <c r="VCF57" s="3"/>
      <c r="VCG57" s="3"/>
      <c r="VCH57" s="3"/>
      <c r="VCI57" s="3"/>
      <c r="VCJ57" s="3"/>
      <c r="VCK57" s="3"/>
      <c r="VCL57" s="3"/>
      <c r="VCM57" s="3"/>
      <c r="VCN57" s="3"/>
      <c r="VCO57" s="3"/>
      <c r="VCP57" s="3"/>
      <c r="VCQ57" s="3"/>
      <c r="VCR57" s="3"/>
      <c r="VCS57" s="3"/>
      <c r="VCT57" s="3"/>
      <c r="VCU57" s="3"/>
      <c r="VCV57" s="3"/>
      <c r="VCW57" s="3"/>
      <c r="VCX57" s="3"/>
      <c r="VCY57" s="3"/>
      <c r="VCZ57" s="3"/>
      <c r="VDA57" s="3"/>
      <c r="VDB57" s="3"/>
      <c r="VDC57" s="3"/>
      <c r="VDD57" s="3"/>
      <c r="VDE57" s="3"/>
      <c r="VDF57" s="3"/>
      <c r="VDG57" s="3"/>
      <c r="VDH57" s="3"/>
      <c r="VDI57" s="3"/>
      <c r="VDJ57" s="3"/>
      <c r="VDK57" s="3"/>
      <c r="VDL57" s="3"/>
      <c r="VDM57" s="3"/>
      <c r="VDN57" s="3"/>
      <c r="VDO57" s="3"/>
      <c r="VDP57" s="3"/>
      <c r="VDQ57" s="3"/>
      <c r="VDR57" s="3"/>
      <c r="VDS57" s="3"/>
      <c r="VDT57" s="3"/>
      <c r="VDU57" s="3"/>
      <c r="VDV57" s="3"/>
      <c r="VDW57" s="3"/>
      <c r="VDX57" s="3"/>
      <c r="VDY57" s="3"/>
      <c r="VDZ57" s="3"/>
      <c r="VEA57" s="3"/>
      <c r="VEB57" s="3"/>
      <c r="VEC57" s="3"/>
      <c r="VED57" s="3"/>
      <c r="VEE57" s="3"/>
      <c r="VEF57" s="3"/>
      <c r="VEG57" s="3"/>
      <c r="VEH57" s="3"/>
      <c r="VEI57" s="3"/>
      <c r="VEJ57" s="3"/>
      <c r="VEK57" s="3"/>
      <c r="VEL57" s="3"/>
      <c r="VEM57" s="3"/>
      <c r="VEN57" s="3"/>
      <c r="VEO57" s="3"/>
      <c r="VEP57" s="3"/>
      <c r="VEQ57" s="3"/>
      <c r="VER57" s="3"/>
      <c r="VES57" s="3"/>
      <c r="VET57" s="3"/>
      <c r="VEU57" s="3"/>
      <c r="VEV57" s="3"/>
      <c r="VEW57" s="3"/>
      <c r="VEX57" s="3"/>
      <c r="VEY57" s="3"/>
      <c r="VEZ57" s="3"/>
      <c r="VFA57" s="3"/>
      <c r="VFB57" s="3"/>
      <c r="VFC57" s="3"/>
      <c r="VFD57" s="3"/>
      <c r="VFE57" s="3"/>
      <c r="VFF57" s="3"/>
      <c r="VFG57" s="3"/>
      <c r="VFH57" s="3"/>
      <c r="VFI57" s="3"/>
      <c r="VFJ57" s="3"/>
      <c r="VFK57" s="3"/>
      <c r="VFL57" s="3"/>
      <c r="VFM57" s="3"/>
      <c r="VFN57" s="3"/>
      <c r="VFO57" s="3"/>
      <c r="VFP57" s="3"/>
      <c r="VFQ57" s="3"/>
      <c r="VFR57" s="3"/>
      <c r="VFS57" s="3"/>
      <c r="VFT57" s="3"/>
      <c r="VFU57" s="3"/>
      <c r="VFV57" s="3"/>
      <c r="VFW57" s="3"/>
      <c r="VFX57" s="3"/>
      <c r="VFY57" s="3"/>
      <c r="VFZ57" s="3"/>
      <c r="VGA57" s="3"/>
      <c r="VGB57" s="3"/>
      <c r="VGC57" s="3"/>
      <c r="VGD57" s="3"/>
      <c r="VGE57" s="3"/>
      <c r="VGF57" s="3"/>
      <c r="VGG57" s="3"/>
      <c r="VGH57" s="3"/>
      <c r="VGI57" s="3"/>
      <c r="VGJ57" s="3"/>
      <c r="VGK57" s="3"/>
      <c r="VGL57" s="3"/>
      <c r="VGM57" s="3"/>
      <c r="VGN57" s="3"/>
      <c r="VGO57" s="3"/>
      <c r="VGP57" s="3"/>
      <c r="VGQ57" s="3"/>
      <c r="VGR57" s="3"/>
      <c r="VGS57" s="3"/>
      <c r="VGT57" s="3"/>
      <c r="VGU57" s="3"/>
      <c r="VGV57" s="3"/>
      <c r="VGW57" s="3"/>
      <c r="VGX57" s="3"/>
      <c r="VGY57" s="3"/>
      <c r="VGZ57" s="3"/>
      <c r="VHA57" s="3"/>
      <c r="VHB57" s="3"/>
      <c r="VHC57" s="3"/>
      <c r="VHD57" s="3"/>
      <c r="VHE57" s="3"/>
      <c r="VHF57" s="3"/>
      <c r="VHG57" s="3"/>
      <c r="VHH57" s="3"/>
      <c r="VHI57" s="3"/>
      <c r="VHJ57" s="3"/>
      <c r="VHK57" s="3"/>
      <c r="VHL57" s="3"/>
      <c r="VHM57" s="3"/>
      <c r="VHN57" s="3"/>
      <c r="VHO57" s="3"/>
      <c r="VHP57" s="3"/>
      <c r="VHQ57" s="3"/>
      <c r="VHR57" s="3"/>
      <c r="VHS57" s="3"/>
      <c r="VHT57" s="3"/>
      <c r="VHU57" s="3"/>
      <c r="VHV57" s="3"/>
      <c r="VHW57" s="3"/>
      <c r="VHX57" s="3"/>
      <c r="VHY57" s="3"/>
      <c r="VHZ57" s="3"/>
      <c r="VIA57" s="3"/>
      <c r="VIB57" s="3"/>
      <c r="VIC57" s="3"/>
      <c r="VID57" s="3"/>
      <c r="VIE57" s="3"/>
      <c r="VIF57" s="3"/>
      <c r="VIG57" s="3"/>
      <c r="VIH57" s="3"/>
      <c r="VII57" s="3"/>
      <c r="VIJ57" s="3"/>
      <c r="VIK57" s="3"/>
      <c r="VIL57" s="3"/>
      <c r="VIM57" s="3"/>
      <c r="VIN57" s="3"/>
      <c r="VIO57" s="3"/>
      <c r="VIP57" s="3"/>
      <c r="VIQ57" s="3"/>
      <c r="VIR57" s="3"/>
      <c r="VIS57" s="3"/>
      <c r="VIT57" s="3"/>
      <c r="VIU57" s="3"/>
      <c r="VIV57" s="3"/>
      <c r="VIW57" s="3"/>
      <c r="VIX57" s="3"/>
      <c r="VIY57" s="3"/>
      <c r="VIZ57" s="3"/>
      <c r="VJA57" s="3"/>
      <c r="VJB57" s="3"/>
      <c r="VJC57" s="3"/>
      <c r="VJD57" s="3"/>
      <c r="VJE57" s="3"/>
      <c r="VJF57" s="3"/>
      <c r="VJG57" s="3"/>
      <c r="VJH57" s="3"/>
      <c r="VJI57" s="3"/>
      <c r="VJJ57" s="3"/>
      <c r="VJK57" s="3"/>
      <c r="VJL57" s="3"/>
      <c r="VJM57" s="3"/>
      <c r="VJN57" s="3"/>
      <c r="VJO57" s="3"/>
      <c r="VJP57" s="3"/>
      <c r="VJQ57" s="3"/>
      <c r="VJR57" s="3"/>
      <c r="VJS57" s="3"/>
      <c r="VJT57" s="3"/>
      <c r="VJU57" s="3"/>
      <c r="VJV57" s="3"/>
      <c r="VJW57" s="3"/>
      <c r="VJX57" s="3"/>
      <c r="VJY57" s="3"/>
      <c r="VJZ57" s="3"/>
      <c r="VKA57" s="3"/>
      <c r="VKB57" s="3"/>
      <c r="VKC57" s="3"/>
      <c r="VKD57" s="3"/>
      <c r="VKE57" s="3"/>
      <c r="VKF57" s="3"/>
      <c r="VKG57" s="3"/>
      <c r="VKH57" s="3"/>
      <c r="VKI57" s="3"/>
      <c r="VKJ57" s="3"/>
      <c r="VKK57" s="3"/>
      <c r="VKL57" s="3"/>
      <c r="VKM57" s="3"/>
      <c r="VKN57" s="3"/>
      <c r="VKO57" s="3"/>
      <c r="VKP57" s="3"/>
      <c r="VKQ57" s="3"/>
      <c r="VKR57" s="3"/>
      <c r="VKS57" s="3"/>
      <c r="VKT57" s="3"/>
      <c r="VKU57" s="3"/>
      <c r="VKV57" s="3"/>
      <c r="VKW57" s="3"/>
      <c r="VKX57" s="3"/>
      <c r="VKY57" s="3"/>
      <c r="VKZ57" s="3"/>
      <c r="VLA57" s="3"/>
      <c r="VLB57" s="3"/>
      <c r="VLC57" s="3"/>
      <c r="VLD57" s="3"/>
      <c r="VLE57" s="3"/>
      <c r="VLF57" s="3"/>
      <c r="VLG57" s="3"/>
      <c r="VLH57" s="3"/>
      <c r="VLI57" s="3"/>
      <c r="VLJ57" s="3"/>
      <c r="VLK57" s="3"/>
      <c r="VLL57" s="3"/>
      <c r="VLM57" s="3"/>
      <c r="VLN57" s="3"/>
      <c r="VLO57" s="3"/>
      <c r="VLP57" s="3"/>
      <c r="VLQ57" s="3"/>
      <c r="VLR57" s="3"/>
      <c r="VLS57" s="3"/>
      <c r="VLT57" s="3"/>
      <c r="VLU57" s="3"/>
      <c r="VLV57" s="3"/>
      <c r="VLW57" s="3"/>
      <c r="VLX57" s="3"/>
      <c r="VLY57" s="3"/>
      <c r="VLZ57" s="3"/>
      <c r="VMA57" s="3"/>
      <c r="VMB57" s="3"/>
      <c r="VMC57" s="3"/>
      <c r="VMD57" s="3"/>
      <c r="VME57" s="3"/>
      <c r="VMF57" s="3"/>
      <c r="VMG57" s="3"/>
      <c r="VMH57" s="3"/>
      <c r="VMI57" s="3"/>
      <c r="VMJ57" s="3"/>
      <c r="VMK57" s="3"/>
      <c r="VML57" s="3"/>
      <c r="VMM57" s="3"/>
      <c r="VMN57" s="3"/>
      <c r="VMO57" s="3"/>
      <c r="VMP57" s="3"/>
      <c r="VMQ57" s="3"/>
      <c r="VMR57" s="3"/>
      <c r="VMS57" s="3"/>
      <c r="VMT57" s="3"/>
      <c r="VMU57" s="3"/>
      <c r="VMV57" s="3"/>
      <c r="VMW57" s="3"/>
      <c r="VMX57" s="3"/>
      <c r="VMY57" s="3"/>
      <c r="VMZ57" s="3"/>
      <c r="VNA57" s="3"/>
      <c r="VNB57" s="3"/>
      <c r="VNC57" s="3"/>
      <c r="VND57" s="3"/>
      <c r="VNE57" s="3"/>
      <c r="VNF57" s="3"/>
      <c r="VNG57" s="3"/>
      <c r="VNH57" s="3"/>
      <c r="VNI57" s="3"/>
      <c r="VNJ57" s="3"/>
      <c r="VNK57" s="3"/>
      <c r="VNL57" s="3"/>
      <c r="VNM57" s="3"/>
      <c r="VNN57" s="3"/>
      <c r="VNO57" s="3"/>
      <c r="VNP57" s="3"/>
      <c r="VNQ57" s="3"/>
      <c r="VNR57" s="3"/>
      <c r="VNS57" s="3"/>
      <c r="VNT57" s="3"/>
      <c r="VNU57" s="3"/>
      <c r="VNV57" s="3"/>
      <c r="VNW57" s="3"/>
      <c r="VNX57" s="3"/>
      <c r="VNY57" s="3"/>
      <c r="VNZ57" s="3"/>
      <c r="VOA57" s="3"/>
      <c r="VOB57" s="3"/>
      <c r="VOC57" s="3"/>
      <c r="VOD57" s="3"/>
      <c r="VOE57" s="3"/>
      <c r="VOF57" s="3"/>
      <c r="VOG57" s="3"/>
      <c r="VOH57" s="3"/>
      <c r="VOI57" s="3"/>
      <c r="VOJ57" s="3"/>
      <c r="VOK57" s="3"/>
      <c r="VOL57" s="3"/>
      <c r="VOM57" s="3"/>
      <c r="VON57" s="3"/>
      <c r="VOO57" s="3"/>
      <c r="VOP57" s="3"/>
      <c r="VOQ57" s="3"/>
      <c r="VOR57" s="3"/>
      <c r="VOS57" s="3"/>
      <c r="VOT57" s="3"/>
      <c r="VOU57" s="3"/>
      <c r="VOV57" s="3"/>
      <c r="VOW57" s="3"/>
      <c r="VOX57" s="3"/>
      <c r="VOY57" s="3"/>
      <c r="VOZ57" s="3"/>
      <c r="VPA57" s="3"/>
      <c r="VPB57" s="3"/>
      <c r="VPC57" s="3"/>
      <c r="VPD57" s="3"/>
      <c r="VPE57" s="3"/>
      <c r="VPF57" s="3"/>
      <c r="VPG57" s="3"/>
      <c r="VPH57" s="3"/>
      <c r="VPI57" s="3"/>
      <c r="VPJ57" s="3"/>
      <c r="VPK57" s="3"/>
      <c r="VPL57" s="3"/>
      <c r="VPM57" s="3"/>
      <c r="VPN57" s="3"/>
      <c r="VPO57" s="3"/>
      <c r="VPP57" s="3"/>
      <c r="VPQ57" s="3"/>
      <c r="VPR57" s="3"/>
      <c r="VPS57" s="3"/>
      <c r="VPT57" s="3"/>
      <c r="VPU57" s="3"/>
      <c r="VPV57" s="3"/>
      <c r="VPW57" s="3"/>
      <c r="VPX57" s="3"/>
      <c r="VPY57" s="3"/>
      <c r="VPZ57" s="3"/>
      <c r="VQA57" s="3"/>
      <c r="VQB57" s="3"/>
      <c r="VQC57" s="3"/>
      <c r="VQD57" s="3"/>
      <c r="VQE57" s="3"/>
      <c r="VQF57" s="3"/>
      <c r="VQG57" s="3"/>
      <c r="VQH57" s="3"/>
      <c r="VQI57" s="3"/>
      <c r="VQJ57" s="3"/>
      <c r="VQK57" s="3"/>
      <c r="VQL57" s="3"/>
      <c r="VQM57" s="3"/>
      <c r="VQN57" s="3"/>
      <c r="VQO57" s="3"/>
      <c r="VQP57" s="3"/>
      <c r="VQQ57" s="3"/>
      <c r="VQR57" s="3"/>
      <c r="VQS57" s="3"/>
      <c r="VQT57" s="3"/>
      <c r="VQU57" s="3"/>
      <c r="VQV57" s="3"/>
      <c r="VQW57" s="3"/>
      <c r="VQX57" s="3"/>
      <c r="VQY57" s="3"/>
      <c r="VQZ57" s="3"/>
      <c r="VRA57" s="3"/>
      <c r="VRB57" s="3"/>
      <c r="VRC57" s="3"/>
      <c r="VRD57" s="3"/>
      <c r="VRE57" s="3"/>
      <c r="VRF57" s="3"/>
      <c r="VRG57" s="3"/>
      <c r="VRH57" s="3"/>
      <c r="VRI57" s="3"/>
      <c r="VRJ57" s="3"/>
      <c r="VRK57" s="3"/>
      <c r="VRL57" s="3"/>
      <c r="VRM57" s="3"/>
      <c r="VRN57" s="3"/>
      <c r="VRO57" s="3"/>
      <c r="VRP57" s="3"/>
      <c r="VRQ57" s="3"/>
      <c r="VRR57" s="3"/>
      <c r="VRS57" s="3"/>
      <c r="VRT57" s="3"/>
      <c r="VRU57" s="3"/>
      <c r="VRV57" s="3"/>
      <c r="VRW57" s="3"/>
      <c r="VRX57" s="3"/>
      <c r="VRY57" s="3"/>
      <c r="VRZ57" s="3"/>
      <c r="VSA57" s="3"/>
      <c r="VSB57" s="3"/>
      <c r="VSC57" s="3"/>
      <c r="VSD57" s="3"/>
      <c r="VSE57" s="3"/>
      <c r="VSF57" s="3"/>
      <c r="VSG57" s="3"/>
      <c r="VSH57" s="3"/>
      <c r="VSI57" s="3"/>
      <c r="VSJ57" s="3"/>
      <c r="VSK57" s="3"/>
      <c r="VSL57" s="3"/>
      <c r="VSM57" s="3"/>
      <c r="VSN57" s="3"/>
      <c r="VSO57" s="3"/>
      <c r="VSP57" s="3"/>
      <c r="VSQ57" s="3"/>
      <c r="VSR57" s="3"/>
      <c r="VSS57" s="3"/>
      <c r="VST57" s="3"/>
      <c r="VSU57" s="3"/>
      <c r="VSV57" s="3"/>
      <c r="VSW57" s="3"/>
      <c r="VSX57" s="3"/>
      <c r="VSY57" s="3"/>
      <c r="VSZ57" s="3"/>
      <c r="VTA57" s="3"/>
      <c r="VTB57" s="3"/>
      <c r="VTC57" s="3"/>
      <c r="VTD57" s="3"/>
      <c r="VTE57" s="3"/>
      <c r="VTF57" s="3"/>
      <c r="VTG57" s="3"/>
      <c r="VTH57" s="3"/>
      <c r="VTI57" s="3"/>
      <c r="VTJ57" s="3"/>
      <c r="VTK57" s="3"/>
      <c r="VTL57" s="3"/>
      <c r="VTM57" s="3"/>
      <c r="VTN57" s="3"/>
      <c r="VTO57" s="3"/>
      <c r="VTP57" s="3"/>
      <c r="VTQ57" s="3"/>
      <c r="VTR57" s="3"/>
      <c r="VTS57" s="3"/>
      <c r="VTT57" s="3"/>
      <c r="VTU57" s="3"/>
      <c r="VTV57" s="3"/>
      <c r="VTW57" s="3"/>
      <c r="VTX57" s="3"/>
      <c r="VTY57" s="3"/>
      <c r="VTZ57" s="3"/>
      <c r="VUA57" s="3"/>
      <c r="VUB57" s="3"/>
      <c r="VUC57" s="3"/>
      <c r="VUD57" s="3"/>
      <c r="VUE57" s="3"/>
      <c r="VUF57" s="3"/>
      <c r="VUG57" s="3"/>
      <c r="VUH57" s="3"/>
      <c r="VUI57" s="3"/>
      <c r="VUJ57" s="3"/>
      <c r="VUK57" s="3"/>
      <c r="VUL57" s="3"/>
      <c r="VUM57" s="3"/>
      <c r="VUN57" s="3"/>
      <c r="VUO57" s="3"/>
      <c r="VUP57" s="3"/>
      <c r="VUQ57" s="3"/>
      <c r="VUR57" s="3"/>
      <c r="VUS57" s="3"/>
      <c r="VUT57" s="3"/>
      <c r="VUU57" s="3"/>
      <c r="VUV57" s="3"/>
      <c r="VUW57" s="3"/>
      <c r="VUX57" s="3"/>
      <c r="VUY57" s="3"/>
      <c r="VUZ57" s="3"/>
      <c r="VVA57" s="3"/>
      <c r="VVB57" s="3"/>
      <c r="VVC57" s="3"/>
      <c r="VVD57" s="3"/>
      <c r="VVE57" s="3"/>
      <c r="VVF57" s="3"/>
      <c r="VVG57" s="3"/>
      <c r="VVH57" s="3"/>
      <c r="VVI57" s="3"/>
      <c r="VVJ57" s="3"/>
      <c r="VVK57" s="3"/>
      <c r="VVL57" s="3"/>
      <c r="VVM57" s="3"/>
      <c r="VVN57" s="3"/>
      <c r="VVO57" s="3"/>
      <c r="VVP57" s="3"/>
      <c r="VVQ57" s="3"/>
      <c r="VVR57" s="3"/>
      <c r="VVS57" s="3"/>
      <c r="VVT57" s="3"/>
      <c r="VVU57" s="3"/>
      <c r="VVV57" s="3"/>
      <c r="VVW57" s="3"/>
      <c r="VVX57" s="3"/>
      <c r="VVY57" s="3"/>
      <c r="VVZ57" s="3"/>
      <c r="VWA57" s="3"/>
      <c r="VWB57" s="3"/>
      <c r="VWC57" s="3"/>
      <c r="VWD57" s="3"/>
      <c r="VWE57" s="3"/>
      <c r="VWF57" s="3"/>
      <c r="VWG57" s="3"/>
      <c r="VWH57" s="3"/>
      <c r="VWI57" s="3"/>
      <c r="VWJ57" s="3"/>
      <c r="VWK57" s="3"/>
      <c r="VWL57" s="3"/>
      <c r="VWM57" s="3"/>
      <c r="VWN57" s="3"/>
      <c r="VWO57" s="3"/>
      <c r="VWP57" s="3"/>
      <c r="VWQ57" s="3"/>
      <c r="VWR57" s="3"/>
      <c r="VWS57" s="3"/>
      <c r="VWT57" s="3"/>
      <c r="VWU57" s="3"/>
      <c r="VWV57" s="3"/>
      <c r="VWW57" s="3"/>
      <c r="VWX57" s="3"/>
      <c r="VWY57" s="3"/>
      <c r="VWZ57" s="3"/>
      <c r="VXA57" s="3"/>
      <c r="VXB57" s="3"/>
      <c r="VXC57" s="3"/>
      <c r="VXD57" s="3"/>
      <c r="VXE57" s="3"/>
      <c r="VXF57" s="3"/>
      <c r="VXG57" s="3"/>
      <c r="VXH57" s="3"/>
      <c r="VXI57" s="3"/>
      <c r="VXJ57" s="3"/>
      <c r="VXK57" s="3"/>
      <c r="VXL57" s="3"/>
      <c r="VXM57" s="3"/>
      <c r="VXN57" s="3"/>
      <c r="VXO57" s="3"/>
      <c r="VXP57" s="3"/>
      <c r="VXQ57" s="3"/>
      <c r="VXR57" s="3"/>
      <c r="VXS57" s="3"/>
      <c r="VXT57" s="3"/>
      <c r="VXU57" s="3"/>
      <c r="VXV57" s="3"/>
      <c r="VXW57" s="3"/>
      <c r="VXX57" s="3"/>
      <c r="VXY57" s="3"/>
      <c r="VXZ57" s="3"/>
      <c r="VYA57" s="3"/>
      <c r="VYB57" s="3"/>
      <c r="VYC57" s="3"/>
      <c r="VYD57" s="3"/>
      <c r="VYE57" s="3"/>
      <c r="VYF57" s="3"/>
      <c r="VYG57" s="3"/>
      <c r="VYH57" s="3"/>
      <c r="VYI57" s="3"/>
      <c r="VYJ57" s="3"/>
      <c r="VYK57" s="3"/>
      <c r="VYL57" s="3"/>
      <c r="VYM57" s="3"/>
      <c r="VYN57" s="3"/>
      <c r="VYO57" s="3"/>
      <c r="VYP57" s="3"/>
      <c r="VYQ57" s="3"/>
      <c r="VYR57" s="3"/>
      <c r="VYS57" s="3"/>
      <c r="VYT57" s="3"/>
      <c r="VYU57" s="3"/>
      <c r="VYV57" s="3"/>
      <c r="VYW57" s="3"/>
      <c r="VYX57" s="3"/>
      <c r="VYY57" s="3"/>
      <c r="VYZ57" s="3"/>
      <c r="VZA57" s="3"/>
      <c r="VZB57" s="3"/>
      <c r="VZC57" s="3"/>
      <c r="VZD57" s="3"/>
      <c r="VZE57" s="3"/>
      <c r="VZF57" s="3"/>
      <c r="VZG57" s="3"/>
      <c r="VZH57" s="3"/>
      <c r="VZI57" s="3"/>
      <c r="VZJ57" s="3"/>
      <c r="VZK57" s="3"/>
      <c r="VZL57" s="3"/>
      <c r="VZM57" s="3"/>
      <c r="VZN57" s="3"/>
      <c r="VZO57" s="3"/>
      <c r="VZP57" s="3"/>
      <c r="VZQ57" s="3"/>
      <c r="VZR57" s="3"/>
      <c r="VZS57" s="3"/>
      <c r="VZT57" s="3"/>
      <c r="VZU57" s="3"/>
      <c r="VZV57" s="3"/>
      <c r="VZW57" s="3"/>
      <c r="VZX57" s="3"/>
      <c r="VZY57" s="3"/>
      <c r="VZZ57" s="3"/>
      <c r="WAA57" s="3"/>
      <c r="WAB57" s="3"/>
      <c r="WAC57" s="3"/>
      <c r="WAD57" s="3"/>
      <c r="WAE57" s="3"/>
      <c r="WAF57" s="3"/>
      <c r="WAG57" s="3"/>
      <c r="WAH57" s="3"/>
      <c r="WAI57" s="3"/>
      <c r="WAJ57" s="3"/>
      <c r="WAK57" s="3"/>
      <c r="WAL57" s="3"/>
      <c r="WAM57" s="3"/>
      <c r="WAN57" s="3"/>
      <c r="WAO57" s="3"/>
      <c r="WAP57" s="3"/>
      <c r="WAQ57" s="3"/>
      <c r="WAR57" s="3"/>
      <c r="WAS57" s="3"/>
      <c r="WAT57" s="3"/>
      <c r="WAU57" s="3"/>
      <c r="WAV57" s="3"/>
      <c r="WAW57" s="3"/>
      <c r="WAX57" s="3"/>
      <c r="WAY57" s="3"/>
      <c r="WAZ57" s="3"/>
      <c r="WBA57" s="3"/>
      <c r="WBB57" s="3"/>
      <c r="WBC57" s="3"/>
      <c r="WBD57" s="3"/>
      <c r="WBE57" s="3"/>
      <c r="WBF57" s="3"/>
      <c r="WBG57" s="3"/>
      <c r="WBH57" s="3"/>
      <c r="WBI57" s="3"/>
      <c r="WBJ57" s="3"/>
      <c r="WBK57" s="3"/>
      <c r="WBL57" s="3"/>
      <c r="WBM57" s="3"/>
      <c r="WBN57" s="3"/>
      <c r="WBO57" s="3"/>
      <c r="WBP57" s="3"/>
      <c r="WBQ57" s="3"/>
      <c r="WBR57" s="3"/>
      <c r="WBS57" s="3"/>
      <c r="WBT57" s="3"/>
      <c r="WBU57" s="3"/>
      <c r="WBV57" s="3"/>
      <c r="WBW57" s="3"/>
      <c r="WBX57" s="3"/>
      <c r="WBY57" s="3"/>
      <c r="WBZ57" s="3"/>
      <c r="WCA57" s="3"/>
      <c r="WCB57" s="3"/>
      <c r="WCC57" s="3"/>
      <c r="WCD57" s="3"/>
      <c r="WCE57" s="3"/>
      <c r="WCF57" s="3"/>
      <c r="WCG57" s="3"/>
      <c r="WCH57" s="3"/>
      <c r="WCI57" s="3"/>
      <c r="WCJ57" s="3"/>
      <c r="WCK57" s="3"/>
      <c r="WCL57" s="3"/>
      <c r="WCM57" s="3"/>
      <c r="WCN57" s="3"/>
      <c r="WCO57" s="3"/>
      <c r="WCP57" s="3"/>
      <c r="WCQ57" s="3"/>
      <c r="WCR57" s="3"/>
      <c r="WCS57" s="3"/>
      <c r="WCT57" s="3"/>
      <c r="WCU57" s="3"/>
      <c r="WCV57" s="3"/>
      <c r="WCW57" s="3"/>
      <c r="WCX57" s="3"/>
      <c r="WCY57" s="3"/>
      <c r="WCZ57" s="3"/>
      <c r="WDA57" s="3"/>
      <c r="WDB57" s="3"/>
      <c r="WDC57" s="3"/>
      <c r="WDD57" s="3"/>
      <c r="WDE57" s="3"/>
      <c r="WDF57" s="3"/>
      <c r="WDG57" s="3"/>
      <c r="WDH57" s="3"/>
      <c r="WDI57" s="3"/>
      <c r="WDJ57" s="3"/>
      <c r="WDK57" s="3"/>
      <c r="WDL57" s="3"/>
      <c r="WDM57" s="3"/>
      <c r="WDN57" s="3"/>
      <c r="WDO57" s="3"/>
      <c r="WDP57" s="3"/>
      <c r="WDQ57" s="3"/>
      <c r="WDR57" s="3"/>
      <c r="WDS57" s="3"/>
      <c r="WDT57" s="3"/>
      <c r="WDU57" s="3"/>
      <c r="WDV57" s="3"/>
      <c r="WDW57" s="3"/>
      <c r="WDX57" s="3"/>
      <c r="WDY57" s="3"/>
      <c r="WDZ57" s="3"/>
      <c r="WEA57" s="3"/>
      <c r="WEB57" s="3"/>
      <c r="WEC57" s="3"/>
      <c r="WED57" s="3"/>
      <c r="WEE57" s="3"/>
      <c r="WEF57" s="3"/>
      <c r="WEG57" s="3"/>
      <c r="WEH57" s="3"/>
      <c r="WEI57" s="3"/>
      <c r="WEJ57" s="3"/>
      <c r="WEK57" s="3"/>
      <c r="WEL57" s="3"/>
      <c r="WEM57" s="3"/>
      <c r="WEN57" s="3"/>
      <c r="WEO57" s="3"/>
      <c r="WEP57" s="3"/>
      <c r="WEQ57" s="3"/>
      <c r="WER57" s="3"/>
      <c r="WES57" s="3"/>
      <c r="WET57" s="3"/>
      <c r="WEU57" s="3"/>
      <c r="WEV57" s="3"/>
      <c r="WEW57" s="3"/>
      <c r="WEX57" s="3"/>
      <c r="WEY57" s="3"/>
      <c r="WEZ57" s="3"/>
      <c r="WFA57" s="3"/>
      <c r="WFB57" s="3"/>
      <c r="WFC57" s="3"/>
      <c r="WFD57" s="3"/>
      <c r="WFE57" s="3"/>
      <c r="WFF57" s="3"/>
      <c r="WFG57" s="3"/>
      <c r="WFH57" s="3"/>
      <c r="WFI57" s="3"/>
      <c r="WFJ57" s="3"/>
      <c r="WFK57" s="3"/>
      <c r="WFL57" s="3"/>
      <c r="WFM57" s="3"/>
      <c r="WFN57" s="3"/>
      <c r="WFO57" s="3"/>
      <c r="WFP57" s="3"/>
      <c r="WFQ57" s="3"/>
      <c r="WFR57" s="3"/>
      <c r="WFS57" s="3"/>
      <c r="WFT57" s="3"/>
      <c r="WFU57" s="3"/>
      <c r="WFV57" s="3"/>
      <c r="WFW57" s="3"/>
      <c r="WFX57" s="3"/>
      <c r="WFY57" s="3"/>
      <c r="WFZ57" s="3"/>
      <c r="WGA57" s="3"/>
      <c r="WGB57" s="3"/>
      <c r="WGC57" s="3"/>
      <c r="WGD57" s="3"/>
      <c r="WGE57" s="3"/>
      <c r="WGF57" s="3"/>
      <c r="WGG57" s="3"/>
      <c r="WGH57" s="3"/>
      <c r="WGI57" s="3"/>
      <c r="WGJ57" s="3"/>
      <c r="WGK57" s="3"/>
      <c r="WGL57" s="3"/>
      <c r="WGM57" s="3"/>
      <c r="WGN57" s="3"/>
      <c r="WGO57" s="3"/>
      <c r="WGP57" s="3"/>
      <c r="WGQ57" s="3"/>
      <c r="WGR57" s="3"/>
      <c r="WGS57" s="3"/>
      <c r="WGT57" s="3"/>
      <c r="WGU57" s="3"/>
      <c r="WGV57" s="3"/>
      <c r="WGW57" s="3"/>
      <c r="WGX57" s="3"/>
      <c r="WGY57" s="3"/>
      <c r="WGZ57" s="3"/>
      <c r="WHA57" s="3"/>
      <c r="WHB57" s="3"/>
      <c r="WHC57" s="3"/>
      <c r="WHD57" s="3"/>
      <c r="WHE57" s="3"/>
      <c r="WHF57" s="3"/>
      <c r="WHG57" s="3"/>
      <c r="WHH57" s="3"/>
      <c r="WHI57" s="3"/>
      <c r="WHJ57" s="3"/>
      <c r="WHK57" s="3"/>
      <c r="WHL57" s="3"/>
      <c r="WHM57" s="3"/>
      <c r="WHN57" s="3"/>
      <c r="WHO57" s="3"/>
      <c r="WHP57" s="3"/>
      <c r="WHQ57" s="3"/>
      <c r="WHR57" s="3"/>
      <c r="WHS57" s="3"/>
      <c r="WHT57" s="3"/>
      <c r="WHU57" s="3"/>
      <c r="WHV57" s="3"/>
      <c r="WHW57" s="3"/>
      <c r="WHX57" s="3"/>
      <c r="WHY57" s="3"/>
      <c r="WHZ57" s="3"/>
      <c r="WIA57" s="3"/>
      <c r="WIB57" s="3"/>
      <c r="WIC57" s="3"/>
      <c r="WID57" s="3"/>
      <c r="WIE57" s="3"/>
      <c r="WIF57" s="3"/>
      <c r="WIG57" s="3"/>
      <c r="WIH57" s="3"/>
      <c r="WII57" s="3"/>
      <c r="WIJ57" s="3"/>
      <c r="WIK57" s="3"/>
      <c r="WIL57" s="3"/>
      <c r="WIM57" s="3"/>
      <c r="WIN57" s="3"/>
      <c r="WIO57" s="3"/>
      <c r="WIP57" s="3"/>
      <c r="WIQ57" s="3"/>
      <c r="WIR57" s="3"/>
      <c r="WIS57" s="3"/>
      <c r="WIT57" s="3"/>
      <c r="WIU57" s="3"/>
      <c r="WIV57" s="3"/>
      <c r="WIW57" s="3"/>
      <c r="WIX57" s="3"/>
      <c r="WIY57" s="3"/>
      <c r="WIZ57" s="3"/>
      <c r="WJA57" s="3"/>
      <c r="WJB57" s="3"/>
      <c r="WJC57" s="3"/>
      <c r="WJD57" s="3"/>
      <c r="WJE57" s="3"/>
      <c r="WJF57" s="3"/>
      <c r="WJG57" s="3"/>
      <c r="WJH57" s="3"/>
      <c r="WJI57" s="3"/>
      <c r="WJJ57" s="3"/>
      <c r="WJK57" s="3"/>
      <c r="WJL57" s="3"/>
      <c r="WJM57" s="3"/>
      <c r="WJN57" s="3"/>
      <c r="WJO57" s="3"/>
      <c r="WJP57" s="3"/>
      <c r="WJQ57" s="3"/>
      <c r="WJR57" s="3"/>
      <c r="WJS57" s="3"/>
      <c r="WJT57" s="3"/>
      <c r="WJU57" s="3"/>
      <c r="WJV57" s="3"/>
      <c r="WJW57" s="3"/>
      <c r="WJX57" s="3"/>
      <c r="WJY57" s="3"/>
      <c r="WJZ57" s="3"/>
      <c r="WKA57" s="3"/>
      <c r="WKB57" s="3"/>
      <c r="WKC57" s="3"/>
      <c r="WKD57" s="3"/>
      <c r="WKE57" s="3"/>
      <c r="WKF57" s="3"/>
      <c r="WKG57" s="3"/>
      <c r="WKH57" s="3"/>
      <c r="WKI57" s="3"/>
      <c r="WKJ57" s="3"/>
      <c r="WKK57" s="3"/>
      <c r="WKL57" s="3"/>
      <c r="WKM57" s="3"/>
      <c r="WKN57" s="3"/>
      <c r="WKO57" s="3"/>
      <c r="WKP57" s="3"/>
      <c r="WKQ57" s="3"/>
      <c r="WKR57" s="3"/>
      <c r="WKS57" s="3"/>
      <c r="WKT57" s="3"/>
      <c r="WKU57" s="3"/>
      <c r="WKV57" s="3"/>
      <c r="WKW57" s="3"/>
      <c r="WKX57" s="3"/>
      <c r="WKY57" s="3"/>
      <c r="WKZ57" s="3"/>
      <c r="WLA57" s="3"/>
      <c r="WLB57" s="3"/>
      <c r="WLC57" s="3"/>
      <c r="WLD57" s="3"/>
      <c r="WLE57" s="3"/>
      <c r="WLF57" s="3"/>
      <c r="WLG57" s="3"/>
      <c r="WLH57" s="3"/>
      <c r="WLI57" s="3"/>
      <c r="WLJ57" s="3"/>
      <c r="WLK57" s="3"/>
      <c r="WLL57" s="3"/>
      <c r="WLM57" s="3"/>
      <c r="WLN57" s="3"/>
      <c r="WLO57" s="3"/>
      <c r="WLP57" s="3"/>
      <c r="WLQ57" s="3"/>
      <c r="WLR57" s="3"/>
      <c r="WLS57" s="3"/>
      <c r="WLT57" s="3"/>
      <c r="WLU57" s="3"/>
      <c r="WLV57" s="3"/>
      <c r="WLW57" s="3"/>
      <c r="WLX57" s="3"/>
      <c r="WLY57" s="3"/>
      <c r="WLZ57" s="3"/>
      <c r="WMA57" s="3"/>
      <c r="WMB57" s="3"/>
      <c r="WMC57" s="3"/>
      <c r="WMD57" s="3"/>
      <c r="WME57" s="3"/>
      <c r="WMF57" s="3"/>
      <c r="WMG57" s="3"/>
      <c r="WMH57" s="3"/>
      <c r="WMI57" s="3"/>
      <c r="WMJ57" s="3"/>
      <c r="WMK57" s="3"/>
      <c r="WML57" s="3"/>
      <c r="WMM57" s="3"/>
      <c r="WMN57" s="3"/>
      <c r="WMO57" s="3"/>
      <c r="WMP57" s="3"/>
      <c r="WMQ57" s="3"/>
      <c r="WMR57" s="3"/>
      <c r="WMS57" s="3"/>
      <c r="WMT57" s="3"/>
      <c r="WMU57" s="3"/>
      <c r="WMV57" s="3"/>
      <c r="WMW57" s="3"/>
      <c r="WMX57" s="3"/>
      <c r="WMY57" s="3"/>
      <c r="WMZ57" s="3"/>
      <c r="WNA57" s="3"/>
      <c r="WNB57" s="3"/>
      <c r="WNC57" s="3"/>
      <c r="WND57" s="3"/>
      <c r="WNE57" s="3"/>
      <c r="WNF57" s="3"/>
      <c r="WNG57" s="3"/>
      <c r="WNH57" s="3"/>
      <c r="WNI57" s="3"/>
      <c r="WNJ57" s="3"/>
      <c r="WNK57" s="3"/>
      <c r="WNL57" s="3"/>
      <c r="WNM57" s="3"/>
      <c r="WNN57" s="3"/>
      <c r="WNO57" s="3"/>
      <c r="WNP57" s="3"/>
      <c r="WNQ57" s="3"/>
      <c r="WNR57" s="3"/>
      <c r="WNS57" s="3"/>
      <c r="WNT57" s="3"/>
      <c r="WNU57" s="3"/>
      <c r="WNV57" s="3"/>
      <c r="WNW57" s="3"/>
      <c r="WNX57" s="3"/>
      <c r="WNY57" s="3"/>
      <c r="WNZ57" s="3"/>
      <c r="WOA57" s="3"/>
      <c r="WOB57" s="3"/>
      <c r="WOC57" s="3"/>
      <c r="WOD57" s="3"/>
      <c r="WOE57" s="3"/>
      <c r="WOF57" s="3"/>
      <c r="WOG57" s="3"/>
      <c r="WOH57" s="3"/>
      <c r="WOI57" s="3"/>
      <c r="WOJ57" s="3"/>
      <c r="WOK57" s="3"/>
      <c r="WOL57" s="3"/>
      <c r="WOM57" s="3"/>
      <c r="WON57" s="3"/>
      <c r="WOO57" s="3"/>
      <c r="WOP57" s="3"/>
      <c r="WOQ57" s="3"/>
      <c r="WOR57" s="3"/>
      <c r="WOS57" s="3"/>
      <c r="WOT57" s="3"/>
      <c r="WOU57" s="3"/>
      <c r="WOV57" s="3"/>
      <c r="WOW57" s="3"/>
      <c r="WOX57" s="3"/>
      <c r="WOY57" s="3"/>
      <c r="WOZ57" s="3"/>
      <c r="WPA57" s="3"/>
      <c r="WPB57" s="3"/>
      <c r="WPC57" s="3"/>
      <c r="WPD57" s="3"/>
      <c r="WPE57" s="3"/>
      <c r="WPF57" s="3"/>
      <c r="WPG57" s="3"/>
      <c r="WPH57" s="3"/>
      <c r="WPI57" s="3"/>
      <c r="WPJ57" s="3"/>
      <c r="WPK57" s="3"/>
      <c r="WPL57" s="3"/>
      <c r="WPM57" s="3"/>
      <c r="WPN57" s="3"/>
      <c r="WPO57" s="3"/>
      <c r="WPP57" s="3"/>
      <c r="WPQ57" s="3"/>
      <c r="WPR57" s="3"/>
      <c r="WPS57" s="3"/>
      <c r="WPT57" s="3"/>
      <c r="WPU57" s="3"/>
      <c r="WPV57" s="3"/>
      <c r="WPW57" s="3"/>
      <c r="WPX57" s="3"/>
      <c r="WPY57" s="3"/>
      <c r="WPZ57" s="3"/>
      <c r="WQA57" s="3"/>
      <c r="WQB57" s="3"/>
      <c r="WQC57" s="3"/>
      <c r="WQD57" s="3"/>
      <c r="WQE57" s="3"/>
      <c r="WQF57" s="3"/>
      <c r="WQG57" s="3"/>
      <c r="WQH57" s="3"/>
      <c r="WQI57" s="3"/>
      <c r="WQJ57" s="3"/>
      <c r="WQK57" s="3"/>
      <c r="WQL57" s="3"/>
      <c r="WQM57" s="3"/>
      <c r="WQN57" s="3"/>
      <c r="WQO57" s="3"/>
      <c r="WQP57" s="3"/>
      <c r="WQQ57" s="3"/>
      <c r="WQR57" s="3"/>
      <c r="WQS57" s="3"/>
      <c r="WQT57" s="3"/>
      <c r="WQU57" s="3"/>
      <c r="WQV57" s="3"/>
      <c r="WQW57" s="3"/>
      <c r="WQX57" s="3"/>
      <c r="WQY57" s="3"/>
      <c r="WQZ57" s="3"/>
      <c r="WRA57" s="3"/>
      <c r="WRB57" s="3"/>
      <c r="WRC57" s="3"/>
      <c r="WRD57" s="3"/>
      <c r="WRE57" s="3"/>
      <c r="WRF57" s="3"/>
      <c r="WRG57" s="3"/>
      <c r="WRH57" s="3"/>
      <c r="WRI57" s="3"/>
      <c r="WRJ57" s="3"/>
      <c r="WRK57" s="3"/>
      <c r="WRL57" s="3"/>
      <c r="WRM57" s="3"/>
      <c r="WRN57" s="3"/>
      <c r="WRO57" s="3"/>
      <c r="WRP57" s="3"/>
      <c r="WRQ57" s="3"/>
      <c r="WRR57" s="3"/>
      <c r="WRS57" s="3"/>
      <c r="WRT57" s="3"/>
      <c r="WRU57" s="3"/>
      <c r="WRV57" s="3"/>
      <c r="WRW57" s="3"/>
      <c r="WRX57" s="3"/>
      <c r="WRY57" s="3"/>
      <c r="WRZ57" s="3"/>
      <c r="WSA57" s="3"/>
      <c r="WSB57" s="3"/>
      <c r="WSC57" s="3"/>
      <c r="WSD57" s="3"/>
      <c r="WSE57" s="3"/>
      <c r="WSF57" s="3"/>
      <c r="WSG57" s="3"/>
      <c r="WSH57" s="3"/>
      <c r="WSI57" s="3"/>
      <c r="WSJ57" s="3"/>
      <c r="WSK57" s="3"/>
      <c r="WSL57" s="3"/>
      <c r="WSM57" s="3"/>
      <c r="WSN57" s="3"/>
      <c r="WSO57" s="3"/>
      <c r="WSP57" s="3"/>
      <c r="WSQ57" s="3"/>
      <c r="WSR57" s="3"/>
      <c r="WSS57" s="3"/>
      <c r="WST57" s="3"/>
      <c r="WSU57" s="3"/>
      <c r="WSV57" s="3"/>
    </row>
    <row r="58" spans="1:16373" s="3" customFormat="1" ht="30" x14ac:dyDescent="0.25">
      <c r="C58" s="79" t="s">
        <v>49</v>
      </c>
      <c r="D58"/>
      <c r="E58" s="112"/>
      <c r="F58"/>
      <c r="G58" s="139" t="s">
        <v>18</v>
      </c>
      <c r="H58" s="136"/>
      <c r="I58" s="11"/>
      <c r="J58" s="11"/>
      <c r="K58" s="11"/>
      <c r="L58" s="11"/>
      <c r="M58" s="11"/>
      <c r="N58" s="11"/>
      <c r="O58" s="11"/>
      <c r="P58" s="11"/>
      <c r="Q58" s="11"/>
      <c r="R58" s="11"/>
      <c r="S58" s="11"/>
      <c r="T58" s="11"/>
      <c r="U58" s="11"/>
      <c r="V58" s="11"/>
      <c r="W58" s="11"/>
      <c r="X58" s="11"/>
      <c r="Y58" s="11"/>
      <c r="Z58" s="11"/>
      <c r="AA58" s="11"/>
      <c r="AB58" s="11"/>
      <c r="AC58" s="11"/>
      <c r="AD58" s="11"/>
      <c r="AE58" s="11"/>
      <c r="AF58" s="11"/>
      <c r="AG58" s="11"/>
      <c r="AH58" s="11"/>
      <c r="AI58" s="11"/>
      <c r="AJ58" s="11"/>
      <c r="AK58" s="11"/>
      <c r="AL58" s="11"/>
      <c r="AM58" s="11"/>
      <c r="AN58" s="11"/>
      <c r="AO58" s="11"/>
      <c r="AP58" s="11"/>
      <c r="AQ58" s="11"/>
      <c r="AR58" s="11"/>
      <c r="AS58" s="11"/>
      <c r="AT58" s="11"/>
      <c r="AU58" s="11"/>
      <c r="AV58" s="11"/>
      <c r="AW58" s="11"/>
      <c r="AX58" s="11"/>
      <c r="AY58" s="11"/>
      <c r="AZ58" s="11"/>
      <c r="BA58" s="11"/>
      <c r="BB58" s="11"/>
      <c r="BC58" s="11"/>
      <c r="BD58" s="11"/>
      <c r="BE58" s="11"/>
      <c r="BF58" s="11"/>
      <c r="BG58" s="11"/>
      <c r="BH58" s="11"/>
      <c r="BI58" s="11"/>
      <c r="BJ58" s="11"/>
      <c r="BK58" s="11"/>
      <c r="BL58" s="11"/>
      <c r="BM58" s="11"/>
      <c r="BN58" s="11"/>
      <c r="BO58" s="11"/>
      <c r="BP58" s="11"/>
      <c r="BQ58" s="11"/>
      <c r="BR58" s="11"/>
      <c r="BS58" s="11"/>
      <c r="BT58" s="11"/>
      <c r="BU58" s="11"/>
      <c r="BV58" s="11"/>
      <c r="BW58" s="11"/>
      <c r="BX58" s="11"/>
      <c r="BY58" s="11"/>
      <c r="BZ58" s="11"/>
      <c r="CA58" s="11"/>
      <c r="CB58" s="11"/>
      <c r="CC58" s="11"/>
      <c r="CD58" s="11"/>
      <c r="CE58" s="11"/>
      <c r="CF58" s="11"/>
      <c r="CG58" s="11"/>
      <c r="CH58" s="11"/>
      <c r="CI58" s="11"/>
      <c r="CJ58" s="11"/>
      <c r="CK58" s="11"/>
      <c r="CL58" s="11"/>
      <c r="CM58" s="11"/>
      <c r="CN58" s="11"/>
      <c r="CO58" s="11"/>
      <c r="CP58" s="11"/>
      <c r="CQ58" s="11"/>
      <c r="CR58" s="11"/>
      <c r="CS58" s="11"/>
      <c r="CT58" s="11"/>
      <c r="CU58" s="11"/>
      <c r="CV58" s="11"/>
      <c r="CW58" s="11"/>
      <c r="CX58" s="11"/>
      <c r="CY58" s="11"/>
      <c r="CZ58" s="11"/>
      <c r="DA58" s="11"/>
      <c r="DB58" s="11"/>
      <c r="DC58" s="11"/>
      <c r="DD58" s="11"/>
      <c r="DE58" s="11"/>
      <c r="DF58" s="11"/>
      <c r="DG58" s="11"/>
      <c r="DH58" s="11"/>
      <c r="DI58" s="11"/>
      <c r="DJ58" s="11"/>
      <c r="DK58" s="11"/>
      <c r="DL58" s="11"/>
      <c r="DM58" s="11"/>
      <c r="DN58" s="11"/>
      <c r="DO58" s="11"/>
      <c r="DP58" s="11"/>
      <c r="DQ58" s="11"/>
      <c r="DR58" s="11"/>
      <c r="DS58" s="11"/>
      <c r="DT58" s="11"/>
      <c r="DU58" s="11"/>
      <c r="DV58" s="11"/>
      <c r="DW58" s="11"/>
      <c r="DX58" s="11"/>
      <c r="DY58" s="11"/>
      <c r="DZ58" s="11"/>
      <c r="EA58" s="11"/>
      <c r="EB58" s="11"/>
      <c r="EC58" s="11"/>
      <c r="ED58" s="11"/>
      <c r="EE58" s="11"/>
      <c r="EF58" s="11"/>
      <c r="EG58" s="11"/>
      <c r="EH58" s="11"/>
      <c r="EI58" s="11"/>
      <c r="EJ58" s="11"/>
      <c r="EK58" s="11"/>
      <c r="EL58" s="11"/>
      <c r="EM58" s="11"/>
      <c r="EN58" s="11"/>
      <c r="EO58" s="11"/>
      <c r="EP58" s="11"/>
      <c r="EQ58" s="11"/>
      <c r="ER58" s="11"/>
      <c r="ES58" s="11"/>
      <c r="ET58" s="11"/>
      <c r="EU58" s="11"/>
      <c r="EV58" s="11"/>
      <c r="EW58" s="11"/>
      <c r="EX58" s="11"/>
      <c r="EY58" s="11"/>
      <c r="EZ58" s="11"/>
      <c r="FA58" s="11"/>
      <c r="FB58" s="11"/>
      <c r="FC58" s="11"/>
      <c r="FD58" s="11"/>
      <c r="FE58" s="11"/>
      <c r="FF58" s="11"/>
      <c r="FG58" s="11"/>
      <c r="FH58" s="11"/>
      <c r="FI58" s="11"/>
      <c r="FJ58" s="11"/>
      <c r="FK58" s="11"/>
      <c r="FL58" s="11"/>
      <c r="FM58" s="11"/>
      <c r="FN58" s="11"/>
      <c r="FO58" s="11"/>
      <c r="FP58" s="11"/>
      <c r="FQ58" s="11"/>
      <c r="FR58" s="11"/>
      <c r="FS58" s="11"/>
      <c r="FT58" s="11"/>
      <c r="FU58" s="11"/>
      <c r="FV58" s="11"/>
      <c r="FW58" s="11"/>
      <c r="FX58" s="11"/>
      <c r="FY58" s="11"/>
      <c r="FZ58" s="11"/>
      <c r="GA58" s="11"/>
      <c r="GB58" s="11"/>
      <c r="GC58" s="11"/>
      <c r="GD58" s="11"/>
      <c r="GE58" s="11"/>
      <c r="GF58" s="11"/>
      <c r="GG58" s="11"/>
      <c r="GH58" s="11"/>
      <c r="GI58" s="11"/>
      <c r="GJ58" s="11"/>
      <c r="GK58" s="11"/>
      <c r="GL58" s="11"/>
      <c r="GM58" s="11"/>
      <c r="GN58" s="11"/>
      <c r="GO58" s="11"/>
      <c r="GP58" s="11"/>
      <c r="GQ58" s="11"/>
      <c r="GR58" s="11"/>
      <c r="GS58" s="11"/>
      <c r="GT58" s="11"/>
      <c r="GU58" s="11"/>
      <c r="GV58" s="11"/>
      <c r="GW58" s="11"/>
      <c r="GX58" s="11"/>
      <c r="GY58" s="11"/>
      <c r="GZ58" s="11"/>
      <c r="HA58" s="11"/>
      <c r="HB58" s="11"/>
      <c r="HC58" s="11"/>
      <c r="HD58" s="11"/>
      <c r="HE58" s="11"/>
      <c r="HF58" s="11"/>
      <c r="HG58" s="11"/>
      <c r="HH58" s="11"/>
      <c r="HI58" s="11"/>
      <c r="HJ58" s="11"/>
      <c r="HK58" s="11"/>
      <c r="HL58" s="11"/>
      <c r="HM58" s="11"/>
      <c r="HN58" s="11"/>
      <c r="HO58" s="11"/>
      <c r="HP58" s="11"/>
      <c r="HQ58" s="11"/>
      <c r="HR58" s="11"/>
      <c r="HS58" s="11"/>
      <c r="HT58" s="11"/>
      <c r="HU58" s="11"/>
      <c r="HV58" s="11"/>
      <c r="HW58" s="11"/>
      <c r="HX58" s="11"/>
      <c r="HY58" s="11"/>
      <c r="HZ58" s="11"/>
      <c r="IA58" s="11"/>
      <c r="IB58" s="11"/>
      <c r="IC58" s="11"/>
      <c r="ID58" s="11"/>
      <c r="IE58" s="11"/>
      <c r="IF58" s="11"/>
      <c r="IG58" s="11"/>
      <c r="IH58" s="11"/>
      <c r="II58" s="11"/>
      <c r="IJ58" s="11"/>
      <c r="IK58" s="11"/>
      <c r="IL58" s="11"/>
      <c r="IM58" s="11"/>
      <c r="IN58" s="11"/>
      <c r="IO58" s="11"/>
      <c r="IP58" s="11"/>
      <c r="IQ58" s="11"/>
      <c r="IR58" s="11"/>
      <c r="IS58" s="11"/>
      <c r="IT58" s="11"/>
      <c r="IU58" s="11"/>
      <c r="IV58" s="11"/>
      <c r="IW58" s="11"/>
      <c r="IX58" s="11"/>
      <c r="IY58" s="11"/>
      <c r="IZ58" s="11"/>
      <c r="JA58" s="11"/>
      <c r="JB58" s="11"/>
      <c r="JC58" s="11"/>
      <c r="JD58" s="11"/>
      <c r="JE58" s="11"/>
      <c r="JF58" s="11"/>
      <c r="JG58" s="11"/>
      <c r="JH58" s="11"/>
      <c r="JI58" s="11"/>
      <c r="JJ58" s="11"/>
      <c r="JK58" s="11"/>
      <c r="JL58" s="11"/>
      <c r="JM58" s="11"/>
      <c r="JN58" s="11"/>
      <c r="JO58" s="11"/>
      <c r="JP58" s="11"/>
      <c r="JQ58" s="11"/>
      <c r="JR58" s="11"/>
      <c r="JS58" s="11"/>
      <c r="JT58" s="11"/>
      <c r="JU58" s="11"/>
      <c r="JV58" s="11"/>
      <c r="JW58" s="11"/>
      <c r="JX58" s="11"/>
      <c r="JY58" s="11"/>
      <c r="JZ58" s="11"/>
      <c r="KA58" s="11"/>
      <c r="KB58" s="11"/>
      <c r="KC58" s="11"/>
      <c r="KD58" s="11"/>
      <c r="KE58" s="11"/>
      <c r="KF58" s="11"/>
      <c r="KG58" s="11"/>
      <c r="KH58" s="11"/>
      <c r="KI58" s="11"/>
      <c r="KJ58" s="11"/>
      <c r="KK58" s="11"/>
      <c r="KL58" s="11"/>
      <c r="KM58" s="11"/>
      <c r="KN58" s="11"/>
      <c r="KO58" s="11"/>
      <c r="KP58" s="11"/>
      <c r="KQ58" s="11"/>
      <c r="KR58" s="11"/>
      <c r="KS58" s="11"/>
      <c r="KT58" s="11"/>
      <c r="KU58" s="11"/>
      <c r="KV58" s="11"/>
      <c r="KW58" s="11"/>
      <c r="KX58" s="11"/>
      <c r="KY58" s="11"/>
      <c r="KZ58" s="11"/>
      <c r="LA58" s="11"/>
      <c r="LB58" s="11"/>
      <c r="LC58" s="11"/>
      <c r="LD58" s="11"/>
      <c r="LE58" s="11"/>
      <c r="LF58" s="11"/>
      <c r="LG58" s="11"/>
      <c r="LH58" s="11"/>
      <c r="LI58" s="11"/>
      <c r="LJ58" s="11"/>
      <c r="LK58" s="11"/>
      <c r="LL58" s="11"/>
      <c r="LM58" s="11"/>
      <c r="LN58" s="11"/>
      <c r="LO58" s="11"/>
      <c r="LP58" s="11"/>
      <c r="LQ58" s="11"/>
      <c r="LR58" s="11"/>
      <c r="LS58" s="11"/>
      <c r="LT58" s="11"/>
      <c r="LU58" s="11"/>
      <c r="LV58" s="11"/>
      <c r="LW58" s="11"/>
      <c r="LX58" s="11"/>
      <c r="LY58" s="11"/>
      <c r="LZ58" s="11"/>
      <c r="MA58" s="11"/>
      <c r="MB58" s="11"/>
      <c r="MC58" s="11"/>
      <c r="MD58" s="11"/>
      <c r="ME58" s="11"/>
      <c r="MF58" s="11"/>
      <c r="MG58" s="11"/>
      <c r="MH58" s="11"/>
      <c r="MI58" s="11"/>
      <c r="MJ58" s="11"/>
      <c r="MK58" s="11"/>
      <c r="ML58" s="11"/>
      <c r="MM58" s="11"/>
      <c r="MN58" s="11"/>
      <c r="MO58" s="11"/>
      <c r="MP58" s="11"/>
      <c r="MQ58" s="11"/>
      <c r="MR58" s="11"/>
      <c r="MS58" s="11"/>
      <c r="MT58" s="11"/>
      <c r="MU58" s="11"/>
      <c r="MV58" s="11"/>
      <c r="MW58" s="11"/>
      <c r="MX58" s="11"/>
      <c r="MY58" s="11"/>
      <c r="MZ58" s="11"/>
      <c r="NA58" s="11"/>
      <c r="NB58" s="11"/>
      <c r="NC58" s="11"/>
      <c r="ND58" s="11"/>
      <c r="NE58" s="11"/>
      <c r="NF58" s="11"/>
      <c r="NG58" s="11"/>
      <c r="NH58" s="11"/>
      <c r="NI58" s="11"/>
      <c r="NJ58" s="11"/>
      <c r="NK58" s="11"/>
      <c r="NL58" s="11"/>
      <c r="NM58" s="11"/>
      <c r="NN58" s="11"/>
      <c r="NO58" s="11"/>
      <c r="NP58" s="11"/>
      <c r="NQ58" s="11"/>
      <c r="NR58" s="11"/>
      <c r="NS58" s="11"/>
      <c r="NT58" s="11"/>
      <c r="NU58" s="11"/>
      <c r="NV58" s="11"/>
      <c r="NW58" s="11"/>
      <c r="NX58" s="11"/>
      <c r="NY58" s="11"/>
      <c r="NZ58" s="11"/>
      <c r="OA58" s="11"/>
      <c r="OB58" s="11"/>
      <c r="OC58" s="11"/>
      <c r="OD58" s="11"/>
      <c r="OE58" s="11"/>
      <c r="OF58" s="11"/>
      <c r="OG58" s="11"/>
      <c r="OH58" s="11"/>
      <c r="OI58" s="11"/>
      <c r="OJ58" s="11"/>
      <c r="OK58" s="11"/>
      <c r="OL58" s="11"/>
      <c r="OM58" s="11"/>
      <c r="ON58" s="11"/>
      <c r="OO58" s="11"/>
      <c r="OP58" s="11"/>
      <c r="OQ58" s="11"/>
      <c r="OR58" s="11"/>
      <c r="OS58" s="11"/>
      <c r="OT58" s="11"/>
      <c r="OU58" s="11"/>
      <c r="OV58" s="11"/>
      <c r="OW58" s="11"/>
      <c r="OX58" s="11"/>
      <c r="OY58" s="11"/>
      <c r="OZ58" s="11"/>
      <c r="PA58" s="11"/>
      <c r="PB58" s="11"/>
      <c r="PC58" s="11"/>
      <c r="PD58" s="11"/>
      <c r="PE58" s="11"/>
      <c r="PF58" s="11"/>
      <c r="PG58" s="11"/>
      <c r="PH58" s="11"/>
      <c r="PI58" s="11"/>
      <c r="PJ58" s="11"/>
      <c r="PK58" s="11"/>
      <c r="PL58" s="11"/>
      <c r="PM58" s="11"/>
      <c r="PN58" s="11"/>
      <c r="PO58" s="11"/>
      <c r="PP58" s="11"/>
      <c r="PQ58" s="11"/>
      <c r="PR58" s="11"/>
      <c r="PS58" s="11"/>
      <c r="PT58" s="11"/>
      <c r="PU58" s="11"/>
      <c r="PV58" s="11"/>
      <c r="PW58" s="11"/>
      <c r="PX58" s="11"/>
      <c r="PY58" s="11"/>
      <c r="PZ58" s="11"/>
      <c r="QA58" s="11"/>
      <c r="QB58" s="11"/>
      <c r="QC58" s="11"/>
      <c r="QD58" s="11"/>
      <c r="QE58" s="11"/>
      <c r="QF58" s="11"/>
      <c r="QG58" s="11"/>
      <c r="QH58" s="11"/>
      <c r="QI58" s="11"/>
      <c r="QJ58" s="11"/>
      <c r="QK58" s="11"/>
      <c r="QL58" s="11"/>
      <c r="QM58" s="11"/>
      <c r="QN58" s="11"/>
      <c r="QO58" s="11"/>
      <c r="QP58" s="11"/>
      <c r="QQ58" s="11"/>
      <c r="QR58" s="11"/>
      <c r="QS58" s="11"/>
      <c r="QT58" s="11"/>
      <c r="QU58" s="11"/>
      <c r="QV58" s="11"/>
      <c r="QW58" s="11"/>
      <c r="QX58" s="11"/>
      <c r="QY58" s="11"/>
      <c r="QZ58" s="11"/>
      <c r="RA58" s="11"/>
      <c r="RB58" s="11"/>
      <c r="RC58" s="11"/>
      <c r="RD58" s="11"/>
      <c r="RE58" s="11"/>
      <c r="RF58" s="11"/>
      <c r="RG58" s="11"/>
      <c r="RH58" s="11"/>
      <c r="RI58" s="11"/>
      <c r="RJ58" s="11"/>
      <c r="RK58" s="11"/>
      <c r="RL58" s="11"/>
      <c r="RM58" s="11"/>
      <c r="RN58" s="11"/>
      <c r="RO58" s="11"/>
      <c r="RP58" s="11"/>
      <c r="RQ58" s="11"/>
      <c r="RR58" s="11"/>
      <c r="RS58" s="11"/>
      <c r="RT58" s="11"/>
      <c r="RU58" s="11"/>
      <c r="RV58" s="11"/>
      <c r="RW58" s="11"/>
      <c r="RX58" s="11"/>
      <c r="RY58" s="11"/>
      <c r="RZ58" s="11"/>
      <c r="SA58" s="11"/>
      <c r="SB58" s="11"/>
      <c r="SC58" s="11"/>
      <c r="SD58" s="11"/>
      <c r="SE58" s="11"/>
      <c r="SF58" s="11"/>
      <c r="SG58" s="11"/>
      <c r="SH58" s="11"/>
      <c r="SI58" s="11"/>
      <c r="SJ58" s="11"/>
      <c r="SK58" s="11"/>
      <c r="SL58" s="11"/>
      <c r="SM58" s="11"/>
      <c r="SN58" s="11"/>
      <c r="SO58" s="11"/>
      <c r="SP58" s="11"/>
      <c r="SQ58" s="11"/>
      <c r="SR58" s="11"/>
      <c r="SS58" s="11"/>
      <c r="ST58" s="11"/>
      <c r="SU58" s="11"/>
      <c r="SV58" s="11"/>
      <c r="SW58" s="11"/>
      <c r="SX58" s="11"/>
      <c r="SY58" s="11"/>
      <c r="SZ58" s="11"/>
      <c r="TA58" s="11"/>
      <c r="TB58" s="11"/>
      <c r="TC58" s="11"/>
      <c r="TD58" s="11"/>
      <c r="TE58" s="11"/>
      <c r="TF58" s="11"/>
      <c r="TG58" s="11"/>
      <c r="TH58" s="11"/>
      <c r="TI58" s="11"/>
      <c r="TJ58" s="11"/>
      <c r="TK58" s="11"/>
      <c r="TL58" s="11"/>
      <c r="TM58" s="11"/>
      <c r="TN58" s="11"/>
      <c r="TO58" s="11"/>
      <c r="TP58" s="11"/>
      <c r="TQ58" s="11"/>
      <c r="TR58" s="11"/>
      <c r="TS58" s="11"/>
      <c r="TT58" s="11"/>
      <c r="TU58" s="11"/>
      <c r="TV58" s="11"/>
      <c r="TW58" s="11"/>
      <c r="TX58" s="11"/>
      <c r="TY58" s="11"/>
      <c r="TZ58" s="11"/>
      <c r="UA58" s="11"/>
      <c r="UB58" s="11"/>
      <c r="UC58" s="11"/>
      <c r="UD58" s="11"/>
      <c r="UE58" s="11"/>
      <c r="UF58" s="11"/>
      <c r="UG58" s="11"/>
      <c r="UH58" s="11"/>
      <c r="UI58" s="11"/>
      <c r="UJ58" s="11"/>
      <c r="UK58" s="11"/>
      <c r="UL58" s="11"/>
      <c r="UM58" s="11"/>
      <c r="UN58" s="11"/>
      <c r="UO58" s="11"/>
      <c r="UP58" s="11"/>
      <c r="UQ58" s="11"/>
      <c r="UR58" s="11"/>
      <c r="US58" s="11"/>
      <c r="UT58" s="11"/>
      <c r="UU58" s="11"/>
      <c r="UV58" s="11"/>
      <c r="UW58" s="11"/>
      <c r="UX58" s="11"/>
      <c r="UY58" s="11"/>
      <c r="UZ58" s="11"/>
      <c r="VA58" s="11"/>
      <c r="VB58" s="11"/>
      <c r="VC58" s="11"/>
      <c r="VD58" s="11"/>
      <c r="VE58" s="11"/>
      <c r="VF58" s="11"/>
      <c r="VG58" s="11"/>
      <c r="VH58" s="11"/>
      <c r="VI58" s="11"/>
      <c r="VJ58" s="11"/>
      <c r="VK58" s="11"/>
      <c r="VL58" s="11"/>
      <c r="VM58" s="11"/>
      <c r="VN58" s="11"/>
      <c r="VO58" s="11"/>
      <c r="VP58" s="11"/>
      <c r="VQ58" s="11"/>
      <c r="VR58" s="11"/>
      <c r="VS58" s="11"/>
      <c r="VT58" s="11"/>
      <c r="VU58" s="11"/>
      <c r="VV58" s="11"/>
      <c r="VW58" s="11"/>
      <c r="VX58" s="11"/>
      <c r="VY58" s="11"/>
      <c r="VZ58" s="11"/>
      <c r="WA58" s="11"/>
      <c r="WB58" s="11"/>
      <c r="WC58" s="11"/>
      <c r="WD58" s="11"/>
      <c r="WE58" s="11"/>
      <c r="WF58" s="11"/>
      <c r="WG58" s="11"/>
      <c r="WH58" s="11"/>
      <c r="WI58" s="11"/>
      <c r="WJ58" s="11"/>
      <c r="WK58" s="11"/>
      <c r="WL58" s="11"/>
      <c r="WM58" s="11"/>
      <c r="WN58" s="11"/>
      <c r="WO58" s="11"/>
      <c r="WP58" s="11"/>
      <c r="WQ58" s="11"/>
      <c r="WR58" s="11"/>
      <c r="WS58" s="11"/>
      <c r="WT58" s="11"/>
      <c r="WU58" s="11"/>
      <c r="WV58" s="11"/>
      <c r="WW58" s="11"/>
      <c r="WX58" s="11"/>
      <c r="WY58" s="11"/>
      <c r="WZ58" s="11"/>
      <c r="XA58" s="11"/>
      <c r="XB58" s="11"/>
      <c r="XC58" s="11"/>
      <c r="XD58" s="11"/>
      <c r="XE58" s="11"/>
      <c r="XF58" s="11"/>
      <c r="XG58" s="11"/>
      <c r="XH58" s="11"/>
      <c r="XI58" s="11"/>
      <c r="XJ58" s="11"/>
      <c r="XK58" s="11"/>
      <c r="XL58" s="11"/>
      <c r="XM58" s="11"/>
      <c r="XN58" s="11"/>
      <c r="XO58" s="11"/>
      <c r="XP58" s="11"/>
      <c r="XQ58" s="11"/>
      <c r="XR58" s="11"/>
      <c r="XS58" s="11"/>
      <c r="XT58" s="11"/>
      <c r="XU58" s="11"/>
      <c r="XV58" s="11"/>
      <c r="XW58" s="11"/>
      <c r="XX58" s="11"/>
      <c r="XY58" s="11"/>
      <c r="XZ58" s="11"/>
      <c r="YA58" s="11"/>
      <c r="YB58" s="11"/>
      <c r="YC58" s="11"/>
      <c r="YD58" s="11"/>
      <c r="YE58" s="11"/>
      <c r="YF58" s="11"/>
      <c r="YG58" s="11"/>
      <c r="YH58" s="11"/>
      <c r="YI58" s="11"/>
      <c r="YJ58" s="11"/>
      <c r="YK58" s="11"/>
      <c r="YL58" s="11"/>
      <c r="YM58" s="11"/>
      <c r="YN58" s="11"/>
      <c r="YO58" s="11"/>
      <c r="YP58" s="11"/>
      <c r="YQ58" s="11"/>
      <c r="YR58" s="11"/>
      <c r="YS58" s="11"/>
      <c r="YT58" s="11"/>
      <c r="YU58" s="11"/>
      <c r="YV58" s="11"/>
      <c r="YW58" s="11"/>
      <c r="YX58" s="11"/>
      <c r="YY58" s="11"/>
      <c r="YZ58" s="11"/>
      <c r="ZA58" s="11"/>
      <c r="ZB58" s="11"/>
      <c r="ZC58" s="11"/>
      <c r="ZD58" s="11"/>
      <c r="ZE58" s="11"/>
      <c r="ZF58" s="11"/>
      <c r="ZG58" s="11"/>
      <c r="ZH58" s="11"/>
      <c r="ZI58" s="11"/>
      <c r="ZJ58" s="11"/>
      <c r="ZK58" s="11"/>
      <c r="ZL58" s="11"/>
      <c r="ZM58" s="11"/>
      <c r="ZN58" s="11"/>
      <c r="ZO58" s="11"/>
      <c r="ZP58" s="11"/>
      <c r="ZQ58" s="11"/>
      <c r="ZR58" s="11"/>
      <c r="ZS58" s="11"/>
      <c r="ZT58" s="11"/>
      <c r="ZU58" s="11"/>
      <c r="ZV58" s="11"/>
      <c r="ZW58" s="11"/>
      <c r="ZX58" s="11"/>
      <c r="ZY58" s="11"/>
      <c r="ZZ58" s="11"/>
      <c r="AAA58" s="11"/>
      <c r="AAB58" s="11"/>
      <c r="AAC58" s="11"/>
      <c r="AAD58" s="11"/>
      <c r="AAE58" s="11"/>
      <c r="AAF58" s="11"/>
      <c r="AAG58" s="11"/>
      <c r="AAH58" s="11"/>
      <c r="AAI58" s="11"/>
      <c r="AAJ58" s="11"/>
      <c r="AAK58" s="11"/>
      <c r="AAL58" s="11"/>
      <c r="AAM58" s="11"/>
      <c r="AAN58" s="11"/>
      <c r="AAO58" s="11"/>
      <c r="AAP58" s="11"/>
      <c r="AAQ58" s="11"/>
      <c r="AAR58" s="11"/>
      <c r="AAS58" s="11"/>
      <c r="AAT58" s="11"/>
      <c r="AAU58" s="11"/>
      <c r="AAV58" s="11"/>
      <c r="AAW58" s="11"/>
      <c r="AAX58" s="11"/>
      <c r="AAY58" s="11"/>
      <c r="AAZ58" s="11"/>
      <c r="ABA58" s="11"/>
      <c r="ABB58" s="11"/>
      <c r="ABC58" s="11"/>
      <c r="ABD58" s="11"/>
      <c r="ABE58" s="11"/>
      <c r="ABF58" s="11"/>
      <c r="ABG58" s="11"/>
      <c r="ABH58" s="11"/>
      <c r="ABI58" s="11"/>
      <c r="ABJ58" s="11"/>
      <c r="ABK58" s="11"/>
      <c r="ABL58" s="11"/>
      <c r="ABM58" s="11"/>
      <c r="ABN58" s="11"/>
      <c r="ABO58" s="11"/>
      <c r="ABP58" s="11"/>
      <c r="ABQ58" s="11"/>
      <c r="ABR58" s="11"/>
      <c r="ABS58" s="11"/>
      <c r="ABT58" s="11"/>
      <c r="ABU58" s="11"/>
      <c r="ABV58" s="11"/>
      <c r="ABW58" s="11"/>
      <c r="ABX58" s="11"/>
      <c r="ABY58" s="11"/>
      <c r="ABZ58" s="11"/>
      <c r="ACA58" s="11"/>
      <c r="ACB58" s="11"/>
      <c r="ACC58" s="11"/>
      <c r="ACD58" s="11"/>
      <c r="ACE58" s="11"/>
      <c r="ACF58" s="11"/>
      <c r="ACG58" s="11"/>
      <c r="ACH58" s="11"/>
      <c r="ACI58" s="11"/>
      <c r="ACJ58" s="11"/>
      <c r="ACK58" s="11"/>
      <c r="ACL58" s="11"/>
      <c r="ACM58" s="11"/>
      <c r="ACN58" s="11"/>
      <c r="ACO58" s="11"/>
      <c r="ACP58" s="11"/>
      <c r="ACQ58" s="11"/>
      <c r="ACR58" s="11"/>
      <c r="ACS58" s="11"/>
      <c r="ACT58" s="11"/>
      <c r="ACU58" s="11"/>
      <c r="ACV58" s="11"/>
      <c r="ACW58" s="11"/>
      <c r="ACX58" s="11"/>
      <c r="ACY58" s="11"/>
      <c r="ACZ58" s="11"/>
      <c r="ADA58" s="11"/>
      <c r="ADB58" s="11"/>
      <c r="ADC58" s="11"/>
      <c r="ADD58" s="11"/>
      <c r="ADE58" s="11"/>
      <c r="ADF58" s="11"/>
      <c r="ADG58" s="11"/>
      <c r="ADH58" s="11"/>
      <c r="ADI58" s="11"/>
      <c r="ADJ58" s="11"/>
      <c r="ADK58" s="11"/>
      <c r="ADL58" s="11"/>
      <c r="ADM58" s="11"/>
      <c r="ADN58" s="11"/>
      <c r="ADO58" s="11"/>
      <c r="ADP58" s="11"/>
      <c r="ADQ58" s="11"/>
      <c r="ADR58" s="11"/>
      <c r="ADS58" s="11"/>
      <c r="ADT58" s="11"/>
      <c r="ADU58" s="11"/>
      <c r="ADV58" s="11"/>
      <c r="ADW58" s="11"/>
      <c r="ADX58" s="11"/>
      <c r="ADY58" s="11"/>
      <c r="ADZ58" s="11"/>
      <c r="AEA58" s="11"/>
      <c r="AEB58" s="11"/>
      <c r="AEC58" s="11"/>
      <c r="AED58" s="11"/>
      <c r="AEE58" s="11"/>
      <c r="AEF58" s="11"/>
      <c r="AEG58" s="11"/>
      <c r="AEH58" s="11"/>
      <c r="AEI58" s="11"/>
      <c r="AEJ58" s="11"/>
      <c r="AEK58" s="11"/>
      <c r="AEL58" s="11"/>
      <c r="AEM58" s="11"/>
      <c r="AEN58" s="11"/>
      <c r="AEO58" s="11"/>
      <c r="AEP58" s="11"/>
      <c r="AEQ58" s="11"/>
      <c r="AER58" s="11"/>
      <c r="AES58" s="11"/>
      <c r="AET58" s="11"/>
      <c r="AEU58" s="11"/>
      <c r="AEV58" s="11"/>
      <c r="AEW58" s="11"/>
      <c r="AEX58" s="11"/>
      <c r="AEY58" s="11"/>
      <c r="AEZ58" s="11"/>
      <c r="AFA58" s="11"/>
      <c r="AFB58" s="11"/>
      <c r="AFC58" s="11"/>
      <c r="AFD58" s="11"/>
      <c r="AFE58" s="11"/>
      <c r="AFF58" s="11"/>
      <c r="AFG58" s="11"/>
      <c r="AFH58" s="11"/>
      <c r="AFI58" s="11"/>
      <c r="AFJ58" s="11"/>
      <c r="AFK58" s="11"/>
      <c r="AFL58" s="11"/>
      <c r="AFM58" s="11"/>
      <c r="AFN58" s="11"/>
      <c r="AFO58" s="11"/>
      <c r="AFP58" s="11"/>
      <c r="AFQ58" s="11"/>
      <c r="AFR58" s="11"/>
      <c r="AFS58" s="11"/>
      <c r="AFT58" s="11"/>
      <c r="AFU58" s="11"/>
      <c r="AFV58" s="11"/>
      <c r="AFW58" s="11"/>
      <c r="AFX58" s="11"/>
      <c r="AFY58" s="11"/>
      <c r="AFZ58" s="11"/>
      <c r="AGA58" s="11"/>
      <c r="AGB58" s="11"/>
      <c r="AGC58" s="11"/>
      <c r="AGD58" s="11"/>
      <c r="AGE58" s="11"/>
      <c r="AGF58" s="11"/>
      <c r="AGG58" s="11"/>
      <c r="AGH58" s="11"/>
      <c r="AGI58" s="11"/>
      <c r="AGJ58" s="11"/>
      <c r="AGK58" s="11"/>
      <c r="AGL58" s="11"/>
      <c r="AGM58" s="11"/>
      <c r="AGN58" s="11"/>
      <c r="AGO58" s="11"/>
      <c r="AGP58" s="11"/>
      <c r="AGQ58" s="11"/>
      <c r="AGR58" s="11"/>
      <c r="AGS58" s="11"/>
      <c r="AGT58" s="11"/>
      <c r="AGU58" s="11"/>
      <c r="AGV58" s="11"/>
      <c r="AGW58" s="11"/>
      <c r="AGX58" s="11"/>
      <c r="AGY58" s="11"/>
      <c r="AGZ58" s="11"/>
      <c r="AHA58" s="11"/>
      <c r="AHB58" s="11"/>
      <c r="AHC58" s="11"/>
      <c r="AHD58" s="11"/>
      <c r="AHE58" s="11"/>
      <c r="AHF58" s="11"/>
      <c r="AHG58" s="11"/>
      <c r="AHH58" s="11"/>
      <c r="AHI58" s="11"/>
      <c r="AHJ58" s="11"/>
      <c r="AHK58" s="11"/>
      <c r="AHL58" s="11"/>
      <c r="AHM58" s="11"/>
      <c r="AHN58" s="11"/>
      <c r="AHO58" s="11"/>
      <c r="AHP58" s="11"/>
      <c r="AHQ58" s="11"/>
      <c r="AHR58" s="11"/>
      <c r="AHS58" s="11"/>
      <c r="AHT58" s="11"/>
      <c r="AHU58" s="11"/>
      <c r="AHV58" s="11"/>
      <c r="AHW58" s="11"/>
      <c r="AHX58" s="11"/>
      <c r="AHY58" s="11"/>
      <c r="AHZ58" s="11"/>
      <c r="AIA58" s="11"/>
      <c r="AIB58" s="11"/>
      <c r="AIC58" s="11"/>
      <c r="AID58" s="11"/>
      <c r="AIE58" s="11"/>
      <c r="AIF58" s="11"/>
      <c r="AIG58" s="11"/>
      <c r="AIH58" s="11"/>
      <c r="AII58" s="11"/>
      <c r="AIJ58" s="11"/>
      <c r="AIK58" s="11"/>
      <c r="AIL58" s="11"/>
      <c r="AIM58" s="11"/>
      <c r="AIN58" s="11"/>
      <c r="AIO58" s="11"/>
      <c r="AIP58" s="11"/>
      <c r="AIQ58" s="11"/>
      <c r="AIR58" s="11"/>
      <c r="AIS58" s="11"/>
      <c r="AIT58" s="11"/>
      <c r="AIU58" s="11"/>
      <c r="AIV58" s="11"/>
      <c r="AIW58" s="11"/>
      <c r="AIX58" s="11"/>
      <c r="AIY58" s="11"/>
      <c r="AIZ58" s="11"/>
      <c r="AJA58" s="11"/>
      <c r="AJB58" s="11"/>
      <c r="AJC58" s="11"/>
      <c r="AJD58" s="11"/>
      <c r="AJE58" s="11"/>
      <c r="AJF58" s="11"/>
      <c r="AJG58" s="11"/>
      <c r="AJH58" s="11"/>
      <c r="AJI58" s="11"/>
      <c r="AJJ58" s="11"/>
      <c r="AJK58" s="11"/>
      <c r="AJL58" s="11"/>
      <c r="AJM58" s="11"/>
      <c r="AJN58" s="11"/>
      <c r="AJO58" s="11"/>
      <c r="AJP58" s="11"/>
      <c r="AJQ58" s="11"/>
      <c r="AJR58" s="11"/>
      <c r="AJS58" s="11"/>
      <c r="AJT58" s="11"/>
      <c r="AJU58" s="11"/>
      <c r="AJV58" s="11"/>
      <c r="AJW58" s="11"/>
      <c r="AJX58" s="11"/>
      <c r="AJY58" s="11"/>
      <c r="AJZ58" s="11"/>
      <c r="AKA58" s="11"/>
      <c r="AKB58" s="11"/>
      <c r="AKC58" s="11"/>
      <c r="AKD58" s="11"/>
      <c r="AKE58" s="11"/>
      <c r="AKF58" s="11"/>
      <c r="AKG58" s="11"/>
      <c r="AKH58" s="11"/>
      <c r="AKI58" s="11"/>
      <c r="AKJ58" s="11"/>
      <c r="AKK58" s="11"/>
      <c r="AKL58" s="11"/>
      <c r="AKM58" s="11"/>
      <c r="AKN58" s="11"/>
      <c r="AKO58" s="11"/>
      <c r="AKP58" s="11"/>
      <c r="AKQ58" s="11"/>
      <c r="AKR58" s="11"/>
      <c r="AKS58" s="11"/>
      <c r="AKT58" s="11"/>
      <c r="AKU58" s="11"/>
      <c r="AKV58" s="11"/>
      <c r="AKW58" s="11"/>
      <c r="AKX58" s="11"/>
      <c r="AKY58" s="11"/>
      <c r="AKZ58" s="11"/>
      <c r="ALA58" s="11"/>
      <c r="ALB58" s="11"/>
      <c r="ALC58" s="11"/>
      <c r="ALD58" s="11"/>
      <c r="ALE58" s="11"/>
      <c r="ALF58" s="11"/>
      <c r="ALG58" s="11"/>
      <c r="ALH58" s="11"/>
      <c r="ALI58" s="11"/>
      <c r="ALJ58" s="11"/>
      <c r="ALK58" s="11"/>
      <c r="ALL58" s="11"/>
      <c r="ALM58" s="11"/>
      <c r="ALN58" s="11"/>
      <c r="ALO58" s="11"/>
      <c r="ALP58" s="11"/>
      <c r="ALQ58" s="11"/>
      <c r="ALR58" s="11"/>
      <c r="ALS58" s="11"/>
      <c r="ALT58" s="11"/>
      <c r="ALU58" s="11"/>
      <c r="ALV58" s="11"/>
      <c r="ALW58" s="11"/>
      <c r="ALX58" s="11"/>
      <c r="ALY58" s="11"/>
      <c r="ALZ58" s="11"/>
      <c r="AMA58" s="11"/>
      <c r="AMB58" s="11"/>
      <c r="AMC58" s="11"/>
      <c r="AMD58" s="11"/>
      <c r="AME58" s="11"/>
      <c r="AMF58" s="11"/>
      <c r="AMG58" s="11"/>
      <c r="AMH58" s="11"/>
      <c r="AMI58" s="11"/>
      <c r="AMJ58" s="11"/>
      <c r="AMK58" s="11"/>
      <c r="AML58" s="11"/>
      <c r="AMM58" s="11"/>
      <c r="AMN58" s="11"/>
      <c r="AMO58" s="11"/>
      <c r="AMP58" s="11"/>
      <c r="AMQ58" s="11"/>
      <c r="AMR58" s="11"/>
      <c r="AMS58" s="11"/>
      <c r="AMT58" s="11"/>
      <c r="AMU58" s="11"/>
      <c r="AMV58" s="11"/>
      <c r="AMW58" s="11"/>
      <c r="AMX58" s="11"/>
      <c r="AMY58" s="11"/>
      <c r="AMZ58" s="11"/>
      <c r="ANA58" s="11"/>
      <c r="ANB58" s="11"/>
      <c r="ANC58" s="11"/>
      <c r="AND58" s="11"/>
      <c r="ANE58" s="11"/>
      <c r="ANF58" s="11"/>
      <c r="ANG58" s="11"/>
      <c r="ANH58" s="11"/>
      <c r="ANI58" s="11"/>
      <c r="ANJ58" s="11"/>
      <c r="ANK58" s="11"/>
      <c r="ANL58" s="11"/>
      <c r="ANM58" s="11"/>
      <c r="ANN58" s="11"/>
      <c r="ANO58" s="11"/>
      <c r="ANP58" s="11"/>
      <c r="ANQ58" s="11"/>
      <c r="ANR58" s="11"/>
      <c r="ANS58" s="11"/>
      <c r="ANT58" s="11"/>
      <c r="ANU58" s="11"/>
      <c r="ANV58" s="11"/>
      <c r="ANW58" s="11"/>
      <c r="ANX58" s="11"/>
      <c r="ANY58" s="11"/>
      <c r="ANZ58" s="11"/>
      <c r="AOA58" s="11"/>
      <c r="AOB58" s="11"/>
      <c r="AOC58" s="11"/>
      <c r="AOD58" s="11"/>
      <c r="AOE58" s="11"/>
      <c r="AOF58" s="11"/>
      <c r="AOG58" s="11"/>
      <c r="AOH58" s="11"/>
      <c r="AOI58" s="11"/>
      <c r="AOJ58" s="11"/>
      <c r="AOK58" s="11"/>
      <c r="AOL58" s="11"/>
      <c r="AOM58" s="11"/>
      <c r="AON58" s="11"/>
      <c r="AOO58" s="11"/>
      <c r="AOP58" s="11"/>
      <c r="AOQ58" s="11"/>
      <c r="AOR58" s="11"/>
      <c r="AOS58" s="11"/>
      <c r="AOT58" s="11"/>
      <c r="AOU58" s="11"/>
      <c r="AOV58" s="11"/>
      <c r="AOW58" s="11"/>
      <c r="AOX58" s="11"/>
      <c r="AOY58" s="11"/>
      <c r="AOZ58" s="11"/>
      <c r="APA58" s="11"/>
      <c r="APB58" s="11"/>
      <c r="APC58" s="11"/>
      <c r="APD58" s="11"/>
      <c r="APE58" s="11"/>
      <c r="APF58" s="11"/>
      <c r="APG58" s="11"/>
      <c r="APH58" s="11"/>
      <c r="API58" s="11"/>
      <c r="APJ58" s="11"/>
      <c r="APK58" s="11"/>
      <c r="APL58" s="11"/>
      <c r="APM58" s="11"/>
      <c r="APN58" s="11"/>
      <c r="APO58" s="11"/>
      <c r="APP58" s="11"/>
      <c r="APQ58" s="11"/>
      <c r="APR58" s="11"/>
      <c r="APS58" s="11"/>
      <c r="APT58" s="11"/>
      <c r="APU58" s="11"/>
      <c r="APV58" s="11"/>
      <c r="APW58" s="11"/>
      <c r="APX58" s="11"/>
      <c r="APY58" s="11"/>
      <c r="APZ58" s="11"/>
      <c r="AQA58" s="11"/>
      <c r="AQB58" s="11"/>
      <c r="AQC58" s="11"/>
      <c r="AQD58" s="11"/>
      <c r="AQE58" s="11"/>
      <c r="AQF58" s="11"/>
      <c r="AQG58" s="11"/>
      <c r="AQH58" s="11"/>
      <c r="AQI58" s="11"/>
      <c r="AQJ58" s="11"/>
      <c r="AQK58" s="11"/>
      <c r="AQL58" s="11"/>
      <c r="AQM58" s="11"/>
      <c r="AQN58" s="11"/>
      <c r="AQO58" s="11"/>
      <c r="AQP58" s="11"/>
      <c r="AQQ58" s="11"/>
      <c r="AQR58" s="11"/>
      <c r="AQS58" s="11"/>
      <c r="AQT58" s="11"/>
      <c r="AQU58" s="11"/>
      <c r="AQV58" s="11"/>
      <c r="AQW58" s="11"/>
      <c r="AQX58" s="11"/>
      <c r="AQY58" s="11"/>
      <c r="AQZ58" s="11"/>
      <c r="ARA58" s="11"/>
      <c r="ARB58" s="11"/>
      <c r="ARC58" s="11"/>
      <c r="ARD58" s="11"/>
      <c r="ARE58" s="11"/>
      <c r="ARF58" s="11"/>
      <c r="ARG58" s="11"/>
      <c r="ARH58" s="11"/>
      <c r="ARI58" s="11"/>
      <c r="ARJ58" s="11"/>
      <c r="ARK58" s="11"/>
      <c r="ARL58" s="11"/>
      <c r="ARM58" s="11"/>
      <c r="ARN58" s="11"/>
      <c r="ARO58" s="11"/>
      <c r="ARP58" s="11"/>
      <c r="ARQ58" s="11"/>
      <c r="ARR58" s="11"/>
      <c r="ARS58" s="11"/>
      <c r="ART58" s="11"/>
      <c r="ARU58" s="11"/>
      <c r="ARV58" s="11"/>
      <c r="ARW58" s="11"/>
      <c r="ARX58" s="11"/>
      <c r="ARY58" s="11"/>
      <c r="ARZ58" s="11"/>
      <c r="ASA58" s="11"/>
      <c r="ASB58" s="11"/>
      <c r="ASC58" s="11"/>
      <c r="ASD58" s="11"/>
      <c r="ASE58" s="11"/>
      <c r="ASF58" s="11"/>
      <c r="ASG58" s="11"/>
      <c r="ASH58" s="11"/>
      <c r="ASI58" s="11"/>
      <c r="ASJ58" s="11"/>
      <c r="ASK58" s="11"/>
      <c r="ASL58" s="11"/>
      <c r="ASM58" s="11"/>
      <c r="ASN58" s="11"/>
      <c r="ASO58" s="11"/>
      <c r="ASP58" s="11"/>
      <c r="ASQ58" s="11"/>
      <c r="ASR58" s="11"/>
      <c r="ASS58" s="11"/>
      <c r="AST58" s="11"/>
      <c r="ASU58" s="11"/>
      <c r="ASV58" s="11"/>
      <c r="ASW58" s="11"/>
      <c r="ASX58" s="11"/>
      <c r="ASY58" s="11"/>
      <c r="ASZ58" s="11"/>
      <c r="ATA58" s="11"/>
      <c r="ATB58" s="11"/>
      <c r="ATC58" s="11"/>
      <c r="ATD58" s="11"/>
      <c r="ATE58" s="11"/>
      <c r="ATF58" s="11"/>
      <c r="ATG58" s="11"/>
      <c r="ATH58" s="11"/>
      <c r="ATI58" s="11"/>
      <c r="ATJ58" s="11"/>
      <c r="ATK58" s="11"/>
      <c r="ATL58" s="11"/>
      <c r="ATM58" s="11"/>
      <c r="ATN58" s="11"/>
      <c r="ATO58" s="11"/>
      <c r="ATP58" s="11"/>
      <c r="ATQ58" s="11"/>
      <c r="ATR58" s="11"/>
      <c r="ATS58" s="11"/>
      <c r="ATT58" s="11"/>
      <c r="ATU58" s="11"/>
      <c r="ATV58" s="11"/>
      <c r="ATW58" s="11"/>
      <c r="ATX58" s="11"/>
      <c r="ATY58" s="11"/>
      <c r="ATZ58" s="11"/>
      <c r="AUA58" s="11"/>
      <c r="AUB58" s="11"/>
      <c r="AUC58" s="11"/>
      <c r="AUD58" s="11"/>
      <c r="AUE58" s="11"/>
      <c r="AUF58" s="11"/>
      <c r="AUG58" s="11"/>
      <c r="AUH58" s="11"/>
      <c r="AUI58" s="11"/>
      <c r="AUJ58" s="11"/>
      <c r="AUK58" s="11"/>
      <c r="AUL58" s="11"/>
      <c r="AUM58" s="11"/>
      <c r="AUN58" s="11"/>
      <c r="AUO58" s="11"/>
      <c r="AUP58" s="11"/>
      <c r="AUQ58" s="11"/>
      <c r="AUR58" s="11"/>
      <c r="AUS58" s="11"/>
      <c r="AUT58" s="11"/>
      <c r="AUU58" s="11"/>
      <c r="AUV58" s="11"/>
      <c r="AUW58" s="11"/>
      <c r="AUX58" s="11"/>
      <c r="AUY58" s="11"/>
      <c r="AUZ58" s="11"/>
      <c r="AVA58" s="11"/>
      <c r="AVB58" s="11"/>
      <c r="AVC58" s="11"/>
      <c r="AVD58" s="11"/>
      <c r="AVE58" s="11"/>
      <c r="AVF58" s="11"/>
      <c r="AVG58" s="11"/>
      <c r="AVH58" s="11"/>
      <c r="AVI58" s="11"/>
      <c r="AVJ58" s="11"/>
      <c r="AVK58" s="11"/>
      <c r="AVL58" s="11"/>
      <c r="AVM58" s="11"/>
      <c r="AVN58" s="11"/>
      <c r="AVO58" s="11"/>
      <c r="AVP58" s="11"/>
      <c r="AVQ58" s="11"/>
      <c r="AVR58" s="11"/>
      <c r="AVS58" s="11"/>
      <c r="AVT58" s="11"/>
      <c r="AVU58" s="11"/>
      <c r="AVV58" s="11"/>
      <c r="AVW58" s="11"/>
      <c r="AVX58" s="11"/>
      <c r="AVY58" s="11"/>
      <c r="AVZ58" s="11"/>
      <c r="AWA58" s="11"/>
      <c r="AWB58" s="11"/>
      <c r="AWC58" s="11"/>
      <c r="AWD58" s="11"/>
      <c r="AWE58" s="11"/>
      <c r="AWF58" s="11"/>
      <c r="AWG58" s="11"/>
      <c r="AWH58" s="11"/>
      <c r="AWI58" s="11"/>
      <c r="AWJ58" s="11"/>
      <c r="AWK58" s="11"/>
      <c r="AWL58" s="11"/>
      <c r="AWM58" s="11"/>
      <c r="AWN58" s="11"/>
      <c r="AWO58" s="11"/>
      <c r="AWP58" s="11"/>
      <c r="AWQ58" s="11"/>
      <c r="AWR58" s="11"/>
      <c r="AWS58" s="11"/>
      <c r="AWT58" s="11"/>
      <c r="AWU58" s="11"/>
      <c r="AWV58" s="11"/>
      <c r="AWW58" s="11"/>
      <c r="AWX58" s="11"/>
      <c r="AWY58" s="11"/>
      <c r="AWZ58" s="11"/>
      <c r="AXA58" s="11"/>
      <c r="AXB58" s="11"/>
      <c r="AXC58" s="11"/>
      <c r="AXD58" s="11"/>
      <c r="AXE58" s="11"/>
      <c r="AXF58" s="11"/>
      <c r="AXG58" s="11"/>
      <c r="AXH58" s="11"/>
      <c r="AXI58" s="11"/>
      <c r="AXJ58" s="11"/>
      <c r="AXK58" s="11"/>
      <c r="AXL58" s="11"/>
      <c r="AXM58" s="11"/>
      <c r="AXN58" s="11"/>
      <c r="AXO58" s="11"/>
      <c r="AXP58" s="11"/>
      <c r="AXQ58" s="11"/>
      <c r="AXR58" s="11"/>
      <c r="AXS58" s="11"/>
      <c r="AXT58" s="11"/>
      <c r="AXU58" s="11"/>
      <c r="AXV58" s="11"/>
      <c r="AXW58" s="11"/>
      <c r="AXX58" s="11"/>
      <c r="AXY58" s="11"/>
      <c r="AXZ58" s="11"/>
      <c r="AYA58" s="11"/>
      <c r="AYB58" s="11"/>
      <c r="AYC58" s="11"/>
      <c r="AYD58" s="11"/>
      <c r="AYE58" s="11"/>
      <c r="AYF58" s="11"/>
      <c r="AYG58" s="11"/>
      <c r="AYH58" s="11"/>
      <c r="AYI58" s="11"/>
      <c r="AYJ58" s="11"/>
      <c r="AYK58" s="11"/>
      <c r="AYL58" s="11"/>
      <c r="AYM58" s="11"/>
      <c r="AYN58" s="11"/>
      <c r="AYO58" s="11"/>
      <c r="AYP58" s="11"/>
      <c r="AYQ58" s="11"/>
      <c r="AYR58" s="11"/>
      <c r="AYS58" s="11"/>
      <c r="AYT58" s="11"/>
      <c r="AYU58" s="11"/>
      <c r="AYV58" s="11"/>
      <c r="AYW58" s="11"/>
      <c r="AYX58" s="11"/>
      <c r="AYY58" s="11"/>
      <c r="AYZ58" s="11"/>
      <c r="AZA58" s="11"/>
      <c r="AZB58" s="11"/>
      <c r="AZC58" s="11"/>
      <c r="AZD58" s="11"/>
      <c r="AZE58" s="11"/>
      <c r="AZF58" s="11"/>
      <c r="AZG58" s="11"/>
      <c r="AZH58" s="11"/>
      <c r="AZI58" s="11"/>
      <c r="AZJ58" s="11"/>
      <c r="AZK58" s="11"/>
      <c r="AZL58" s="11"/>
      <c r="AZM58" s="11"/>
      <c r="AZN58" s="11"/>
      <c r="AZO58" s="11"/>
      <c r="AZP58" s="11"/>
      <c r="AZQ58" s="11"/>
      <c r="AZR58" s="11"/>
      <c r="AZS58" s="11"/>
      <c r="AZT58" s="11"/>
      <c r="AZU58" s="11"/>
      <c r="AZV58" s="11"/>
      <c r="AZW58" s="11"/>
      <c r="AZX58" s="11"/>
      <c r="AZY58" s="11"/>
      <c r="AZZ58" s="11"/>
      <c r="BAA58" s="11"/>
      <c r="BAB58" s="11"/>
      <c r="BAC58" s="11"/>
      <c r="BAD58" s="11"/>
      <c r="BAE58" s="11"/>
      <c r="BAF58" s="11"/>
      <c r="BAG58" s="11"/>
      <c r="BAH58" s="11"/>
      <c r="BAI58" s="11"/>
      <c r="BAJ58" s="11"/>
      <c r="BAK58" s="11"/>
      <c r="BAL58" s="11"/>
      <c r="BAM58" s="11"/>
      <c r="BAN58" s="11"/>
      <c r="BAO58" s="11"/>
      <c r="BAP58" s="11"/>
      <c r="BAQ58" s="11"/>
      <c r="BAR58" s="11"/>
      <c r="BAS58" s="11"/>
      <c r="BAT58" s="11"/>
      <c r="BAU58" s="11"/>
      <c r="BAV58" s="11"/>
      <c r="BAW58" s="11"/>
      <c r="BAX58" s="11"/>
      <c r="BAY58" s="11"/>
      <c r="BAZ58" s="11"/>
      <c r="BBA58" s="11"/>
      <c r="BBB58" s="11"/>
      <c r="BBC58" s="11"/>
      <c r="BBD58" s="11"/>
      <c r="BBE58" s="11"/>
      <c r="BBF58" s="11"/>
      <c r="BBG58" s="11"/>
      <c r="BBH58" s="11"/>
      <c r="BBI58" s="11"/>
      <c r="BBJ58" s="11"/>
      <c r="BBK58" s="11"/>
      <c r="BBL58" s="11"/>
      <c r="BBM58" s="11"/>
      <c r="BBN58" s="11"/>
      <c r="BBO58" s="11"/>
      <c r="BBP58" s="11"/>
      <c r="BBQ58" s="11"/>
      <c r="BBR58" s="11"/>
      <c r="BBS58" s="11"/>
      <c r="BBT58" s="11"/>
      <c r="BBU58" s="11"/>
      <c r="BBV58" s="11"/>
      <c r="BBW58" s="11"/>
      <c r="BBX58" s="11"/>
      <c r="BBY58" s="11"/>
      <c r="BBZ58" s="11"/>
      <c r="BCA58" s="11"/>
      <c r="BCB58" s="11"/>
      <c r="BCC58" s="11"/>
      <c r="BCD58" s="11"/>
      <c r="BCE58" s="11"/>
      <c r="BCF58" s="11"/>
      <c r="BCG58" s="11"/>
      <c r="BCH58" s="11"/>
      <c r="BCI58" s="11"/>
      <c r="BCJ58" s="11"/>
      <c r="BCK58" s="11"/>
      <c r="BCL58" s="11"/>
      <c r="BCM58" s="11"/>
      <c r="BCN58" s="11"/>
      <c r="BCO58" s="11"/>
      <c r="BCP58" s="11"/>
      <c r="BCQ58" s="11"/>
      <c r="BCR58" s="11"/>
      <c r="BCS58" s="11"/>
      <c r="BCT58" s="11"/>
      <c r="BCU58" s="11"/>
      <c r="BCV58" s="11"/>
      <c r="BCW58" s="11"/>
      <c r="BCX58" s="11"/>
      <c r="BCY58" s="11"/>
      <c r="BCZ58" s="11"/>
      <c r="BDA58" s="11"/>
      <c r="BDB58" s="11"/>
      <c r="BDC58" s="11"/>
      <c r="BDD58" s="11"/>
      <c r="BDE58" s="11"/>
      <c r="BDF58" s="11"/>
      <c r="BDG58" s="11"/>
      <c r="BDH58" s="11"/>
      <c r="BDI58" s="11"/>
      <c r="BDJ58" s="11"/>
      <c r="BDK58" s="11"/>
      <c r="BDL58" s="11"/>
      <c r="BDM58" s="11"/>
      <c r="BDN58" s="11"/>
      <c r="BDO58" s="11"/>
      <c r="BDP58" s="11"/>
      <c r="BDQ58" s="11"/>
      <c r="BDR58" s="11"/>
      <c r="BDS58" s="11"/>
      <c r="BDT58" s="11"/>
      <c r="BDU58" s="11"/>
      <c r="BDV58" s="11"/>
      <c r="BDW58" s="11"/>
      <c r="BDX58" s="11"/>
      <c r="BDY58" s="11"/>
      <c r="BDZ58" s="11"/>
      <c r="BEA58" s="11"/>
      <c r="BEB58" s="11"/>
      <c r="BEC58" s="11"/>
      <c r="BED58" s="11"/>
      <c r="BEE58" s="11"/>
      <c r="BEF58" s="11"/>
      <c r="BEG58" s="11"/>
      <c r="BEH58" s="11"/>
      <c r="BEI58" s="11"/>
      <c r="BEJ58" s="11"/>
      <c r="BEK58" s="11"/>
      <c r="BEL58" s="11"/>
      <c r="BEM58" s="11"/>
      <c r="BEN58" s="11"/>
      <c r="BEO58" s="11"/>
      <c r="BEP58" s="11"/>
      <c r="BEQ58" s="11"/>
      <c r="BER58" s="11"/>
      <c r="BES58" s="11"/>
      <c r="BET58" s="11"/>
      <c r="BEU58" s="11"/>
      <c r="BEV58" s="11"/>
      <c r="BEW58" s="11"/>
      <c r="BEX58" s="11"/>
      <c r="BEY58" s="11"/>
      <c r="BEZ58" s="11"/>
      <c r="BFA58" s="11"/>
      <c r="BFB58" s="11"/>
      <c r="BFC58" s="11"/>
      <c r="BFD58" s="11"/>
      <c r="BFE58" s="11"/>
      <c r="BFF58" s="11"/>
      <c r="BFG58" s="11"/>
      <c r="BFH58" s="11"/>
      <c r="BFI58" s="11"/>
      <c r="BFJ58" s="11"/>
      <c r="BFK58" s="11"/>
      <c r="BFL58" s="11"/>
      <c r="BFM58" s="11"/>
      <c r="BFN58" s="11"/>
      <c r="BFO58" s="11"/>
      <c r="BFP58" s="11"/>
      <c r="BFQ58" s="11"/>
      <c r="BFR58" s="11"/>
      <c r="BFS58" s="11"/>
      <c r="BFT58" s="11"/>
      <c r="BFU58" s="11"/>
      <c r="BFV58" s="11"/>
      <c r="BFW58" s="11"/>
      <c r="BFX58" s="11"/>
      <c r="BFY58" s="11"/>
      <c r="BFZ58" s="11"/>
      <c r="BGA58" s="11"/>
      <c r="BGB58" s="11"/>
      <c r="BGC58" s="11"/>
      <c r="BGD58" s="11"/>
      <c r="BGE58" s="11"/>
      <c r="BGF58" s="11"/>
      <c r="BGG58" s="11"/>
      <c r="BGH58" s="11"/>
      <c r="BGI58" s="11"/>
      <c r="BGJ58" s="11"/>
      <c r="BGK58" s="11"/>
      <c r="BGL58" s="11"/>
      <c r="BGM58" s="11"/>
      <c r="BGN58" s="11"/>
      <c r="BGO58" s="11"/>
      <c r="BGP58" s="11"/>
      <c r="BGQ58" s="11"/>
      <c r="BGR58" s="11"/>
      <c r="BGS58" s="11"/>
      <c r="BGT58" s="11"/>
      <c r="BGU58" s="11"/>
      <c r="BGV58" s="11"/>
      <c r="BGW58" s="11"/>
      <c r="BGX58" s="11"/>
      <c r="BGY58" s="11"/>
      <c r="BGZ58" s="11"/>
      <c r="BHA58" s="11"/>
      <c r="BHB58" s="11"/>
      <c r="BHC58" s="11"/>
      <c r="BHD58" s="11"/>
      <c r="BHE58" s="11"/>
      <c r="BHF58" s="11"/>
      <c r="BHG58" s="11"/>
      <c r="BHH58" s="11"/>
      <c r="BHI58" s="11"/>
      <c r="BHJ58" s="11"/>
      <c r="BHK58" s="11"/>
      <c r="BHL58" s="11"/>
      <c r="BHM58" s="11"/>
      <c r="BHN58" s="11"/>
      <c r="BHO58" s="11"/>
      <c r="BHP58" s="11"/>
      <c r="BHQ58" s="11"/>
      <c r="BHR58" s="11"/>
      <c r="BHS58" s="11"/>
      <c r="BHT58" s="11"/>
      <c r="BHU58" s="11"/>
      <c r="BHV58" s="11"/>
      <c r="BHW58" s="11"/>
      <c r="BHX58" s="11"/>
      <c r="BHY58" s="11"/>
      <c r="BHZ58" s="11"/>
      <c r="BIA58" s="11"/>
      <c r="BIB58" s="11"/>
      <c r="BIC58" s="11"/>
      <c r="BID58" s="11"/>
      <c r="BIE58" s="11"/>
      <c r="BIF58" s="11"/>
      <c r="BIG58" s="11"/>
      <c r="BIH58" s="11"/>
      <c r="BII58" s="11"/>
      <c r="BIJ58" s="11"/>
      <c r="BIK58" s="11"/>
      <c r="BIL58" s="11"/>
      <c r="BIM58" s="11"/>
      <c r="BIN58" s="11"/>
      <c r="BIO58" s="11"/>
      <c r="BIP58" s="11"/>
      <c r="BIQ58" s="11"/>
      <c r="BIR58" s="11"/>
      <c r="BIS58" s="11"/>
      <c r="BIT58" s="11"/>
      <c r="BIU58" s="11"/>
      <c r="BIV58" s="11"/>
      <c r="BIW58" s="11"/>
      <c r="BIX58" s="11"/>
      <c r="BIY58" s="11"/>
      <c r="BIZ58" s="11"/>
      <c r="BJA58" s="11"/>
      <c r="BJB58" s="11"/>
      <c r="BJC58" s="11"/>
      <c r="BJD58" s="11"/>
      <c r="BJE58" s="11"/>
      <c r="BJF58" s="11"/>
      <c r="BJG58" s="11"/>
      <c r="BJH58" s="11"/>
      <c r="BJI58" s="11"/>
      <c r="BJJ58" s="11"/>
      <c r="BJK58" s="11"/>
      <c r="BJL58" s="11"/>
      <c r="BJM58" s="11"/>
      <c r="BJN58" s="11"/>
      <c r="BJO58" s="11"/>
      <c r="BJP58" s="11"/>
      <c r="BJQ58" s="11"/>
      <c r="BJR58" s="11"/>
      <c r="BJS58" s="11"/>
      <c r="BJT58" s="11"/>
      <c r="BJU58" s="11"/>
      <c r="BJV58" s="11"/>
      <c r="BJW58" s="11"/>
      <c r="BJX58" s="11"/>
      <c r="BJY58" s="11"/>
      <c r="BJZ58" s="11"/>
      <c r="BKA58" s="11"/>
      <c r="BKB58" s="11"/>
      <c r="BKC58" s="11"/>
      <c r="BKD58" s="11"/>
      <c r="BKE58" s="11"/>
      <c r="BKF58" s="11"/>
      <c r="BKG58" s="11"/>
      <c r="BKH58" s="11"/>
      <c r="BKI58" s="11"/>
      <c r="BKJ58" s="11"/>
      <c r="BKK58" s="11"/>
      <c r="BKL58" s="11"/>
      <c r="BKM58" s="11"/>
      <c r="BKN58" s="11"/>
      <c r="BKO58" s="11"/>
      <c r="BKP58" s="11"/>
      <c r="BKQ58" s="11"/>
      <c r="BKR58" s="11"/>
      <c r="BKS58" s="11"/>
      <c r="BKT58" s="11"/>
      <c r="BKU58" s="11"/>
      <c r="BKV58" s="11"/>
      <c r="BKW58" s="11"/>
      <c r="BKX58" s="11"/>
      <c r="BKY58" s="11"/>
      <c r="BKZ58" s="11"/>
      <c r="BLA58" s="11"/>
      <c r="BLB58" s="11"/>
      <c r="BLC58" s="11"/>
      <c r="BLD58" s="11"/>
      <c r="BLE58" s="11"/>
      <c r="BLF58" s="11"/>
      <c r="BLG58" s="11"/>
      <c r="BLH58" s="11"/>
      <c r="BLI58" s="11"/>
      <c r="BLJ58" s="11"/>
      <c r="BLK58" s="11"/>
      <c r="BLL58" s="11"/>
      <c r="BLM58" s="11"/>
      <c r="BLN58" s="11"/>
      <c r="BLO58" s="11"/>
      <c r="BLP58" s="11"/>
      <c r="BLQ58" s="11"/>
      <c r="BLR58" s="11"/>
      <c r="BLS58" s="11"/>
      <c r="BLT58" s="11"/>
      <c r="BLU58" s="11"/>
      <c r="BLV58" s="11"/>
      <c r="BLW58" s="11"/>
      <c r="BLX58" s="11"/>
      <c r="BLY58" s="11"/>
      <c r="BLZ58" s="11"/>
      <c r="BMA58" s="11"/>
      <c r="BMB58" s="11"/>
      <c r="BMC58" s="11"/>
      <c r="BMD58" s="11"/>
      <c r="BME58" s="11"/>
      <c r="BMF58" s="11"/>
      <c r="BMG58" s="11"/>
      <c r="BMH58" s="11"/>
      <c r="BMI58" s="11"/>
      <c r="BMJ58" s="11"/>
      <c r="BMK58" s="11"/>
      <c r="BML58" s="11"/>
      <c r="BMM58" s="11"/>
      <c r="BMN58" s="11"/>
      <c r="BMO58" s="11"/>
      <c r="BMP58" s="11"/>
      <c r="BMQ58" s="11"/>
      <c r="BMR58" s="11"/>
      <c r="BMS58" s="11"/>
      <c r="BMT58" s="11"/>
      <c r="BMU58" s="11"/>
      <c r="BMV58" s="11"/>
      <c r="BMW58" s="11"/>
      <c r="BMX58" s="11"/>
      <c r="BMY58" s="11"/>
      <c r="BMZ58" s="11"/>
      <c r="BNA58" s="11"/>
      <c r="BNB58" s="11"/>
      <c r="BNC58" s="11"/>
      <c r="BND58" s="11"/>
      <c r="BNE58" s="11"/>
      <c r="BNF58" s="11"/>
      <c r="BNG58" s="11"/>
      <c r="BNH58" s="11"/>
      <c r="BNI58" s="11"/>
      <c r="BNJ58" s="11"/>
      <c r="BNK58" s="11"/>
      <c r="BNL58" s="11"/>
      <c r="BNM58" s="11"/>
      <c r="BNN58" s="11"/>
      <c r="BNO58" s="11"/>
      <c r="BNP58" s="11"/>
      <c r="BNQ58" s="11"/>
      <c r="BNR58" s="11"/>
      <c r="BNS58" s="11"/>
      <c r="BNT58" s="11"/>
      <c r="BNU58" s="11"/>
      <c r="BNV58" s="11"/>
      <c r="BNW58" s="11"/>
      <c r="BNX58" s="11"/>
      <c r="BNY58" s="11"/>
      <c r="BNZ58" s="11"/>
      <c r="BOA58" s="11"/>
      <c r="BOB58" s="11"/>
      <c r="BOC58" s="11"/>
      <c r="BOD58" s="11"/>
      <c r="BOE58" s="11"/>
      <c r="BOF58" s="11"/>
      <c r="BOG58" s="11"/>
      <c r="BOH58" s="11"/>
      <c r="BOI58" s="11"/>
      <c r="BOJ58" s="11"/>
      <c r="BOK58" s="11"/>
      <c r="BOL58" s="11"/>
      <c r="BOM58" s="11"/>
      <c r="BON58" s="11"/>
      <c r="BOO58" s="11"/>
      <c r="BOP58" s="11"/>
      <c r="BOQ58" s="11"/>
      <c r="BOR58" s="11"/>
      <c r="BOS58" s="11"/>
      <c r="BOT58" s="11"/>
      <c r="BOU58" s="11"/>
      <c r="BOV58" s="11"/>
      <c r="BOW58" s="11"/>
      <c r="BOX58" s="11"/>
      <c r="BOY58" s="11"/>
      <c r="BOZ58" s="11"/>
      <c r="BPA58" s="11"/>
      <c r="BPB58" s="11"/>
      <c r="BPC58" s="11"/>
      <c r="BPD58" s="11"/>
      <c r="BPE58" s="11"/>
      <c r="BPF58" s="11"/>
      <c r="BPG58" s="11"/>
      <c r="BPH58" s="11"/>
      <c r="BPI58" s="11"/>
      <c r="BPJ58" s="11"/>
      <c r="BPK58" s="11"/>
      <c r="BPL58" s="11"/>
      <c r="BPM58" s="11"/>
      <c r="BPN58" s="11"/>
      <c r="BPO58" s="11"/>
      <c r="BPP58" s="11"/>
      <c r="BPQ58" s="11"/>
      <c r="BPR58" s="11"/>
      <c r="BPS58" s="11"/>
      <c r="BPT58" s="11"/>
      <c r="BPU58" s="11"/>
      <c r="BPV58" s="11"/>
      <c r="BPW58" s="11"/>
      <c r="BPX58" s="11"/>
      <c r="BPY58" s="11"/>
      <c r="BPZ58" s="11"/>
      <c r="BQA58" s="11"/>
      <c r="BQB58" s="11"/>
      <c r="BQC58" s="11"/>
      <c r="BQD58" s="11"/>
      <c r="BQE58" s="11"/>
      <c r="BQF58" s="11"/>
      <c r="BQG58" s="11"/>
      <c r="BQH58" s="11"/>
      <c r="BQI58" s="11"/>
      <c r="BQJ58" s="11"/>
      <c r="BQK58" s="11"/>
      <c r="BQL58" s="11"/>
      <c r="BQM58" s="11"/>
      <c r="BQN58" s="11"/>
      <c r="BQO58" s="11"/>
      <c r="BQP58" s="11"/>
      <c r="BQQ58" s="11"/>
      <c r="BQR58" s="11"/>
      <c r="BQS58" s="11"/>
      <c r="BQT58" s="11"/>
      <c r="BQU58" s="11"/>
      <c r="BQV58" s="11"/>
      <c r="BQW58" s="11"/>
      <c r="BQX58" s="11"/>
      <c r="BQY58" s="11"/>
      <c r="BQZ58" s="11"/>
      <c r="BRA58" s="11"/>
      <c r="BRB58" s="11"/>
      <c r="BRC58" s="11"/>
      <c r="BRD58" s="11"/>
      <c r="BRE58" s="11"/>
      <c r="BRF58" s="11"/>
      <c r="BRG58" s="11"/>
      <c r="BRH58" s="11"/>
      <c r="BRI58" s="11"/>
      <c r="BRJ58" s="11"/>
      <c r="BRK58" s="11"/>
      <c r="BRL58" s="11"/>
      <c r="BRM58" s="11"/>
      <c r="BRN58" s="11"/>
      <c r="BRO58" s="11"/>
      <c r="BRP58" s="11"/>
      <c r="BRQ58" s="11"/>
      <c r="BRR58" s="11"/>
      <c r="BRS58" s="11"/>
      <c r="BRT58" s="11"/>
      <c r="BRU58" s="11"/>
      <c r="BRV58" s="11"/>
      <c r="BRW58" s="11"/>
      <c r="BRX58" s="11"/>
      <c r="BRY58" s="11"/>
      <c r="BRZ58" s="11"/>
      <c r="BSA58" s="11"/>
      <c r="BSB58" s="11"/>
      <c r="BSC58" s="11"/>
      <c r="BSD58" s="11"/>
      <c r="BSE58" s="11"/>
      <c r="BSF58" s="11"/>
      <c r="BSG58" s="11"/>
      <c r="BSH58" s="11"/>
      <c r="BSI58" s="11"/>
      <c r="BSJ58" s="11"/>
      <c r="BSK58" s="11"/>
      <c r="BSL58" s="11"/>
      <c r="BSM58" s="11"/>
      <c r="BSN58" s="11"/>
      <c r="BSO58" s="11"/>
      <c r="BSP58" s="11"/>
      <c r="BSQ58" s="11"/>
      <c r="BSR58" s="11"/>
      <c r="BSS58" s="11"/>
      <c r="BST58" s="11"/>
      <c r="BSU58" s="11"/>
      <c r="BSV58" s="11"/>
      <c r="BSW58" s="11"/>
      <c r="BSX58" s="11"/>
      <c r="BSY58" s="11"/>
      <c r="BSZ58" s="11"/>
      <c r="BTA58" s="11"/>
      <c r="BTB58" s="11"/>
      <c r="BTC58" s="11"/>
      <c r="BTD58" s="11"/>
      <c r="BTE58" s="11"/>
      <c r="BTF58" s="11"/>
      <c r="BTG58" s="11"/>
      <c r="BTH58" s="11"/>
      <c r="BTI58" s="11"/>
      <c r="BTJ58" s="11"/>
      <c r="BTK58" s="11"/>
      <c r="BTL58" s="11"/>
      <c r="BTM58" s="11"/>
      <c r="BTN58" s="11"/>
      <c r="BTO58" s="11"/>
      <c r="BTP58" s="11"/>
      <c r="BTQ58" s="11"/>
      <c r="BTR58" s="11"/>
      <c r="BTS58" s="11"/>
      <c r="BTT58" s="11"/>
      <c r="BTU58" s="11"/>
      <c r="BTV58" s="11"/>
      <c r="BTW58" s="11"/>
      <c r="BTX58" s="11"/>
      <c r="BTY58" s="11"/>
      <c r="BTZ58" s="11"/>
      <c r="BUA58" s="11"/>
      <c r="BUB58" s="11"/>
      <c r="BUC58" s="11"/>
      <c r="BUD58" s="11"/>
      <c r="BUE58" s="11"/>
      <c r="BUF58" s="11"/>
      <c r="BUG58" s="11"/>
      <c r="BUH58" s="11"/>
      <c r="BUI58" s="11"/>
      <c r="BUJ58" s="11"/>
      <c r="BUK58" s="11"/>
      <c r="BUL58" s="11"/>
      <c r="BUM58" s="11"/>
      <c r="BUN58" s="11"/>
      <c r="BUO58" s="11"/>
      <c r="BUP58" s="11"/>
      <c r="BUQ58" s="11"/>
      <c r="BUR58" s="11"/>
      <c r="BUS58" s="11"/>
      <c r="BUT58" s="11"/>
      <c r="BUU58" s="11"/>
      <c r="BUV58" s="11"/>
      <c r="BUW58" s="11"/>
      <c r="BUX58" s="11"/>
      <c r="BUY58" s="11"/>
      <c r="BUZ58" s="11"/>
      <c r="BVA58" s="11"/>
      <c r="BVB58" s="11"/>
      <c r="BVC58" s="11"/>
      <c r="BVD58" s="11"/>
      <c r="BVE58" s="11"/>
      <c r="BVF58" s="11"/>
      <c r="BVG58" s="11"/>
      <c r="BVH58" s="11"/>
      <c r="BVI58" s="11"/>
      <c r="BVJ58" s="11"/>
      <c r="BVK58" s="11"/>
      <c r="BVL58" s="11"/>
      <c r="BVM58" s="11"/>
      <c r="BVN58" s="11"/>
      <c r="BVO58" s="11"/>
      <c r="BVP58" s="11"/>
      <c r="BVQ58" s="11"/>
      <c r="BVR58" s="11"/>
      <c r="BVS58" s="11"/>
      <c r="BVT58" s="11"/>
      <c r="BVU58" s="11"/>
      <c r="BVV58" s="11"/>
      <c r="BVW58" s="11"/>
      <c r="BVX58" s="11"/>
      <c r="BVY58" s="11"/>
      <c r="BVZ58" s="11"/>
      <c r="BWA58" s="11"/>
      <c r="BWB58" s="11"/>
      <c r="BWC58" s="11"/>
      <c r="BWD58" s="11"/>
      <c r="BWE58" s="11"/>
      <c r="BWF58" s="11"/>
      <c r="BWG58" s="11"/>
      <c r="BWH58" s="11"/>
      <c r="BWI58" s="11"/>
      <c r="BWJ58" s="11"/>
      <c r="BWK58" s="11"/>
      <c r="BWL58" s="11"/>
      <c r="BWM58" s="11"/>
      <c r="BWN58" s="11"/>
      <c r="BWO58" s="11"/>
      <c r="BWP58" s="11"/>
      <c r="BWQ58" s="11"/>
      <c r="BWR58" s="11"/>
      <c r="BWS58" s="11"/>
      <c r="BWT58" s="11"/>
      <c r="BWU58" s="11"/>
      <c r="BWV58" s="11"/>
      <c r="BWW58" s="11"/>
      <c r="BWX58" s="11"/>
      <c r="BWY58" s="11"/>
      <c r="BWZ58" s="11"/>
      <c r="BXA58" s="11"/>
      <c r="BXB58" s="11"/>
      <c r="BXC58" s="11"/>
      <c r="BXD58" s="11"/>
      <c r="BXE58" s="11"/>
      <c r="BXF58" s="11"/>
      <c r="BXG58" s="11"/>
      <c r="BXH58" s="11"/>
      <c r="BXI58" s="11"/>
      <c r="BXJ58" s="11"/>
      <c r="BXK58" s="11"/>
      <c r="BXL58" s="11"/>
      <c r="BXM58" s="11"/>
      <c r="BXN58" s="11"/>
      <c r="BXO58" s="11"/>
      <c r="BXP58" s="11"/>
      <c r="BXQ58" s="11"/>
      <c r="BXR58" s="11"/>
      <c r="BXS58" s="11"/>
      <c r="BXT58" s="11"/>
      <c r="BXU58" s="11"/>
      <c r="BXV58" s="11"/>
      <c r="BXW58" s="11"/>
      <c r="BXX58" s="11"/>
      <c r="BXY58" s="11"/>
      <c r="BXZ58" s="11"/>
      <c r="BYA58" s="11"/>
      <c r="BYB58" s="11"/>
      <c r="BYC58" s="11"/>
      <c r="BYD58" s="11"/>
      <c r="BYE58" s="11"/>
      <c r="BYF58" s="11"/>
      <c r="BYG58" s="11"/>
      <c r="BYH58" s="11"/>
      <c r="BYI58" s="11"/>
      <c r="BYJ58" s="11"/>
      <c r="BYK58" s="11"/>
      <c r="BYL58" s="11"/>
      <c r="BYM58" s="11"/>
      <c r="BYN58" s="11"/>
      <c r="BYO58" s="11"/>
      <c r="BYP58" s="11"/>
      <c r="BYQ58" s="11"/>
      <c r="BYR58" s="11"/>
      <c r="BYS58" s="11"/>
      <c r="BYT58" s="11"/>
      <c r="BYU58" s="11"/>
      <c r="BYV58" s="11"/>
      <c r="BYW58" s="11"/>
      <c r="BYX58" s="11"/>
      <c r="BYY58" s="11"/>
      <c r="BYZ58" s="11"/>
      <c r="BZA58" s="11"/>
      <c r="BZB58" s="11"/>
      <c r="BZC58" s="11"/>
      <c r="BZD58" s="11"/>
      <c r="BZE58" s="11"/>
      <c r="BZF58" s="11"/>
      <c r="BZG58" s="11"/>
      <c r="BZH58" s="11"/>
      <c r="BZI58" s="11"/>
      <c r="BZJ58" s="11"/>
      <c r="BZK58" s="11"/>
      <c r="BZL58" s="11"/>
      <c r="BZM58" s="11"/>
      <c r="BZN58" s="11"/>
      <c r="BZO58" s="11"/>
      <c r="BZP58" s="11"/>
      <c r="BZQ58" s="11"/>
      <c r="BZR58" s="11"/>
      <c r="BZS58" s="11"/>
      <c r="BZT58" s="11"/>
      <c r="BZU58" s="11"/>
      <c r="BZV58" s="11"/>
      <c r="BZW58" s="11"/>
      <c r="BZX58" s="11"/>
      <c r="BZY58" s="11"/>
      <c r="BZZ58" s="11"/>
      <c r="CAA58" s="11"/>
      <c r="CAB58" s="11"/>
      <c r="CAC58" s="11"/>
      <c r="CAD58" s="11"/>
      <c r="CAE58" s="11"/>
      <c r="CAF58" s="11"/>
      <c r="CAG58" s="11"/>
      <c r="CAH58" s="11"/>
      <c r="CAI58" s="11"/>
      <c r="CAJ58" s="11"/>
      <c r="CAK58" s="11"/>
      <c r="CAL58" s="11"/>
      <c r="CAM58" s="11"/>
      <c r="CAN58" s="11"/>
      <c r="CAO58" s="11"/>
      <c r="CAP58" s="11"/>
      <c r="CAQ58" s="11"/>
      <c r="CAR58" s="11"/>
      <c r="CAS58" s="11"/>
      <c r="CAT58" s="11"/>
      <c r="CAU58" s="11"/>
      <c r="CAV58" s="11"/>
      <c r="CAW58" s="11"/>
      <c r="CAX58" s="11"/>
      <c r="CAY58" s="11"/>
      <c r="CAZ58" s="11"/>
      <c r="CBA58" s="11"/>
      <c r="CBB58" s="11"/>
      <c r="CBC58" s="11"/>
      <c r="CBD58" s="11"/>
      <c r="CBE58" s="11"/>
      <c r="CBF58" s="11"/>
      <c r="CBG58" s="11"/>
      <c r="CBH58" s="11"/>
      <c r="CBI58" s="11"/>
      <c r="CBJ58" s="11"/>
      <c r="CBK58" s="11"/>
      <c r="CBL58" s="11"/>
      <c r="CBM58" s="11"/>
      <c r="CBN58" s="11"/>
      <c r="CBO58" s="11"/>
      <c r="CBP58" s="11"/>
      <c r="CBQ58" s="11"/>
      <c r="CBR58" s="11"/>
      <c r="CBS58" s="11"/>
      <c r="CBT58" s="11"/>
      <c r="CBU58" s="11"/>
      <c r="CBV58" s="11"/>
      <c r="CBW58" s="11"/>
      <c r="CBX58" s="11"/>
      <c r="CBY58" s="11"/>
      <c r="CBZ58" s="11"/>
      <c r="CCA58" s="11"/>
      <c r="CCB58" s="11"/>
      <c r="CCC58" s="11"/>
      <c r="CCD58" s="11"/>
      <c r="CCE58" s="11"/>
      <c r="CCF58" s="11"/>
      <c r="CCG58" s="11"/>
      <c r="CCH58" s="11"/>
      <c r="CCI58" s="11"/>
      <c r="CCJ58" s="11"/>
      <c r="CCK58" s="11"/>
      <c r="CCL58" s="11"/>
      <c r="CCM58" s="11"/>
      <c r="CCN58" s="11"/>
      <c r="CCO58" s="11"/>
      <c r="CCP58" s="11"/>
      <c r="CCQ58" s="11"/>
      <c r="CCR58" s="11"/>
      <c r="CCS58" s="11"/>
      <c r="CCT58" s="11"/>
      <c r="CCU58" s="11"/>
      <c r="CCV58" s="11"/>
      <c r="CCW58" s="11"/>
      <c r="CCX58" s="11"/>
      <c r="CCY58" s="11"/>
      <c r="CCZ58" s="11"/>
      <c r="CDA58" s="11"/>
      <c r="CDB58" s="11"/>
      <c r="CDC58" s="11"/>
      <c r="CDD58" s="11"/>
      <c r="CDE58" s="11"/>
      <c r="CDF58" s="11"/>
      <c r="CDG58" s="11"/>
      <c r="CDH58" s="11"/>
      <c r="CDI58" s="11"/>
      <c r="CDJ58" s="11"/>
      <c r="CDK58" s="11"/>
      <c r="CDL58" s="11"/>
      <c r="CDM58" s="11"/>
      <c r="CDN58" s="11"/>
      <c r="CDO58" s="11"/>
      <c r="CDP58" s="11"/>
      <c r="CDQ58" s="11"/>
      <c r="CDR58" s="11"/>
      <c r="CDS58" s="11"/>
      <c r="CDT58" s="11"/>
      <c r="CDU58" s="11"/>
      <c r="CDV58" s="11"/>
      <c r="CDW58" s="11"/>
      <c r="CDX58" s="11"/>
      <c r="CDY58" s="11"/>
      <c r="CDZ58" s="11"/>
      <c r="CEA58" s="11"/>
      <c r="CEB58" s="11"/>
      <c r="CEC58" s="11"/>
      <c r="CED58" s="11"/>
      <c r="CEE58" s="11"/>
      <c r="CEF58" s="11"/>
      <c r="CEG58" s="11"/>
      <c r="CEH58" s="11"/>
      <c r="CEI58" s="11"/>
      <c r="CEJ58" s="11"/>
      <c r="CEK58" s="11"/>
      <c r="CEL58" s="11"/>
      <c r="CEM58" s="11"/>
      <c r="CEN58" s="11"/>
      <c r="CEO58" s="11"/>
      <c r="CEP58" s="11"/>
      <c r="CEQ58" s="11"/>
      <c r="CER58" s="11"/>
      <c r="CES58" s="11"/>
      <c r="CET58" s="11"/>
      <c r="CEU58" s="11"/>
      <c r="CEV58" s="11"/>
      <c r="CEW58" s="11"/>
      <c r="CEX58" s="11"/>
      <c r="CEY58" s="11"/>
      <c r="CEZ58" s="11"/>
      <c r="CFA58" s="11"/>
      <c r="CFB58" s="11"/>
      <c r="CFC58" s="11"/>
      <c r="CFD58" s="11"/>
      <c r="CFE58" s="11"/>
      <c r="CFF58" s="11"/>
      <c r="CFG58" s="11"/>
      <c r="CFH58" s="11"/>
      <c r="CFI58" s="11"/>
      <c r="CFJ58" s="11"/>
      <c r="CFK58" s="11"/>
      <c r="CFL58" s="11"/>
      <c r="CFM58" s="11"/>
      <c r="CFN58" s="11"/>
      <c r="CFO58" s="11"/>
      <c r="CFP58" s="11"/>
      <c r="CFQ58" s="11"/>
      <c r="CFR58" s="11"/>
      <c r="CFS58" s="11"/>
      <c r="CFT58" s="11"/>
      <c r="CFU58" s="11"/>
      <c r="CFV58" s="11"/>
      <c r="CFW58" s="11"/>
      <c r="CFX58" s="11"/>
      <c r="CFY58" s="11"/>
      <c r="CFZ58" s="11"/>
      <c r="CGA58" s="11"/>
      <c r="CGB58" s="11"/>
      <c r="CGC58" s="11"/>
      <c r="CGD58" s="11"/>
      <c r="CGE58" s="11"/>
      <c r="CGF58" s="11"/>
      <c r="CGG58" s="11"/>
      <c r="CGH58" s="11"/>
      <c r="CGI58" s="11"/>
      <c r="CGJ58" s="11"/>
      <c r="CGK58" s="11"/>
      <c r="CGL58" s="11"/>
      <c r="CGM58" s="11"/>
      <c r="CGN58" s="11"/>
      <c r="CGO58" s="11"/>
      <c r="CGP58" s="11"/>
      <c r="CGQ58" s="11"/>
      <c r="CGR58" s="11"/>
      <c r="CGS58" s="11"/>
      <c r="CGT58" s="11"/>
      <c r="CGU58" s="11"/>
      <c r="CGV58" s="11"/>
      <c r="CGW58" s="11"/>
      <c r="CGX58" s="11"/>
      <c r="CGY58" s="11"/>
      <c r="CGZ58" s="11"/>
      <c r="CHA58" s="11"/>
      <c r="CHB58" s="11"/>
      <c r="CHC58" s="11"/>
      <c r="CHD58" s="11"/>
      <c r="CHE58" s="11"/>
      <c r="CHF58" s="11"/>
      <c r="CHG58" s="11"/>
      <c r="CHH58" s="11"/>
      <c r="CHI58" s="11"/>
      <c r="CHJ58" s="11"/>
      <c r="CHK58" s="11"/>
      <c r="CHL58" s="11"/>
      <c r="CHM58" s="11"/>
      <c r="CHN58" s="11"/>
      <c r="CHO58" s="11"/>
      <c r="CHP58" s="11"/>
      <c r="CHQ58" s="11"/>
      <c r="CHR58" s="11"/>
      <c r="CHS58" s="11"/>
      <c r="CHT58" s="11"/>
      <c r="CHU58" s="11"/>
      <c r="CHV58" s="11"/>
      <c r="CHW58" s="11"/>
      <c r="CHX58" s="11"/>
      <c r="CHY58" s="11"/>
      <c r="CHZ58" s="11"/>
      <c r="CIA58" s="11"/>
      <c r="CIB58" s="11"/>
      <c r="CIC58" s="11"/>
      <c r="CID58" s="11"/>
      <c r="CIE58" s="11"/>
      <c r="CIF58" s="11"/>
      <c r="CIG58" s="11"/>
      <c r="CIH58" s="11"/>
      <c r="CII58" s="11"/>
      <c r="CIJ58" s="11"/>
      <c r="CIK58" s="11"/>
      <c r="CIL58" s="11"/>
      <c r="CIM58" s="11"/>
      <c r="CIN58" s="11"/>
      <c r="CIO58" s="11"/>
      <c r="CIP58" s="11"/>
      <c r="CIQ58" s="11"/>
      <c r="CIR58" s="11"/>
      <c r="CIS58" s="11"/>
      <c r="CIT58" s="11"/>
      <c r="CIU58" s="11"/>
      <c r="CIV58" s="11"/>
      <c r="CIW58" s="11"/>
      <c r="CIX58" s="11"/>
      <c r="CIY58" s="11"/>
      <c r="CIZ58" s="11"/>
      <c r="CJA58" s="11"/>
      <c r="CJB58" s="11"/>
      <c r="CJC58" s="11"/>
      <c r="CJD58" s="11"/>
      <c r="CJE58" s="11"/>
      <c r="CJF58" s="11"/>
      <c r="CJG58" s="11"/>
      <c r="CJH58" s="11"/>
      <c r="CJI58" s="11"/>
      <c r="CJJ58" s="11"/>
      <c r="CJK58" s="11"/>
      <c r="CJL58" s="11"/>
      <c r="CJM58" s="11"/>
      <c r="CJN58" s="11"/>
      <c r="CJO58" s="11"/>
      <c r="CJP58" s="11"/>
      <c r="CJQ58" s="11"/>
      <c r="CJR58" s="11"/>
      <c r="CJS58" s="11"/>
      <c r="CJT58" s="11"/>
      <c r="CJU58" s="11"/>
      <c r="CJV58" s="11"/>
      <c r="CJW58" s="11"/>
      <c r="CJX58" s="11"/>
      <c r="CJY58" s="11"/>
      <c r="CJZ58" s="11"/>
      <c r="CKA58" s="11"/>
      <c r="CKB58" s="11"/>
      <c r="CKC58" s="11"/>
      <c r="CKD58" s="11"/>
      <c r="CKE58" s="11"/>
      <c r="CKF58" s="11"/>
      <c r="CKG58" s="11"/>
      <c r="CKH58" s="11"/>
      <c r="CKI58" s="11"/>
      <c r="CKJ58" s="11"/>
      <c r="CKK58" s="11"/>
      <c r="CKL58" s="11"/>
      <c r="CKM58" s="11"/>
      <c r="CKN58" s="11"/>
      <c r="CKO58" s="11"/>
      <c r="CKP58" s="11"/>
      <c r="CKQ58" s="11"/>
      <c r="CKR58" s="11"/>
      <c r="CKS58" s="11"/>
      <c r="CKT58" s="11"/>
      <c r="CKU58" s="11"/>
      <c r="CKV58" s="11"/>
      <c r="CKW58" s="11"/>
      <c r="CKX58" s="11"/>
      <c r="CKY58" s="11"/>
      <c r="CKZ58" s="11"/>
      <c r="CLA58" s="11"/>
      <c r="CLB58" s="11"/>
      <c r="CLC58" s="11"/>
      <c r="CLD58" s="11"/>
      <c r="CLE58" s="11"/>
      <c r="CLF58" s="11"/>
      <c r="CLG58" s="11"/>
      <c r="CLH58" s="11"/>
      <c r="CLI58" s="11"/>
      <c r="CLJ58" s="11"/>
      <c r="CLK58" s="11"/>
      <c r="CLL58" s="11"/>
      <c r="CLM58" s="11"/>
      <c r="CLN58" s="11"/>
      <c r="CLO58" s="11"/>
      <c r="CLP58" s="11"/>
      <c r="CLQ58" s="11"/>
      <c r="CLR58" s="11"/>
      <c r="CLS58" s="11"/>
      <c r="CLT58" s="11"/>
      <c r="CLU58" s="11"/>
      <c r="CLV58" s="11"/>
      <c r="CLW58" s="11"/>
      <c r="CLX58" s="11"/>
      <c r="CLY58" s="11"/>
      <c r="CLZ58" s="11"/>
      <c r="CMA58" s="11"/>
      <c r="CMB58" s="11"/>
      <c r="CMC58" s="11"/>
      <c r="CMD58" s="11"/>
      <c r="CME58" s="11"/>
      <c r="CMF58" s="11"/>
      <c r="CMG58" s="11"/>
      <c r="CMH58" s="11"/>
      <c r="CMI58" s="11"/>
      <c r="CMJ58" s="11"/>
      <c r="CMK58" s="11"/>
      <c r="CML58" s="11"/>
      <c r="CMM58" s="11"/>
      <c r="CMN58" s="11"/>
      <c r="CMO58" s="11"/>
      <c r="CMP58" s="11"/>
      <c r="CMQ58" s="11"/>
      <c r="CMR58" s="11"/>
      <c r="CMS58" s="11"/>
      <c r="CMT58" s="11"/>
      <c r="CMU58" s="11"/>
      <c r="CMV58" s="11"/>
      <c r="CMW58" s="11"/>
      <c r="CMX58" s="11"/>
      <c r="CMY58" s="11"/>
      <c r="CMZ58" s="11"/>
      <c r="CNA58" s="11"/>
      <c r="CNB58" s="11"/>
      <c r="CNC58" s="11"/>
      <c r="CND58" s="11"/>
      <c r="CNE58" s="11"/>
      <c r="CNF58" s="11"/>
      <c r="CNG58" s="11"/>
      <c r="CNH58" s="11"/>
      <c r="CNI58" s="11"/>
      <c r="CNJ58" s="11"/>
      <c r="CNK58" s="11"/>
      <c r="CNL58" s="11"/>
      <c r="CNM58" s="11"/>
      <c r="CNN58" s="11"/>
      <c r="CNO58" s="11"/>
      <c r="CNP58" s="11"/>
      <c r="CNQ58" s="11"/>
      <c r="CNR58" s="11"/>
      <c r="CNS58" s="11"/>
      <c r="CNT58" s="11"/>
      <c r="CNU58" s="11"/>
      <c r="CNV58" s="11"/>
      <c r="CNW58" s="11"/>
      <c r="CNX58" s="11"/>
      <c r="CNY58" s="11"/>
      <c r="CNZ58" s="11"/>
      <c r="COA58" s="11"/>
      <c r="COB58" s="11"/>
      <c r="COC58" s="11"/>
      <c r="COD58" s="11"/>
      <c r="COE58" s="11"/>
      <c r="COF58" s="11"/>
      <c r="COG58" s="11"/>
      <c r="COH58" s="11"/>
      <c r="COI58" s="11"/>
      <c r="COJ58" s="11"/>
      <c r="COK58" s="11"/>
      <c r="COL58" s="11"/>
      <c r="COM58" s="11"/>
      <c r="CON58" s="11"/>
      <c r="COO58" s="11"/>
      <c r="COP58" s="11"/>
      <c r="COQ58" s="11"/>
      <c r="COR58" s="11"/>
      <c r="COS58" s="11"/>
      <c r="COT58" s="11"/>
      <c r="COU58" s="11"/>
      <c r="COV58" s="11"/>
      <c r="COW58" s="11"/>
      <c r="COX58" s="11"/>
      <c r="COY58" s="11"/>
      <c r="COZ58" s="11"/>
      <c r="CPA58" s="11"/>
      <c r="CPB58" s="11"/>
      <c r="CPC58" s="11"/>
      <c r="CPD58" s="11"/>
      <c r="CPE58" s="11"/>
      <c r="CPF58" s="11"/>
      <c r="CPG58" s="11"/>
      <c r="CPH58" s="11"/>
      <c r="CPI58" s="11"/>
      <c r="CPJ58" s="11"/>
      <c r="CPK58" s="11"/>
      <c r="CPL58" s="11"/>
      <c r="CPM58" s="11"/>
      <c r="CPN58" s="11"/>
      <c r="CPO58" s="11"/>
      <c r="CPP58" s="11"/>
      <c r="CPQ58" s="11"/>
      <c r="CPR58" s="11"/>
      <c r="CPS58" s="11"/>
      <c r="CPT58" s="11"/>
      <c r="CPU58" s="11"/>
      <c r="CPV58" s="11"/>
      <c r="CPW58" s="11"/>
      <c r="CPX58" s="11"/>
      <c r="CPY58" s="11"/>
      <c r="CPZ58" s="11"/>
      <c r="CQA58" s="11"/>
      <c r="CQB58" s="11"/>
      <c r="CQC58" s="11"/>
      <c r="CQD58" s="11"/>
      <c r="CQE58" s="11"/>
      <c r="CQF58" s="11"/>
      <c r="CQG58" s="11"/>
      <c r="CQH58" s="11"/>
      <c r="CQI58" s="11"/>
      <c r="CQJ58" s="11"/>
      <c r="CQK58" s="11"/>
      <c r="CQL58" s="11"/>
      <c r="CQM58" s="11"/>
      <c r="CQN58" s="11"/>
      <c r="CQO58" s="11"/>
      <c r="CQP58" s="11"/>
      <c r="CQQ58" s="11"/>
      <c r="CQR58" s="11"/>
      <c r="CQS58" s="11"/>
      <c r="CQT58" s="11"/>
      <c r="CQU58" s="11"/>
      <c r="CQV58" s="11"/>
      <c r="CQW58" s="11"/>
      <c r="CQX58" s="11"/>
      <c r="CQY58" s="11"/>
      <c r="CQZ58" s="11"/>
      <c r="CRA58" s="11"/>
      <c r="CRB58" s="11"/>
      <c r="CRC58" s="11"/>
      <c r="CRD58" s="11"/>
      <c r="CRE58" s="11"/>
      <c r="CRF58" s="11"/>
      <c r="CRG58" s="11"/>
      <c r="CRH58" s="11"/>
      <c r="CRI58" s="11"/>
      <c r="CRJ58" s="11"/>
      <c r="CRK58" s="11"/>
      <c r="CRL58" s="11"/>
      <c r="CRM58" s="11"/>
      <c r="CRN58" s="11"/>
      <c r="CRO58" s="11"/>
      <c r="CRP58" s="11"/>
      <c r="CRQ58" s="11"/>
      <c r="CRR58" s="11"/>
      <c r="CRS58" s="11"/>
      <c r="CRT58" s="11"/>
      <c r="CRU58" s="11"/>
      <c r="CRV58" s="11"/>
      <c r="CRW58" s="11"/>
      <c r="CRX58" s="11"/>
      <c r="CRY58" s="11"/>
      <c r="CRZ58" s="11"/>
      <c r="CSA58" s="11"/>
      <c r="CSB58" s="11"/>
      <c r="CSC58" s="11"/>
      <c r="CSD58" s="11"/>
      <c r="CSE58" s="11"/>
      <c r="CSF58" s="11"/>
      <c r="CSG58" s="11"/>
      <c r="CSH58" s="11"/>
      <c r="CSI58" s="11"/>
      <c r="CSJ58" s="11"/>
      <c r="CSK58" s="11"/>
      <c r="CSL58" s="11"/>
      <c r="CSM58" s="11"/>
      <c r="CSN58" s="11"/>
      <c r="CSO58" s="11"/>
      <c r="CSP58" s="11"/>
      <c r="CSQ58" s="11"/>
      <c r="CSR58" s="11"/>
      <c r="CSS58" s="11"/>
      <c r="CST58" s="11"/>
      <c r="CSU58" s="11"/>
      <c r="CSV58" s="11"/>
      <c r="CSW58" s="11"/>
      <c r="CSX58" s="11"/>
      <c r="CSY58" s="11"/>
      <c r="CSZ58" s="11"/>
      <c r="CTA58" s="11"/>
      <c r="CTB58" s="11"/>
      <c r="CTC58" s="11"/>
      <c r="CTD58" s="11"/>
      <c r="CTE58" s="11"/>
      <c r="CTF58" s="11"/>
      <c r="CTG58" s="11"/>
      <c r="CTH58" s="11"/>
      <c r="CTI58" s="11"/>
      <c r="CTJ58" s="11"/>
      <c r="CTK58" s="11"/>
      <c r="CTL58" s="11"/>
      <c r="CTM58" s="11"/>
      <c r="CTN58" s="11"/>
      <c r="CTO58" s="11"/>
      <c r="CTP58" s="11"/>
      <c r="CTQ58" s="11"/>
      <c r="CTR58" s="11"/>
      <c r="CTS58" s="11"/>
      <c r="CTT58" s="11"/>
      <c r="CTU58" s="11"/>
      <c r="CTV58" s="11"/>
      <c r="CTW58" s="11"/>
      <c r="CTX58" s="11"/>
      <c r="CTY58" s="11"/>
      <c r="CTZ58" s="11"/>
      <c r="CUA58" s="11"/>
      <c r="CUB58" s="11"/>
      <c r="CUC58" s="11"/>
      <c r="CUD58" s="11"/>
      <c r="CUE58" s="11"/>
      <c r="CUF58" s="11"/>
      <c r="CUG58" s="11"/>
      <c r="CUH58" s="11"/>
      <c r="CUI58" s="11"/>
      <c r="CUJ58" s="11"/>
      <c r="CUK58" s="11"/>
      <c r="CUL58" s="11"/>
      <c r="CUM58" s="11"/>
      <c r="CUN58" s="11"/>
      <c r="CUO58" s="11"/>
      <c r="CUP58" s="11"/>
      <c r="CUQ58" s="11"/>
      <c r="CUR58" s="11"/>
      <c r="CUS58" s="11"/>
      <c r="CUT58" s="11"/>
      <c r="CUU58" s="11"/>
      <c r="CUV58" s="11"/>
      <c r="CUW58" s="11"/>
      <c r="CUX58" s="11"/>
      <c r="CUY58" s="11"/>
      <c r="CUZ58" s="11"/>
      <c r="CVA58" s="11"/>
      <c r="CVB58" s="11"/>
      <c r="CVC58" s="11"/>
      <c r="CVD58" s="11"/>
      <c r="CVE58" s="11"/>
      <c r="CVF58" s="11"/>
      <c r="CVG58" s="11"/>
      <c r="CVH58" s="11"/>
      <c r="CVI58" s="11"/>
      <c r="CVJ58" s="11"/>
      <c r="CVK58" s="11"/>
      <c r="CVL58" s="11"/>
      <c r="CVM58" s="11"/>
      <c r="CVN58" s="11"/>
      <c r="CVO58" s="11"/>
      <c r="CVP58" s="11"/>
      <c r="CVQ58" s="11"/>
      <c r="CVR58" s="11"/>
      <c r="CVS58" s="11"/>
      <c r="CVT58" s="11"/>
      <c r="CVU58" s="11"/>
      <c r="CVV58" s="11"/>
      <c r="CVW58" s="11"/>
      <c r="CVX58" s="11"/>
      <c r="CVY58" s="11"/>
      <c r="CVZ58" s="11"/>
      <c r="CWA58" s="11"/>
      <c r="CWB58" s="11"/>
      <c r="CWC58" s="11"/>
      <c r="CWD58" s="11"/>
      <c r="CWE58" s="11"/>
      <c r="CWF58" s="11"/>
      <c r="CWG58" s="11"/>
      <c r="CWH58" s="11"/>
      <c r="CWI58" s="11"/>
      <c r="CWJ58" s="11"/>
      <c r="CWK58" s="11"/>
      <c r="CWL58" s="11"/>
      <c r="CWM58" s="11"/>
      <c r="CWN58" s="11"/>
      <c r="CWO58" s="11"/>
      <c r="CWP58" s="11"/>
      <c r="CWQ58" s="11"/>
      <c r="CWR58" s="11"/>
      <c r="CWS58" s="11"/>
      <c r="CWT58" s="11"/>
      <c r="CWU58" s="11"/>
      <c r="CWV58" s="11"/>
      <c r="CWW58" s="11"/>
      <c r="CWX58" s="11"/>
      <c r="CWY58" s="11"/>
      <c r="CWZ58" s="11"/>
      <c r="CXA58" s="11"/>
      <c r="CXB58" s="11"/>
      <c r="CXC58" s="11"/>
      <c r="CXD58" s="11"/>
      <c r="CXE58" s="11"/>
      <c r="CXF58" s="11"/>
      <c r="CXG58" s="11"/>
      <c r="CXH58" s="11"/>
      <c r="CXI58" s="11"/>
      <c r="CXJ58" s="11"/>
      <c r="CXK58" s="11"/>
      <c r="CXL58" s="11"/>
      <c r="CXM58" s="11"/>
      <c r="CXN58" s="11"/>
      <c r="CXO58" s="11"/>
      <c r="CXP58" s="11"/>
      <c r="CXQ58" s="11"/>
      <c r="CXR58" s="11"/>
      <c r="CXS58" s="11"/>
      <c r="CXT58" s="11"/>
      <c r="CXU58" s="11"/>
      <c r="CXV58" s="11"/>
      <c r="CXW58" s="11"/>
      <c r="CXX58" s="11"/>
      <c r="CXY58" s="11"/>
      <c r="CXZ58" s="11"/>
      <c r="CYA58" s="11"/>
      <c r="CYB58" s="11"/>
      <c r="CYC58" s="11"/>
      <c r="CYD58" s="11"/>
      <c r="CYE58" s="11"/>
      <c r="CYF58" s="11"/>
      <c r="CYG58" s="11"/>
      <c r="CYH58" s="11"/>
      <c r="CYI58" s="11"/>
      <c r="CYJ58" s="11"/>
      <c r="CYK58" s="11"/>
      <c r="CYL58" s="11"/>
      <c r="CYM58" s="11"/>
      <c r="CYN58" s="11"/>
      <c r="CYO58" s="11"/>
      <c r="CYP58" s="11"/>
      <c r="CYQ58" s="11"/>
      <c r="CYR58" s="11"/>
      <c r="CYS58" s="11"/>
      <c r="CYT58" s="11"/>
      <c r="CYU58" s="11"/>
      <c r="CYV58" s="11"/>
      <c r="CYW58" s="11"/>
      <c r="CYX58" s="11"/>
      <c r="CYY58" s="11"/>
      <c r="CYZ58" s="11"/>
      <c r="CZA58" s="11"/>
      <c r="CZB58" s="11"/>
      <c r="CZC58" s="11"/>
      <c r="CZD58" s="11"/>
      <c r="CZE58" s="11"/>
      <c r="CZF58" s="11"/>
      <c r="CZG58" s="11"/>
      <c r="CZH58" s="11"/>
      <c r="CZI58" s="11"/>
      <c r="CZJ58" s="11"/>
      <c r="CZK58" s="11"/>
      <c r="CZL58" s="11"/>
      <c r="CZM58" s="11"/>
      <c r="CZN58" s="11"/>
      <c r="CZO58" s="11"/>
      <c r="CZP58" s="11"/>
      <c r="CZQ58" s="11"/>
      <c r="CZR58" s="11"/>
      <c r="CZS58" s="11"/>
      <c r="CZT58" s="11"/>
      <c r="CZU58" s="11"/>
      <c r="CZV58" s="11"/>
      <c r="CZW58" s="11"/>
      <c r="CZX58" s="11"/>
      <c r="CZY58" s="11"/>
      <c r="CZZ58" s="11"/>
      <c r="DAA58" s="11"/>
      <c r="DAB58" s="11"/>
      <c r="DAC58" s="11"/>
      <c r="DAD58" s="11"/>
      <c r="DAE58" s="11"/>
      <c r="DAF58" s="11"/>
      <c r="DAG58" s="11"/>
      <c r="DAH58" s="11"/>
      <c r="DAI58" s="11"/>
      <c r="DAJ58" s="11"/>
      <c r="DAK58" s="11"/>
      <c r="DAL58" s="11"/>
      <c r="DAM58" s="11"/>
      <c r="DAN58" s="11"/>
      <c r="DAO58" s="11"/>
      <c r="DAP58" s="11"/>
      <c r="DAQ58" s="11"/>
      <c r="DAR58" s="11"/>
      <c r="DAS58" s="11"/>
      <c r="DAT58" s="11"/>
      <c r="DAU58" s="11"/>
      <c r="DAV58" s="11"/>
      <c r="DAW58" s="11"/>
      <c r="DAX58" s="11"/>
      <c r="DAY58" s="11"/>
      <c r="DAZ58" s="11"/>
      <c r="DBA58" s="11"/>
      <c r="DBB58" s="11"/>
      <c r="DBC58" s="11"/>
      <c r="DBD58" s="11"/>
      <c r="DBE58" s="11"/>
      <c r="DBF58" s="11"/>
      <c r="DBG58" s="11"/>
      <c r="DBH58" s="11"/>
      <c r="DBI58" s="11"/>
      <c r="DBJ58" s="11"/>
      <c r="DBK58" s="11"/>
      <c r="DBL58" s="11"/>
      <c r="DBM58" s="11"/>
      <c r="DBN58" s="11"/>
      <c r="DBO58" s="11"/>
      <c r="DBP58" s="11"/>
      <c r="DBQ58" s="11"/>
      <c r="DBR58" s="11"/>
      <c r="DBS58" s="11"/>
      <c r="DBT58" s="11"/>
      <c r="DBU58" s="11"/>
      <c r="DBV58" s="11"/>
      <c r="DBW58" s="11"/>
      <c r="DBX58" s="11"/>
      <c r="DBY58" s="11"/>
      <c r="DBZ58" s="11"/>
      <c r="DCA58" s="11"/>
      <c r="DCB58" s="11"/>
      <c r="DCC58" s="11"/>
      <c r="DCD58" s="11"/>
      <c r="DCE58" s="11"/>
      <c r="DCF58" s="11"/>
      <c r="DCG58" s="11"/>
      <c r="DCH58" s="11"/>
      <c r="DCI58" s="11"/>
      <c r="DCJ58" s="11"/>
      <c r="DCK58" s="11"/>
      <c r="DCL58" s="11"/>
      <c r="DCM58" s="11"/>
      <c r="DCN58" s="11"/>
      <c r="DCO58" s="11"/>
      <c r="DCP58" s="11"/>
      <c r="DCQ58" s="11"/>
      <c r="DCR58" s="11"/>
      <c r="DCS58" s="11"/>
      <c r="DCT58" s="11"/>
      <c r="DCU58" s="11"/>
      <c r="DCV58" s="11"/>
      <c r="DCW58" s="11"/>
      <c r="DCX58" s="11"/>
      <c r="DCY58" s="11"/>
      <c r="DCZ58" s="11"/>
      <c r="DDA58" s="11"/>
      <c r="DDB58" s="11"/>
      <c r="DDC58" s="11"/>
      <c r="DDD58" s="11"/>
      <c r="DDE58" s="11"/>
      <c r="DDF58" s="11"/>
      <c r="DDG58" s="11"/>
      <c r="DDH58" s="11"/>
      <c r="DDI58" s="11"/>
      <c r="DDJ58" s="11"/>
      <c r="DDK58" s="11"/>
      <c r="DDL58" s="11"/>
      <c r="DDM58" s="11"/>
      <c r="DDN58" s="11"/>
      <c r="DDO58" s="11"/>
      <c r="DDP58" s="11"/>
      <c r="DDQ58" s="11"/>
      <c r="DDR58" s="11"/>
      <c r="DDS58" s="11"/>
      <c r="DDT58" s="11"/>
      <c r="DDU58" s="11"/>
      <c r="DDV58" s="11"/>
      <c r="DDW58" s="11"/>
      <c r="DDX58" s="11"/>
      <c r="DDY58" s="11"/>
      <c r="DDZ58" s="11"/>
      <c r="DEA58" s="11"/>
      <c r="DEB58" s="11"/>
      <c r="DEC58" s="11"/>
      <c r="DED58" s="11"/>
      <c r="DEE58" s="11"/>
      <c r="DEF58" s="11"/>
      <c r="DEG58" s="11"/>
      <c r="DEH58" s="11"/>
      <c r="DEI58" s="11"/>
      <c r="DEJ58" s="11"/>
      <c r="DEK58" s="11"/>
      <c r="DEL58" s="11"/>
      <c r="DEM58" s="11"/>
      <c r="DEN58" s="11"/>
      <c r="DEO58" s="11"/>
      <c r="DEP58" s="11"/>
      <c r="DEQ58" s="11"/>
      <c r="DER58" s="11"/>
      <c r="DES58" s="11"/>
      <c r="DET58" s="11"/>
      <c r="DEU58" s="11"/>
      <c r="DEV58" s="11"/>
      <c r="DEW58" s="11"/>
      <c r="DEX58" s="11"/>
      <c r="DEY58" s="11"/>
      <c r="DEZ58" s="11"/>
      <c r="DFA58" s="11"/>
      <c r="DFB58" s="11"/>
      <c r="DFC58" s="11"/>
      <c r="DFD58" s="11"/>
      <c r="DFE58" s="11"/>
      <c r="DFF58" s="11"/>
      <c r="DFG58" s="11"/>
      <c r="DFH58" s="11"/>
      <c r="DFI58" s="11"/>
      <c r="DFJ58" s="11"/>
      <c r="DFK58" s="11"/>
      <c r="DFL58" s="11"/>
      <c r="DFM58" s="11"/>
      <c r="DFN58" s="11"/>
      <c r="DFO58" s="11"/>
      <c r="DFP58" s="11"/>
      <c r="DFQ58" s="11"/>
      <c r="DFR58" s="11"/>
      <c r="DFS58" s="11"/>
      <c r="DFT58" s="11"/>
      <c r="DFU58" s="11"/>
      <c r="DFV58" s="11"/>
      <c r="DFW58" s="11"/>
      <c r="DFX58" s="11"/>
      <c r="DFY58" s="11"/>
      <c r="DFZ58" s="11"/>
      <c r="DGA58" s="11"/>
      <c r="DGB58" s="11"/>
      <c r="DGC58" s="11"/>
      <c r="DGD58" s="11"/>
      <c r="DGE58" s="11"/>
      <c r="DGF58" s="11"/>
      <c r="DGG58" s="11"/>
      <c r="DGH58" s="11"/>
      <c r="DGI58" s="11"/>
      <c r="DGJ58" s="11"/>
      <c r="DGK58" s="11"/>
      <c r="DGL58" s="11"/>
      <c r="DGM58" s="11"/>
      <c r="DGN58" s="11"/>
      <c r="DGO58" s="11"/>
      <c r="DGP58" s="11"/>
      <c r="DGQ58" s="11"/>
      <c r="DGR58" s="11"/>
      <c r="DGS58" s="11"/>
      <c r="DGT58" s="11"/>
      <c r="DGU58" s="11"/>
      <c r="DGV58" s="11"/>
      <c r="DGW58" s="11"/>
      <c r="DGX58" s="11"/>
      <c r="DGY58" s="11"/>
      <c r="DGZ58" s="11"/>
      <c r="DHA58" s="11"/>
      <c r="DHB58" s="11"/>
      <c r="DHC58" s="11"/>
      <c r="DHD58" s="11"/>
      <c r="DHE58" s="11"/>
      <c r="DHF58" s="11"/>
      <c r="DHG58" s="11"/>
      <c r="DHH58" s="11"/>
      <c r="DHI58" s="11"/>
      <c r="DHJ58" s="11"/>
      <c r="DHK58" s="11"/>
      <c r="DHL58" s="11"/>
      <c r="DHM58" s="11"/>
      <c r="DHN58" s="11"/>
      <c r="DHO58" s="11"/>
      <c r="DHP58" s="11"/>
      <c r="DHQ58" s="11"/>
      <c r="DHR58" s="11"/>
      <c r="DHS58" s="11"/>
      <c r="DHT58" s="11"/>
      <c r="DHU58" s="11"/>
      <c r="DHV58" s="11"/>
      <c r="DHW58" s="11"/>
      <c r="DHX58" s="11"/>
      <c r="DHY58" s="11"/>
      <c r="DHZ58" s="11"/>
      <c r="DIA58" s="11"/>
      <c r="DIB58" s="11"/>
      <c r="DIC58" s="11"/>
      <c r="DID58" s="11"/>
      <c r="DIE58" s="11"/>
      <c r="DIF58" s="11"/>
      <c r="DIG58" s="11"/>
      <c r="DIH58" s="11"/>
      <c r="DII58" s="11"/>
      <c r="DIJ58" s="11"/>
      <c r="DIK58" s="11"/>
      <c r="DIL58" s="11"/>
      <c r="DIM58" s="11"/>
      <c r="DIN58" s="11"/>
      <c r="DIO58" s="11"/>
      <c r="DIP58" s="11"/>
      <c r="DIQ58" s="11"/>
      <c r="DIR58" s="11"/>
      <c r="DIS58" s="11"/>
      <c r="DIT58" s="11"/>
      <c r="DIU58" s="11"/>
      <c r="DIV58" s="11"/>
      <c r="DIW58" s="11"/>
      <c r="DIX58" s="11"/>
      <c r="DIY58" s="11"/>
      <c r="DIZ58" s="11"/>
      <c r="DJA58" s="11"/>
      <c r="DJB58" s="11"/>
      <c r="DJC58" s="11"/>
      <c r="DJD58" s="11"/>
      <c r="DJE58" s="11"/>
      <c r="DJF58" s="11"/>
      <c r="DJG58" s="11"/>
      <c r="DJH58" s="11"/>
      <c r="DJI58" s="11"/>
      <c r="DJJ58" s="11"/>
      <c r="DJK58" s="11"/>
      <c r="DJL58" s="11"/>
      <c r="DJM58" s="11"/>
      <c r="DJN58" s="11"/>
      <c r="DJO58" s="11"/>
      <c r="DJP58" s="11"/>
      <c r="DJQ58" s="11"/>
      <c r="DJR58" s="11"/>
      <c r="DJS58" s="11"/>
      <c r="DJT58" s="11"/>
      <c r="DJU58" s="11"/>
      <c r="DJV58" s="11"/>
      <c r="DJW58" s="11"/>
      <c r="DJX58" s="11"/>
      <c r="DJY58" s="11"/>
      <c r="DJZ58" s="11"/>
      <c r="DKA58" s="11"/>
      <c r="DKB58" s="11"/>
      <c r="DKC58" s="11"/>
      <c r="DKD58" s="11"/>
      <c r="DKE58" s="11"/>
      <c r="DKF58" s="11"/>
      <c r="DKG58" s="11"/>
      <c r="DKH58" s="11"/>
      <c r="DKI58" s="11"/>
      <c r="DKJ58" s="11"/>
      <c r="DKK58" s="11"/>
      <c r="DKL58" s="11"/>
      <c r="DKM58" s="11"/>
      <c r="DKN58" s="11"/>
      <c r="DKO58" s="11"/>
      <c r="DKP58" s="11"/>
      <c r="DKQ58" s="11"/>
      <c r="DKR58" s="11"/>
      <c r="DKS58" s="11"/>
      <c r="DKT58" s="11"/>
      <c r="DKU58" s="11"/>
      <c r="DKV58" s="11"/>
      <c r="DKW58" s="11"/>
      <c r="DKX58" s="11"/>
      <c r="DKY58" s="11"/>
      <c r="DKZ58" s="11"/>
      <c r="DLA58" s="11"/>
      <c r="DLB58" s="11"/>
      <c r="DLC58" s="11"/>
      <c r="DLD58" s="11"/>
      <c r="DLE58" s="11"/>
      <c r="DLF58" s="11"/>
      <c r="DLG58" s="11"/>
      <c r="DLH58" s="11"/>
      <c r="DLI58" s="11"/>
      <c r="DLJ58" s="11"/>
      <c r="DLK58" s="11"/>
      <c r="DLL58" s="11"/>
      <c r="DLM58" s="11"/>
      <c r="DLN58" s="11"/>
      <c r="DLO58" s="11"/>
      <c r="DLP58" s="11"/>
      <c r="DLQ58" s="11"/>
      <c r="DLR58" s="11"/>
      <c r="DLS58" s="11"/>
      <c r="DLT58" s="11"/>
      <c r="DLU58" s="11"/>
      <c r="DLV58" s="11"/>
      <c r="DLW58" s="11"/>
      <c r="DLX58" s="11"/>
      <c r="DLY58" s="11"/>
      <c r="DLZ58" s="11"/>
      <c r="DMA58" s="11"/>
      <c r="DMB58" s="11"/>
      <c r="DMC58" s="11"/>
      <c r="DMD58" s="11"/>
      <c r="DME58" s="11"/>
      <c r="DMF58" s="11"/>
      <c r="DMG58" s="11"/>
      <c r="DMH58" s="11"/>
      <c r="DMI58" s="11"/>
      <c r="DMJ58" s="11"/>
      <c r="DMK58" s="11"/>
      <c r="DML58" s="11"/>
      <c r="DMM58" s="11"/>
      <c r="DMN58" s="11"/>
      <c r="DMO58" s="11"/>
      <c r="DMP58" s="11"/>
      <c r="DMQ58" s="11"/>
      <c r="DMR58" s="11"/>
      <c r="DMS58" s="11"/>
      <c r="DMT58" s="11"/>
      <c r="DMU58" s="11"/>
      <c r="DMV58" s="11"/>
      <c r="DMW58" s="11"/>
      <c r="DMX58" s="11"/>
      <c r="DMY58" s="11"/>
      <c r="DMZ58" s="11"/>
      <c r="DNA58" s="11"/>
      <c r="DNB58" s="11"/>
      <c r="DNC58" s="11"/>
      <c r="DND58" s="11"/>
      <c r="DNE58" s="11"/>
      <c r="DNF58" s="11"/>
      <c r="DNG58" s="11"/>
      <c r="DNH58" s="11"/>
      <c r="DNI58" s="11"/>
      <c r="DNJ58" s="11"/>
      <c r="DNK58" s="11"/>
      <c r="DNL58" s="11"/>
      <c r="DNM58" s="11"/>
      <c r="DNN58" s="11"/>
      <c r="DNO58" s="11"/>
      <c r="DNP58" s="11"/>
      <c r="DNQ58" s="11"/>
      <c r="DNR58" s="11"/>
      <c r="DNS58" s="11"/>
      <c r="DNT58" s="11"/>
      <c r="DNU58" s="11"/>
      <c r="DNV58" s="11"/>
      <c r="DNW58" s="11"/>
      <c r="DNX58" s="11"/>
      <c r="DNY58" s="11"/>
      <c r="DNZ58" s="11"/>
      <c r="DOA58" s="11"/>
      <c r="DOB58" s="11"/>
      <c r="DOC58" s="11"/>
      <c r="DOD58" s="11"/>
      <c r="DOE58" s="11"/>
      <c r="DOF58" s="11"/>
      <c r="DOG58" s="11"/>
      <c r="DOH58" s="11"/>
      <c r="DOI58" s="11"/>
      <c r="DOJ58" s="11"/>
      <c r="DOK58" s="11"/>
      <c r="DOL58" s="11"/>
      <c r="DOM58" s="11"/>
      <c r="DON58" s="11"/>
      <c r="DOO58" s="11"/>
      <c r="DOP58" s="11"/>
      <c r="DOQ58" s="11"/>
      <c r="DOR58" s="11"/>
      <c r="DOS58" s="11"/>
      <c r="DOT58" s="11"/>
      <c r="DOU58" s="11"/>
      <c r="DOV58" s="11"/>
      <c r="DOW58" s="11"/>
      <c r="DOX58" s="11"/>
      <c r="DOY58" s="11"/>
      <c r="DOZ58" s="11"/>
      <c r="DPA58" s="11"/>
      <c r="DPB58" s="11"/>
      <c r="DPC58" s="11"/>
      <c r="DPD58" s="11"/>
      <c r="DPE58" s="11"/>
      <c r="DPF58" s="11"/>
      <c r="DPG58" s="11"/>
      <c r="DPH58" s="11"/>
      <c r="DPI58" s="11"/>
      <c r="DPJ58" s="11"/>
      <c r="DPK58" s="11"/>
      <c r="DPL58" s="11"/>
      <c r="DPM58" s="11"/>
      <c r="DPN58" s="11"/>
      <c r="DPO58" s="11"/>
      <c r="DPP58" s="11"/>
      <c r="DPQ58" s="11"/>
      <c r="DPR58" s="11"/>
      <c r="DPS58" s="11"/>
      <c r="DPT58" s="11"/>
      <c r="DPU58" s="11"/>
      <c r="DPV58" s="11"/>
      <c r="DPW58" s="11"/>
      <c r="DPX58" s="11"/>
      <c r="DPY58" s="11"/>
      <c r="DPZ58" s="11"/>
      <c r="DQA58" s="11"/>
      <c r="DQB58" s="11"/>
      <c r="DQC58" s="11"/>
      <c r="DQD58" s="11"/>
      <c r="DQE58" s="11"/>
      <c r="DQF58" s="11"/>
      <c r="DQG58" s="11"/>
      <c r="DQH58" s="11"/>
      <c r="DQI58" s="11"/>
      <c r="DQJ58" s="11"/>
      <c r="DQK58" s="11"/>
      <c r="DQL58" s="11"/>
      <c r="DQM58" s="11"/>
      <c r="DQN58" s="11"/>
      <c r="DQO58" s="11"/>
      <c r="DQP58" s="11"/>
      <c r="DQQ58" s="11"/>
      <c r="DQR58" s="11"/>
      <c r="DQS58" s="11"/>
      <c r="DQT58" s="11"/>
      <c r="DQU58" s="11"/>
      <c r="DQV58" s="11"/>
      <c r="DQW58" s="11"/>
      <c r="DQX58" s="11"/>
      <c r="DQY58" s="11"/>
      <c r="DQZ58" s="11"/>
      <c r="DRA58" s="11"/>
      <c r="DRB58" s="11"/>
      <c r="DRC58" s="11"/>
      <c r="DRD58" s="11"/>
      <c r="DRE58" s="11"/>
      <c r="DRF58" s="11"/>
      <c r="DRG58" s="11"/>
      <c r="DRH58" s="11"/>
      <c r="DRI58" s="11"/>
      <c r="DRJ58" s="11"/>
      <c r="DRK58" s="11"/>
      <c r="DRL58" s="11"/>
      <c r="DRM58" s="11"/>
      <c r="DRN58" s="11"/>
      <c r="DRO58" s="11"/>
      <c r="DRP58" s="11"/>
      <c r="DRQ58" s="11"/>
      <c r="DRR58" s="11"/>
      <c r="DRS58" s="11"/>
      <c r="DRT58" s="11"/>
      <c r="DRU58" s="11"/>
      <c r="DRV58" s="11"/>
      <c r="DRW58" s="11"/>
      <c r="DRX58" s="11"/>
      <c r="DRY58" s="11"/>
      <c r="DRZ58" s="11"/>
      <c r="DSA58" s="11"/>
      <c r="DSB58" s="11"/>
      <c r="DSC58" s="11"/>
      <c r="DSD58" s="11"/>
      <c r="DSE58" s="11"/>
      <c r="DSF58" s="11"/>
      <c r="DSG58" s="11"/>
      <c r="DSH58" s="11"/>
      <c r="DSI58" s="11"/>
      <c r="DSJ58" s="11"/>
      <c r="DSK58" s="11"/>
      <c r="DSL58" s="11"/>
      <c r="DSM58" s="11"/>
      <c r="DSN58" s="11"/>
      <c r="DSO58" s="11"/>
      <c r="DSP58" s="11"/>
      <c r="DSQ58" s="11"/>
      <c r="DSR58" s="11"/>
      <c r="DSS58" s="11"/>
      <c r="DST58" s="11"/>
      <c r="DSU58" s="11"/>
      <c r="DSV58" s="11"/>
      <c r="DSW58" s="11"/>
      <c r="DSX58" s="11"/>
      <c r="DSY58" s="11"/>
      <c r="DSZ58" s="11"/>
      <c r="DTA58" s="11"/>
      <c r="DTB58" s="11"/>
      <c r="DTC58" s="11"/>
      <c r="DTD58" s="11"/>
      <c r="DTE58" s="11"/>
      <c r="DTF58" s="11"/>
      <c r="DTG58" s="11"/>
      <c r="DTH58" s="11"/>
      <c r="DTI58" s="11"/>
      <c r="DTJ58" s="11"/>
      <c r="DTK58" s="11"/>
      <c r="DTL58" s="11"/>
      <c r="DTM58" s="11"/>
      <c r="DTN58" s="11"/>
      <c r="DTO58" s="11"/>
      <c r="DTP58" s="11"/>
      <c r="DTQ58" s="11"/>
      <c r="DTR58" s="11"/>
      <c r="DTS58" s="11"/>
      <c r="DTT58" s="11"/>
      <c r="DTU58" s="11"/>
      <c r="DTV58" s="11"/>
      <c r="DTW58" s="11"/>
      <c r="DTX58" s="11"/>
      <c r="DTY58" s="11"/>
      <c r="DTZ58" s="11"/>
      <c r="DUA58" s="11"/>
      <c r="DUB58" s="11"/>
      <c r="DUC58" s="11"/>
      <c r="DUD58" s="11"/>
      <c r="DUE58" s="11"/>
      <c r="DUF58" s="11"/>
      <c r="DUG58" s="11"/>
      <c r="DUH58" s="11"/>
      <c r="DUI58" s="11"/>
      <c r="DUJ58" s="11"/>
      <c r="DUK58" s="11"/>
      <c r="DUL58" s="11"/>
      <c r="DUM58" s="11"/>
      <c r="DUN58" s="11"/>
      <c r="DUO58" s="11"/>
      <c r="DUP58" s="11"/>
      <c r="DUQ58" s="11"/>
      <c r="DUR58" s="11"/>
      <c r="DUS58" s="11"/>
      <c r="DUT58" s="11"/>
      <c r="DUU58" s="11"/>
      <c r="DUV58" s="11"/>
      <c r="DUW58" s="11"/>
      <c r="DUX58" s="11"/>
      <c r="DUY58" s="11"/>
      <c r="DUZ58" s="11"/>
      <c r="DVA58" s="11"/>
      <c r="DVB58" s="11"/>
      <c r="DVC58" s="11"/>
      <c r="DVD58" s="11"/>
      <c r="DVE58" s="11"/>
      <c r="DVF58" s="11"/>
      <c r="DVG58" s="11"/>
      <c r="DVH58" s="11"/>
      <c r="DVI58" s="11"/>
      <c r="DVJ58" s="11"/>
      <c r="DVK58" s="11"/>
      <c r="DVL58" s="11"/>
      <c r="DVM58" s="11"/>
      <c r="DVN58" s="11"/>
      <c r="DVO58" s="11"/>
      <c r="DVP58" s="11"/>
      <c r="DVQ58" s="11"/>
      <c r="DVR58" s="11"/>
      <c r="DVS58" s="11"/>
      <c r="DVT58" s="11"/>
      <c r="DVU58" s="11"/>
      <c r="DVV58" s="11"/>
      <c r="DVW58" s="11"/>
      <c r="DVX58" s="11"/>
      <c r="DVY58" s="11"/>
      <c r="DVZ58" s="11"/>
      <c r="DWA58" s="11"/>
      <c r="DWB58" s="11"/>
      <c r="DWC58" s="11"/>
      <c r="DWD58" s="11"/>
      <c r="DWE58" s="11"/>
      <c r="DWF58" s="11"/>
      <c r="DWG58" s="11"/>
      <c r="DWH58" s="11"/>
      <c r="DWI58" s="11"/>
      <c r="DWJ58" s="11"/>
      <c r="DWK58" s="11"/>
      <c r="DWL58" s="11"/>
      <c r="DWM58" s="11"/>
      <c r="DWN58" s="11"/>
      <c r="DWO58" s="11"/>
      <c r="DWP58" s="11"/>
      <c r="DWQ58" s="11"/>
      <c r="DWR58" s="11"/>
      <c r="DWS58" s="11"/>
      <c r="DWT58" s="11"/>
      <c r="DWU58" s="11"/>
      <c r="DWV58" s="11"/>
      <c r="DWW58" s="11"/>
      <c r="DWX58" s="11"/>
      <c r="DWY58" s="11"/>
      <c r="DWZ58" s="11"/>
      <c r="DXA58" s="11"/>
      <c r="DXB58" s="11"/>
      <c r="DXC58" s="11"/>
      <c r="DXD58" s="11"/>
      <c r="DXE58" s="11"/>
      <c r="DXF58" s="11"/>
      <c r="DXG58" s="11"/>
      <c r="DXH58" s="11"/>
      <c r="DXI58" s="11"/>
      <c r="DXJ58" s="11"/>
      <c r="DXK58" s="11"/>
      <c r="DXL58" s="11"/>
      <c r="DXM58" s="11"/>
      <c r="DXN58" s="11"/>
      <c r="DXO58" s="11"/>
      <c r="DXP58" s="11"/>
      <c r="DXQ58" s="11"/>
      <c r="DXR58" s="11"/>
      <c r="DXS58" s="11"/>
      <c r="DXT58" s="11"/>
      <c r="DXU58" s="11"/>
      <c r="DXV58" s="11"/>
      <c r="DXW58" s="11"/>
      <c r="DXX58" s="11"/>
      <c r="DXY58" s="11"/>
      <c r="DXZ58" s="11"/>
      <c r="DYA58" s="11"/>
      <c r="DYB58" s="11"/>
      <c r="DYC58" s="11"/>
      <c r="DYD58" s="11"/>
      <c r="DYE58" s="11"/>
      <c r="DYF58" s="11"/>
      <c r="DYG58" s="11"/>
      <c r="DYH58" s="11"/>
      <c r="DYI58" s="11"/>
      <c r="DYJ58" s="11"/>
      <c r="DYK58" s="11"/>
      <c r="DYL58" s="11"/>
      <c r="DYM58" s="11"/>
      <c r="DYN58" s="11"/>
      <c r="DYO58" s="11"/>
      <c r="DYP58" s="11"/>
      <c r="DYQ58" s="11"/>
      <c r="DYR58" s="11"/>
      <c r="DYS58" s="11"/>
      <c r="DYT58" s="11"/>
      <c r="DYU58" s="11"/>
      <c r="DYV58" s="11"/>
      <c r="DYW58" s="11"/>
      <c r="DYX58" s="11"/>
      <c r="DYY58" s="11"/>
      <c r="DYZ58" s="11"/>
      <c r="DZA58" s="11"/>
      <c r="DZB58" s="11"/>
      <c r="DZC58" s="11"/>
      <c r="DZD58" s="11"/>
      <c r="DZE58" s="11"/>
      <c r="DZF58" s="11"/>
      <c r="DZG58" s="11"/>
      <c r="DZH58" s="11"/>
      <c r="DZI58" s="11"/>
      <c r="DZJ58" s="11"/>
      <c r="DZK58" s="11"/>
      <c r="DZL58" s="11"/>
      <c r="DZM58" s="11"/>
      <c r="DZN58" s="11"/>
      <c r="DZO58" s="11"/>
      <c r="DZP58" s="11"/>
      <c r="DZQ58" s="11"/>
      <c r="DZR58" s="11"/>
      <c r="DZS58" s="11"/>
      <c r="DZT58" s="11"/>
      <c r="DZU58" s="11"/>
      <c r="DZV58" s="11"/>
      <c r="DZW58" s="11"/>
      <c r="DZX58" s="11"/>
      <c r="DZY58" s="11"/>
      <c r="DZZ58" s="11"/>
      <c r="EAA58" s="11"/>
      <c r="EAB58" s="11"/>
      <c r="EAC58" s="11"/>
      <c r="EAD58" s="11"/>
      <c r="EAE58" s="11"/>
      <c r="EAF58" s="11"/>
      <c r="EAG58" s="11"/>
      <c r="EAH58" s="11"/>
      <c r="EAI58" s="11"/>
      <c r="EAJ58" s="11"/>
      <c r="EAK58" s="11"/>
      <c r="EAL58" s="11"/>
      <c r="EAM58" s="11"/>
      <c r="EAN58" s="11"/>
      <c r="EAO58" s="11"/>
      <c r="EAP58" s="11"/>
      <c r="EAQ58" s="11"/>
      <c r="EAR58" s="11"/>
      <c r="EAS58" s="11"/>
      <c r="EAT58" s="11"/>
      <c r="EAU58" s="11"/>
      <c r="EAV58" s="11"/>
      <c r="EAW58" s="11"/>
      <c r="EAX58" s="11"/>
      <c r="EAY58" s="11"/>
      <c r="EAZ58" s="11"/>
      <c r="EBA58" s="11"/>
      <c r="EBB58" s="11"/>
      <c r="EBC58" s="11"/>
      <c r="EBD58" s="11"/>
      <c r="EBE58" s="11"/>
      <c r="EBF58" s="11"/>
      <c r="EBG58" s="11"/>
      <c r="EBH58" s="11"/>
      <c r="EBI58" s="11"/>
      <c r="EBJ58" s="11"/>
      <c r="EBK58" s="11"/>
      <c r="EBL58" s="11"/>
      <c r="EBM58" s="11"/>
      <c r="EBN58" s="11"/>
      <c r="EBO58" s="11"/>
      <c r="EBP58" s="11"/>
      <c r="EBQ58" s="11"/>
      <c r="EBR58" s="11"/>
      <c r="EBS58" s="11"/>
      <c r="EBT58" s="11"/>
      <c r="EBU58" s="11"/>
      <c r="EBV58" s="11"/>
      <c r="EBW58" s="11"/>
      <c r="EBX58" s="11"/>
      <c r="EBY58" s="11"/>
      <c r="EBZ58" s="11"/>
      <c r="ECA58" s="11"/>
      <c r="ECB58" s="11"/>
      <c r="ECC58" s="11"/>
      <c r="ECD58" s="11"/>
      <c r="ECE58" s="11"/>
      <c r="ECF58" s="11"/>
      <c r="ECG58" s="11"/>
      <c r="ECH58" s="11"/>
      <c r="ECI58" s="11"/>
      <c r="ECJ58" s="11"/>
      <c r="ECK58" s="11"/>
      <c r="ECL58" s="11"/>
      <c r="ECM58" s="11"/>
      <c r="ECN58" s="11"/>
      <c r="ECO58" s="11"/>
      <c r="ECP58" s="11"/>
      <c r="ECQ58" s="11"/>
      <c r="ECR58" s="11"/>
      <c r="ECS58" s="11"/>
      <c r="ECT58" s="11"/>
      <c r="ECU58" s="11"/>
      <c r="ECV58" s="11"/>
      <c r="ECW58" s="11"/>
      <c r="ECX58" s="11"/>
      <c r="ECY58" s="11"/>
      <c r="ECZ58" s="11"/>
      <c r="EDA58" s="11"/>
      <c r="EDB58" s="11"/>
      <c r="EDC58" s="11"/>
      <c r="EDD58" s="11"/>
      <c r="EDE58" s="11"/>
      <c r="EDF58" s="11"/>
      <c r="EDG58" s="11"/>
      <c r="EDH58" s="11"/>
      <c r="EDI58" s="11"/>
      <c r="EDJ58" s="11"/>
      <c r="EDK58" s="11"/>
      <c r="EDL58" s="11"/>
      <c r="EDM58" s="11"/>
      <c r="EDN58" s="11"/>
      <c r="EDO58" s="11"/>
      <c r="EDP58" s="11"/>
      <c r="EDQ58" s="11"/>
      <c r="EDR58" s="11"/>
      <c r="EDS58" s="11"/>
      <c r="EDT58" s="11"/>
      <c r="EDU58" s="11"/>
      <c r="EDV58" s="11"/>
      <c r="EDW58" s="11"/>
      <c r="EDX58" s="11"/>
      <c r="EDY58" s="11"/>
      <c r="EDZ58" s="11"/>
      <c r="EEA58" s="11"/>
      <c r="EEB58" s="11"/>
      <c r="EEC58" s="11"/>
      <c r="EED58" s="11"/>
      <c r="EEE58" s="11"/>
      <c r="EEF58" s="11"/>
      <c r="EEG58" s="11"/>
      <c r="EEH58" s="11"/>
      <c r="EEI58" s="11"/>
      <c r="EEJ58" s="11"/>
      <c r="EEK58" s="11"/>
      <c r="EEL58" s="11"/>
      <c r="EEM58" s="11"/>
      <c r="EEN58" s="11"/>
      <c r="EEO58" s="11"/>
      <c r="EEP58" s="11"/>
      <c r="EEQ58" s="11"/>
      <c r="EER58" s="11"/>
      <c r="EES58" s="11"/>
      <c r="EET58" s="11"/>
      <c r="EEU58" s="11"/>
      <c r="EEV58" s="11"/>
      <c r="EEW58" s="11"/>
      <c r="EEX58" s="11"/>
      <c r="EEY58" s="11"/>
      <c r="EEZ58" s="11"/>
      <c r="EFA58" s="11"/>
      <c r="EFB58" s="11"/>
      <c r="EFC58" s="11"/>
      <c r="EFD58" s="11"/>
      <c r="EFE58" s="11"/>
      <c r="EFF58" s="11"/>
      <c r="EFG58" s="11"/>
      <c r="EFH58" s="11"/>
      <c r="EFI58" s="11"/>
      <c r="EFJ58" s="11"/>
      <c r="EFK58" s="11"/>
      <c r="EFL58" s="11"/>
      <c r="EFM58" s="11"/>
      <c r="EFN58" s="11"/>
      <c r="EFO58" s="11"/>
      <c r="EFP58" s="11"/>
      <c r="EFQ58" s="11"/>
      <c r="EFR58" s="11"/>
      <c r="EFS58" s="11"/>
      <c r="EFT58" s="11"/>
      <c r="EFU58" s="11"/>
      <c r="EFV58" s="11"/>
      <c r="EFW58" s="11"/>
      <c r="EFX58" s="11"/>
      <c r="EFY58" s="11"/>
      <c r="EFZ58" s="11"/>
      <c r="EGA58" s="11"/>
      <c r="EGB58" s="11"/>
      <c r="EGC58" s="11"/>
      <c r="EGD58" s="11"/>
      <c r="EGE58" s="11"/>
      <c r="EGF58" s="11"/>
      <c r="EGG58" s="11"/>
      <c r="EGH58" s="11"/>
      <c r="EGI58" s="11"/>
      <c r="EGJ58" s="11"/>
      <c r="EGK58" s="11"/>
      <c r="EGL58" s="11"/>
      <c r="EGM58" s="11"/>
      <c r="EGN58" s="11"/>
      <c r="EGO58" s="11"/>
      <c r="EGP58" s="11"/>
      <c r="EGQ58" s="11"/>
      <c r="EGR58" s="11"/>
      <c r="EGS58" s="11"/>
      <c r="EGT58" s="11"/>
      <c r="EGU58" s="11"/>
      <c r="EGV58" s="11"/>
      <c r="EGW58" s="11"/>
      <c r="EGX58" s="11"/>
      <c r="EGY58" s="11"/>
      <c r="EGZ58" s="11"/>
      <c r="EHA58" s="11"/>
      <c r="EHB58" s="11"/>
      <c r="EHC58" s="11"/>
      <c r="EHD58" s="11"/>
      <c r="EHE58" s="11"/>
      <c r="EHF58" s="11"/>
      <c r="EHG58" s="11"/>
      <c r="EHH58" s="11"/>
      <c r="EHI58" s="11"/>
      <c r="EHJ58" s="11"/>
      <c r="EHK58" s="11"/>
      <c r="EHL58" s="11"/>
      <c r="EHM58" s="11"/>
      <c r="EHN58" s="11"/>
      <c r="EHO58" s="11"/>
      <c r="EHP58" s="11"/>
      <c r="EHQ58" s="11"/>
      <c r="EHR58" s="11"/>
      <c r="EHS58" s="11"/>
      <c r="EHT58" s="11"/>
      <c r="EHU58" s="11"/>
      <c r="EHV58" s="11"/>
      <c r="EHW58" s="11"/>
      <c r="EHX58" s="11"/>
      <c r="EHY58" s="11"/>
      <c r="EHZ58" s="11"/>
      <c r="EIA58" s="11"/>
      <c r="EIB58" s="11"/>
      <c r="EIC58" s="11"/>
      <c r="EID58" s="11"/>
      <c r="EIE58" s="11"/>
      <c r="EIF58" s="11"/>
      <c r="EIG58" s="11"/>
      <c r="EIH58" s="11"/>
      <c r="EII58" s="11"/>
      <c r="EIJ58" s="11"/>
      <c r="EIK58" s="11"/>
      <c r="EIL58" s="11"/>
      <c r="EIM58" s="11"/>
      <c r="EIN58" s="11"/>
      <c r="EIO58" s="11"/>
      <c r="EIP58" s="11"/>
      <c r="EIQ58" s="11"/>
      <c r="EIR58" s="11"/>
      <c r="EIS58" s="11"/>
      <c r="EIT58" s="11"/>
      <c r="EIU58" s="11"/>
      <c r="EIV58" s="11"/>
      <c r="EIW58" s="11"/>
      <c r="EIX58" s="11"/>
      <c r="EIY58" s="11"/>
      <c r="EIZ58" s="11"/>
      <c r="EJA58" s="11"/>
      <c r="EJB58" s="11"/>
      <c r="EJC58" s="11"/>
      <c r="EJD58" s="11"/>
      <c r="EJE58" s="11"/>
      <c r="EJF58" s="11"/>
      <c r="EJG58" s="11"/>
      <c r="EJH58" s="11"/>
      <c r="EJI58" s="11"/>
      <c r="EJJ58" s="11"/>
      <c r="EJK58" s="11"/>
      <c r="EJL58" s="11"/>
      <c r="EJM58" s="11"/>
      <c r="EJN58" s="11"/>
      <c r="EJO58" s="11"/>
      <c r="EJP58" s="11"/>
      <c r="EJQ58" s="11"/>
      <c r="EJR58" s="11"/>
      <c r="EJS58" s="11"/>
      <c r="EJT58" s="11"/>
      <c r="EJU58" s="11"/>
      <c r="EJV58" s="11"/>
      <c r="EJW58" s="11"/>
      <c r="EJX58" s="11"/>
      <c r="EJY58" s="11"/>
      <c r="EJZ58" s="11"/>
      <c r="EKA58" s="11"/>
      <c r="EKB58" s="11"/>
      <c r="EKC58" s="11"/>
      <c r="EKD58" s="11"/>
      <c r="EKE58" s="11"/>
      <c r="EKF58" s="11"/>
      <c r="EKG58" s="11"/>
      <c r="EKH58" s="11"/>
      <c r="EKI58" s="11"/>
      <c r="EKJ58" s="11"/>
      <c r="EKK58" s="11"/>
      <c r="EKL58" s="11"/>
      <c r="EKM58" s="11"/>
      <c r="EKN58" s="11"/>
      <c r="EKO58" s="11"/>
      <c r="EKP58" s="11"/>
      <c r="EKQ58" s="11"/>
      <c r="EKR58" s="11"/>
      <c r="EKS58" s="11"/>
      <c r="EKT58" s="11"/>
      <c r="EKU58" s="11"/>
      <c r="EKV58" s="11"/>
      <c r="EKW58" s="11"/>
      <c r="EKX58" s="11"/>
      <c r="EKY58" s="11"/>
      <c r="EKZ58" s="11"/>
      <c r="ELA58" s="11"/>
      <c r="ELB58" s="11"/>
      <c r="ELC58" s="11"/>
      <c r="ELD58" s="11"/>
      <c r="ELE58" s="11"/>
      <c r="ELF58" s="11"/>
      <c r="ELG58" s="11"/>
      <c r="ELH58" s="11"/>
      <c r="ELI58" s="11"/>
      <c r="ELJ58" s="11"/>
      <c r="ELK58" s="11"/>
      <c r="ELL58" s="11"/>
      <c r="ELM58" s="11"/>
      <c r="ELN58" s="11"/>
      <c r="ELO58" s="11"/>
      <c r="ELP58" s="11"/>
      <c r="ELQ58" s="11"/>
      <c r="ELR58" s="11"/>
      <c r="ELS58" s="11"/>
      <c r="ELT58" s="11"/>
      <c r="ELU58" s="11"/>
      <c r="ELV58" s="11"/>
      <c r="ELW58" s="11"/>
      <c r="ELX58" s="11"/>
      <c r="ELY58" s="11"/>
      <c r="ELZ58" s="11"/>
      <c r="EMA58" s="11"/>
      <c r="EMB58" s="11"/>
      <c r="EMC58" s="11"/>
      <c r="EMD58" s="11"/>
      <c r="EME58" s="11"/>
      <c r="EMF58" s="11"/>
      <c r="EMG58" s="11"/>
      <c r="EMH58" s="11"/>
      <c r="EMI58" s="11"/>
      <c r="EMJ58" s="11"/>
      <c r="EMK58" s="11"/>
      <c r="EML58" s="11"/>
      <c r="EMM58" s="11"/>
      <c r="EMN58" s="11"/>
      <c r="EMO58" s="11"/>
      <c r="EMP58" s="11"/>
      <c r="EMQ58" s="11"/>
      <c r="EMR58" s="11"/>
      <c r="EMS58" s="11"/>
      <c r="EMT58" s="11"/>
      <c r="EMU58" s="11"/>
      <c r="EMV58" s="11"/>
      <c r="EMW58" s="11"/>
      <c r="EMX58" s="11"/>
      <c r="EMY58" s="11"/>
      <c r="EMZ58" s="11"/>
      <c r="ENA58" s="11"/>
      <c r="ENB58" s="11"/>
      <c r="ENC58" s="11"/>
      <c r="END58" s="11"/>
      <c r="ENE58" s="11"/>
      <c r="ENF58" s="11"/>
      <c r="ENG58" s="11"/>
      <c r="ENH58" s="11"/>
      <c r="ENI58" s="11"/>
      <c r="ENJ58" s="11"/>
      <c r="ENK58" s="11"/>
      <c r="ENL58" s="11"/>
      <c r="ENM58" s="11"/>
      <c r="ENN58" s="11"/>
      <c r="ENO58" s="11"/>
      <c r="ENP58" s="11"/>
      <c r="ENQ58" s="11"/>
      <c r="ENR58" s="11"/>
      <c r="ENS58" s="11"/>
      <c r="ENT58" s="11"/>
      <c r="ENU58" s="11"/>
      <c r="ENV58" s="11"/>
      <c r="ENW58" s="11"/>
      <c r="ENX58" s="11"/>
      <c r="ENY58" s="11"/>
      <c r="ENZ58" s="11"/>
      <c r="EOA58" s="11"/>
      <c r="EOB58" s="11"/>
      <c r="EOC58" s="11"/>
      <c r="EOD58" s="11"/>
      <c r="EOE58" s="11"/>
      <c r="EOF58" s="11"/>
      <c r="EOG58" s="11"/>
      <c r="EOH58" s="11"/>
      <c r="EOI58" s="11"/>
      <c r="EOJ58" s="11"/>
      <c r="EOK58" s="11"/>
      <c r="EOL58" s="11"/>
      <c r="EOM58" s="11"/>
      <c r="EON58" s="11"/>
      <c r="EOO58" s="11"/>
      <c r="EOP58" s="11"/>
      <c r="EOQ58" s="11"/>
      <c r="EOR58" s="11"/>
      <c r="EOS58" s="11"/>
      <c r="EOT58" s="11"/>
      <c r="EOU58" s="11"/>
      <c r="EOV58" s="11"/>
      <c r="EOW58" s="11"/>
      <c r="EOX58" s="11"/>
      <c r="EOY58" s="11"/>
      <c r="EOZ58" s="11"/>
      <c r="EPA58" s="11"/>
      <c r="EPB58" s="11"/>
      <c r="EPC58" s="11"/>
      <c r="EPD58" s="11"/>
      <c r="EPE58" s="11"/>
      <c r="EPF58" s="11"/>
      <c r="EPG58" s="11"/>
      <c r="EPH58" s="11"/>
      <c r="EPI58" s="11"/>
      <c r="EPJ58" s="11"/>
      <c r="EPK58" s="11"/>
      <c r="EPL58" s="11"/>
      <c r="EPM58" s="11"/>
      <c r="EPN58" s="11"/>
      <c r="EPO58" s="11"/>
      <c r="EPP58" s="11"/>
      <c r="EPQ58" s="11"/>
      <c r="EPR58" s="11"/>
      <c r="EPS58" s="11"/>
      <c r="EPT58" s="11"/>
      <c r="EPU58" s="11"/>
      <c r="EPV58" s="11"/>
      <c r="EPW58" s="11"/>
      <c r="EPX58" s="11"/>
      <c r="EPY58" s="11"/>
      <c r="EPZ58" s="11"/>
      <c r="EQA58" s="11"/>
      <c r="EQB58" s="11"/>
      <c r="EQC58" s="11"/>
      <c r="EQD58" s="11"/>
      <c r="EQE58" s="11"/>
      <c r="EQF58" s="11"/>
      <c r="EQG58" s="11"/>
      <c r="EQH58" s="11"/>
      <c r="EQI58" s="11"/>
      <c r="EQJ58" s="11"/>
      <c r="EQK58" s="11"/>
      <c r="EQL58" s="11"/>
      <c r="EQM58" s="11"/>
      <c r="EQN58" s="11"/>
      <c r="EQO58" s="11"/>
      <c r="EQP58" s="11"/>
      <c r="EQQ58" s="11"/>
      <c r="EQR58" s="11"/>
      <c r="EQS58" s="11"/>
      <c r="EQT58" s="11"/>
      <c r="EQU58" s="11"/>
      <c r="EQV58" s="11"/>
      <c r="EQW58" s="11"/>
      <c r="EQX58" s="11"/>
      <c r="EQY58" s="11"/>
      <c r="EQZ58" s="11"/>
      <c r="ERA58" s="11"/>
      <c r="ERB58" s="11"/>
      <c r="ERC58" s="11"/>
      <c r="ERD58" s="11"/>
      <c r="ERE58" s="11"/>
      <c r="ERF58" s="11"/>
      <c r="ERG58" s="11"/>
      <c r="ERH58" s="11"/>
      <c r="ERI58" s="11"/>
      <c r="ERJ58" s="11"/>
      <c r="ERK58" s="11"/>
      <c r="ERL58" s="11"/>
      <c r="ERM58" s="11"/>
      <c r="ERN58" s="11"/>
      <c r="ERO58" s="11"/>
      <c r="ERP58" s="11"/>
      <c r="ERQ58" s="11"/>
      <c r="ERR58" s="11"/>
      <c r="ERS58" s="11"/>
      <c r="ERT58" s="11"/>
      <c r="ERU58" s="11"/>
      <c r="ERV58" s="11"/>
      <c r="ERW58" s="11"/>
      <c r="ERX58" s="11"/>
      <c r="ERY58" s="11"/>
      <c r="ERZ58" s="11"/>
      <c r="ESA58" s="11"/>
      <c r="ESB58" s="11"/>
      <c r="ESC58" s="11"/>
      <c r="ESD58" s="11"/>
      <c r="ESE58" s="11"/>
      <c r="ESF58" s="11"/>
      <c r="ESG58" s="11"/>
      <c r="ESH58" s="11"/>
      <c r="ESI58" s="11"/>
      <c r="ESJ58" s="11"/>
      <c r="ESK58" s="11"/>
      <c r="ESL58" s="11"/>
      <c r="ESM58" s="11"/>
      <c r="ESN58" s="11"/>
      <c r="ESO58" s="11"/>
      <c r="ESP58" s="11"/>
      <c r="ESQ58" s="11"/>
      <c r="ESR58" s="11"/>
      <c r="ESS58" s="11"/>
      <c r="EST58" s="11"/>
      <c r="ESU58" s="11"/>
      <c r="ESV58" s="11"/>
      <c r="ESW58" s="11"/>
      <c r="ESX58" s="11"/>
      <c r="ESY58" s="11"/>
      <c r="ESZ58" s="11"/>
      <c r="ETA58" s="11"/>
      <c r="ETB58" s="11"/>
      <c r="ETC58" s="11"/>
      <c r="ETD58" s="11"/>
      <c r="ETE58" s="11"/>
      <c r="ETF58" s="11"/>
      <c r="ETG58" s="11"/>
      <c r="ETH58" s="11"/>
      <c r="ETI58" s="11"/>
      <c r="ETJ58" s="11"/>
      <c r="ETK58" s="11"/>
      <c r="ETL58" s="11"/>
      <c r="ETM58" s="11"/>
      <c r="ETN58" s="11"/>
      <c r="ETO58" s="11"/>
      <c r="ETP58" s="11"/>
      <c r="ETQ58" s="11"/>
      <c r="ETR58" s="11"/>
      <c r="ETS58" s="11"/>
      <c r="ETT58" s="11"/>
      <c r="ETU58" s="11"/>
      <c r="ETV58" s="11"/>
      <c r="ETW58" s="11"/>
      <c r="ETX58" s="11"/>
      <c r="ETY58" s="11"/>
      <c r="ETZ58" s="11"/>
      <c r="EUA58" s="11"/>
      <c r="EUB58" s="11"/>
      <c r="EUC58" s="11"/>
      <c r="EUD58" s="11"/>
      <c r="EUE58" s="11"/>
      <c r="EUF58" s="11"/>
      <c r="EUG58" s="11"/>
      <c r="EUH58" s="11"/>
      <c r="EUI58" s="11"/>
      <c r="EUJ58" s="11"/>
      <c r="EUK58" s="11"/>
      <c r="EUL58" s="11"/>
      <c r="EUM58" s="11"/>
      <c r="EUN58" s="11"/>
      <c r="EUO58" s="11"/>
      <c r="EUP58" s="11"/>
      <c r="EUQ58" s="11"/>
      <c r="EUR58" s="11"/>
      <c r="EUS58" s="11"/>
      <c r="EUT58" s="11"/>
      <c r="EUU58" s="11"/>
      <c r="EUV58" s="11"/>
      <c r="EUW58" s="11"/>
      <c r="EUX58" s="11"/>
      <c r="EUY58" s="11"/>
      <c r="EUZ58" s="11"/>
      <c r="EVA58" s="11"/>
      <c r="EVB58" s="11"/>
      <c r="EVC58" s="11"/>
      <c r="EVD58" s="11"/>
      <c r="EVE58" s="11"/>
      <c r="EVF58" s="11"/>
      <c r="EVG58" s="11"/>
      <c r="EVH58" s="11"/>
      <c r="EVI58" s="11"/>
      <c r="EVJ58" s="11"/>
      <c r="EVK58" s="11"/>
      <c r="EVL58" s="11"/>
      <c r="EVM58" s="11"/>
      <c r="EVN58" s="11"/>
      <c r="EVO58" s="11"/>
      <c r="EVP58" s="11"/>
      <c r="EVQ58" s="11"/>
      <c r="EVR58" s="11"/>
      <c r="EVS58" s="11"/>
      <c r="EVT58" s="11"/>
      <c r="EVU58" s="11"/>
      <c r="EVV58" s="11"/>
      <c r="EVW58" s="11"/>
      <c r="EVX58" s="11"/>
      <c r="EVY58" s="11"/>
      <c r="EVZ58" s="11"/>
      <c r="EWA58" s="11"/>
      <c r="EWB58" s="11"/>
      <c r="EWC58" s="11"/>
      <c r="EWD58" s="11"/>
      <c r="EWE58" s="11"/>
      <c r="EWF58" s="11"/>
      <c r="EWG58" s="11"/>
      <c r="EWH58" s="11"/>
      <c r="EWI58" s="11"/>
      <c r="EWJ58" s="11"/>
      <c r="EWK58" s="11"/>
      <c r="EWL58" s="11"/>
      <c r="EWM58" s="11"/>
      <c r="EWN58" s="11"/>
      <c r="EWO58" s="11"/>
      <c r="EWP58" s="11"/>
      <c r="EWQ58" s="11"/>
      <c r="EWR58" s="11"/>
      <c r="EWS58" s="11"/>
      <c r="EWT58" s="11"/>
      <c r="EWU58" s="11"/>
      <c r="EWV58" s="11"/>
      <c r="EWW58" s="11"/>
      <c r="EWX58" s="11"/>
      <c r="EWY58" s="11"/>
      <c r="EWZ58" s="11"/>
      <c r="EXA58" s="11"/>
      <c r="EXB58" s="11"/>
      <c r="EXC58" s="11"/>
      <c r="EXD58" s="11"/>
      <c r="EXE58" s="11"/>
      <c r="EXF58" s="11"/>
      <c r="EXG58" s="11"/>
      <c r="EXH58" s="11"/>
      <c r="EXI58" s="11"/>
      <c r="EXJ58" s="11"/>
      <c r="EXK58" s="11"/>
      <c r="EXL58" s="11"/>
      <c r="EXM58" s="11"/>
      <c r="EXN58" s="11"/>
      <c r="EXO58" s="11"/>
      <c r="EXP58" s="11"/>
      <c r="EXQ58" s="11"/>
      <c r="EXR58" s="11"/>
      <c r="EXS58" s="11"/>
      <c r="EXT58" s="11"/>
      <c r="EXU58" s="11"/>
      <c r="EXV58" s="11"/>
      <c r="EXW58" s="11"/>
      <c r="EXX58" s="11"/>
      <c r="EXY58" s="11"/>
      <c r="EXZ58" s="11"/>
      <c r="EYA58" s="11"/>
      <c r="EYB58" s="11"/>
      <c r="EYC58" s="11"/>
      <c r="EYD58" s="11"/>
      <c r="EYE58" s="11"/>
      <c r="EYF58" s="11"/>
      <c r="EYG58" s="11"/>
      <c r="EYH58" s="11"/>
      <c r="EYI58" s="11"/>
      <c r="EYJ58" s="11"/>
      <c r="EYK58" s="11"/>
      <c r="EYL58" s="11"/>
      <c r="EYM58" s="11"/>
      <c r="EYN58" s="11"/>
      <c r="EYO58" s="11"/>
      <c r="EYP58" s="11"/>
      <c r="EYQ58" s="11"/>
      <c r="EYR58" s="11"/>
      <c r="EYS58" s="11"/>
      <c r="EYT58" s="11"/>
      <c r="EYU58" s="11"/>
      <c r="EYV58" s="11"/>
      <c r="EYW58" s="11"/>
      <c r="EYX58" s="11"/>
      <c r="EYY58" s="11"/>
      <c r="EYZ58" s="11"/>
      <c r="EZA58" s="11"/>
      <c r="EZB58" s="11"/>
      <c r="EZC58" s="11"/>
      <c r="EZD58" s="11"/>
      <c r="EZE58" s="11"/>
      <c r="EZF58" s="11"/>
      <c r="EZG58" s="11"/>
      <c r="EZH58" s="11"/>
      <c r="EZI58" s="11"/>
      <c r="EZJ58" s="11"/>
      <c r="EZK58" s="11"/>
      <c r="EZL58" s="11"/>
      <c r="EZM58" s="11"/>
      <c r="EZN58" s="11"/>
      <c r="EZO58" s="11"/>
      <c r="EZP58" s="11"/>
      <c r="EZQ58" s="11"/>
      <c r="EZR58" s="11"/>
      <c r="EZS58" s="11"/>
      <c r="EZT58" s="11"/>
      <c r="EZU58" s="11"/>
      <c r="EZV58" s="11"/>
      <c r="EZW58" s="11"/>
      <c r="EZX58" s="11"/>
      <c r="EZY58" s="11"/>
      <c r="EZZ58" s="11"/>
      <c r="FAA58" s="11"/>
      <c r="FAB58" s="11"/>
      <c r="FAC58" s="11"/>
      <c r="FAD58" s="11"/>
      <c r="FAE58" s="11"/>
      <c r="FAF58" s="11"/>
      <c r="FAG58" s="11"/>
      <c r="FAH58" s="11"/>
      <c r="FAI58" s="11"/>
      <c r="FAJ58" s="11"/>
      <c r="FAK58" s="11"/>
      <c r="FAL58" s="11"/>
      <c r="FAM58" s="11"/>
      <c r="FAN58" s="11"/>
      <c r="FAO58" s="11"/>
      <c r="FAP58" s="11"/>
      <c r="FAQ58" s="11"/>
      <c r="FAR58" s="11"/>
      <c r="FAS58" s="11"/>
      <c r="FAT58" s="11"/>
      <c r="FAU58" s="11"/>
      <c r="FAV58" s="11"/>
      <c r="FAW58" s="11"/>
      <c r="FAX58" s="11"/>
      <c r="FAY58" s="11"/>
      <c r="FAZ58" s="11"/>
      <c r="FBA58" s="11"/>
      <c r="FBB58" s="11"/>
      <c r="FBC58" s="11"/>
      <c r="FBD58" s="11"/>
      <c r="FBE58" s="11"/>
      <c r="FBF58" s="11"/>
      <c r="FBG58" s="11"/>
      <c r="FBH58" s="11"/>
      <c r="FBI58" s="11"/>
      <c r="FBJ58" s="11"/>
      <c r="FBK58" s="11"/>
      <c r="FBL58" s="11"/>
      <c r="FBM58" s="11"/>
      <c r="FBN58" s="11"/>
      <c r="FBO58" s="11"/>
      <c r="FBP58" s="11"/>
      <c r="FBQ58" s="11"/>
      <c r="FBR58" s="11"/>
      <c r="FBS58" s="11"/>
      <c r="FBT58" s="11"/>
      <c r="FBU58" s="11"/>
      <c r="FBV58" s="11"/>
      <c r="FBW58" s="11"/>
      <c r="FBX58" s="11"/>
      <c r="FBY58" s="11"/>
      <c r="FBZ58" s="11"/>
      <c r="FCA58" s="11"/>
      <c r="FCB58" s="11"/>
      <c r="FCC58" s="11"/>
      <c r="FCD58" s="11"/>
      <c r="FCE58" s="11"/>
      <c r="FCF58" s="11"/>
      <c r="FCG58" s="11"/>
      <c r="FCH58" s="11"/>
      <c r="FCI58" s="11"/>
      <c r="FCJ58" s="11"/>
      <c r="FCK58" s="11"/>
      <c r="FCL58" s="11"/>
      <c r="FCM58" s="11"/>
      <c r="FCN58" s="11"/>
      <c r="FCO58" s="11"/>
      <c r="FCP58" s="11"/>
      <c r="FCQ58" s="11"/>
      <c r="FCR58" s="11"/>
      <c r="FCS58" s="11"/>
      <c r="FCT58" s="11"/>
      <c r="FCU58" s="11"/>
      <c r="FCV58" s="11"/>
      <c r="FCW58" s="11"/>
      <c r="FCX58" s="11"/>
      <c r="FCY58" s="11"/>
      <c r="FCZ58" s="11"/>
      <c r="FDA58" s="11"/>
      <c r="FDB58" s="11"/>
      <c r="FDC58" s="11"/>
      <c r="FDD58" s="11"/>
      <c r="FDE58" s="11"/>
      <c r="FDF58" s="11"/>
      <c r="FDG58" s="11"/>
      <c r="FDH58" s="11"/>
      <c r="FDI58" s="11"/>
      <c r="FDJ58" s="11"/>
      <c r="FDK58" s="11"/>
      <c r="FDL58" s="11"/>
      <c r="FDM58" s="11"/>
      <c r="FDN58" s="11"/>
      <c r="FDO58" s="11"/>
      <c r="FDP58" s="11"/>
      <c r="FDQ58" s="11"/>
      <c r="FDR58" s="11"/>
      <c r="FDS58" s="11"/>
      <c r="FDT58" s="11"/>
      <c r="FDU58" s="11"/>
      <c r="FDV58" s="11"/>
      <c r="FDW58" s="11"/>
      <c r="FDX58" s="11"/>
      <c r="FDY58" s="11"/>
      <c r="FDZ58" s="11"/>
      <c r="FEA58" s="11"/>
      <c r="FEB58" s="11"/>
      <c r="FEC58" s="11"/>
      <c r="FED58" s="11"/>
      <c r="FEE58" s="11"/>
      <c r="FEF58" s="11"/>
      <c r="FEG58" s="11"/>
      <c r="FEH58" s="11"/>
      <c r="FEI58" s="11"/>
      <c r="FEJ58" s="11"/>
      <c r="FEK58" s="11"/>
      <c r="FEL58" s="11"/>
      <c r="FEM58" s="11"/>
      <c r="FEN58" s="11"/>
      <c r="FEO58" s="11"/>
      <c r="FEP58" s="11"/>
      <c r="FEQ58" s="11"/>
      <c r="FER58" s="11"/>
      <c r="FES58" s="11"/>
      <c r="FET58" s="11"/>
      <c r="FEU58" s="11"/>
      <c r="FEV58" s="11"/>
      <c r="FEW58" s="11"/>
      <c r="FEX58" s="11"/>
      <c r="FEY58" s="11"/>
      <c r="FEZ58" s="11"/>
      <c r="FFA58" s="11"/>
      <c r="FFB58" s="11"/>
      <c r="FFC58" s="11"/>
      <c r="FFD58" s="11"/>
      <c r="FFE58" s="11"/>
      <c r="FFF58" s="11"/>
      <c r="FFG58" s="11"/>
      <c r="FFH58" s="11"/>
      <c r="FFI58" s="11"/>
      <c r="FFJ58" s="11"/>
      <c r="FFK58" s="11"/>
      <c r="FFL58" s="11"/>
      <c r="FFM58" s="11"/>
      <c r="FFN58" s="11"/>
      <c r="FFO58" s="11"/>
      <c r="FFP58" s="11"/>
      <c r="FFQ58" s="11"/>
      <c r="FFR58" s="11"/>
      <c r="FFS58" s="11"/>
      <c r="FFT58" s="11"/>
      <c r="FFU58" s="11"/>
      <c r="FFV58" s="11"/>
      <c r="FFW58" s="11"/>
      <c r="FFX58" s="11"/>
      <c r="FFY58" s="11"/>
      <c r="FFZ58" s="11"/>
      <c r="FGA58" s="11"/>
      <c r="FGB58" s="11"/>
      <c r="FGC58" s="11"/>
      <c r="FGD58" s="11"/>
      <c r="FGE58" s="11"/>
      <c r="FGF58" s="11"/>
      <c r="FGG58" s="11"/>
      <c r="FGH58" s="11"/>
      <c r="FGI58" s="11"/>
      <c r="FGJ58" s="11"/>
      <c r="FGK58" s="11"/>
      <c r="FGL58" s="11"/>
      <c r="FGM58" s="11"/>
      <c r="FGN58" s="11"/>
      <c r="FGO58" s="11"/>
      <c r="FGP58" s="11"/>
      <c r="FGQ58" s="11"/>
      <c r="FGR58" s="11"/>
      <c r="FGS58" s="11"/>
      <c r="FGT58" s="11"/>
      <c r="FGU58" s="11"/>
      <c r="FGV58" s="11"/>
      <c r="FGW58" s="11"/>
      <c r="FGX58" s="11"/>
      <c r="FGY58" s="11"/>
      <c r="FGZ58" s="11"/>
      <c r="FHA58" s="11"/>
      <c r="FHB58" s="11"/>
      <c r="FHC58" s="11"/>
      <c r="FHD58" s="11"/>
      <c r="FHE58" s="11"/>
      <c r="FHF58" s="11"/>
      <c r="FHG58" s="11"/>
      <c r="FHH58" s="11"/>
      <c r="FHI58" s="11"/>
      <c r="FHJ58" s="11"/>
      <c r="FHK58" s="11"/>
      <c r="FHL58" s="11"/>
      <c r="FHM58" s="11"/>
      <c r="FHN58" s="11"/>
      <c r="FHO58" s="11"/>
      <c r="FHP58" s="11"/>
      <c r="FHQ58" s="11"/>
      <c r="FHR58" s="11"/>
      <c r="FHS58" s="11"/>
      <c r="FHT58" s="11"/>
      <c r="FHU58" s="11"/>
      <c r="FHV58" s="11"/>
      <c r="FHW58" s="11"/>
      <c r="FHX58" s="11"/>
      <c r="FHY58" s="11"/>
      <c r="FHZ58" s="11"/>
      <c r="FIA58" s="11"/>
      <c r="FIB58" s="11"/>
      <c r="FIC58" s="11"/>
      <c r="FID58" s="11"/>
      <c r="FIE58" s="11"/>
      <c r="FIF58" s="11"/>
      <c r="FIG58" s="11"/>
      <c r="FIH58" s="11"/>
      <c r="FII58" s="11"/>
      <c r="FIJ58" s="11"/>
      <c r="FIK58" s="11"/>
      <c r="FIL58" s="11"/>
      <c r="FIM58" s="11"/>
      <c r="FIN58" s="11"/>
      <c r="FIO58" s="11"/>
      <c r="FIP58" s="11"/>
      <c r="FIQ58" s="11"/>
      <c r="FIR58" s="11"/>
      <c r="FIS58" s="11"/>
      <c r="FIT58" s="11"/>
      <c r="FIU58" s="11"/>
      <c r="FIV58" s="11"/>
      <c r="FIW58" s="11"/>
      <c r="FIX58" s="11"/>
      <c r="FIY58" s="11"/>
      <c r="FIZ58" s="11"/>
      <c r="FJA58" s="11"/>
      <c r="FJB58" s="11"/>
      <c r="FJC58" s="11"/>
      <c r="FJD58" s="11"/>
      <c r="FJE58" s="11"/>
      <c r="FJF58" s="11"/>
      <c r="FJG58" s="11"/>
      <c r="FJH58" s="11"/>
      <c r="FJI58" s="11"/>
      <c r="FJJ58" s="11"/>
      <c r="FJK58" s="11"/>
      <c r="FJL58" s="11"/>
      <c r="FJM58" s="11"/>
      <c r="FJN58" s="11"/>
      <c r="FJO58" s="11"/>
      <c r="FJP58" s="11"/>
      <c r="FJQ58" s="11"/>
      <c r="FJR58" s="11"/>
      <c r="FJS58" s="11"/>
      <c r="FJT58" s="11"/>
      <c r="FJU58" s="11"/>
      <c r="FJV58" s="11"/>
      <c r="FJW58" s="11"/>
      <c r="FJX58" s="11"/>
      <c r="FJY58" s="11"/>
      <c r="FJZ58" s="11"/>
      <c r="FKA58" s="11"/>
      <c r="FKB58" s="11"/>
      <c r="FKC58" s="11"/>
      <c r="FKD58" s="11"/>
      <c r="FKE58" s="11"/>
      <c r="FKF58" s="11"/>
      <c r="FKG58" s="11"/>
      <c r="FKH58" s="11"/>
      <c r="FKI58" s="11"/>
      <c r="FKJ58" s="11"/>
      <c r="FKK58" s="11"/>
      <c r="FKL58" s="11"/>
      <c r="FKM58" s="11"/>
      <c r="FKN58" s="11"/>
      <c r="FKO58" s="11"/>
      <c r="FKP58" s="11"/>
      <c r="FKQ58" s="11"/>
      <c r="FKR58" s="11"/>
      <c r="FKS58" s="11"/>
      <c r="FKT58" s="11"/>
      <c r="FKU58" s="11"/>
      <c r="FKV58" s="11"/>
      <c r="FKW58" s="11"/>
      <c r="FKX58" s="11"/>
      <c r="FKY58" s="11"/>
      <c r="FKZ58" s="11"/>
      <c r="FLA58" s="11"/>
      <c r="FLB58" s="11"/>
      <c r="FLC58" s="11"/>
      <c r="FLD58" s="11"/>
      <c r="FLE58" s="11"/>
      <c r="FLF58" s="11"/>
      <c r="FLG58" s="11"/>
      <c r="FLH58" s="11"/>
      <c r="FLI58" s="11"/>
      <c r="FLJ58" s="11"/>
      <c r="FLK58" s="11"/>
      <c r="FLL58" s="11"/>
      <c r="FLM58" s="11"/>
      <c r="FLN58" s="11"/>
      <c r="FLO58" s="11"/>
      <c r="FLP58" s="11"/>
      <c r="FLQ58" s="11"/>
      <c r="FLR58" s="11"/>
      <c r="FLS58" s="11"/>
      <c r="FLT58" s="11"/>
      <c r="FLU58" s="11"/>
      <c r="FLV58" s="11"/>
      <c r="FLW58" s="11"/>
      <c r="FLX58" s="11"/>
      <c r="FLY58" s="11"/>
      <c r="FLZ58" s="11"/>
      <c r="FMA58" s="11"/>
      <c r="FMB58" s="11"/>
      <c r="FMC58" s="11"/>
      <c r="FMD58" s="11"/>
      <c r="FME58" s="11"/>
      <c r="FMF58" s="11"/>
      <c r="FMG58" s="11"/>
      <c r="FMH58" s="11"/>
      <c r="FMI58" s="11"/>
      <c r="FMJ58" s="11"/>
      <c r="FMK58" s="11"/>
      <c r="FML58" s="11"/>
      <c r="FMM58" s="11"/>
      <c r="FMN58" s="11"/>
      <c r="FMO58" s="11"/>
      <c r="FMP58" s="11"/>
      <c r="FMQ58" s="11"/>
      <c r="FMR58" s="11"/>
      <c r="FMS58" s="11"/>
      <c r="FMT58" s="11"/>
      <c r="FMU58" s="11"/>
      <c r="FMV58" s="11"/>
      <c r="FMW58" s="11"/>
      <c r="FMX58" s="11"/>
      <c r="FMY58" s="11"/>
      <c r="FMZ58" s="11"/>
      <c r="FNA58" s="11"/>
      <c r="FNB58" s="11"/>
      <c r="FNC58" s="11"/>
      <c r="FND58" s="11"/>
      <c r="FNE58" s="11"/>
      <c r="FNF58" s="11"/>
      <c r="FNG58" s="11"/>
      <c r="FNH58" s="11"/>
      <c r="FNI58" s="11"/>
      <c r="FNJ58" s="11"/>
      <c r="FNK58" s="11"/>
      <c r="FNL58" s="11"/>
      <c r="FNM58" s="11"/>
      <c r="FNN58" s="11"/>
      <c r="FNO58" s="11"/>
      <c r="FNP58" s="11"/>
      <c r="FNQ58" s="11"/>
      <c r="FNR58" s="11"/>
      <c r="FNS58" s="11"/>
      <c r="FNT58" s="11"/>
      <c r="FNU58" s="11"/>
      <c r="FNV58" s="11"/>
      <c r="FNW58" s="11"/>
      <c r="FNX58" s="11"/>
      <c r="FNY58" s="11"/>
      <c r="FNZ58" s="11"/>
      <c r="FOA58" s="11"/>
      <c r="FOB58" s="11"/>
      <c r="FOC58" s="11"/>
      <c r="FOD58" s="11"/>
      <c r="FOE58" s="11"/>
      <c r="FOF58" s="11"/>
      <c r="FOG58" s="11"/>
      <c r="FOH58" s="11"/>
      <c r="FOI58" s="11"/>
      <c r="FOJ58" s="11"/>
      <c r="FOK58" s="11"/>
      <c r="FOL58" s="11"/>
      <c r="FOM58" s="11"/>
      <c r="FON58" s="11"/>
      <c r="FOO58" s="11"/>
      <c r="FOP58" s="11"/>
      <c r="FOQ58" s="11"/>
      <c r="FOR58" s="11"/>
      <c r="FOS58" s="11"/>
      <c r="FOT58" s="11"/>
      <c r="FOU58" s="11"/>
      <c r="FOV58" s="11"/>
      <c r="FOW58" s="11"/>
      <c r="FOX58" s="11"/>
      <c r="FOY58" s="11"/>
      <c r="FOZ58" s="11"/>
      <c r="FPA58" s="11"/>
      <c r="FPB58" s="11"/>
      <c r="FPC58" s="11"/>
      <c r="FPD58" s="11"/>
      <c r="FPE58" s="11"/>
      <c r="FPF58" s="11"/>
      <c r="FPG58" s="11"/>
      <c r="FPH58" s="11"/>
      <c r="FPI58" s="11"/>
      <c r="FPJ58" s="11"/>
      <c r="FPK58" s="11"/>
      <c r="FPL58" s="11"/>
      <c r="FPM58" s="11"/>
      <c r="FPN58" s="11"/>
      <c r="FPO58" s="11"/>
      <c r="FPP58" s="11"/>
      <c r="FPQ58" s="11"/>
      <c r="FPR58" s="11"/>
      <c r="FPS58" s="11"/>
      <c r="FPT58" s="11"/>
      <c r="FPU58" s="11"/>
      <c r="FPV58" s="11"/>
      <c r="FPW58" s="11"/>
      <c r="FPX58" s="11"/>
      <c r="FPY58" s="11"/>
      <c r="FPZ58" s="11"/>
      <c r="FQA58" s="11"/>
      <c r="FQB58" s="11"/>
      <c r="FQC58" s="11"/>
      <c r="FQD58" s="11"/>
      <c r="FQE58" s="11"/>
      <c r="FQF58" s="11"/>
      <c r="FQG58" s="11"/>
      <c r="FQH58" s="11"/>
      <c r="FQI58" s="11"/>
      <c r="FQJ58" s="11"/>
      <c r="FQK58" s="11"/>
      <c r="FQL58" s="11"/>
      <c r="FQM58" s="11"/>
      <c r="FQN58" s="11"/>
      <c r="FQO58" s="11"/>
      <c r="FQP58" s="11"/>
      <c r="FQQ58" s="11"/>
      <c r="FQR58" s="11"/>
      <c r="FQS58" s="11"/>
      <c r="FQT58" s="11"/>
      <c r="FQU58" s="11"/>
      <c r="FQV58" s="11"/>
      <c r="FQW58" s="11"/>
      <c r="FQX58" s="11"/>
      <c r="FQY58" s="11"/>
      <c r="FQZ58" s="11"/>
      <c r="FRA58" s="11"/>
      <c r="FRB58" s="11"/>
      <c r="FRC58" s="11"/>
      <c r="FRD58" s="11"/>
      <c r="FRE58" s="11"/>
      <c r="FRF58" s="11"/>
      <c r="FRG58" s="11"/>
      <c r="FRH58" s="11"/>
      <c r="FRI58" s="11"/>
      <c r="FRJ58" s="11"/>
      <c r="FRK58" s="11"/>
      <c r="FRL58" s="11"/>
      <c r="FRM58" s="11"/>
      <c r="FRN58" s="11"/>
      <c r="FRO58" s="11"/>
      <c r="FRP58" s="11"/>
      <c r="FRQ58" s="11"/>
      <c r="FRR58" s="11"/>
      <c r="FRS58" s="11"/>
      <c r="FRT58" s="11"/>
      <c r="FRU58" s="11"/>
      <c r="FRV58" s="11"/>
      <c r="FRW58" s="11"/>
      <c r="FRX58" s="11"/>
      <c r="FRY58" s="11"/>
      <c r="FRZ58" s="11"/>
      <c r="FSA58" s="11"/>
      <c r="FSB58" s="11"/>
      <c r="FSC58" s="11"/>
      <c r="FSD58" s="11"/>
      <c r="FSE58" s="11"/>
      <c r="FSF58" s="11"/>
      <c r="FSG58" s="11"/>
      <c r="FSH58" s="11"/>
      <c r="FSI58" s="11"/>
      <c r="FSJ58" s="11"/>
      <c r="FSK58" s="11"/>
      <c r="FSL58" s="11"/>
      <c r="FSM58" s="11"/>
      <c r="FSN58" s="11"/>
      <c r="FSO58" s="11"/>
      <c r="FSP58" s="11"/>
      <c r="FSQ58" s="11"/>
      <c r="FSR58" s="11"/>
      <c r="FSS58" s="11"/>
      <c r="FST58" s="11"/>
      <c r="FSU58" s="11"/>
      <c r="FSV58" s="11"/>
      <c r="FSW58" s="11"/>
      <c r="FSX58" s="11"/>
      <c r="FSY58" s="11"/>
      <c r="FSZ58" s="11"/>
      <c r="FTA58" s="11"/>
      <c r="FTB58" s="11"/>
      <c r="FTC58" s="11"/>
      <c r="FTD58" s="11"/>
      <c r="FTE58" s="11"/>
      <c r="FTF58" s="11"/>
      <c r="FTG58" s="11"/>
      <c r="FTH58" s="11"/>
      <c r="FTI58" s="11"/>
      <c r="FTJ58" s="11"/>
      <c r="FTK58" s="11"/>
      <c r="FTL58" s="11"/>
      <c r="FTM58" s="11"/>
      <c r="FTN58" s="11"/>
      <c r="FTO58" s="11"/>
      <c r="FTP58" s="11"/>
      <c r="FTQ58" s="11"/>
      <c r="FTR58" s="11"/>
      <c r="FTS58" s="11"/>
      <c r="FTT58" s="11"/>
      <c r="FTU58" s="11"/>
      <c r="FTV58" s="11"/>
      <c r="FTW58" s="11"/>
      <c r="FTX58" s="11"/>
      <c r="FTY58" s="11"/>
      <c r="FTZ58" s="11"/>
      <c r="FUA58" s="11"/>
      <c r="FUB58" s="11"/>
      <c r="FUC58" s="11"/>
      <c r="FUD58" s="11"/>
      <c r="FUE58" s="11"/>
      <c r="FUF58" s="11"/>
      <c r="FUG58" s="11"/>
      <c r="FUH58" s="11"/>
      <c r="FUI58" s="11"/>
      <c r="FUJ58" s="11"/>
      <c r="FUK58" s="11"/>
      <c r="FUL58" s="11"/>
      <c r="FUM58" s="11"/>
      <c r="FUN58" s="11"/>
      <c r="FUO58" s="11"/>
      <c r="FUP58" s="11"/>
      <c r="FUQ58" s="11"/>
      <c r="FUR58" s="11"/>
      <c r="FUS58" s="11"/>
      <c r="FUT58" s="11"/>
      <c r="FUU58" s="11"/>
      <c r="FUV58" s="11"/>
      <c r="FUW58" s="11"/>
      <c r="FUX58" s="11"/>
      <c r="FUY58" s="11"/>
      <c r="FUZ58" s="11"/>
      <c r="FVA58" s="11"/>
      <c r="FVB58" s="11"/>
      <c r="FVC58" s="11"/>
      <c r="FVD58" s="11"/>
      <c r="FVE58" s="11"/>
      <c r="FVF58" s="11"/>
      <c r="FVG58" s="11"/>
      <c r="FVH58" s="11"/>
      <c r="FVI58" s="11"/>
      <c r="FVJ58" s="11"/>
      <c r="FVK58" s="11"/>
      <c r="FVL58" s="11"/>
      <c r="FVM58" s="11"/>
      <c r="FVN58" s="11"/>
      <c r="FVO58" s="11"/>
      <c r="FVP58" s="11"/>
      <c r="FVQ58" s="11"/>
      <c r="FVR58" s="11"/>
      <c r="FVS58" s="11"/>
      <c r="FVT58" s="11"/>
      <c r="FVU58" s="11"/>
      <c r="FVV58" s="11"/>
      <c r="FVW58" s="11"/>
      <c r="FVX58" s="11"/>
      <c r="FVY58" s="11"/>
      <c r="FVZ58" s="11"/>
      <c r="FWA58" s="11"/>
      <c r="FWB58" s="11"/>
      <c r="FWC58" s="11"/>
      <c r="FWD58" s="11"/>
      <c r="FWE58" s="11"/>
      <c r="FWF58" s="11"/>
      <c r="FWG58" s="11"/>
      <c r="FWH58" s="11"/>
      <c r="FWI58" s="11"/>
      <c r="FWJ58" s="11"/>
      <c r="FWK58" s="11"/>
      <c r="FWL58" s="11"/>
      <c r="FWM58" s="11"/>
      <c r="FWN58" s="11"/>
      <c r="FWO58" s="11"/>
      <c r="FWP58" s="11"/>
      <c r="FWQ58" s="11"/>
      <c r="FWR58" s="11"/>
      <c r="FWS58" s="11"/>
      <c r="FWT58" s="11"/>
      <c r="FWU58" s="11"/>
      <c r="FWV58" s="11"/>
      <c r="FWW58" s="11"/>
      <c r="FWX58" s="11"/>
      <c r="FWY58" s="11"/>
      <c r="FWZ58" s="11"/>
      <c r="FXA58" s="11"/>
      <c r="FXB58" s="11"/>
      <c r="FXC58" s="11"/>
      <c r="FXD58" s="11"/>
      <c r="FXE58" s="11"/>
      <c r="FXF58" s="11"/>
      <c r="FXG58" s="11"/>
      <c r="FXH58" s="11"/>
      <c r="FXI58" s="11"/>
      <c r="FXJ58" s="11"/>
      <c r="FXK58" s="11"/>
      <c r="FXL58" s="11"/>
      <c r="FXM58" s="11"/>
      <c r="FXN58" s="11"/>
      <c r="FXO58" s="11"/>
      <c r="FXP58" s="11"/>
      <c r="FXQ58" s="11"/>
      <c r="FXR58" s="11"/>
      <c r="FXS58" s="11"/>
      <c r="FXT58" s="11"/>
      <c r="FXU58" s="11"/>
      <c r="FXV58" s="11"/>
      <c r="FXW58" s="11"/>
      <c r="FXX58" s="11"/>
      <c r="FXY58" s="11"/>
      <c r="FXZ58" s="11"/>
      <c r="FYA58" s="11"/>
      <c r="FYB58" s="11"/>
      <c r="FYC58" s="11"/>
      <c r="FYD58" s="11"/>
      <c r="FYE58" s="11"/>
      <c r="FYF58" s="11"/>
      <c r="FYG58" s="11"/>
      <c r="FYH58" s="11"/>
      <c r="FYI58" s="11"/>
      <c r="FYJ58" s="11"/>
      <c r="FYK58" s="11"/>
      <c r="FYL58" s="11"/>
      <c r="FYM58" s="11"/>
      <c r="FYN58" s="11"/>
      <c r="FYO58" s="11"/>
      <c r="FYP58" s="11"/>
      <c r="FYQ58" s="11"/>
      <c r="FYR58" s="11"/>
      <c r="FYS58" s="11"/>
      <c r="FYT58" s="11"/>
      <c r="FYU58" s="11"/>
      <c r="FYV58" s="11"/>
      <c r="FYW58" s="11"/>
      <c r="FYX58" s="11"/>
      <c r="FYY58" s="11"/>
      <c r="FYZ58" s="11"/>
      <c r="FZA58" s="11"/>
      <c r="FZB58" s="11"/>
      <c r="FZC58" s="11"/>
      <c r="FZD58" s="11"/>
      <c r="FZE58" s="11"/>
      <c r="FZF58" s="11"/>
      <c r="FZG58" s="11"/>
      <c r="FZH58" s="11"/>
      <c r="FZI58" s="11"/>
      <c r="FZJ58" s="11"/>
      <c r="FZK58" s="11"/>
      <c r="FZL58" s="11"/>
      <c r="FZM58" s="11"/>
      <c r="FZN58" s="11"/>
      <c r="FZO58" s="11"/>
      <c r="FZP58" s="11"/>
      <c r="FZQ58" s="11"/>
      <c r="FZR58" s="11"/>
      <c r="FZS58" s="11"/>
      <c r="FZT58" s="11"/>
      <c r="FZU58" s="11"/>
      <c r="FZV58" s="11"/>
      <c r="FZW58" s="11"/>
      <c r="FZX58" s="11"/>
      <c r="FZY58" s="11"/>
      <c r="FZZ58" s="11"/>
      <c r="GAA58" s="11"/>
      <c r="GAB58" s="11"/>
      <c r="GAC58" s="11"/>
      <c r="GAD58" s="11"/>
      <c r="GAE58" s="11"/>
      <c r="GAF58" s="11"/>
      <c r="GAG58" s="11"/>
      <c r="GAH58" s="11"/>
      <c r="GAI58" s="11"/>
      <c r="GAJ58" s="11"/>
      <c r="GAK58" s="11"/>
      <c r="GAL58" s="11"/>
      <c r="GAM58" s="11"/>
      <c r="GAN58" s="11"/>
      <c r="GAO58" s="11"/>
      <c r="GAP58" s="11"/>
      <c r="GAQ58" s="11"/>
      <c r="GAR58" s="11"/>
      <c r="GAS58" s="11"/>
      <c r="GAT58" s="11"/>
      <c r="GAU58" s="11"/>
      <c r="GAV58" s="11"/>
      <c r="GAW58" s="11"/>
      <c r="GAX58" s="11"/>
      <c r="GAY58" s="11"/>
      <c r="GAZ58" s="11"/>
      <c r="GBA58" s="11"/>
      <c r="GBB58" s="11"/>
      <c r="GBC58" s="11"/>
      <c r="GBD58" s="11"/>
      <c r="GBE58" s="11"/>
      <c r="GBF58" s="11"/>
      <c r="GBG58" s="11"/>
      <c r="GBH58" s="11"/>
      <c r="GBI58" s="11"/>
      <c r="GBJ58" s="11"/>
      <c r="GBK58" s="11"/>
      <c r="GBL58" s="11"/>
      <c r="GBM58" s="11"/>
      <c r="GBN58" s="11"/>
      <c r="GBO58" s="11"/>
      <c r="GBP58" s="11"/>
      <c r="GBQ58" s="11"/>
      <c r="GBR58" s="11"/>
      <c r="GBS58" s="11"/>
      <c r="GBT58" s="11"/>
      <c r="GBU58" s="11"/>
      <c r="GBV58" s="11"/>
      <c r="GBW58" s="11"/>
      <c r="GBX58" s="11"/>
      <c r="GBY58" s="11"/>
      <c r="GBZ58" s="11"/>
      <c r="GCA58" s="11"/>
      <c r="GCB58" s="11"/>
      <c r="GCC58" s="11"/>
      <c r="GCD58" s="11"/>
      <c r="GCE58" s="11"/>
      <c r="GCF58" s="11"/>
      <c r="GCG58" s="11"/>
      <c r="GCH58" s="11"/>
      <c r="GCI58" s="11"/>
      <c r="GCJ58" s="11"/>
      <c r="GCK58" s="11"/>
      <c r="GCL58" s="11"/>
      <c r="GCM58" s="11"/>
      <c r="GCN58" s="11"/>
      <c r="GCO58" s="11"/>
      <c r="GCP58" s="11"/>
      <c r="GCQ58" s="11"/>
      <c r="GCR58" s="11"/>
      <c r="GCS58" s="11"/>
      <c r="GCT58" s="11"/>
      <c r="GCU58" s="11"/>
      <c r="GCV58" s="11"/>
      <c r="GCW58" s="11"/>
      <c r="GCX58" s="11"/>
      <c r="GCY58" s="11"/>
      <c r="GCZ58" s="11"/>
      <c r="GDA58" s="11"/>
      <c r="GDB58" s="11"/>
      <c r="GDC58" s="11"/>
      <c r="GDD58" s="11"/>
      <c r="GDE58" s="11"/>
      <c r="GDF58" s="11"/>
      <c r="GDG58" s="11"/>
      <c r="GDH58" s="11"/>
      <c r="GDI58" s="11"/>
      <c r="GDJ58" s="11"/>
      <c r="GDK58" s="11"/>
      <c r="GDL58" s="11"/>
      <c r="GDM58" s="11"/>
      <c r="GDN58" s="11"/>
      <c r="GDO58" s="11"/>
      <c r="GDP58" s="11"/>
      <c r="GDQ58" s="11"/>
      <c r="GDR58" s="11"/>
      <c r="GDS58" s="11"/>
      <c r="GDT58" s="11"/>
      <c r="GDU58" s="11"/>
      <c r="GDV58" s="11"/>
      <c r="GDW58" s="11"/>
      <c r="GDX58" s="11"/>
      <c r="GDY58" s="11"/>
      <c r="GDZ58" s="11"/>
      <c r="GEA58" s="11"/>
      <c r="GEB58" s="11"/>
      <c r="GEC58" s="11"/>
      <c r="GED58" s="11"/>
      <c r="GEE58" s="11"/>
      <c r="GEF58" s="11"/>
      <c r="GEG58" s="11"/>
      <c r="GEH58" s="11"/>
      <c r="GEI58" s="11"/>
      <c r="GEJ58" s="11"/>
      <c r="GEK58" s="11"/>
      <c r="GEL58" s="11"/>
      <c r="GEM58" s="11"/>
      <c r="GEN58" s="11"/>
      <c r="GEO58" s="11"/>
      <c r="GEP58" s="11"/>
      <c r="GEQ58" s="11"/>
      <c r="GER58" s="11"/>
      <c r="GES58" s="11"/>
      <c r="GET58" s="11"/>
      <c r="GEU58" s="11"/>
      <c r="GEV58" s="11"/>
      <c r="GEW58" s="11"/>
      <c r="GEX58" s="11"/>
      <c r="GEY58" s="11"/>
      <c r="GEZ58" s="11"/>
      <c r="GFA58" s="11"/>
      <c r="GFB58" s="11"/>
      <c r="GFC58" s="11"/>
      <c r="GFD58" s="11"/>
      <c r="GFE58" s="11"/>
      <c r="GFF58" s="11"/>
      <c r="GFG58" s="11"/>
      <c r="GFH58" s="11"/>
      <c r="GFI58" s="11"/>
      <c r="GFJ58" s="11"/>
      <c r="GFK58" s="11"/>
      <c r="GFL58" s="11"/>
      <c r="GFM58" s="11"/>
      <c r="GFN58" s="11"/>
      <c r="GFO58" s="11"/>
      <c r="GFP58" s="11"/>
      <c r="GFQ58" s="11"/>
      <c r="GFR58" s="11"/>
      <c r="GFS58" s="11"/>
      <c r="GFT58" s="11"/>
      <c r="GFU58" s="11"/>
      <c r="GFV58" s="11"/>
      <c r="GFW58" s="11"/>
      <c r="GFX58" s="11"/>
      <c r="GFY58" s="11"/>
      <c r="GFZ58" s="11"/>
      <c r="GGA58" s="11"/>
      <c r="GGB58" s="11"/>
      <c r="GGC58" s="11"/>
      <c r="GGD58" s="11"/>
      <c r="GGE58" s="11"/>
      <c r="GGF58" s="11"/>
      <c r="GGG58" s="11"/>
      <c r="GGH58" s="11"/>
      <c r="GGI58" s="11"/>
      <c r="GGJ58" s="11"/>
      <c r="GGK58" s="11"/>
      <c r="GGL58" s="11"/>
      <c r="GGM58" s="11"/>
      <c r="GGN58" s="11"/>
      <c r="GGO58" s="11"/>
      <c r="GGP58" s="11"/>
      <c r="GGQ58" s="11"/>
      <c r="GGR58" s="11"/>
      <c r="GGS58" s="11"/>
      <c r="GGT58" s="11"/>
      <c r="GGU58" s="11"/>
      <c r="GGV58" s="11"/>
      <c r="GGW58" s="11"/>
      <c r="GGX58" s="11"/>
      <c r="GGY58" s="11"/>
      <c r="GGZ58" s="11"/>
      <c r="GHA58" s="11"/>
      <c r="GHB58" s="11"/>
      <c r="GHC58" s="11"/>
      <c r="GHD58" s="11"/>
      <c r="GHE58" s="11"/>
      <c r="GHF58" s="11"/>
      <c r="GHG58" s="11"/>
      <c r="GHH58" s="11"/>
      <c r="GHI58" s="11"/>
      <c r="GHJ58" s="11"/>
      <c r="GHK58" s="11"/>
      <c r="GHL58" s="11"/>
      <c r="GHM58" s="11"/>
      <c r="GHN58" s="11"/>
      <c r="GHO58" s="11"/>
      <c r="GHP58" s="11"/>
      <c r="GHQ58" s="11"/>
      <c r="GHR58" s="11"/>
      <c r="GHS58" s="11"/>
      <c r="GHT58" s="11"/>
      <c r="GHU58" s="11"/>
      <c r="GHV58" s="11"/>
      <c r="GHW58" s="11"/>
      <c r="GHX58" s="11"/>
      <c r="GHY58" s="11"/>
      <c r="GHZ58" s="11"/>
      <c r="GIA58" s="11"/>
      <c r="GIB58" s="11"/>
      <c r="GIC58" s="11"/>
      <c r="GID58" s="11"/>
      <c r="GIE58" s="11"/>
      <c r="GIF58" s="11"/>
      <c r="GIG58" s="11"/>
      <c r="GIH58" s="11"/>
      <c r="GII58" s="11"/>
      <c r="GIJ58" s="11"/>
      <c r="GIK58" s="11"/>
      <c r="GIL58" s="11"/>
      <c r="GIM58" s="11"/>
      <c r="GIN58" s="11"/>
      <c r="GIO58" s="11"/>
      <c r="GIP58" s="11"/>
      <c r="GIQ58" s="11"/>
      <c r="GIR58" s="11"/>
      <c r="GIS58" s="11"/>
      <c r="GIT58" s="11"/>
      <c r="GIU58" s="11"/>
      <c r="GIV58" s="11"/>
      <c r="GIW58" s="11"/>
      <c r="GIX58" s="11"/>
      <c r="GIY58" s="11"/>
      <c r="GIZ58" s="11"/>
      <c r="GJA58" s="11"/>
      <c r="GJB58" s="11"/>
      <c r="GJC58" s="11"/>
      <c r="GJD58" s="11"/>
      <c r="GJE58" s="11"/>
      <c r="GJF58" s="11"/>
      <c r="GJG58" s="11"/>
      <c r="GJH58" s="11"/>
      <c r="GJI58" s="11"/>
      <c r="GJJ58" s="11"/>
      <c r="GJK58" s="11"/>
      <c r="GJL58" s="11"/>
      <c r="GJM58" s="11"/>
      <c r="GJN58" s="11"/>
      <c r="GJO58" s="11"/>
      <c r="GJP58" s="11"/>
      <c r="GJQ58" s="11"/>
      <c r="GJR58" s="11"/>
      <c r="GJS58" s="11"/>
      <c r="GJT58" s="11"/>
      <c r="GJU58" s="11"/>
      <c r="GJV58" s="11"/>
      <c r="GJW58" s="11"/>
      <c r="GJX58" s="11"/>
      <c r="GJY58" s="11"/>
      <c r="GJZ58" s="11"/>
      <c r="GKA58" s="11"/>
      <c r="GKB58" s="11"/>
      <c r="GKC58" s="11"/>
      <c r="GKD58" s="11"/>
      <c r="GKE58" s="11"/>
      <c r="GKF58" s="11"/>
      <c r="GKG58" s="11"/>
      <c r="GKH58" s="11"/>
      <c r="GKI58" s="11"/>
      <c r="GKJ58" s="11"/>
      <c r="GKK58" s="11"/>
      <c r="GKL58" s="11"/>
      <c r="GKM58" s="11"/>
      <c r="GKN58" s="11"/>
      <c r="GKO58" s="11"/>
      <c r="GKP58" s="11"/>
      <c r="GKQ58" s="11"/>
      <c r="GKR58" s="11"/>
      <c r="GKS58" s="11"/>
      <c r="GKT58" s="11"/>
      <c r="GKU58" s="11"/>
      <c r="GKV58" s="11"/>
      <c r="GKW58" s="11"/>
      <c r="GKX58" s="11"/>
      <c r="GKY58" s="11"/>
      <c r="GKZ58" s="11"/>
      <c r="GLA58" s="11"/>
      <c r="GLB58" s="11"/>
      <c r="GLC58" s="11"/>
      <c r="GLD58" s="11"/>
      <c r="GLE58" s="11"/>
      <c r="GLF58" s="11"/>
      <c r="GLG58" s="11"/>
      <c r="GLH58" s="11"/>
      <c r="GLI58" s="11"/>
      <c r="GLJ58" s="11"/>
      <c r="GLK58" s="11"/>
      <c r="GLL58" s="11"/>
      <c r="GLM58" s="11"/>
      <c r="GLN58" s="11"/>
      <c r="GLO58" s="11"/>
      <c r="GLP58" s="11"/>
      <c r="GLQ58" s="11"/>
      <c r="GLR58" s="11"/>
      <c r="GLS58" s="11"/>
      <c r="GLT58" s="11"/>
      <c r="GLU58" s="11"/>
      <c r="GLV58" s="11"/>
      <c r="GLW58" s="11"/>
      <c r="GLX58" s="11"/>
      <c r="GLY58" s="11"/>
      <c r="GLZ58" s="11"/>
      <c r="GMA58" s="11"/>
      <c r="GMB58" s="11"/>
      <c r="GMC58" s="11"/>
      <c r="GMD58" s="11"/>
      <c r="GME58" s="11"/>
      <c r="GMF58" s="11"/>
      <c r="GMG58" s="11"/>
      <c r="GMH58" s="11"/>
      <c r="GMI58" s="11"/>
      <c r="GMJ58" s="11"/>
      <c r="GMK58" s="11"/>
      <c r="GML58" s="11"/>
      <c r="GMM58" s="11"/>
      <c r="GMN58" s="11"/>
      <c r="GMO58" s="11"/>
      <c r="GMP58" s="11"/>
      <c r="GMQ58" s="11"/>
      <c r="GMR58" s="11"/>
      <c r="GMS58" s="11"/>
      <c r="GMT58" s="11"/>
      <c r="GMU58" s="11"/>
      <c r="GMV58" s="11"/>
      <c r="GMW58" s="11"/>
      <c r="GMX58" s="11"/>
      <c r="GMY58" s="11"/>
      <c r="GMZ58" s="11"/>
      <c r="GNA58" s="11"/>
      <c r="GNB58" s="11"/>
      <c r="GNC58" s="11"/>
      <c r="GND58" s="11"/>
      <c r="GNE58" s="11"/>
      <c r="GNF58" s="11"/>
      <c r="GNG58" s="11"/>
      <c r="GNH58" s="11"/>
      <c r="GNI58" s="11"/>
      <c r="GNJ58" s="11"/>
      <c r="GNK58" s="11"/>
      <c r="GNL58" s="11"/>
      <c r="GNM58" s="11"/>
      <c r="GNN58" s="11"/>
      <c r="GNO58" s="11"/>
      <c r="GNP58" s="11"/>
      <c r="GNQ58" s="11"/>
      <c r="GNR58" s="11"/>
      <c r="GNS58" s="11"/>
      <c r="GNT58" s="11"/>
      <c r="GNU58" s="11"/>
      <c r="GNV58" s="11"/>
      <c r="GNW58" s="11"/>
      <c r="GNX58" s="11"/>
      <c r="GNY58" s="11"/>
      <c r="GNZ58" s="11"/>
      <c r="GOA58" s="11"/>
      <c r="GOB58" s="11"/>
      <c r="GOC58" s="11"/>
      <c r="GOD58" s="11"/>
      <c r="GOE58" s="11"/>
      <c r="GOF58" s="11"/>
      <c r="GOG58" s="11"/>
      <c r="GOH58" s="11"/>
      <c r="GOI58" s="11"/>
      <c r="GOJ58" s="11"/>
      <c r="GOK58" s="11"/>
      <c r="GOL58" s="11"/>
      <c r="GOM58" s="11"/>
      <c r="GON58" s="11"/>
      <c r="GOO58" s="11"/>
      <c r="GOP58" s="11"/>
      <c r="GOQ58" s="11"/>
      <c r="GOR58" s="11"/>
      <c r="GOS58" s="11"/>
      <c r="GOT58" s="11"/>
      <c r="GOU58" s="11"/>
      <c r="GOV58" s="11"/>
      <c r="GOW58" s="11"/>
      <c r="GOX58" s="11"/>
      <c r="GOY58" s="11"/>
      <c r="GOZ58" s="11"/>
      <c r="GPA58" s="11"/>
      <c r="GPB58" s="11"/>
      <c r="GPC58" s="11"/>
      <c r="GPD58" s="11"/>
      <c r="GPE58" s="11"/>
      <c r="GPF58" s="11"/>
      <c r="GPG58" s="11"/>
      <c r="GPH58" s="11"/>
      <c r="GPI58" s="11"/>
      <c r="GPJ58" s="11"/>
      <c r="GPK58" s="11"/>
      <c r="GPL58" s="11"/>
      <c r="GPM58" s="11"/>
      <c r="GPN58" s="11"/>
      <c r="GPO58" s="11"/>
      <c r="GPP58" s="11"/>
      <c r="GPQ58" s="11"/>
      <c r="GPR58" s="11"/>
      <c r="GPS58" s="11"/>
      <c r="GPT58" s="11"/>
      <c r="GPU58" s="11"/>
      <c r="GPV58" s="11"/>
      <c r="GPW58" s="11"/>
      <c r="GPX58" s="11"/>
      <c r="GPY58" s="11"/>
      <c r="GPZ58" s="11"/>
      <c r="GQA58" s="11"/>
      <c r="GQB58" s="11"/>
      <c r="GQC58" s="11"/>
      <c r="GQD58" s="11"/>
      <c r="GQE58" s="11"/>
      <c r="GQF58" s="11"/>
      <c r="GQG58" s="11"/>
      <c r="GQH58" s="11"/>
      <c r="GQI58" s="11"/>
      <c r="GQJ58" s="11"/>
      <c r="GQK58" s="11"/>
      <c r="GQL58" s="11"/>
      <c r="GQM58" s="11"/>
      <c r="GQN58" s="11"/>
      <c r="GQO58" s="11"/>
      <c r="GQP58" s="11"/>
      <c r="GQQ58" s="11"/>
      <c r="GQR58" s="11"/>
      <c r="GQS58" s="11"/>
      <c r="GQT58" s="11"/>
      <c r="GQU58" s="11"/>
      <c r="GQV58" s="11"/>
      <c r="GQW58" s="11"/>
      <c r="GQX58" s="11"/>
      <c r="GQY58" s="11"/>
      <c r="GQZ58" s="11"/>
      <c r="GRA58" s="11"/>
      <c r="GRB58" s="11"/>
      <c r="GRC58" s="11"/>
      <c r="GRD58" s="11"/>
      <c r="GRE58" s="11"/>
      <c r="GRF58" s="11"/>
      <c r="GRG58" s="11"/>
      <c r="GRH58" s="11"/>
      <c r="GRI58" s="11"/>
      <c r="GRJ58" s="11"/>
      <c r="GRK58" s="11"/>
      <c r="GRL58" s="11"/>
      <c r="GRM58" s="11"/>
      <c r="GRN58" s="11"/>
      <c r="GRO58" s="11"/>
      <c r="GRP58" s="11"/>
      <c r="GRQ58" s="11"/>
      <c r="GRR58" s="11"/>
      <c r="GRS58" s="11"/>
      <c r="GRT58" s="11"/>
      <c r="GRU58" s="11"/>
      <c r="GRV58" s="11"/>
      <c r="GRW58" s="11"/>
      <c r="GRX58" s="11"/>
      <c r="GRY58" s="11"/>
      <c r="GRZ58" s="11"/>
      <c r="GSA58" s="11"/>
      <c r="GSB58" s="11"/>
      <c r="GSC58" s="11"/>
      <c r="GSD58" s="11"/>
      <c r="GSE58" s="11"/>
      <c r="GSF58" s="11"/>
      <c r="GSG58" s="11"/>
      <c r="GSH58" s="11"/>
      <c r="GSI58" s="11"/>
      <c r="GSJ58" s="11"/>
      <c r="GSK58" s="11"/>
      <c r="GSL58" s="11"/>
      <c r="GSM58" s="11"/>
      <c r="GSN58" s="11"/>
      <c r="GSO58" s="11"/>
      <c r="GSP58" s="11"/>
      <c r="GSQ58" s="11"/>
      <c r="GSR58" s="11"/>
      <c r="GSS58" s="11"/>
      <c r="GST58" s="11"/>
      <c r="GSU58" s="11"/>
      <c r="GSV58" s="11"/>
      <c r="GSW58" s="11"/>
      <c r="GSX58" s="11"/>
      <c r="GSY58" s="11"/>
      <c r="GSZ58" s="11"/>
      <c r="GTA58" s="11"/>
      <c r="GTB58" s="11"/>
      <c r="GTC58" s="11"/>
      <c r="GTD58" s="11"/>
      <c r="GTE58" s="11"/>
      <c r="GTF58" s="11"/>
      <c r="GTG58" s="11"/>
      <c r="GTH58" s="11"/>
      <c r="GTI58" s="11"/>
      <c r="GTJ58" s="11"/>
      <c r="GTK58" s="11"/>
      <c r="GTL58" s="11"/>
      <c r="GTM58" s="11"/>
      <c r="GTN58" s="11"/>
      <c r="GTO58" s="11"/>
      <c r="GTP58" s="11"/>
      <c r="GTQ58" s="11"/>
      <c r="GTR58" s="11"/>
      <c r="GTS58" s="11"/>
      <c r="GTT58" s="11"/>
      <c r="GTU58" s="11"/>
      <c r="GTV58" s="11"/>
      <c r="GTW58" s="11"/>
      <c r="GTX58" s="11"/>
      <c r="GTY58" s="11"/>
      <c r="GTZ58" s="11"/>
      <c r="GUA58" s="11"/>
      <c r="GUB58" s="11"/>
      <c r="GUC58" s="11"/>
      <c r="GUD58" s="11"/>
      <c r="GUE58" s="11"/>
      <c r="GUF58" s="11"/>
      <c r="GUG58" s="11"/>
      <c r="GUH58" s="11"/>
      <c r="GUI58" s="11"/>
      <c r="GUJ58" s="11"/>
      <c r="GUK58" s="11"/>
      <c r="GUL58" s="11"/>
      <c r="GUM58" s="11"/>
      <c r="GUN58" s="11"/>
      <c r="GUO58" s="11"/>
      <c r="GUP58" s="11"/>
      <c r="GUQ58" s="11"/>
      <c r="GUR58" s="11"/>
      <c r="GUS58" s="11"/>
      <c r="GUT58" s="11"/>
      <c r="GUU58" s="11"/>
      <c r="GUV58" s="11"/>
      <c r="GUW58" s="11"/>
      <c r="GUX58" s="11"/>
      <c r="GUY58" s="11"/>
      <c r="GUZ58" s="11"/>
      <c r="GVA58" s="11"/>
      <c r="GVB58" s="11"/>
      <c r="GVC58" s="11"/>
      <c r="GVD58" s="11"/>
      <c r="GVE58" s="11"/>
      <c r="GVF58" s="11"/>
      <c r="GVG58" s="11"/>
      <c r="GVH58" s="11"/>
      <c r="GVI58" s="11"/>
      <c r="GVJ58" s="11"/>
      <c r="GVK58" s="11"/>
      <c r="GVL58" s="11"/>
      <c r="GVM58" s="11"/>
      <c r="GVN58" s="11"/>
      <c r="GVO58" s="11"/>
      <c r="GVP58" s="11"/>
      <c r="GVQ58" s="11"/>
      <c r="GVR58" s="11"/>
      <c r="GVS58" s="11"/>
      <c r="GVT58" s="11"/>
      <c r="GVU58" s="11"/>
      <c r="GVV58" s="11"/>
      <c r="GVW58" s="11"/>
      <c r="GVX58" s="11"/>
      <c r="GVY58" s="11"/>
      <c r="GVZ58" s="11"/>
      <c r="GWA58" s="11"/>
      <c r="GWB58" s="11"/>
      <c r="GWC58" s="11"/>
      <c r="GWD58" s="11"/>
      <c r="GWE58" s="11"/>
      <c r="GWF58" s="11"/>
      <c r="GWG58" s="11"/>
      <c r="GWH58" s="11"/>
      <c r="GWI58" s="11"/>
      <c r="GWJ58" s="11"/>
      <c r="GWK58" s="11"/>
      <c r="GWL58" s="11"/>
      <c r="GWM58" s="11"/>
      <c r="GWN58" s="11"/>
      <c r="GWO58" s="11"/>
      <c r="GWP58" s="11"/>
      <c r="GWQ58" s="11"/>
      <c r="GWR58" s="11"/>
      <c r="GWS58" s="11"/>
      <c r="GWT58" s="11"/>
      <c r="GWU58" s="11"/>
      <c r="GWV58" s="11"/>
      <c r="GWW58" s="11"/>
      <c r="GWX58" s="11"/>
      <c r="GWY58" s="11"/>
      <c r="GWZ58" s="11"/>
      <c r="GXA58" s="11"/>
      <c r="GXB58" s="11"/>
      <c r="GXC58" s="11"/>
      <c r="GXD58" s="11"/>
      <c r="GXE58" s="11"/>
      <c r="GXF58" s="11"/>
      <c r="GXG58" s="11"/>
      <c r="GXH58" s="11"/>
      <c r="GXI58" s="11"/>
      <c r="GXJ58" s="11"/>
      <c r="GXK58" s="11"/>
      <c r="GXL58" s="11"/>
      <c r="GXM58" s="11"/>
      <c r="GXN58" s="11"/>
      <c r="GXO58" s="11"/>
      <c r="GXP58" s="11"/>
      <c r="GXQ58" s="11"/>
      <c r="GXR58" s="11"/>
      <c r="GXS58" s="11"/>
      <c r="GXT58" s="11"/>
      <c r="GXU58" s="11"/>
      <c r="GXV58" s="11"/>
      <c r="GXW58" s="11"/>
      <c r="GXX58" s="11"/>
      <c r="GXY58" s="11"/>
      <c r="GXZ58" s="11"/>
      <c r="GYA58" s="11"/>
      <c r="GYB58" s="11"/>
      <c r="GYC58" s="11"/>
      <c r="GYD58" s="11"/>
      <c r="GYE58" s="11"/>
      <c r="GYF58" s="11"/>
      <c r="GYG58" s="11"/>
      <c r="GYH58" s="11"/>
      <c r="GYI58" s="11"/>
      <c r="GYJ58" s="11"/>
      <c r="GYK58" s="11"/>
      <c r="GYL58" s="11"/>
      <c r="GYM58" s="11"/>
      <c r="GYN58" s="11"/>
      <c r="GYO58" s="11"/>
      <c r="GYP58" s="11"/>
      <c r="GYQ58" s="11"/>
      <c r="GYR58" s="11"/>
      <c r="GYS58" s="11"/>
      <c r="GYT58" s="11"/>
      <c r="GYU58" s="11"/>
      <c r="GYV58" s="11"/>
      <c r="GYW58" s="11"/>
      <c r="GYX58" s="11"/>
      <c r="GYY58" s="11"/>
      <c r="GYZ58" s="11"/>
      <c r="GZA58" s="11"/>
      <c r="GZB58" s="11"/>
      <c r="GZC58" s="11"/>
      <c r="GZD58" s="11"/>
      <c r="GZE58" s="11"/>
      <c r="GZF58" s="11"/>
      <c r="GZG58" s="11"/>
      <c r="GZH58" s="11"/>
      <c r="GZI58" s="11"/>
      <c r="GZJ58" s="11"/>
      <c r="GZK58" s="11"/>
      <c r="GZL58" s="11"/>
      <c r="GZM58" s="11"/>
      <c r="GZN58" s="11"/>
      <c r="GZO58" s="11"/>
      <c r="GZP58" s="11"/>
      <c r="GZQ58" s="11"/>
      <c r="GZR58" s="11"/>
      <c r="GZS58" s="11"/>
      <c r="GZT58" s="11"/>
      <c r="GZU58" s="11"/>
      <c r="GZV58" s="11"/>
      <c r="GZW58" s="11"/>
      <c r="GZX58" s="11"/>
      <c r="GZY58" s="11"/>
      <c r="GZZ58" s="11"/>
      <c r="HAA58" s="11"/>
      <c r="HAB58" s="11"/>
      <c r="HAC58" s="11"/>
      <c r="HAD58" s="11"/>
      <c r="HAE58" s="11"/>
      <c r="HAF58" s="11"/>
      <c r="HAG58" s="11"/>
      <c r="HAH58" s="11"/>
      <c r="HAI58" s="11"/>
      <c r="HAJ58" s="11"/>
      <c r="HAK58" s="11"/>
      <c r="HAL58" s="11"/>
      <c r="HAM58" s="11"/>
      <c r="HAN58" s="11"/>
      <c r="HAO58" s="11"/>
      <c r="HAP58" s="11"/>
      <c r="HAQ58" s="11"/>
      <c r="HAR58" s="11"/>
      <c r="HAS58" s="11"/>
      <c r="HAT58" s="11"/>
      <c r="HAU58" s="11"/>
      <c r="HAV58" s="11"/>
      <c r="HAW58" s="11"/>
      <c r="HAX58" s="11"/>
      <c r="HAY58" s="11"/>
      <c r="HAZ58" s="11"/>
      <c r="HBA58" s="11"/>
      <c r="HBB58" s="11"/>
      <c r="HBC58" s="11"/>
      <c r="HBD58" s="11"/>
      <c r="HBE58" s="11"/>
      <c r="HBF58" s="11"/>
      <c r="HBG58" s="11"/>
      <c r="HBH58" s="11"/>
      <c r="HBI58" s="11"/>
      <c r="HBJ58" s="11"/>
      <c r="HBK58" s="11"/>
      <c r="HBL58" s="11"/>
      <c r="HBM58" s="11"/>
      <c r="HBN58" s="11"/>
      <c r="HBO58" s="11"/>
      <c r="HBP58" s="11"/>
      <c r="HBQ58" s="11"/>
      <c r="HBR58" s="11"/>
      <c r="HBS58" s="11"/>
      <c r="HBT58" s="11"/>
      <c r="HBU58" s="11"/>
      <c r="HBV58" s="11"/>
      <c r="HBW58" s="11"/>
      <c r="HBX58" s="11"/>
      <c r="HBY58" s="11"/>
      <c r="HBZ58" s="11"/>
      <c r="HCA58" s="11"/>
      <c r="HCB58" s="11"/>
      <c r="HCC58" s="11"/>
      <c r="HCD58" s="11"/>
      <c r="HCE58" s="11"/>
      <c r="HCF58" s="11"/>
      <c r="HCG58" s="11"/>
      <c r="HCH58" s="11"/>
      <c r="HCI58" s="11"/>
      <c r="HCJ58" s="11"/>
      <c r="HCK58" s="11"/>
      <c r="HCL58" s="11"/>
      <c r="HCM58" s="11"/>
      <c r="HCN58" s="11"/>
      <c r="HCO58" s="11"/>
      <c r="HCP58" s="11"/>
      <c r="HCQ58" s="11"/>
      <c r="HCR58" s="11"/>
      <c r="HCS58" s="11"/>
      <c r="HCT58" s="11"/>
      <c r="HCU58" s="11"/>
      <c r="HCV58" s="11"/>
      <c r="HCW58" s="11"/>
      <c r="HCX58" s="11"/>
      <c r="HCY58" s="11"/>
      <c r="HCZ58" s="11"/>
      <c r="HDA58" s="11"/>
      <c r="HDB58" s="11"/>
      <c r="HDC58" s="11"/>
      <c r="HDD58" s="11"/>
      <c r="HDE58" s="11"/>
      <c r="HDF58" s="11"/>
      <c r="HDG58" s="11"/>
      <c r="HDH58" s="11"/>
      <c r="HDI58" s="11"/>
      <c r="HDJ58" s="11"/>
      <c r="HDK58" s="11"/>
      <c r="HDL58" s="11"/>
      <c r="HDM58" s="11"/>
      <c r="HDN58" s="11"/>
      <c r="HDO58" s="11"/>
      <c r="HDP58" s="11"/>
      <c r="HDQ58" s="11"/>
      <c r="HDR58" s="11"/>
      <c r="HDS58" s="11"/>
      <c r="HDT58" s="11"/>
      <c r="HDU58" s="11"/>
      <c r="HDV58" s="11"/>
      <c r="HDW58" s="11"/>
      <c r="HDX58" s="11"/>
      <c r="HDY58" s="11"/>
      <c r="HDZ58" s="11"/>
      <c r="HEA58" s="11"/>
      <c r="HEB58" s="11"/>
      <c r="HEC58" s="11"/>
      <c r="HED58" s="11"/>
      <c r="HEE58" s="11"/>
      <c r="HEF58" s="11"/>
      <c r="HEG58" s="11"/>
      <c r="HEH58" s="11"/>
      <c r="HEI58" s="11"/>
      <c r="HEJ58" s="11"/>
      <c r="HEK58" s="11"/>
      <c r="HEL58" s="11"/>
      <c r="HEM58" s="11"/>
      <c r="HEN58" s="11"/>
      <c r="HEO58" s="11"/>
      <c r="HEP58" s="11"/>
      <c r="HEQ58" s="11"/>
      <c r="HER58" s="11"/>
      <c r="HES58" s="11"/>
      <c r="HET58" s="11"/>
      <c r="HEU58" s="11"/>
      <c r="HEV58" s="11"/>
      <c r="HEW58" s="11"/>
      <c r="HEX58" s="11"/>
      <c r="HEY58" s="11"/>
      <c r="HEZ58" s="11"/>
      <c r="HFA58" s="11"/>
      <c r="HFB58" s="11"/>
      <c r="HFC58" s="11"/>
      <c r="HFD58" s="11"/>
      <c r="HFE58" s="11"/>
      <c r="HFF58" s="11"/>
      <c r="HFG58" s="11"/>
      <c r="HFH58" s="11"/>
      <c r="HFI58" s="11"/>
      <c r="HFJ58" s="11"/>
      <c r="HFK58" s="11"/>
      <c r="HFL58" s="11"/>
      <c r="HFM58" s="11"/>
      <c r="HFN58" s="11"/>
      <c r="HFO58" s="11"/>
      <c r="HFP58" s="11"/>
      <c r="HFQ58" s="11"/>
      <c r="HFR58" s="11"/>
      <c r="HFS58" s="11"/>
      <c r="HFT58" s="11"/>
      <c r="HFU58" s="11"/>
      <c r="HFV58" s="11"/>
      <c r="HFW58" s="11"/>
      <c r="HFX58" s="11"/>
      <c r="HFY58" s="11"/>
      <c r="HFZ58" s="11"/>
      <c r="HGA58" s="11"/>
      <c r="HGB58" s="11"/>
      <c r="HGC58" s="11"/>
      <c r="HGD58" s="11"/>
      <c r="HGE58" s="11"/>
      <c r="HGF58" s="11"/>
      <c r="HGG58" s="11"/>
      <c r="HGH58" s="11"/>
      <c r="HGI58" s="11"/>
      <c r="HGJ58" s="11"/>
      <c r="HGK58" s="11"/>
      <c r="HGL58" s="11"/>
      <c r="HGM58" s="11"/>
      <c r="HGN58" s="11"/>
      <c r="HGO58" s="11"/>
      <c r="HGP58" s="11"/>
      <c r="HGQ58" s="11"/>
      <c r="HGR58" s="11"/>
      <c r="HGS58" s="11"/>
      <c r="HGT58" s="11"/>
      <c r="HGU58" s="11"/>
      <c r="HGV58" s="11"/>
      <c r="HGW58" s="11"/>
      <c r="HGX58" s="11"/>
      <c r="HGY58" s="11"/>
      <c r="HGZ58" s="11"/>
      <c r="HHA58" s="11"/>
      <c r="HHB58" s="11"/>
      <c r="HHC58" s="11"/>
      <c r="HHD58" s="11"/>
      <c r="HHE58" s="11"/>
      <c r="HHF58" s="11"/>
      <c r="HHG58" s="11"/>
      <c r="HHH58" s="11"/>
      <c r="HHI58" s="11"/>
      <c r="HHJ58" s="11"/>
      <c r="HHK58" s="11"/>
      <c r="HHL58" s="11"/>
      <c r="HHM58" s="11"/>
      <c r="HHN58" s="11"/>
      <c r="HHO58" s="11"/>
      <c r="HHP58" s="11"/>
      <c r="HHQ58" s="11"/>
      <c r="HHR58" s="11"/>
      <c r="HHS58" s="11"/>
      <c r="HHT58" s="11"/>
      <c r="HHU58" s="11"/>
      <c r="HHV58" s="11"/>
      <c r="HHW58" s="11"/>
      <c r="HHX58" s="11"/>
      <c r="HHY58" s="11"/>
      <c r="HHZ58" s="11"/>
      <c r="HIA58" s="11"/>
      <c r="HIB58" s="11"/>
      <c r="HIC58" s="11"/>
      <c r="HID58" s="11"/>
      <c r="HIE58" s="11"/>
      <c r="HIF58" s="11"/>
      <c r="HIG58" s="11"/>
      <c r="HIH58" s="11"/>
      <c r="HII58" s="11"/>
      <c r="HIJ58" s="11"/>
      <c r="HIK58" s="11"/>
      <c r="HIL58" s="11"/>
      <c r="HIM58" s="11"/>
      <c r="HIN58" s="11"/>
      <c r="HIO58" s="11"/>
      <c r="HIP58" s="11"/>
      <c r="HIQ58" s="11"/>
      <c r="HIR58" s="11"/>
      <c r="HIS58" s="11"/>
      <c r="HIT58" s="11"/>
      <c r="HIU58" s="11"/>
      <c r="HIV58" s="11"/>
      <c r="HIW58" s="11"/>
      <c r="HIX58" s="11"/>
      <c r="HIY58" s="11"/>
      <c r="HIZ58" s="11"/>
      <c r="HJA58" s="11"/>
      <c r="HJB58" s="11"/>
      <c r="HJC58" s="11"/>
      <c r="HJD58" s="11"/>
      <c r="HJE58" s="11"/>
      <c r="HJF58" s="11"/>
      <c r="HJG58" s="11"/>
      <c r="HJH58" s="11"/>
      <c r="HJI58" s="11"/>
      <c r="HJJ58" s="11"/>
      <c r="HJK58" s="11"/>
      <c r="HJL58" s="11"/>
      <c r="HJM58" s="11"/>
      <c r="HJN58" s="11"/>
      <c r="HJO58" s="11"/>
      <c r="HJP58" s="11"/>
      <c r="HJQ58" s="11"/>
      <c r="HJR58" s="11"/>
      <c r="HJS58" s="11"/>
      <c r="HJT58" s="11"/>
      <c r="HJU58" s="11"/>
      <c r="HJV58" s="11"/>
      <c r="HJW58" s="11"/>
      <c r="HJX58" s="11"/>
      <c r="HJY58" s="11"/>
      <c r="HJZ58" s="11"/>
      <c r="HKA58" s="11"/>
      <c r="HKB58" s="11"/>
      <c r="HKC58" s="11"/>
      <c r="HKD58" s="11"/>
      <c r="HKE58" s="11"/>
      <c r="HKF58" s="11"/>
      <c r="HKG58" s="11"/>
      <c r="HKH58" s="11"/>
      <c r="HKI58" s="11"/>
      <c r="HKJ58" s="11"/>
      <c r="HKK58" s="11"/>
      <c r="HKL58" s="11"/>
      <c r="HKM58" s="11"/>
      <c r="HKN58" s="11"/>
      <c r="HKO58" s="11"/>
      <c r="HKP58" s="11"/>
      <c r="HKQ58" s="11"/>
      <c r="HKR58" s="11"/>
      <c r="HKS58" s="11"/>
      <c r="HKT58" s="11"/>
      <c r="HKU58" s="11"/>
      <c r="HKV58" s="11"/>
      <c r="HKW58" s="11"/>
      <c r="HKX58" s="11"/>
      <c r="HKY58" s="11"/>
      <c r="HKZ58" s="11"/>
      <c r="HLA58" s="11"/>
      <c r="HLB58" s="11"/>
      <c r="HLC58" s="11"/>
      <c r="HLD58" s="11"/>
      <c r="HLE58" s="11"/>
      <c r="HLF58" s="11"/>
      <c r="HLG58" s="11"/>
      <c r="HLH58" s="11"/>
      <c r="HLI58" s="11"/>
      <c r="HLJ58" s="11"/>
      <c r="HLK58" s="11"/>
      <c r="HLL58" s="11"/>
      <c r="HLM58" s="11"/>
      <c r="HLN58" s="11"/>
      <c r="HLO58" s="11"/>
      <c r="HLP58" s="11"/>
      <c r="HLQ58" s="11"/>
      <c r="HLR58" s="11"/>
      <c r="HLS58" s="11"/>
      <c r="HLT58" s="11"/>
      <c r="HLU58" s="11"/>
      <c r="HLV58" s="11"/>
      <c r="HLW58" s="11"/>
      <c r="HLX58" s="11"/>
      <c r="HLY58" s="11"/>
      <c r="HLZ58" s="11"/>
      <c r="HMA58" s="11"/>
      <c r="HMB58" s="11"/>
      <c r="HMC58" s="11"/>
      <c r="HMD58" s="11"/>
      <c r="HME58" s="11"/>
      <c r="HMF58" s="11"/>
      <c r="HMG58" s="11"/>
      <c r="HMH58" s="11"/>
      <c r="HMI58" s="11"/>
      <c r="HMJ58" s="11"/>
      <c r="HMK58" s="11"/>
      <c r="HML58" s="11"/>
      <c r="HMM58" s="11"/>
      <c r="HMN58" s="11"/>
      <c r="HMO58" s="11"/>
      <c r="HMP58" s="11"/>
      <c r="HMQ58" s="11"/>
      <c r="HMR58" s="11"/>
      <c r="HMS58" s="11"/>
      <c r="HMT58" s="11"/>
      <c r="HMU58" s="11"/>
      <c r="HMV58" s="11"/>
      <c r="HMW58" s="11"/>
      <c r="HMX58" s="11"/>
      <c r="HMY58" s="11"/>
      <c r="HMZ58" s="11"/>
      <c r="HNA58" s="11"/>
      <c r="HNB58" s="11"/>
      <c r="HNC58" s="11"/>
      <c r="HND58" s="11"/>
      <c r="HNE58" s="11"/>
      <c r="HNF58" s="11"/>
      <c r="HNG58" s="11"/>
      <c r="HNH58" s="11"/>
      <c r="HNI58" s="11"/>
      <c r="HNJ58" s="11"/>
      <c r="HNK58" s="11"/>
      <c r="HNL58" s="11"/>
      <c r="HNM58" s="11"/>
      <c r="HNN58" s="11"/>
      <c r="HNO58" s="11"/>
      <c r="HNP58" s="11"/>
      <c r="HNQ58" s="11"/>
      <c r="HNR58" s="11"/>
      <c r="HNS58" s="11"/>
      <c r="HNT58" s="11"/>
      <c r="HNU58" s="11"/>
      <c r="HNV58" s="11"/>
      <c r="HNW58" s="11"/>
      <c r="HNX58" s="11"/>
      <c r="HNY58" s="11"/>
      <c r="HNZ58" s="11"/>
      <c r="HOA58" s="11"/>
      <c r="HOB58" s="11"/>
      <c r="HOC58" s="11"/>
      <c r="HOD58" s="11"/>
      <c r="HOE58" s="11"/>
      <c r="HOF58" s="11"/>
      <c r="HOG58" s="11"/>
      <c r="HOH58" s="11"/>
      <c r="HOI58" s="11"/>
      <c r="HOJ58" s="11"/>
      <c r="HOK58" s="11"/>
      <c r="HOL58" s="11"/>
      <c r="HOM58" s="11"/>
      <c r="HON58" s="11"/>
      <c r="HOO58" s="11"/>
      <c r="HOP58" s="11"/>
      <c r="HOQ58" s="11"/>
      <c r="HOR58" s="11"/>
      <c r="HOS58" s="11"/>
      <c r="HOT58" s="11"/>
      <c r="HOU58" s="11"/>
      <c r="HOV58" s="11"/>
      <c r="HOW58" s="11"/>
      <c r="HOX58" s="11"/>
      <c r="HOY58" s="11"/>
      <c r="HOZ58" s="11"/>
      <c r="HPA58" s="11"/>
      <c r="HPB58" s="11"/>
      <c r="HPC58" s="11"/>
      <c r="HPD58" s="11"/>
      <c r="HPE58" s="11"/>
      <c r="HPF58" s="11"/>
      <c r="HPG58" s="11"/>
      <c r="HPH58" s="11"/>
      <c r="HPI58" s="11"/>
      <c r="HPJ58" s="11"/>
      <c r="HPK58" s="11"/>
      <c r="HPL58" s="11"/>
      <c r="HPM58" s="11"/>
      <c r="HPN58" s="11"/>
      <c r="HPO58" s="11"/>
      <c r="HPP58" s="11"/>
      <c r="HPQ58" s="11"/>
      <c r="HPR58" s="11"/>
      <c r="HPS58" s="11"/>
      <c r="HPT58" s="11"/>
      <c r="HPU58" s="11"/>
      <c r="HPV58" s="11"/>
      <c r="HPW58" s="11"/>
      <c r="HPX58" s="11"/>
      <c r="HPY58" s="11"/>
      <c r="HPZ58" s="11"/>
      <c r="HQA58" s="11"/>
      <c r="HQB58" s="11"/>
      <c r="HQC58" s="11"/>
      <c r="HQD58" s="11"/>
      <c r="HQE58" s="11"/>
      <c r="HQF58" s="11"/>
      <c r="HQG58" s="11"/>
      <c r="HQH58" s="11"/>
      <c r="HQI58" s="11"/>
      <c r="HQJ58" s="11"/>
      <c r="HQK58" s="11"/>
      <c r="HQL58" s="11"/>
      <c r="HQM58" s="11"/>
      <c r="HQN58" s="11"/>
      <c r="HQO58" s="11"/>
      <c r="HQP58" s="11"/>
      <c r="HQQ58" s="11"/>
      <c r="HQR58" s="11"/>
      <c r="HQS58" s="11"/>
      <c r="HQT58" s="11"/>
      <c r="HQU58" s="11"/>
      <c r="HQV58" s="11"/>
      <c r="HQW58" s="11"/>
      <c r="HQX58" s="11"/>
      <c r="HQY58" s="11"/>
      <c r="HQZ58" s="11"/>
      <c r="HRA58" s="11"/>
      <c r="HRB58" s="11"/>
      <c r="HRC58" s="11"/>
      <c r="HRD58" s="11"/>
      <c r="HRE58" s="11"/>
      <c r="HRF58" s="11"/>
      <c r="HRG58" s="11"/>
      <c r="HRH58" s="11"/>
      <c r="HRI58" s="11"/>
      <c r="HRJ58" s="11"/>
      <c r="HRK58" s="11"/>
      <c r="HRL58" s="11"/>
      <c r="HRM58" s="11"/>
      <c r="HRN58" s="11"/>
      <c r="HRO58" s="11"/>
      <c r="HRP58" s="11"/>
      <c r="HRQ58" s="11"/>
      <c r="HRR58" s="11"/>
      <c r="HRS58" s="11"/>
      <c r="HRT58" s="11"/>
      <c r="HRU58" s="11"/>
      <c r="HRV58" s="11"/>
      <c r="HRW58" s="11"/>
      <c r="HRX58" s="11"/>
      <c r="HRY58" s="11"/>
      <c r="HRZ58" s="11"/>
      <c r="HSA58" s="11"/>
      <c r="HSB58" s="11"/>
      <c r="HSC58" s="11"/>
      <c r="HSD58" s="11"/>
      <c r="HSE58" s="11"/>
      <c r="HSF58" s="11"/>
      <c r="HSG58" s="11"/>
      <c r="HSH58" s="11"/>
      <c r="HSI58" s="11"/>
      <c r="HSJ58" s="11"/>
      <c r="HSK58" s="11"/>
      <c r="HSL58" s="11"/>
      <c r="HSM58" s="11"/>
      <c r="HSN58" s="11"/>
      <c r="HSO58" s="11"/>
      <c r="HSP58" s="11"/>
      <c r="HSQ58" s="11"/>
      <c r="HSR58" s="11"/>
      <c r="HSS58" s="11"/>
      <c r="HST58" s="11"/>
      <c r="HSU58" s="11"/>
      <c r="HSV58" s="11"/>
      <c r="HSW58" s="11"/>
      <c r="HSX58" s="11"/>
      <c r="HSY58" s="11"/>
      <c r="HSZ58" s="11"/>
      <c r="HTA58" s="11"/>
      <c r="HTB58" s="11"/>
      <c r="HTC58" s="11"/>
      <c r="HTD58" s="11"/>
      <c r="HTE58" s="11"/>
      <c r="HTF58" s="11"/>
      <c r="HTG58" s="11"/>
      <c r="HTH58" s="11"/>
      <c r="HTI58" s="11"/>
      <c r="HTJ58" s="11"/>
      <c r="HTK58" s="11"/>
      <c r="HTL58" s="11"/>
      <c r="HTM58" s="11"/>
      <c r="HTN58" s="11"/>
      <c r="HTO58" s="11"/>
      <c r="HTP58" s="11"/>
      <c r="HTQ58" s="11"/>
      <c r="HTR58" s="11"/>
      <c r="HTS58" s="11"/>
      <c r="HTT58" s="11"/>
      <c r="HTU58" s="11"/>
      <c r="HTV58" s="11"/>
      <c r="HTW58" s="11"/>
      <c r="HTX58" s="11"/>
      <c r="HTY58" s="11"/>
      <c r="HTZ58" s="11"/>
      <c r="HUA58" s="11"/>
      <c r="HUB58" s="11"/>
      <c r="HUC58" s="11"/>
      <c r="HUD58" s="11"/>
      <c r="HUE58" s="11"/>
      <c r="HUF58" s="11"/>
      <c r="HUG58" s="11"/>
      <c r="HUH58" s="11"/>
      <c r="HUI58" s="11"/>
      <c r="HUJ58" s="11"/>
      <c r="HUK58" s="11"/>
      <c r="HUL58" s="11"/>
      <c r="HUM58" s="11"/>
      <c r="HUN58" s="11"/>
      <c r="HUO58" s="11"/>
      <c r="HUP58" s="11"/>
      <c r="HUQ58" s="11"/>
      <c r="HUR58" s="11"/>
      <c r="HUS58" s="11"/>
      <c r="HUT58" s="11"/>
      <c r="HUU58" s="11"/>
      <c r="HUV58" s="11"/>
      <c r="HUW58" s="11"/>
      <c r="HUX58" s="11"/>
      <c r="HUY58" s="11"/>
      <c r="HUZ58" s="11"/>
      <c r="HVA58" s="11"/>
      <c r="HVB58" s="11"/>
      <c r="HVC58" s="11"/>
      <c r="HVD58" s="11"/>
      <c r="HVE58" s="11"/>
      <c r="HVF58" s="11"/>
      <c r="HVG58" s="11"/>
      <c r="HVH58" s="11"/>
      <c r="HVI58" s="11"/>
      <c r="HVJ58" s="11"/>
      <c r="HVK58" s="11"/>
      <c r="HVL58" s="11"/>
      <c r="HVM58" s="11"/>
      <c r="HVN58" s="11"/>
      <c r="HVO58" s="11"/>
      <c r="HVP58" s="11"/>
      <c r="HVQ58" s="11"/>
      <c r="HVR58" s="11"/>
      <c r="HVS58" s="11"/>
      <c r="HVT58" s="11"/>
      <c r="HVU58" s="11"/>
      <c r="HVV58" s="11"/>
      <c r="HVW58" s="11"/>
      <c r="HVX58" s="11"/>
      <c r="HVY58" s="11"/>
      <c r="HVZ58" s="11"/>
      <c r="HWA58" s="11"/>
      <c r="HWB58" s="11"/>
      <c r="HWC58" s="11"/>
      <c r="HWD58" s="11"/>
      <c r="HWE58" s="11"/>
      <c r="HWF58" s="11"/>
      <c r="HWG58" s="11"/>
      <c r="HWH58" s="11"/>
      <c r="HWI58" s="11"/>
      <c r="HWJ58" s="11"/>
      <c r="HWK58" s="11"/>
      <c r="HWL58" s="11"/>
      <c r="HWM58" s="11"/>
      <c r="HWN58" s="11"/>
      <c r="HWO58" s="11"/>
      <c r="HWP58" s="11"/>
      <c r="HWQ58" s="11"/>
      <c r="HWR58" s="11"/>
      <c r="HWS58" s="11"/>
      <c r="HWT58" s="11"/>
      <c r="HWU58" s="11"/>
      <c r="HWV58" s="11"/>
      <c r="HWW58" s="11"/>
      <c r="HWX58" s="11"/>
      <c r="HWY58" s="11"/>
      <c r="HWZ58" s="11"/>
      <c r="HXA58" s="11"/>
      <c r="HXB58" s="11"/>
      <c r="HXC58" s="11"/>
      <c r="HXD58" s="11"/>
      <c r="HXE58" s="11"/>
      <c r="HXF58" s="11"/>
      <c r="HXG58" s="11"/>
      <c r="HXH58" s="11"/>
      <c r="HXI58" s="11"/>
      <c r="HXJ58" s="11"/>
      <c r="HXK58" s="11"/>
      <c r="HXL58" s="11"/>
      <c r="HXM58" s="11"/>
      <c r="HXN58" s="11"/>
      <c r="HXO58" s="11"/>
      <c r="HXP58" s="11"/>
      <c r="HXQ58" s="11"/>
      <c r="HXR58" s="11"/>
      <c r="HXS58" s="11"/>
      <c r="HXT58" s="11"/>
      <c r="HXU58" s="11"/>
      <c r="HXV58" s="11"/>
      <c r="HXW58" s="11"/>
      <c r="HXX58" s="11"/>
      <c r="HXY58" s="11"/>
      <c r="HXZ58" s="11"/>
      <c r="HYA58" s="11"/>
      <c r="HYB58" s="11"/>
      <c r="HYC58" s="11"/>
      <c r="HYD58" s="11"/>
      <c r="HYE58" s="11"/>
      <c r="HYF58" s="11"/>
      <c r="HYG58" s="11"/>
      <c r="HYH58" s="11"/>
      <c r="HYI58" s="11"/>
      <c r="HYJ58" s="11"/>
      <c r="HYK58" s="11"/>
      <c r="HYL58" s="11"/>
      <c r="HYM58" s="11"/>
      <c r="HYN58" s="11"/>
      <c r="HYO58" s="11"/>
      <c r="HYP58" s="11"/>
      <c r="HYQ58" s="11"/>
      <c r="HYR58" s="11"/>
      <c r="HYS58" s="11"/>
      <c r="HYT58" s="11"/>
      <c r="HYU58" s="11"/>
      <c r="HYV58" s="11"/>
      <c r="HYW58" s="11"/>
      <c r="HYX58" s="11"/>
      <c r="HYY58" s="11"/>
      <c r="HYZ58" s="11"/>
      <c r="HZA58" s="11"/>
      <c r="HZB58" s="11"/>
      <c r="HZC58" s="11"/>
      <c r="HZD58" s="11"/>
      <c r="HZE58" s="11"/>
      <c r="HZF58" s="11"/>
      <c r="HZG58" s="11"/>
      <c r="HZH58" s="11"/>
      <c r="HZI58" s="11"/>
      <c r="HZJ58" s="11"/>
      <c r="HZK58" s="11"/>
      <c r="HZL58" s="11"/>
      <c r="HZM58" s="11"/>
      <c r="HZN58" s="11"/>
      <c r="HZO58" s="11"/>
      <c r="HZP58" s="11"/>
      <c r="HZQ58" s="11"/>
      <c r="HZR58" s="11"/>
      <c r="HZS58" s="11"/>
      <c r="HZT58" s="11"/>
      <c r="HZU58" s="11"/>
      <c r="HZV58" s="11"/>
      <c r="HZW58" s="11"/>
      <c r="HZX58" s="11"/>
      <c r="HZY58" s="11"/>
      <c r="HZZ58" s="11"/>
      <c r="IAA58" s="11"/>
      <c r="IAB58" s="11"/>
      <c r="IAC58" s="11"/>
      <c r="IAD58" s="11"/>
      <c r="IAE58" s="11"/>
      <c r="IAF58" s="11"/>
      <c r="IAG58" s="11"/>
      <c r="IAH58" s="11"/>
      <c r="IAI58" s="11"/>
      <c r="IAJ58" s="11"/>
      <c r="IAK58" s="11"/>
      <c r="IAL58" s="11"/>
      <c r="IAM58" s="11"/>
      <c r="IAN58" s="11"/>
      <c r="IAO58" s="11"/>
      <c r="IAP58" s="11"/>
      <c r="IAQ58" s="11"/>
      <c r="IAR58" s="11"/>
      <c r="IAS58" s="11"/>
      <c r="IAT58" s="11"/>
      <c r="IAU58" s="11"/>
      <c r="IAV58" s="11"/>
      <c r="IAW58" s="11"/>
      <c r="IAX58" s="11"/>
      <c r="IAY58" s="11"/>
      <c r="IAZ58" s="11"/>
      <c r="IBA58" s="11"/>
      <c r="IBB58" s="11"/>
      <c r="IBC58" s="11"/>
      <c r="IBD58" s="11"/>
      <c r="IBE58" s="11"/>
      <c r="IBF58" s="11"/>
      <c r="IBG58" s="11"/>
      <c r="IBH58" s="11"/>
      <c r="IBI58" s="11"/>
      <c r="IBJ58" s="11"/>
      <c r="IBK58" s="11"/>
      <c r="IBL58" s="11"/>
      <c r="IBM58" s="11"/>
      <c r="IBN58" s="11"/>
      <c r="IBO58" s="11"/>
      <c r="IBP58" s="11"/>
      <c r="IBQ58" s="11"/>
      <c r="IBR58" s="11"/>
      <c r="IBS58" s="11"/>
      <c r="IBT58" s="11"/>
      <c r="IBU58" s="11"/>
      <c r="IBV58" s="11"/>
      <c r="IBW58" s="11"/>
      <c r="IBX58" s="11"/>
      <c r="IBY58" s="11"/>
      <c r="IBZ58" s="11"/>
      <c r="ICA58" s="11"/>
      <c r="ICB58" s="11"/>
      <c r="ICC58" s="11"/>
      <c r="ICD58" s="11"/>
      <c r="ICE58" s="11"/>
      <c r="ICF58" s="11"/>
      <c r="ICG58" s="11"/>
      <c r="ICH58" s="11"/>
      <c r="ICI58" s="11"/>
      <c r="ICJ58" s="11"/>
      <c r="ICK58" s="11"/>
      <c r="ICL58" s="11"/>
      <c r="ICM58" s="11"/>
      <c r="ICN58" s="11"/>
      <c r="ICO58" s="11"/>
      <c r="ICP58" s="11"/>
      <c r="ICQ58" s="11"/>
      <c r="ICR58" s="11"/>
      <c r="ICS58" s="11"/>
      <c r="ICT58" s="11"/>
      <c r="ICU58" s="11"/>
      <c r="ICV58" s="11"/>
      <c r="ICW58" s="11"/>
      <c r="ICX58" s="11"/>
      <c r="ICY58" s="11"/>
      <c r="ICZ58" s="11"/>
      <c r="IDA58" s="11"/>
      <c r="IDB58" s="11"/>
      <c r="IDC58" s="11"/>
      <c r="IDD58" s="11"/>
      <c r="IDE58" s="11"/>
      <c r="IDF58" s="11"/>
      <c r="IDG58" s="11"/>
      <c r="IDH58" s="11"/>
      <c r="IDI58" s="11"/>
      <c r="IDJ58" s="11"/>
      <c r="IDK58" s="11"/>
      <c r="IDL58" s="11"/>
      <c r="IDM58" s="11"/>
      <c r="IDN58" s="11"/>
      <c r="IDO58" s="11"/>
      <c r="IDP58" s="11"/>
      <c r="IDQ58" s="11"/>
      <c r="IDR58" s="11"/>
      <c r="IDS58" s="11"/>
      <c r="IDT58" s="11"/>
      <c r="IDU58" s="11"/>
      <c r="IDV58" s="11"/>
      <c r="IDW58" s="11"/>
      <c r="IDX58" s="11"/>
      <c r="IDY58" s="11"/>
      <c r="IDZ58" s="11"/>
      <c r="IEA58" s="11"/>
      <c r="IEB58" s="11"/>
      <c r="IEC58" s="11"/>
      <c r="IED58" s="11"/>
      <c r="IEE58" s="11"/>
      <c r="IEF58" s="11"/>
      <c r="IEG58" s="11"/>
      <c r="IEH58" s="11"/>
      <c r="IEI58" s="11"/>
      <c r="IEJ58" s="11"/>
      <c r="IEK58" s="11"/>
      <c r="IEL58" s="11"/>
      <c r="IEM58" s="11"/>
      <c r="IEN58" s="11"/>
      <c r="IEO58" s="11"/>
      <c r="IEP58" s="11"/>
      <c r="IEQ58" s="11"/>
      <c r="IER58" s="11"/>
      <c r="IES58" s="11"/>
      <c r="IET58" s="11"/>
      <c r="IEU58" s="11"/>
      <c r="IEV58" s="11"/>
      <c r="IEW58" s="11"/>
      <c r="IEX58" s="11"/>
      <c r="IEY58" s="11"/>
      <c r="IEZ58" s="11"/>
      <c r="IFA58" s="11"/>
      <c r="IFB58" s="11"/>
      <c r="IFC58" s="11"/>
      <c r="IFD58" s="11"/>
      <c r="IFE58" s="11"/>
      <c r="IFF58" s="11"/>
      <c r="IFG58" s="11"/>
      <c r="IFH58" s="11"/>
      <c r="IFI58" s="11"/>
      <c r="IFJ58" s="11"/>
      <c r="IFK58" s="11"/>
      <c r="IFL58" s="11"/>
      <c r="IFM58" s="11"/>
      <c r="IFN58" s="11"/>
      <c r="IFO58" s="11"/>
      <c r="IFP58" s="11"/>
      <c r="IFQ58" s="11"/>
      <c r="IFR58" s="11"/>
      <c r="IFS58" s="11"/>
      <c r="IFT58" s="11"/>
      <c r="IFU58" s="11"/>
      <c r="IFV58" s="11"/>
      <c r="IFW58" s="11"/>
      <c r="IFX58" s="11"/>
      <c r="IFY58" s="11"/>
      <c r="IFZ58" s="11"/>
      <c r="IGA58" s="11"/>
      <c r="IGB58" s="11"/>
      <c r="IGC58" s="11"/>
      <c r="IGD58" s="11"/>
      <c r="IGE58" s="11"/>
      <c r="IGF58" s="11"/>
      <c r="IGG58" s="11"/>
      <c r="IGH58" s="11"/>
      <c r="IGI58" s="11"/>
      <c r="IGJ58" s="11"/>
      <c r="IGK58" s="11"/>
      <c r="IGL58" s="11"/>
      <c r="IGM58" s="11"/>
      <c r="IGN58" s="11"/>
      <c r="IGO58" s="11"/>
      <c r="IGP58" s="11"/>
      <c r="IGQ58" s="11"/>
      <c r="IGR58" s="11"/>
      <c r="IGS58" s="11"/>
      <c r="IGT58" s="11"/>
      <c r="IGU58" s="11"/>
      <c r="IGV58" s="11"/>
      <c r="IGW58" s="11"/>
      <c r="IGX58" s="11"/>
      <c r="IGY58" s="11"/>
      <c r="IGZ58" s="11"/>
      <c r="IHA58" s="11"/>
      <c r="IHB58" s="11"/>
      <c r="IHC58" s="11"/>
      <c r="IHD58" s="11"/>
      <c r="IHE58" s="11"/>
      <c r="IHF58" s="11"/>
      <c r="IHG58" s="11"/>
      <c r="IHH58" s="11"/>
      <c r="IHI58" s="11"/>
      <c r="IHJ58" s="11"/>
      <c r="IHK58" s="11"/>
      <c r="IHL58" s="11"/>
      <c r="IHM58" s="11"/>
      <c r="IHN58" s="11"/>
      <c r="IHO58" s="11"/>
      <c r="IHP58" s="11"/>
      <c r="IHQ58" s="11"/>
      <c r="IHR58" s="11"/>
      <c r="IHS58" s="11"/>
      <c r="IHT58" s="11"/>
      <c r="IHU58" s="11"/>
      <c r="IHV58" s="11"/>
      <c r="IHW58" s="11"/>
      <c r="IHX58" s="11"/>
      <c r="IHY58" s="11"/>
      <c r="IHZ58" s="11"/>
      <c r="IIA58" s="11"/>
      <c r="IIB58" s="11"/>
      <c r="IIC58" s="11"/>
      <c r="IID58" s="11"/>
      <c r="IIE58" s="11"/>
      <c r="IIF58" s="11"/>
      <c r="IIG58" s="11"/>
      <c r="IIH58" s="11"/>
      <c r="III58" s="11"/>
      <c r="IIJ58" s="11"/>
      <c r="IIK58" s="11"/>
      <c r="IIL58" s="11"/>
      <c r="IIM58" s="11"/>
      <c r="IIN58" s="11"/>
      <c r="IIO58" s="11"/>
      <c r="IIP58" s="11"/>
      <c r="IIQ58" s="11"/>
      <c r="IIR58" s="11"/>
      <c r="IIS58" s="11"/>
      <c r="IIT58" s="11"/>
      <c r="IIU58" s="11"/>
      <c r="IIV58" s="11"/>
      <c r="IIW58" s="11"/>
      <c r="IIX58" s="11"/>
      <c r="IIY58" s="11"/>
      <c r="IIZ58" s="11"/>
      <c r="IJA58" s="11"/>
      <c r="IJB58" s="11"/>
      <c r="IJC58" s="11"/>
      <c r="IJD58" s="11"/>
      <c r="IJE58" s="11"/>
      <c r="IJF58" s="11"/>
      <c r="IJG58" s="11"/>
      <c r="IJH58" s="11"/>
      <c r="IJI58" s="11"/>
      <c r="IJJ58" s="11"/>
      <c r="IJK58" s="11"/>
      <c r="IJL58" s="11"/>
      <c r="IJM58" s="11"/>
      <c r="IJN58" s="11"/>
      <c r="IJO58" s="11"/>
      <c r="IJP58" s="11"/>
      <c r="IJQ58" s="11"/>
      <c r="IJR58" s="11"/>
      <c r="IJS58" s="11"/>
      <c r="IJT58" s="11"/>
      <c r="IJU58" s="11"/>
      <c r="IJV58" s="11"/>
      <c r="IJW58" s="11"/>
      <c r="IJX58" s="11"/>
      <c r="IJY58" s="11"/>
      <c r="IJZ58" s="11"/>
      <c r="IKA58" s="11"/>
      <c r="IKB58" s="11"/>
      <c r="IKC58" s="11"/>
      <c r="IKD58" s="11"/>
      <c r="IKE58" s="11"/>
      <c r="IKF58" s="11"/>
      <c r="IKG58" s="11"/>
      <c r="IKH58" s="11"/>
      <c r="IKI58" s="11"/>
      <c r="IKJ58" s="11"/>
      <c r="IKK58" s="11"/>
      <c r="IKL58" s="11"/>
      <c r="IKM58" s="11"/>
      <c r="IKN58" s="11"/>
      <c r="IKO58" s="11"/>
      <c r="IKP58" s="11"/>
      <c r="IKQ58" s="11"/>
      <c r="IKR58" s="11"/>
      <c r="IKS58" s="11"/>
      <c r="IKT58" s="11"/>
      <c r="IKU58" s="11"/>
      <c r="IKV58" s="11"/>
      <c r="IKW58" s="11"/>
      <c r="IKX58" s="11"/>
      <c r="IKY58" s="11"/>
      <c r="IKZ58" s="11"/>
      <c r="ILA58" s="11"/>
      <c r="ILB58" s="11"/>
      <c r="ILC58" s="11"/>
      <c r="ILD58" s="11"/>
      <c r="ILE58" s="11"/>
      <c r="ILF58" s="11"/>
      <c r="ILG58" s="11"/>
      <c r="ILH58" s="11"/>
      <c r="ILI58" s="11"/>
      <c r="ILJ58" s="11"/>
      <c r="ILK58" s="11"/>
      <c r="ILL58" s="11"/>
      <c r="ILM58" s="11"/>
      <c r="ILN58" s="11"/>
      <c r="ILO58" s="11"/>
      <c r="ILP58" s="11"/>
      <c r="ILQ58" s="11"/>
      <c r="ILR58" s="11"/>
      <c r="ILS58" s="11"/>
      <c r="ILT58" s="11"/>
      <c r="ILU58" s="11"/>
      <c r="ILV58" s="11"/>
      <c r="ILW58" s="11"/>
      <c r="ILX58" s="11"/>
      <c r="ILY58" s="11"/>
      <c r="ILZ58" s="11"/>
      <c r="IMA58" s="11"/>
      <c r="IMB58" s="11"/>
      <c r="IMC58" s="11"/>
      <c r="IMD58" s="11"/>
      <c r="IME58" s="11"/>
      <c r="IMF58" s="11"/>
      <c r="IMG58" s="11"/>
      <c r="IMH58" s="11"/>
      <c r="IMI58" s="11"/>
      <c r="IMJ58" s="11"/>
      <c r="IMK58" s="11"/>
      <c r="IML58" s="11"/>
      <c r="IMM58" s="11"/>
      <c r="IMN58" s="11"/>
      <c r="IMO58" s="11"/>
      <c r="IMP58" s="11"/>
      <c r="IMQ58" s="11"/>
      <c r="IMR58" s="11"/>
      <c r="IMS58" s="11"/>
      <c r="IMT58" s="11"/>
      <c r="IMU58" s="11"/>
      <c r="IMV58" s="11"/>
      <c r="IMW58" s="11"/>
      <c r="IMX58" s="11"/>
      <c r="IMY58" s="11"/>
      <c r="IMZ58" s="11"/>
      <c r="INA58" s="11"/>
      <c r="INB58" s="11"/>
      <c r="INC58" s="11"/>
      <c r="IND58" s="11"/>
      <c r="INE58" s="11"/>
      <c r="INF58" s="11"/>
      <c r="ING58" s="11"/>
      <c r="INH58" s="11"/>
      <c r="INI58" s="11"/>
      <c r="INJ58" s="11"/>
      <c r="INK58" s="11"/>
      <c r="INL58" s="11"/>
      <c r="INM58" s="11"/>
      <c r="INN58" s="11"/>
      <c r="INO58" s="11"/>
      <c r="INP58" s="11"/>
      <c r="INQ58" s="11"/>
      <c r="INR58" s="11"/>
      <c r="INS58" s="11"/>
      <c r="INT58" s="11"/>
      <c r="INU58" s="11"/>
      <c r="INV58" s="11"/>
      <c r="INW58" s="11"/>
      <c r="INX58" s="11"/>
      <c r="INY58" s="11"/>
      <c r="INZ58" s="11"/>
      <c r="IOA58" s="11"/>
      <c r="IOB58" s="11"/>
      <c r="IOC58" s="11"/>
      <c r="IOD58" s="11"/>
      <c r="IOE58" s="11"/>
      <c r="IOF58" s="11"/>
      <c r="IOG58" s="11"/>
      <c r="IOH58" s="11"/>
      <c r="IOI58" s="11"/>
      <c r="IOJ58" s="11"/>
      <c r="IOK58" s="11"/>
      <c r="IOL58" s="11"/>
      <c r="IOM58" s="11"/>
      <c r="ION58" s="11"/>
      <c r="IOO58" s="11"/>
      <c r="IOP58" s="11"/>
      <c r="IOQ58" s="11"/>
      <c r="IOR58" s="11"/>
      <c r="IOS58" s="11"/>
      <c r="IOT58" s="11"/>
      <c r="IOU58" s="11"/>
      <c r="IOV58" s="11"/>
      <c r="IOW58" s="11"/>
      <c r="IOX58" s="11"/>
      <c r="IOY58" s="11"/>
      <c r="IOZ58" s="11"/>
      <c r="IPA58" s="11"/>
      <c r="IPB58" s="11"/>
      <c r="IPC58" s="11"/>
      <c r="IPD58" s="11"/>
      <c r="IPE58" s="11"/>
      <c r="IPF58" s="11"/>
      <c r="IPG58" s="11"/>
      <c r="IPH58" s="11"/>
      <c r="IPI58" s="11"/>
      <c r="IPJ58" s="11"/>
      <c r="IPK58" s="11"/>
      <c r="IPL58" s="11"/>
      <c r="IPM58" s="11"/>
      <c r="IPN58" s="11"/>
      <c r="IPO58" s="11"/>
      <c r="IPP58" s="11"/>
      <c r="IPQ58" s="11"/>
      <c r="IPR58" s="11"/>
      <c r="IPS58" s="11"/>
      <c r="IPT58" s="11"/>
      <c r="IPU58" s="11"/>
      <c r="IPV58" s="11"/>
      <c r="IPW58" s="11"/>
      <c r="IPX58" s="11"/>
      <c r="IPY58" s="11"/>
      <c r="IPZ58" s="11"/>
      <c r="IQA58" s="11"/>
      <c r="IQB58" s="11"/>
      <c r="IQC58" s="11"/>
      <c r="IQD58" s="11"/>
      <c r="IQE58" s="11"/>
      <c r="IQF58" s="11"/>
      <c r="IQG58" s="11"/>
      <c r="IQH58" s="11"/>
      <c r="IQI58" s="11"/>
      <c r="IQJ58" s="11"/>
      <c r="IQK58" s="11"/>
      <c r="IQL58" s="11"/>
      <c r="IQM58" s="11"/>
      <c r="IQN58" s="11"/>
      <c r="IQO58" s="11"/>
      <c r="IQP58" s="11"/>
      <c r="IQQ58" s="11"/>
      <c r="IQR58" s="11"/>
      <c r="IQS58" s="11"/>
      <c r="IQT58" s="11"/>
      <c r="IQU58" s="11"/>
      <c r="IQV58" s="11"/>
      <c r="IQW58" s="11"/>
      <c r="IQX58" s="11"/>
      <c r="IQY58" s="11"/>
      <c r="IQZ58" s="11"/>
      <c r="IRA58" s="11"/>
      <c r="IRB58" s="11"/>
      <c r="IRC58" s="11"/>
      <c r="IRD58" s="11"/>
      <c r="IRE58" s="11"/>
      <c r="IRF58" s="11"/>
      <c r="IRG58" s="11"/>
      <c r="IRH58" s="11"/>
      <c r="IRI58" s="11"/>
      <c r="IRJ58" s="11"/>
      <c r="IRK58" s="11"/>
      <c r="IRL58" s="11"/>
      <c r="IRM58" s="11"/>
      <c r="IRN58" s="11"/>
      <c r="IRO58" s="11"/>
      <c r="IRP58" s="11"/>
      <c r="IRQ58" s="11"/>
      <c r="IRR58" s="11"/>
      <c r="IRS58" s="11"/>
      <c r="IRT58" s="11"/>
      <c r="IRU58" s="11"/>
      <c r="IRV58" s="11"/>
      <c r="IRW58" s="11"/>
      <c r="IRX58" s="11"/>
      <c r="IRY58" s="11"/>
      <c r="IRZ58" s="11"/>
      <c r="ISA58" s="11"/>
      <c r="ISB58" s="11"/>
      <c r="ISC58" s="11"/>
      <c r="ISD58" s="11"/>
      <c r="ISE58" s="11"/>
      <c r="ISF58" s="11"/>
      <c r="ISG58" s="11"/>
      <c r="ISH58" s="11"/>
      <c r="ISI58" s="11"/>
      <c r="ISJ58" s="11"/>
      <c r="ISK58" s="11"/>
      <c r="ISL58" s="11"/>
      <c r="ISM58" s="11"/>
      <c r="ISN58" s="11"/>
      <c r="ISO58" s="11"/>
      <c r="ISP58" s="11"/>
      <c r="ISQ58" s="11"/>
      <c r="ISR58" s="11"/>
      <c r="ISS58" s="11"/>
      <c r="IST58" s="11"/>
      <c r="ISU58" s="11"/>
      <c r="ISV58" s="11"/>
      <c r="ISW58" s="11"/>
      <c r="ISX58" s="11"/>
      <c r="ISY58" s="11"/>
      <c r="ISZ58" s="11"/>
      <c r="ITA58" s="11"/>
      <c r="ITB58" s="11"/>
      <c r="ITC58" s="11"/>
      <c r="ITD58" s="11"/>
      <c r="ITE58" s="11"/>
      <c r="ITF58" s="11"/>
      <c r="ITG58" s="11"/>
      <c r="ITH58" s="11"/>
      <c r="ITI58" s="11"/>
      <c r="ITJ58" s="11"/>
      <c r="ITK58" s="11"/>
      <c r="ITL58" s="11"/>
      <c r="ITM58" s="11"/>
      <c r="ITN58" s="11"/>
      <c r="ITO58" s="11"/>
      <c r="ITP58" s="11"/>
      <c r="ITQ58" s="11"/>
      <c r="ITR58" s="11"/>
      <c r="ITS58" s="11"/>
      <c r="ITT58" s="11"/>
      <c r="ITU58" s="11"/>
      <c r="ITV58" s="11"/>
      <c r="ITW58" s="11"/>
      <c r="ITX58" s="11"/>
      <c r="ITY58" s="11"/>
      <c r="ITZ58" s="11"/>
      <c r="IUA58" s="11"/>
      <c r="IUB58" s="11"/>
      <c r="IUC58" s="11"/>
      <c r="IUD58" s="11"/>
      <c r="IUE58" s="11"/>
      <c r="IUF58" s="11"/>
      <c r="IUG58" s="11"/>
      <c r="IUH58" s="11"/>
      <c r="IUI58" s="11"/>
      <c r="IUJ58" s="11"/>
      <c r="IUK58" s="11"/>
      <c r="IUL58" s="11"/>
      <c r="IUM58" s="11"/>
      <c r="IUN58" s="11"/>
      <c r="IUO58" s="11"/>
      <c r="IUP58" s="11"/>
      <c r="IUQ58" s="11"/>
      <c r="IUR58" s="11"/>
      <c r="IUS58" s="11"/>
      <c r="IUT58" s="11"/>
      <c r="IUU58" s="11"/>
      <c r="IUV58" s="11"/>
      <c r="IUW58" s="11"/>
      <c r="IUX58" s="11"/>
      <c r="IUY58" s="11"/>
      <c r="IUZ58" s="11"/>
      <c r="IVA58" s="11"/>
      <c r="IVB58" s="11"/>
      <c r="IVC58" s="11"/>
      <c r="IVD58" s="11"/>
      <c r="IVE58" s="11"/>
      <c r="IVF58" s="11"/>
      <c r="IVG58" s="11"/>
      <c r="IVH58" s="11"/>
      <c r="IVI58" s="11"/>
      <c r="IVJ58" s="11"/>
      <c r="IVK58" s="11"/>
      <c r="IVL58" s="11"/>
      <c r="IVM58" s="11"/>
      <c r="IVN58" s="11"/>
      <c r="IVO58" s="11"/>
      <c r="IVP58" s="11"/>
      <c r="IVQ58" s="11"/>
      <c r="IVR58" s="11"/>
      <c r="IVS58" s="11"/>
      <c r="IVT58" s="11"/>
      <c r="IVU58" s="11"/>
      <c r="IVV58" s="11"/>
      <c r="IVW58" s="11"/>
      <c r="IVX58" s="11"/>
      <c r="IVY58" s="11"/>
      <c r="IVZ58" s="11"/>
      <c r="IWA58" s="11"/>
      <c r="IWB58" s="11"/>
      <c r="IWC58" s="11"/>
      <c r="IWD58" s="11"/>
      <c r="IWE58" s="11"/>
      <c r="IWF58" s="11"/>
      <c r="IWG58" s="11"/>
      <c r="IWH58" s="11"/>
      <c r="IWI58" s="11"/>
      <c r="IWJ58" s="11"/>
      <c r="IWK58" s="11"/>
      <c r="IWL58" s="11"/>
      <c r="IWM58" s="11"/>
      <c r="IWN58" s="11"/>
      <c r="IWO58" s="11"/>
      <c r="IWP58" s="11"/>
      <c r="IWQ58" s="11"/>
      <c r="IWR58" s="11"/>
      <c r="IWS58" s="11"/>
      <c r="IWT58" s="11"/>
      <c r="IWU58" s="11"/>
      <c r="IWV58" s="11"/>
      <c r="IWW58" s="11"/>
      <c r="IWX58" s="11"/>
      <c r="IWY58" s="11"/>
      <c r="IWZ58" s="11"/>
      <c r="IXA58" s="11"/>
      <c r="IXB58" s="11"/>
      <c r="IXC58" s="11"/>
      <c r="IXD58" s="11"/>
      <c r="IXE58" s="11"/>
      <c r="IXF58" s="11"/>
      <c r="IXG58" s="11"/>
      <c r="IXH58" s="11"/>
      <c r="IXI58" s="11"/>
      <c r="IXJ58" s="11"/>
      <c r="IXK58" s="11"/>
      <c r="IXL58" s="11"/>
      <c r="IXM58" s="11"/>
      <c r="IXN58" s="11"/>
      <c r="IXO58" s="11"/>
      <c r="IXP58" s="11"/>
      <c r="IXQ58" s="11"/>
      <c r="IXR58" s="11"/>
      <c r="IXS58" s="11"/>
      <c r="IXT58" s="11"/>
      <c r="IXU58" s="11"/>
      <c r="IXV58" s="11"/>
      <c r="IXW58" s="11"/>
      <c r="IXX58" s="11"/>
      <c r="IXY58" s="11"/>
      <c r="IXZ58" s="11"/>
      <c r="IYA58" s="11"/>
      <c r="IYB58" s="11"/>
      <c r="IYC58" s="11"/>
      <c r="IYD58" s="11"/>
      <c r="IYE58" s="11"/>
      <c r="IYF58" s="11"/>
      <c r="IYG58" s="11"/>
      <c r="IYH58" s="11"/>
      <c r="IYI58" s="11"/>
      <c r="IYJ58" s="11"/>
      <c r="IYK58" s="11"/>
      <c r="IYL58" s="11"/>
      <c r="IYM58" s="11"/>
      <c r="IYN58" s="11"/>
      <c r="IYO58" s="11"/>
      <c r="IYP58" s="11"/>
      <c r="IYQ58" s="11"/>
      <c r="IYR58" s="11"/>
      <c r="IYS58" s="11"/>
      <c r="IYT58" s="11"/>
      <c r="IYU58" s="11"/>
      <c r="IYV58" s="11"/>
      <c r="IYW58" s="11"/>
      <c r="IYX58" s="11"/>
      <c r="IYY58" s="11"/>
      <c r="IYZ58" s="11"/>
      <c r="IZA58" s="11"/>
      <c r="IZB58" s="11"/>
      <c r="IZC58" s="11"/>
      <c r="IZD58" s="11"/>
      <c r="IZE58" s="11"/>
      <c r="IZF58" s="11"/>
      <c r="IZG58" s="11"/>
      <c r="IZH58" s="11"/>
      <c r="IZI58" s="11"/>
      <c r="IZJ58" s="11"/>
      <c r="IZK58" s="11"/>
      <c r="IZL58" s="11"/>
      <c r="IZM58" s="11"/>
      <c r="IZN58" s="11"/>
      <c r="IZO58" s="11"/>
      <c r="IZP58" s="11"/>
      <c r="IZQ58" s="11"/>
      <c r="IZR58" s="11"/>
      <c r="IZS58" s="11"/>
      <c r="IZT58" s="11"/>
      <c r="IZU58" s="11"/>
      <c r="IZV58" s="11"/>
      <c r="IZW58" s="11"/>
      <c r="IZX58" s="11"/>
      <c r="IZY58" s="11"/>
      <c r="IZZ58" s="11"/>
      <c r="JAA58" s="11"/>
      <c r="JAB58" s="11"/>
      <c r="JAC58" s="11"/>
      <c r="JAD58" s="11"/>
      <c r="JAE58" s="11"/>
      <c r="JAF58" s="11"/>
      <c r="JAG58" s="11"/>
      <c r="JAH58" s="11"/>
      <c r="JAI58" s="11"/>
      <c r="JAJ58" s="11"/>
      <c r="JAK58" s="11"/>
      <c r="JAL58" s="11"/>
      <c r="JAM58" s="11"/>
      <c r="JAN58" s="11"/>
      <c r="JAO58" s="11"/>
      <c r="JAP58" s="11"/>
      <c r="JAQ58" s="11"/>
      <c r="JAR58" s="11"/>
      <c r="JAS58" s="11"/>
      <c r="JAT58" s="11"/>
      <c r="JAU58" s="11"/>
      <c r="JAV58" s="11"/>
      <c r="JAW58" s="11"/>
      <c r="JAX58" s="11"/>
      <c r="JAY58" s="11"/>
      <c r="JAZ58" s="11"/>
      <c r="JBA58" s="11"/>
      <c r="JBB58" s="11"/>
      <c r="JBC58" s="11"/>
      <c r="JBD58" s="11"/>
      <c r="JBE58" s="11"/>
      <c r="JBF58" s="11"/>
      <c r="JBG58" s="11"/>
      <c r="JBH58" s="11"/>
      <c r="JBI58" s="11"/>
      <c r="JBJ58" s="11"/>
      <c r="JBK58" s="11"/>
      <c r="JBL58" s="11"/>
      <c r="JBM58" s="11"/>
      <c r="JBN58" s="11"/>
      <c r="JBO58" s="11"/>
      <c r="JBP58" s="11"/>
      <c r="JBQ58" s="11"/>
      <c r="JBR58" s="11"/>
      <c r="JBS58" s="11"/>
      <c r="JBT58" s="11"/>
      <c r="JBU58" s="11"/>
      <c r="JBV58" s="11"/>
      <c r="JBW58" s="11"/>
      <c r="JBX58" s="11"/>
      <c r="JBY58" s="11"/>
      <c r="JBZ58" s="11"/>
      <c r="JCA58" s="11"/>
      <c r="JCB58" s="11"/>
      <c r="JCC58" s="11"/>
      <c r="JCD58" s="11"/>
      <c r="JCE58" s="11"/>
      <c r="JCF58" s="11"/>
      <c r="JCG58" s="11"/>
      <c r="JCH58" s="11"/>
      <c r="JCI58" s="11"/>
      <c r="JCJ58" s="11"/>
      <c r="JCK58" s="11"/>
      <c r="JCL58" s="11"/>
      <c r="JCM58" s="11"/>
      <c r="JCN58" s="11"/>
      <c r="JCO58" s="11"/>
      <c r="JCP58" s="11"/>
      <c r="JCQ58" s="11"/>
      <c r="JCR58" s="11"/>
      <c r="JCS58" s="11"/>
      <c r="JCT58" s="11"/>
      <c r="JCU58" s="11"/>
      <c r="JCV58" s="11"/>
      <c r="JCW58" s="11"/>
      <c r="JCX58" s="11"/>
      <c r="JCY58" s="11"/>
      <c r="JCZ58" s="11"/>
      <c r="JDA58" s="11"/>
      <c r="JDB58" s="11"/>
      <c r="JDC58" s="11"/>
      <c r="JDD58" s="11"/>
      <c r="JDE58" s="11"/>
      <c r="JDF58" s="11"/>
      <c r="JDG58" s="11"/>
      <c r="JDH58" s="11"/>
      <c r="JDI58" s="11"/>
      <c r="JDJ58" s="11"/>
      <c r="JDK58" s="11"/>
      <c r="JDL58" s="11"/>
      <c r="JDM58" s="11"/>
      <c r="JDN58" s="11"/>
      <c r="JDO58" s="11"/>
      <c r="JDP58" s="11"/>
      <c r="JDQ58" s="11"/>
      <c r="JDR58" s="11"/>
      <c r="JDS58" s="11"/>
      <c r="JDT58" s="11"/>
      <c r="JDU58" s="11"/>
      <c r="JDV58" s="11"/>
      <c r="JDW58" s="11"/>
      <c r="JDX58" s="11"/>
      <c r="JDY58" s="11"/>
      <c r="JDZ58" s="11"/>
      <c r="JEA58" s="11"/>
      <c r="JEB58" s="11"/>
      <c r="JEC58" s="11"/>
      <c r="JED58" s="11"/>
      <c r="JEE58" s="11"/>
      <c r="JEF58" s="11"/>
      <c r="JEG58" s="11"/>
      <c r="JEH58" s="11"/>
      <c r="JEI58" s="11"/>
      <c r="JEJ58" s="11"/>
      <c r="JEK58" s="11"/>
      <c r="JEL58" s="11"/>
      <c r="JEM58" s="11"/>
      <c r="JEN58" s="11"/>
      <c r="JEO58" s="11"/>
      <c r="JEP58" s="11"/>
      <c r="JEQ58" s="11"/>
      <c r="JER58" s="11"/>
      <c r="JES58" s="11"/>
      <c r="JET58" s="11"/>
      <c r="JEU58" s="11"/>
      <c r="JEV58" s="11"/>
      <c r="JEW58" s="11"/>
      <c r="JEX58" s="11"/>
      <c r="JEY58" s="11"/>
      <c r="JEZ58" s="11"/>
      <c r="JFA58" s="11"/>
      <c r="JFB58" s="11"/>
      <c r="JFC58" s="11"/>
      <c r="JFD58" s="11"/>
      <c r="JFE58" s="11"/>
      <c r="JFF58" s="11"/>
      <c r="JFG58" s="11"/>
      <c r="JFH58" s="11"/>
      <c r="JFI58" s="11"/>
      <c r="JFJ58" s="11"/>
      <c r="JFK58" s="11"/>
      <c r="JFL58" s="11"/>
      <c r="JFM58" s="11"/>
      <c r="JFN58" s="11"/>
      <c r="JFO58" s="11"/>
      <c r="JFP58" s="11"/>
      <c r="JFQ58" s="11"/>
      <c r="JFR58" s="11"/>
      <c r="JFS58" s="11"/>
      <c r="JFT58" s="11"/>
      <c r="JFU58" s="11"/>
      <c r="JFV58" s="11"/>
      <c r="JFW58" s="11"/>
      <c r="JFX58" s="11"/>
      <c r="JFY58" s="11"/>
      <c r="JFZ58" s="11"/>
      <c r="JGA58" s="11"/>
      <c r="JGB58" s="11"/>
      <c r="JGC58" s="11"/>
      <c r="JGD58" s="11"/>
      <c r="JGE58" s="11"/>
      <c r="JGF58" s="11"/>
      <c r="JGG58" s="11"/>
      <c r="JGH58" s="11"/>
      <c r="JGI58" s="11"/>
      <c r="JGJ58" s="11"/>
      <c r="JGK58" s="11"/>
      <c r="JGL58" s="11"/>
      <c r="JGM58" s="11"/>
      <c r="JGN58" s="11"/>
      <c r="JGO58" s="11"/>
      <c r="JGP58" s="11"/>
      <c r="JGQ58" s="11"/>
      <c r="JGR58" s="11"/>
      <c r="JGS58" s="11"/>
      <c r="JGT58" s="11"/>
      <c r="JGU58" s="11"/>
      <c r="JGV58" s="11"/>
      <c r="JGW58" s="11"/>
      <c r="JGX58" s="11"/>
      <c r="JGY58" s="11"/>
      <c r="JGZ58" s="11"/>
      <c r="JHA58" s="11"/>
      <c r="JHB58" s="11"/>
      <c r="JHC58" s="11"/>
      <c r="JHD58" s="11"/>
      <c r="JHE58" s="11"/>
      <c r="JHF58" s="11"/>
      <c r="JHG58" s="11"/>
      <c r="JHH58" s="11"/>
      <c r="JHI58" s="11"/>
      <c r="JHJ58" s="11"/>
      <c r="JHK58" s="11"/>
      <c r="JHL58" s="11"/>
      <c r="JHM58" s="11"/>
      <c r="JHN58" s="11"/>
      <c r="JHO58" s="11"/>
      <c r="JHP58" s="11"/>
      <c r="JHQ58" s="11"/>
      <c r="JHR58" s="11"/>
      <c r="JHS58" s="11"/>
      <c r="JHT58" s="11"/>
      <c r="JHU58" s="11"/>
      <c r="JHV58" s="11"/>
      <c r="JHW58" s="11"/>
      <c r="JHX58" s="11"/>
      <c r="JHY58" s="11"/>
      <c r="JHZ58" s="11"/>
      <c r="JIA58" s="11"/>
      <c r="JIB58" s="11"/>
      <c r="JIC58" s="11"/>
      <c r="JID58" s="11"/>
      <c r="JIE58" s="11"/>
      <c r="JIF58" s="11"/>
      <c r="JIG58" s="11"/>
      <c r="JIH58" s="11"/>
      <c r="JII58" s="11"/>
      <c r="JIJ58" s="11"/>
      <c r="JIK58" s="11"/>
      <c r="JIL58" s="11"/>
      <c r="JIM58" s="11"/>
      <c r="JIN58" s="11"/>
      <c r="JIO58" s="11"/>
      <c r="JIP58" s="11"/>
      <c r="JIQ58" s="11"/>
      <c r="JIR58" s="11"/>
      <c r="JIS58" s="11"/>
      <c r="JIT58" s="11"/>
      <c r="JIU58" s="11"/>
      <c r="JIV58" s="11"/>
      <c r="JIW58" s="11"/>
      <c r="JIX58" s="11"/>
      <c r="JIY58" s="11"/>
      <c r="JIZ58" s="11"/>
      <c r="JJA58" s="11"/>
      <c r="JJB58" s="11"/>
      <c r="JJC58" s="11"/>
      <c r="JJD58" s="11"/>
      <c r="JJE58" s="11"/>
      <c r="JJF58" s="11"/>
      <c r="JJG58" s="11"/>
      <c r="JJH58" s="11"/>
      <c r="JJI58" s="11"/>
      <c r="JJJ58" s="11"/>
      <c r="JJK58" s="11"/>
      <c r="JJL58" s="11"/>
      <c r="JJM58" s="11"/>
      <c r="JJN58" s="11"/>
      <c r="JJO58" s="11"/>
      <c r="JJP58" s="11"/>
      <c r="JJQ58" s="11"/>
      <c r="JJR58" s="11"/>
      <c r="JJS58" s="11"/>
      <c r="JJT58" s="11"/>
      <c r="JJU58" s="11"/>
      <c r="JJV58" s="11"/>
      <c r="JJW58" s="11"/>
      <c r="JJX58" s="11"/>
      <c r="JJY58" s="11"/>
      <c r="JJZ58" s="11"/>
      <c r="JKA58" s="11"/>
      <c r="JKB58" s="11"/>
      <c r="JKC58" s="11"/>
      <c r="JKD58" s="11"/>
      <c r="JKE58" s="11"/>
      <c r="JKF58" s="11"/>
      <c r="JKG58" s="11"/>
      <c r="JKH58" s="11"/>
      <c r="JKI58" s="11"/>
      <c r="JKJ58" s="11"/>
      <c r="JKK58" s="11"/>
      <c r="JKL58" s="11"/>
      <c r="JKM58" s="11"/>
      <c r="JKN58" s="11"/>
      <c r="JKO58" s="11"/>
      <c r="JKP58" s="11"/>
      <c r="JKQ58" s="11"/>
      <c r="JKR58" s="11"/>
      <c r="JKS58" s="11"/>
      <c r="JKT58" s="11"/>
      <c r="JKU58" s="11"/>
      <c r="JKV58" s="11"/>
      <c r="JKW58" s="11"/>
      <c r="JKX58" s="11"/>
      <c r="JKY58" s="11"/>
      <c r="JKZ58" s="11"/>
      <c r="JLA58" s="11"/>
      <c r="JLB58" s="11"/>
      <c r="JLC58" s="11"/>
      <c r="JLD58" s="11"/>
      <c r="JLE58" s="11"/>
      <c r="JLF58" s="11"/>
      <c r="JLG58" s="11"/>
      <c r="JLH58" s="11"/>
      <c r="JLI58" s="11"/>
      <c r="JLJ58" s="11"/>
      <c r="JLK58" s="11"/>
      <c r="JLL58" s="11"/>
      <c r="JLM58" s="11"/>
      <c r="JLN58" s="11"/>
      <c r="JLO58" s="11"/>
      <c r="JLP58" s="11"/>
      <c r="JLQ58" s="11"/>
      <c r="JLR58" s="11"/>
      <c r="JLS58" s="11"/>
      <c r="JLT58" s="11"/>
      <c r="JLU58" s="11"/>
      <c r="JLV58" s="11"/>
      <c r="JLW58" s="11"/>
      <c r="JLX58" s="11"/>
      <c r="JLY58" s="11"/>
      <c r="JLZ58" s="11"/>
      <c r="JMA58" s="11"/>
      <c r="JMB58" s="11"/>
      <c r="JMC58" s="11"/>
      <c r="JMD58" s="11"/>
      <c r="JME58" s="11"/>
      <c r="JMF58" s="11"/>
      <c r="JMG58" s="11"/>
      <c r="JMH58" s="11"/>
      <c r="JMI58" s="11"/>
      <c r="JMJ58" s="11"/>
      <c r="JMK58" s="11"/>
      <c r="JML58" s="11"/>
      <c r="JMM58" s="11"/>
      <c r="JMN58" s="11"/>
      <c r="JMO58" s="11"/>
      <c r="JMP58" s="11"/>
      <c r="JMQ58" s="11"/>
      <c r="JMR58" s="11"/>
      <c r="JMS58" s="11"/>
      <c r="JMT58" s="11"/>
      <c r="JMU58" s="11"/>
      <c r="JMV58" s="11"/>
      <c r="JMW58" s="11"/>
      <c r="JMX58" s="11"/>
      <c r="JMY58" s="11"/>
      <c r="JMZ58" s="11"/>
      <c r="JNA58" s="11"/>
      <c r="JNB58" s="11"/>
      <c r="JNC58" s="11"/>
      <c r="JND58" s="11"/>
      <c r="JNE58" s="11"/>
      <c r="JNF58" s="11"/>
      <c r="JNG58" s="11"/>
      <c r="JNH58" s="11"/>
      <c r="JNI58" s="11"/>
      <c r="JNJ58" s="11"/>
      <c r="JNK58" s="11"/>
      <c r="JNL58" s="11"/>
      <c r="JNM58" s="11"/>
      <c r="JNN58" s="11"/>
      <c r="JNO58" s="11"/>
      <c r="JNP58" s="11"/>
      <c r="JNQ58" s="11"/>
      <c r="JNR58" s="11"/>
      <c r="JNS58" s="11"/>
      <c r="JNT58" s="11"/>
      <c r="JNU58" s="11"/>
      <c r="JNV58" s="11"/>
      <c r="JNW58" s="11"/>
      <c r="JNX58" s="11"/>
      <c r="JNY58" s="11"/>
      <c r="JNZ58" s="11"/>
      <c r="JOA58" s="11"/>
      <c r="JOB58" s="11"/>
      <c r="JOC58" s="11"/>
      <c r="JOD58" s="11"/>
      <c r="JOE58" s="11"/>
      <c r="JOF58" s="11"/>
      <c r="JOG58" s="11"/>
      <c r="JOH58" s="11"/>
      <c r="JOI58" s="11"/>
      <c r="JOJ58" s="11"/>
      <c r="JOK58" s="11"/>
      <c r="JOL58" s="11"/>
      <c r="JOM58" s="11"/>
      <c r="JON58" s="11"/>
      <c r="JOO58" s="11"/>
      <c r="JOP58" s="11"/>
      <c r="JOQ58" s="11"/>
      <c r="JOR58" s="11"/>
      <c r="JOS58" s="11"/>
      <c r="JOT58" s="11"/>
      <c r="JOU58" s="11"/>
      <c r="JOV58" s="11"/>
      <c r="JOW58" s="11"/>
      <c r="JOX58" s="11"/>
      <c r="JOY58" s="11"/>
      <c r="JOZ58" s="11"/>
      <c r="JPA58" s="11"/>
      <c r="JPB58" s="11"/>
      <c r="JPC58" s="11"/>
      <c r="JPD58" s="11"/>
      <c r="JPE58" s="11"/>
      <c r="JPF58" s="11"/>
      <c r="JPG58" s="11"/>
      <c r="JPH58" s="11"/>
      <c r="JPI58" s="11"/>
      <c r="JPJ58" s="11"/>
      <c r="JPK58" s="11"/>
      <c r="JPL58" s="11"/>
      <c r="JPM58" s="11"/>
      <c r="JPN58" s="11"/>
      <c r="JPO58" s="11"/>
      <c r="JPP58" s="11"/>
      <c r="JPQ58" s="11"/>
      <c r="JPR58" s="11"/>
      <c r="JPS58" s="11"/>
      <c r="JPT58" s="11"/>
      <c r="JPU58" s="11"/>
      <c r="JPV58" s="11"/>
      <c r="JPW58" s="11"/>
      <c r="JPX58" s="11"/>
      <c r="JPY58" s="11"/>
      <c r="JPZ58" s="11"/>
      <c r="JQA58" s="11"/>
      <c r="JQB58" s="11"/>
      <c r="JQC58" s="11"/>
      <c r="JQD58" s="11"/>
      <c r="JQE58" s="11"/>
      <c r="JQF58" s="11"/>
      <c r="JQG58" s="11"/>
      <c r="JQH58" s="11"/>
      <c r="JQI58" s="11"/>
      <c r="JQJ58" s="11"/>
      <c r="JQK58" s="11"/>
      <c r="JQL58" s="11"/>
      <c r="JQM58" s="11"/>
      <c r="JQN58" s="11"/>
      <c r="JQO58" s="11"/>
      <c r="JQP58" s="11"/>
      <c r="JQQ58" s="11"/>
      <c r="JQR58" s="11"/>
      <c r="JQS58" s="11"/>
      <c r="JQT58" s="11"/>
      <c r="JQU58" s="11"/>
      <c r="JQV58" s="11"/>
      <c r="JQW58" s="11"/>
      <c r="JQX58" s="11"/>
      <c r="JQY58" s="11"/>
      <c r="JQZ58" s="11"/>
      <c r="JRA58" s="11"/>
      <c r="JRB58" s="11"/>
      <c r="JRC58" s="11"/>
      <c r="JRD58" s="11"/>
      <c r="JRE58" s="11"/>
      <c r="JRF58" s="11"/>
      <c r="JRG58" s="11"/>
      <c r="JRH58" s="11"/>
      <c r="JRI58" s="11"/>
      <c r="JRJ58" s="11"/>
      <c r="JRK58" s="11"/>
      <c r="JRL58" s="11"/>
      <c r="JRM58" s="11"/>
      <c r="JRN58" s="11"/>
      <c r="JRO58" s="11"/>
      <c r="JRP58" s="11"/>
      <c r="JRQ58" s="11"/>
      <c r="JRR58" s="11"/>
      <c r="JRS58" s="11"/>
      <c r="JRT58" s="11"/>
      <c r="JRU58" s="11"/>
      <c r="JRV58" s="11"/>
      <c r="JRW58" s="11"/>
      <c r="JRX58" s="11"/>
      <c r="JRY58" s="11"/>
      <c r="JRZ58" s="11"/>
      <c r="JSA58" s="11"/>
      <c r="JSB58" s="11"/>
      <c r="JSC58" s="11"/>
      <c r="JSD58" s="11"/>
      <c r="JSE58" s="11"/>
      <c r="JSF58" s="11"/>
      <c r="JSG58" s="11"/>
      <c r="JSH58" s="11"/>
      <c r="JSI58" s="11"/>
      <c r="JSJ58" s="11"/>
      <c r="JSK58" s="11"/>
      <c r="JSL58" s="11"/>
      <c r="JSM58" s="11"/>
      <c r="JSN58" s="11"/>
      <c r="JSO58" s="11"/>
      <c r="JSP58" s="11"/>
      <c r="JSQ58" s="11"/>
      <c r="JSR58" s="11"/>
      <c r="JSS58" s="11"/>
      <c r="JST58" s="11"/>
      <c r="JSU58" s="11"/>
      <c r="JSV58" s="11"/>
      <c r="JSW58" s="11"/>
      <c r="JSX58" s="11"/>
      <c r="JSY58" s="11"/>
      <c r="JSZ58" s="11"/>
      <c r="JTA58" s="11"/>
      <c r="JTB58" s="11"/>
      <c r="JTC58" s="11"/>
      <c r="JTD58" s="11"/>
      <c r="JTE58" s="11"/>
      <c r="JTF58" s="11"/>
      <c r="JTG58" s="11"/>
      <c r="JTH58" s="11"/>
      <c r="JTI58" s="11"/>
      <c r="JTJ58" s="11"/>
      <c r="JTK58" s="11"/>
      <c r="JTL58" s="11"/>
      <c r="JTM58" s="11"/>
      <c r="JTN58" s="11"/>
      <c r="JTO58" s="11"/>
      <c r="JTP58" s="11"/>
      <c r="JTQ58" s="11"/>
      <c r="JTR58" s="11"/>
      <c r="JTS58" s="11"/>
      <c r="JTT58" s="11"/>
      <c r="JTU58" s="11"/>
      <c r="JTV58" s="11"/>
      <c r="JTW58" s="11"/>
      <c r="JTX58" s="11"/>
      <c r="JTY58" s="11"/>
      <c r="JTZ58" s="11"/>
      <c r="JUA58" s="11"/>
      <c r="JUB58" s="11"/>
      <c r="JUC58" s="11"/>
      <c r="JUD58" s="11"/>
      <c r="JUE58" s="11"/>
      <c r="JUF58" s="11"/>
      <c r="JUG58" s="11"/>
      <c r="JUH58" s="11"/>
      <c r="JUI58" s="11"/>
      <c r="JUJ58" s="11"/>
      <c r="JUK58" s="11"/>
      <c r="JUL58" s="11"/>
      <c r="JUM58" s="11"/>
      <c r="JUN58" s="11"/>
      <c r="JUO58" s="11"/>
      <c r="JUP58" s="11"/>
      <c r="JUQ58" s="11"/>
      <c r="JUR58" s="11"/>
      <c r="JUS58" s="11"/>
      <c r="JUT58" s="11"/>
      <c r="JUU58" s="11"/>
      <c r="JUV58" s="11"/>
      <c r="JUW58" s="11"/>
      <c r="JUX58" s="11"/>
      <c r="JUY58" s="11"/>
      <c r="JUZ58" s="11"/>
      <c r="JVA58" s="11"/>
      <c r="JVB58" s="11"/>
      <c r="JVC58" s="11"/>
      <c r="JVD58" s="11"/>
      <c r="JVE58" s="11"/>
      <c r="JVF58" s="11"/>
      <c r="JVG58" s="11"/>
      <c r="JVH58" s="11"/>
      <c r="JVI58" s="11"/>
      <c r="JVJ58" s="11"/>
      <c r="JVK58" s="11"/>
      <c r="JVL58" s="11"/>
      <c r="JVM58" s="11"/>
      <c r="JVN58" s="11"/>
      <c r="JVO58" s="11"/>
      <c r="JVP58" s="11"/>
      <c r="JVQ58" s="11"/>
      <c r="JVR58" s="11"/>
      <c r="JVS58" s="11"/>
      <c r="JVT58" s="11"/>
      <c r="JVU58" s="11"/>
      <c r="JVV58" s="11"/>
      <c r="JVW58" s="11"/>
      <c r="JVX58" s="11"/>
      <c r="JVY58" s="11"/>
      <c r="JVZ58" s="11"/>
      <c r="JWA58" s="11"/>
      <c r="JWB58" s="11"/>
      <c r="JWC58" s="11"/>
      <c r="JWD58" s="11"/>
      <c r="JWE58" s="11"/>
      <c r="JWF58" s="11"/>
      <c r="JWG58" s="11"/>
      <c r="JWH58" s="11"/>
      <c r="JWI58" s="11"/>
      <c r="JWJ58" s="11"/>
      <c r="JWK58" s="11"/>
      <c r="JWL58" s="11"/>
      <c r="JWM58" s="11"/>
      <c r="JWN58" s="11"/>
      <c r="JWO58" s="11"/>
      <c r="JWP58" s="11"/>
      <c r="JWQ58" s="11"/>
      <c r="JWR58" s="11"/>
      <c r="JWS58" s="11"/>
      <c r="JWT58" s="11"/>
      <c r="JWU58" s="11"/>
      <c r="JWV58" s="11"/>
      <c r="JWW58" s="11"/>
      <c r="JWX58" s="11"/>
      <c r="JWY58" s="11"/>
      <c r="JWZ58" s="11"/>
      <c r="JXA58" s="11"/>
      <c r="JXB58" s="11"/>
      <c r="JXC58" s="11"/>
      <c r="JXD58" s="11"/>
      <c r="JXE58" s="11"/>
      <c r="JXF58" s="11"/>
      <c r="JXG58" s="11"/>
      <c r="JXH58" s="11"/>
      <c r="JXI58" s="11"/>
      <c r="JXJ58" s="11"/>
      <c r="JXK58" s="11"/>
      <c r="JXL58" s="11"/>
      <c r="JXM58" s="11"/>
      <c r="JXN58" s="11"/>
      <c r="JXO58" s="11"/>
      <c r="JXP58" s="11"/>
      <c r="JXQ58" s="11"/>
      <c r="JXR58" s="11"/>
      <c r="JXS58" s="11"/>
      <c r="JXT58" s="11"/>
      <c r="JXU58" s="11"/>
      <c r="JXV58" s="11"/>
      <c r="JXW58" s="11"/>
      <c r="JXX58" s="11"/>
      <c r="JXY58" s="11"/>
      <c r="JXZ58" s="11"/>
      <c r="JYA58" s="11"/>
      <c r="JYB58" s="11"/>
      <c r="JYC58" s="11"/>
      <c r="JYD58" s="11"/>
      <c r="JYE58" s="11"/>
      <c r="JYF58" s="11"/>
      <c r="JYG58" s="11"/>
      <c r="JYH58" s="11"/>
      <c r="JYI58" s="11"/>
      <c r="JYJ58" s="11"/>
      <c r="JYK58" s="11"/>
      <c r="JYL58" s="11"/>
      <c r="JYM58" s="11"/>
      <c r="JYN58" s="11"/>
      <c r="JYO58" s="11"/>
      <c r="JYP58" s="11"/>
      <c r="JYQ58" s="11"/>
      <c r="JYR58" s="11"/>
      <c r="JYS58" s="11"/>
      <c r="JYT58" s="11"/>
      <c r="JYU58" s="11"/>
      <c r="JYV58" s="11"/>
      <c r="JYW58" s="11"/>
      <c r="JYX58" s="11"/>
      <c r="JYY58" s="11"/>
      <c r="JYZ58" s="11"/>
      <c r="JZA58" s="11"/>
      <c r="JZB58" s="11"/>
      <c r="JZC58" s="11"/>
      <c r="JZD58" s="11"/>
      <c r="JZE58" s="11"/>
      <c r="JZF58" s="11"/>
      <c r="JZG58" s="11"/>
      <c r="JZH58" s="11"/>
      <c r="JZI58" s="11"/>
      <c r="JZJ58" s="11"/>
      <c r="JZK58" s="11"/>
      <c r="JZL58" s="11"/>
      <c r="JZM58" s="11"/>
      <c r="JZN58" s="11"/>
      <c r="JZO58" s="11"/>
      <c r="JZP58" s="11"/>
      <c r="JZQ58" s="11"/>
      <c r="JZR58" s="11"/>
      <c r="JZS58" s="11"/>
      <c r="JZT58" s="11"/>
      <c r="JZU58" s="11"/>
      <c r="JZV58" s="11"/>
      <c r="JZW58" s="11"/>
      <c r="JZX58" s="11"/>
      <c r="JZY58" s="11"/>
      <c r="JZZ58" s="11"/>
      <c r="KAA58" s="11"/>
      <c r="KAB58" s="11"/>
      <c r="KAC58" s="11"/>
      <c r="KAD58" s="11"/>
      <c r="KAE58" s="11"/>
      <c r="KAF58" s="11"/>
      <c r="KAG58" s="11"/>
      <c r="KAH58" s="11"/>
      <c r="KAI58" s="11"/>
      <c r="KAJ58" s="11"/>
      <c r="KAK58" s="11"/>
      <c r="KAL58" s="11"/>
      <c r="KAM58" s="11"/>
      <c r="KAN58" s="11"/>
      <c r="KAO58" s="11"/>
      <c r="KAP58" s="11"/>
      <c r="KAQ58" s="11"/>
      <c r="KAR58" s="11"/>
      <c r="KAS58" s="11"/>
      <c r="KAT58" s="11"/>
      <c r="KAU58" s="11"/>
      <c r="KAV58" s="11"/>
      <c r="KAW58" s="11"/>
      <c r="KAX58" s="11"/>
      <c r="KAY58" s="11"/>
      <c r="KAZ58" s="11"/>
      <c r="KBA58" s="11"/>
      <c r="KBB58" s="11"/>
      <c r="KBC58" s="11"/>
      <c r="KBD58" s="11"/>
      <c r="KBE58" s="11"/>
      <c r="KBF58" s="11"/>
      <c r="KBG58" s="11"/>
      <c r="KBH58" s="11"/>
      <c r="KBI58" s="11"/>
      <c r="KBJ58" s="11"/>
      <c r="KBK58" s="11"/>
      <c r="KBL58" s="11"/>
      <c r="KBM58" s="11"/>
      <c r="KBN58" s="11"/>
      <c r="KBO58" s="11"/>
      <c r="KBP58" s="11"/>
      <c r="KBQ58" s="11"/>
      <c r="KBR58" s="11"/>
      <c r="KBS58" s="11"/>
      <c r="KBT58" s="11"/>
      <c r="KBU58" s="11"/>
      <c r="KBV58" s="11"/>
      <c r="KBW58" s="11"/>
      <c r="KBX58" s="11"/>
      <c r="KBY58" s="11"/>
      <c r="KBZ58" s="11"/>
      <c r="KCA58" s="11"/>
      <c r="KCB58" s="11"/>
      <c r="KCC58" s="11"/>
      <c r="KCD58" s="11"/>
      <c r="KCE58" s="11"/>
      <c r="KCF58" s="11"/>
      <c r="KCG58" s="11"/>
      <c r="KCH58" s="11"/>
      <c r="KCI58" s="11"/>
      <c r="KCJ58" s="11"/>
      <c r="KCK58" s="11"/>
      <c r="KCL58" s="11"/>
      <c r="KCM58" s="11"/>
      <c r="KCN58" s="11"/>
      <c r="KCO58" s="11"/>
      <c r="KCP58" s="11"/>
      <c r="KCQ58" s="11"/>
      <c r="KCR58" s="11"/>
      <c r="KCS58" s="11"/>
      <c r="KCT58" s="11"/>
      <c r="KCU58" s="11"/>
      <c r="KCV58" s="11"/>
      <c r="KCW58" s="11"/>
      <c r="KCX58" s="11"/>
      <c r="KCY58" s="11"/>
      <c r="KCZ58" s="11"/>
      <c r="KDA58" s="11"/>
      <c r="KDB58" s="11"/>
      <c r="KDC58" s="11"/>
      <c r="KDD58" s="11"/>
      <c r="KDE58" s="11"/>
      <c r="KDF58" s="11"/>
      <c r="KDG58" s="11"/>
      <c r="KDH58" s="11"/>
      <c r="KDI58" s="11"/>
      <c r="KDJ58" s="11"/>
      <c r="KDK58" s="11"/>
      <c r="KDL58" s="11"/>
      <c r="KDM58" s="11"/>
      <c r="KDN58" s="11"/>
      <c r="KDO58" s="11"/>
      <c r="KDP58" s="11"/>
      <c r="KDQ58" s="11"/>
      <c r="KDR58" s="11"/>
      <c r="KDS58" s="11"/>
      <c r="KDT58" s="11"/>
      <c r="KDU58" s="11"/>
      <c r="KDV58" s="11"/>
      <c r="KDW58" s="11"/>
      <c r="KDX58" s="11"/>
      <c r="KDY58" s="11"/>
      <c r="KDZ58" s="11"/>
      <c r="KEA58" s="11"/>
      <c r="KEB58" s="11"/>
      <c r="KEC58" s="11"/>
      <c r="KED58" s="11"/>
      <c r="KEE58" s="11"/>
      <c r="KEF58" s="11"/>
      <c r="KEG58" s="11"/>
      <c r="KEH58" s="11"/>
      <c r="KEI58" s="11"/>
      <c r="KEJ58" s="11"/>
      <c r="KEK58" s="11"/>
      <c r="KEL58" s="11"/>
      <c r="KEM58" s="11"/>
      <c r="KEN58" s="11"/>
      <c r="KEO58" s="11"/>
      <c r="KEP58" s="11"/>
      <c r="KEQ58" s="11"/>
      <c r="KER58" s="11"/>
      <c r="KES58" s="11"/>
      <c r="KET58" s="11"/>
      <c r="KEU58" s="11"/>
      <c r="KEV58" s="11"/>
      <c r="KEW58" s="11"/>
      <c r="KEX58" s="11"/>
      <c r="KEY58" s="11"/>
      <c r="KEZ58" s="11"/>
      <c r="KFA58" s="11"/>
      <c r="KFB58" s="11"/>
      <c r="KFC58" s="11"/>
      <c r="KFD58" s="11"/>
      <c r="KFE58" s="11"/>
      <c r="KFF58" s="11"/>
      <c r="KFG58" s="11"/>
      <c r="KFH58" s="11"/>
      <c r="KFI58" s="11"/>
      <c r="KFJ58" s="11"/>
      <c r="KFK58" s="11"/>
      <c r="KFL58" s="11"/>
      <c r="KFM58" s="11"/>
      <c r="KFN58" s="11"/>
      <c r="KFO58" s="11"/>
      <c r="KFP58" s="11"/>
      <c r="KFQ58" s="11"/>
      <c r="KFR58" s="11"/>
      <c r="KFS58" s="11"/>
      <c r="KFT58" s="11"/>
      <c r="KFU58" s="11"/>
      <c r="KFV58" s="11"/>
      <c r="KFW58" s="11"/>
      <c r="KFX58" s="11"/>
      <c r="KFY58" s="11"/>
      <c r="KFZ58" s="11"/>
      <c r="KGA58" s="11"/>
      <c r="KGB58" s="11"/>
      <c r="KGC58" s="11"/>
      <c r="KGD58" s="11"/>
      <c r="KGE58" s="11"/>
      <c r="KGF58" s="11"/>
      <c r="KGG58" s="11"/>
      <c r="KGH58" s="11"/>
      <c r="KGI58" s="11"/>
      <c r="KGJ58" s="11"/>
      <c r="KGK58" s="11"/>
      <c r="KGL58" s="11"/>
      <c r="KGM58" s="11"/>
      <c r="KGN58" s="11"/>
      <c r="KGO58" s="11"/>
      <c r="KGP58" s="11"/>
      <c r="KGQ58" s="11"/>
      <c r="KGR58" s="11"/>
      <c r="KGS58" s="11"/>
      <c r="KGT58" s="11"/>
      <c r="KGU58" s="11"/>
      <c r="KGV58" s="11"/>
      <c r="KGW58" s="11"/>
      <c r="KGX58" s="11"/>
      <c r="KGY58" s="11"/>
      <c r="KGZ58" s="11"/>
      <c r="KHA58" s="11"/>
      <c r="KHB58" s="11"/>
      <c r="KHC58" s="11"/>
      <c r="KHD58" s="11"/>
      <c r="KHE58" s="11"/>
      <c r="KHF58" s="11"/>
      <c r="KHG58" s="11"/>
      <c r="KHH58" s="11"/>
      <c r="KHI58" s="11"/>
      <c r="KHJ58" s="11"/>
      <c r="KHK58" s="11"/>
      <c r="KHL58" s="11"/>
      <c r="KHM58" s="11"/>
      <c r="KHN58" s="11"/>
      <c r="KHO58" s="11"/>
      <c r="KHP58" s="11"/>
      <c r="KHQ58" s="11"/>
      <c r="KHR58" s="11"/>
      <c r="KHS58" s="11"/>
      <c r="KHT58" s="11"/>
      <c r="KHU58" s="11"/>
      <c r="KHV58" s="11"/>
      <c r="KHW58" s="11"/>
      <c r="KHX58" s="11"/>
      <c r="KHY58" s="11"/>
      <c r="KHZ58" s="11"/>
      <c r="KIA58" s="11"/>
      <c r="KIB58" s="11"/>
      <c r="KIC58" s="11"/>
      <c r="KID58" s="11"/>
      <c r="KIE58" s="11"/>
      <c r="KIF58" s="11"/>
      <c r="KIG58" s="11"/>
      <c r="KIH58" s="11"/>
      <c r="KII58" s="11"/>
      <c r="KIJ58" s="11"/>
      <c r="KIK58" s="11"/>
      <c r="KIL58" s="11"/>
      <c r="KIM58" s="11"/>
      <c r="KIN58" s="11"/>
      <c r="KIO58" s="11"/>
      <c r="KIP58" s="11"/>
      <c r="KIQ58" s="11"/>
      <c r="KIR58" s="11"/>
      <c r="KIS58" s="11"/>
      <c r="KIT58" s="11"/>
      <c r="KIU58" s="11"/>
      <c r="KIV58" s="11"/>
      <c r="KIW58" s="11"/>
      <c r="KIX58" s="11"/>
      <c r="KIY58" s="11"/>
      <c r="KIZ58" s="11"/>
      <c r="KJA58" s="11"/>
      <c r="KJB58" s="11"/>
      <c r="KJC58" s="11"/>
      <c r="KJD58" s="11"/>
      <c r="KJE58" s="11"/>
      <c r="KJF58" s="11"/>
      <c r="KJG58" s="11"/>
      <c r="KJH58" s="11"/>
      <c r="KJI58" s="11"/>
      <c r="KJJ58" s="11"/>
      <c r="KJK58" s="11"/>
      <c r="KJL58" s="11"/>
      <c r="KJM58" s="11"/>
      <c r="KJN58" s="11"/>
      <c r="KJO58" s="11"/>
      <c r="KJP58" s="11"/>
      <c r="KJQ58" s="11"/>
      <c r="KJR58" s="11"/>
      <c r="KJS58" s="11"/>
      <c r="KJT58" s="11"/>
      <c r="KJU58" s="11"/>
      <c r="KJV58" s="11"/>
      <c r="KJW58" s="11"/>
      <c r="KJX58" s="11"/>
      <c r="KJY58" s="11"/>
      <c r="KJZ58" s="11"/>
      <c r="KKA58" s="11"/>
      <c r="KKB58" s="11"/>
      <c r="KKC58" s="11"/>
      <c r="KKD58" s="11"/>
      <c r="KKE58" s="11"/>
      <c r="KKF58" s="11"/>
      <c r="KKG58" s="11"/>
      <c r="KKH58" s="11"/>
      <c r="KKI58" s="11"/>
      <c r="KKJ58" s="11"/>
      <c r="KKK58" s="11"/>
      <c r="KKL58" s="11"/>
      <c r="KKM58" s="11"/>
      <c r="KKN58" s="11"/>
      <c r="KKO58" s="11"/>
      <c r="KKP58" s="11"/>
      <c r="KKQ58" s="11"/>
      <c r="KKR58" s="11"/>
      <c r="KKS58" s="11"/>
      <c r="KKT58" s="11"/>
      <c r="KKU58" s="11"/>
      <c r="KKV58" s="11"/>
      <c r="KKW58" s="11"/>
      <c r="KKX58" s="11"/>
      <c r="KKY58" s="11"/>
      <c r="KKZ58" s="11"/>
      <c r="KLA58" s="11"/>
      <c r="KLB58" s="11"/>
      <c r="KLC58" s="11"/>
      <c r="KLD58" s="11"/>
      <c r="KLE58" s="11"/>
      <c r="KLF58" s="11"/>
      <c r="KLG58" s="11"/>
      <c r="KLH58" s="11"/>
      <c r="KLI58" s="11"/>
      <c r="KLJ58" s="11"/>
      <c r="KLK58" s="11"/>
      <c r="KLL58" s="11"/>
      <c r="KLM58" s="11"/>
      <c r="KLN58" s="11"/>
      <c r="KLO58" s="11"/>
      <c r="KLP58" s="11"/>
      <c r="KLQ58" s="11"/>
      <c r="KLR58" s="11"/>
      <c r="KLS58" s="11"/>
      <c r="KLT58" s="11"/>
      <c r="KLU58" s="11"/>
      <c r="KLV58" s="11"/>
      <c r="KLW58" s="11"/>
      <c r="KLX58" s="11"/>
      <c r="KLY58" s="11"/>
      <c r="KLZ58" s="11"/>
      <c r="KMA58" s="11"/>
      <c r="KMB58" s="11"/>
      <c r="KMC58" s="11"/>
      <c r="KMD58" s="11"/>
      <c r="KME58" s="11"/>
      <c r="KMF58" s="11"/>
      <c r="KMG58" s="11"/>
      <c r="KMH58" s="11"/>
      <c r="KMI58" s="11"/>
      <c r="KMJ58" s="11"/>
      <c r="KMK58" s="11"/>
      <c r="KML58" s="11"/>
      <c r="KMM58" s="11"/>
      <c r="KMN58" s="11"/>
      <c r="KMO58" s="11"/>
      <c r="KMP58" s="11"/>
      <c r="KMQ58" s="11"/>
      <c r="KMR58" s="11"/>
      <c r="KMS58" s="11"/>
      <c r="KMT58" s="11"/>
      <c r="KMU58" s="11"/>
      <c r="KMV58" s="11"/>
      <c r="KMW58" s="11"/>
      <c r="KMX58" s="11"/>
      <c r="KMY58" s="11"/>
      <c r="KMZ58" s="11"/>
      <c r="KNA58" s="11"/>
      <c r="KNB58" s="11"/>
      <c r="KNC58" s="11"/>
      <c r="KND58" s="11"/>
      <c r="KNE58" s="11"/>
      <c r="KNF58" s="11"/>
      <c r="KNG58" s="11"/>
      <c r="KNH58" s="11"/>
      <c r="KNI58" s="11"/>
      <c r="KNJ58" s="11"/>
      <c r="KNK58" s="11"/>
      <c r="KNL58" s="11"/>
      <c r="KNM58" s="11"/>
      <c r="KNN58" s="11"/>
      <c r="KNO58" s="11"/>
      <c r="KNP58" s="11"/>
      <c r="KNQ58" s="11"/>
      <c r="KNR58" s="11"/>
      <c r="KNS58" s="11"/>
      <c r="KNT58" s="11"/>
      <c r="KNU58" s="11"/>
      <c r="KNV58" s="11"/>
      <c r="KNW58" s="11"/>
      <c r="KNX58" s="11"/>
      <c r="KNY58" s="11"/>
      <c r="KNZ58" s="11"/>
      <c r="KOA58" s="11"/>
      <c r="KOB58" s="11"/>
      <c r="KOC58" s="11"/>
      <c r="KOD58" s="11"/>
      <c r="KOE58" s="11"/>
      <c r="KOF58" s="11"/>
      <c r="KOG58" s="11"/>
      <c r="KOH58" s="11"/>
      <c r="KOI58" s="11"/>
      <c r="KOJ58" s="11"/>
      <c r="KOK58" s="11"/>
      <c r="KOL58" s="11"/>
      <c r="KOM58" s="11"/>
      <c r="KON58" s="11"/>
      <c r="KOO58" s="11"/>
      <c r="KOP58" s="11"/>
      <c r="KOQ58" s="11"/>
      <c r="KOR58" s="11"/>
      <c r="KOS58" s="11"/>
      <c r="KOT58" s="11"/>
      <c r="KOU58" s="11"/>
      <c r="KOV58" s="11"/>
      <c r="KOW58" s="11"/>
      <c r="KOX58" s="11"/>
      <c r="KOY58" s="11"/>
      <c r="KOZ58" s="11"/>
      <c r="KPA58" s="11"/>
      <c r="KPB58" s="11"/>
      <c r="KPC58" s="11"/>
      <c r="KPD58" s="11"/>
      <c r="KPE58" s="11"/>
      <c r="KPF58" s="11"/>
      <c r="KPG58" s="11"/>
      <c r="KPH58" s="11"/>
      <c r="KPI58" s="11"/>
      <c r="KPJ58" s="11"/>
      <c r="KPK58" s="11"/>
      <c r="KPL58" s="11"/>
      <c r="KPM58" s="11"/>
      <c r="KPN58" s="11"/>
      <c r="KPO58" s="11"/>
      <c r="KPP58" s="11"/>
      <c r="KPQ58" s="11"/>
      <c r="KPR58" s="11"/>
      <c r="KPS58" s="11"/>
      <c r="KPT58" s="11"/>
      <c r="KPU58" s="11"/>
      <c r="KPV58" s="11"/>
      <c r="KPW58" s="11"/>
      <c r="KPX58" s="11"/>
      <c r="KPY58" s="11"/>
      <c r="KPZ58" s="11"/>
      <c r="KQA58" s="11"/>
      <c r="KQB58" s="11"/>
      <c r="KQC58" s="11"/>
      <c r="KQD58" s="11"/>
      <c r="KQE58" s="11"/>
      <c r="KQF58" s="11"/>
      <c r="KQG58" s="11"/>
      <c r="KQH58" s="11"/>
      <c r="KQI58" s="11"/>
      <c r="KQJ58" s="11"/>
      <c r="KQK58" s="11"/>
      <c r="KQL58" s="11"/>
      <c r="KQM58" s="11"/>
      <c r="KQN58" s="11"/>
      <c r="KQO58" s="11"/>
      <c r="KQP58" s="11"/>
      <c r="KQQ58" s="11"/>
      <c r="KQR58" s="11"/>
      <c r="KQS58" s="11"/>
      <c r="KQT58" s="11"/>
      <c r="KQU58" s="11"/>
      <c r="KQV58" s="11"/>
      <c r="KQW58" s="11"/>
      <c r="KQX58" s="11"/>
      <c r="KQY58" s="11"/>
      <c r="KQZ58" s="11"/>
      <c r="KRA58" s="11"/>
      <c r="KRB58" s="11"/>
      <c r="KRC58" s="11"/>
      <c r="KRD58" s="11"/>
      <c r="KRE58" s="11"/>
      <c r="KRF58" s="11"/>
      <c r="KRG58" s="11"/>
      <c r="KRH58" s="11"/>
      <c r="KRI58" s="11"/>
      <c r="KRJ58" s="11"/>
      <c r="KRK58" s="11"/>
      <c r="KRL58" s="11"/>
      <c r="KRM58" s="11"/>
      <c r="KRN58" s="11"/>
      <c r="KRO58" s="11"/>
      <c r="KRP58" s="11"/>
      <c r="KRQ58" s="11"/>
      <c r="KRR58" s="11"/>
      <c r="KRS58" s="11"/>
      <c r="KRT58" s="11"/>
      <c r="KRU58" s="11"/>
      <c r="KRV58" s="11"/>
      <c r="KRW58" s="11"/>
      <c r="KRX58" s="11"/>
      <c r="KRY58" s="11"/>
      <c r="KRZ58" s="11"/>
      <c r="KSA58" s="11"/>
      <c r="KSB58" s="11"/>
      <c r="KSC58" s="11"/>
      <c r="KSD58" s="11"/>
      <c r="KSE58" s="11"/>
      <c r="KSF58" s="11"/>
      <c r="KSG58" s="11"/>
      <c r="KSH58" s="11"/>
      <c r="KSI58" s="11"/>
      <c r="KSJ58" s="11"/>
      <c r="KSK58" s="11"/>
      <c r="KSL58" s="11"/>
      <c r="KSM58" s="11"/>
      <c r="KSN58" s="11"/>
      <c r="KSO58" s="11"/>
      <c r="KSP58" s="11"/>
      <c r="KSQ58" s="11"/>
      <c r="KSR58" s="11"/>
      <c r="KSS58" s="11"/>
      <c r="KST58" s="11"/>
      <c r="KSU58" s="11"/>
      <c r="KSV58" s="11"/>
      <c r="KSW58" s="11"/>
      <c r="KSX58" s="11"/>
      <c r="KSY58" s="11"/>
      <c r="KSZ58" s="11"/>
      <c r="KTA58" s="11"/>
      <c r="KTB58" s="11"/>
      <c r="KTC58" s="11"/>
      <c r="KTD58" s="11"/>
      <c r="KTE58" s="11"/>
      <c r="KTF58" s="11"/>
      <c r="KTG58" s="11"/>
      <c r="KTH58" s="11"/>
      <c r="KTI58" s="11"/>
      <c r="KTJ58" s="11"/>
      <c r="KTK58" s="11"/>
      <c r="KTL58" s="11"/>
      <c r="KTM58" s="11"/>
      <c r="KTN58" s="11"/>
      <c r="KTO58" s="11"/>
      <c r="KTP58" s="11"/>
      <c r="KTQ58" s="11"/>
      <c r="KTR58" s="11"/>
      <c r="KTS58" s="11"/>
      <c r="KTT58" s="11"/>
      <c r="KTU58" s="11"/>
      <c r="KTV58" s="11"/>
      <c r="KTW58" s="11"/>
      <c r="KTX58" s="11"/>
      <c r="KTY58" s="11"/>
      <c r="KTZ58" s="11"/>
      <c r="KUA58" s="11"/>
      <c r="KUB58" s="11"/>
      <c r="KUC58" s="11"/>
      <c r="KUD58" s="11"/>
      <c r="KUE58" s="11"/>
      <c r="KUF58" s="11"/>
      <c r="KUG58" s="11"/>
      <c r="KUH58" s="11"/>
      <c r="KUI58" s="11"/>
      <c r="KUJ58" s="11"/>
      <c r="KUK58" s="11"/>
      <c r="KUL58" s="11"/>
      <c r="KUM58" s="11"/>
      <c r="KUN58" s="11"/>
      <c r="KUO58" s="11"/>
      <c r="KUP58" s="11"/>
      <c r="KUQ58" s="11"/>
      <c r="KUR58" s="11"/>
      <c r="KUS58" s="11"/>
      <c r="KUT58" s="11"/>
      <c r="KUU58" s="11"/>
      <c r="KUV58" s="11"/>
      <c r="KUW58" s="11"/>
      <c r="KUX58" s="11"/>
      <c r="KUY58" s="11"/>
      <c r="KUZ58" s="11"/>
      <c r="KVA58" s="11"/>
      <c r="KVB58" s="11"/>
      <c r="KVC58" s="11"/>
      <c r="KVD58" s="11"/>
      <c r="KVE58" s="11"/>
      <c r="KVF58" s="11"/>
      <c r="KVG58" s="11"/>
      <c r="KVH58" s="11"/>
      <c r="KVI58" s="11"/>
      <c r="KVJ58" s="11"/>
      <c r="KVK58" s="11"/>
      <c r="KVL58" s="11"/>
      <c r="KVM58" s="11"/>
      <c r="KVN58" s="11"/>
      <c r="KVO58" s="11"/>
      <c r="KVP58" s="11"/>
      <c r="KVQ58" s="11"/>
      <c r="KVR58" s="11"/>
      <c r="KVS58" s="11"/>
      <c r="KVT58" s="11"/>
      <c r="KVU58" s="11"/>
      <c r="KVV58" s="11"/>
      <c r="KVW58" s="11"/>
      <c r="KVX58" s="11"/>
      <c r="KVY58" s="11"/>
      <c r="KVZ58" s="11"/>
      <c r="KWA58" s="11"/>
      <c r="KWB58" s="11"/>
      <c r="KWC58" s="11"/>
      <c r="KWD58" s="11"/>
      <c r="KWE58" s="11"/>
      <c r="KWF58" s="11"/>
      <c r="KWG58" s="11"/>
      <c r="KWH58" s="11"/>
      <c r="KWI58" s="11"/>
      <c r="KWJ58" s="11"/>
      <c r="KWK58" s="11"/>
      <c r="KWL58" s="11"/>
      <c r="KWM58" s="11"/>
      <c r="KWN58" s="11"/>
      <c r="KWO58" s="11"/>
      <c r="KWP58" s="11"/>
      <c r="KWQ58" s="11"/>
      <c r="KWR58" s="11"/>
      <c r="KWS58" s="11"/>
      <c r="KWT58" s="11"/>
      <c r="KWU58" s="11"/>
      <c r="KWV58" s="11"/>
      <c r="KWW58" s="11"/>
      <c r="KWX58" s="11"/>
      <c r="KWY58" s="11"/>
      <c r="KWZ58" s="11"/>
      <c r="KXA58" s="11"/>
      <c r="KXB58" s="11"/>
      <c r="KXC58" s="11"/>
      <c r="KXD58" s="11"/>
      <c r="KXE58" s="11"/>
      <c r="KXF58" s="11"/>
      <c r="KXG58" s="11"/>
      <c r="KXH58" s="11"/>
      <c r="KXI58" s="11"/>
      <c r="KXJ58" s="11"/>
      <c r="KXK58" s="11"/>
      <c r="KXL58" s="11"/>
      <c r="KXM58" s="11"/>
      <c r="KXN58" s="11"/>
      <c r="KXO58" s="11"/>
      <c r="KXP58" s="11"/>
      <c r="KXQ58" s="11"/>
      <c r="KXR58" s="11"/>
      <c r="KXS58" s="11"/>
      <c r="KXT58" s="11"/>
      <c r="KXU58" s="11"/>
      <c r="KXV58" s="11"/>
      <c r="KXW58" s="11"/>
      <c r="KXX58" s="11"/>
      <c r="KXY58" s="11"/>
      <c r="KXZ58" s="11"/>
      <c r="KYA58" s="11"/>
      <c r="KYB58" s="11"/>
      <c r="KYC58" s="11"/>
      <c r="KYD58" s="11"/>
      <c r="KYE58" s="11"/>
      <c r="KYF58" s="11"/>
      <c r="KYG58" s="11"/>
      <c r="KYH58" s="11"/>
      <c r="KYI58" s="11"/>
      <c r="KYJ58" s="11"/>
      <c r="KYK58" s="11"/>
      <c r="KYL58" s="11"/>
      <c r="KYM58" s="11"/>
      <c r="KYN58" s="11"/>
      <c r="KYO58" s="11"/>
      <c r="KYP58" s="11"/>
      <c r="KYQ58" s="11"/>
      <c r="KYR58" s="11"/>
      <c r="KYS58" s="11"/>
      <c r="KYT58" s="11"/>
      <c r="KYU58" s="11"/>
      <c r="KYV58" s="11"/>
      <c r="KYW58" s="11"/>
      <c r="KYX58" s="11"/>
      <c r="KYY58" s="11"/>
      <c r="KYZ58" s="11"/>
      <c r="KZA58" s="11"/>
      <c r="KZB58" s="11"/>
      <c r="KZC58" s="11"/>
      <c r="KZD58" s="11"/>
      <c r="KZE58" s="11"/>
      <c r="KZF58" s="11"/>
      <c r="KZG58" s="11"/>
      <c r="KZH58" s="11"/>
      <c r="KZI58" s="11"/>
      <c r="KZJ58" s="11"/>
      <c r="KZK58" s="11"/>
      <c r="KZL58" s="11"/>
      <c r="KZM58" s="11"/>
      <c r="KZN58" s="11"/>
      <c r="KZO58" s="11"/>
      <c r="KZP58" s="11"/>
      <c r="KZQ58" s="11"/>
      <c r="KZR58" s="11"/>
      <c r="KZS58" s="11"/>
      <c r="KZT58" s="11"/>
      <c r="KZU58" s="11"/>
      <c r="KZV58" s="11"/>
      <c r="KZW58" s="11"/>
      <c r="KZX58" s="11"/>
      <c r="KZY58" s="11"/>
      <c r="KZZ58" s="11"/>
      <c r="LAA58" s="11"/>
      <c r="LAB58" s="11"/>
      <c r="LAC58" s="11"/>
      <c r="LAD58" s="11"/>
      <c r="LAE58" s="11"/>
      <c r="LAF58" s="11"/>
      <c r="LAG58" s="11"/>
      <c r="LAH58" s="11"/>
      <c r="LAI58" s="11"/>
      <c r="LAJ58" s="11"/>
      <c r="LAK58" s="11"/>
      <c r="LAL58" s="11"/>
      <c r="LAM58" s="11"/>
      <c r="LAN58" s="11"/>
      <c r="LAO58" s="11"/>
      <c r="LAP58" s="11"/>
      <c r="LAQ58" s="11"/>
      <c r="LAR58" s="11"/>
      <c r="LAS58" s="11"/>
      <c r="LAT58" s="11"/>
      <c r="LAU58" s="11"/>
      <c r="LAV58" s="11"/>
      <c r="LAW58" s="11"/>
      <c r="LAX58" s="11"/>
      <c r="LAY58" s="11"/>
      <c r="LAZ58" s="11"/>
      <c r="LBA58" s="11"/>
      <c r="LBB58" s="11"/>
      <c r="LBC58" s="11"/>
      <c r="LBD58" s="11"/>
      <c r="LBE58" s="11"/>
      <c r="LBF58" s="11"/>
      <c r="LBG58" s="11"/>
      <c r="LBH58" s="11"/>
      <c r="LBI58" s="11"/>
      <c r="LBJ58" s="11"/>
      <c r="LBK58" s="11"/>
      <c r="LBL58" s="11"/>
      <c r="LBM58" s="11"/>
      <c r="LBN58" s="11"/>
      <c r="LBO58" s="11"/>
      <c r="LBP58" s="11"/>
      <c r="LBQ58" s="11"/>
      <c r="LBR58" s="11"/>
      <c r="LBS58" s="11"/>
      <c r="LBT58" s="11"/>
      <c r="LBU58" s="11"/>
      <c r="LBV58" s="11"/>
      <c r="LBW58" s="11"/>
      <c r="LBX58" s="11"/>
      <c r="LBY58" s="11"/>
      <c r="LBZ58" s="11"/>
      <c r="LCA58" s="11"/>
      <c r="LCB58" s="11"/>
      <c r="LCC58" s="11"/>
      <c r="LCD58" s="11"/>
      <c r="LCE58" s="11"/>
      <c r="LCF58" s="11"/>
      <c r="LCG58" s="11"/>
      <c r="LCH58" s="11"/>
      <c r="LCI58" s="11"/>
      <c r="LCJ58" s="11"/>
      <c r="LCK58" s="11"/>
      <c r="LCL58" s="11"/>
      <c r="LCM58" s="11"/>
      <c r="LCN58" s="11"/>
      <c r="LCO58" s="11"/>
      <c r="LCP58" s="11"/>
      <c r="LCQ58" s="11"/>
      <c r="LCR58" s="11"/>
      <c r="LCS58" s="11"/>
      <c r="LCT58" s="11"/>
      <c r="LCU58" s="11"/>
      <c r="LCV58" s="11"/>
      <c r="LCW58" s="11"/>
      <c r="LCX58" s="11"/>
      <c r="LCY58" s="11"/>
      <c r="LCZ58" s="11"/>
      <c r="LDA58" s="11"/>
      <c r="LDB58" s="11"/>
      <c r="LDC58" s="11"/>
      <c r="LDD58" s="11"/>
      <c r="LDE58" s="11"/>
      <c r="LDF58" s="11"/>
      <c r="LDG58" s="11"/>
      <c r="LDH58" s="11"/>
      <c r="LDI58" s="11"/>
      <c r="LDJ58" s="11"/>
      <c r="LDK58" s="11"/>
      <c r="LDL58" s="11"/>
      <c r="LDM58" s="11"/>
      <c r="LDN58" s="11"/>
      <c r="LDO58" s="11"/>
      <c r="LDP58" s="11"/>
      <c r="LDQ58" s="11"/>
      <c r="LDR58" s="11"/>
      <c r="LDS58" s="11"/>
      <c r="LDT58" s="11"/>
      <c r="LDU58" s="11"/>
      <c r="LDV58" s="11"/>
      <c r="LDW58" s="11"/>
      <c r="LDX58" s="11"/>
      <c r="LDY58" s="11"/>
      <c r="LDZ58" s="11"/>
      <c r="LEA58" s="11"/>
      <c r="LEB58" s="11"/>
      <c r="LEC58" s="11"/>
      <c r="LED58" s="11"/>
      <c r="LEE58" s="11"/>
      <c r="LEF58" s="11"/>
      <c r="LEG58" s="11"/>
      <c r="LEH58" s="11"/>
      <c r="LEI58" s="11"/>
      <c r="LEJ58" s="11"/>
      <c r="LEK58" s="11"/>
      <c r="LEL58" s="11"/>
      <c r="LEM58" s="11"/>
      <c r="LEN58" s="11"/>
      <c r="LEO58" s="11"/>
      <c r="LEP58" s="11"/>
      <c r="LEQ58" s="11"/>
      <c r="LER58" s="11"/>
      <c r="LES58" s="11"/>
      <c r="LET58" s="11"/>
      <c r="LEU58" s="11"/>
      <c r="LEV58" s="11"/>
      <c r="LEW58" s="11"/>
      <c r="LEX58" s="11"/>
      <c r="LEY58" s="11"/>
      <c r="LEZ58" s="11"/>
      <c r="LFA58" s="11"/>
      <c r="LFB58" s="11"/>
      <c r="LFC58" s="11"/>
      <c r="LFD58" s="11"/>
      <c r="LFE58" s="11"/>
      <c r="LFF58" s="11"/>
      <c r="LFG58" s="11"/>
      <c r="LFH58" s="11"/>
      <c r="LFI58" s="11"/>
      <c r="LFJ58" s="11"/>
      <c r="LFK58" s="11"/>
      <c r="LFL58" s="11"/>
      <c r="LFM58" s="11"/>
      <c r="LFN58" s="11"/>
      <c r="LFO58" s="11"/>
      <c r="LFP58" s="11"/>
      <c r="LFQ58" s="11"/>
      <c r="LFR58" s="11"/>
      <c r="LFS58" s="11"/>
      <c r="LFT58" s="11"/>
      <c r="LFU58" s="11"/>
      <c r="LFV58" s="11"/>
      <c r="LFW58" s="11"/>
      <c r="LFX58" s="11"/>
      <c r="LFY58" s="11"/>
      <c r="LFZ58" s="11"/>
      <c r="LGA58" s="11"/>
      <c r="LGB58" s="11"/>
      <c r="LGC58" s="11"/>
      <c r="LGD58" s="11"/>
      <c r="LGE58" s="11"/>
      <c r="LGF58" s="11"/>
      <c r="LGG58" s="11"/>
      <c r="LGH58" s="11"/>
      <c r="LGI58" s="11"/>
      <c r="LGJ58" s="11"/>
      <c r="LGK58" s="11"/>
      <c r="LGL58" s="11"/>
      <c r="LGM58" s="11"/>
      <c r="LGN58" s="11"/>
      <c r="LGO58" s="11"/>
      <c r="LGP58" s="11"/>
      <c r="LGQ58" s="11"/>
      <c r="LGR58" s="11"/>
      <c r="LGS58" s="11"/>
      <c r="LGT58" s="11"/>
      <c r="LGU58" s="11"/>
      <c r="LGV58" s="11"/>
      <c r="LGW58" s="11"/>
      <c r="LGX58" s="11"/>
      <c r="LGY58" s="11"/>
      <c r="LGZ58" s="11"/>
      <c r="LHA58" s="11"/>
      <c r="LHB58" s="11"/>
      <c r="LHC58" s="11"/>
      <c r="LHD58" s="11"/>
      <c r="LHE58" s="11"/>
      <c r="LHF58" s="11"/>
      <c r="LHG58" s="11"/>
      <c r="LHH58" s="11"/>
      <c r="LHI58" s="11"/>
      <c r="LHJ58" s="11"/>
      <c r="LHK58" s="11"/>
      <c r="LHL58" s="11"/>
      <c r="LHM58" s="11"/>
      <c r="LHN58" s="11"/>
      <c r="LHO58" s="11"/>
      <c r="LHP58" s="11"/>
      <c r="LHQ58" s="11"/>
      <c r="LHR58" s="11"/>
      <c r="LHS58" s="11"/>
      <c r="LHT58" s="11"/>
      <c r="LHU58" s="11"/>
      <c r="LHV58" s="11"/>
      <c r="LHW58" s="11"/>
      <c r="LHX58" s="11"/>
      <c r="LHY58" s="11"/>
      <c r="LHZ58" s="11"/>
      <c r="LIA58" s="11"/>
      <c r="LIB58" s="11"/>
      <c r="LIC58" s="11"/>
      <c r="LID58" s="11"/>
      <c r="LIE58" s="11"/>
      <c r="LIF58" s="11"/>
      <c r="LIG58" s="11"/>
      <c r="LIH58" s="11"/>
      <c r="LII58" s="11"/>
      <c r="LIJ58" s="11"/>
      <c r="LIK58" s="11"/>
      <c r="LIL58" s="11"/>
      <c r="LIM58" s="11"/>
      <c r="LIN58" s="11"/>
      <c r="LIO58" s="11"/>
      <c r="LIP58" s="11"/>
      <c r="LIQ58" s="11"/>
      <c r="LIR58" s="11"/>
      <c r="LIS58" s="11"/>
      <c r="LIT58" s="11"/>
      <c r="LIU58" s="11"/>
      <c r="LIV58" s="11"/>
      <c r="LIW58" s="11"/>
      <c r="LIX58" s="11"/>
      <c r="LIY58" s="11"/>
      <c r="LIZ58" s="11"/>
      <c r="LJA58" s="11"/>
      <c r="LJB58" s="11"/>
      <c r="LJC58" s="11"/>
      <c r="LJD58" s="11"/>
      <c r="LJE58" s="11"/>
      <c r="LJF58" s="11"/>
      <c r="LJG58" s="11"/>
      <c r="LJH58" s="11"/>
      <c r="LJI58" s="11"/>
      <c r="LJJ58" s="11"/>
      <c r="LJK58" s="11"/>
      <c r="LJL58" s="11"/>
      <c r="LJM58" s="11"/>
      <c r="LJN58" s="11"/>
      <c r="LJO58" s="11"/>
      <c r="LJP58" s="11"/>
      <c r="LJQ58" s="11"/>
      <c r="LJR58" s="11"/>
      <c r="LJS58" s="11"/>
      <c r="LJT58" s="11"/>
      <c r="LJU58" s="11"/>
      <c r="LJV58" s="11"/>
      <c r="LJW58" s="11"/>
      <c r="LJX58" s="11"/>
      <c r="LJY58" s="11"/>
      <c r="LJZ58" s="11"/>
      <c r="LKA58" s="11"/>
      <c r="LKB58" s="11"/>
      <c r="LKC58" s="11"/>
      <c r="LKD58" s="11"/>
      <c r="LKE58" s="11"/>
      <c r="LKF58" s="11"/>
      <c r="LKG58" s="11"/>
      <c r="LKH58" s="11"/>
      <c r="LKI58" s="11"/>
      <c r="LKJ58" s="11"/>
      <c r="LKK58" s="11"/>
      <c r="LKL58" s="11"/>
      <c r="LKM58" s="11"/>
      <c r="LKN58" s="11"/>
      <c r="LKO58" s="11"/>
      <c r="LKP58" s="11"/>
      <c r="LKQ58" s="11"/>
      <c r="LKR58" s="11"/>
      <c r="LKS58" s="11"/>
      <c r="LKT58" s="11"/>
      <c r="LKU58" s="11"/>
      <c r="LKV58" s="11"/>
      <c r="LKW58" s="11"/>
      <c r="LKX58" s="11"/>
      <c r="LKY58" s="11"/>
      <c r="LKZ58" s="11"/>
      <c r="LLA58" s="11"/>
      <c r="LLB58" s="11"/>
      <c r="LLC58" s="11"/>
      <c r="LLD58" s="11"/>
      <c r="LLE58" s="11"/>
      <c r="LLF58" s="11"/>
      <c r="LLG58" s="11"/>
      <c r="LLH58" s="11"/>
      <c r="LLI58" s="11"/>
      <c r="LLJ58" s="11"/>
      <c r="LLK58" s="11"/>
      <c r="LLL58" s="11"/>
      <c r="LLM58" s="11"/>
      <c r="LLN58" s="11"/>
      <c r="LLO58" s="11"/>
      <c r="LLP58" s="11"/>
      <c r="LLQ58" s="11"/>
      <c r="LLR58" s="11"/>
      <c r="LLS58" s="11"/>
      <c r="LLT58" s="11"/>
      <c r="LLU58" s="11"/>
      <c r="LLV58" s="11"/>
      <c r="LLW58" s="11"/>
      <c r="LLX58" s="11"/>
      <c r="LLY58" s="11"/>
      <c r="LLZ58" s="11"/>
      <c r="LMA58" s="11"/>
      <c r="LMB58" s="11"/>
      <c r="LMC58" s="11"/>
      <c r="LMD58" s="11"/>
      <c r="LME58" s="11"/>
      <c r="LMF58" s="11"/>
      <c r="LMG58" s="11"/>
      <c r="LMH58" s="11"/>
      <c r="LMI58" s="11"/>
      <c r="LMJ58" s="11"/>
      <c r="LMK58" s="11"/>
      <c r="LML58" s="11"/>
      <c r="LMM58" s="11"/>
      <c r="LMN58" s="11"/>
      <c r="LMO58" s="11"/>
      <c r="LMP58" s="11"/>
      <c r="LMQ58" s="11"/>
      <c r="LMR58" s="11"/>
      <c r="LMS58" s="11"/>
      <c r="LMT58" s="11"/>
      <c r="LMU58" s="11"/>
      <c r="LMV58" s="11"/>
      <c r="LMW58" s="11"/>
      <c r="LMX58" s="11"/>
      <c r="LMY58" s="11"/>
      <c r="LMZ58" s="11"/>
      <c r="LNA58" s="11"/>
      <c r="LNB58" s="11"/>
      <c r="LNC58" s="11"/>
      <c r="LND58" s="11"/>
      <c r="LNE58" s="11"/>
      <c r="LNF58" s="11"/>
      <c r="LNG58" s="11"/>
      <c r="LNH58" s="11"/>
      <c r="LNI58" s="11"/>
      <c r="LNJ58" s="11"/>
      <c r="LNK58" s="11"/>
      <c r="LNL58" s="11"/>
      <c r="LNM58" s="11"/>
      <c r="LNN58" s="11"/>
      <c r="LNO58" s="11"/>
      <c r="LNP58" s="11"/>
      <c r="LNQ58" s="11"/>
      <c r="LNR58" s="11"/>
      <c r="LNS58" s="11"/>
      <c r="LNT58" s="11"/>
      <c r="LNU58" s="11"/>
      <c r="LNV58" s="11"/>
      <c r="LNW58" s="11"/>
      <c r="LNX58" s="11"/>
      <c r="LNY58" s="11"/>
      <c r="LNZ58" s="11"/>
      <c r="LOA58" s="11"/>
      <c r="LOB58" s="11"/>
      <c r="LOC58" s="11"/>
      <c r="LOD58" s="11"/>
      <c r="LOE58" s="11"/>
      <c r="LOF58" s="11"/>
      <c r="LOG58" s="11"/>
      <c r="LOH58" s="11"/>
      <c r="LOI58" s="11"/>
      <c r="LOJ58" s="11"/>
      <c r="LOK58" s="11"/>
      <c r="LOL58" s="11"/>
      <c r="LOM58" s="11"/>
      <c r="LON58" s="11"/>
      <c r="LOO58" s="11"/>
      <c r="LOP58" s="11"/>
      <c r="LOQ58" s="11"/>
      <c r="LOR58" s="11"/>
      <c r="LOS58" s="11"/>
      <c r="LOT58" s="11"/>
      <c r="LOU58" s="11"/>
      <c r="LOV58" s="11"/>
      <c r="LOW58" s="11"/>
      <c r="LOX58" s="11"/>
      <c r="LOY58" s="11"/>
      <c r="LOZ58" s="11"/>
      <c r="LPA58" s="11"/>
      <c r="LPB58" s="11"/>
      <c r="LPC58" s="11"/>
      <c r="LPD58" s="11"/>
      <c r="LPE58" s="11"/>
      <c r="LPF58" s="11"/>
      <c r="LPG58" s="11"/>
      <c r="LPH58" s="11"/>
      <c r="LPI58" s="11"/>
      <c r="LPJ58" s="11"/>
      <c r="LPK58" s="11"/>
      <c r="LPL58" s="11"/>
      <c r="LPM58" s="11"/>
      <c r="LPN58" s="11"/>
      <c r="LPO58" s="11"/>
      <c r="LPP58" s="11"/>
      <c r="LPQ58" s="11"/>
      <c r="LPR58" s="11"/>
      <c r="LPS58" s="11"/>
      <c r="LPT58" s="11"/>
      <c r="LPU58" s="11"/>
      <c r="LPV58" s="11"/>
      <c r="LPW58" s="11"/>
      <c r="LPX58" s="11"/>
      <c r="LPY58" s="11"/>
      <c r="LPZ58" s="11"/>
      <c r="LQA58" s="11"/>
      <c r="LQB58" s="11"/>
      <c r="LQC58" s="11"/>
      <c r="LQD58" s="11"/>
      <c r="LQE58" s="11"/>
      <c r="LQF58" s="11"/>
      <c r="LQG58" s="11"/>
      <c r="LQH58" s="11"/>
      <c r="LQI58" s="11"/>
      <c r="LQJ58" s="11"/>
      <c r="LQK58" s="11"/>
      <c r="LQL58" s="11"/>
      <c r="LQM58" s="11"/>
      <c r="LQN58" s="11"/>
      <c r="LQO58" s="11"/>
      <c r="LQP58" s="11"/>
      <c r="LQQ58" s="11"/>
      <c r="LQR58" s="11"/>
      <c r="LQS58" s="11"/>
      <c r="LQT58" s="11"/>
      <c r="LQU58" s="11"/>
      <c r="LQV58" s="11"/>
      <c r="LQW58" s="11"/>
      <c r="LQX58" s="11"/>
      <c r="LQY58" s="11"/>
      <c r="LQZ58" s="11"/>
      <c r="LRA58" s="11"/>
      <c r="LRB58" s="11"/>
      <c r="LRC58" s="11"/>
      <c r="LRD58" s="11"/>
      <c r="LRE58" s="11"/>
      <c r="LRF58" s="11"/>
      <c r="LRG58" s="11"/>
      <c r="LRH58" s="11"/>
      <c r="LRI58" s="11"/>
      <c r="LRJ58" s="11"/>
      <c r="LRK58" s="11"/>
      <c r="LRL58" s="11"/>
      <c r="LRM58" s="11"/>
      <c r="LRN58" s="11"/>
      <c r="LRO58" s="11"/>
      <c r="LRP58" s="11"/>
      <c r="LRQ58" s="11"/>
      <c r="LRR58" s="11"/>
      <c r="LRS58" s="11"/>
      <c r="LRT58" s="11"/>
      <c r="LRU58" s="11"/>
      <c r="LRV58" s="11"/>
      <c r="LRW58" s="11"/>
      <c r="LRX58" s="11"/>
      <c r="LRY58" s="11"/>
      <c r="LRZ58" s="11"/>
      <c r="LSA58" s="11"/>
      <c r="LSB58" s="11"/>
      <c r="LSC58" s="11"/>
      <c r="LSD58" s="11"/>
      <c r="LSE58" s="11"/>
      <c r="LSF58" s="11"/>
      <c r="LSG58" s="11"/>
      <c r="LSH58" s="11"/>
      <c r="LSI58" s="11"/>
      <c r="LSJ58" s="11"/>
      <c r="LSK58" s="11"/>
      <c r="LSL58" s="11"/>
      <c r="LSM58" s="11"/>
      <c r="LSN58" s="11"/>
      <c r="LSO58" s="11"/>
      <c r="LSP58" s="11"/>
      <c r="LSQ58" s="11"/>
      <c r="LSR58" s="11"/>
      <c r="LSS58" s="11"/>
      <c r="LST58" s="11"/>
      <c r="LSU58" s="11"/>
      <c r="LSV58" s="11"/>
      <c r="LSW58" s="11"/>
      <c r="LSX58" s="11"/>
      <c r="LSY58" s="11"/>
      <c r="LSZ58" s="11"/>
      <c r="LTA58" s="11"/>
      <c r="LTB58" s="11"/>
      <c r="LTC58" s="11"/>
      <c r="LTD58" s="11"/>
      <c r="LTE58" s="11"/>
      <c r="LTF58" s="11"/>
      <c r="LTG58" s="11"/>
      <c r="LTH58" s="11"/>
      <c r="LTI58" s="11"/>
      <c r="LTJ58" s="11"/>
      <c r="LTK58" s="11"/>
      <c r="LTL58" s="11"/>
      <c r="LTM58" s="11"/>
      <c r="LTN58" s="11"/>
      <c r="LTO58" s="11"/>
      <c r="LTP58" s="11"/>
      <c r="LTQ58" s="11"/>
      <c r="LTR58" s="11"/>
      <c r="LTS58" s="11"/>
      <c r="LTT58" s="11"/>
      <c r="LTU58" s="11"/>
      <c r="LTV58" s="11"/>
      <c r="LTW58" s="11"/>
      <c r="LTX58" s="11"/>
      <c r="LTY58" s="11"/>
      <c r="LTZ58" s="11"/>
      <c r="LUA58" s="11"/>
      <c r="LUB58" s="11"/>
      <c r="LUC58" s="11"/>
      <c r="LUD58" s="11"/>
      <c r="LUE58" s="11"/>
      <c r="LUF58" s="11"/>
      <c r="LUG58" s="11"/>
      <c r="LUH58" s="11"/>
      <c r="LUI58" s="11"/>
      <c r="LUJ58" s="11"/>
      <c r="LUK58" s="11"/>
      <c r="LUL58" s="11"/>
      <c r="LUM58" s="11"/>
      <c r="LUN58" s="11"/>
      <c r="LUO58" s="11"/>
      <c r="LUP58" s="11"/>
      <c r="LUQ58" s="11"/>
      <c r="LUR58" s="11"/>
      <c r="LUS58" s="11"/>
      <c r="LUT58" s="11"/>
      <c r="LUU58" s="11"/>
      <c r="LUV58" s="11"/>
      <c r="LUW58" s="11"/>
      <c r="LUX58" s="11"/>
      <c r="LUY58" s="11"/>
      <c r="LUZ58" s="11"/>
      <c r="LVA58" s="11"/>
      <c r="LVB58" s="11"/>
      <c r="LVC58" s="11"/>
      <c r="LVD58" s="11"/>
      <c r="LVE58" s="11"/>
      <c r="LVF58" s="11"/>
      <c r="LVG58" s="11"/>
      <c r="LVH58" s="11"/>
      <c r="LVI58" s="11"/>
      <c r="LVJ58" s="11"/>
      <c r="LVK58" s="11"/>
      <c r="LVL58" s="11"/>
      <c r="LVM58" s="11"/>
      <c r="LVN58" s="11"/>
      <c r="LVO58" s="11"/>
      <c r="LVP58" s="11"/>
      <c r="LVQ58" s="11"/>
      <c r="LVR58" s="11"/>
      <c r="LVS58" s="11"/>
      <c r="LVT58" s="11"/>
      <c r="LVU58" s="11"/>
      <c r="LVV58" s="11"/>
      <c r="LVW58" s="11"/>
      <c r="LVX58" s="11"/>
      <c r="LVY58" s="11"/>
      <c r="LVZ58" s="11"/>
      <c r="LWA58" s="11"/>
      <c r="LWB58" s="11"/>
      <c r="LWC58" s="11"/>
      <c r="LWD58" s="11"/>
      <c r="LWE58" s="11"/>
      <c r="LWF58" s="11"/>
      <c r="LWG58" s="11"/>
      <c r="LWH58" s="11"/>
      <c r="LWI58" s="11"/>
      <c r="LWJ58" s="11"/>
      <c r="LWK58" s="11"/>
      <c r="LWL58" s="11"/>
      <c r="LWM58" s="11"/>
      <c r="LWN58" s="11"/>
      <c r="LWO58" s="11"/>
      <c r="LWP58" s="11"/>
      <c r="LWQ58" s="11"/>
      <c r="LWR58" s="11"/>
      <c r="LWS58" s="11"/>
      <c r="LWT58" s="11"/>
      <c r="LWU58" s="11"/>
      <c r="LWV58" s="11"/>
      <c r="LWW58" s="11"/>
      <c r="LWX58" s="11"/>
      <c r="LWY58" s="11"/>
      <c r="LWZ58" s="11"/>
      <c r="LXA58" s="11"/>
      <c r="LXB58" s="11"/>
      <c r="LXC58" s="11"/>
      <c r="LXD58" s="11"/>
      <c r="LXE58" s="11"/>
      <c r="LXF58" s="11"/>
      <c r="LXG58" s="11"/>
      <c r="LXH58" s="11"/>
      <c r="LXI58" s="11"/>
      <c r="LXJ58" s="11"/>
      <c r="LXK58" s="11"/>
      <c r="LXL58" s="11"/>
      <c r="LXM58" s="11"/>
      <c r="LXN58" s="11"/>
      <c r="LXO58" s="11"/>
      <c r="LXP58" s="11"/>
      <c r="LXQ58" s="11"/>
      <c r="LXR58" s="11"/>
      <c r="LXS58" s="11"/>
      <c r="LXT58" s="11"/>
      <c r="LXU58" s="11"/>
      <c r="LXV58" s="11"/>
      <c r="LXW58" s="11"/>
      <c r="LXX58" s="11"/>
      <c r="LXY58" s="11"/>
      <c r="LXZ58" s="11"/>
      <c r="LYA58" s="11"/>
      <c r="LYB58" s="11"/>
      <c r="LYC58" s="11"/>
      <c r="LYD58" s="11"/>
      <c r="LYE58" s="11"/>
      <c r="LYF58" s="11"/>
      <c r="LYG58" s="11"/>
      <c r="LYH58" s="11"/>
      <c r="LYI58" s="11"/>
      <c r="LYJ58" s="11"/>
      <c r="LYK58" s="11"/>
      <c r="LYL58" s="11"/>
      <c r="LYM58" s="11"/>
      <c r="LYN58" s="11"/>
      <c r="LYO58" s="11"/>
      <c r="LYP58" s="11"/>
      <c r="LYQ58" s="11"/>
      <c r="LYR58" s="11"/>
      <c r="LYS58" s="11"/>
      <c r="LYT58" s="11"/>
      <c r="LYU58" s="11"/>
      <c r="LYV58" s="11"/>
      <c r="LYW58" s="11"/>
      <c r="LYX58" s="11"/>
      <c r="LYY58" s="11"/>
      <c r="LYZ58" s="11"/>
      <c r="LZA58" s="11"/>
      <c r="LZB58" s="11"/>
      <c r="LZC58" s="11"/>
      <c r="LZD58" s="11"/>
      <c r="LZE58" s="11"/>
      <c r="LZF58" s="11"/>
      <c r="LZG58" s="11"/>
      <c r="LZH58" s="11"/>
      <c r="LZI58" s="11"/>
      <c r="LZJ58" s="11"/>
      <c r="LZK58" s="11"/>
      <c r="LZL58" s="11"/>
      <c r="LZM58" s="11"/>
      <c r="LZN58" s="11"/>
      <c r="LZO58" s="11"/>
      <c r="LZP58" s="11"/>
      <c r="LZQ58" s="11"/>
      <c r="LZR58" s="11"/>
      <c r="LZS58" s="11"/>
      <c r="LZT58" s="11"/>
      <c r="LZU58" s="11"/>
      <c r="LZV58" s="11"/>
      <c r="LZW58" s="11"/>
      <c r="LZX58" s="11"/>
      <c r="LZY58" s="11"/>
      <c r="LZZ58" s="11"/>
      <c r="MAA58" s="11"/>
      <c r="MAB58" s="11"/>
      <c r="MAC58" s="11"/>
      <c r="MAD58" s="11"/>
      <c r="MAE58" s="11"/>
      <c r="MAF58" s="11"/>
      <c r="MAG58" s="11"/>
      <c r="MAH58" s="11"/>
      <c r="MAI58" s="11"/>
      <c r="MAJ58" s="11"/>
      <c r="MAK58" s="11"/>
      <c r="MAL58" s="11"/>
      <c r="MAM58" s="11"/>
      <c r="MAN58" s="11"/>
      <c r="MAO58" s="11"/>
      <c r="MAP58" s="11"/>
      <c r="MAQ58" s="11"/>
      <c r="MAR58" s="11"/>
      <c r="MAS58" s="11"/>
      <c r="MAT58" s="11"/>
      <c r="MAU58" s="11"/>
      <c r="MAV58" s="11"/>
      <c r="MAW58" s="11"/>
      <c r="MAX58" s="11"/>
      <c r="MAY58" s="11"/>
      <c r="MAZ58" s="11"/>
      <c r="MBA58" s="11"/>
      <c r="MBB58" s="11"/>
      <c r="MBC58" s="11"/>
      <c r="MBD58" s="11"/>
      <c r="MBE58" s="11"/>
      <c r="MBF58" s="11"/>
      <c r="MBG58" s="11"/>
      <c r="MBH58" s="11"/>
      <c r="MBI58" s="11"/>
      <c r="MBJ58" s="11"/>
      <c r="MBK58" s="11"/>
      <c r="MBL58" s="11"/>
      <c r="MBM58" s="11"/>
      <c r="MBN58" s="11"/>
      <c r="MBO58" s="11"/>
      <c r="MBP58" s="11"/>
      <c r="MBQ58" s="11"/>
      <c r="MBR58" s="11"/>
      <c r="MBS58" s="11"/>
      <c r="MBT58" s="11"/>
      <c r="MBU58" s="11"/>
      <c r="MBV58" s="11"/>
      <c r="MBW58" s="11"/>
      <c r="MBX58" s="11"/>
      <c r="MBY58" s="11"/>
      <c r="MBZ58" s="11"/>
      <c r="MCA58" s="11"/>
      <c r="MCB58" s="11"/>
      <c r="MCC58" s="11"/>
      <c r="MCD58" s="11"/>
      <c r="MCE58" s="11"/>
      <c r="MCF58" s="11"/>
      <c r="MCG58" s="11"/>
      <c r="MCH58" s="11"/>
      <c r="MCI58" s="11"/>
      <c r="MCJ58" s="11"/>
      <c r="MCK58" s="11"/>
      <c r="MCL58" s="11"/>
      <c r="MCM58" s="11"/>
      <c r="MCN58" s="11"/>
      <c r="MCO58" s="11"/>
      <c r="MCP58" s="11"/>
      <c r="MCQ58" s="11"/>
      <c r="MCR58" s="11"/>
      <c r="MCS58" s="11"/>
      <c r="MCT58" s="11"/>
      <c r="MCU58" s="11"/>
      <c r="MCV58" s="11"/>
      <c r="MCW58" s="11"/>
      <c r="MCX58" s="11"/>
      <c r="MCY58" s="11"/>
      <c r="MCZ58" s="11"/>
      <c r="MDA58" s="11"/>
      <c r="MDB58" s="11"/>
      <c r="MDC58" s="11"/>
      <c r="MDD58" s="11"/>
      <c r="MDE58" s="11"/>
      <c r="MDF58" s="11"/>
      <c r="MDG58" s="11"/>
      <c r="MDH58" s="11"/>
      <c r="MDI58" s="11"/>
      <c r="MDJ58" s="11"/>
      <c r="MDK58" s="11"/>
      <c r="MDL58" s="11"/>
      <c r="MDM58" s="11"/>
      <c r="MDN58" s="11"/>
      <c r="MDO58" s="11"/>
      <c r="MDP58" s="11"/>
      <c r="MDQ58" s="11"/>
      <c r="MDR58" s="11"/>
      <c r="MDS58" s="11"/>
      <c r="MDT58" s="11"/>
      <c r="MDU58" s="11"/>
      <c r="MDV58" s="11"/>
      <c r="MDW58" s="11"/>
      <c r="MDX58" s="11"/>
      <c r="MDY58" s="11"/>
      <c r="MDZ58" s="11"/>
      <c r="MEA58" s="11"/>
      <c r="MEB58" s="11"/>
      <c r="MEC58" s="11"/>
      <c r="MED58" s="11"/>
      <c r="MEE58" s="11"/>
      <c r="MEF58" s="11"/>
      <c r="MEG58" s="11"/>
      <c r="MEH58" s="11"/>
      <c r="MEI58" s="11"/>
      <c r="MEJ58" s="11"/>
      <c r="MEK58" s="11"/>
      <c r="MEL58" s="11"/>
      <c r="MEM58" s="11"/>
      <c r="MEN58" s="11"/>
      <c r="MEO58" s="11"/>
      <c r="MEP58" s="11"/>
      <c r="MEQ58" s="11"/>
      <c r="MER58" s="11"/>
      <c r="MES58" s="11"/>
      <c r="MET58" s="11"/>
      <c r="MEU58" s="11"/>
      <c r="MEV58" s="11"/>
      <c r="MEW58" s="11"/>
      <c r="MEX58" s="11"/>
      <c r="MEY58" s="11"/>
      <c r="MEZ58" s="11"/>
      <c r="MFA58" s="11"/>
      <c r="MFB58" s="11"/>
      <c r="MFC58" s="11"/>
      <c r="MFD58" s="11"/>
      <c r="MFE58" s="11"/>
      <c r="MFF58" s="11"/>
      <c r="MFG58" s="11"/>
      <c r="MFH58" s="11"/>
      <c r="MFI58" s="11"/>
      <c r="MFJ58" s="11"/>
      <c r="MFK58" s="11"/>
      <c r="MFL58" s="11"/>
      <c r="MFM58" s="11"/>
      <c r="MFN58" s="11"/>
      <c r="MFO58" s="11"/>
      <c r="MFP58" s="11"/>
      <c r="MFQ58" s="11"/>
      <c r="MFR58" s="11"/>
      <c r="MFS58" s="11"/>
      <c r="MFT58" s="11"/>
      <c r="MFU58" s="11"/>
      <c r="MFV58" s="11"/>
      <c r="MFW58" s="11"/>
      <c r="MFX58" s="11"/>
      <c r="MFY58" s="11"/>
      <c r="MFZ58" s="11"/>
      <c r="MGA58" s="11"/>
      <c r="MGB58" s="11"/>
      <c r="MGC58" s="11"/>
      <c r="MGD58" s="11"/>
      <c r="MGE58" s="11"/>
      <c r="MGF58" s="11"/>
      <c r="MGG58" s="11"/>
      <c r="MGH58" s="11"/>
      <c r="MGI58" s="11"/>
      <c r="MGJ58" s="11"/>
      <c r="MGK58" s="11"/>
      <c r="MGL58" s="11"/>
      <c r="MGM58" s="11"/>
      <c r="MGN58" s="11"/>
      <c r="MGO58" s="11"/>
      <c r="MGP58" s="11"/>
      <c r="MGQ58" s="11"/>
      <c r="MGR58" s="11"/>
      <c r="MGS58" s="11"/>
      <c r="MGT58" s="11"/>
      <c r="MGU58" s="11"/>
      <c r="MGV58" s="11"/>
      <c r="MGW58" s="11"/>
      <c r="MGX58" s="11"/>
      <c r="MGY58" s="11"/>
      <c r="MGZ58" s="11"/>
      <c r="MHA58" s="11"/>
      <c r="MHB58" s="11"/>
      <c r="MHC58" s="11"/>
      <c r="MHD58" s="11"/>
      <c r="MHE58" s="11"/>
      <c r="MHF58" s="11"/>
      <c r="MHG58" s="11"/>
      <c r="MHH58" s="11"/>
      <c r="MHI58" s="11"/>
      <c r="MHJ58" s="11"/>
      <c r="MHK58" s="11"/>
      <c r="MHL58" s="11"/>
      <c r="MHM58" s="11"/>
      <c r="MHN58" s="11"/>
      <c r="MHO58" s="11"/>
      <c r="MHP58" s="11"/>
      <c r="MHQ58" s="11"/>
      <c r="MHR58" s="11"/>
      <c r="MHS58" s="11"/>
      <c r="MHT58" s="11"/>
      <c r="MHU58" s="11"/>
      <c r="MHV58" s="11"/>
      <c r="MHW58" s="11"/>
      <c r="MHX58" s="11"/>
      <c r="MHY58" s="11"/>
      <c r="MHZ58" s="11"/>
      <c r="MIA58" s="11"/>
      <c r="MIB58" s="11"/>
      <c r="MIC58" s="11"/>
      <c r="MID58" s="11"/>
      <c r="MIE58" s="11"/>
      <c r="MIF58" s="11"/>
      <c r="MIG58" s="11"/>
      <c r="MIH58" s="11"/>
      <c r="MII58" s="11"/>
      <c r="MIJ58" s="11"/>
      <c r="MIK58" s="11"/>
      <c r="MIL58" s="11"/>
      <c r="MIM58" s="11"/>
      <c r="MIN58" s="11"/>
      <c r="MIO58" s="11"/>
      <c r="MIP58" s="11"/>
      <c r="MIQ58" s="11"/>
      <c r="MIR58" s="11"/>
      <c r="MIS58" s="11"/>
      <c r="MIT58" s="11"/>
      <c r="MIU58" s="11"/>
      <c r="MIV58" s="11"/>
      <c r="MIW58" s="11"/>
      <c r="MIX58" s="11"/>
      <c r="MIY58" s="11"/>
      <c r="MIZ58" s="11"/>
      <c r="MJA58" s="11"/>
      <c r="MJB58" s="11"/>
      <c r="MJC58" s="11"/>
      <c r="MJD58" s="11"/>
      <c r="MJE58" s="11"/>
      <c r="MJF58" s="11"/>
      <c r="MJG58" s="11"/>
      <c r="MJH58" s="11"/>
      <c r="MJI58" s="11"/>
      <c r="MJJ58" s="11"/>
      <c r="MJK58" s="11"/>
      <c r="MJL58" s="11"/>
      <c r="MJM58" s="11"/>
      <c r="MJN58" s="11"/>
      <c r="MJO58" s="11"/>
      <c r="MJP58" s="11"/>
      <c r="MJQ58" s="11"/>
      <c r="MJR58" s="11"/>
      <c r="MJS58" s="11"/>
      <c r="MJT58" s="11"/>
      <c r="MJU58" s="11"/>
      <c r="MJV58" s="11"/>
      <c r="MJW58" s="11"/>
      <c r="MJX58" s="11"/>
      <c r="MJY58" s="11"/>
      <c r="MJZ58" s="11"/>
      <c r="MKA58" s="11"/>
      <c r="MKB58" s="11"/>
      <c r="MKC58" s="11"/>
      <c r="MKD58" s="11"/>
      <c r="MKE58" s="11"/>
      <c r="MKF58" s="11"/>
      <c r="MKG58" s="11"/>
      <c r="MKH58" s="11"/>
      <c r="MKI58" s="11"/>
      <c r="MKJ58" s="11"/>
      <c r="MKK58" s="11"/>
      <c r="MKL58" s="11"/>
      <c r="MKM58" s="11"/>
      <c r="MKN58" s="11"/>
      <c r="MKO58" s="11"/>
      <c r="MKP58" s="11"/>
      <c r="MKQ58" s="11"/>
      <c r="MKR58" s="11"/>
      <c r="MKS58" s="11"/>
      <c r="MKT58" s="11"/>
      <c r="MKU58" s="11"/>
      <c r="MKV58" s="11"/>
      <c r="MKW58" s="11"/>
      <c r="MKX58" s="11"/>
      <c r="MKY58" s="11"/>
      <c r="MKZ58" s="11"/>
      <c r="MLA58" s="11"/>
      <c r="MLB58" s="11"/>
      <c r="MLC58" s="11"/>
      <c r="MLD58" s="11"/>
      <c r="MLE58" s="11"/>
      <c r="MLF58" s="11"/>
      <c r="MLG58" s="11"/>
      <c r="MLH58" s="11"/>
      <c r="MLI58" s="11"/>
      <c r="MLJ58" s="11"/>
      <c r="MLK58" s="11"/>
      <c r="MLL58" s="11"/>
      <c r="MLM58" s="11"/>
      <c r="MLN58" s="11"/>
      <c r="MLO58" s="11"/>
      <c r="MLP58" s="11"/>
      <c r="MLQ58" s="11"/>
      <c r="MLR58" s="11"/>
      <c r="MLS58" s="11"/>
      <c r="MLT58" s="11"/>
      <c r="MLU58" s="11"/>
      <c r="MLV58" s="11"/>
      <c r="MLW58" s="11"/>
      <c r="MLX58" s="11"/>
      <c r="MLY58" s="11"/>
      <c r="MLZ58" s="11"/>
      <c r="MMA58" s="11"/>
      <c r="MMB58" s="11"/>
      <c r="MMC58" s="11"/>
      <c r="MMD58" s="11"/>
      <c r="MME58" s="11"/>
      <c r="MMF58" s="11"/>
      <c r="MMG58" s="11"/>
      <c r="MMH58" s="11"/>
      <c r="MMI58" s="11"/>
      <c r="MMJ58" s="11"/>
      <c r="MMK58" s="11"/>
      <c r="MML58" s="11"/>
      <c r="MMM58" s="11"/>
      <c r="MMN58" s="11"/>
      <c r="MMO58" s="11"/>
      <c r="MMP58" s="11"/>
      <c r="MMQ58" s="11"/>
      <c r="MMR58" s="11"/>
      <c r="MMS58" s="11"/>
      <c r="MMT58" s="11"/>
      <c r="MMU58" s="11"/>
      <c r="MMV58" s="11"/>
      <c r="MMW58" s="11"/>
      <c r="MMX58" s="11"/>
      <c r="MMY58" s="11"/>
      <c r="MMZ58" s="11"/>
      <c r="MNA58" s="11"/>
      <c r="MNB58" s="11"/>
      <c r="MNC58" s="11"/>
      <c r="MND58" s="11"/>
      <c r="MNE58" s="11"/>
      <c r="MNF58" s="11"/>
      <c r="MNG58" s="11"/>
      <c r="MNH58" s="11"/>
      <c r="MNI58" s="11"/>
      <c r="MNJ58" s="11"/>
      <c r="MNK58" s="11"/>
      <c r="MNL58" s="11"/>
      <c r="MNM58" s="11"/>
      <c r="MNN58" s="11"/>
      <c r="MNO58" s="11"/>
      <c r="MNP58" s="11"/>
      <c r="MNQ58" s="11"/>
      <c r="MNR58" s="11"/>
      <c r="MNS58" s="11"/>
      <c r="MNT58" s="11"/>
      <c r="MNU58" s="11"/>
      <c r="MNV58" s="11"/>
      <c r="MNW58" s="11"/>
      <c r="MNX58" s="11"/>
      <c r="MNY58" s="11"/>
      <c r="MNZ58" s="11"/>
      <c r="MOA58" s="11"/>
      <c r="MOB58" s="11"/>
      <c r="MOC58" s="11"/>
      <c r="MOD58" s="11"/>
      <c r="MOE58" s="11"/>
      <c r="MOF58" s="11"/>
      <c r="MOG58" s="11"/>
      <c r="MOH58" s="11"/>
      <c r="MOI58" s="11"/>
      <c r="MOJ58" s="11"/>
      <c r="MOK58" s="11"/>
      <c r="MOL58" s="11"/>
      <c r="MOM58" s="11"/>
      <c r="MON58" s="11"/>
      <c r="MOO58" s="11"/>
      <c r="MOP58" s="11"/>
      <c r="MOQ58" s="11"/>
      <c r="MOR58" s="11"/>
      <c r="MOS58" s="11"/>
      <c r="MOT58" s="11"/>
      <c r="MOU58" s="11"/>
      <c r="MOV58" s="11"/>
      <c r="MOW58" s="11"/>
      <c r="MOX58" s="11"/>
      <c r="MOY58" s="11"/>
      <c r="MOZ58" s="11"/>
      <c r="MPA58" s="11"/>
      <c r="MPB58" s="11"/>
      <c r="MPC58" s="11"/>
      <c r="MPD58" s="11"/>
      <c r="MPE58" s="11"/>
      <c r="MPF58" s="11"/>
      <c r="MPG58" s="11"/>
      <c r="MPH58" s="11"/>
      <c r="MPI58" s="11"/>
      <c r="MPJ58" s="11"/>
      <c r="MPK58" s="11"/>
      <c r="MPL58" s="11"/>
      <c r="MPM58" s="11"/>
      <c r="MPN58" s="11"/>
      <c r="MPO58" s="11"/>
      <c r="MPP58" s="11"/>
      <c r="MPQ58" s="11"/>
      <c r="MPR58" s="11"/>
      <c r="MPS58" s="11"/>
      <c r="MPT58" s="11"/>
      <c r="MPU58" s="11"/>
      <c r="MPV58" s="11"/>
      <c r="MPW58" s="11"/>
      <c r="MPX58" s="11"/>
      <c r="MPY58" s="11"/>
      <c r="MPZ58" s="11"/>
      <c r="MQA58" s="11"/>
      <c r="MQB58" s="11"/>
      <c r="MQC58" s="11"/>
      <c r="MQD58" s="11"/>
      <c r="MQE58" s="11"/>
      <c r="MQF58" s="11"/>
      <c r="MQG58" s="11"/>
      <c r="MQH58" s="11"/>
      <c r="MQI58" s="11"/>
      <c r="MQJ58" s="11"/>
      <c r="MQK58" s="11"/>
      <c r="MQL58" s="11"/>
      <c r="MQM58" s="11"/>
      <c r="MQN58" s="11"/>
      <c r="MQO58" s="11"/>
      <c r="MQP58" s="11"/>
      <c r="MQQ58" s="11"/>
      <c r="MQR58" s="11"/>
      <c r="MQS58" s="11"/>
      <c r="MQT58" s="11"/>
      <c r="MQU58" s="11"/>
      <c r="MQV58" s="11"/>
      <c r="MQW58" s="11"/>
      <c r="MQX58" s="11"/>
      <c r="MQY58" s="11"/>
      <c r="MQZ58" s="11"/>
      <c r="MRA58" s="11"/>
      <c r="MRB58" s="11"/>
      <c r="MRC58" s="11"/>
      <c r="MRD58" s="11"/>
      <c r="MRE58" s="11"/>
      <c r="MRF58" s="11"/>
      <c r="MRG58" s="11"/>
      <c r="MRH58" s="11"/>
      <c r="MRI58" s="11"/>
      <c r="MRJ58" s="11"/>
      <c r="MRK58" s="11"/>
      <c r="MRL58" s="11"/>
      <c r="MRM58" s="11"/>
      <c r="MRN58" s="11"/>
      <c r="MRO58" s="11"/>
      <c r="MRP58" s="11"/>
      <c r="MRQ58" s="11"/>
      <c r="MRR58" s="11"/>
      <c r="MRS58" s="11"/>
      <c r="MRT58" s="11"/>
      <c r="MRU58" s="11"/>
      <c r="MRV58" s="11"/>
      <c r="MRW58" s="11"/>
      <c r="MRX58" s="11"/>
      <c r="MRY58" s="11"/>
      <c r="MRZ58" s="11"/>
      <c r="MSA58" s="11"/>
      <c r="MSB58" s="11"/>
      <c r="MSC58" s="11"/>
      <c r="MSD58" s="11"/>
      <c r="MSE58" s="11"/>
      <c r="MSF58" s="11"/>
      <c r="MSG58" s="11"/>
      <c r="MSH58" s="11"/>
      <c r="MSI58" s="11"/>
      <c r="MSJ58" s="11"/>
      <c r="MSK58" s="11"/>
      <c r="MSL58" s="11"/>
      <c r="MSM58" s="11"/>
      <c r="MSN58" s="11"/>
      <c r="MSO58" s="11"/>
      <c r="MSP58" s="11"/>
      <c r="MSQ58" s="11"/>
      <c r="MSR58" s="11"/>
      <c r="MSS58" s="11"/>
      <c r="MST58" s="11"/>
      <c r="MSU58" s="11"/>
      <c r="MSV58" s="11"/>
      <c r="MSW58" s="11"/>
      <c r="MSX58" s="11"/>
      <c r="MSY58" s="11"/>
      <c r="MSZ58" s="11"/>
      <c r="MTA58" s="11"/>
      <c r="MTB58" s="11"/>
      <c r="MTC58" s="11"/>
      <c r="MTD58" s="11"/>
      <c r="MTE58" s="11"/>
      <c r="MTF58" s="11"/>
      <c r="MTG58" s="11"/>
      <c r="MTH58" s="11"/>
      <c r="MTI58" s="11"/>
      <c r="MTJ58" s="11"/>
      <c r="MTK58" s="11"/>
      <c r="MTL58" s="11"/>
      <c r="MTM58" s="11"/>
      <c r="MTN58" s="11"/>
      <c r="MTO58" s="11"/>
      <c r="MTP58" s="11"/>
      <c r="MTQ58" s="11"/>
      <c r="MTR58" s="11"/>
      <c r="MTS58" s="11"/>
      <c r="MTT58" s="11"/>
      <c r="MTU58" s="11"/>
      <c r="MTV58" s="11"/>
      <c r="MTW58" s="11"/>
      <c r="MTX58" s="11"/>
      <c r="MTY58" s="11"/>
      <c r="MTZ58" s="11"/>
      <c r="MUA58" s="11"/>
      <c r="MUB58" s="11"/>
      <c r="MUC58" s="11"/>
      <c r="MUD58" s="11"/>
      <c r="MUE58" s="11"/>
      <c r="MUF58" s="11"/>
      <c r="MUG58" s="11"/>
      <c r="MUH58" s="11"/>
      <c r="MUI58" s="11"/>
      <c r="MUJ58" s="11"/>
      <c r="MUK58" s="11"/>
      <c r="MUL58" s="11"/>
      <c r="MUM58" s="11"/>
      <c r="MUN58" s="11"/>
      <c r="MUO58" s="11"/>
      <c r="MUP58" s="11"/>
      <c r="MUQ58" s="11"/>
      <c r="MUR58" s="11"/>
      <c r="MUS58" s="11"/>
      <c r="MUT58" s="11"/>
      <c r="MUU58" s="11"/>
      <c r="MUV58" s="11"/>
      <c r="MUW58" s="11"/>
      <c r="MUX58" s="11"/>
      <c r="MUY58" s="11"/>
      <c r="MUZ58" s="11"/>
      <c r="MVA58" s="11"/>
      <c r="MVB58" s="11"/>
      <c r="MVC58" s="11"/>
      <c r="MVD58" s="11"/>
      <c r="MVE58" s="11"/>
      <c r="MVF58" s="11"/>
      <c r="MVG58" s="11"/>
      <c r="MVH58" s="11"/>
      <c r="MVI58" s="11"/>
      <c r="MVJ58" s="11"/>
      <c r="MVK58" s="11"/>
      <c r="MVL58" s="11"/>
      <c r="MVM58" s="11"/>
      <c r="MVN58" s="11"/>
      <c r="MVO58" s="11"/>
      <c r="MVP58" s="11"/>
      <c r="MVQ58" s="11"/>
      <c r="MVR58" s="11"/>
      <c r="MVS58" s="11"/>
      <c r="MVT58" s="11"/>
      <c r="MVU58" s="11"/>
      <c r="MVV58" s="11"/>
      <c r="MVW58" s="11"/>
      <c r="MVX58" s="11"/>
      <c r="MVY58" s="11"/>
      <c r="MVZ58" s="11"/>
      <c r="MWA58" s="11"/>
      <c r="MWB58" s="11"/>
      <c r="MWC58" s="11"/>
      <c r="MWD58" s="11"/>
      <c r="MWE58" s="11"/>
      <c r="MWF58" s="11"/>
      <c r="MWG58" s="11"/>
      <c r="MWH58" s="11"/>
      <c r="MWI58" s="11"/>
      <c r="MWJ58" s="11"/>
      <c r="MWK58" s="11"/>
      <c r="MWL58" s="11"/>
      <c r="MWM58" s="11"/>
      <c r="MWN58" s="11"/>
      <c r="MWO58" s="11"/>
      <c r="MWP58" s="11"/>
      <c r="MWQ58" s="11"/>
      <c r="MWR58" s="11"/>
      <c r="MWS58" s="11"/>
      <c r="MWT58" s="11"/>
      <c r="MWU58" s="11"/>
      <c r="MWV58" s="11"/>
      <c r="MWW58" s="11"/>
      <c r="MWX58" s="11"/>
      <c r="MWY58" s="11"/>
      <c r="MWZ58" s="11"/>
      <c r="MXA58" s="11"/>
      <c r="MXB58" s="11"/>
      <c r="MXC58" s="11"/>
      <c r="MXD58" s="11"/>
      <c r="MXE58" s="11"/>
      <c r="MXF58" s="11"/>
      <c r="MXG58" s="11"/>
      <c r="MXH58" s="11"/>
      <c r="MXI58" s="11"/>
      <c r="MXJ58" s="11"/>
      <c r="MXK58" s="11"/>
      <c r="MXL58" s="11"/>
      <c r="MXM58" s="11"/>
      <c r="MXN58" s="11"/>
      <c r="MXO58" s="11"/>
      <c r="MXP58" s="11"/>
      <c r="MXQ58" s="11"/>
      <c r="MXR58" s="11"/>
      <c r="MXS58" s="11"/>
      <c r="MXT58" s="11"/>
      <c r="MXU58" s="11"/>
      <c r="MXV58" s="11"/>
      <c r="MXW58" s="11"/>
      <c r="MXX58" s="11"/>
      <c r="MXY58" s="11"/>
      <c r="MXZ58" s="11"/>
      <c r="MYA58" s="11"/>
      <c r="MYB58" s="11"/>
      <c r="MYC58" s="11"/>
      <c r="MYD58" s="11"/>
      <c r="MYE58" s="11"/>
      <c r="MYF58" s="11"/>
      <c r="MYG58" s="11"/>
      <c r="MYH58" s="11"/>
      <c r="MYI58" s="11"/>
      <c r="MYJ58" s="11"/>
      <c r="MYK58" s="11"/>
      <c r="MYL58" s="11"/>
      <c r="MYM58" s="11"/>
      <c r="MYN58" s="11"/>
      <c r="MYO58" s="11"/>
      <c r="MYP58" s="11"/>
      <c r="MYQ58" s="11"/>
      <c r="MYR58" s="11"/>
      <c r="MYS58" s="11"/>
      <c r="MYT58" s="11"/>
      <c r="MYU58" s="11"/>
      <c r="MYV58" s="11"/>
      <c r="MYW58" s="11"/>
      <c r="MYX58" s="11"/>
      <c r="MYY58" s="11"/>
      <c r="MYZ58" s="11"/>
      <c r="MZA58" s="11"/>
      <c r="MZB58" s="11"/>
      <c r="MZC58" s="11"/>
      <c r="MZD58" s="11"/>
      <c r="MZE58" s="11"/>
      <c r="MZF58" s="11"/>
      <c r="MZG58" s="11"/>
      <c r="MZH58" s="11"/>
      <c r="MZI58" s="11"/>
      <c r="MZJ58" s="11"/>
      <c r="MZK58" s="11"/>
      <c r="MZL58" s="11"/>
      <c r="MZM58" s="11"/>
      <c r="MZN58" s="11"/>
      <c r="MZO58" s="11"/>
      <c r="MZP58" s="11"/>
      <c r="MZQ58" s="11"/>
      <c r="MZR58" s="11"/>
      <c r="MZS58" s="11"/>
      <c r="MZT58" s="11"/>
      <c r="MZU58" s="11"/>
      <c r="MZV58" s="11"/>
      <c r="MZW58" s="11"/>
      <c r="MZX58" s="11"/>
      <c r="MZY58" s="11"/>
      <c r="MZZ58" s="11"/>
      <c r="NAA58" s="11"/>
      <c r="NAB58" s="11"/>
      <c r="NAC58" s="11"/>
      <c r="NAD58" s="11"/>
      <c r="NAE58" s="11"/>
      <c r="NAF58" s="11"/>
      <c r="NAG58" s="11"/>
      <c r="NAH58" s="11"/>
      <c r="NAI58" s="11"/>
      <c r="NAJ58" s="11"/>
      <c r="NAK58" s="11"/>
      <c r="NAL58" s="11"/>
      <c r="NAM58" s="11"/>
      <c r="NAN58" s="11"/>
      <c r="NAO58" s="11"/>
      <c r="NAP58" s="11"/>
      <c r="NAQ58" s="11"/>
      <c r="NAR58" s="11"/>
      <c r="NAS58" s="11"/>
      <c r="NAT58" s="11"/>
      <c r="NAU58" s="11"/>
      <c r="NAV58" s="11"/>
      <c r="NAW58" s="11"/>
      <c r="NAX58" s="11"/>
      <c r="NAY58" s="11"/>
      <c r="NAZ58" s="11"/>
      <c r="NBA58" s="11"/>
      <c r="NBB58" s="11"/>
      <c r="NBC58" s="11"/>
      <c r="NBD58" s="11"/>
      <c r="NBE58" s="11"/>
      <c r="NBF58" s="11"/>
      <c r="NBG58" s="11"/>
      <c r="NBH58" s="11"/>
      <c r="NBI58" s="11"/>
      <c r="NBJ58" s="11"/>
      <c r="NBK58" s="11"/>
      <c r="NBL58" s="11"/>
      <c r="NBM58" s="11"/>
      <c r="NBN58" s="11"/>
      <c r="NBO58" s="11"/>
      <c r="NBP58" s="11"/>
      <c r="NBQ58" s="11"/>
      <c r="NBR58" s="11"/>
      <c r="NBS58" s="11"/>
      <c r="NBT58" s="11"/>
      <c r="NBU58" s="11"/>
      <c r="NBV58" s="11"/>
      <c r="NBW58" s="11"/>
      <c r="NBX58" s="11"/>
      <c r="NBY58" s="11"/>
      <c r="NBZ58" s="11"/>
      <c r="NCA58" s="11"/>
      <c r="NCB58" s="11"/>
      <c r="NCC58" s="11"/>
      <c r="NCD58" s="11"/>
      <c r="NCE58" s="11"/>
      <c r="NCF58" s="11"/>
      <c r="NCG58" s="11"/>
      <c r="NCH58" s="11"/>
      <c r="NCI58" s="11"/>
      <c r="NCJ58" s="11"/>
      <c r="NCK58" s="11"/>
      <c r="NCL58" s="11"/>
      <c r="NCM58" s="11"/>
      <c r="NCN58" s="11"/>
      <c r="NCO58" s="11"/>
      <c r="NCP58" s="11"/>
      <c r="NCQ58" s="11"/>
      <c r="NCR58" s="11"/>
      <c r="NCS58" s="11"/>
      <c r="NCT58" s="11"/>
      <c r="NCU58" s="11"/>
      <c r="NCV58" s="11"/>
      <c r="NCW58" s="11"/>
      <c r="NCX58" s="11"/>
      <c r="NCY58" s="11"/>
      <c r="NCZ58" s="11"/>
      <c r="NDA58" s="11"/>
      <c r="NDB58" s="11"/>
      <c r="NDC58" s="11"/>
      <c r="NDD58" s="11"/>
      <c r="NDE58" s="11"/>
      <c r="NDF58" s="11"/>
      <c r="NDG58" s="11"/>
      <c r="NDH58" s="11"/>
      <c r="NDI58" s="11"/>
      <c r="NDJ58" s="11"/>
      <c r="NDK58" s="11"/>
      <c r="NDL58" s="11"/>
      <c r="NDM58" s="11"/>
      <c r="NDN58" s="11"/>
      <c r="NDO58" s="11"/>
      <c r="NDP58" s="11"/>
      <c r="NDQ58" s="11"/>
      <c r="NDR58" s="11"/>
      <c r="NDS58" s="11"/>
      <c r="NDT58" s="11"/>
      <c r="NDU58" s="11"/>
      <c r="NDV58" s="11"/>
      <c r="NDW58" s="11"/>
      <c r="NDX58" s="11"/>
      <c r="NDY58" s="11"/>
      <c r="NDZ58" s="11"/>
      <c r="NEA58" s="11"/>
      <c r="NEB58" s="11"/>
      <c r="NEC58" s="11"/>
      <c r="NED58" s="11"/>
      <c r="NEE58" s="11"/>
      <c r="NEF58" s="11"/>
      <c r="NEG58" s="11"/>
      <c r="NEH58" s="11"/>
      <c r="NEI58" s="11"/>
      <c r="NEJ58" s="11"/>
      <c r="NEK58" s="11"/>
      <c r="NEL58" s="11"/>
      <c r="NEM58" s="11"/>
      <c r="NEN58" s="11"/>
      <c r="NEO58" s="11"/>
      <c r="NEP58" s="11"/>
      <c r="NEQ58" s="11"/>
      <c r="NER58" s="11"/>
      <c r="NES58" s="11"/>
      <c r="NET58" s="11"/>
      <c r="NEU58" s="11"/>
      <c r="NEV58" s="11"/>
      <c r="NEW58" s="11"/>
      <c r="NEX58" s="11"/>
      <c r="NEY58" s="11"/>
      <c r="NEZ58" s="11"/>
      <c r="NFA58" s="11"/>
      <c r="NFB58" s="11"/>
      <c r="NFC58" s="11"/>
      <c r="NFD58" s="11"/>
      <c r="NFE58" s="11"/>
      <c r="NFF58" s="11"/>
      <c r="NFG58" s="11"/>
      <c r="NFH58" s="11"/>
      <c r="NFI58" s="11"/>
      <c r="NFJ58" s="11"/>
      <c r="NFK58" s="11"/>
      <c r="NFL58" s="11"/>
      <c r="NFM58" s="11"/>
      <c r="NFN58" s="11"/>
      <c r="NFO58" s="11"/>
      <c r="NFP58" s="11"/>
      <c r="NFQ58" s="11"/>
      <c r="NFR58" s="11"/>
      <c r="NFS58" s="11"/>
      <c r="NFT58" s="11"/>
      <c r="NFU58" s="11"/>
      <c r="NFV58" s="11"/>
      <c r="NFW58" s="11"/>
      <c r="NFX58" s="11"/>
      <c r="NFY58" s="11"/>
      <c r="NFZ58" s="11"/>
      <c r="NGA58" s="11"/>
      <c r="NGB58" s="11"/>
      <c r="NGC58" s="11"/>
      <c r="NGD58" s="11"/>
      <c r="NGE58" s="11"/>
      <c r="NGF58" s="11"/>
      <c r="NGG58" s="11"/>
      <c r="NGH58" s="11"/>
      <c r="NGI58" s="11"/>
      <c r="NGJ58" s="11"/>
      <c r="NGK58" s="11"/>
      <c r="NGL58" s="11"/>
      <c r="NGM58" s="11"/>
      <c r="NGN58" s="11"/>
      <c r="NGO58" s="11"/>
      <c r="NGP58" s="11"/>
      <c r="NGQ58" s="11"/>
      <c r="NGR58" s="11"/>
      <c r="NGS58" s="11"/>
      <c r="NGT58" s="11"/>
      <c r="NGU58" s="11"/>
      <c r="NGV58" s="11"/>
      <c r="NGW58" s="11"/>
      <c r="NGX58" s="11"/>
      <c r="NGY58" s="11"/>
      <c r="NGZ58" s="11"/>
      <c r="NHA58" s="11"/>
      <c r="NHB58" s="11"/>
      <c r="NHC58" s="11"/>
      <c r="NHD58" s="11"/>
      <c r="NHE58" s="11"/>
      <c r="NHF58" s="11"/>
      <c r="NHG58" s="11"/>
      <c r="NHH58" s="11"/>
      <c r="NHI58" s="11"/>
      <c r="NHJ58" s="11"/>
      <c r="NHK58" s="11"/>
      <c r="NHL58" s="11"/>
      <c r="NHM58" s="11"/>
      <c r="NHN58" s="11"/>
      <c r="NHO58" s="11"/>
      <c r="NHP58" s="11"/>
      <c r="NHQ58" s="11"/>
      <c r="NHR58" s="11"/>
      <c r="NHS58" s="11"/>
      <c r="NHT58" s="11"/>
      <c r="NHU58" s="11"/>
      <c r="NHV58" s="11"/>
      <c r="NHW58" s="11"/>
      <c r="NHX58" s="11"/>
      <c r="NHY58" s="11"/>
      <c r="NHZ58" s="11"/>
      <c r="NIA58" s="11"/>
      <c r="NIB58" s="11"/>
      <c r="NIC58" s="11"/>
      <c r="NID58" s="11"/>
      <c r="NIE58" s="11"/>
      <c r="NIF58" s="11"/>
      <c r="NIG58" s="11"/>
      <c r="NIH58" s="11"/>
      <c r="NII58" s="11"/>
      <c r="NIJ58" s="11"/>
      <c r="NIK58" s="11"/>
      <c r="NIL58" s="11"/>
      <c r="NIM58" s="11"/>
      <c r="NIN58" s="11"/>
      <c r="NIO58" s="11"/>
      <c r="NIP58" s="11"/>
      <c r="NIQ58" s="11"/>
      <c r="NIR58" s="11"/>
      <c r="NIS58" s="11"/>
      <c r="NIT58" s="11"/>
      <c r="NIU58" s="11"/>
      <c r="NIV58" s="11"/>
      <c r="NIW58" s="11"/>
      <c r="NIX58" s="11"/>
      <c r="NIY58" s="11"/>
      <c r="NIZ58" s="11"/>
      <c r="NJA58" s="11"/>
      <c r="NJB58" s="11"/>
      <c r="NJC58" s="11"/>
      <c r="NJD58" s="11"/>
      <c r="NJE58" s="11"/>
      <c r="NJF58" s="11"/>
      <c r="NJG58" s="11"/>
      <c r="NJH58" s="11"/>
      <c r="NJI58" s="11"/>
      <c r="NJJ58" s="11"/>
      <c r="NJK58" s="11"/>
      <c r="NJL58" s="11"/>
      <c r="NJM58" s="11"/>
      <c r="NJN58" s="11"/>
      <c r="NJO58" s="11"/>
      <c r="NJP58" s="11"/>
      <c r="NJQ58" s="11"/>
      <c r="NJR58" s="11"/>
      <c r="NJS58" s="11"/>
      <c r="NJT58" s="11"/>
      <c r="NJU58" s="11"/>
      <c r="NJV58" s="11"/>
      <c r="NJW58" s="11"/>
      <c r="NJX58" s="11"/>
      <c r="NJY58" s="11"/>
      <c r="NJZ58" s="11"/>
      <c r="NKA58" s="11"/>
      <c r="NKB58" s="11"/>
      <c r="NKC58" s="11"/>
      <c r="NKD58" s="11"/>
      <c r="NKE58" s="11"/>
      <c r="NKF58" s="11"/>
      <c r="NKG58" s="11"/>
      <c r="NKH58" s="11"/>
      <c r="NKI58" s="11"/>
      <c r="NKJ58" s="11"/>
      <c r="NKK58" s="11"/>
      <c r="NKL58" s="11"/>
      <c r="NKM58" s="11"/>
      <c r="NKN58" s="11"/>
      <c r="NKO58" s="11"/>
      <c r="NKP58" s="11"/>
      <c r="NKQ58" s="11"/>
      <c r="NKR58" s="11"/>
      <c r="NKS58" s="11"/>
      <c r="NKT58" s="11"/>
      <c r="NKU58" s="11"/>
      <c r="NKV58" s="11"/>
      <c r="NKW58" s="11"/>
      <c r="NKX58" s="11"/>
      <c r="NKY58" s="11"/>
      <c r="NKZ58" s="11"/>
      <c r="NLA58" s="11"/>
      <c r="NLB58" s="11"/>
      <c r="NLC58" s="11"/>
      <c r="NLD58" s="11"/>
      <c r="NLE58" s="11"/>
      <c r="NLF58" s="11"/>
      <c r="NLG58" s="11"/>
      <c r="NLH58" s="11"/>
      <c r="NLI58" s="11"/>
      <c r="NLJ58" s="11"/>
      <c r="NLK58" s="11"/>
      <c r="NLL58" s="11"/>
      <c r="NLM58" s="11"/>
      <c r="NLN58" s="11"/>
      <c r="NLO58" s="11"/>
      <c r="NLP58" s="11"/>
      <c r="NLQ58" s="11"/>
      <c r="NLR58" s="11"/>
      <c r="NLS58" s="11"/>
      <c r="NLT58" s="11"/>
      <c r="NLU58" s="11"/>
      <c r="NLV58" s="11"/>
      <c r="NLW58" s="11"/>
      <c r="NLX58" s="11"/>
      <c r="NLY58" s="11"/>
      <c r="NLZ58" s="11"/>
      <c r="NMA58" s="11"/>
      <c r="NMB58" s="11"/>
      <c r="NMC58" s="11"/>
      <c r="NMD58" s="11"/>
      <c r="NME58" s="11"/>
      <c r="NMF58" s="11"/>
      <c r="NMG58" s="11"/>
      <c r="NMH58" s="11"/>
      <c r="NMI58" s="11"/>
      <c r="NMJ58" s="11"/>
      <c r="NMK58" s="11"/>
      <c r="NML58" s="11"/>
      <c r="NMM58" s="11"/>
      <c r="NMN58" s="11"/>
      <c r="NMO58" s="11"/>
      <c r="NMP58" s="11"/>
      <c r="NMQ58" s="11"/>
      <c r="NMR58" s="11"/>
      <c r="NMS58" s="11"/>
      <c r="NMT58" s="11"/>
      <c r="NMU58" s="11"/>
      <c r="NMV58" s="11"/>
      <c r="NMW58" s="11"/>
      <c r="NMX58" s="11"/>
      <c r="NMY58" s="11"/>
      <c r="NMZ58" s="11"/>
      <c r="NNA58" s="11"/>
      <c r="NNB58" s="11"/>
      <c r="NNC58" s="11"/>
      <c r="NND58" s="11"/>
      <c r="NNE58" s="11"/>
      <c r="NNF58" s="11"/>
      <c r="NNG58" s="11"/>
      <c r="NNH58" s="11"/>
      <c r="NNI58" s="11"/>
      <c r="NNJ58" s="11"/>
      <c r="NNK58" s="11"/>
      <c r="NNL58" s="11"/>
      <c r="NNM58" s="11"/>
      <c r="NNN58" s="11"/>
      <c r="NNO58" s="11"/>
      <c r="NNP58" s="11"/>
      <c r="NNQ58" s="11"/>
      <c r="NNR58" s="11"/>
      <c r="NNS58" s="11"/>
      <c r="NNT58" s="11"/>
      <c r="NNU58" s="11"/>
      <c r="NNV58" s="11"/>
      <c r="NNW58" s="11"/>
      <c r="NNX58" s="11"/>
      <c r="NNY58" s="11"/>
      <c r="NNZ58" s="11"/>
      <c r="NOA58" s="11"/>
      <c r="NOB58" s="11"/>
      <c r="NOC58" s="11"/>
      <c r="NOD58" s="11"/>
      <c r="NOE58" s="11"/>
      <c r="NOF58" s="11"/>
      <c r="NOG58" s="11"/>
      <c r="NOH58" s="11"/>
      <c r="NOI58" s="11"/>
      <c r="NOJ58" s="11"/>
      <c r="NOK58" s="11"/>
      <c r="NOL58" s="11"/>
      <c r="NOM58" s="11"/>
      <c r="NON58" s="11"/>
      <c r="NOO58" s="11"/>
      <c r="NOP58" s="11"/>
      <c r="NOQ58" s="11"/>
      <c r="NOR58" s="11"/>
      <c r="NOS58" s="11"/>
      <c r="NOT58" s="11"/>
      <c r="NOU58" s="11"/>
      <c r="NOV58" s="11"/>
      <c r="NOW58" s="11"/>
      <c r="NOX58" s="11"/>
      <c r="NOY58" s="11"/>
      <c r="NOZ58" s="11"/>
      <c r="NPA58" s="11"/>
      <c r="NPB58" s="11"/>
      <c r="NPC58" s="11"/>
      <c r="NPD58" s="11"/>
      <c r="NPE58" s="11"/>
      <c r="NPF58" s="11"/>
      <c r="NPG58" s="11"/>
      <c r="NPH58" s="11"/>
      <c r="NPI58" s="11"/>
      <c r="NPJ58" s="11"/>
      <c r="NPK58" s="11"/>
      <c r="NPL58" s="11"/>
      <c r="NPM58" s="11"/>
      <c r="NPN58" s="11"/>
      <c r="NPO58" s="11"/>
      <c r="NPP58" s="11"/>
      <c r="NPQ58" s="11"/>
      <c r="NPR58" s="11"/>
      <c r="NPS58" s="11"/>
      <c r="NPT58" s="11"/>
      <c r="NPU58" s="11"/>
      <c r="NPV58" s="11"/>
      <c r="NPW58" s="11"/>
      <c r="NPX58" s="11"/>
      <c r="NPY58" s="11"/>
      <c r="NPZ58" s="11"/>
      <c r="NQA58" s="11"/>
      <c r="NQB58" s="11"/>
      <c r="NQC58" s="11"/>
      <c r="NQD58" s="11"/>
      <c r="NQE58" s="11"/>
      <c r="NQF58" s="11"/>
      <c r="NQG58" s="11"/>
      <c r="NQH58" s="11"/>
      <c r="NQI58" s="11"/>
      <c r="NQJ58" s="11"/>
      <c r="NQK58" s="11"/>
      <c r="NQL58" s="11"/>
      <c r="NQM58" s="11"/>
      <c r="NQN58" s="11"/>
      <c r="NQO58" s="11"/>
      <c r="NQP58" s="11"/>
      <c r="NQQ58" s="11"/>
      <c r="NQR58" s="11"/>
      <c r="NQS58" s="11"/>
      <c r="NQT58" s="11"/>
      <c r="NQU58" s="11"/>
      <c r="NQV58" s="11"/>
      <c r="NQW58" s="11"/>
      <c r="NQX58" s="11"/>
      <c r="NQY58" s="11"/>
      <c r="NQZ58" s="11"/>
      <c r="NRA58" s="11"/>
      <c r="NRB58" s="11"/>
      <c r="NRC58" s="11"/>
      <c r="NRD58" s="11"/>
      <c r="NRE58" s="11"/>
      <c r="NRF58" s="11"/>
      <c r="NRG58" s="11"/>
      <c r="NRH58" s="11"/>
      <c r="NRI58" s="11"/>
      <c r="NRJ58" s="11"/>
      <c r="NRK58" s="11"/>
      <c r="NRL58" s="11"/>
      <c r="NRM58" s="11"/>
      <c r="NRN58" s="11"/>
      <c r="NRO58" s="11"/>
      <c r="NRP58" s="11"/>
      <c r="NRQ58" s="11"/>
      <c r="NRR58" s="11"/>
      <c r="NRS58" s="11"/>
      <c r="NRT58" s="11"/>
      <c r="NRU58" s="11"/>
      <c r="NRV58" s="11"/>
      <c r="NRW58" s="11"/>
      <c r="NRX58" s="11"/>
      <c r="NRY58" s="11"/>
      <c r="NRZ58" s="11"/>
      <c r="NSA58" s="11"/>
      <c r="NSB58" s="11"/>
      <c r="NSC58" s="11"/>
      <c r="NSD58" s="11"/>
      <c r="NSE58" s="11"/>
      <c r="NSF58" s="11"/>
      <c r="NSG58" s="11"/>
      <c r="NSH58" s="11"/>
      <c r="NSI58" s="11"/>
      <c r="NSJ58" s="11"/>
      <c r="NSK58" s="11"/>
      <c r="NSL58" s="11"/>
      <c r="NSM58" s="11"/>
      <c r="NSN58" s="11"/>
      <c r="NSO58" s="11"/>
      <c r="NSP58" s="11"/>
      <c r="NSQ58" s="11"/>
      <c r="NSR58" s="11"/>
      <c r="NSS58" s="11"/>
      <c r="NST58" s="11"/>
      <c r="NSU58" s="11"/>
      <c r="NSV58" s="11"/>
      <c r="NSW58" s="11"/>
      <c r="NSX58" s="11"/>
      <c r="NSY58" s="11"/>
      <c r="NSZ58" s="11"/>
      <c r="NTA58" s="11"/>
      <c r="NTB58" s="11"/>
      <c r="NTC58" s="11"/>
      <c r="NTD58" s="11"/>
      <c r="NTE58" s="11"/>
      <c r="NTF58" s="11"/>
      <c r="NTG58" s="11"/>
      <c r="NTH58" s="11"/>
      <c r="NTI58" s="11"/>
      <c r="NTJ58" s="11"/>
      <c r="NTK58" s="11"/>
      <c r="NTL58" s="11"/>
      <c r="NTM58" s="11"/>
      <c r="NTN58" s="11"/>
      <c r="NTO58" s="11"/>
      <c r="NTP58" s="11"/>
      <c r="NTQ58" s="11"/>
      <c r="NTR58" s="11"/>
      <c r="NTS58" s="11"/>
      <c r="NTT58" s="11"/>
      <c r="NTU58" s="11"/>
      <c r="NTV58" s="11"/>
      <c r="NTW58" s="11"/>
      <c r="NTX58" s="11"/>
      <c r="NTY58" s="11"/>
      <c r="NTZ58" s="11"/>
      <c r="NUA58" s="11"/>
      <c r="NUB58" s="11"/>
      <c r="NUC58" s="11"/>
      <c r="NUD58" s="11"/>
      <c r="NUE58" s="11"/>
      <c r="NUF58" s="11"/>
      <c r="NUG58" s="11"/>
      <c r="NUH58" s="11"/>
      <c r="NUI58" s="11"/>
      <c r="NUJ58" s="11"/>
      <c r="NUK58" s="11"/>
      <c r="NUL58" s="11"/>
      <c r="NUM58" s="11"/>
      <c r="NUN58" s="11"/>
      <c r="NUO58" s="11"/>
      <c r="NUP58" s="11"/>
      <c r="NUQ58" s="11"/>
      <c r="NUR58" s="11"/>
      <c r="NUS58" s="11"/>
      <c r="NUT58" s="11"/>
      <c r="NUU58" s="11"/>
      <c r="NUV58" s="11"/>
      <c r="NUW58" s="11"/>
      <c r="NUX58" s="11"/>
      <c r="NUY58" s="11"/>
      <c r="NUZ58" s="11"/>
      <c r="NVA58" s="11"/>
      <c r="NVB58" s="11"/>
      <c r="NVC58" s="11"/>
      <c r="NVD58" s="11"/>
      <c r="NVE58" s="11"/>
      <c r="NVF58" s="11"/>
      <c r="NVG58" s="11"/>
      <c r="NVH58" s="11"/>
      <c r="NVI58" s="11"/>
      <c r="NVJ58" s="11"/>
      <c r="NVK58" s="11"/>
      <c r="NVL58" s="11"/>
      <c r="NVM58" s="11"/>
      <c r="NVN58" s="11"/>
      <c r="NVO58" s="11"/>
      <c r="NVP58" s="11"/>
      <c r="NVQ58" s="11"/>
      <c r="NVR58" s="11"/>
      <c r="NVS58" s="11"/>
      <c r="NVT58" s="11"/>
      <c r="NVU58" s="11"/>
      <c r="NVV58" s="11"/>
      <c r="NVW58" s="11"/>
      <c r="NVX58" s="11"/>
      <c r="NVY58" s="11"/>
      <c r="NVZ58" s="11"/>
      <c r="NWA58" s="11"/>
      <c r="NWB58" s="11"/>
      <c r="NWC58" s="11"/>
      <c r="NWD58" s="11"/>
      <c r="NWE58" s="11"/>
      <c r="NWF58" s="11"/>
      <c r="NWG58" s="11"/>
      <c r="NWH58" s="11"/>
      <c r="NWI58" s="11"/>
      <c r="NWJ58" s="11"/>
      <c r="NWK58" s="11"/>
      <c r="NWL58" s="11"/>
      <c r="NWM58" s="11"/>
      <c r="NWN58" s="11"/>
      <c r="NWO58" s="11"/>
      <c r="NWP58" s="11"/>
      <c r="NWQ58" s="11"/>
      <c r="NWR58" s="11"/>
      <c r="NWS58" s="11"/>
      <c r="NWT58" s="11"/>
      <c r="NWU58" s="11"/>
      <c r="NWV58" s="11"/>
      <c r="NWW58" s="11"/>
      <c r="NWX58" s="11"/>
      <c r="NWY58" s="11"/>
      <c r="NWZ58" s="11"/>
      <c r="NXA58" s="11"/>
      <c r="NXB58" s="11"/>
      <c r="NXC58" s="11"/>
      <c r="NXD58" s="11"/>
      <c r="NXE58" s="11"/>
      <c r="NXF58" s="11"/>
      <c r="NXG58" s="11"/>
      <c r="NXH58" s="11"/>
      <c r="NXI58" s="11"/>
      <c r="NXJ58" s="11"/>
      <c r="NXK58" s="11"/>
      <c r="NXL58" s="11"/>
      <c r="NXM58" s="11"/>
      <c r="NXN58" s="11"/>
      <c r="NXO58" s="11"/>
      <c r="NXP58" s="11"/>
      <c r="NXQ58" s="11"/>
      <c r="NXR58" s="11"/>
      <c r="NXS58" s="11"/>
      <c r="NXT58" s="11"/>
      <c r="NXU58" s="11"/>
      <c r="NXV58" s="11"/>
      <c r="NXW58" s="11"/>
      <c r="NXX58" s="11"/>
      <c r="NXY58" s="11"/>
      <c r="NXZ58" s="11"/>
      <c r="NYA58" s="11"/>
      <c r="NYB58" s="11"/>
      <c r="NYC58" s="11"/>
      <c r="NYD58" s="11"/>
      <c r="NYE58" s="11"/>
      <c r="NYF58" s="11"/>
      <c r="NYG58" s="11"/>
      <c r="NYH58" s="11"/>
      <c r="NYI58" s="11"/>
      <c r="NYJ58" s="11"/>
      <c r="NYK58" s="11"/>
      <c r="NYL58" s="11"/>
      <c r="NYM58" s="11"/>
      <c r="NYN58" s="11"/>
      <c r="NYO58" s="11"/>
      <c r="NYP58" s="11"/>
      <c r="NYQ58" s="11"/>
      <c r="NYR58" s="11"/>
      <c r="NYS58" s="11"/>
      <c r="NYT58" s="11"/>
      <c r="NYU58" s="11"/>
      <c r="NYV58" s="11"/>
      <c r="NYW58" s="11"/>
      <c r="NYX58" s="11"/>
      <c r="NYY58" s="11"/>
      <c r="NYZ58" s="11"/>
      <c r="NZA58" s="11"/>
      <c r="NZB58" s="11"/>
      <c r="NZC58" s="11"/>
      <c r="NZD58" s="11"/>
      <c r="NZE58" s="11"/>
      <c r="NZF58" s="11"/>
      <c r="NZG58" s="11"/>
      <c r="NZH58" s="11"/>
      <c r="NZI58" s="11"/>
      <c r="NZJ58" s="11"/>
      <c r="NZK58" s="11"/>
      <c r="NZL58" s="11"/>
      <c r="NZM58" s="11"/>
      <c r="NZN58" s="11"/>
      <c r="NZO58" s="11"/>
      <c r="NZP58" s="11"/>
      <c r="NZQ58" s="11"/>
      <c r="NZR58" s="11"/>
      <c r="NZS58" s="11"/>
      <c r="NZT58" s="11"/>
      <c r="NZU58" s="11"/>
      <c r="NZV58" s="11"/>
      <c r="NZW58" s="11"/>
      <c r="NZX58" s="11"/>
      <c r="NZY58" s="11"/>
      <c r="NZZ58" s="11"/>
      <c r="OAA58" s="11"/>
      <c r="OAB58" s="11"/>
      <c r="OAC58" s="11"/>
      <c r="OAD58" s="11"/>
      <c r="OAE58" s="11"/>
      <c r="OAF58" s="11"/>
      <c r="OAG58" s="11"/>
      <c r="OAH58" s="11"/>
      <c r="OAI58" s="11"/>
      <c r="OAJ58" s="11"/>
      <c r="OAK58" s="11"/>
      <c r="OAL58" s="11"/>
      <c r="OAM58" s="11"/>
      <c r="OAN58" s="11"/>
      <c r="OAO58" s="11"/>
      <c r="OAP58" s="11"/>
      <c r="OAQ58" s="11"/>
      <c r="OAR58" s="11"/>
      <c r="OAS58" s="11"/>
      <c r="OAT58" s="11"/>
      <c r="OAU58" s="11"/>
      <c r="OAV58" s="11"/>
      <c r="OAW58" s="11"/>
      <c r="OAX58" s="11"/>
      <c r="OAY58" s="11"/>
      <c r="OAZ58" s="11"/>
      <c r="OBA58" s="11"/>
      <c r="OBB58" s="11"/>
      <c r="OBC58" s="11"/>
      <c r="OBD58" s="11"/>
      <c r="OBE58" s="11"/>
      <c r="OBF58" s="11"/>
      <c r="OBG58" s="11"/>
      <c r="OBH58" s="11"/>
      <c r="OBI58" s="11"/>
      <c r="OBJ58" s="11"/>
      <c r="OBK58" s="11"/>
      <c r="OBL58" s="11"/>
      <c r="OBM58" s="11"/>
      <c r="OBN58" s="11"/>
      <c r="OBO58" s="11"/>
      <c r="OBP58" s="11"/>
      <c r="OBQ58" s="11"/>
      <c r="OBR58" s="11"/>
      <c r="OBS58" s="11"/>
      <c r="OBT58" s="11"/>
      <c r="OBU58" s="11"/>
      <c r="OBV58" s="11"/>
      <c r="OBW58" s="11"/>
      <c r="OBX58" s="11"/>
      <c r="OBY58" s="11"/>
      <c r="OBZ58" s="11"/>
      <c r="OCA58" s="11"/>
      <c r="OCB58" s="11"/>
      <c r="OCC58" s="11"/>
      <c r="OCD58" s="11"/>
      <c r="OCE58" s="11"/>
      <c r="OCF58" s="11"/>
      <c r="OCG58" s="11"/>
      <c r="OCH58" s="11"/>
      <c r="OCI58" s="11"/>
      <c r="OCJ58" s="11"/>
      <c r="OCK58" s="11"/>
      <c r="OCL58" s="11"/>
      <c r="OCM58" s="11"/>
      <c r="OCN58" s="11"/>
      <c r="OCO58" s="11"/>
      <c r="OCP58" s="11"/>
      <c r="OCQ58" s="11"/>
      <c r="OCR58" s="11"/>
      <c r="OCS58" s="11"/>
      <c r="OCT58" s="11"/>
      <c r="OCU58" s="11"/>
      <c r="OCV58" s="11"/>
      <c r="OCW58" s="11"/>
      <c r="OCX58" s="11"/>
      <c r="OCY58" s="11"/>
      <c r="OCZ58" s="11"/>
      <c r="ODA58" s="11"/>
      <c r="ODB58" s="11"/>
      <c r="ODC58" s="11"/>
      <c r="ODD58" s="11"/>
      <c r="ODE58" s="11"/>
      <c r="ODF58" s="11"/>
      <c r="ODG58" s="11"/>
      <c r="ODH58" s="11"/>
      <c r="ODI58" s="11"/>
      <c r="ODJ58" s="11"/>
      <c r="ODK58" s="11"/>
      <c r="ODL58" s="11"/>
      <c r="ODM58" s="11"/>
      <c r="ODN58" s="11"/>
      <c r="ODO58" s="11"/>
      <c r="ODP58" s="11"/>
      <c r="ODQ58" s="11"/>
      <c r="ODR58" s="11"/>
      <c r="ODS58" s="11"/>
      <c r="ODT58" s="11"/>
      <c r="ODU58" s="11"/>
      <c r="ODV58" s="11"/>
      <c r="ODW58" s="11"/>
      <c r="ODX58" s="11"/>
      <c r="ODY58" s="11"/>
      <c r="ODZ58" s="11"/>
      <c r="OEA58" s="11"/>
      <c r="OEB58" s="11"/>
      <c r="OEC58" s="11"/>
      <c r="OED58" s="11"/>
      <c r="OEE58" s="11"/>
      <c r="OEF58" s="11"/>
      <c r="OEG58" s="11"/>
      <c r="OEH58" s="11"/>
      <c r="OEI58" s="11"/>
      <c r="OEJ58" s="11"/>
      <c r="OEK58" s="11"/>
      <c r="OEL58" s="11"/>
      <c r="OEM58" s="11"/>
      <c r="OEN58" s="11"/>
      <c r="OEO58" s="11"/>
      <c r="OEP58" s="11"/>
      <c r="OEQ58" s="11"/>
      <c r="OER58" s="11"/>
      <c r="OES58" s="11"/>
      <c r="OET58" s="11"/>
      <c r="OEU58" s="11"/>
      <c r="OEV58" s="11"/>
      <c r="OEW58" s="11"/>
      <c r="OEX58" s="11"/>
      <c r="OEY58" s="11"/>
      <c r="OEZ58" s="11"/>
      <c r="OFA58" s="11"/>
      <c r="OFB58" s="11"/>
      <c r="OFC58" s="11"/>
      <c r="OFD58" s="11"/>
      <c r="OFE58" s="11"/>
      <c r="OFF58" s="11"/>
      <c r="OFG58" s="11"/>
      <c r="OFH58" s="11"/>
      <c r="OFI58" s="11"/>
      <c r="OFJ58" s="11"/>
      <c r="OFK58" s="11"/>
      <c r="OFL58" s="11"/>
      <c r="OFM58" s="11"/>
      <c r="OFN58" s="11"/>
      <c r="OFO58" s="11"/>
      <c r="OFP58" s="11"/>
      <c r="OFQ58" s="11"/>
      <c r="OFR58" s="11"/>
      <c r="OFS58" s="11"/>
      <c r="OFT58" s="11"/>
      <c r="OFU58" s="11"/>
      <c r="OFV58" s="11"/>
      <c r="OFW58" s="11"/>
      <c r="OFX58" s="11"/>
      <c r="OFY58" s="11"/>
      <c r="OFZ58" s="11"/>
      <c r="OGA58" s="11"/>
      <c r="OGB58" s="11"/>
      <c r="OGC58" s="11"/>
      <c r="OGD58" s="11"/>
      <c r="OGE58" s="11"/>
      <c r="OGF58" s="11"/>
      <c r="OGG58" s="11"/>
      <c r="OGH58" s="11"/>
      <c r="OGI58" s="11"/>
      <c r="OGJ58" s="11"/>
      <c r="OGK58" s="11"/>
      <c r="OGL58" s="11"/>
      <c r="OGM58" s="11"/>
      <c r="OGN58" s="11"/>
      <c r="OGO58" s="11"/>
      <c r="OGP58" s="11"/>
      <c r="OGQ58" s="11"/>
      <c r="OGR58" s="11"/>
      <c r="OGS58" s="11"/>
      <c r="OGT58" s="11"/>
      <c r="OGU58" s="11"/>
      <c r="OGV58" s="11"/>
      <c r="OGW58" s="11"/>
      <c r="OGX58" s="11"/>
      <c r="OGY58" s="11"/>
      <c r="OGZ58" s="11"/>
      <c r="OHA58" s="11"/>
      <c r="OHB58" s="11"/>
      <c r="OHC58" s="11"/>
      <c r="OHD58" s="11"/>
      <c r="OHE58" s="11"/>
      <c r="OHF58" s="11"/>
      <c r="OHG58" s="11"/>
      <c r="OHH58" s="11"/>
      <c r="OHI58" s="11"/>
      <c r="OHJ58" s="11"/>
      <c r="OHK58" s="11"/>
      <c r="OHL58" s="11"/>
      <c r="OHM58" s="11"/>
      <c r="OHN58" s="11"/>
      <c r="OHO58" s="11"/>
      <c r="OHP58" s="11"/>
      <c r="OHQ58" s="11"/>
      <c r="OHR58" s="11"/>
      <c r="OHS58" s="11"/>
      <c r="OHT58" s="11"/>
      <c r="OHU58" s="11"/>
      <c r="OHV58" s="11"/>
      <c r="OHW58" s="11"/>
      <c r="OHX58" s="11"/>
      <c r="OHY58" s="11"/>
      <c r="OHZ58" s="11"/>
      <c r="OIA58" s="11"/>
      <c r="OIB58" s="11"/>
      <c r="OIC58" s="11"/>
      <c r="OID58" s="11"/>
      <c r="OIE58" s="11"/>
      <c r="OIF58" s="11"/>
      <c r="OIG58" s="11"/>
      <c r="OIH58" s="11"/>
      <c r="OII58" s="11"/>
      <c r="OIJ58" s="11"/>
      <c r="OIK58" s="11"/>
      <c r="OIL58" s="11"/>
      <c r="OIM58" s="11"/>
      <c r="OIN58" s="11"/>
      <c r="OIO58" s="11"/>
      <c r="OIP58" s="11"/>
      <c r="OIQ58" s="11"/>
      <c r="OIR58" s="11"/>
      <c r="OIS58" s="11"/>
      <c r="OIT58" s="11"/>
      <c r="OIU58" s="11"/>
      <c r="OIV58" s="11"/>
      <c r="OIW58" s="11"/>
      <c r="OIX58" s="11"/>
      <c r="OIY58" s="11"/>
      <c r="OIZ58" s="11"/>
      <c r="OJA58" s="11"/>
      <c r="OJB58" s="11"/>
      <c r="OJC58" s="11"/>
      <c r="OJD58" s="11"/>
      <c r="OJE58" s="11"/>
      <c r="OJF58" s="11"/>
      <c r="OJG58" s="11"/>
      <c r="OJH58" s="11"/>
      <c r="OJI58" s="11"/>
      <c r="OJJ58" s="11"/>
      <c r="OJK58" s="11"/>
      <c r="OJL58" s="11"/>
      <c r="OJM58" s="11"/>
      <c r="OJN58" s="11"/>
      <c r="OJO58" s="11"/>
      <c r="OJP58" s="11"/>
      <c r="OJQ58" s="11"/>
      <c r="OJR58" s="11"/>
      <c r="OJS58" s="11"/>
      <c r="OJT58" s="11"/>
      <c r="OJU58" s="11"/>
      <c r="OJV58" s="11"/>
      <c r="OJW58" s="11"/>
      <c r="OJX58" s="11"/>
      <c r="OJY58" s="11"/>
      <c r="OJZ58" s="11"/>
      <c r="OKA58" s="11"/>
      <c r="OKB58" s="11"/>
      <c r="OKC58" s="11"/>
      <c r="OKD58" s="11"/>
      <c r="OKE58" s="11"/>
      <c r="OKF58" s="11"/>
      <c r="OKG58" s="11"/>
      <c r="OKH58" s="11"/>
      <c r="OKI58" s="11"/>
      <c r="OKJ58" s="11"/>
      <c r="OKK58" s="11"/>
      <c r="OKL58" s="11"/>
      <c r="OKM58" s="11"/>
      <c r="OKN58" s="11"/>
      <c r="OKO58" s="11"/>
      <c r="OKP58" s="11"/>
      <c r="OKQ58" s="11"/>
      <c r="OKR58" s="11"/>
      <c r="OKS58" s="11"/>
      <c r="OKT58" s="11"/>
      <c r="OKU58" s="11"/>
      <c r="OKV58" s="11"/>
      <c r="OKW58" s="11"/>
      <c r="OKX58" s="11"/>
      <c r="OKY58" s="11"/>
      <c r="OKZ58" s="11"/>
      <c r="OLA58" s="11"/>
      <c r="OLB58" s="11"/>
      <c r="OLC58" s="11"/>
      <c r="OLD58" s="11"/>
      <c r="OLE58" s="11"/>
      <c r="OLF58" s="11"/>
      <c r="OLG58" s="11"/>
      <c r="OLH58" s="11"/>
      <c r="OLI58" s="11"/>
      <c r="OLJ58" s="11"/>
      <c r="OLK58" s="11"/>
      <c r="OLL58" s="11"/>
      <c r="OLM58" s="11"/>
      <c r="OLN58" s="11"/>
      <c r="OLO58" s="11"/>
      <c r="OLP58" s="11"/>
      <c r="OLQ58" s="11"/>
      <c r="OLR58" s="11"/>
      <c r="OLS58" s="11"/>
      <c r="OLT58" s="11"/>
      <c r="OLU58" s="11"/>
      <c r="OLV58" s="11"/>
      <c r="OLW58" s="11"/>
      <c r="OLX58" s="11"/>
      <c r="OLY58" s="11"/>
      <c r="OLZ58" s="11"/>
      <c r="OMA58" s="11"/>
      <c r="OMB58" s="11"/>
      <c r="OMC58" s="11"/>
      <c r="OMD58" s="11"/>
      <c r="OME58" s="11"/>
      <c r="OMF58" s="11"/>
      <c r="OMG58" s="11"/>
      <c r="OMH58" s="11"/>
      <c r="OMI58" s="11"/>
      <c r="OMJ58" s="11"/>
      <c r="OMK58" s="11"/>
      <c r="OML58" s="11"/>
      <c r="OMM58" s="11"/>
      <c r="OMN58" s="11"/>
      <c r="OMO58" s="11"/>
      <c r="OMP58" s="11"/>
      <c r="OMQ58" s="11"/>
      <c r="OMR58" s="11"/>
      <c r="OMS58" s="11"/>
      <c r="OMT58" s="11"/>
      <c r="OMU58" s="11"/>
      <c r="OMV58" s="11"/>
      <c r="OMW58" s="11"/>
      <c r="OMX58" s="11"/>
      <c r="OMY58" s="11"/>
      <c r="OMZ58" s="11"/>
      <c r="ONA58" s="11"/>
      <c r="ONB58" s="11"/>
      <c r="ONC58" s="11"/>
      <c r="OND58" s="11"/>
      <c r="ONE58" s="11"/>
      <c r="ONF58" s="11"/>
      <c r="ONG58" s="11"/>
      <c r="ONH58" s="11"/>
      <c r="ONI58" s="11"/>
      <c r="ONJ58" s="11"/>
      <c r="ONK58" s="11"/>
      <c r="ONL58" s="11"/>
      <c r="ONM58" s="11"/>
      <c r="ONN58" s="11"/>
      <c r="ONO58" s="11"/>
      <c r="ONP58" s="11"/>
      <c r="ONQ58" s="11"/>
      <c r="ONR58" s="11"/>
      <c r="ONS58" s="11"/>
      <c r="ONT58" s="11"/>
      <c r="ONU58" s="11"/>
      <c r="ONV58" s="11"/>
      <c r="ONW58" s="11"/>
      <c r="ONX58" s="11"/>
      <c r="ONY58" s="11"/>
      <c r="ONZ58" s="11"/>
      <c r="OOA58" s="11"/>
      <c r="OOB58" s="11"/>
      <c r="OOC58" s="11"/>
      <c r="OOD58" s="11"/>
      <c r="OOE58" s="11"/>
      <c r="OOF58" s="11"/>
      <c r="OOG58" s="11"/>
      <c r="OOH58" s="11"/>
      <c r="OOI58" s="11"/>
      <c r="OOJ58" s="11"/>
      <c r="OOK58" s="11"/>
      <c r="OOL58" s="11"/>
      <c r="OOM58" s="11"/>
      <c r="OON58" s="11"/>
      <c r="OOO58" s="11"/>
      <c r="OOP58" s="11"/>
      <c r="OOQ58" s="11"/>
      <c r="OOR58" s="11"/>
      <c r="OOS58" s="11"/>
      <c r="OOT58" s="11"/>
      <c r="OOU58" s="11"/>
      <c r="OOV58" s="11"/>
      <c r="OOW58" s="11"/>
      <c r="OOX58" s="11"/>
      <c r="OOY58" s="11"/>
      <c r="OOZ58" s="11"/>
      <c r="OPA58" s="11"/>
      <c r="OPB58" s="11"/>
      <c r="OPC58" s="11"/>
      <c r="OPD58" s="11"/>
      <c r="OPE58" s="11"/>
      <c r="OPF58" s="11"/>
      <c r="OPG58" s="11"/>
      <c r="OPH58" s="11"/>
      <c r="OPI58" s="11"/>
      <c r="OPJ58" s="11"/>
      <c r="OPK58" s="11"/>
      <c r="OPL58" s="11"/>
      <c r="OPM58" s="11"/>
      <c r="OPN58" s="11"/>
      <c r="OPO58" s="11"/>
      <c r="OPP58" s="11"/>
      <c r="OPQ58" s="11"/>
      <c r="OPR58" s="11"/>
      <c r="OPS58" s="11"/>
      <c r="OPT58" s="11"/>
      <c r="OPU58" s="11"/>
      <c r="OPV58" s="11"/>
      <c r="OPW58" s="11"/>
      <c r="OPX58" s="11"/>
      <c r="OPY58" s="11"/>
      <c r="OPZ58" s="11"/>
      <c r="OQA58" s="11"/>
      <c r="OQB58" s="11"/>
      <c r="OQC58" s="11"/>
      <c r="OQD58" s="11"/>
      <c r="OQE58" s="11"/>
      <c r="OQF58" s="11"/>
      <c r="OQG58" s="11"/>
      <c r="OQH58" s="11"/>
      <c r="OQI58" s="11"/>
      <c r="OQJ58" s="11"/>
      <c r="OQK58" s="11"/>
      <c r="OQL58" s="11"/>
      <c r="OQM58" s="11"/>
      <c r="OQN58" s="11"/>
      <c r="OQO58" s="11"/>
      <c r="OQP58" s="11"/>
      <c r="OQQ58" s="11"/>
      <c r="OQR58" s="11"/>
      <c r="OQS58" s="11"/>
      <c r="OQT58" s="11"/>
      <c r="OQU58" s="11"/>
      <c r="OQV58" s="11"/>
      <c r="OQW58" s="11"/>
      <c r="OQX58" s="11"/>
      <c r="OQY58" s="11"/>
      <c r="OQZ58" s="11"/>
      <c r="ORA58" s="11"/>
      <c r="ORB58" s="11"/>
      <c r="ORC58" s="11"/>
      <c r="ORD58" s="11"/>
      <c r="ORE58" s="11"/>
      <c r="ORF58" s="11"/>
      <c r="ORG58" s="11"/>
      <c r="ORH58" s="11"/>
      <c r="ORI58" s="11"/>
      <c r="ORJ58" s="11"/>
      <c r="ORK58" s="11"/>
      <c r="ORL58" s="11"/>
      <c r="ORM58" s="11"/>
      <c r="ORN58" s="11"/>
      <c r="ORO58" s="11"/>
      <c r="ORP58" s="11"/>
      <c r="ORQ58" s="11"/>
      <c r="ORR58" s="11"/>
      <c r="ORS58" s="11"/>
      <c r="ORT58" s="11"/>
      <c r="ORU58" s="11"/>
      <c r="ORV58" s="11"/>
      <c r="ORW58" s="11"/>
      <c r="ORX58" s="11"/>
      <c r="ORY58" s="11"/>
      <c r="ORZ58" s="11"/>
      <c r="OSA58" s="11"/>
      <c r="OSB58" s="11"/>
      <c r="OSC58" s="11"/>
      <c r="OSD58" s="11"/>
      <c r="OSE58" s="11"/>
      <c r="OSF58" s="11"/>
      <c r="OSG58" s="11"/>
      <c r="OSH58" s="11"/>
      <c r="OSI58" s="11"/>
      <c r="OSJ58" s="11"/>
      <c r="OSK58" s="11"/>
      <c r="OSL58" s="11"/>
      <c r="OSM58" s="11"/>
      <c r="OSN58" s="11"/>
      <c r="OSO58" s="11"/>
      <c r="OSP58" s="11"/>
      <c r="OSQ58" s="11"/>
      <c r="OSR58" s="11"/>
      <c r="OSS58" s="11"/>
      <c r="OST58" s="11"/>
      <c r="OSU58" s="11"/>
      <c r="OSV58" s="11"/>
      <c r="OSW58" s="11"/>
      <c r="OSX58" s="11"/>
      <c r="OSY58" s="11"/>
      <c r="OSZ58" s="11"/>
      <c r="OTA58" s="11"/>
      <c r="OTB58" s="11"/>
      <c r="OTC58" s="11"/>
      <c r="OTD58" s="11"/>
      <c r="OTE58" s="11"/>
      <c r="OTF58" s="11"/>
      <c r="OTG58" s="11"/>
      <c r="OTH58" s="11"/>
      <c r="OTI58" s="11"/>
      <c r="OTJ58" s="11"/>
      <c r="OTK58" s="11"/>
      <c r="OTL58" s="11"/>
      <c r="OTM58" s="11"/>
      <c r="OTN58" s="11"/>
      <c r="OTO58" s="11"/>
      <c r="OTP58" s="11"/>
      <c r="OTQ58" s="11"/>
      <c r="OTR58" s="11"/>
      <c r="OTS58" s="11"/>
      <c r="OTT58" s="11"/>
      <c r="OTU58" s="11"/>
      <c r="OTV58" s="11"/>
      <c r="OTW58" s="11"/>
      <c r="OTX58" s="11"/>
      <c r="OTY58" s="11"/>
      <c r="OTZ58" s="11"/>
      <c r="OUA58" s="11"/>
      <c r="OUB58" s="11"/>
      <c r="OUC58" s="11"/>
      <c r="OUD58" s="11"/>
      <c r="OUE58" s="11"/>
      <c r="OUF58" s="11"/>
      <c r="OUG58" s="11"/>
      <c r="OUH58" s="11"/>
      <c r="OUI58" s="11"/>
      <c r="OUJ58" s="11"/>
      <c r="OUK58" s="11"/>
      <c r="OUL58" s="11"/>
      <c r="OUM58" s="11"/>
      <c r="OUN58" s="11"/>
      <c r="OUO58" s="11"/>
      <c r="OUP58" s="11"/>
      <c r="OUQ58" s="11"/>
      <c r="OUR58" s="11"/>
      <c r="OUS58" s="11"/>
      <c r="OUT58" s="11"/>
      <c r="OUU58" s="11"/>
      <c r="OUV58" s="11"/>
      <c r="OUW58" s="11"/>
      <c r="OUX58" s="11"/>
      <c r="OUY58" s="11"/>
      <c r="OUZ58" s="11"/>
      <c r="OVA58" s="11"/>
      <c r="OVB58" s="11"/>
      <c r="OVC58" s="11"/>
      <c r="OVD58" s="11"/>
      <c r="OVE58" s="11"/>
      <c r="OVF58" s="11"/>
      <c r="OVG58" s="11"/>
      <c r="OVH58" s="11"/>
      <c r="OVI58" s="11"/>
      <c r="OVJ58" s="11"/>
      <c r="OVK58" s="11"/>
      <c r="OVL58" s="11"/>
      <c r="OVM58" s="11"/>
      <c r="OVN58" s="11"/>
      <c r="OVO58" s="11"/>
      <c r="OVP58" s="11"/>
      <c r="OVQ58" s="11"/>
      <c r="OVR58" s="11"/>
      <c r="OVS58" s="11"/>
      <c r="OVT58" s="11"/>
      <c r="OVU58" s="11"/>
      <c r="OVV58" s="11"/>
      <c r="OVW58" s="11"/>
      <c r="OVX58" s="11"/>
      <c r="OVY58" s="11"/>
      <c r="OVZ58" s="11"/>
      <c r="OWA58" s="11"/>
      <c r="OWB58" s="11"/>
      <c r="OWC58" s="11"/>
      <c r="OWD58" s="11"/>
      <c r="OWE58" s="11"/>
      <c r="OWF58" s="11"/>
      <c r="OWG58" s="11"/>
      <c r="OWH58" s="11"/>
      <c r="OWI58" s="11"/>
      <c r="OWJ58" s="11"/>
      <c r="OWK58" s="11"/>
      <c r="OWL58" s="11"/>
      <c r="OWM58" s="11"/>
      <c r="OWN58" s="11"/>
      <c r="OWO58" s="11"/>
      <c r="OWP58" s="11"/>
      <c r="OWQ58" s="11"/>
      <c r="OWR58" s="11"/>
      <c r="OWS58" s="11"/>
      <c r="OWT58" s="11"/>
      <c r="OWU58" s="11"/>
      <c r="OWV58" s="11"/>
      <c r="OWW58" s="11"/>
      <c r="OWX58" s="11"/>
      <c r="OWY58" s="11"/>
      <c r="OWZ58" s="11"/>
      <c r="OXA58" s="11"/>
      <c r="OXB58" s="11"/>
      <c r="OXC58" s="11"/>
      <c r="OXD58" s="11"/>
      <c r="OXE58" s="11"/>
      <c r="OXF58" s="11"/>
      <c r="OXG58" s="11"/>
      <c r="OXH58" s="11"/>
      <c r="OXI58" s="11"/>
      <c r="OXJ58" s="11"/>
      <c r="OXK58" s="11"/>
      <c r="OXL58" s="11"/>
      <c r="OXM58" s="11"/>
      <c r="OXN58" s="11"/>
      <c r="OXO58" s="11"/>
      <c r="OXP58" s="11"/>
      <c r="OXQ58" s="11"/>
      <c r="OXR58" s="11"/>
      <c r="OXS58" s="11"/>
      <c r="OXT58" s="11"/>
      <c r="OXU58" s="11"/>
      <c r="OXV58" s="11"/>
      <c r="OXW58" s="11"/>
      <c r="OXX58" s="11"/>
      <c r="OXY58" s="11"/>
      <c r="OXZ58" s="11"/>
      <c r="OYA58" s="11"/>
      <c r="OYB58" s="11"/>
      <c r="OYC58" s="11"/>
      <c r="OYD58" s="11"/>
      <c r="OYE58" s="11"/>
      <c r="OYF58" s="11"/>
      <c r="OYG58" s="11"/>
      <c r="OYH58" s="11"/>
      <c r="OYI58" s="11"/>
      <c r="OYJ58" s="11"/>
      <c r="OYK58" s="11"/>
      <c r="OYL58" s="11"/>
      <c r="OYM58" s="11"/>
      <c r="OYN58" s="11"/>
      <c r="OYO58" s="11"/>
      <c r="OYP58" s="11"/>
      <c r="OYQ58" s="11"/>
      <c r="OYR58" s="11"/>
      <c r="OYS58" s="11"/>
      <c r="OYT58" s="11"/>
      <c r="OYU58" s="11"/>
      <c r="OYV58" s="11"/>
      <c r="OYW58" s="11"/>
      <c r="OYX58" s="11"/>
      <c r="OYY58" s="11"/>
      <c r="OYZ58" s="11"/>
      <c r="OZA58" s="11"/>
      <c r="OZB58" s="11"/>
      <c r="OZC58" s="11"/>
      <c r="OZD58" s="11"/>
      <c r="OZE58" s="11"/>
      <c r="OZF58" s="11"/>
      <c r="OZG58" s="11"/>
      <c r="OZH58" s="11"/>
      <c r="OZI58" s="11"/>
      <c r="OZJ58" s="11"/>
      <c r="OZK58" s="11"/>
      <c r="OZL58" s="11"/>
      <c r="OZM58" s="11"/>
      <c r="OZN58" s="11"/>
      <c r="OZO58" s="11"/>
      <c r="OZP58" s="11"/>
      <c r="OZQ58" s="11"/>
      <c r="OZR58" s="11"/>
      <c r="OZS58" s="11"/>
      <c r="OZT58" s="11"/>
      <c r="OZU58" s="11"/>
      <c r="OZV58" s="11"/>
      <c r="OZW58" s="11"/>
      <c r="OZX58" s="11"/>
      <c r="OZY58" s="11"/>
      <c r="OZZ58" s="11"/>
      <c r="PAA58" s="11"/>
      <c r="PAB58" s="11"/>
      <c r="PAC58" s="11"/>
      <c r="PAD58" s="11"/>
      <c r="PAE58" s="11"/>
      <c r="PAF58" s="11"/>
      <c r="PAG58" s="11"/>
      <c r="PAH58" s="11"/>
      <c r="PAI58" s="11"/>
      <c r="PAJ58" s="11"/>
      <c r="PAK58" s="11"/>
      <c r="PAL58" s="11"/>
      <c r="PAM58" s="11"/>
      <c r="PAN58" s="11"/>
      <c r="PAO58" s="11"/>
      <c r="PAP58" s="11"/>
      <c r="PAQ58" s="11"/>
      <c r="PAR58" s="11"/>
      <c r="PAS58" s="11"/>
      <c r="PAT58" s="11"/>
      <c r="PAU58" s="11"/>
      <c r="PAV58" s="11"/>
      <c r="PAW58" s="11"/>
      <c r="PAX58" s="11"/>
      <c r="PAY58" s="11"/>
      <c r="PAZ58" s="11"/>
      <c r="PBA58" s="11"/>
      <c r="PBB58" s="11"/>
      <c r="PBC58" s="11"/>
      <c r="PBD58" s="11"/>
      <c r="PBE58" s="11"/>
      <c r="PBF58" s="11"/>
      <c r="PBG58" s="11"/>
      <c r="PBH58" s="11"/>
      <c r="PBI58" s="11"/>
      <c r="PBJ58" s="11"/>
      <c r="PBK58" s="11"/>
      <c r="PBL58" s="11"/>
      <c r="PBM58" s="11"/>
      <c r="PBN58" s="11"/>
      <c r="PBO58" s="11"/>
      <c r="PBP58" s="11"/>
      <c r="PBQ58" s="11"/>
      <c r="PBR58" s="11"/>
      <c r="PBS58" s="11"/>
      <c r="PBT58" s="11"/>
      <c r="PBU58" s="11"/>
      <c r="PBV58" s="11"/>
      <c r="PBW58" s="11"/>
      <c r="PBX58" s="11"/>
      <c r="PBY58" s="11"/>
      <c r="PBZ58" s="11"/>
      <c r="PCA58" s="11"/>
      <c r="PCB58" s="11"/>
      <c r="PCC58" s="11"/>
      <c r="PCD58" s="11"/>
      <c r="PCE58" s="11"/>
      <c r="PCF58" s="11"/>
      <c r="PCG58" s="11"/>
      <c r="PCH58" s="11"/>
      <c r="PCI58" s="11"/>
      <c r="PCJ58" s="11"/>
      <c r="PCK58" s="11"/>
      <c r="PCL58" s="11"/>
      <c r="PCM58" s="11"/>
      <c r="PCN58" s="11"/>
      <c r="PCO58" s="11"/>
      <c r="PCP58" s="11"/>
      <c r="PCQ58" s="11"/>
      <c r="PCR58" s="11"/>
      <c r="PCS58" s="11"/>
      <c r="PCT58" s="11"/>
      <c r="PCU58" s="11"/>
      <c r="PCV58" s="11"/>
      <c r="PCW58" s="11"/>
      <c r="PCX58" s="11"/>
      <c r="PCY58" s="11"/>
      <c r="PCZ58" s="11"/>
      <c r="PDA58" s="11"/>
      <c r="PDB58" s="11"/>
      <c r="PDC58" s="11"/>
      <c r="PDD58" s="11"/>
      <c r="PDE58" s="11"/>
      <c r="PDF58" s="11"/>
      <c r="PDG58" s="11"/>
      <c r="PDH58" s="11"/>
      <c r="PDI58" s="11"/>
      <c r="PDJ58" s="11"/>
      <c r="PDK58" s="11"/>
      <c r="PDL58" s="11"/>
      <c r="PDM58" s="11"/>
      <c r="PDN58" s="11"/>
      <c r="PDO58" s="11"/>
      <c r="PDP58" s="11"/>
      <c r="PDQ58" s="11"/>
      <c r="PDR58" s="11"/>
      <c r="PDS58" s="11"/>
      <c r="PDT58" s="11"/>
      <c r="PDU58" s="11"/>
      <c r="PDV58" s="11"/>
      <c r="PDW58" s="11"/>
      <c r="PDX58" s="11"/>
      <c r="PDY58" s="11"/>
      <c r="PDZ58" s="11"/>
      <c r="PEA58" s="11"/>
      <c r="PEB58" s="11"/>
      <c r="PEC58" s="11"/>
      <c r="PED58" s="11"/>
      <c r="PEE58" s="11"/>
      <c r="PEF58" s="11"/>
      <c r="PEG58" s="11"/>
      <c r="PEH58" s="11"/>
      <c r="PEI58" s="11"/>
      <c r="PEJ58" s="11"/>
      <c r="PEK58" s="11"/>
      <c r="PEL58" s="11"/>
      <c r="PEM58" s="11"/>
      <c r="PEN58" s="11"/>
      <c r="PEO58" s="11"/>
      <c r="PEP58" s="11"/>
      <c r="PEQ58" s="11"/>
      <c r="PER58" s="11"/>
      <c r="PES58" s="11"/>
      <c r="PET58" s="11"/>
      <c r="PEU58" s="11"/>
      <c r="PEV58" s="11"/>
      <c r="PEW58" s="11"/>
      <c r="PEX58" s="11"/>
      <c r="PEY58" s="11"/>
      <c r="PEZ58" s="11"/>
      <c r="PFA58" s="11"/>
      <c r="PFB58" s="11"/>
      <c r="PFC58" s="11"/>
      <c r="PFD58" s="11"/>
      <c r="PFE58" s="11"/>
      <c r="PFF58" s="11"/>
      <c r="PFG58" s="11"/>
      <c r="PFH58" s="11"/>
      <c r="PFI58" s="11"/>
      <c r="PFJ58" s="11"/>
      <c r="PFK58" s="11"/>
      <c r="PFL58" s="11"/>
      <c r="PFM58" s="11"/>
      <c r="PFN58" s="11"/>
      <c r="PFO58" s="11"/>
      <c r="PFP58" s="11"/>
      <c r="PFQ58" s="11"/>
      <c r="PFR58" s="11"/>
      <c r="PFS58" s="11"/>
      <c r="PFT58" s="11"/>
      <c r="PFU58" s="11"/>
      <c r="PFV58" s="11"/>
      <c r="PFW58" s="11"/>
      <c r="PFX58" s="11"/>
      <c r="PFY58" s="11"/>
      <c r="PFZ58" s="11"/>
      <c r="PGA58" s="11"/>
      <c r="PGB58" s="11"/>
      <c r="PGC58" s="11"/>
      <c r="PGD58" s="11"/>
      <c r="PGE58" s="11"/>
      <c r="PGF58" s="11"/>
      <c r="PGG58" s="11"/>
      <c r="PGH58" s="11"/>
      <c r="PGI58" s="11"/>
      <c r="PGJ58" s="11"/>
      <c r="PGK58" s="11"/>
      <c r="PGL58" s="11"/>
      <c r="PGM58" s="11"/>
      <c r="PGN58" s="11"/>
      <c r="PGO58" s="11"/>
      <c r="PGP58" s="11"/>
      <c r="PGQ58" s="11"/>
      <c r="PGR58" s="11"/>
      <c r="PGS58" s="11"/>
      <c r="PGT58" s="11"/>
      <c r="PGU58" s="11"/>
      <c r="PGV58" s="11"/>
      <c r="PGW58" s="11"/>
      <c r="PGX58" s="11"/>
      <c r="PGY58" s="11"/>
      <c r="PGZ58" s="11"/>
      <c r="PHA58" s="11"/>
      <c r="PHB58" s="11"/>
      <c r="PHC58" s="11"/>
      <c r="PHD58" s="11"/>
      <c r="PHE58" s="11"/>
      <c r="PHF58" s="11"/>
      <c r="PHG58" s="11"/>
      <c r="PHH58" s="11"/>
      <c r="PHI58" s="11"/>
      <c r="PHJ58" s="11"/>
      <c r="PHK58" s="11"/>
      <c r="PHL58" s="11"/>
      <c r="PHM58" s="11"/>
      <c r="PHN58" s="11"/>
      <c r="PHO58" s="11"/>
      <c r="PHP58" s="11"/>
      <c r="PHQ58" s="11"/>
      <c r="PHR58" s="11"/>
      <c r="PHS58" s="11"/>
      <c r="PHT58" s="11"/>
      <c r="PHU58" s="11"/>
      <c r="PHV58" s="11"/>
      <c r="PHW58" s="11"/>
      <c r="PHX58" s="11"/>
      <c r="PHY58" s="11"/>
      <c r="PHZ58" s="11"/>
      <c r="PIA58" s="11"/>
      <c r="PIB58" s="11"/>
      <c r="PIC58" s="11"/>
      <c r="PID58" s="11"/>
      <c r="PIE58" s="11"/>
      <c r="PIF58" s="11"/>
      <c r="PIG58" s="11"/>
      <c r="PIH58" s="11"/>
      <c r="PII58" s="11"/>
      <c r="PIJ58" s="11"/>
      <c r="PIK58" s="11"/>
      <c r="PIL58" s="11"/>
      <c r="PIM58" s="11"/>
      <c r="PIN58" s="11"/>
      <c r="PIO58" s="11"/>
      <c r="PIP58" s="11"/>
      <c r="PIQ58" s="11"/>
      <c r="PIR58" s="11"/>
      <c r="PIS58" s="11"/>
      <c r="PIT58" s="11"/>
      <c r="PIU58" s="11"/>
      <c r="PIV58" s="11"/>
      <c r="PIW58" s="11"/>
      <c r="PIX58" s="11"/>
      <c r="PIY58" s="11"/>
      <c r="PIZ58" s="11"/>
      <c r="PJA58" s="11"/>
      <c r="PJB58" s="11"/>
      <c r="PJC58" s="11"/>
      <c r="PJD58" s="11"/>
      <c r="PJE58" s="11"/>
      <c r="PJF58" s="11"/>
      <c r="PJG58" s="11"/>
      <c r="PJH58" s="11"/>
      <c r="PJI58" s="11"/>
      <c r="PJJ58" s="11"/>
      <c r="PJK58" s="11"/>
      <c r="PJL58" s="11"/>
      <c r="PJM58" s="11"/>
      <c r="PJN58" s="11"/>
      <c r="PJO58" s="11"/>
      <c r="PJP58" s="11"/>
      <c r="PJQ58" s="11"/>
      <c r="PJR58" s="11"/>
      <c r="PJS58" s="11"/>
      <c r="PJT58" s="11"/>
      <c r="PJU58" s="11"/>
      <c r="PJV58" s="11"/>
      <c r="PJW58" s="11"/>
      <c r="PJX58" s="11"/>
      <c r="PJY58" s="11"/>
      <c r="PJZ58" s="11"/>
      <c r="PKA58" s="11"/>
      <c r="PKB58" s="11"/>
      <c r="PKC58" s="11"/>
      <c r="PKD58" s="11"/>
      <c r="PKE58" s="11"/>
      <c r="PKF58" s="11"/>
      <c r="PKG58" s="11"/>
      <c r="PKH58" s="11"/>
      <c r="PKI58" s="11"/>
      <c r="PKJ58" s="11"/>
      <c r="PKK58" s="11"/>
      <c r="PKL58" s="11"/>
      <c r="PKM58" s="11"/>
      <c r="PKN58" s="11"/>
      <c r="PKO58" s="11"/>
      <c r="PKP58" s="11"/>
      <c r="PKQ58" s="11"/>
      <c r="PKR58" s="11"/>
      <c r="PKS58" s="11"/>
      <c r="PKT58" s="11"/>
      <c r="PKU58" s="11"/>
      <c r="PKV58" s="11"/>
      <c r="PKW58" s="11"/>
      <c r="PKX58" s="11"/>
      <c r="PKY58" s="11"/>
      <c r="PKZ58" s="11"/>
      <c r="PLA58" s="11"/>
      <c r="PLB58" s="11"/>
      <c r="PLC58" s="11"/>
      <c r="PLD58" s="11"/>
      <c r="PLE58" s="11"/>
      <c r="PLF58" s="11"/>
      <c r="PLG58" s="11"/>
      <c r="PLH58" s="11"/>
      <c r="PLI58" s="11"/>
      <c r="PLJ58" s="11"/>
      <c r="PLK58" s="11"/>
      <c r="PLL58" s="11"/>
      <c r="PLM58" s="11"/>
      <c r="PLN58" s="11"/>
      <c r="PLO58" s="11"/>
      <c r="PLP58" s="11"/>
      <c r="PLQ58" s="11"/>
      <c r="PLR58" s="11"/>
      <c r="PLS58" s="11"/>
      <c r="PLT58" s="11"/>
      <c r="PLU58" s="11"/>
      <c r="PLV58" s="11"/>
      <c r="PLW58" s="11"/>
      <c r="PLX58" s="11"/>
      <c r="PLY58" s="11"/>
      <c r="PLZ58" s="11"/>
      <c r="PMA58" s="11"/>
      <c r="PMB58" s="11"/>
      <c r="PMC58" s="11"/>
      <c r="PMD58" s="11"/>
      <c r="PME58" s="11"/>
      <c r="PMF58" s="11"/>
      <c r="PMG58" s="11"/>
      <c r="PMH58" s="11"/>
      <c r="PMI58" s="11"/>
      <c r="PMJ58" s="11"/>
      <c r="PMK58" s="11"/>
      <c r="PML58" s="11"/>
      <c r="PMM58" s="11"/>
      <c r="PMN58" s="11"/>
      <c r="PMO58" s="11"/>
      <c r="PMP58" s="11"/>
      <c r="PMQ58" s="11"/>
      <c r="PMR58" s="11"/>
      <c r="PMS58" s="11"/>
      <c r="PMT58" s="11"/>
      <c r="PMU58" s="11"/>
      <c r="PMV58" s="11"/>
      <c r="PMW58" s="11"/>
      <c r="PMX58" s="11"/>
      <c r="PMY58" s="11"/>
      <c r="PMZ58" s="11"/>
      <c r="PNA58" s="11"/>
      <c r="PNB58" s="11"/>
      <c r="PNC58" s="11"/>
      <c r="PND58" s="11"/>
      <c r="PNE58" s="11"/>
      <c r="PNF58" s="11"/>
      <c r="PNG58" s="11"/>
      <c r="PNH58" s="11"/>
      <c r="PNI58" s="11"/>
      <c r="PNJ58" s="11"/>
      <c r="PNK58" s="11"/>
      <c r="PNL58" s="11"/>
      <c r="PNM58" s="11"/>
      <c r="PNN58" s="11"/>
      <c r="PNO58" s="11"/>
      <c r="PNP58" s="11"/>
      <c r="PNQ58" s="11"/>
      <c r="PNR58" s="11"/>
      <c r="PNS58" s="11"/>
      <c r="PNT58" s="11"/>
      <c r="PNU58" s="11"/>
      <c r="PNV58" s="11"/>
      <c r="PNW58" s="11"/>
      <c r="PNX58" s="11"/>
      <c r="PNY58" s="11"/>
      <c r="PNZ58" s="11"/>
      <c r="POA58" s="11"/>
      <c r="POB58" s="11"/>
      <c r="POC58" s="11"/>
      <c r="POD58" s="11"/>
      <c r="POE58" s="11"/>
      <c r="POF58" s="11"/>
      <c r="POG58" s="11"/>
      <c r="POH58" s="11"/>
      <c r="POI58" s="11"/>
      <c r="POJ58" s="11"/>
      <c r="POK58" s="11"/>
      <c r="POL58" s="11"/>
      <c r="POM58" s="11"/>
      <c r="PON58" s="11"/>
      <c r="POO58" s="11"/>
      <c r="POP58" s="11"/>
      <c r="POQ58" s="11"/>
      <c r="POR58" s="11"/>
      <c r="POS58" s="11"/>
      <c r="POT58" s="11"/>
      <c r="POU58" s="11"/>
      <c r="POV58" s="11"/>
      <c r="POW58" s="11"/>
      <c r="POX58" s="11"/>
      <c r="POY58" s="11"/>
      <c r="POZ58" s="11"/>
      <c r="PPA58" s="11"/>
      <c r="PPB58" s="11"/>
      <c r="PPC58" s="11"/>
      <c r="PPD58" s="11"/>
      <c r="PPE58" s="11"/>
      <c r="PPF58" s="11"/>
      <c r="PPG58" s="11"/>
      <c r="PPH58" s="11"/>
      <c r="PPI58" s="11"/>
      <c r="PPJ58" s="11"/>
      <c r="PPK58" s="11"/>
      <c r="PPL58" s="11"/>
      <c r="PPM58" s="11"/>
      <c r="PPN58" s="11"/>
      <c r="PPO58" s="11"/>
      <c r="PPP58" s="11"/>
      <c r="PPQ58" s="11"/>
      <c r="PPR58" s="11"/>
      <c r="PPS58" s="11"/>
      <c r="PPT58" s="11"/>
      <c r="PPU58" s="11"/>
      <c r="PPV58" s="11"/>
      <c r="PPW58" s="11"/>
      <c r="PPX58" s="11"/>
      <c r="PPY58" s="11"/>
      <c r="PPZ58" s="11"/>
      <c r="PQA58" s="11"/>
      <c r="PQB58" s="11"/>
      <c r="PQC58" s="11"/>
      <c r="PQD58" s="11"/>
      <c r="PQE58" s="11"/>
      <c r="PQF58" s="11"/>
      <c r="PQG58" s="11"/>
      <c r="PQH58" s="11"/>
      <c r="PQI58" s="11"/>
      <c r="PQJ58" s="11"/>
      <c r="PQK58" s="11"/>
      <c r="PQL58" s="11"/>
      <c r="PQM58" s="11"/>
      <c r="PQN58" s="11"/>
      <c r="PQO58" s="11"/>
      <c r="PQP58" s="11"/>
      <c r="PQQ58" s="11"/>
      <c r="PQR58" s="11"/>
      <c r="PQS58" s="11"/>
      <c r="PQT58" s="11"/>
      <c r="PQU58" s="11"/>
      <c r="PQV58" s="11"/>
      <c r="PQW58" s="11"/>
      <c r="PQX58" s="11"/>
      <c r="PQY58" s="11"/>
      <c r="PQZ58" s="11"/>
      <c r="PRA58" s="11"/>
      <c r="PRB58" s="11"/>
      <c r="PRC58" s="11"/>
      <c r="PRD58" s="11"/>
      <c r="PRE58" s="11"/>
      <c r="PRF58" s="11"/>
      <c r="PRG58" s="11"/>
      <c r="PRH58" s="11"/>
      <c r="PRI58" s="11"/>
      <c r="PRJ58" s="11"/>
      <c r="PRK58" s="11"/>
      <c r="PRL58" s="11"/>
      <c r="PRM58" s="11"/>
      <c r="PRN58" s="11"/>
      <c r="PRO58" s="11"/>
      <c r="PRP58" s="11"/>
      <c r="PRQ58" s="11"/>
      <c r="PRR58" s="11"/>
      <c r="PRS58" s="11"/>
      <c r="PRT58" s="11"/>
      <c r="PRU58" s="11"/>
      <c r="PRV58" s="11"/>
      <c r="PRW58" s="11"/>
      <c r="PRX58" s="11"/>
      <c r="PRY58" s="11"/>
      <c r="PRZ58" s="11"/>
      <c r="PSA58" s="11"/>
      <c r="PSB58" s="11"/>
      <c r="PSC58" s="11"/>
      <c r="PSD58" s="11"/>
      <c r="PSE58" s="11"/>
      <c r="PSF58" s="11"/>
      <c r="PSG58" s="11"/>
      <c r="PSH58" s="11"/>
      <c r="PSI58" s="11"/>
      <c r="PSJ58" s="11"/>
      <c r="PSK58" s="11"/>
      <c r="PSL58" s="11"/>
      <c r="PSM58" s="11"/>
      <c r="PSN58" s="11"/>
      <c r="PSO58" s="11"/>
      <c r="PSP58" s="11"/>
      <c r="PSQ58" s="11"/>
      <c r="PSR58" s="11"/>
      <c r="PSS58" s="11"/>
      <c r="PST58" s="11"/>
      <c r="PSU58" s="11"/>
      <c r="PSV58" s="11"/>
      <c r="PSW58" s="11"/>
      <c r="PSX58" s="11"/>
      <c r="PSY58" s="11"/>
      <c r="PSZ58" s="11"/>
      <c r="PTA58" s="11"/>
      <c r="PTB58" s="11"/>
      <c r="PTC58" s="11"/>
      <c r="PTD58" s="11"/>
      <c r="PTE58" s="11"/>
      <c r="PTF58" s="11"/>
      <c r="PTG58" s="11"/>
      <c r="PTH58" s="11"/>
      <c r="PTI58" s="11"/>
      <c r="PTJ58" s="11"/>
      <c r="PTK58" s="11"/>
      <c r="PTL58" s="11"/>
      <c r="PTM58" s="11"/>
      <c r="PTN58" s="11"/>
      <c r="PTO58" s="11"/>
      <c r="PTP58" s="11"/>
      <c r="PTQ58" s="11"/>
      <c r="PTR58" s="11"/>
      <c r="PTS58" s="11"/>
      <c r="PTT58" s="11"/>
      <c r="PTU58" s="11"/>
      <c r="PTV58" s="11"/>
      <c r="PTW58" s="11"/>
      <c r="PTX58" s="11"/>
      <c r="PTY58" s="11"/>
      <c r="PTZ58" s="11"/>
      <c r="PUA58" s="11"/>
      <c r="PUB58" s="11"/>
      <c r="PUC58" s="11"/>
      <c r="PUD58" s="11"/>
      <c r="PUE58" s="11"/>
      <c r="PUF58" s="11"/>
      <c r="PUG58" s="11"/>
      <c r="PUH58" s="11"/>
      <c r="PUI58" s="11"/>
      <c r="PUJ58" s="11"/>
      <c r="PUK58" s="11"/>
      <c r="PUL58" s="11"/>
      <c r="PUM58" s="11"/>
      <c r="PUN58" s="11"/>
      <c r="PUO58" s="11"/>
      <c r="PUP58" s="11"/>
      <c r="PUQ58" s="11"/>
      <c r="PUR58" s="11"/>
      <c r="PUS58" s="11"/>
      <c r="PUT58" s="11"/>
      <c r="PUU58" s="11"/>
      <c r="PUV58" s="11"/>
      <c r="PUW58" s="11"/>
      <c r="PUX58" s="11"/>
      <c r="PUY58" s="11"/>
      <c r="PUZ58" s="11"/>
      <c r="PVA58" s="11"/>
      <c r="PVB58" s="11"/>
      <c r="PVC58" s="11"/>
      <c r="PVD58" s="11"/>
      <c r="PVE58" s="11"/>
      <c r="PVF58" s="11"/>
      <c r="PVG58" s="11"/>
      <c r="PVH58" s="11"/>
      <c r="PVI58" s="11"/>
      <c r="PVJ58" s="11"/>
      <c r="PVK58" s="11"/>
      <c r="PVL58" s="11"/>
      <c r="PVM58" s="11"/>
      <c r="PVN58" s="11"/>
      <c r="PVO58" s="11"/>
      <c r="PVP58" s="11"/>
      <c r="PVQ58" s="11"/>
      <c r="PVR58" s="11"/>
      <c r="PVS58" s="11"/>
      <c r="PVT58" s="11"/>
      <c r="PVU58" s="11"/>
      <c r="PVV58" s="11"/>
      <c r="PVW58" s="11"/>
      <c r="PVX58" s="11"/>
      <c r="PVY58" s="11"/>
      <c r="PVZ58" s="11"/>
      <c r="PWA58" s="11"/>
      <c r="PWB58" s="11"/>
      <c r="PWC58" s="11"/>
      <c r="PWD58" s="11"/>
      <c r="PWE58" s="11"/>
      <c r="PWF58" s="11"/>
      <c r="PWG58" s="11"/>
      <c r="PWH58" s="11"/>
      <c r="PWI58" s="11"/>
      <c r="PWJ58" s="11"/>
      <c r="PWK58" s="11"/>
      <c r="PWL58" s="11"/>
      <c r="PWM58" s="11"/>
      <c r="PWN58" s="11"/>
      <c r="PWO58" s="11"/>
      <c r="PWP58" s="11"/>
      <c r="PWQ58" s="11"/>
      <c r="PWR58" s="11"/>
      <c r="PWS58" s="11"/>
      <c r="PWT58" s="11"/>
      <c r="PWU58" s="11"/>
      <c r="PWV58" s="11"/>
      <c r="PWW58" s="11"/>
      <c r="PWX58" s="11"/>
      <c r="PWY58" s="11"/>
      <c r="PWZ58" s="11"/>
      <c r="PXA58" s="11"/>
      <c r="PXB58" s="11"/>
      <c r="PXC58" s="11"/>
      <c r="PXD58" s="11"/>
      <c r="PXE58" s="11"/>
      <c r="PXF58" s="11"/>
      <c r="PXG58" s="11"/>
      <c r="PXH58" s="11"/>
      <c r="PXI58" s="11"/>
      <c r="PXJ58" s="11"/>
      <c r="PXK58" s="11"/>
      <c r="PXL58" s="11"/>
      <c r="PXM58" s="11"/>
      <c r="PXN58" s="11"/>
      <c r="PXO58" s="11"/>
      <c r="PXP58" s="11"/>
      <c r="PXQ58" s="11"/>
      <c r="PXR58" s="11"/>
      <c r="PXS58" s="11"/>
      <c r="PXT58" s="11"/>
      <c r="PXU58" s="11"/>
      <c r="PXV58" s="11"/>
      <c r="PXW58" s="11"/>
      <c r="PXX58" s="11"/>
      <c r="PXY58" s="11"/>
      <c r="PXZ58" s="11"/>
      <c r="PYA58" s="11"/>
      <c r="PYB58" s="11"/>
      <c r="PYC58" s="11"/>
      <c r="PYD58" s="11"/>
      <c r="PYE58" s="11"/>
      <c r="PYF58" s="11"/>
      <c r="PYG58" s="11"/>
      <c r="PYH58" s="11"/>
      <c r="PYI58" s="11"/>
      <c r="PYJ58" s="11"/>
      <c r="PYK58" s="11"/>
      <c r="PYL58" s="11"/>
      <c r="PYM58" s="11"/>
      <c r="PYN58" s="11"/>
      <c r="PYO58" s="11"/>
      <c r="PYP58" s="11"/>
      <c r="PYQ58" s="11"/>
      <c r="PYR58" s="11"/>
      <c r="PYS58" s="11"/>
      <c r="PYT58" s="11"/>
      <c r="PYU58" s="11"/>
      <c r="PYV58" s="11"/>
      <c r="PYW58" s="11"/>
      <c r="PYX58" s="11"/>
      <c r="PYY58" s="11"/>
      <c r="PYZ58" s="11"/>
      <c r="PZA58" s="11"/>
      <c r="PZB58" s="11"/>
      <c r="PZC58" s="11"/>
      <c r="PZD58" s="11"/>
      <c r="PZE58" s="11"/>
      <c r="PZF58" s="11"/>
      <c r="PZG58" s="11"/>
      <c r="PZH58" s="11"/>
      <c r="PZI58" s="11"/>
      <c r="PZJ58" s="11"/>
      <c r="PZK58" s="11"/>
      <c r="PZL58" s="11"/>
      <c r="PZM58" s="11"/>
      <c r="PZN58" s="11"/>
      <c r="PZO58" s="11"/>
      <c r="PZP58" s="11"/>
      <c r="PZQ58" s="11"/>
      <c r="PZR58" s="11"/>
      <c r="PZS58" s="11"/>
      <c r="PZT58" s="11"/>
      <c r="PZU58" s="11"/>
      <c r="PZV58" s="11"/>
      <c r="PZW58" s="11"/>
      <c r="PZX58" s="11"/>
      <c r="PZY58" s="11"/>
      <c r="PZZ58" s="11"/>
      <c r="QAA58" s="11"/>
      <c r="QAB58" s="11"/>
      <c r="QAC58" s="11"/>
      <c r="QAD58" s="11"/>
      <c r="QAE58" s="11"/>
      <c r="QAF58" s="11"/>
      <c r="QAG58" s="11"/>
      <c r="QAH58" s="11"/>
      <c r="QAI58" s="11"/>
      <c r="QAJ58" s="11"/>
      <c r="QAK58" s="11"/>
      <c r="QAL58" s="11"/>
      <c r="QAM58" s="11"/>
      <c r="QAN58" s="11"/>
      <c r="QAO58" s="11"/>
      <c r="QAP58" s="11"/>
      <c r="QAQ58" s="11"/>
      <c r="QAR58" s="11"/>
      <c r="QAS58" s="11"/>
      <c r="QAT58" s="11"/>
      <c r="QAU58" s="11"/>
      <c r="QAV58" s="11"/>
      <c r="QAW58" s="11"/>
      <c r="QAX58" s="11"/>
      <c r="QAY58" s="11"/>
      <c r="QAZ58" s="11"/>
      <c r="QBA58" s="11"/>
      <c r="QBB58" s="11"/>
      <c r="QBC58" s="11"/>
      <c r="QBD58" s="11"/>
      <c r="QBE58" s="11"/>
      <c r="QBF58" s="11"/>
      <c r="QBG58" s="11"/>
      <c r="QBH58" s="11"/>
      <c r="QBI58" s="11"/>
      <c r="QBJ58" s="11"/>
      <c r="QBK58" s="11"/>
      <c r="QBL58" s="11"/>
      <c r="QBM58" s="11"/>
      <c r="QBN58" s="11"/>
      <c r="QBO58" s="11"/>
      <c r="QBP58" s="11"/>
      <c r="QBQ58" s="11"/>
      <c r="QBR58" s="11"/>
      <c r="QBS58" s="11"/>
      <c r="QBT58" s="11"/>
      <c r="QBU58" s="11"/>
      <c r="QBV58" s="11"/>
      <c r="QBW58" s="11"/>
      <c r="QBX58" s="11"/>
      <c r="QBY58" s="11"/>
      <c r="QBZ58" s="11"/>
      <c r="QCA58" s="11"/>
      <c r="QCB58" s="11"/>
      <c r="QCC58" s="11"/>
      <c r="QCD58" s="11"/>
      <c r="QCE58" s="11"/>
      <c r="QCF58" s="11"/>
      <c r="QCG58" s="11"/>
      <c r="QCH58" s="11"/>
      <c r="QCI58" s="11"/>
      <c r="QCJ58" s="11"/>
      <c r="QCK58" s="11"/>
      <c r="QCL58" s="11"/>
      <c r="QCM58" s="11"/>
      <c r="QCN58" s="11"/>
      <c r="QCO58" s="11"/>
      <c r="QCP58" s="11"/>
      <c r="QCQ58" s="11"/>
      <c r="QCR58" s="11"/>
      <c r="QCS58" s="11"/>
      <c r="QCT58" s="11"/>
      <c r="QCU58" s="11"/>
      <c r="QCV58" s="11"/>
      <c r="QCW58" s="11"/>
      <c r="QCX58" s="11"/>
      <c r="QCY58" s="11"/>
      <c r="QCZ58" s="11"/>
      <c r="QDA58" s="11"/>
      <c r="QDB58" s="11"/>
      <c r="QDC58" s="11"/>
      <c r="QDD58" s="11"/>
      <c r="QDE58" s="11"/>
      <c r="QDF58" s="11"/>
      <c r="QDG58" s="11"/>
      <c r="QDH58" s="11"/>
      <c r="QDI58" s="11"/>
      <c r="QDJ58" s="11"/>
      <c r="QDK58" s="11"/>
      <c r="QDL58" s="11"/>
      <c r="QDM58" s="11"/>
      <c r="QDN58" s="11"/>
      <c r="QDO58" s="11"/>
      <c r="QDP58" s="11"/>
      <c r="QDQ58" s="11"/>
      <c r="QDR58" s="11"/>
      <c r="QDS58" s="11"/>
      <c r="QDT58" s="11"/>
      <c r="QDU58" s="11"/>
      <c r="QDV58" s="11"/>
      <c r="QDW58" s="11"/>
      <c r="QDX58" s="11"/>
      <c r="QDY58" s="11"/>
      <c r="QDZ58" s="11"/>
      <c r="QEA58" s="11"/>
      <c r="QEB58" s="11"/>
      <c r="QEC58" s="11"/>
      <c r="QED58" s="11"/>
      <c r="QEE58" s="11"/>
      <c r="QEF58" s="11"/>
      <c r="QEG58" s="11"/>
      <c r="QEH58" s="11"/>
      <c r="QEI58" s="11"/>
      <c r="QEJ58" s="11"/>
      <c r="QEK58" s="11"/>
      <c r="QEL58" s="11"/>
      <c r="QEM58" s="11"/>
      <c r="QEN58" s="11"/>
      <c r="QEO58" s="11"/>
      <c r="QEP58" s="11"/>
      <c r="QEQ58" s="11"/>
      <c r="QER58" s="11"/>
      <c r="QES58" s="11"/>
      <c r="QET58" s="11"/>
      <c r="QEU58" s="11"/>
      <c r="QEV58" s="11"/>
      <c r="QEW58" s="11"/>
      <c r="QEX58" s="11"/>
      <c r="QEY58" s="11"/>
      <c r="QEZ58" s="11"/>
      <c r="QFA58" s="11"/>
      <c r="QFB58" s="11"/>
      <c r="QFC58" s="11"/>
      <c r="QFD58" s="11"/>
      <c r="QFE58" s="11"/>
      <c r="QFF58" s="11"/>
      <c r="QFG58" s="11"/>
      <c r="QFH58" s="11"/>
      <c r="QFI58" s="11"/>
      <c r="QFJ58" s="11"/>
      <c r="QFK58" s="11"/>
      <c r="QFL58" s="11"/>
      <c r="QFM58" s="11"/>
      <c r="QFN58" s="11"/>
      <c r="QFO58" s="11"/>
      <c r="QFP58" s="11"/>
      <c r="QFQ58" s="11"/>
      <c r="QFR58" s="11"/>
      <c r="QFS58" s="11"/>
      <c r="QFT58" s="11"/>
      <c r="QFU58" s="11"/>
      <c r="QFV58" s="11"/>
      <c r="QFW58" s="11"/>
      <c r="QFX58" s="11"/>
      <c r="QFY58" s="11"/>
      <c r="QFZ58" s="11"/>
      <c r="QGA58" s="11"/>
      <c r="QGB58" s="11"/>
      <c r="QGC58" s="11"/>
      <c r="QGD58" s="11"/>
      <c r="QGE58" s="11"/>
      <c r="QGF58" s="11"/>
      <c r="QGG58" s="11"/>
      <c r="QGH58" s="11"/>
      <c r="QGI58" s="11"/>
      <c r="QGJ58" s="11"/>
      <c r="QGK58" s="11"/>
      <c r="QGL58" s="11"/>
      <c r="QGM58" s="11"/>
      <c r="QGN58" s="11"/>
      <c r="QGO58" s="11"/>
      <c r="QGP58" s="11"/>
      <c r="QGQ58" s="11"/>
      <c r="QGR58" s="11"/>
      <c r="QGS58" s="11"/>
      <c r="QGT58" s="11"/>
      <c r="QGU58" s="11"/>
      <c r="QGV58" s="11"/>
      <c r="QGW58" s="11"/>
      <c r="QGX58" s="11"/>
      <c r="QGY58" s="11"/>
      <c r="QGZ58" s="11"/>
      <c r="QHA58" s="11"/>
      <c r="QHB58" s="11"/>
      <c r="QHC58" s="11"/>
      <c r="QHD58" s="11"/>
      <c r="QHE58" s="11"/>
      <c r="QHF58" s="11"/>
      <c r="QHG58" s="11"/>
      <c r="QHH58" s="11"/>
      <c r="QHI58" s="11"/>
      <c r="QHJ58" s="11"/>
      <c r="QHK58" s="11"/>
      <c r="QHL58" s="11"/>
      <c r="QHM58" s="11"/>
      <c r="QHN58" s="11"/>
      <c r="QHO58" s="11"/>
      <c r="QHP58" s="11"/>
      <c r="QHQ58" s="11"/>
      <c r="QHR58" s="11"/>
      <c r="QHS58" s="11"/>
      <c r="QHT58" s="11"/>
      <c r="QHU58" s="11"/>
      <c r="QHV58" s="11"/>
      <c r="QHW58" s="11"/>
      <c r="QHX58" s="11"/>
      <c r="QHY58" s="11"/>
      <c r="QHZ58" s="11"/>
      <c r="QIA58" s="11"/>
      <c r="QIB58" s="11"/>
      <c r="QIC58" s="11"/>
      <c r="QID58" s="11"/>
      <c r="QIE58" s="11"/>
      <c r="QIF58" s="11"/>
      <c r="QIG58" s="11"/>
      <c r="QIH58" s="11"/>
      <c r="QII58" s="11"/>
      <c r="QIJ58" s="11"/>
      <c r="QIK58" s="11"/>
      <c r="QIL58" s="11"/>
      <c r="QIM58" s="11"/>
      <c r="QIN58" s="11"/>
      <c r="QIO58" s="11"/>
      <c r="QIP58" s="11"/>
      <c r="QIQ58" s="11"/>
      <c r="QIR58" s="11"/>
      <c r="QIS58" s="11"/>
      <c r="QIT58" s="11"/>
      <c r="QIU58" s="11"/>
      <c r="QIV58" s="11"/>
      <c r="QIW58" s="11"/>
      <c r="QIX58" s="11"/>
      <c r="QIY58" s="11"/>
      <c r="QIZ58" s="11"/>
      <c r="QJA58" s="11"/>
      <c r="QJB58" s="11"/>
      <c r="QJC58" s="11"/>
      <c r="QJD58" s="11"/>
      <c r="QJE58" s="11"/>
      <c r="QJF58" s="11"/>
      <c r="QJG58" s="11"/>
      <c r="QJH58" s="11"/>
      <c r="QJI58" s="11"/>
      <c r="QJJ58" s="11"/>
      <c r="QJK58" s="11"/>
      <c r="QJL58" s="11"/>
      <c r="QJM58" s="11"/>
      <c r="QJN58" s="11"/>
      <c r="QJO58" s="11"/>
      <c r="QJP58" s="11"/>
      <c r="QJQ58" s="11"/>
      <c r="QJR58" s="11"/>
      <c r="QJS58" s="11"/>
      <c r="QJT58" s="11"/>
      <c r="QJU58" s="11"/>
      <c r="QJV58" s="11"/>
      <c r="QJW58" s="11"/>
      <c r="QJX58" s="11"/>
      <c r="QJY58" s="11"/>
      <c r="QJZ58" s="11"/>
      <c r="QKA58" s="11"/>
      <c r="QKB58" s="11"/>
      <c r="QKC58" s="11"/>
      <c r="QKD58" s="11"/>
      <c r="QKE58" s="11"/>
      <c r="QKF58" s="11"/>
      <c r="QKG58" s="11"/>
      <c r="QKH58" s="11"/>
      <c r="QKI58" s="11"/>
      <c r="QKJ58" s="11"/>
      <c r="QKK58" s="11"/>
      <c r="QKL58" s="11"/>
      <c r="QKM58" s="11"/>
      <c r="QKN58" s="11"/>
      <c r="QKO58" s="11"/>
      <c r="QKP58" s="11"/>
      <c r="QKQ58" s="11"/>
      <c r="QKR58" s="11"/>
      <c r="QKS58" s="11"/>
      <c r="QKT58" s="11"/>
      <c r="QKU58" s="11"/>
      <c r="QKV58" s="11"/>
      <c r="QKW58" s="11"/>
      <c r="QKX58" s="11"/>
      <c r="QKY58" s="11"/>
      <c r="QKZ58" s="11"/>
      <c r="QLA58" s="11"/>
      <c r="QLB58" s="11"/>
      <c r="QLC58" s="11"/>
      <c r="QLD58" s="11"/>
      <c r="QLE58" s="11"/>
      <c r="QLF58" s="11"/>
      <c r="QLG58" s="11"/>
      <c r="QLH58" s="11"/>
      <c r="QLI58" s="11"/>
      <c r="QLJ58" s="11"/>
      <c r="QLK58" s="11"/>
      <c r="QLL58" s="11"/>
      <c r="QLM58" s="11"/>
      <c r="QLN58" s="11"/>
      <c r="QLO58" s="11"/>
      <c r="QLP58" s="11"/>
      <c r="QLQ58" s="11"/>
      <c r="QLR58" s="11"/>
      <c r="QLS58" s="11"/>
      <c r="QLT58" s="11"/>
      <c r="QLU58" s="11"/>
      <c r="QLV58" s="11"/>
      <c r="QLW58" s="11"/>
      <c r="QLX58" s="11"/>
      <c r="QLY58" s="11"/>
      <c r="QLZ58" s="11"/>
      <c r="QMA58" s="11"/>
      <c r="QMB58" s="11"/>
      <c r="QMC58" s="11"/>
      <c r="QMD58" s="11"/>
      <c r="QME58" s="11"/>
      <c r="QMF58" s="11"/>
      <c r="QMG58" s="11"/>
      <c r="QMH58" s="11"/>
      <c r="QMI58" s="11"/>
      <c r="QMJ58" s="11"/>
      <c r="QMK58" s="11"/>
      <c r="QML58" s="11"/>
      <c r="QMM58" s="11"/>
      <c r="QMN58" s="11"/>
      <c r="QMO58" s="11"/>
      <c r="QMP58" s="11"/>
      <c r="QMQ58" s="11"/>
      <c r="QMR58" s="11"/>
      <c r="QMS58" s="11"/>
      <c r="QMT58" s="11"/>
      <c r="QMU58" s="11"/>
      <c r="QMV58" s="11"/>
      <c r="QMW58" s="11"/>
      <c r="QMX58" s="11"/>
      <c r="QMY58" s="11"/>
      <c r="QMZ58" s="11"/>
      <c r="QNA58" s="11"/>
      <c r="QNB58" s="11"/>
      <c r="QNC58" s="11"/>
      <c r="QND58" s="11"/>
      <c r="QNE58" s="11"/>
      <c r="QNF58" s="11"/>
      <c r="QNG58" s="11"/>
      <c r="QNH58" s="11"/>
      <c r="QNI58" s="11"/>
      <c r="QNJ58" s="11"/>
      <c r="QNK58" s="11"/>
      <c r="QNL58" s="11"/>
      <c r="QNM58" s="11"/>
      <c r="QNN58" s="11"/>
      <c r="QNO58" s="11"/>
      <c r="QNP58" s="11"/>
      <c r="QNQ58" s="11"/>
      <c r="QNR58" s="11"/>
      <c r="QNS58" s="11"/>
      <c r="QNT58" s="11"/>
      <c r="QNU58" s="11"/>
      <c r="QNV58" s="11"/>
      <c r="QNW58" s="11"/>
      <c r="QNX58" s="11"/>
      <c r="QNY58" s="11"/>
      <c r="QNZ58" s="11"/>
      <c r="QOA58" s="11"/>
      <c r="QOB58" s="11"/>
      <c r="QOC58" s="11"/>
      <c r="QOD58" s="11"/>
      <c r="QOE58" s="11"/>
      <c r="QOF58" s="11"/>
      <c r="QOG58" s="11"/>
      <c r="QOH58" s="11"/>
      <c r="QOI58" s="11"/>
      <c r="QOJ58" s="11"/>
      <c r="QOK58" s="11"/>
      <c r="QOL58" s="11"/>
      <c r="QOM58" s="11"/>
      <c r="QON58" s="11"/>
      <c r="QOO58" s="11"/>
      <c r="QOP58" s="11"/>
      <c r="QOQ58" s="11"/>
      <c r="QOR58" s="11"/>
      <c r="QOS58" s="11"/>
      <c r="QOT58" s="11"/>
      <c r="QOU58" s="11"/>
      <c r="QOV58" s="11"/>
      <c r="QOW58" s="11"/>
      <c r="QOX58" s="11"/>
      <c r="QOY58" s="11"/>
      <c r="QOZ58" s="11"/>
      <c r="QPA58" s="11"/>
      <c r="QPB58" s="11"/>
      <c r="QPC58" s="11"/>
      <c r="QPD58" s="11"/>
      <c r="QPE58" s="11"/>
      <c r="QPF58" s="11"/>
      <c r="QPG58" s="11"/>
      <c r="QPH58" s="11"/>
      <c r="QPI58" s="11"/>
      <c r="QPJ58" s="11"/>
      <c r="QPK58" s="11"/>
      <c r="QPL58" s="11"/>
      <c r="QPM58" s="11"/>
      <c r="QPN58" s="11"/>
      <c r="QPO58" s="11"/>
      <c r="QPP58" s="11"/>
      <c r="QPQ58" s="11"/>
      <c r="QPR58" s="11"/>
      <c r="QPS58" s="11"/>
      <c r="QPT58" s="11"/>
      <c r="QPU58" s="11"/>
      <c r="QPV58" s="11"/>
      <c r="QPW58" s="11"/>
      <c r="QPX58" s="11"/>
      <c r="QPY58" s="11"/>
      <c r="QPZ58" s="11"/>
      <c r="QQA58" s="11"/>
      <c r="QQB58" s="11"/>
      <c r="QQC58" s="11"/>
      <c r="QQD58" s="11"/>
      <c r="QQE58" s="11"/>
      <c r="QQF58" s="11"/>
      <c r="QQG58" s="11"/>
      <c r="QQH58" s="11"/>
      <c r="QQI58" s="11"/>
      <c r="QQJ58" s="11"/>
      <c r="QQK58" s="11"/>
      <c r="QQL58" s="11"/>
      <c r="QQM58" s="11"/>
      <c r="QQN58" s="11"/>
      <c r="QQO58" s="11"/>
      <c r="QQP58" s="11"/>
      <c r="QQQ58" s="11"/>
      <c r="QQR58" s="11"/>
      <c r="QQS58" s="11"/>
      <c r="QQT58" s="11"/>
      <c r="QQU58" s="11"/>
      <c r="QQV58" s="11"/>
      <c r="QQW58" s="11"/>
      <c r="QQX58" s="11"/>
      <c r="QQY58" s="11"/>
      <c r="QQZ58" s="11"/>
      <c r="QRA58" s="11"/>
      <c r="QRB58" s="11"/>
      <c r="QRC58" s="11"/>
      <c r="QRD58" s="11"/>
      <c r="QRE58" s="11"/>
      <c r="QRF58" s="11"/>
      <c r="QRG58" s="11"/>
      <c r="QRH58" s="11"/>
      <c r="QRI58" s="11"/>
      <c r="QRJ58" s="11"/>
      <c r="QRK58" s="11"/>
      <c r="QRL58" s="11"/>
      <c r="QRM58" s="11"/>
      <c r="QRN58" s="11"/>
      <c r="QRO58" s="11"/>
      <c r="QRP58" s="11"/>
      <c r="QRQ58" s="11"/>
      <c r="QRR58" s="11"/>
      <c r="QRS58" s="11"/>
      <c r="QRT58" s="11"/>
      <c r="QRU58" s="11"/>
      <c r="QRV58" s="11"/>
      <c r="QRW58" s="11"/>
      <c r="QRX58" s="11"/>
      <c r="QRY58" s="11"/>
      <c r="QRZ58" s="11"/>
      <c r="QSA58" s="11"/>
      <c r="QSB58" s="11"/>
      <c r="QSC58" s="11"/>
      <c r="QSD58" s="11"/>
      <c r="QSE58" s="11"/>
      <c r="QSF58" s="11"/>
      <c r="QSG58" s="11"/>
      <c r="QSH58" s="11"/>
      <c r="QSI58" s="11"/>
      <c r="QSJ58" s="11"/>
      <c r="QSK58" s="11"/>
      <c r="QSL58" s="11"/>
      <c r="QSM58" s="11"/>
      <c r="QSN58" s="11"/>
      <c r="QSO58" s="11"/>
      <c r="QSP58" s="11"/>
      <c r="QSQ58" s="11"/>
      <c r="QSR58" s="11"/>
      <c r="QSS58" s="11"/>
      <c r="QST58" s="11"/>
      <c r="QSU58" s="11"/>
      <c r="QSV58" s="11"/>
      <c r="QSW58" s="11"/>
      <c r="QSX58" s="11"/>
      <c r="QSY58" s="11"/>
      <c r="QSZ58" s="11"/>
      <c r="QTA58" s="11"/>
      <c r="QTB58" s="11"/>
      <c r="QTC58" s="11"/>
      <c r="QTD58" s="11"/>
      <c r="QTE58" s="11"/>
      <c r="QTF58" s="11"/>
      <c r="QTG58" s="11"/>
      <c r="QTH58" s="11"/>
      <c r="QTI58" s="11"/>
      <c r="QTJ58" s="11"/>
      <c r="QTK58" s="11"/>
      <c r="QTL58" s="11"/>
      <c r="QTM58" s="11"/>
      <c r="QTN58" s="11"/>
      <c r="QTO58" s="11"/>
      <c r="QTP58" s="11"/>
      <c r="QTQ58" s="11"/>
      <c r="QTR58" s="11"/>
      <c r="QTS58" s="11"/>
      <c r="QTT58" s="11"/>
      <c r="QTU58" s="11"/>
      <c r="QTV58" s="11"/>
      <c r="QTW58" s="11"/>
      <c r="QTX58" s="11"/>
      <c r="QTY58" s="11"/>
      <c r="QTZ58" s="11"/>
      <c r="QUA58" s="11"/>
      <c r="QUB58" s="11"/>
      <c r="QUC58" s="11"/>
      <c r="QUD58" s="11"/>
      <c r="QUE58" s="11"/>
      <c r="QUF58" s="11"/>
      <c r="QUG58" s="11"/>
      <c r="QUH58" s="11"/>
      <c r="QUI58" s="11"/>
      <c r="QUJ58" s="11"/>
      <c r="QUK58" s="11"/>
      <c r="QUL58" s="11"/>
      <c r="QUM58" s="11"/>
      <c r="QUN58" s="11"/>
      <c r="QUO58" s="11"/>
      <c r="QUP58" s="11"/>
      <c r="QUQ58" s="11"/>
      <c r="QUR58" s="11"/>
      <c r="QUS58" s="11"/>
      <c r="QUT58" s="11"/>
      <c r="QUU58" s="11"/>
      <c r="QUV58" s="11"/>
      <c r="QUW58" s="11"/>
      <c r="QUX58" s="11"/>
      <c r="QUY58" s="11"/>
      <c r="QUZ58" s="11"/>
      <c r="QVA58" s="11"/>
      <c r="QVB58" s="11"/>
      <c r="QVC58" s="11"/>
      <c r="QVD58" s="11"/>
      <c r="QVE58" s="11"/>
      <c r="QVF58" s="11"/>
      <c r="QVG58" s="11"/>
      <c r="QVH58" s="11"/>
      <c r="QVI58" s="11"/>
      <c r="QVJ58" s="11"/>
      <c r="QVK58" s="11"/>
      <c r="QVL58" s="11"/>
      <c r="QVM58" s="11"/>
      <c r="QVN58" s="11"/>
      <c r="QVO58" s="11"/>
      <c r="QVP58" s="11"/>
      <c r="QVQ58" s="11"/>
      <c r="QVR58" s="11"/>
      <c r="QVS58" s="11"/>
      <c r="QVT58" s="11"/>
      <c r="QVU58" s="11"/>
      <c r="QVV58" s="11"/>
      <c r="QVW58" s="11"/>
      <c r="QVX58" s="11"/>
      <c r="QVY58" s="11"/>
      <c r="QVZ58" s="11"/>
      <c r="QWA58" s="11"/>
      <c r="QWB58" s="11"/>
      <c r="QWC58" s="11"/>
      <c r="QWD58" s="11"/>
      <c r="QWE58" s="11"/>
      <c r="QWF58" s="11"/>
      <c r="QWG58" s="11"/>
      <c r="QWH58" s="11"/>
      <c r="QWI58" s="11"/>
      <c r="QWJ58" s="11"/>
      <c r="QWK58" s="11"/>
      <c r="QWL58" s="11"/>
      <c r="QWM58" s="11"/>
      <c r="QWN58" s="11"/>
      <c r="QWO58" s="11"/>
      <c r="QWP58" s="11"/>
      <c r="QWQ58" s="11"/>
      <c r="QWR58" s="11"/>
      <c r="QWS58" s="11"/>
      <c r="QWT58" s="11"/>
      <c r="QWU58" s="11"/>
      <c r="QWV58" s="11"/>
      <c r="QWW58" s="11"/>
      <c r="QWX58" s="11"/>
      <c r="QWY58" s="11"/>
      <c r="QWZ58" s="11"/>
      <c r="QXA58" s="11"/>
      <c r="QXB58" s="11"/>
      <c r="QXC58" s="11"/>
      <c r="QXD58" s="11"/>
      <c r="QXE58" s="11"/>
      <c r="QXF58" s="11"/>
      <c r="QXG58" s="11"/>
      <c r="QXH58" s="11"/>
      <c r="QXI58" s="11"/>
      <c r="QXJ58" s="11"/>
      <c r="QXK58" s="11"/>
      <c r="QXL58" s="11"/>
      <c r="QXM58" s="11"/>
      <c r="QXN58" s="11"/>
      <c r="QXO58" s="11"/>
      <c r="QXP58" s="11"/>
      <c r="QXQ58" s="11"/>
      <c r="QXR58" s="11"/>
      <c r="QXS58" s="11"/>
      <c r="QXT58" s="11"/>
      <c r="QXU58" s="11"/>
      <c r="QXV58" s="11"/>
      <c r="QXW58" s="11"/>
      <c r="QXX58" s="11"/>
      <c r="QXY58" s="11"/>
      <c r="QXZ58" s="11"/>
      <c r="QYA58" s="11"/>
      <c r="QYB58" s="11"/>
      <c r="QYC58" s="11"/>
      <c r="QYD58" s="11"/>
      <c r="QYE58" s="11"/>
      <c r="QYF58" s="11"/>
      <c r="QYG58" s="11"/>
      <c r="QYH58" s="11"/>
      <c r="QYI58" s="11"/>
      <c r="QYJ58" s="11"/>
      <c r="QYK58" s="11"/>
      <c r="QYL58" s="11"/>
      <c r="QYM58" s="11"/>
      <c r="QYN58" s="11"/>
      <c r="QYO58" s="11"/>
      <c r="QYP58" s="11"/>
      <c r="QYQ58" s="11"/>
      <c r="QYR58" s="11"/>
      <c r="QYS58" s="11"/>
      <c r="QYT58" s="11"/>
      <c r="QYU58" s="11"/>
      <c r="QYV58" s="11"/>
      <c r="QYW58" s="11"/>
      <c r="QYX58" s="11"/>
      <c r="QYY58" s="11"/>
      <c r="QYZ58" s="11"/>
      <c r="QZA58" s="11"/>
      <c r="QZB58" s="11"/>
      <c r="QZC58" s="11"/>
      <c r="QZD58" s="11"/>
      <c r="QZE58" s="11"/>
      <c r="QZF58" s="11"/>
      <c r="QZG58" s="11"/>
      <c r="QZH58" s="11"/>
      <c r="QZI58" s="11"/>
      <c r="QZJ58" s="11"/>
      <c r="QZK58" s="11"/>
      <c r="QZL58" s="11"/>
      <c r="QZM58" s="11"/>
      <c r="QZN58" s="11"/>
      <c r="QZO58" s="11"/>
      <c r="QZP58" s="11"/>
      <c r="QZQ58" s="11"/>
      <c r="QZR58" s="11"/>
      <c r="QZS58" s="11"/>
      <c r="QZT58" s="11"/>
      <c r="QZU58" s="11"/>
      <c r="QZV58" s="11"/>
      <c r="QZW58" s="11"/>
      <c r="QZX58" s="11"/>
      <c r="QZY58" s="11"/>
      <c r="QZZ58" s="11"/>
      <c r="RAA58" s="11"/>
      <c r="RAB58" s="11"/>
      <c r="RAC58" s="11"/>
      <c r="RAD58" s="11"/>
      <c r="RAE58" s="11"/>
      <c r="RAF58" s="11"/>
      <c r="RAG58" s="11"/>
      <c r="RAH58" s="11"/>
      <c r="RAI58" s="11"/>
      <c r="RAJ58" s="11"/>
      <c r="RAK58" s="11"/>
      <c r="RAL58" s="11"/>
      <c r="RAM58" s="11"/>
      <c r="RAN58" s="11"/>
      <c r="RAO58" s="11"/>
      <c r="RAP58" s="11"/>
      <c r="RAQ58" s="11"/>
      <c r="RAR58" s="11"/>
      <c r="RAS58" s="11"/>
      <c r="RAT58" s="11"/>
      <c r="RAU58" s="11"/>
      <c r="RAV58" s="11"/>
      <c r="RAW58" s="11"/>
      <c r="RAX58" s="11"/>
      <c r="RAY58" s="11"/>
      <c r="RAZ58" s="11"/>
      <c r="RBA58" s="11"/>
      <c r="RBB58" s="11"/>
      <c r="RBC58" s="11"/>
      <c r="RBD58" s="11"/>
      <c r="RBE58" s="11"/>
      <c r="RBF58" s="11"/>
      <c r="RBG58" s="11"/>
      <c r="RBH58" s="11"/>
      <c r="RBI58" s="11"/>
      <c r="RBJ58" s="11"/>
      <c r="RBK58" s="11"/>
      <c r="RBL58" s="11"/>
      <c r="RBM58" s="11"/>
      <c r="RBN58" s="11"/>
      <c r="RBO58" s="11"/>
      <c r="RBP58" s="11"/>
      <c r="RBQ58" s="11"/>
      <c r="RBR58" s="11"/>
      <c r="RBS58" s="11"/>
      <c r="RBT58" s="11"/>
      <c r="RBU58" s="11"/>
      <c r="RBV58" s="11"/>
      <c r="RBW58" s="11"/>
      <c r="RBX58" s="11"/>
      <c r="RBY58" s="11"/>
      <c r="RBZ58" s="11"/>
      <c r="RCA58" s="11"/>
      <c r="RCB58" s="11"/>
      <c r="RCC58" s="11"/>
      <c r="RCD58" s="11"/>
      <c r="RCE58" s="11"/>
      <c r="RCF58" s="11"/>
      <c r="RCG58" s="11"/>
      <c r="RCH58" s="11"/>
      <c r="RCI58" s="11"/>
      <c r="RCJ58" s="11"/>
      <c r="RCK58" s="11"/>
      <c r="RCL58" s="11"/>
      <c r="RCM58" s="11"/>
      <c r="RCN58" s="11"/>
      <c r="RCO58" s="11"/>
      <c r="RCP58" s="11"/>
      <c r="RCQ58" s="11"/>
      <c r="RCR58" s="11"/>
      <c r="RCS58" s="11"/>
      <c r="RCT58" s="11"/>
      <c r="RCU58" s="11"/>
      <c r="RCV58" s="11"/>
      <c r="RCW58" s="11"/>
      <c r="RCX58" s="11"/>
      <c r="RCY58" s="11"/>
      <c r="RCZ58" s="11"/>
      <c r="RDA58" s="11"/>
      <c r="RDB58" s="11"/>
      <c r="RDC58" s="11"/>
      <c r="RDD58" s="11"/>
      <c r="RDE58" s="11"/>
      <c r="RDF58" s="11"/>
      <c r="RDG58" s="11"/>
      <c r="RDH58" s="11"/>
      <c r="RDI58" s="11"/>
      <c r="RDJ58" s="11"/>
      <c r="RDK58" s="11"/>
      <c r="RDL58" s="11"/>
      <c r="RDM58" s="11"/>
      <c r="RDN58" s="11"/>
      <c r="RDO58" s="11"/>
      <c r="RDP58" s="11"/>
      <c r="RDQ58" s="11"/>
      <c r="RDR58" s="11"/>
      <c r="RDS58" s="11"/>
      <c r="RDT58" s="11"/>
      <c r="RDU58" s="11"/>
      <c r="RDV58" s="11"/>
      <c r="RDW58" s="11"/>
      <c r="RDX58" s="11"/>
      <c r="RDY58" s="11"/>
      <c r="RDZ58" s="11"/>
      <c r="REA58" s="11"/>
      <c r="REB58" s="11"/>
      <c r="REC58" s="11"/>
      <c r="RED58" s="11"/>
      <c r="REE58" s="11"/>
      <c r="REF58" s="11"/>
      <c r="REG58" s="11"/>
      <c r="REH58" s="11"/>
      <c r="REI58" s="11"/>
      <c r="REJ58" s="11"/>
      <c r="REK58" s="11"/>
      <c r="REL58" s="11"/>
      <c r="REM58" s="11"/>
      <c r="REN58" s="11"/>
      <c r="REO58" s="11"/>
      <c r="REP58" s="11"/>
      <c r="REQ58" s="11"/>
      <c r="RER58" s="11"/>
      <c r="RES58" s="11"/>
      <c r="RET58" s="11"/>
      <c r="REU58" s="11"/>
      <c r="REV58" s="11"/>
      <c r="REW58" s="11"/>
      <c r="REX58" s="11"/>
      <c r="REY58" s="11"/>
      <c r="REZ58" s="11"/>
      <c r="RFA58" s="11"/>
      <c r="RFB58" s="11"/>
      <c r="RFC58" s="11"/>
      <c r="RFD58" s="11"/>
      <c r="RFE58" s="11"/>
      <c r="RFF58" s="11"/>
      <c r="RFG58" s="11"/>
      <c r="RFH58" s="11"/>
      <c r="RFI58" s="11"/>
      <c r="RFJ58" s="11"/>
      <c r="RFK58" s="11"/>
      <c r="RFL58" s="11"/>
      <c r="RFM58" s="11"/>
      <c r="RFN58" s="11"/>
      <c r="RFO58" s="11"/>
      <c r="RFP58" s="11"/>
      <c r="RFQ58" s="11"/>
      <c r="RFR58" s="11"/>
      <c r="RFS58" s="11"/>
      <c r="RFT58" s="11"/>
      <c r="RFU58" s="11"/>
      <c r="RFV58" s="11"/>
      <c r="RFW58" s="11"/>
      <c r="RFX58" s="11"/>
      <c r="RFY58" s="11"/>
      <c r="RFZ58" s="11"/>
      <c r="RGA58" s="11"/>
      <c r="RGB58" s="11"/>
      <c r="RGC58" s="11"/>
      <c r="RGD58" s="11"/>
      <c r="RGE58" s="11"/>
      <c r="RGF58" s="11"/>
      <c r="RGG58" s="11"/>
      <c r="RGH58" s="11"/>
      <c r="RGI58" s="11"/>
      <c r="RGJ58" s="11"/>
      <c r="RGK58" s="11"/>
      <c r="RGL58" s="11"/>
      <c r="RGM58" s="11"/>
      <c r="RGN58" s="11"/>
      <c r="RGO58" s="11"/>
      <c r="RGP58" s="11"/>
      <c r="RGQ58" s="11"/>
      <c r="RGR58" s="11"/>
      <c r="RGS58" s="11"/>
      <c r="RGT58" s="11"/>
      <c r="RGU58" s="11"/>
      <c r="RGV58" s="11"/>
      <c r="RGW58" s="11"/>
      <c r="RGX58" s="11"/>
      <c r="RGY58" s="11"/>
      <c r="RGZ58" s="11"/>
      <c r="RHA58" s="11"/>
      <c r="RHB58" s="11"/>
      <c r="RHC58" s="11"/>
      <c r="RHD58" s="11"/>
      <c r="RHE58" s="11"/>
      <c r="RHF58" s="11"/>
      <c r="RHG58" s="11"/>
      <c r="RHH58" s="11"/>
      <c r="RHI58" s="11"/>
      <c r="RHJ58" s="11"/>
      <c r="RHK58" s="11"/>
      <c r="RHL58" s="11"/>
      <c r="RHM58" s="11"/>
      <c r="RHN58" s="11"/>
      <c r="RHO58" s="11"/>
      <c r="RHP58" s="11"/>
      <c r="RHQ58" s="11"/>
      <c r="RHR58" s="11"/>
      <c r="RHS58" s="11"/>
      <c r="RHT58" s="11"/>
      <c r="RHU58" s="11"/>
      <c r="RHV58" s="11"/>
      <c r="RHW58" s="11"/>
      <c r="RHX58" s="11"/>
      <c r="RHY58" s="11"/>
      <c r="RHZ58" s="11"/>
      <c r="RIA58" s="11"/>
      <c r="RIB58" s="11"/>
      <c r="RIC58" s="11"/>
      <c r="RID58" s="11"/>
      <c r="RIE58" s="11"/>
      <c r="RIF58" s="11"/>
      <c r="RIG58" s="11"/>
      <c r="RIH58" s="11"/>
      <c r="RII58" s="11"/>
      <c r="RIJ58" s="11"/>
      <c r="RIK58" s="11"/>
      <c r="RIL58" s="11"/>
      <c r="RIM58" s="11"/>
      <c r="RIN58" s="11"/>
      <c r="RIO58" s="11"/>
      <c r="RIP58" s="11"/>
      <c r="RIQ58" s="11"/>
      <c r="RIR58" s="11"/>
      <c r="RIS58" s="11"/>
      <c r="RIT58" s="11"/>
      <c r="RIU58" s="11"/>
      <c r="RIV58" s="11"/>
      <c r="RIW58" s="11"/>
      <c r="RIX58" s="11"/>
      <c r="RIY58" s="11"/>
      <c r="RIZ58" s="11"/>
      <c r="RJA58" s="11"/>
      <c r="RJB58" s="11"/>
      <c r="RJC58" s="11"/>
      <c r="RJD58" s="11"/>
      <c r="RJE58" s="11"/>
      <c r="RJF58" s="11"/>
      <c r="RJG58" s="11"/>
      <c r="RJH58" s="11"/>
      <c r="RJI58" s="11"/>
      <c r="RJJ58" s="11"/>
      <c r="RJK58" s="11"/>
      <c r="RJL58" s="11"/>
      <c r="RJM58" s="11"/>
      <c r="RJN58" s="11"/>
      <c r="RJO58" s="11"/>
      <c r="RJP58" s="11"/>
      <c r="RJQ58" s="11"/>
      <c r="RJR58" s="11"/>
      <c r="RJS58" s="11"/>
      <c r="RJT58" s="11"/>
      <c r="RJU58" s="11"/>
      <c r="RJV58" s="11"/>
      <c r="RJW58" s="11"/>
      <c r="RJX58" s="11"/>
      <c r="RJY58" s="11"/>
      <c r="RJZ58" s="11"/>
      <c r="RKA58" s="11"/>
      <c r="RKB58" s="11"/>
      <c r="RKC58" s="11"/>
      <c r="RKD58" s="11"/>
      <c r="RKE58" s="11"/>
      <c r="RKF58" s="11"/>
      <c r="RKG58" s="11"/>
      <c r="RKH58" s="11"/>
      <c r="RKI58" s="11"/>
      <c r="RKJ58" s="11"/>
      <c r="RKK58" s="11"/>
      <c r="RKL58" s="11"/>
      <c r="RKM58" s="11"/>
      <c r="RKN58" s="11"/>
      <c r="RKO58" s="11"/>
      <c r="RKP58" s="11"/>
      <c r="RKQ58" s="11"/>
      <c r="RKR58" s="11"/>
      <c r="RKS58" s="11"/>
      <c r="RKT58" s="11"/>
      <c r="RKU58" s="11"/>
      <c r="RKV58" s="11"/>
      <c r="RKW58" s="11"/>
      <c r="RKX58" s="11"/>
      <c r="RKY58" s="11"/>
      <c r="RKZ58" s="11"/>
      <c r="RLA58" s="11"/>
      <c r="RLB58" s="11"/>
      <c r="RLC58" s="11"/>
      <c r="RLD58" s="11"/>
      <c r="RLE58" s="11"/>
      <c r="RLF58" s="11"/>
      <c r="RLG58" s="11"/>
      <c r="RLH58" s="11"/>
      <c r="RLI58" s="11"/>
      <c r="RLJ58" s="11"/>
      <c r="RLK58" s="11"/>
      <c r="RLL58" s="11"/>
      <c r="RLM58" s="11"/>
      <c r="RLN58" s="11"/>
      <c r="RLO58" s="11"/>
      <c r="RLP58" s="11"/>
      <c r="RLQ58" s="11"/>
      <c r="RLR58" s="11"/>
      <c r="RLS58" s="11"/>
      <c r="RLT58" s="11"/>
      <c r="RLU58" s="11"/>
      <c r="RLV58" s="11"/>
      <c r="RLW58" s="11"/>
      <c r="RLX58" s="11"/>
      <c r="RLY58" s="11"/>
      <c r="RLZ58" s="11"/>
      <c r="RMA58" s="11"/>
      <c r="RMB58" s="11"/>
      <c r="RMC58" s="11"/>
      <c r="RMD58" s="11"/>
      <c r="RME58" s="11"/>
      <c r="RMF58" s="11"/>
      <c r="RMG58" s="11"/>
      <c r="RMH58" s="11"/>
      <c r="RMI58" s="11"/>
      <c r="RMJ58" s="11"/>
      <c r="RMK58" s="11"/>
      <c r="RML58" s="11"/>
      <c r="RMM58" s="11"/>
      <c r="RMN58" s="11"/>
      <c r="RMO58" s="11"/>
      <c r="RMP58" s="11"/>
      <c r="RMQ58" s="11"/>
      <c r="RMR58" s="11"/>
      <c r="RMS58" s="11"/>
      <c r="RMT58" s="11"/>
      <c r="RMU58" s="11"/>
      <c r="RMV58" s="11"/>
      <c r="RMW58" s="11"/>
      <c r="RMX58" s="11"/>
      <c r="RMY58" s="11"/>
      <c r="RMZ58" s="11"/>
      <c r="RNA58" s="11"/>
      <c r="RNB58" s="11"/>
      <c r="RNC58" s="11"/>
      <c r="RND58" s="11"/>
      <c r="RNE58" s="11"/>
      <c r="RNF58" s="11"/>
      <c r="RNG58" s="11"/>
      <c r="RNH58" s="11"/>
      <c r="RNI58" s="11"/>
      <c r="RNJ58" s="11"/>
      <c r="RNK58" s="11"/>
      <c r="RNL58" s="11"/>
      <c r="RNM58" s="11"/>
      <c r="RNN58" s="11"/>
      <c r="RNO58" s="11"/>
      <c r="RNP58" s="11"/>
      <c r="RNQ58" s="11"/>
      <c r="RNR58" s="11"/>
      <c r="RNS58" s="11"/>
      <c r="RNT58" s="11"/>
      <c r="RNU58" s="11"/>
      <c r="RNV58" s="11"/>
      <c r="RNW58" s="11"/>
      <c r="RNX58" s="11"/>
      <c r="RNY58" s="11"/>
      <c r="RNZ58" s="11"/>
      <c r="ROA58" s="11"/>
      <c r="ROB58" s="11"/>
      <c r="ROC58" s="11"/>
      <c r="ROD58" s="11"/>
      <c r="ROE58" s="11"/>
      <c r="ROF58" s="11"/>
      <c r="ROG58" s="11"/>
      <c r="ROH58" s="11"/>
      <c r="ROI58" s="11"/>
      <c r="ROJ58" s="11"/>
      <c r="ROK58" s="11"/>
      <c r="ROL58" s="11"/>
      <c r="ROM58" s="11"/>
      <c r="RON58" s="11"/>
      <c r="ROO58" s="11"/>
      <c r="ROP58" s="11"/>
      <c r="ROQ58" s="11"/>
      <c r="ROR58" s="11"/>
      <c r="ROS58" s="11"/>
      <c r="ROT58" s="11"/>
      <c r="ROU58" s="11"/>
      <c r="ROV58" s="11"/>
      <c r="ROW58" s="11"/>
      <c r="ROX58" s="11"/>
      <c r="ROY58" s="11"/>
      <c r="ROZ58" s="11"/>
      <c r="RPA58" s="11"/>
      <c r="RPB58" s="11"/>
      <c r="RPC58" s="11"/>
      <c r="RPD58" s="11"/>
      <c r="RPE58" s="11"/>
      <c r="RPF58" s="11"/>
      <c r="RPG58" s="11"/>
      <c r="RPH58" s="11"/>
      <c r="RPI58" s="11"/>
      <c r="RPJ58" s="11"/>
      <c r="RPK58" s="11"/>
      <c r="RPL58" s="11"/>
      <c r="RPM58" s="11"/>
      <c r="RPN58" s="11"/>
      <c r="RPO58" s="11"/>
      <c r="RPP58" s="11"/>
      <c r="RPQ58" s="11"/>
      <c r="RPR58" s="11"/>
      <c r="RPS58" s="11"/>
      <c r="RPT58" s="11"/>
      <c r="RPU58" s="11"/>
      <c r="RPV58" s="11"/>
      <c r="RPW58" s="11"/>
      <c r="RPX58" s="11"/>
      <c r="RPY58" s="11"/>
      <c r="RPZ58" s="11"/>
      <c r="RQA58" s="11"/>
      <c r="RQB58" s="11"/>
      <c r="RQC58" s="11"/>
      <c r="RQD58" s="11"/>
      <c r="RQE58" s="11"/>
      <c r="RQF58" s="11"/>
      <c r="RQG58" s="11"/>
      <c r="RQH58" s="11"/>
      <c r="RQI58" s="11"/>
      <c r="RQJ58" s="11"/>
      <c r="RQK58" s="11"/>
      <c r="RQL58" s="11"/>
      <c r="RQM58" s="11"/>
      <c r="RQN58" s="11"/>
      <c r="RQO58" s="11"/>
      <c r="RQP58" s="11"/>
      <c r="RQQ58" s="11"/>
      <c r="RQR58" s="11"/>
      <c r="RQS58" s="11"/>
      <c r="RQT58" s="11"/>
      <c r="RQU58" s="11"/>
      <c r="RQV58" s="11"/>
      <c r="RQW58" s="11"/>
      <c r="RQX58" s="11"/>
      <c r="RQY58" s="11"/>
      <c r="RQZ58" s="11"/>
      <c r="RRA58" s="11"/>
      <c r="RRB58" s="11"/>
      <c r="RRC58" s="11"/>
      <c r="RRD58" s="11"/>
      <c r="RRE58" s="11"/>
      <c r="RRF58" s="11"/>
      <c r="RRG58" s="11"/>
      <c r="RRH58" s="11"/>
      <c r="RRI58" s="11"/>
      <c r="RRJ58" s="11"/>
      <c r="RRK58" s="11"/>
      <c r="RRL58" s="11"/>
      <c r="RRM58" s="11"/>
      <c r="RRN58" s="11"/>
      <c r="RRO58" s="11"/>
      <c r="RRP58" s="11"/>
      <c r="RRQ58" s="11"/>
      <c r="RRR58" s="11"/>
      <c r="RRS58" s="11"/>
      <c r="RRT58" s="11"/>
      <c r="RRU58" s="11"/>
      <c r="RRV58" s="11"/>
      <c r="RRW58" s="11"/>
      <c r="RRX58" s="11"/>
      <c r="RRY58" s="11"/>
      <c r="RRZ58" s="11"/>
      <c r="RSA58" s="11"/>
      <c r="RSB58" s="11"/>
      <c r="RSC58" s="11"/>
      <c r="RSD58" s="11"/>
      <c r="RSE58" s="11"/>
      <c r="RSF58" s="11"/>
      <c r="RSG58" s="11"/>
      <c r="RSH58" s="11"/>
      <c r="RSI58" s="11"/>
      <c r="RSJ58" s="11"/>
      <c r="RSK58" s="11"/>
      <c r="RSL58" s="11"/>
      <c r="RSM58" s="11"/>
      <c r="RSN58" s="11"/>
      <c r="RSO58" s="11"/>
      <c r="RSP58" s="11"/>
      <c r="RSQ58" s="11"/>
      <c r="RSR58" s="11"/>
      <c r="RSS58" s="11"/>
      <c r="RST58" s="11"/>
      <c r="RSU58" s="11"/>
      <c r="RSV58" s="11"/>
      <c r="RSW58" s="11"/>
      <c r="RSX58" s="11"/>
      <c r="RSY58" s="11"/>
      <c r="RSZ58" s="11"/>
      <c r="RTA58" s="11"/>
      <c r="RTB58" s="11"/>
      <c r="RTC58" s="11"/>
      <c r="RTD58" s="11"/>
      <c r="RTE58" s="11"/>
      <c r="RTF58" s="11"/>
      <c r="RTG58" s="11"/>
      <c r="RTH58" s="11"/>
      <c r="RTI58" s="11"/>
      <c r="RTJ58" s="11"/>
      <c r="RTK58" s="11"/>
      <c r="RTL58" s="11"/>
      <c r="RTM58" s="11"/>
      <c r="RTN58" s="11"/>
      <c r="RTO58" s="11"/>
      <c r="RTP58" s="11"/>
      <c r="RTQ58" s="11"/>
      <c r="RTR58" s="11"/>
      <c r="RTS58" s="11"/>
      <c r="RTT58" s="11"/>
      <c r="RTU58" s="11"/>
      <c r="RTV58" s="11"/>
      <c r="RTW58" s="11"/>
      <c r="RTX58" s="11"/>
      <c r="RTY58" s="11"/>
      <c r="RTZ58" s="11"/>
      <c r="RUA58" s="11"/>
      <c r="RUB58" s="11"/>
      <c r="RUC58" s="11"/>
      <c r="RUD58" s="11"/>
      <c r="RUE58" s="11"/>
      <c r="RUF58" s="11"/>
      <c r="RUG58" s="11"/>
      <c r="RUH58" s="11"/>
      <c r="RUI58" s="11"/>
      <c r="RUJ58" s="11"/>
      <c r="RUK58" s="11"/>
      <c r="RUL58" s="11"/>
      <c r="RUM58" s="11"/>
      <c r="RUN58" s="11"/>
      <c r="RUO58" s="11"/>
      <c r="RUP58" s="11"/>
      <c r="RUQ58" s="11"/>
      <c r="RUR58" s="11"/>
      <c r="RUS58" s="11"/>
      <c r="RUT58" s="11"/>
      <c r="RUU58" s="11"/>
      <c r="RUV58" s="11"/>
      <c r="RUW58" s="11"/>
      <c r="RUX58" s="11"/>
      <c r="RUY58" s="11"/>
      <c r="RUZ58" s="11"/>
      <c r="RVA58" s="11"/>
      <c r="RVB58" s="11"/>
      <c r="RVC58" s="11"/>
      <c r="RVD58" s="11"/>
      <c r="RVE58" s="11"/>
      <c r="RVF58" s="11"/>
      <c r="RVG58" s="11"/>
      <c r="RVH58" s="11"/>
      <c r="RVI58" s="11"/>
      <c r="RVJ58" s="11"/>
      <c r="RVK58" s="11"/>
      <c r="RVL58" s="11"/>
      <c r="RVM58" s="11"/>
      <c r="RVN58" s="11"/>
      <c r="RVO58" s="11"/>
      <c r="RVP58" s="11"/>
      <c r="RVQ58" s="11"/>
      <c r="RVR58" s="11"/>
      <c r="RVS58" s="11"/>
      <c r="RVT58" s="11"/>
      <c r="RVU58" s="11"/>
      <c r="RVV58" s="11"/>
      <c r="RVW58" s="11"/>
      <c r="RVX58" s="11"/>
      <c r="RVY58" s="11"/>
      <c r="RVZ58" s="11"/>
      <c r="RWA58" s="11"/>
      <c r="RWB58" s="11"/>
      <c r="RWC58" s="11"/>
      <c r="RWD58" s="11"/>
      <c r="RWE58" s="11"/>
      <c r="RWF58" s="11"/>
      <c r="RWG58" s="11"/>
      <c r="RWH58" s="11"/>
      <c r="RWI58" s="11"/>
      <c r="RWJ58" s="11"/>
      <c r="RWK58" s="11"/>
      <c r="RWL58" s="11"/>
      <c r="RWM58" s="11"/>
      <c r="RWN58" s="11"/>
      <c r="RWO58" s="11"/>
      <c r="RWP58" s="11"/>
      <c r="RWQ58" s="11"/>
      <c r="RWR58" s="11"/>
      <c r="RWS58" s="11"/>
      <c r="RWT58" s="11"/>
      <c r="RWU58" s="11"/>
      <c r="RWV58" s="11"/>
      <c r="RWW58" s="11"/>
      <c r="RWX58" s="11"/>
      <c r="RWY58" s="11"/>
      <c r="RWZ58" s="11"/>
      <c r="RXA58" s="11"/>
      <c r="RXB58" s="11"/>
      <c r="RXC58" s="11"/>
      <c r="RXD58" s="11"/>
      <c r="RXE58" s="11"/>
      <c r="RXF58" s="11"/>
      <c r="RXG58" s="11"/>
      <c r="RXH58" s="11"/>
      <c r="RXI58" s="11"/>
      <c r="RXJ58" s="11"/>
      <c r="RXK58" s="11"/>
      <c r="RXL58" s="11"/>
      <c r="RXM58" s="11"/>
      <c r="RXN58" s="11"/>
      <c r="RXO58" s="11"/>
      <c r="RXP58" s="11"/>
      <c r="RXQ58" s="11"/>
      <c r="RXR58" s="11"/>
      <c r="RXS58" s="11"/>
      <c r="RXT58" s="11"/>
      <c r="RXU58" s="11"/>
      <c r="RXV58" s="11"/>
      <c r="RXW58" s="11"/>
      <c r="RXX58" s="11"/>
      <c r="RXY58" s="11"/>
      <c r="RXZ58" s="11"/>
      <c r="RYA58" s="11"/>
      <c r="RYB58" s="11"/>
      <c r="RYC58" s="11"/>
      <c r="RYD58" s="11"/>
      <c r="RYE58" s="11"/>
      <c r="RYF58" s="11"/>
      <c r="RYG58" s="11"/>
      <c r="RYH58" s="11"/>
      <c r="RYI58" s="11"/>
      <c r="RYJ58" s="11"/>
      <c r="RYK58" s="11"/>
      <c r="RYL58" s="11"/>
      <c r="RYM58" s="11"/>
      <c r="RYN58" s="11"/>
      <c r="RYO58" s="11"/>
      <c r="RYP58" s="11"/>
      <c r="RYQ58" s="11"/>
      <c r="RYR58" s="11"/>
      <c r="RYS58" s="11"/>
      <c r="RYT58" s="11"/>
      <c r="RYU58" s="11"/>
      <c r="RYV58" s="11"/>
      <c r="RYW58" s="11"/>
      <c r="RYX58" s="11"/>
      <c r="RYY58" s="11"/>
      <c r="RYZ58" s="11"/>
      <c r="RZA58" s="11"/>
      <c r="RZB58" s="11"/>
      <c r="RZC58" s="11"/>
      <c r="RZD58" s="11"/>
      <c r="RZE58" s="11"/>
      <c r="RZF58" s="11"/>
      <c r="RZG58" s="11"/>
      <c r="RZH58" s="11"/>
      <c r="RZI58" s="11"/>
      <c r="RZJ58" s="11"/>
      <c r="RZK58" s="11"/>
      <c r="RZL58" s="11"/>
      <c r="RZM58" s="11"/>
      <c r="RZN58" s="11"/>
      <c r="RZO58" s="11"/>
      <c r="RZP58" s="11"/>
      <c r="RZQ58" s="11"/>
      <c r="RZR58" s="11"/>
      <c r="RZS58" s="11"/>
      <c r="RZT58" s="11"/>
      <c r="RZU58" s="11"/>
      <c r="RZV58" s="11"/>
      <c r="RZW58" s="11"/>
      <c r="RZX58" s="11"/>
      <c r="RZY58" s="11"/>
      <c r="RZZ58" s="11"/>
      <c r="SAA58" s="11"/>
      <c r="SAB58" s="11"/>
      <c r="SAC58" s="11"/>
      <c r="SAD58" s="11"/>
      <c r="SAE58" s="11"/>
      <c r="SAF58" s="11"/>
      <c r="SAG58" s="11"/>
      <c r="SAH58" s="11"/>
      <c r="SAI58" s="11"/>
      <c r="SAJ58" s="11"/>
      <c r="SAK58" s="11"/>
      <c r="SAL58" s="11"/>
      <c r="SAM58" s="11"/>
      <c r="SAN58" s="11"/>
      <c r="SAO58" s="11"/>
      <c r="SAP58" s="11"/>
      <c r="SAQ58" s="11"/>
      <c r="SAR58" s="11"/>
      <c r="SAS58" s="11"/>
      <c r="SAT58" s="11"/>
      <c r="SAU58" s="11"/>
      <c r="SAV58" s="11"/>
      <c r="SAW58" s="11"/>
      <c r="SAX58" s="11"/>
      <c r="SAY58" s="11"/>
      <c r="SAZ58" s="11"/>
      <c r="SBA58" s="11"/>
      <c r="SBB58" s="11"/>
      <c r="SBC58" s="11"/>
      <c r="SBD58" s="11"/>
      <c r="SBE58" s="11"/>
      <c r="SBF58" s="11"/>
      <c r="SBG58" s="11"/>
      <c r="SBH58" s="11"/>
      <c r="SBI58" s="11"/>
      <c r="SBJ58" s="11"/>
      <c r="SBK58" s="11"/>
      <c r="SBL58" s="11"/>
      <c r="SBM58" s="11"/>
      <c r="SBN58" s="11"/>
      <c r="SBO58" s="11"/>
      <c r="SBP58" s="11"/>
      <c r="SBQ58" s="11"/>
      <c r="SBR58" s="11"/>
      <c r="SBS58" s="11"/>
      <c r="SBT58" s="11"/>
      <c r="SBU58" s="11"/>
      <c r="SBV58" s="11"/>
      <c r="SBW58" s="11"/>
      <c r="SBX58" s="11"/>
      <c r="SBY58" s="11"/>
      <c r="SBZ58" s="11"/>
      <c r="SCA58" s="11"/>
      <c r="SCB58" s="11"/>
      <c r="SCC58" s="11"/>
      <c r="SCD58" s="11"/>
      <c r="SCE58" s="11"/>
      <c r="SCF58" s="11"/>
      <c r="SCG58" s="11"/>
      <c r="SCH58" s="11"/>
      <c r="SCI58" s="11"/>
      <c r="SCJ58" s="11"/>
      <c r="SCK58" s="11"/>
      <c r="SCL58" s="11"/>
      <c r="SCM58" s="11"/>
      <c r="SCN58" s="11"/>
      <c r="SCO58" s="11"/>
      <c r="SCP58" s="11"/>
      <c r="SCQ58" s="11"/>
      <c r="SCR58" s="11"/>
      <c r="SCS58" s="11"/>
      <c r="SCT58" s="11"/>
      <c r="SCU58" s="11"/>
      <c r="SCV58" s="11"/>
      <c r="SCW58" s="11"/>
      <c r="SCX58" s="11"/>
      <c r="SCY58" s="11"/>
      <c r="SCZ58" s="11"/>
      <c r="SDA58" s="11"/>
      <c r="SDB58" s="11"/>
      <c r="SDC58" s="11"/>
      <c r="SDD58" s="11"/>
      <c r="SDE58" s="11"/>
      <c r="SDF58" s="11"/>
      <c r="SDG58" s="11"/>
      <c r="SDH58" s="11"/>
      <c r="SDI58" s="11"/>
      <c r="SDJ58" s="11"/>
      <c r="SDK58" s="11"/>
      <c r="SDL58" s="11"/>
      <c r="SDM58" s="11"/>
      <c r="SDN58" s="11"/>
      <c r="SDO58" s="11"/>
      <c r="SDP58" s="11"/>
      <c r="SDQ58" s="11"/>
      <c r="SDR58" s="11"/>
      <c r="SDS58" s="11"/>
      <c r="SDT58" s="11"/>
      <c r="SDU58" s="11"/>
      <c r="SDV58" s="11"/>
      <c r="SDW58" s="11"/>
      <c r="SDX58" s="11"/>
      <c r="SDY58" s="11"/>
      <c r="SDZ58" s="11"/>
      <c r="SEA58" s="11"/>
      <c r="SEB58" s="11"/>
      <c r="SEC58" s="11"/>
      <c r="SED58" s="11"/>
      <c r="SEE58" s="11"/>
      <c r="SEF58" s="11"/>
      <c r="SEG58" s="11"/>
      <c r="SEH58" s="11"/>
      <c r="SEI58" s="11"/>
      <c r="SEJ58" s="11"/>
      <c r="SEK58" s="11"/>
      <c r="SEL58" s="11"/>
      <c r="SEM58" s="11"/>
      <c r="SEN58" s="11"/>
      <c r="SEO58" s="11"/>
      <c r="SEP58" s="11"/>
      <c r="SEQ58" s="11"/>
      <c r="SER58" s="11"/>
      <c r="SES58" s="11"/>
      <c r="SET58" s="11"/>
      <c r="SEU58" s="11"/>
      <c r="SEV58" s="11"/>
      <c r="SEW58" s="11"/>
      <c r="SEX58" s="11"/>
      <c r="SEY58" s="11"/>
      <c r="SEZ58" s="11"/>
      <c r="SFA58" s="11"/>
      <c r="SFB58" s="11"/>
      <c r="SFC58" s="11"/>
      <c r="SFD58" s="11"/>
      <c r="SFE58" s="11"/>
      <c r="SFF58" s="11"/>
      <c r="SFG58" s="11"/>
      <c r="SFH58" s="11"/>
      <c r="SFI58" s="11"/>
      <c r="SFJ58" s="11"/>
      <c r="SFK58" s="11"/>
      <c r="SFL58" s="11"/>
      <c r="SFM58" s="11"/>
      <c r="SFN58" s="11"/>
      <c r="SFO58" s="11"/>
      <c r="SFP58" s="11"/>
      <c r="SFQ58" s="11"/>
      <c r="SFR58" s="11"/>
      <c r="SFS58" s="11"/>
      <c r="SFT58" s="11"/>
      <c r="SFU58" s="11"/>
      <c r="SFV58" s="11"/>
      <c r="SFW58" s="11"/>
      <c r="SFX58" s="11"/>
      <c r="SFY58" s="11"/>
      <c r="SFZ58" s="11"/>
      <c r="SGA58" s="11"/>
      <c r="SGB58" s="11"/>
      <c r="SGC58" s="11"/>
      <c r="SGD58" s="11"/>
      <c r="SGE58" s="11"/>
      <c r="SGF58" s="11"/>
      <c r="SGG58" s="11"/>
      <c r="SGH58" s="11"/>
      <c r="SGI58" s="11"/>
      <c r="SGJ58" s="11"/>
      <c r="SGK58" s="11"/>
      <c r="SGL58" s="11"/>
      <c r="SGM58" s="11"/>
      <c r="SGN58" s="11"/>
      <c r="SGO58" s="11"/>
      <c r="SGP58" s="11"/>
      <c r="SGQ58" s="11"/>
      <c r="SGR58" s="11"/>
      <c r="SGS58" s="11"/>
      <c r="SGT58" s="11"/>
      <c r="SGU58" s="11"/>
      <c r="SGV58" s="11"/>
      <c r="SGW58" s="11"/>
      <c r="SGX58" s="11"/>
      <c r="SGY58" s="11"/>
      <c r="SGZ58" s="11"/>
      <c r="SHA58" s="11"/>
      <c r="SHB58" s="11"/>
      <c r="SHC58" s="11"/>
      <c r="SHD58" s="11"/>
      <c r="SHE58" s="11"/>
      <c r="SHF58" s="11"/>
      <c r="SHG58" s="11"/>
      <c r="SHH58" s="11"/>
      <c r="SHI58" s="11"/>
      <c r="SHJ58" s="11"/>
      <c r="SHK58" s="11"/>
      <c r="SHL58" s="11"/>
      <c r="SHM58" s="11"/>
      <c r="SHN58" s="11"/>
      <c r="SHO58" s="11"/>
      <c r="SHP58" s="11"/>
      <c r="SHQ58" s="11"/>
      <c r="SHR58" s="11"/>
      <c r="SHS58" s="11"/>
      <c r="SHT58" s="11"/>
      <c r="SHU58" s="11"/>
      <c r="SHV58" s="11"/>
      <c r="SHW58" s="11"/>
      <c r="SHX58" s="11"/>
      <c r="SHY58" s="11"/>
      <c r="SHZ58" s="11"/>
      <c r="SIA58" s="11"/>
      <c r="SIB58" s="11"/>
      <c r="SIC58" s="11"/>
      <c r="SID58" s="11"/>
      <c r="SIE58" s="11"/>
      <c r="SIF58" s="11"/>
      <c r="SIG58" s="11"/>
      <c r="SIH58" s="11"/>
      <c r="SII58" s="11"/>
      <c r="SIJ58" s="11"/>
      <c r="SIK58" s="11"/>
      <c r="SIL58" s="11"/>
      <c r="SIM58" s="11"/>
      <c r="SIN58" s="11"/>
      <c r="SIO58" s="11"/>
      <c r="SIP58" s="11"/>
      <c r="SIQ58" s="11"/>
      <c r="SIR58" s="11"/>
      <c r="SIS58" s="11"/>
      <c r="SIT58" s="11"/>
      <c r="SIU58" s="11"/>
      <c r="SIV58" s="11"/>
      <c r="SIW58" s="11"/>
      <c r="SIX58" s="11"/>
      <c r="SIY58" s="11"/>
      <c r="SIZ58" s="11"/>
      <c r="SJA58" s="11"/>
      <c r="SJB58" s="11"/>
      <c r="SJC58" s="11"/>
      <c r="SJD58" s="11"/>
      <c r="SJE58" s="11"/>
      <c r="SJF58" s="11"/>
      <c r="SJG58" s="11"/>
      <c r="SJH58" s="11"/>
      <c r="SJI58" s="11"/>
      <c r="SJJ58" s="11"/>
      <c r="SJK58" s="11"/>
      <c r="SJL58" s="11"/>
      <c r="SJM58" s="11"/>
      <c r="SJN58" s="11"/>
      <c r="SJO58" s="11"/>
      <c r="SJP58" s="11"/>
      <c r="SJQ58" s="11"/>
      <c r="SJR58" s="11"/>
      <c r="SJS58" s="11"/>
      <c r="SJT58" s="11"/>
      <c r="SJU58" s="11"/>
      <c r="SJV58" s="11"/>
      <c r="SJW58" s="11"/>
      <c r="SJX58" s="11"/>
      <c r="SJY58" s="11"/>
      <c r="SJZ58" s="11"/>
      <c r="SKA58" s="11"/>
      <c r="SKB58" s="11"/>
      <c r="SKC58" s="11"/>
      <c r="SKD58" s="11"/>
      <c r="SKE58" s="11"/>
      <c r="SKF58" s="11"/>
      <c r="SKG58" s="11"/>
      <c r="SKH58" s="11"/>
      <c r="SKI58" s="11"/>
      <c r="SKJ58" s="11"/>
      <c r="SKK58" s="11"/>
      <c r="SKL58" s="11"/>
      <c r="SKM58" s="11"/>
      <c r="SKN58" s="11"/>
      <c r="SKO58" s="11"/>
      <c r="SKP58" s="11"/>
      <c r="SKQ58" s="11"/>
      <c r="SKR58" s="11"/>
      <c r="SKS58" s="11"/>
      <c r="SKT58" s="11"/>
      <c r="SKU58" s="11"/>
      <c r="SKV58" s="11"/>
      <c r="SKW58" s="11"/>
      <c r="SKX58" s="11"/>
      <c r="SKY58" s="11"/>
      <c r="SKZ58" s="11"/>
      <c r="SLA58" s="11"/>
      <c r="SLB58" s="11"/>
      <c r="SLC58" s="11"/>
      <c r="SLD58" s="11"/>
      <c r="SLE58" s="11"/>
      <c r="SLF58" s="11"/>
      <c r="SLG58" s="11"/>
      <c r="SLH58" s="11"/>
      <c r="SLI58" s="11"/>
      <c r="SLJ58" s="11"/>
      <c r="SLK58" s="11"/>
      <c r="SLL58" s="11"/>
      <c r="SLM58" s="11"/>
      <c r="SLN58" s="11"/>
      <c r="SLO58" s="11"/>
      <c r="SLP58" s="11"/>
      <c r="SLQ58" s="11"/>
      <c r="SLR58" s="11"/>
      <c r="SLS58" s="11"/>
      <c r="SLT58" s="11"/>
      <c r="SLU58" s="11"/>
      <c r="SLV58" s="11"/>
      <c r="SLW58" s="11"/>
      <c r="SLX58" s="11"/>
      <c r="SLY58" s="11"/>
      <c r="SLZ58" s="11"/>
      <c r="SMA58" s="11"/>
      <c r="SMB58" s="11"/>
      <c r="SMC58" s="11"/>
      <c r="SMD58" s="11"/>
      <c r="SME58" s="11"/>
      <c r="SMF58" s="11"/>
      <c r="SMG58" s="11"/>
      <c r="SMH58" s="11"/>
      <c r="SMI58" s="11"/>
      <c r="SMJ58" s="11"/>
      <c r="SMK58" s="11"/>
      <c r="SML58" s="11"/>
      <c r="SMM58" s="11"/>
      <c r="SMN58" s="11"/>
      <c r="SMO58" s="11"/>
      <c r="SMP58" s="11"/>
      <c r="SMQ58" s="11"/>
      <c r="SMR58" s="11"/>
      <c r="SMS58" s="11"/>
      <c r="SMT58" s="11"/>
      <c r="SMU58" s="11"/>
      <c r="SMV58" s="11"/>
      <c r="SMW58" s="11"/>
      <c r="SMX58" s="11"/>
      <c r="SMY58" s="11"/>
      <c r="SMZ58" s="11"/>
      <c r="SNA58" s="11"/>
      <c r="SNB58" s="11"/>
      <c r="SNC58" s="11"/>
      <c r="SND58" s="11"/>
      <c r="SNE58" s="11"/>
      <c r="SNF58" s="11"/>
      <c r="SNG58" s="11"/>
      <c r="SNH58" s="11"/>
      <c r="SNI58" s="11"/>
      <c r="SNJ58" s="11"/>
      <c r="SNK58" s="11"/>
      <c r="SNL58" s="11"/>
      <c r="SNM58" s="11"/>
      <c r="SNN58" s="11"/>
      <c r="SNO58" s="11"/>
      <c r="SNP58" s="11"/>
      <c r="SNQ58" s="11"/>
      <c r="SNR58" s="11"/>
      <c r="SNS58" s="11"/>
      <c r="SNT58" s="11"/>
      <c r="SNU58" s="11"/>
      <c r="SNV58" s="11"/>
      <c r="SNW58" s="11"/>
      <c r="SNX58" s="11"/>
      <c r="SNY58" s="11"/>
      <c r="SNZ58" s="11"/>
      <c r="SOA58" s="11"/>
      <c r="SOB58" s="11"/>
      <c r="SOC58" s="11"/>
      <c r="SOD58" s="11"/>
      <c r="SOE58" s="11"/>
      <c r="SOF58" s="11"/>
      <c r="SOG58" s="11"/>
      <c r="SOH58" s="11"/>
      <c r="SOI58" s="11"/>
      <c r="SOJ58" s="11"/>
      <c r="SOK58" s="11"/>
      <c r="SOL58" s="11"/>
      <c r="SOM58" s="11"/>
      <c r="SON58" s="11"/>
      <c r="SOO58" s="11"/>
      <c r="SOP58" s="11"/>
      <c r="SOQ58" s="11"/>
      <c r="SOR58" s="11"/>
      <c r="SOS58" s="11"/>
      <c r="SOT58" s="11"/>
      <c r="SOU58" s="11"/>
      <c r="SOV58" s="11"/>
      <c r="SOW58" s="11"/>
      <c r="SOX58" s="11"/>
      <c r="SOY58" s="11"/>
      <c r="SOZ58" s="11"/>
      <c r="SPA58" s="11"/>
      <c r="SPB58" s="11"/>
      <c r="SPC58" s="11"/>
      <c r="SPD58" s="11"/>
      <c r="SPE58" s="11"/>
      <c r="SPF58" s="11"/>
      <c r="SPG58" s="11"/>
      <c r="SPH58" s="11"/>
      <c r="SPI58" s="11"/>
      <c r="SPJ58" s="11"/>
      <c r="SPK58" s="11"/>
      <c r="SPL58" s="11"/>
      <c r="SPM58" s="11"/>
      <c r="SPN58" s="11"/>
      <c r="SPO58" s="11"/>
      <c r="SPP58" s="11"/>
      <c r="SPQ58" s="11"/>
      <c r="SPR58" s="11"/>
      <c r="SPS58" s="11"/>
      <c r="SPT58" s="11"/>
      <c r="SPU58" s="11"/>
      <c r="SPV58" s="11"/>
      <c r="SPW58" s="11"/>
      <c r="SPX58" s="11"/>
      <c r="SPY58" s="11"/>
      <c r="SPZ58" s="11"/>
      <c r="SQA58" s="11"/>
      <c r="SQB58" s="11"/>
      <c r="SQC58" s="11"/>
      <c r="SQD58" s="11"/>
      <c r="SQE58" s="11"/>
      <c r="SQF58" s="11"/>
      <c r="SQG58" s="11"/>
      <c r="SQH58" s="11"/>
      <c r="SQI58" s="11"/>
      <c r="SQJ58" s="11"/>
      <c r="SQK58" s="11"/>
      <c r="SQL58" s="11"/>
      <c r="SQM58" s="11"/>
      <c r="SQN58" s="11"/>
      <c r="SQO58" s="11"/>
      <c r="SQP58" s="11"/>
      <c r="SQQ58" s="11"/>
      <c r="SQR58" s="11"/>
      <c r="SQS58" s="11"/>
      <c r="SQT58" s="11"/>
      <c r="SQU58" s="11"/>
      <c r="SQV58" s="11"/>
      <c r="SQW58" s="11"/>
      <c r="SQX58" s="11"/>
      <c r="SQY58" s="11"/>
      <c r="SQZ58" s="11"/>
      <c r="SRA58" s="11"/>
      <c r="SRB58" s="11"/>
      <c r="SRC58" s="11"/>
      <c r="SRD58" s="11"/>
      <c r="SRE58" s="11"/>
      <c r="SRF58" s="11"/>
      <c r="SRG58" s="11"/>
      <c r="SRH58" s="11"/>
      <c r="SRI58" s="11"/>
      <c r="SRJ58" s="11"/>
      <c r="SRK58" s="11"/>
      <c r="SRL58" s="11"/>
      <c r="SRM58" s="11"/>
      <c r="SRN58" s="11"/>
      <c r="SRO58" s="11"/>
      <c r="SRP58" s="11"/>
      <c r="SRQ58" s="11"/>
      <c r="SRR58" s="11"/>
      <c r="SRS58" s="11"/>
      <c r="SRT58" s="11"/>
      <c r="SRU58" s="11"/>
      <c r="SRV58" s="11"/>
      <c r="SRW58" s="11"/>
      <c r="SRX58" s="11"/>
      <c r="SRY58" s="11"/>
      <c r="SRZ58" s="11"/>
      <c r="SSA58" s="11"/>
      <c r="SSB58" s="11"/>
      <c r="SSC58" s="11"/>
      <c r="SSD58" s="11"/>
      <c r="SSE58" s="11"/>
      <c r="SSF58" s="11"/>
      <c r="SSG58" s="11"/>
      <c r="SSH58" s="11"/>
      <c r="SSI58" s="11"/>
      <c r="SSJ58" s="11"/>
      <c r="SSK58" s="11"/>
      <c r="SSL58" s="11"/>
      <c r="SSM58" s="11"/>
      <c r="SSN58" s="11"/>
      <c r="SSO58" s="11"/>
      <c r="SSP58" s="11"/>
      <c r="SSQ58" s="11"/>
      <c r="SSR58" s="11"/>
      <c r="SSS58" s="11"/>
      <c r="SST58" s="11"/>
      <c r="SSU58" s="11"/>
      <c r="SSV58" s="11"/>
      <c r="SSW58" s="11"/>
      <c r="SSX58" s="11"/>
      <c r="SSY58" s="11"/>
      <c r="SSZ58" s="11"/>
      <c r="STA58" s="11"/>
      <c r="STB58" s="11"/>
      <c r="STC58" s="11"/>
      <c r="STD58" s="11"/>
      <c r="STE58" s="11"/>
      <c r="STF58" s="11"/>
      <c r="STG58" s="11"/>
      <c r="STH58" s="11"/>
      <c r="STI58" s="11"/>
      <c r="STJ58" s="11"/>
      <c r="STK58" s="11"/>
      <c r="STL58" s="11"/>
      <c r="STM58" s="11"/>
      <c r="STN58" s="11"/>
      <c r="STO58" s="11"/>
      <c r="STP58" s="11"/>
      <c r="STQ58" s="11"/>
      <c r="STR58" s="11"/>
      <c r="STS58" s="11"/>
      <c r="STT58" s="11"/>
      <c r="STU58" s="11"/>
      <c r="STV58" s="11"/>
      <c r="STW58" s="11"/>
      <c r="STX58" s="11"/>
      <c r="STY58" s="11"/>
      <c r="STZ58" s="11"/>
      <c r="SUA58" s="11"/>
      <c r="SUB58" s="11"/>
      <c r="SUC58" s="11"/>
      <c r="SUD58" s="11"/>
      <c r="SUE58" s="11"/>
      <c r="SUF58" s="11"/>
      <c r="SUG58" s="11"/>
      <c r="SUH58" s="11"/>
      <c r="SUI58" s="11"/>
      <c r="SUJ58" s="11"/>
      <c r="SUK58" s="11"/>
      <c r="SUL58" s="11"/>
      <c r="SUM58" s="11"/>
      <c r="SUN58" s="11"/>
      <c r="SUO58" s="11"/>
      <c r="SUP58" s="11"/>
      <c r="SUQ58" s="11"/>
      <c r="SUR58" s="11"/>
      <c r="SUS58" s="11"/>
      <c r="SUT58" s="11"/>
      <c r="SUU58" s="11"/>
      <c r="SUV58" s="11"/>
      <c r="SUW58" s="11"/>
      <c r="SUX58" s="11"/>
      <c r="SUY58" s="11"/>
      <c r="SUZ58" s="11"/>
      <c r="SVA58" s="11"/>
      <c r="SVB58" s="11"/>
      <c r="SVC58" s="11"/>
      <c r="SVD58" s="11"/>
      <c r="SVE58" s="11"/>
      <c r="SVF58" s="11"/>
      <c r="SVG58" s="11"/>
      <c r="SVH58" s="11"/>
      <c r="SVI58" s="11"/>
      <c r="SVJ58" s="11"/>
      <c r="SVK58" s="11"/>
      <c r="SVL58" s="11"/>
      <c r="SVM58" s="11"/>
      <c r="SVN58" s="11"/>
      <c r="SVO58" s="11"/>
      <c r="SVP58" s="11"/>
      <c r="SVQ58" s="11"/>
      <c r="SVR58" s="11"/>
      <c r="SVS58" s="11"/>
      <c r="SVT58" s="11"/>
      <c r="SVU58" s="11"/>
      <c r="SVV58" s="11"/>
      <c r="SVW58" s="11"/>
      <c r="SVX58" s="11"/>
      <c r="SVY58" s="11"/>
      <c r="SVZ58" s="11"/>
      <c r="SWA58" s="11"/>
      <c r="SWB58" s="11"/>
      <c r="SWC58" s="11"/>
      <c r="SWD58" s="11"/>
      <c r="SWE58" s="11"/>
      <c r="SWF58" s="11"/>
      <c r="SWG58" s="11"/>
      <c r="SWH58" s="11"/>
      <c r="SWI58" s="11"/>
      <c r="SWJ58" s="11"/>
      <c r="SWK58" s="11"/>
      <c r="SWL58" s="11"/>
      <c r="SWM58" s="11"/>
      <c r="SWN58" s="11"/>
      <c r="SWO58" s="11"/>
      <c r="SWP58" s="11"/>
      <c r="SWQ58" s="11"/>
      <c r="SWR58" s="11"/>
      <c r="SWS58" s="11"/>
      <c r="SWT58" s="11"/>
      <c r="SWU58" s="11"/>
      <c r="SWV58" s="11"/>
      <c r="SWW58" s="11"/>
      <c r="SWX58" s="11"/>
      <c r="SWY58" s="11"/>
      <c r="SWZ58" s="11"/>
      <c r="SXA58" s="11"/>
      <c r="SXB58" s="11"/>
      <c r="SXC58" s="11"/>
      <c r="SXD58" s="11"/>
      <c r="SXE58" s="11"/>
      <c r="SXF58" s="11"/>
      <c r="SXG58" s="11"/>
      <c r="SXH58" s="11"/>
      <c r="SXI58" s="11"/>
      <c r="SXJ58" s="11"/>
      <c r="SXK58" s="11"/>
      <c r="SXL58" s="11"/>
      <c r="SXM58" s="11"/>
      <c r="SXN58" s="11"/>
      <c r="SXO58" s="11"/>
      <c r="SXP58" s="11"/>
      <c r="SXQ58" s="11"/>
      <c r="SXR58" s="11"/>
      <c r="SXS58" s="11"/>
      <c r="SXT58" s="11"/>
      <c r="SXU58" s="11"/>
      <c r="SXV58" s="11"/>
      <c r="SXW58" s="11"/>
      <c r="SXX58" s="11"/>
      <c r="SXY58" s="11"/>
      <c r="SXZ58" s="11"/>
      <c r="SYA58" s="11"/>
      <c r="SYB58" s="11"/>
      <c r="SYC58" s="11"/>
      <c r="SYD58" s="11"/>
      <c r="SYE58" s="11"/>
      <c r="SYF58" s="11"/>
      <c r="SYG58" s="11"/>
      <c r="SYH58" s="11"/>
      <c r="SYI58" s="11"/>
      <c r="SYJ58" s="11"/>
      <c r="SYK58" s="11"/>
      <c r="SYL58" s="11"/>
      <c r="SYM58" s="11"/>
      <c r="SYN58" s="11"/>
      <c r="SYO58" s="11"/>
      <c r="SYP58" s="11"/>
      <c r="SYQ58" s="11"/>
      <c r="SYR58" s="11"/>
      <c r="SYS58" s="11"/>
      <c r="SYT58" s="11"/>
      <c r="SYU58" s="11"/>
      <c r="SYV58" s="11"/>
      <c r="SYW58" s="11"/>
      <c r="SYX58" s="11"/>
      <c r="SYY58" s="11"/>
      <c r="SYZ58" s="11"/>
      <c r="SZA58" s="11"/>
      <c r="SZB58" s="11"/>
      <c r="SZC58" s="11"/>
      <c r="SZD58" s="11"/>
      <c r="SZE58" s="11"/>
      <c r="SZF58" s="11"/>
      <c r="SZG58" s="11"/>
      <c r="SZH58" s="11"/>
      <c r="SZI58" s="11"/>
      <c r="SZJ58" s="11"/>
      <c r="SZK58" s="11"/>
      <c r="SZL58" s="11"/>
      <c r="SZM58" s="11"/>
      <c r="SZN58" s="11"/>
      <c r="SZO58" s="11"/>
      <c r="SZP58" s="11"/>
      <c r="SZQ58" s="11"/>
      <c r="SZR58" s="11"/>
      <c r="SZS58" s="11"/>
      <c r="SZT58" s="11"/>
      <c r="SZU58" s="11"/>
      <c r="SZV58" s="11"/>
      <c r="SZW58" s="11"/>
      <c r="SZX58" s="11"/>
      <c r="SZY58" s="11"/>
      <c r="SZZ58" s="11"/>
      <c r="TAA58" s="11"/>
      <c r="TAB58" s="11"/>
      <c r="TAC58" s="11"/>
      <c r="TAD58" s="11"/>
      <c r="TAE58" s="11"/>
      <c r="TAF58" s="11"/>
      <c r="TAG58" s="11"/>
      <c r="TAH58" s="11"/>
      <c r="TAI58" s="11"/>
      <c r="TAJ58" s="11"/>
      <c r="TAK58" s="11"/>
      <c r="TAL58" s="11"/>
      <c r="TAM58" s="11"/>
      <c r="TAN58" s="11"/>
      <c r="TAO58" s="11"/>
      <c r="TAP58" s="11"/>
      <c r="TAQ58" s="11"/>
      <c r="TAR58" s="11"/>
      <c r="TAS58" s="11"/>
      <c r="TAT58" s="11"/>
      <c r="TAU58" s="11"/>
      <c r="TAV58" s="11"/>
      <c r="TAW58" s="11"/>
      <c r="TAX58" s="11"/>
      <c r="TAY58" s="11"/>
      <c r="TAZ58" s="11"/>
      <c r="TBA58" s="11"/>
      <c r="TBB58" s="11"/>
      <c r="TBC58" s="11"/>
      <c r="TBD58" s="11"/>
      <c r="TBE58" s="11"/>
      <c r="TBF58" s="11"/>
      <c r="TBG58" s="11"/>
      <c r="TBH58" s="11"/>
      <c r="TBI58" s="11"/>
      <c r="TBJ58" s="11"/>
      <c r="TBK58" s="11"/>
      <c r="TBL58" s="11"/>
      <c r="TBM58" s="11"/>
      <c r="TBN58" s="11"/>
      <c r="TBO58" s="11"/>
      <c r="TBP58" s="11"/>
      <c r="TBQ58" s="11"/>
      <c r="TBR58" s="11"/>
      <c r="TBS58" s="11"/>
      <c r="TBT58" s="11"/>
      <c r="TBU58" s="11"/>
      <c r="TBV58" s="11"/>
      <c r="TBW58" s="11"/>
      <c r="TBX58" s="11"/>
      <c r="TBY58" s="11"/>
      <c r="TBZ58" s="11"/>
      <c r="TCA58" s="11"/>
      <c r="TCB58" s="11"/>
      <c r="TCC58" s="11"/>
      <c r="TCD58" s="11"/>
      <c r="TCE58" s="11"/>
      <c r="TCF58" s="11"/>
      <c r="TCG58" s="11"/>
      <c r="TCH58" s="11"/>
      <c r="TCI58" s="11"/>
      <c r="TCJ58" s="11"/>
      <c r="TCK58" s="11"/>
      <c r="TCL58" s="11"/>
      <c r="TCM58" s="11"/>
      <c r="TCN58" s="11"/>
      <c r="TCO58" s="11"/>
      <c r="TCP58" s="11"/>
      <c r="TCQ58" s="11"/>
      <c r="TCR58" s="11"/>
      <c r="TCS58" s="11"/>
      <c r="TCT58" s="11"/>
      <c r="TCU58" s="11"/>
      <c r="TCV58" s="11"/>
      <c r="TCW58" s="11"/>
      <c r="TCX58" s="11"/>
      <c r="TCY58" s="11"/>
      <c r="TCZ58" s="11"/>
      <c r="TDA58" s="11"/>
      <c r="TDB58" s="11"/>
      <c r="TDC58" s="11"/>
      <c r="TDD58" s="11"/>
      <c r="TDE58" s="11"/>
      <c r="TDF58" s="11"/>
      <c r="TDG58" s="11"/>
      <c r="TDH58" s="11"/>
      <c r="TDI58" s="11"/>
      <c r="TDJ58" s="11"/>
      <c r="TDK58" s="11"/>
      <c r="TDL58" s="11"/>
      <c r="TDM58" s="11"/>
      <c r="TDN58" s="11"/>
      <c r="TDO58" s="11"/>
      <c r="TDP58" s="11"/>
      <c r="TDQ58" s="11"/>
      <c r="TDR58" s="11"/>
      <c r="TDS58" s="11"/>
      <c r="TDT58" s="11"/>
      <c r="TDU58" s="11"/>
      <c r="TDV58" s="11"/>
      <c r="TDW58" s="11"/>
      <c r="TDX58" s="11"/>
      <c r="TDY58" s="11"/>
      <c r="TDZ58" s="11"/>
      <c r="TEA58" s="11"/>
      <c r="TEB58" s="11"/>
      <c r="TEC58" s="11"/>
      <c r="TED58" s="11"/>
      <c r="TEE58" s="11"/>
      <c r="TEF58" s="11"/>
      <c r="TEG58" s="11"/>
      <c r="TEH58" s="11"/>
      <c r="TEI58" s="11"/>
      <c r="TEJ58" s="11"/>
      <c r="TEK58" s="11"/>
      <c r="TEL58" s="11"/>
      <c r="TEM58" s="11"/>
      <c r="TEN58" s="11"/>
      <c r="TEO58" s="11"/>
      <c r="TEP58" s="11"/>
      <c r="TEQ58" s="11"/>
      <c r="TER58" s="11"/>
      <c r="TES58" s="11"/>
      <c r="TET58" s="11"/>
      <c r="TEU58" s="11"/>
      <c r="TEV58" s="11"/>
      <c r="TEW58" s="11"/>
      <c r="TEX58" s="11"/>
      <c r="TEY58" s="11"/>
      <c r="TEZ58" s="11"/>
      <c r="TFA58" s="11"/>
      <c r="TFB58" s="11"/>
      <c r="TFC58" s="11"/>
      <c r="TFD58" s="11"/>
      <c r="TFE58" s="11"/>
      <c r="TFF58" s="11"/>
      <c r="TFG58" s="11"/>
      <c r="TFH58" s="11"/>
      <c r="TFI58" s="11"/>
      <c r="TFJ58" s="11"/>
      <c r="TFK58" s="11"/>
      <c r="TFL58" s="11"/>
      <c r="TFM58" s="11"/>
      <c r="TFN58" s="11"/>
      <c r="TFO58" s="11"/>
      <c r="TFP58" s="11"/>
      <c r="TFQ58" s="11"/>
      <c r="TFR58" s="11"/>
      <c r="TFS58" s="11"/>
      <c r="TFT58" s="11"/>
      <c r="TFU58" s="11"/>
      <c r="TFV58" s="11"/>
      <c r="TFW58" s="11"/>
      <c r="TFX58" s="11"/>
      <c r="TFY58" s="11"/>
      <c r="TFZ58" s="11"/>
      <c r="TGA58" s="11"/>
      <c r="TGB58" s="11"/>
      <c r="TGC58" s="11"/>
      <c r="TGD58" s="11"/>
      <c r="TGE58" s="11"/>
      <c r="TGF58" s="11"/>
      <c r="TGG58" s="11"/>
      <c r="TGH58" s="11"/>
      <c r="TGI58" s="11"/>
      <c r="TGJ58" s="11"/>
      <c r="TGK58" s="11"/>
      <c r="TGL58" s="11"/>
      <c r="TGM58" s="11"/>
      <c r="TGN58" s="11"/>
      <c r="TGO58" s="11"/>
      <c r="TGP58" s="11"/>
      <c r="TGQ58" s="11"/>
      <c r="TGR58" s="11"/>
      <c r="TGS58" s="11"/>
      <c r="TGT58" s="11"/>
      <c r="TGU58" s="11"/>
      <c r="TGV58" s="11"/>
      <c r="TGW58" s="11"/>
      <c r="TGX58" s="11"/>
      <c r="TGY58" s="11"/>
      <c r="TGZ58" s="11"/>
      <c r="THA58" s="11"/>
      <c r="THB58" s="11"/>
      <c r="THC58" s="11"/>
      <c r="THD58" s="11"/>
      <c r="THE58" s="11"/>
      <c r="THF58" s="11"/>
      <c r="THG58" s="11"/>
      <c r="THH58" s="11"/>
      <c r="THI58" s="11"/>
      <c r="THJ58" s="11"/>
      <c r="THK58" s="11"/>
      <c r="THL58" s="11"/>
      <c r="THM58" s="11"/>
      <c r="THN58" s="11"/>
      <c r="THO58" s="11"/>
      <c r="THP58" s="11"/>
      <c r="THQ58" s="11"/>
      <c r="THR58" s="11"/>
      <c r="THS58" s="11"/>
      <c r="THT58" s="11"/>
      <c r="THU58" s="11"/>
      <c r="THV58" s="11"/>
      <c r="THW58" s="11"/>
      <c r="THX58" s="11"/>
      <c r="THY58" s="11"/>
      <c r="THZ58" s="11"/>
      <c r="TIA58" s="11"/>
      <c r="TIB58" s="11"/>
      <c r="TIC58" s="11"/>
      <c r="TID58" s="11"/>
      <c r="TIE58" s="11"/>
      <c r="TIF58" s="11"/>
      <c r="TIG58" s="11"/>
      <c r="TIH58" s="11"/>
      <c r="TII58" s="11"/>
      <c r="TIJ58" s="11"/>
      <c r="TIK58" s="11"/>
      <c r="TIL58" s="11"/>
      <c r="TIM58" s="11"/>
      <c r="TIN58" s="11"/>
      <c r="TIO58" s="11"/>
      <c r="TIP58" s="11"/>
      <c r="TIQ58" s="11"/>
      <c r="TIR58" s="11"/>
      <c r="TIS58" s="11"/>
      <c r="TIT58" s="11"/>
      <c r="TIU58" s="11"/>
      <c r="TIV58" s="11"/>
      <c r="TIW58" s="11"/>
      <c r="TIX58" s="11"/>
      <c r="TIY58" s="11"/>
      <c r="TIZ58" s="11"/>
      <c r="TJA58" s="11"/>
      <c r="TJB58" s="11"/>
      <c r="TJC58" s="11"/>
      <c r="TJD58" s="11"/>
      <c r="TJE58" s="11"/>
      <c r="TJF58" s="11"/>
      <c r="TJG58" s="11"/>
      <c r="TJH58" s="11"/>
      <c r="TJI58" s="11"/>
      <c r="TJJ58" s="11"/>
      <c r="TJK58" s="11"/>
      <c r="TJL58" s="11"/>
      <c r="TJM58" s="11"/>
      <c r="TJN58" s="11"/>
      <c r="TJO58" s="11"/>
      <c r="TJP58" s="11"/>
      <c r="TJQ58" s="11"/>
      <c r="TJR58" s="11"/>
      <c r="TJS58" s="11"/>
      <c r="TJT58" s="11"/>
      <c r="TJU58" s="11"/>
      <c r="TJV58" s="11"/>
      <c r="TJW58" s="11"/>
      <c r="TJX58" s="11"/>
      <c r="TJY58" s="11"/>
      <c r="TJZ58" s="11"/>
      <c r="TKA58" s="11"/>
      <c r="TKB58" s="11"/>
      <c r="TKC58" s="11"/>
      <c r="TKD58" s="11"/>
      <c r="TKE58" s="11"/>
      <c r="TKF58" s="11"/>
      <c r="TKG58" s="11"/>
      <c r="TKH58" s="11"/>
      <c r="TKI58" s="11"/>
      <c r="TKJ58" s="11"/>
      <c r="TKK58" s="11"/>
      <c r="TKL58" s="11"/>
      <c r="TKM58" s="11"/>
      <c r="TKN58" s="11"/>
      <c r="TKO58" s="11"/>
      <c r="TKP58" s="11"/>
      <c r="TKQ58" s="11"/>
      <c r="TKR58" s="11"/>
      <c r="TKS58" s="11"/>
      <c r="TKT58" s="11"/>
      <c r="TKU58" s="11"/>
      <c r="TKV58" s="11"/>
      <c r="TKW58" s="11"/>
      <c r="TKX58" s="11"/>
      <c r="TKY58" s="11"/>
      <c r="TKZ58" s="11"/>
      <c r="TLA58" s="11"/>
      <c r="TLB58" s="11"/>
      <c r="TLC58" s="11"/>
      <c r="TLD58" s="11"/>
      <c r="TLE58" s="11"/>
      <c r="TLF58" s="11"/>
      <c r="TLG58" s="11"/>
      <c r="TLH58" s="11"/>
      <c r="TLI58" s="11"/>
      <c r="TLJ58" s="11"/>
      <c r="TLK58" s="11"/>
      <c r="TLL58" s="11"/>
      <c r="TLM58" s="11"/>
      <c r="TLN58" s="11"/>
      <c r="TLO58" s="11"/>
      <c r="TLP58" s="11"/>
      <c r="TLQ58" s="11"/>
      <c r="TLR58" s="11"/>
      <c r="TLS58" s="11"/>
      <c r="TLT58" s="11"/>
      <c r="TLU58" s="11"/>
      <c r="TLV58" s="11"/>
      <c r="TLW58" s="11"/>
      <c r="TLX58" s="11"/>
      <c r="TLY58" s="11"/>
      <c r="TLZ58" s="11"/>
      <c r="TMA58" s="11"/>
      <c r="TMB58" s="11"/>
      <c r="TMC58" s="11"/>
      <c r="TMD58" s="11"/>
      <c r="TME58" s="11"/>
      <c r="TMF58" s="11"/>
      <c r="TMG58" s="11"/>
      <c r="TMH58" s="11"/>
      <c r="TMI58" s="11"/>
      <c r="TMJ58" s="11"/>
      <c r="TMK58" s="11"/>
      <c r="TML58" s="11"/>
      <c r="TMM58" s="11"/>
      <c r="TMN58" s="11"/>
      <c r="TMO58" s="11"/>
      <c r="TMP58" s="11"/>
      <c r="TMQ58" s="11"/>
      <c r="TMR58" s="11"/>
      <c r="TMS58" s="11"/>
      <c r="TMT58" s="11"/>
      <c r="TMU58" s="11"/>
      <c r="TMV58" s="11"/>
      <c r="TMW58" s="11"/>
      <c r="TMX58" s="11"/>
      <c r="TMY58" s="11"/>
      <c r="TMZ58" s="11"/>
      <c r="TNA58" s="11"/>
      <c r="TNB58" s="11"/>
      <c r="TNC58" s="11"/>
      <c r="TND58" s="11"/>
      <c r="TNE58" s="11"/>
      <c r="TNF58" s="11"/>
      <c r="TNG58" s="11"/>
      <c r="TNH58" s="11"/>
      <c r="TNI58" s="11"/>
      <c r="TNJ58" s="11"/>
      <c r="TNK58" s="11"/>
      <c r="TNL58" s="11"/>
      <c r="TNM58" s="11"/>
      <c r="TNN58" s="11"/>
      <c r="TNO58" s="11"/>
      <c r="TNP58" s="11"/>
      <c r="TNQ58" s="11"/>
      <c r="TNR58" s="11"/>
      <c r="TNS58" s="11"/>
      <c r="TNT58" s="11"/>
      <c r="TNU58" s="11"/>
      <c r="TNV58" s="11"/>
      <c r="TNW58" s="11"/>
      <c r="TNX58" s="11"/>
      <c r="TNY58" s="11"/>
      <c r="TNZ58" s="11"/>
      <c r="TOA58" s="11"/>
      <c r="TOB58" s="11"/>
      <c r="TOC58" s="11"/>
      <c r="TOD58" s="11"/>
      <c r="TOE58" s="11"/>
      <c r="TOF58" s="11"/>
      <c r="TOG58" s="11"/>
      <c r="TOH58" s="11"/>
      <c r="TOI58" s="11"/>
      <c r="TOJ58" s="11"/>
      <c r="TOK58" s="11"/>
      <c r="TOL58" s="11"/>
      <c r="TOM58" s="11"/>
      <c r="TON58" s="11"/>
      <c r="TOO58" s="11"/>
      <c r="TOP58" s="11"/>
      <c r="TOQ58" s="11"/>
      <c r="TOR58" s="11"/>
      <c r="TOS58" s="11"/>
      <c r="TOT58" s="11"/>
      <c r="TOU58" s="11"/>
      <c r="TOV58" s="11"/>
      <c r="TOW58" s="11"/>
      <c r="TOX58" s="11"/>
      <c r="TOY58" s="11"/>
      <c r="TOZ58" s="11"/>
      <c r="TPA58" s="11"/>
      <c r="TPB58" s="11"/>
      <c r="TPC58" s="11"/>
      <c r="TPD58" s="11"/>
      <c r="TPE58" s="11"/>
      <c r="TPF58" s="11"/>
      <c r="TPG58" s="11"/>
      <c r="TPH58" s="11"/>
      <c r="TPI58" s="11"/>
      <c r="TPJ58" s="11"/>
      <c r="TPK58" s="11"/>
      <c r="TPL58" s="11"/>
      <c r="TPM58" s="11"/>
      <c r="TPN58" s="11"/>
      <c r="TPO58" s="11"/>
      <c r="TPP58" s="11"/>
      <c r="TPQ58" s="11"/>
      <c r="TPR58" s="11"/>
      <c r="TPS58" s="11"/>
      <c r="TPT58" s="11"/>
      <c r="TPU58" s="11"/>
      <c r="TPV58" s="11"/>
      <c r="TPW58" s="11"/>
      <c r="TPX58" s="11"/>
      <c r="TPY58" s="11"/>
      <c r="TPZ58" s="11"/>
      <c r="TQA58" s="11"/>
      <c r="TQB58" s="11"/>
      <c r="TQC58" s="11"/>
      <c r="TQD58" s="11"/>
      <c r="TQE58" s="11"/>
      <c r="TQF58" s="11"/>
      <c r="TQG58" s="11"/>
      <c r="TQH58" s="11"/>
      <c r="TQI58" s="11"/>
      <c r="TQJ58" s="11"/>
      <c r="TQK58" s="11"/>
      <c r="TQL58" s="11"/>
      <c r="TQM58" s="11"/>
      <c r="TQN58" s="11"/>
      <c r="TQO58" s="11"/>
      <c r="TQP58" s="11"/>
      <c r="TQQ58" s="11"/>
      <c r="TQR58" s="11"/>
      <c r="TQS58" s="11"/>
      <c r="TQT58" s="11"/>
      <c r="TQU58" s="11"/>
      <c r="TQV58" s="11"/>
      <c r="TQW58" s="11"/>
      <c r="TQX58" s="11"/>
      <c r="TQY58" s="11"/>
      <c r="TQZ58" s="11"/>
      <c r="TRA58" s="11"/>
      <c r="TRB58" s="11"/>
      <c r="TRC58" s="11"/>
      <c r="TRD58" s="11"/>
      <c r="TRE58" s="11"/>
      <c r="TRF58" s="11"/>
      <c r="TRG58" s="11"/>
      <c r="TRH58" s="11"/>
      <c r="TRI58" s="11"/>
      <c r="TRJ58" s="11"/>
      <c r="TRK58" s="11"/>
      <c r="TRL58" s="11"/>
      <c r="TRM58" s="11"/>
      <c r="TRN58" s="11"/>
      <c r="TRO58" s="11"/>
      <c r="TRP58" s="11"/>
      <c r="TRQ58" s="11"/>
      <c r="TRR58" s="11"/>
      <c r="TRS58" s="11"/>
      <c r="TRT58" s="11"/>
      <c r="TRU58" s="11"/>
      <c r="TRV58" s="11"/>
      <c r="TRW58" s="11"/>
      <c r="TRX58" s="11"/>
      <c r="TRY58" s="11"/>
      <c r="TRZ58" s="11"/>
      <c r="TSA58" s="11"/>
      <c r="TSB58" s="11"/>
      <c r="TSC58" s="11"/>
      <c r="TSD58" s="11"/>
      <c r="TSE58" s="11"/>
      <c r="TSF58" s="11"/>
      <c r="TSG58" s="11"/>
      <c r="TSH58" s="11"/>
      <c r="TSI58" s="11"/>
      <c r="TSJ58" s="11"/>
      <c r="TSK58" s="11"/>
      <c r="TSL58" s="11"/>
      <c r="TSM58" s="11"/>
      <c r="TSN58" s="11"/>
      <c r="TSO58" s="11"/>
      <c r="TSP58" s="11"/>
      <c r="TSQ58" s="11"/>
      <c r="TSR58" s="11"/>
      <c r="TSS58" s="11"/>
      <c r="TST58" s="11"/>
      <c r="TSU58" s="11"/>
      <c r="TSV58" s="11"/>
      <c r="TSW58" s="11"/>
      <c r="TSX58" s="11"/>
      <c r="TSY58" s="11"/>
      <c r="TSZ58" s="11"/>
      <c r="TTA58" s="11"/>
      <c r="TTB58" s="11"/>
      <c r="TTC58" s="11"/>
      <c r="TTD58" s="11"/>
      <c r="TTE58" s="11"/>
      <c r="TTF58" s="11"/>
      <c r="TTG58" s="11"/>
      <c r="TTH58" s="11"/>
      <c r="TTI58" s="11"/>
      <c r="TTJ58" s="11"/>
      <c r="TTK58" s="11"/>
      <c r="TTL58" s="11"/>
      <c r="TTM58" s="11"/>
      <c r="TTN58" s="11"/>
      <c r="TTO58" s="11"/>
      <c r="TTP58" s="11"/>
      <c r="TTQ58" s="11"/>
      <c r="TTR58" s="11"/>
      <c r="TTS58" s="11"/>
      <c r="TTT58" s="11"/>
      <c r="TTU58" s="11"/>
      <c r="TTV58" s="11"/>
      <c r="TTW58" s="11"/>
      <c r="TTX58" s="11"/>
      <c r="TTY58" s="11"/>
      <c r="TTZ58" s="11"/>
      <c r="TUA58" s="11"/>
      <c r="TUB58" s="11"/>
      <c r="TUC58" s="11"/>
      <c r="TUD58" s="11"/>
      <c r="TUE58" s="11"/>
      <c r="TUF58" s="11"/>
      <c r="TUG58" s="11"/>
      <c r="TUH58" s="11"/>
      <c r="TUI58" s="11"/>
      <c r="TUJ58" s="11"/>
      <c r="TUK58" s="11"/>
      <c r="TUL58" s="11"/>
      <c r="TUM58" s="11"/>
      <c r="TUN58" s="11"/>
      <c r="TUO58" s="11"/>
      <c r="TUP58" s="11"/>
      <c r="TUQ58" s="11"/>
      <c r="TUR58" s="11"/>
      <c r="TUS58" s="11"/>
      <c r="TUT58" s="11"/>
      <c r="TUU58" s="11"/>
      <c r="TUV58" s="11"/>
      <c r="TUW58" s="11"/>
      <c r="TUX58" s="11"/>
      <c r="TUY58" s="11"/>
      <c r="TUZ58" s="11"/>
      <c r="TVA58" s="11"/>
      <c r="TVB58" s="11"/>
      <c r="TVC58" s="11"/>
      <c r="TVD58" s="11"/>
      <c r="TVE58" s="11"/>
      <c r="TVF58" s="11"/>
      <c r="TVG58" s="11"/>
      <c r="TVH58" s="11"/>
      <c r="TVI58" s="11"/>
      <c r="TVJ58" s="11"/>
      <c r="TVK58" s="11"/>
      <c r="TVL58" s="11"/>
      <c r="TVM58" s="11"/>
      <c r="TVN58" s="11"/>
      <c r="TVO58" s="11"/>
      <c r="TVP58" s="11"/>
      <c r="TVQ58" s="11"/>
      <c r="TVR58" s="11"/>
      <c r="TVS58" s="11"/>
      <c r="TVT58" s="11"/>
      <c r="TVU58" s="11"/>
      <c r="TVV58" s="11"/>
      <c r="TVW58" s="11"/>
      <c r="TVX58" s="11"/>
      <c r="TVY58" s="11"/>
      <c r="TVZ58" s="11"/>
      <c r="TWA58" s="11"/>
      <c r="TWB58" s="11"/>
      <c r="TWC58" s="11"/>
      <c r="TWD58" s="11"/>
      <c r="TWE58" s="11"/>
      <c r="TWF58" s="11"/>
      <c r="TWG58" s="11"/>
      <c r="TWH58" s="11"/>
      <c r="TWI58" s="11"/>
      <c r="TWJ58" s="11"/>
      <c r="TWK58" s="11"/>
      <c r="TWL58" s="11"/>
      <c r="TWM58" s="11"/>
      <c r="TWN58" s="11"/>
      <c r="TWO58" s="11"/>
      <c r="TWP58" s="11"/>
      <c r="TWQ58" s="11"/>
      <c r="TWR58" s="11"/>
      <c r="TWS58" s="11"/>
      <c r="TWT58" s="11"/>
      <c r="TWU58" s="11"/>
      <c r="TWV58" s="11"/>
      <c r="TWW58" s="11"/>
      <c r="TWX58" s="11"/>
      <c r="TWY58" s="11"/>
      <c r="TWZ58" s="11"/>
      <c r="TXA58" s="11"/>
      <c r="TXB58" s="11"/>
      <c r="TXC58" s="11"/>
      <c r="TXD58" s="11"/>
      <c r="TXE58" s="11"/>
      <c r="TXF58" s="11"/>
      <c r="TXG58" s="11"/>
      <c r="TXH58" s="11"/>
      <c r="TXI58" s="11"/>
      <c r="TXJ58" s="11"/>
      <c r="TXK58" s="11"/>
      <c r="TXL58" s="11"/>
      <c r="TXM58" s="11"/>
      <c r="TXN58" s="11"/>
      <c r="TXO58" s="11"/>
      <c r="TXP58" s="11"/>
      <c r="TXQ58" s="11"/>
      <c r="TXR58" s="11"/>
      <c r="TXS58" s="11"/>
      <c r="TXT58" s="11"/>
      <c r="TXU58" s="11"/>
      <c r="TXV58" s="11"/>
      <c r="TXW58" s="11"/>
      <c r="TXX58" s="11"/>
      <c r="TXY58" s="11"/>
      <c r="TXZ58" s="11"/>
      <c r="TYA58" s="11"/>
      <c r="TYB58" s="11"/>
      <c r="TYC58" s="11"/>
      <c r="TYD58" s="11"/>
      <c r="TYE58" s="11"/>
      <c r="TYF58" s="11"/>
      <c r="TYG58" s="11"/>
      <c r="TYH58" s="11"/>
      <c r="TYI58" s="11"/>
      <c r="TYJ58" s="11"/>
      <c r="TYK58" s="11"/>
      <c r="TYL58" s="11"/>
      <c r="TYM58" s="11"/>
      <c r="TYN58" s="11"/>
      <c r="TYO58" s="11"/>
      <c r="TYP58" s="11"/>
      <c r="TYQ58" s="11"/>
      <c r="TYR58" s="11"/>
      <c r="TYS58" s="11"/>
      <c r="TYT58" s="11"/>
      <c r="TYU58" s="11"/>
      <c r="TYV58" s="11"/>
      <c r="TYW58" s="11"/>
      <c r="TYX58" s="11"/>
      <c r="TYY58" s="11"/>
      <c r="TYZ58" s="11"/>
      <c r="TZA58" s="11"/>
      <c r="TZB58" s="11"/>
      <c r="TZC58" s="11"/>
      <c r="TZD58" s="11"/>
      <c r="TZE58" s="11"/>
      <c r="TZF58" s="11"/>
      <c r="TZG58" s="11"/>
      <c r="TZH58" s="11"/>
      <c r="TZI58" s="11"/>
      <c r="TZJ58" s="11"/>
      <c r="TZK58" s="11"/>
      <c r="TZL58" s="11"/>
      <c r="TZM58" s="11"/>
      <c r="TZN58" s="11"/>
      <c r="TZO58" s="11"/>
      <c r="TZP58" s="11"/>
      <c r="TZQ58" s="11"/>
      <c r="TZR58" s="11"/>
      <c r="TZS58" s="11"/>
      <c r="TZT58" s="11"/>
      <c r="TZU58" s="11"/>
      <c r="TZV58" s="11"/>
      <c r="TZW58" s="11"/>
      <c r="TZX58" s="11"/>
      <c r="TZY58" s="11"/>
      <c r="TZZ58" s="11"/>
      <c r="UAA58" s="11"/>
      <c r="UAB58" s="11"/>
      <c r="UAC58" s="11"/>
      <c r="UAD58" s="11"/>
      <c r="UAE58" s="11"/>
      <c r="UAF58" s="11"/>
      <c r="UAG58" s="11"/>
      <c r="UAH58" s="11"/>
      <c r="UAI58" s="11"/>
      <c r="UAJ58" s="11"/>
      <c r="UAK58" s="11"/>
      <c r="UAL58" s="11"/>
      <c r="UAM58" s="11"/>
      <c r="UAN58" s="11"/>
      <c r="UAO58" s="11"/>
      <c r="UAP58" s="11"/>
      <c r="UAQ58" s="11"/>
      <c r="UAR58" s="11"/>
      <c r="UAS58" s="11"/>
      <c r="UAT58" s="11"/>
      <c r="UAU58" s="11"/>
      <c r="UAV58" s="11"/>
      <c r="UAW58" s="11"/>
      <c r="UAX58" s="11"/>
      <c r="UAY58" s="11"/>
      <c r="UAZ58" s="11"/>
      <c r="UBA58" s="11"/>
      <c r="UBB58" s="11"/>
      <c r="UBC58" s="11"/>
      <c r="UBD58" s="11"/>
      <c r="UBE58" s="11"/>
      <c r="UBF58" s="11"/>
      <c r="UBG58" s="11"/>
      <c r="UBH58" s="11"/>
      <c r="UBI58" s="11"/>
      <c r="UBJ58" s="11"/>
      <c r="UBK58" s="11"/>
      <c r="UBL58" s="11"/>
      <c r="UBM58" s="11"/>
      <c r="UBN58" s="11"/>
      <c r="UBO58" s="11"/>
      <c r="UBP58" s="11"/>
      <c r="UBQ58" s="11"/>
      <c r="UBR58" s="11"/>
      <c r="UBS58" s="11"/>
      <c r="UBT58" s="11"/>
      <c r="UBU58" s="11"/>
      <c r="UBV58" s="11"/>
      <c r="UBW58" s="11"/>
      <c r="UBX58" s="11"/>
      <c r="UBY58" s="11"/>
      <c r="UBZ58" s="11"/>
      <c r="UCA58" s="11"/>
      <c r="UCB58" s="11"/>
      <c r="UCC58" s="11"/>
      <c r="UCD58" s="11"/>
      <c r="UCE58" s="11"/>
      <c r="UCF58" s="11"/>
      <c r="UCG58" s="11"/>
      <c r="UCH58" s="11"/>
      <c r="UCI58" s="11"/>
      <c r="UCJ58" s="11"/>
      <c r="UCK58" s="11"/>
      <c r="UCL58" s="11"/>
      <c r="UCM58" s="11"/>
      <c r="UCN58" s="11"/>
      <c r="UCO58" s="11"/>
      <c r="UCP58" s="11"/>
      <c r="UCQ58" s="11"/>
      <c r="UCR58" s="11"/>
      <c r="UCS58" s="11"/>
      <c r="UCT58" s="11"/>
      <c r="UCU58" s="11"/>
      <c r="UCV58" s="11"/>
      <c r="UCW58" s="11"/>
      <c r="UCX58" s="11"/>
      <c r="UCY58" s="11"/>
      <c r="UCZ58" s="11"/>
      <c r="UDA58" s="11"/>
      <c r="UDB58" s="11"/>
      <c r="UDC58" s="11"/>
      <c r="UDD58" s="11"/>
      <c r="UDE58" s="11"/>
      <c r="UDF58" s="11"/>
      <c r="UDG58" s="11"/>
      <c r="UDH58" s="11"/>
      <c r="UDI58" s="11"/>
      <c r="UDJ58" s="11"/>
      <c r="UDK58" s="11"/>
      <c r="UDL58" s="11"/>
      <c r="UDM58" s="11"/>
      <c r="UDN58" s="11"/>
      <c r="UDO58" s="11"/>
      <c r="UDP58" s="11"/>
      <c r="UDQ58" s="11"/>
      <c r="UDR58" s="11"/>
      <c r="UDS58" s="11"/>
      <c r="UDT58" s="11"/>
      <c r="UDU58" s="11"/>
      <c r="UDV58" s="11"/>
      <c r="UDW58" s="11"/>
      <c r="UDX58" s="11"/>
      <c r="UDY58" s="11"/>
      <c r="UDZ58" s="11"/>
      <c r="UEA58" s="11"/>
      <c r="UEB58" s="11"/>
      <c r="UEC58" s="11"/>
      <c r="UED58" s="11"/>
      <c r="UEE58" s="11"/>
      <c r="UEF58" s="11"/>
      <c r="UEG58" s="11"/>
      <c r="UEH58" s="11"/>
      <c r="UEI58" s="11"/>
      <c r="UEJ58" s="11"/>
      <c r="UEK58" s="11"/>
      <c r="UEL58" s="11"/>
      <c r="UEM58" s="11"/>
      <c r="UEN58" s="11"/>
      <c r="UEO58" s="11"/>
      <c r="UEP58" s="11"/>
      <c r="UEQ58" s="11"/>
      <c r="UER58" s="11"/>
      <c r="UES58" s="11"/>
      <c r="UET58" s="11"/>
      <c r="UEU58" s="11"/>
      <c r="UEV58" s="11"/>
      <c r="UEW58" s="11"/>
      <c r="UEX58" s="11"/>
      <c r="UEY58" s="11"/>
      <c r="UEZ58" s="11"/>
      <c r="UFA58" s="11"/>
      <c r="UFB58" s="11"/>
      <c r="UFC58" s="11"/>
      <c r="UFD58" s="11"/>
      <c r="UFE58" s="11"/>
      <c r="UFF58" s="11"/>
      <c r="UFG58" s="11"/>
      <c r="UFH58" s="11"/>
      <c r="UFI58" s="11"/>
      <c r="UFJ58" s="11"/>
      <c r="UFK58" s="11"/>
      <c r="UFL58" s="11"/>
      <c r="UFM58" s="11"/>
      <c r="UFN58" s="11"/>
      <c r="UFO58" s="11"/>
      <c r="UFP58" s="11"/>
      <c r="UFQ58" s="11"/>
      <c r="UFR58" s="11"/>
      <c r="UFS58" s="11"/>
      <c r="UFT58" s="11"/>
      <c r="UFU58" s="11"/>
      <c r="UFV58" s="11"/>
      <c r="UFW58" s="11"/>
      <c r="UFX58" s="11"/>
      <c r="UFY58" s="11"/>
      <c r="UFZ58" s="11"/>
      <c r="UGA58" s="11"/>
      <c r="UGB58" s="11"/>
      <c r="UGC58" s="11"/>
      <c r="UGD58" s="11"/>
      <c r="UGE58" s="11"/>
      <c r="UGF58" s="11"/>
      <c r="UGG58" s="11"/>
      <c r="UGH58" s="11"/>
      <c r="UGI58" s="11"/>
      <c r="UGJ58" s="11"/>
      <c r="UGK58" s="11"/>
      <c r="UGL58" s="11"/>
      <c r="UGM58" s="11"/>
      <c r="UGN58" s="11"/>
      <c r="UGO58" s="11"/>
      <c r="UGP58" s="11"/>
      <c r="UGQ58" s="11"/>
      <c r="UGR58" s="11"/>
      <c r="UGS58" s="11"/>
      <c r="UGT58" s="11"/>
      <c r="UGU58" s="11"/>
      <c r="UGV58" s="11"/>
      <c r="UGW58" s="11"/>
      <c r="UGX58" s="11"/>
      <c r="UGY58" s="11"/>
      <c r="UGZ58" s="11"/>
      <c r="UHA58" s="11"/>
      <c r="UHB58" s="11"/>
      <c r="UHC58" s="11"/>
      <c r="UHD58" s="11"/>
      <c r="UHE58" s="11"/>
      <c r="UHF58" s="11"/>
      <c r="UHG58" s="11"/>
      <c r="UHH58" s="11"/>
      <c r="UHI58" s="11"/>
      <c r="UHJ58" s="11"/>
      <c r="UHK58" s="11"/>
      <c r="UHL58" s="11"/>
      <c r="UHM58" s="11"/>
      <c r="UHN58" s="11"/>
      <c r="UHO58" s="11"/>
      <c r="UHP58" s="11"/>
      <c r="UHQ58" s="11"/>
      <c r="UHR58" s="11"/>
      <c r="UHS58" s="11"/>
      <c r="UHT58" s="11"/>
      <c r="UHU58" s="11"/>
      <c r="UHV58" s="11"/>
      <c r="UHW58" s="11"/>
      <c r="UHX58" s="11"/>
      <c r="UHY58" s="11"/>
      <c r="UHZ58" s="11"/>
      <c r="UIA58" s="11"/>
      <c r="UIB58" s="11"/>
      <c r="UIC58" s="11"/>
      <c r="UID58" s="11"/>
      <c r="UIE58" s="11"/>
      <c r="UIF58" s="11"/>
      <c r="UIG58" s="11"/>
      <c r="UIH58" s="11"/>
      <c r="UII58" s="11"/>
      <c r="UIJ58" s="11"/>
      <c r="UIK58" s="11"/>
      <c r="UIL58" s="11"/>
      <c r="UIM58" s="11"/>
      <c r="UIN58" s="11"/>
      <c r="UIO58" s="11"/>
      <c r="UIP58" s="11"/>
      <c r="UIQ58" s="11"/>
      <c r="UIR58" s="11"/>
      <c r="UIS58" s="11"/>
      <c r="UIT58" s="11"/>
      <c r="UIU58" s="11"/>
      <c r="UIV58" s="11"/>
      <c r="UIW58" s="11"/>
      <c r="UIX58" s="11"/>
      <c r="UIY58" s="11"/>
      <c r="UIZ58" s="11"/>
      <c r="UJA58" s="11"/>
      <c r="UJB58" s="11"/>
      <c r="UJC58" s="11"/>
      <c r="UJD58" s="11"/>
      <c r="UJE58" s="11"/>
      <c r="UJF58" s="11"/>
      <c r="UJG58" s="11"/>
      <c r="UJH58" s="11"/>
      <c r="UJI58" s="11"/>
      <c r="UJJ58" s="11"/>
      <c r="UJK58" s="11"/>
      <c r="UJL58" s="11"/>
      <c r="UJM58" s="11"/>
      <c r="UJN58" s="11"/>
      <c r="UJO58" s="11"/>
      <c r="UJP58" s="11"/>
      <c r="UJQ58" s="11"/>
      <c r="UJR58" s="11"/>
      <c r="UJS58" s="11"/>
      <c r="UJT58" s="11"/>
      <c r="UJU58" s="11"/>
      <c r="UJV58" s="11"/>
      <c r="UJW58" s="11"/>
      <c r="UJX58" s="11"/>
      <c r="UJY58" s="11"/>
      <c r="UJZ58" s="11"/>
      <c r="UKA58" s="11"/>
      <c r="UKB58" s="11"/>
      <c r="UKC58" s="11"/>
      <c r="UKD58" s="11"/>
      <c r="UKE58" s="11"/>
      <c r="UKF58" s="11"/>
      <c r="UKG58" s="11"/>
      <c r="UKH58" s="11"/>
      <c r="UKI58" s="11"/>
      <c r="UKJ58" s="11"/>
      <c r="UKK58" s="11"/>
      <c r="UKL58" s="11"/>
      <c r="UKM58" s="11"/>
      <c r="UKN58" s="11"/>
      <c r="UKO58" s="11"/>
      <c r="UKP58" s="11"/>
      <c r="UKQ58" s="11"/>
      <c r="UKR58" s="11"/>
      <c r="UKS58" s="11"/>
      <c r="UKT58" s="11"/>
      <c r="UKU58" s="11"/>
      <c r="UKV58" s="11"/>
      <c r="UKW58" s="11"/>
      <c r="UKX58" s="11"/>
      <c r="UKY58" s="11"/>
      <c r="UKZ58" s="11"/>
      <c r="ULA58" s="11"/>
      <c r="ULB58" s="11"/>
      <c r="ULC58" s="11"/>
      <c r="ULD58" s="11"/>
      <c r="ULE58" s="11"/>
      <c r="ULF58" s="11"/>
      <c r="ULG58" s="11"/>
      <c r="ULH58" s="11"/>
      <c r="ULI58" s="11"/>
      <c r="ULJ58" s="11"/>
      <c r="ULK58" s="11"/>
      <c r="ULL58" s="11"/>
      <c r="ULM58" s="11"/>
      <c r="ULN58" s="11"/>
      <c r="ULO58" s="11"/>
      <c r="ULP58" s="11"/>
      <c r="ULQ58" s="11"/>
      <c r="ULR58" s="11"/>
      <c r="ULS58" s="11"/>
      <c r="ULT58" s="11"/>
      <c r="ULU58" s="11"/>
      <c r="ULV58" s="11"/>
      <c r="ULW58" s="11"/>
      <c r="ULX58" s="11"/>
      <c r="ULY58" s="11"/>
      <c r="ULZ58" s="11"/>
      <c r="UMA58" s="11"/>
      <c r="UMB58" s="11"/>
      <c r="UMC58" s="11"/>
      <c r="UMD58" s="11"/>
      <c r="UME58" s="11"/>
      <c r="UMF58" s="11"/>
      <c r="UMG58" s="11"/>
      <c r="UMH58" s="11"/>
      <c r="UMI58" s="11"/>
      <c r="UMJ58" s="11"/>
      <c r="UMK58" s="11"/>
      <c r="UML58" s="11"/>
      <c r="UMM58" s="11"/>
      <c r="UMN58" s="11"/>
      <c r="UMO58" s="11"/>
      <c r="UMP58" s="11"/>
      <c r="UMQ58" s="11"/>
      <c r="UMR58" s="11"/>
      <c r="UMS58" s="11"/>
      <c r="UMT58" s="11"/>
      <c r="UMU58" s="11"/>
      <c r="UMV58" s="11"/>
      <c r="UMW58" s="11"/>
      <c r="UMX58" s="11"/>
      <c r="UMY58" s="11"/>
      <c r="UMZ58" s="11"/>
      <c r="UNA58" s="11"/>
      <c r="UNB58" s="11"/>
      <c r="UNC58" s="11"/>
      <c r="UND58" s="11"/>
      <c r="UNE58" s="11"/>
      <c r="UNF58" s="11"/>
      <c r="UNG58" s="11"/>
      <c r="UNH58" s="11"/>
      <c r="UNI58" s="11"/>
      <c r="UNJ58" s="11"/>
      <c r="UNK58" s="11"/>
      <c r="UNL58" s="11"/>
      <c r="UNM58" s="11"/>
      <c r="UNN58" s="11"/>
      <c r="UNO58" s="11"/>
      <c r="UNP58" s="11"/>
      <c r="UNQ58" s="11"/>
      <c r="UNR58" s="11"/>
      <c r="UNS58" s="11"/>
      <c r="UNT58" s="11"/>
      <c r="UNU58" s="11"/>
      <c r="UNV58" s="11"/>
      <c r="UNW58" s="11"/>
      <c r="UNX58" s="11"/>
      <c r="UNY58" s="11"/>
      <c r="UNZ58" s="11"/>
      <c r="UOA58" s="11"/>
      <c r="UOB58" s="11"/>
      <c r="UOC58" s="11"/>
      <c r="UOD58" s="11"/>
      <c r="UOE58" s="11"/>
      <c r="UOF58" s="11"/>
      <c r="UOG58" s="11"/>
      <c r="UOH58" s="11"/>
      <c r="UOI58" s="11"/>
      <c r="UOJ58" s="11"/>
      <c r="UOK58" s="11"/>
      <c r="UOL58" s="11"/>
      <c r="UOM58" s="11"/>
      <c r="UON58" s="11"/>
      <c r="UOO58" s="11"/>
      <c r="UOP58" s="11"/>
      <c r="UOQ58" s="11"/>
      <c r="UOR58" s="11"/>
      <c r="UOS58" s="11"/>
      <c r="UOT58" s="11"/>
      <c r="UOU58" s="11"/>
      <c r="UOV58" s="11"/>
      <c r="UOW58" s="11"/>
      <c r="UOX58" s="11"/>
      <c r="UOY58" s="11"/>
      <c r="UOZ58" s="11"/>
      <c r="UPA58" s="11"/>
      <c r="UPB58" s="11"/>
      <c r="UPC58" s="11"/>
      <c r="UPD58" s="11"/>
      <c r="UPE58" s="11"/>
      <c r="UPF58" s="11"/>
      <c r="UPG58" s="11"/>
      <c r="UPH58" s="11"/>
      <c r="UPI58" s="11"/>
      <c r="UPJ58" s="11"/>
      <c r="UPK58" s="11"/>
      <c r="UPL58" s="11"/>
      <c r="UPM58" s="11"/>
      <c r="UPN58" s="11"/>
      <c r="UPO58" s="11"/>
      <c r="UPP58" s="11"/>
      <c r="UPQ58" s="11"/>
      <c r="UPR58" s="11"/>
      <c r="UPS58" s="11"/>
      <c r="UPT58" s="11"/>
      <c r="UPU58" s="11"/>
      <c r="UPV58" s="11"/>
      <c r="UPW58" s="11"/>
      <c r="UPX58" s="11"/>
      <c r="UPY58" s="11"/>
      <c r="UPZ58" s="11"/>
      <c r="UQA58" s="11"/>
      <c r="UQB58" s="11"/>
      <c r="UQC58" s="11"/>
      <c r="UQD58" s="11"/>
      <c r="UQE58" s="11"/>
      <c r="UQF58" s="11"/>
      <c r="UQG58" s="11"/>
      <c r="UQH58" s="11"/>
      <c r="UQI58" s="11"/>
      <c r="UQJ58" s="11"/>
      <c r="UQK58" s="11"/>
      <c r="UQL58" s="11"/>
      <c r="UQM58" s="11"/>
      <c r="UQN58" s="11"/>
      <c r="UQO58" s="11"/>
      <c r="UQP58" s="11"/>
      <c r="UQQ58" s="11"/>
      <c r="UQR58" s="11"/>
      <c r="UQS58" s="11"/>
      <c r="UQT58" s="11"/>
      <c r="UQU58" s="11"/>
      <c r="UQV58" s="11"/>
      <c r="UQW58" s="11"/>
      <c r="UQX58" s="11"/>
      <c r="UQY58" s="11"/>
      <c r="UQZ58" s="11"/>
      <c r="URA58" s="11"/>
      <c r="URB58" s="11"/>
      <c r="URC58" s="11"/>
      <c r="URD58" s="11"/>
      <c r="URE58" s="11"/>
      <c r="URF58" s="11"/>
      <c r="URG58" s="11"/>
      <c r="URH58" s="11"/>
      <c r="URI58" s="11"/>
      <c r="URJ58" s="11"/>
      <c r="URK58" s="11"/>
      <c r="URL58" s="11"/>
      <c r="URM58" s="11"/>
      <c r="URN58" s="11"/>
      <c r="URO58" s="11"/>
      <c r="URP58" s="11"/>
      <c r="URQ58" s="11"/>
      <c r="URR58" s="11"/>
      <c r="URS58" s="11"/>
      <c r="URT58" s="11"/>
      <c r="URU58" s="11"/>
      <c r="URV58" s="11"/>
      <c r="URW58" s="11"/>
      <c r="URX58" s="11"/>
      <c r="URY58" s="11"/>
      <c r="URZ58" s="11"/>
      <c r="USA58" s="11"/>
      <c r="USB58" s="11"/>
      <c r="USC58" s="11"/>
      <c r="USD58" s="11"/>
      <c r="USE58" s="11"/>
      <c r="USF58" s="11"/>
      <c r="USG58" s="11"/>
      <c r="USH58" s="11"/>
      <c r="USI58" s="11"/>
      <c r="USJ58" s="11"/>
      <c r="USK58" s="11"/>
      <c r="USL58" s="11"/>
      <c r="USM58" s="11"/>
      <c r="USN58" s="11"/>
      <c r="USO58" s="11"/>
      <c r="USP58" s="11"/>
      <c r="USQ58" s="11"/>
      <c r="USR58" s="11"/>
      <c r="USS58" s="11"/>
      <c r="UST58" s="11"/>
      <c r="USU58" s="11"/>
      <c r="USV58" s="11"/>
      <c r="USW58" s="11"/>
      <c r="USX58" s="11"/>
      <c r="USY58" s="11"/>
      <c r="USZ58" s="11"/>
      <c r="UTA58" s="11"/>
      <c r="UTB58" s="11"/>
      <c r="UTC58" s="11"/>
      <c r="UTD58" s="11"/>
      <c r="UTE58" s="11"/>
      <c r="UTF58" s="11"/>
      <c r="UTG58" s="11"/>
      <c r="UTH58" s="11"/>
      <c r="UTI58" s="11"/>
      <c r="UTJ58" s="11"/>
      <c r="UTK58" s="11"/>
      <c r="UTL58" s="11"/>
      <c r="UTM58" s="11"/>
      <c r="UTN58" s="11"/>
      <c r="UTO58" s="11"/>
      <c r="UTP58" s="11"/>
      <c r="UTQ58" s="11"/>
      <c r="UTR58" s="11"/>
      <c r="UTS58" s="11"/>
      <c r="UTT58" s="11"/>
      <c r="UTU58" s="11"/>
      <c r="UTV58" s="11"/>
      <c r="UTW58" s="11"/>
      <c r="UTX58" s="11"/>
      <c r="UTY58" s="11"/>
      <c r="UTZ58" s="11"/>
      <c r="UUA58" s="11"/>
      <c r="UUB58" s="11"/>
      <c r="UUC58" s="11"/>
      <c r="UUD58" s="11"/>
      <c r="UUE58" s="11"/>
      <c r="UUF58" s="11"/>
      <c r="UUG58" s="11"/>
      <c r="UUH58" s="11"/>
      <c r="UUI58" s="11"/>
      <c r="UUJ58" s="11"/>
      <c r="UUK58" s="11"/>
      <c r="UUL58" s="11"/>
      <c r="UUM58" s="11"/>
      <c r="UUN58" s="11"/>
      <c r="UUO58" s="11"/>
      <c r="UUP58" s="11"/>
      <c r="UUQ58" s="11"/>
      <c r="UUR58" s="11"/>
      <c r="UUS58" s="11"/>
      <c r="UUT58" s="11"/>
      <c r="UUU58" s="11"/>
      <c r="UUV58" s="11"/>
      <c r="UUW58" s="11"/>
      <c r="UUX58" s="11"/>
      <c r="UUY58" s="11"/>
      <c r="UUZ58" s="11"/>
      <c r="UVA58" s="11"/>
      <c r="UVB58" s="11"/>
      <c r="UVC58" s="11"/>
      <c r="UVD58" s="11"/>
      <c r="UVE58" s="11"/>
      <c r="UVF58" s="11"/>
      <c r="UVG58" s="11"/>
      <c r="UVH58" s="11"/>
      <c r="UVI58" s="11"/>
      <c r="UVJ58" s="11"/>
      <c r="UVK58" s="11"/>
      <c r="UVL58" s="11"/>
      <c r="UVM58" s="11"/>
      <c r="UVN58" s="11"/>
      <c r="UVO58" s="11"/>
      <c r="UVP58" s="11"/>
      <c r="UVQ58" s="11"/>
      <c r="UVR58" s="11"/>
      <c r="UVS58" s="11"/>
      <c r="UVT58" s="11"/>
      <c r="UVU58" s="11"/>
      <c r="UVV58" s="11"/>
      <c r="UVW58" s="11"/>
      <c r="UVX58" s="11"/>
      <c r="UVY58" s="11"/>
      <c r="UVZ58" s="11"/>
      <c r="UWA58" s="11"/>
      <c r="UWB58" s="11"/>
      <c r="UWC58" s="11"/>
      <c r="UWD58" s="11"/>
      <c r="UWE58" s="11"/>
      <c r="UWF58" s="11"/>
      <c r="UWG58" s="11"/>
      <c r="UWH58" s="11"/>
      <c r="UWI58" s="11"/>
      <c r="UWJ58" s="11"/>
      <c r="UWK58" s="11"/>
      <c r="UWL58" s="11"/>
      <c r="UWM58" s="11"/>
      <c r="UWN58" s="11"/>
      <c r="UWO58" s="11"/>
      <c r="UWP58" s="11"/>
      <c r="UWQ58" s="11"/>
      <c r="UWR58" s="11"/>
      <c r="UWS58" s="11"/>
      <c r="UWT58" s="11"/>
      <c r="UWU58" s="11"/>
      <c r="UWV58" s="11"/>
      <c r="UWW58" s="11"/>
      <c r="UWX58" s="11"/>
      <c r="UWY58" s="11"/>
      <c r="UWZ58" s="11"/>
      <c r="UXA58" s="11"/>
      <c r="UXB58" s="11"/>
      <c r="UXC58" s="11"/>
      <c r="UXD58" s="11"/>
      <c r="UXE58" s="11"/>
      <c r="UXF58" s="11"/>
      <c r="UXG58" s="11"/>
      <c r="UXH58" s="11"/>
      <c r="UXI58" s="11"/>
      <c r="UXJ58" s="11"/>
      <c r="UXK58" s="11"/>
      <c r="UXL58" s="11"/>
      <c r="UXM58" s="11"/>
      <c r="UXN58" s="11"/>
      <c r="UXO58" s="11"/>
      <c r="UXP58" s="11"/>
      <c r="UXQ58" s="11"/>
      <c r="UXR58" s="11"/>
      <c r="UXS58" s="11"/>
      <c r="UXT58" s="11"/>
      <c r="UXU58" s="11"/>
      <c r="UXV58" s="11"/>
      <c r="UXW58" s="11"/>
      <c r="UXX58" s="11"/>
      <c r="UXY58" s="11"/>
      <c r="UXZ58" s="11"/>
      <c r="UYA58" s="11"/>
      <c r="UYB58" s="11"/>
      <c r="UYC58" s="11"/>
      <c r="UYD58" s="11"/>
      <c r="UYE58" s="11"/>
      <c r="UYF58" s="11"/>
      <c r="UYG58" s="11"/>
      <c r="UYH58" s="11"/>
      <c r="UYI58" s="11"/>
      <c r="UYJ58" s="11"/>
      <c r="UYK58" s="11"/>
      <c r="UYL58" s="11"/>
      <c r="UYM58" s="11"/>
      <c r="UYN58" s="11"/>
      <c r="UYO58" s="11"/>
      <c r="UYP58" s="11"/>
      <c r="UYQ58" s="11"/>
      <c r="UYR58" s="11"/>
      <c r="UYS58" s="11"/>
      <c r="UYT58" s="11"/>
      <c r="UYU58" s="11"/>
      <c r="UYV58" s="11"/>
      <c r="UYW58" s="11"/>
      <c r="UYX58" s="11"/>
      <c r="UYY58" s="11"/>
      <c r="UYZ58" s="11"/>
      <c r="UZA58" s="11"/>
      <c r="UZB58" s="11"/>
      <c r="UZC58" s="11"/>
      <c r="UZD58" s="11"/>
      <c r="UZE58" s="11"/>
      <c r="UZF58" s="11"/>
      <c r="UZG58" s="11"/>
      <c r="UZH58" s="11"/>
      <c r="UZI58" s="11"/>
      <c r="UZJ58" s="11"/>
      <c r="UZK58" s="11"/>
      <c r="UZL58" s="11"/>
      <c r="UZM58" s="11"/>
      <c r="UZN58" s="11"/>
      <c r="UZO58" s="11"/>
      <c r="UZP58" s="11"/>
      <c r="UZQ58" s="11"/>
      <c r="UZR58" s="11"/>
      <c r="UZS58" s="11"/>
      <c r="UZT58" s="11"/>
      <c r="UZU58" s="11"/>
      <c r="UZV58" s="11"/>
      <c r="UZW58" s="11"/>
      <c r="UZX58" s="11"/>
      <c r="UZY58" s="11"/>
      <c r="UZZ58" s="11"/>
      <c r="VAA58" s="11"/>
      <c r="VAB58" s="11"/>
      <c r="VAC58" s="11"/>
      <c r="VAD58" s="11"/>
      <c r="VAE58" s="11"/>
      <c r="VAF58" s="11"/>
      <c r="VAG58" s="11"/>
      <c r="VAH58" s="11"/>
      <c r="VAI58" s="11"/>
      <c r="VAJ58" s="11"/>
      <c r="VAK58" s="11"/>
      <c r="VAL58" s="11"/>
      <c r="VAM58" s="11"/>
      <c r="VAN58" s="11"/>
      <c r="VAO58" s="11"/>
      <c r="VAP58" s="11"/>
      <c r="VAQ58" s="11"/>
      <c r="VAR58" s="11"/>
      <c r="VAS58" s="11"/>
      <c r="VAT58" s="11"/>
      <c r="VAU58" s="11"/>
      <c r="VAV58" s="11"/>
      <c r="VAW58" s="11"/>
      <c r="VAX58" s="11"/>
      <c r="VAY58" s="11"/>
      <c r="VAZ58" s="11"/>
      <c r="VBA58" s="11"/>
      <c r="VBB58" s="11"/>
      <c r="VBC58" s="11"/>
      <c r="VBD58" s="11"/>
      <c r="VBE58" s="11"/>
      <c r="VBF58" s="11"/>
      <c r="VBG58" s="11"/>
      <c r="VBH58" s="11"/>
      <c r="VBI58" s="11"/>
      <c r="VBJ58" s="11"/>
      <c r="VBK58" s="11"/>
      <c r="VBL58" s="11"/>
      <c r="VBM58" s="11"/>
      <c r="VBN58" s="11"/>
      <c r="VBO58" s="11"/>
      <c r="VBP58" s="11"/>
      <c r="VBQ58" s="11"/>
      <c r="VBR58" s="11"/>
      <c r="VBS58" s="11"/>
      <c r="VBT58" s="11"/>
      <c r="VBU58" s="11"/>
      <c r="VBV58" s="11"/>
      <c r="VBW58" s="11"/>
      <c r="VBX58" s="11"/>
      <c r="VBY58" s="11"/>
      <c r="VBZ58" s="11"/>
      <c r="VCA58" s="11"/>
      <c r="VCB58" s="11"/>
      <c r="VCC58" s="11"/>
      <c r="VCD58" s="11"/>
      <c r="VCE58" s="11"/>
      <c r="VCF58" s="11"/>
      <c r="VCG58" s="11"/>
      <c r="VCH58" s="11"/>
      <c r="VCI58" s="11"/>
      <c r="VCJ58" s="11"/>
      <c r="VCK58" s="11"/>
      <c r="VCL58" s="11"/>
      <c r="VCM58" s="11"/>
      <c r="VCN58" s="11"/>
      <c r="VCO58" s="11"/>
      <c r="VCP58" s="11"/>
      <c r="VCQ58" s="11"/>
      <c r="VCR58" s="11"/>
      <c r="VCS58" s="11"/>
      <c r="VCT58" s="11"/>
      <c r="VCU58" s="11"/>
      <c r="VCV58" s="11"/>
      <c r="VCW58" s="11"/>
      <c r="VCX58" s="11"/>
      <c r="VCY58" s="11"/>
      <c r="VCZ58" s="11"/>
      <c r="VDA58" s="11"/>
      <c r="VDB58" s="11"/>
      <c r="VDC58" s="11"/>
      <c r="VDD58" s="11"/>
      <c r="VDE58" s="11"/>
      <c r="VDF58" s="11"/>
      <c r="VDG58" s="11"/>
      <c r="VDH58" s="11"/>
      <c r="VDI58" s="11"/>
      <c r="VDJ58" s="11"/>
      <c r="VDK58" s="11"/>
      <c r="VDL58" s="11"/>
      <c r="VDM58" s="11"/>
      <c r="VDN58" s="11"/>
      <c r="VDO58" s="11"/>
      <c r="VDP58" s="11"/>
      <c r="VDQ58" s="11"/>
      <c r="VDR58" s="11"/>
      <c r="VDS58" s="11"/>
      <c r="VDT58" s="11"/>
      <c r="VDU58" s="11"/>
      <c r="VDV58" s="11"/>
      <c r="VDW58" s="11"/>
      <c r="VDX58" s="11"/>
      <c r="VDY58" s="11"/>
      <c r="VDZ58" s="11"/>
      <c r="VEA58" s="11"/>
      <c r="VEB58" s="11"/>
      <c r="VEC58" s="11"/>
      <c r="VED58" s="11"/>
      <c r="VEE58" s="11"/>
      <c r="VEF58" s="11"/>
      <c r="VEG58" s="11"/>
      <c r="VEH58" s="11"/>
      <c r="VEI58" s="11"/>
      <c r="VEJ58" s="11"/>
      <c r="VEK58" s="11"/>
      <c r="VEL58" s="11"/>
      <c r="VEM58" s="11"/>
      <c r="VEN58" s="11"/>
      <c r="VEO58" s="11"/>
      <c r="VEP58" s="11"/>
      <c r="VEQ58" s="11"/>
      <c r="VER58" s="11"/>
      <c r="VES58" s="11"/>
      <c r="VET58" s="11"/>
      <c r="VEU58" s="11"/>
      <c r="VEV58" s="11"/>
      <c r="VEW58" s="11"/>
      <c r="VEX58" s="11"/>
      <c r="VEY58" s="11"/>
      <c r="VEZ58" s="11"/>
      <c r="VFA58" s="11"/>
      <c r="VFB58" s="11"/>
      <c r="VFC58" s="11"/>
      <c r="VFD58" s="11"/>
      <c r="VFE58" s="11"/>
      <c r="VFF58" s="11"/>
      <c r="VFG58" s="11"/>
      <c r="VFH58" s="11"/>
      <c r="VFI58" s="11"/>
      <c r="VFJ58" s="11"/>
      <c r="VFK58" s="11"/>
      <c r="VFL58" s="11"/>
      <c r="VFM58" s="11"/>
      <c r="VFN58" s="11"/>
      <c r="VFO58" s="11"/>
      <c r="VFP58" s="11"/>
      <c r="VFQ58" s="11"/>
      <c r="VFR58" s="11"/>
      <c r="VFS58" s="11"/>
      <c r="VFT58" s="11"/>
      <c r="VFU58" s="11"/>
      <c r="VFV58" s="11"/>
      <c r="VFW58" s="11"/>
      <c r="VFX58" s="11"/>
      <c r="VFY58" s="11"/>
      <c r="VFZ58" s="11"/>
      <c r="VGA58" s="11"/>
      <c r="VGB58" s="11"/>
      <c r="VGC58" s="11"/>
      <c r="VGD58" s="11"/>
      <c r="VGE58" s="11"/>
      <c r="VGF58" s="11"/>
      <c r="VGG58" s="11"/>
      <c r="VGH58" s="11"/>
      <c r="VGI58" s="11"/>
      <c r="VGJ58" s="11"/>
      <c r="VGK58" s="11"/>
      <c r="VGL58" s="11"/>
      <c r="VGM58" s="11"/>
      <c r="VGN58" s="11"/>
      <c r="VGO58" s="11"/>
      <c r="VGP58" s="11"/>
      <c r="VGQ58" s="11"/>
      <c r="VGR58" s="11"/>
      <c r="VGS58" s="11"/>
      <c r="VGT58" s="11"/>
      <c r="VGU58" s="11"/>
      <c r="VGV58" s="11"/>
      <c r="VGW58" s="11"/>
      <c r="VGX58" s="11"/>
      <c r="VGY58" s="11"/>
      <c r="VGZ58" s="11"/>
      <c r="VHA58" s="11"/>
      <c r="VHB58" s="11"/>
      <c r="VHC58" s="11"/>
      <c r="VHD58" s="11"/>
      <c r="VHE58" s="11"/>
      <c r="VHF58" s="11"/>
      <c r="VHG58" s="11"/>
      <c r="VHH58" s="11"/>
      <c r="VHI58" s="11"/>
      <c r="VHJ58" s="11"/>
      <c r="VHK58" s="11"/>
      <c r="VHL58" s="11"/>
      <c r="VHM58" s="11"/>
      <c r="VHN58" s="11"/>
      <c r="VHO58" s="11"/>
      <c r="VHP58" s="11"/>
      <c r="VHQ58" s="11"/>
      <c r="VHR58" s="11"/>
      <c r="VHS58" s="11"/>
      <c r="VHT58" s="11"/>
      <c r="VHU58" s="11"/>
      <c r="VHV58" s="11"/>
      <c r="VHW58" s="11"/>
      <c r="VHX58" s="11"/>
      <c r="VHY58" s="11"/>
      <c r="VHZ58" s="11"/>
      <c r="VIA58" s="11"/>
      <c r="VIB58" s="11"/>
      <c r="VIC58" s="11"/>
      <c r="VID58" s="11"/>
      <c r="VIE58" s="11"/>
      <c r="VIF58" s="11"/>
      <c r="VIG58" s="11"/>
      <c r="VIH58" s="11"/>
      <c r="VII58" s="11"/>
      <c r="VIJ58" s="11"/>
      <c r="VIK58" s="11"/>
      <c r="VIL58" s="11"/>
      <c r="VIM58" s="11"/>
      <c r="VIN58" s="11"/>
      <c r="VIO58" s="11"/>
      <c r="VIP58" s="11"/>
      <c r="VIQ58" s="11"/>
      <c r="VIR58" s="11"/>
      <c r="VIS58" s="11"/>
      <c r="VIT58" s="11"/>
      <c r="VIU58" s="11"/>
      <c r="VIV58" s="11"/>
      <c r="VIW58" s="11"/>
      <c r="VIX58" s="11"/>
      <c r="VIY58" s="11"/>
      <c r="VIZ58" s="11"/>
      <c r="VJA58" s="11"/>
      <c r="VJB58" s="11"/>
      <c r="VJC58" s="11"/>
      <c r="VJD58" s="11"/>
      <c r="VJE58" s="11"/>
      <c r="VJF58" s="11"/>
      <c r="VJG58" s="11"/>
      <c r="VJH58" s="11"/>
      <c r="VJI58" s="11"/>
      <c r="VJJ58" s="11"/>
      <c r="VJK58" s="11"/>
      <c r="VJL58" s="11"/>
      <c r="VJM58" s="11"/>
      <c r="VJN58" s="11"/>
      <c r="VJO58" s="11"/>
      <c r="VJP58" s="11"/>
      <c r="VJQ58" s="11"/>
      <c r="VJR58" s="11"/>
      <c r="VJS58" s="11"/>
      <c r="VJT58" s="11"/>
      <c r="VJU58" s="11"/>
      <c r="VJV58" s="11"/>
      <c r="VJW58" s="11"/>
      <c r="VJX58" s="11"/>
      <c r="VJY58" s="11"/>
      <c r="VJZ58" s="11"/>
      <c r="VKA58" s="11"/>
      <c r="VKB58" s="11"/>
      <c r="VKC58" s="11"/>
      <c r="VKD58" s="11"/>
      <c r="VKE58" s="11"/>
      <c r="VKF58" s="11"/>
      <c r="VKG58" s="11"/>
      <c r="VKH58" s="11"/>
      <c r="VKI58" s="11"/>
      <c r="VKJ58" s="11"/>
      <c r="VKK58" s="11"/>
      <c r="VKL58" s="11"/>
      <c r="VKM58" s="11"/>
      <c r="VKN58" s="11"/>
      <c r="VKO58" s="11"/>
      <c r="VKP58" s="11"/>
      <c r="VKQ58" s="11"/>
      <c r="VKR58" s="11"/>
      <c r="VKS58" s="11"/>
      <c r="VKT58" s="11"/>
      <c r="VKU58" s="11"/>
      <c r="VKV58" s="11"/>
      <c r="VKW58" s="11"/>
      <c r="VKX58" s="11"/>
      <c r="VKY58" s="11"/>
      <c r="VKZ58" s="11"/>
      <c r="VLA58" s="11"/>
      <c r="VLB58" s="11"/>
      <c r="VLC58" s="11"/>
      <c r="VLD58" s="11"/>
      <c r="VLE58" s="11"/>
      <c r="VLF58" s="11"/>
      <c r="VLG58" s="11"/>
      <c r="VLH58" s="11"/>
      <c r="VLI58" s="11"/>
      <c r="VLJ58" s="11"/>
      <c r="VLK58" s="11"/>
      <c r="VLL58" s="11"/>
      <c r="VLM58" s="11"/>
      <c r="VLN58" s="11"/>
      <c r="VLO58" s="11"/>
      <c r="VLP58" s="11"/>
      <c r="VLQ58" s="11"/>
      <c r="VLR58" s="11"/>
      <c r="VLS58" s="11"/>
      <c r="VLT58" s="11"/>
      <c r="VLU58" s="11"/>
      <c r="VLV58" s="11"/>
      <c r="VLW58" s="11"/>
      <c r="VLX58" s="11"/>
      <c r="VLY58" s="11"/>
      <c r="VLZ58" s="11"/>
      <c r="VMA58" s="11"/>
      <c r="VMB58" s="11"/>
      <c r="VMC58" s="11"/>
      <c r="VMD58" s="11"/>
      <c r="VME58" s="11"/>
      <c r="VMF58" s="11"/>
      <c r="VMG58" s="11"/>
      <c r="VMH58" s="11"/>
      <c r="VMI58" s="11"/>
      <c r="VMJ58" s="11"/>
      <c r="VMK58" s="11"/>
      <c r="VML58" s="11"/>
      <c r="VMM58" s="11"/>
      <c r="VMN58" s="11"/>
      <c r="VMO58" s="11"/>
      <c r="VMP58" s="11"/>
      <c r="VMQ58" s="11"/>
      <c r="VMR58" s="11"/>
      <c r="VMS58" s="11"/>
      <c r="VMT58" s="11"/>
      <c r="VMU58" s="11"/>
      <c r="VMV58" s="11"/>
      <c r="VMW58" s="11"/>
      <c r="VMX58" s="11"/>
      <c r="VMY58" s="11"/>
      <c r="VMZ58" s="11"/>
      <c r="VNA58" s="11"/>
      <c r="VNB58" s="11"/>
      <c r="VNC58" s="11"/>
      <c r="VND58" s="11"/>
      <c r="VNE58" s="11"/>
      <c r="VNF58" s="11"/>
      <c r="VNG58" s="11"/>
      <c r="VNH58" s="11"/>
      <c r="VNI58" s="11"/>
      <c r="VNJ58" s="11"/>
      <c r="VNK58" s="11"/>
      <c r="VNL58" s="11"/>
      <c r="VNM58" s="11"/>
      <c r="VNN58" s="11"/>
      <c r="VNO58" s="11"/>
      <c r="VNP58" s="11"/>
      <c r="VNQ58" s="11"/>
      <c r="VNR58" s="11"/>
      <c r="VNS58" s="11"/>
      <c r="VNT58" s="11"/>
      <c r="VNU58" s="11"/>
      <c r="VNV58" s="11"/>
      <c r="VNW58" s="11"/>
      <c r="VNX58" s="11"/>
      <c r="VNY58" s="11"/>
      <c r="VNZ58" s="11"/>
      <c r="VOA58" s="11"/>
      <c r="VOB58" s="11"/>
      <c r="VOC58" s="11"/>
      <c r="VOD58" s="11"/>
      <c r="VOE58" s="11"/>
      <c r="VOF58" s="11"/>
      <c r="VOG58" s="11"/>
      <c r="VOH58" s="11"/>
      <c r="VOI58" s="11"/>
      <c r="VOJ58" s="11"/>
      <c r="VOK58" s="11"/>
      <c r="VOL58" s="11"/>
      <c r="VOM58" s="11"/>
      <c r="VON58" s="11"/>
      <c r="VOO58" s="11"/>
      <c r="VOP58" s="11"/>
      <c r="VOQ58" s="11"/>
      <c r="VOR58" s="11"/>
      <c r="VOS58" s="11"/>
      <c r="VOT58" s="11"/>
      <c r="VOU58" s="11"/>
      <c r="VOV58" s="11"/>
      <c r="VOW58" s="11"/>
      <c r="VOX58" s="11"/>
      <c r="VOY58" s="11"/>
      <c r="VOZ58" s="11"/>
      <c r="VPA58" s="11"/>
      <c r="VPB58" s="11"/>
      <c r="VPC58" s="11"/>
      <c r="VPD58" s="11"/>
      <c r="VPE58" s="11"/>
      <c r="VPF58" s="11"/>
      <c r="VPG58" s="11"/>
      <c r="VPH58" s="11"/>
      <c r="VPI58" s="11"/>
      <c r="VPJ58" s="11"/>
      <c r="VPK58" s="11"/>
      <c r="VPL58" s="11"/>
      <c r="VPM58" s="11"/>
      <c r="VPN58" s="11"/>
      <c r="VPO58" s="11"/>
      <c r="VPP58" s="11"/>
      <c r="VPQ58" s="11"/>
      <c r="VPR58" s="11"/>
      <c r="VPS58" s="11"/>
      <c r="VPT58" s="11"/>
      <c r="VPU58" s="11"/>
      <c r="VPV58" s="11"/>
      <c r="VPW58" s="11"/>
      <c r="VPX58" s="11"/>
      <c r="VPY58" s="11"/>
      <c r="VPZ58" s="11"/>
      <c r="VQA58" s="11"/>
      <c r="VQB58" s="11"/>
      <c r="VQC58" s="11"/>
      <c r="VQD58" s="11"/>
      <c r="VQE58" s="11"/>
      <c r="VQF58" s="11"/>
      <c r="VQG58" s="11"/>
      <c r="VQH58" s="11"/>
      <c r="VQI58" s="11"/>
      <c r="VQJ58" s="11"/>
      <c r="VQK58" s="11"/>
      <c r="VQL58" s="11"/>
      <c r="VQM58" s="11"/>
      <c r="VQN58" s="11"/>
      <c r="VQO58" s="11"/>
      <c r="VQP58" s="11"/>
      <c r="VQQ58" s="11"/>
      <c r="VQR58" s="11"/>
      <c r="VQS58" s="11"/>
      <c r="VQT58" s="11"/>
      <c r="VQU58" s="11"/>
      <c r="VQV58" s="11"/>
      <c r="VQW58" s="11"/>
      <c r="VQX58" s="11"/>
      <c r="VQY58" s="11"/>
      <c r="VQZ58" s="11"/>
      <c r="VRA58" s="11"/>
      <c r="VRB58" s="11"/>
      <c r="VRC58" s="11"/>
      <c r="VRD58" s="11"/>
      <c r="VRE58" s="11"/>
      <c r="VRF58" s="11"/>
      <c r="VRG58" s="11"/>
      <c r="VRH58" s="11"/>
      <c r="VRI58" s="11"/>
      <c r="VRJ58" s="11"/>
      <c r="VRK58" s="11"/>
      <c r="VRL58" s="11"/>
      <c r="VRM58" s="11"/>
      <c r="VRN58" s="11"/>
      <c r="VRO58" s="11"/>
      <c r="VRP58" s="11"/>
      <c r="VRQ58" s="11"/>
      <c r="VRR58" s="11"/>
      <c r="VRS58" s="11"/>
      <c r="VRT58" s="11"/>
      <c r="VRU58" s="11"/>
      <c r="VRV58" s="11"/>
      <c r="VRW58" s="11"/>
      <c r="VRX58" s="11"/>
      <c r="VRY58" s="11"/>
      <c r="VRZ58" s="11"/>
      <c r="VSA58" s="11"/>
      <c r="VSB58" s="11"/>
      <c r="VSC58" s="11"/>
      <c r="VSD58" s="11"/>
      <c r="VSE58" s="11"/>
      <c r="VSF58" s="11"/>
      <c r="VSG58" s="11"/>
      <c r="VSH58" s="11"/>
      <c r="VSI58" s="11"/>
      <c r="VSJ58" s="11"/>
      <c r="VSK58" s="11"/>
      <c r="VSL58" s="11"/>
      <c r="VSM58" s="11"/>
      <c r="VSN58" s="11"/>
      <c r="VSO58" s="11"/>
      <c r="VSP58" s="11"/>
      <c r="VSQ58" s="11"/>
      <c r="VSR58" s="11"/>
      <c r="VSS58" s="11"/>
      <c r="VST58" s="11"/>
      <c r="VSU58" s="11"/>
      <c r="VSV58" s="11"/>
      <c r="VSW58" s="11"/>
      <c r="VSX58" s="11"/>
      <c r="VSY58" s="11"/>
      <c r="VSZ58" s="11"/>
      <c r="VTA58" s="11"/>
      <c r="VTB58" s="11"/>
      <c r="VTC58" s="11"/>
      <c r="VTD58" s="11"/>
      <c r="VTE58" s="11"/>
      <c r="VTF58" s="11"/>
      <c r="VTG58" s="11"/>
      <c r="VTH58" s="11"/>
      <c r="VTI58" s="11"/>
      <c r="VTJ58" s="11"/>
      <c r="VTK58" s="11"/>
      <c r="VTL58" s="11"/>
      <c r="VTM58" s="11"/>
      <c r="VTN58" s="11"/>
      <c r="VTO58" s="11"/>
      <c r="VTP58" s="11"/>
      <c r="VTQ58" s="11"/>
      <c r="VTR58" s="11"/>
      <c r="VTS58" s="11"/>
      <c r="VTT58" s="11"/>
      <c r="VTU58" s="11"/>
      <c r="VTV58" s="11"/>
      <c r="VTW58" s="11"/>
      <c r="VTX58" s="11"/>
      <c r="VTY58" s="11"/>
      <c r="VTZ58" s="11"/>
      <c r="VUA58" s="11"/>
      <c r="VUB58" s="11"/>
      <c r="VUC58" s="11"/>
      <c r="VUD58" s="11"/>
      <c r="VUE58" s="11"/>
      <c r="VUF58" s="11"/>
      <c r="VUG58" s="11"/>
      <c r="VUH58" s="11"/>
      <c r="VUI58" s="11"/>
      <c r="VUJ58" s="11"/>
      <c r="VUK58" s="11"/>
      <c r="VUL58" s="11"/>
      <c r="VUM58" s="11"/>
      <c r="VUN58" s="11"/>
      <c r="VUO58" s="11"/>
      <c r="VUP58" s="11"/>
      <c r="VUQ58" s="11"/>
      <c r="VUR58" s="11"/>
      <c r="VUS58" s="11"/>
      <c r="VUT58" s="11"/>
      <c r="VUU58" s="11"/>
      <c r="VUV58" s="11"/>
      <c r="VUW58" s="11"/>
      <c r="VUX58" s="11"/>
      <c r="VUY58" s="11"/>
      <c r="VUZ58" s="11"/>
      <c r="VVA58" s="11"/>
      <c r="VVB58" s="11"/>
      <c r="VVC58" s="11"/>
      <c r="VVD58" s="11"/>
      <c r="VVE58" s="11"/>
      <c r="VVF58" s="11"/>
      <c r="VVG58" s="11"/>
      <c r="VVH58" s="11"/>
      <c r="VVI58" s="11"/>
      <c r="VVJ58" s="11"/>
      <c r="VVK58" s="11"/>
      <c r="VVL58" s="11"/>
      <c r="VVM58" s="11"/>
      <c r="VVN58" s="11"/>
      <c r="VVO58" s="11"/>
      <c r="VVP58" s="11"/>
      <c r="VVQ58" s="11"/>
      <c r="VVR58" s="11"/>
      <c r="VVS58" s="11"/>
      <c r="VVT58" s="11"/>
      <c r="VVU58" s="11"/>
      <c r="VVV58" s="11"/>
      <c r="VVW58" s="11"/>
      <c r="VVX58" s="11"/>
      <c r="VVY58" s="11"/>
      <c r="VVZ58" s="11"/>
      <c r="VWA58" s="11"/>
      <c r="VWB58" s="11"/>
      <c r="VWC58" s="11"/>
      <c r="VWD58" s="11"/>
      <c r="VWE58" s="11"/>
      <c r="VWF58" s="11"/>
      <c r="VWG58" s="11"/>
      <c r="VWH58" s="11"/>
      <c r="VWI58" s="11"/>
      <c r="VWJ58" s="11"/>
      <c r="VWK58" s="11"/>
      <c r="VWL58" s="11"/>
      <c r="VWM58" s="11"/>
      <c r="VWN58" s="11"/>
      <c r="VWO58" s="11"/>
      <c r="VWP58" s="11"/>
      <c r="VWQ58" s="11"/>
      <c r="VWR58" s="11"/>
      <c r="VWS58" s="11"/>
      <c r="VWT58" s="11"/>
      <c r="VWU58" s="11"/>
      <c r="VWV58" s="11"/>
      <c r="VWW58" s="11"/>
      <c r="VWX58" s="11"/>
      <c r="VWY58" s="11"/>
      <c r="VWZ58" s="11"/>
      <c r="VXA58" s="11"/>
      <c r="VXB58" s="11"/>
      <c r="VXC58" s="11"/>
      <c r="VXD58" s="11"/>
      <c r="VXE58" s="11"/>
      <c r="VXF58" s="11"/>
      <c r="VXG58" s="11"/>
      <c r="VXH58" s="11"/>
      <c r="VXI58" s="11"/>
      <c r="VXJ58" s="11"/>
      <c r="VXK58" s="11"/>
      <c r="VXL58" s="11"/>
      <c r="VXM58" s="11"/>
      <c r="VXN58" s="11"/>
      <c r="VXO58" s="11"/>
      <c r="VXP58" s="11"/>
      <c r="VXQ58" s="11"/>
      <c r="VXR58" s="11"/>
      <c r="VXS58" s="11"/>
      <c r="VXT58" s="11"/>
      <c r="VXU58" s="11"/>
      <c r="VXV58" s="11"/>
      <c r="VXW58" s="11"/>
      <c r="VXX58" s="11"/>
      <c r="VXY58" s="11"/>
      <c r="VXZ58" s="11"/>
      <c r="VYA58" s="11"/>
      <c r="VYB58" s="11"/>
      <c r="VYC58" s="11"/>
      <c r="VYD58" s="11"/>
      <c r="VYE58" s="11"/>
      <c r="VYF58" s="11"/>
      <c r="VYG58" s="11"/>
      <c r="VYH58" s="11"/>
      <c r="VYI58" s="11"/>
      <c r="VYJ58" s="11"/>
      <c r="VYK58" s="11"/>
      <c r="VYL58" s="11"/>
      <c r="VYM58" s="11"/>
      <c r="VYN58" s="11"/>
      <c r="VYO58" s="11"/>
      <c r="VYP58" s="11"/>
      <c r="VYQ58" s="11"/>
      <c r="VYR58" s="11"/>
      <c r="VYS58" s="11"/>
      <c r="VYT58" s="11"/>
      <c r="VYU58" s="11"/>
      <c r="VYV58" s="11"/>
      <c r="VYW58" s="11"/>
      <c r="VYX58" s="11"/>
      <c r="VYY58" s="11"/>
      <c r="VYZ58" s="11"/>
      <c r="VZA58" s="11"/>
      <c r="VZB58" s="11"/>
      <c r="VZC58" s="11"/>
      <c r="VZD58" s="11"/>
      <c r="VZE58" s="11"/>
      <c r="VZF58" s="11"/>
      <c r="VZG58" s="11"/>
      <c r="VZH58" s="11"/>
      <c r="VZI58" s="11"/>
      <c r="VZJ58" s="11"/>
      <c r="VZK58" s="11"/>
      <c r="VZL58" s="11"/>
      <c r="VZM58" s="11"/>
      <c r="VZN58" s="11"/>
      <c r="VZO58" s="11"/>
      <c r="VZP58" s="11"/>
      <c r="VZQ58" s="11"/>
      <c r="VZR58" s="11"/>
      <c r="VZS58" s="11"/>
      <c r="VZT58" s="11"/>
      <c r="VZU58" s="11"/>
      <c r="VZV58" s="11"/>
      <c r="VZW58" s="11"/>
      <c r="VZX58" s="11"/>
      <c r="VZY58" s="11"/>
      <c r="VZZ58" s="11"/>
      <c r="WAA58" s="11"/>
      <c r="WAB58" s="11"/>
      <c r="WAC58" s="11"/>
      <c r="WAD58" s="11"/>
      <c r="WAE58" s="11"/>
      <c r="WAF58" s="11"/>
      <c r="WAG58" s="11"/>
      <c r="WAH58" s="11"/>
      <c r="WAI58" s="11"/>
      <c r="WAJ58" s="11"/>
      <c r="WAK58" s="11"/>
      <c r="WAL58" s="11"/>
      <c r="WAM58" s="11"/>
      <c r="WAN58" s="11"/>
      <c r="WAO58" s="11"/>
      <c r="WAP58" s="11"/>
      <c r="WAQ58" s="11"/>
      <c r="WAR58" s="11"/>
      <c r="WAS58" s="11"/>
      <c r="WAT58" s="11"/>
      <c r="WAU58" s="11"/>
      <c r="WAV58" s="11"/>
      <c r="WAW58" s="11"/>
      <c r="WAX58" s="11"/>
      <c r="WAY58" s="11"/>
      <c r="WAZ58" s="11"/>
      <c r="WBA58" s="11"/>
      <c r="WBB58" s="11"/>
      <c r="WBC58" s="11"/>
      <c r="WBD58" s="11"/>
      <c r="WBE58" s="11"/>
      <c r="WBF58" s="11"/>
      <c r="WBG58" s="11"/>
      <c r="WBH58" s="11"/>
      <c r="WBI58" s="11"/>
      <c r="WBJ58" s="11"/>
      <c r="WBK58" s="11"/>
      <c r="WBL58" s="11"/>
      <c r="WBM58" s="11"/>
      <c r="WBN58" s="11"/>
      <c r="WBO58" s="11"/>
      <c r="WBP58" s="11"/>
      <c r="WBQ58" s="11"/>
      <c r="WBR58" s="11"/>
      <c r="WBS58" s="11"/>
      <c r="WBT58" s="11"/>
      <c r="WBU58" s="11"/>
      <c r="WBV58" s="11"/>
      <c r="WBW58" s="11"/>
      <c r="WBX58" s="11"/>
      <c r="WBY58" s="11"/>
      <c r="WBZ58" s="11"/>
      <c r="WCA58" s="11"/>
      <c r="WCB58" s="11"/>
      <c r="WCC58" s="11"/>
      <c r="WCD58" s="11"/>
      <c r="WCE58" s="11"/>
      <c r="WCF58" s="11"/>
      <c r="WCG58" s="11"/>
      <c r="WCH58" s="11"/>
      <c r="WCI58" s="11"/>
      <c r="WCJ58" s="11"/>
      <c r="WCK58" s="11"/>
      <c r="WCL58" s="11"/>
      <c r="WCM58" s="11"/>
      <c r="WCN58" s="11"/>
      <c r="WCO58" s="11"/>
      <c r="WCP58" s="11"/>
      <c r="WCQ58" s="11"/>
      <c r="WCR58" s="11"/>
      <c r="WCS58" s="11"/>
      <c r="WCT58" s="11"/>
      <c r="WCU58" s="11"/>
      <c r="WCV58" s="11"/>
      <c r="WCW58" s="11"/>
      <c r="WCX58" s="11"/>
      <c r="WCY58" s="11"/>
      <c r="WCZ58" s="11"/>
      <c r="WDA58" s="11"/>
      <c r="WDB58" s="11"/>
      <c r="WDC58" s="11"/>
      <c r="WDD58" s="11"/>
      <c r="WDE58" s="11"/>
      <c r="WDF58" s="11"/>
      <c r="WDG58" s="11"/>
      <c r="WDH58" s="11"/>
      <c r="WDI58" s="11"/>
      <c r="WDJ58" s="11"/>
      <c r="WDK58" s="11"/>
      <c r="WDL58" s="11"/>
      <c r="WDM58" s="11"/>
      <c r="WDN58" s="11"/>
      <c r="WDO58" s="11"/>
      <c r="WDP58" s="11"/>
      <c r="WDQ58" s="11"/>
      <c r="WDR58" s="11"/>
      <c r="WDS58" s="11"/>
      <c r="WDT58" s="11"/>
      <c r="WDU58" s="11"/>
      <c r="WDV58" s="11"/>
      <c r="WDW58" s="11"/>
      <c r="WDX58" s="11"/>
      <c r="WDY58" s="11"/>
      <c r="WDZ58" s="11"/>
      <c r="WEA58" s="11"/>
      <c r="WEB58" s="11"/>
      <c r="WEC58" s="11"/>
      <c r="WED58" s="11"/>
      <c r="WEE58" s="11"/>
      <c r="WEF58" s="11"/>
      <c r="WEG58" s="11"/>
      <c r="WEH58" s="11"/>
      <c r="WEI58" s="11"/>
      <c r="WEJ58" s="11"/>
      <c r="WEK58" s="11"/>
      <c r="WEL58" s="11"/>
      <c r="WEM58" s="11"/>
      <c r="WEN58" s="11"/>
      <c r="WEO58" s="11"/>
      <c r="WEP58" s="11"/>
      <c r="WEQ58" s="11"/>
      <c r="WER58" s="11"/>
      <c r="WES58" s="11"/>
      <c r="WET58" s="11"/>
      <c r="WEU58" s="11"/>
      <c r="WEV58" s="11"/>
      <c r="WEW58" s="11"/>
      <c r="WEX58" s="11"/>
      <c r="WEY58" s="11"/>
      <c r="WEZ58" s="11"/>
      <c r="WFA58" s="11"/>
      <c r="WFB58" s="11"/>
      <c r="WFC58" s="11"/>
      <c r="WFD58" s="11"/>
      <c r="WFE58" s="11"/>
      <c r="WFF58" s="11"/>
      <c r="WFG58" s="11"/>
      <c r="WFH58" s="11"/>
      <c r="WFI58" s="11"/>
      <c r="WFJ58" s="11"/>
      <c r="WFK58" s="11"/>
      <c r="WFL58" s="11"/>
      <c r="WFM58" s="11"/>
      <c r="WFN58" s="11"/>
      <c r="WFO58" s="11"/>
      <c r="WFP58" s="11"/>
      <c r="WFQ58" s="11"/>
      <c r="WFR58" s="11"/>
      <c r="WFS58" s="11"/>
      <c r="WFT58" s="11"/>
      <c r="WFU58" s="11"/>
      <c r="WFV58" s="11"/>
      <c r="WFW58" s="11"/>
      <c r="WFX58" s="11"/>
      <c r="WFY58" s="11"/>
      <c r="WFZ58" s="11"/>
      <c r="WGA58" s="11"/>
      <c r="WGB58" s="11"/>
      <c r="WGC58" s="11"/>
      <c r="WGD58" s="11"/>
      <c r="WGE58" s="11"/>
      <c r="WGF58" s="11"/>
      <c r="WGG58" s="11"/>
      <c r="WGH58" s="11"/>
      <c r="WGI58" s="11"/>
      <c r="WGJ58" s="11"/>
      <c r="WGK58" s="11"/>
      <c r="WGL58" s="11"/>
      <c r="WGM58" s="11"/>
      <c r="WGN58" s="11"/>
      <c r="WGO58" s="11"/>
      <c r="WGP58" s="11"/>
      <c r="WGQ58" s="11"/>
      <c r="WGR58" s="11"/>
      <c r="WGS58" s="11"/>
      <c r="WGT58" s="11"/>
      <c r="WGU58" s="11"/>
      <c r="WGV58" s="11"/>
      <c r="WGW58" s="11"/>
      <c r="WGX58" s="11"/>
      <c r="WGY58" s="11"/>
      <c r="WGZ58" s="11"/>
      <c r="WHA58" s="11"/>
      <c r="WHB58" s="11"/>
      <c r="WHC58" s="11"/>
      <c r="WHD58" s="11"/>
      <c r="WHE58" s="11"/>
      <c r="WHF58" s="11"/>
      <c r="WHG58" s="11"/>
      <c r="WHH58" s="11"/>
      <c r="WHI58" s="11"/>
      <c r="WHJ58" s="11"/>
      <c r="WHK58" s="11"/>
      <c r="WHL58" s="11"/>
      <c r="WHM58" s="11"/>
      <c r="WHN58" s="11"/>
      <c r="WHO58" s="11"/>
      <c r="WHP58" s="11"/>
      <c r="WHQ58" s="11"/>
      <c r="WHR58" s="11"/>
      <c r="WHS58" s="11"/>
      <c r="WHT58" s="11"/>
      <c r="WHU58" s="11"/>
      <c r="WHV58" s="11"/>
      <c r="WHW58" s="11"/>
      <c r="WHX58" s="11"/>
      <c r="WHY58" s="11"/>
      <c r="WHZ58" s="11"/>
      <c r="WIA58" s="11"/>
      <c r="WIB58" s="11"/>
      <c r="WIC58" s="11"/>
      <c r="WID58" s="11"/>
      <c r="WIE58" s="11"/>
      <c r="WIF58" s="11"/>
      <c r="WIG58" s="11"/>
      <c r="WIH58" s="11"/>
      <c r="WII58" s="11"/>
      <c r="WIJ58" s="11"/>
      <c r="WIK58" s="11"/>
      <c r="WIL58" s="11"/>
      <c r="WIM58" s="11"/>
      <c r="WIN58" s="11"/>
      <c r="WIO58" s="11"/>
      <c r="WIP58" s="11"/>
      <c r="WIQ58" s="11"/>
      <c r="WIR58" s="11"/>
      <c r="WIS58" s="11"/>
      <c r="WIT58" s="11"/>
      <c r="WIU58" s="11"/>
      <c r="WIV58" s="11"/>
      <c r="WIW58" s="11"/>
      <c r="WIX58" s="11"/>
      <c r="WIY58" s="11"/>
      <c r="WIZ58" s="11"/>
      <c r="WJA58" s="11"/>
      <c r="WJB58" s="11"/>
      <c r="WJC58" s="11"/>
      <c r="WJD58" s="11"/>
      <c r="WJE58" s="11"/>
      <c r="WJF58" s="11"/>
      <c r="WJG58" s="11"/>
      <c r="WJH58" s="11"/>
      <c r="WJI58" s="11"/>
      <c r="WJJ58" s="11"/>
      <c r="WJK58" s="11"/>
      <c r="WJL58" s="11"/>
      <c r="WJM58" s="11"/>
      <c r="WJN58" s="11"/>
      <c r="WJO58" s="11"/>
      <c r="WJP58" s="11"/>
      <c r="WJQ58" s="11"/>
      <c r="WJR58" s="11"/>
      <c r="WJS58" s="11"/>
      <c r="WJT58" s="11"/>
      <c r="WJU58" s="11"/>
      <c r="WJV58" s="11"/>
      <c r="WJW58" s="11"/>
      <c r="WJX58" s="11"/>
      <c r="WJY58" s="11"/>
      <c r="WJZ58" s="11"/>
      <c r="WKA58" s="11"/>
      <c r="WKB58" s="11"/>
      <c r="WKC58" s="11"/>
      <c r="WKD58" s="11"/>
      <c r="WKE58" s="11"/>
      <c r="WKF58" s="11"/>
      <c r="WKG58" s="11"/>
      <c r="WKH58" s="11"/>
      <c r="WKI58" s="11"/>
      <c r="WKJ58" s="11"/>
      <c r="WKK58" s="11"/>
      <c r="WKL58" s="11"/>
      <c r="WKM58" s="11"/>
      <c r="WKN58" s="11"/>
      <c r="WKO58" s="11"/>
      <c r="WKP58" s="11"/>
      <c r="WKQ58" s="11"/>
      <c r="WKR58" s="11"/>
      <c r="WKS58" s="11"/>
      <c r="WKT58" s="11"/>
      <c r="WKU58" s="11"/>
      <c r="WKV58" s="11"/>
      <c r="WKW58" s="11"/>
      <c r="WKX58" s="11"/>
      <c r="WKY58" s="11"/>
      <c r="WKZ58" s="11"/>
      <c r="WLA58" s="11"/>
      <c r="WLB58" s="11"/>
      <c r="WLC58" s="11"/>
      <c r="WLD58" s="11"/>
      <c r="WLE58" s="11"/>
      <c r="WLF58" s="11"/>
      <c r="WLG58" s="11"/>
      <c r="WLH58" s="11"/>
      <c r="WLI58" s="11"/>
      <c r="WLJ58" s="11"/>
      <c r="WLK58" s="11"/>
      <c r="WLL58" s="11"/>
      <c r="WLM58" s="11"/>
      <c r="WLN58" s="11"/>
      <c r="WLO58" s="11"/>
      <c r="WLP58" s="11"/>
      <c r="WLQ58" s="11"/>
      <c r="WLR58" s="11"/>
      <c r="WLS58" s="11"/>
      <c r="WLT58" s="11"/>
      <c r="WLU58" s="11"/>
      <c r="WLV58" s="11"/>
      <c r="WLW58" s="11"/>
      <c r="WLX58" s="11"/>
      <c r="WLY58" s="11"/>
      <c r="WLZ58" s="11"/>
      <c r="WMA58" s="11"/>
      <c r="WMB58" s="11"/>
      <c r="WMC58" s="11"/>
      <c r="WMD58" s="11"/>
      <c r="WME58" s="11"/>
      <c r="WMF58" s="11"/>
      <c r="WMG58" s="11"/>
      <c r="WMH58" s="11"/>
      <c r="WMI58" s="11"/>
      <c r="WMJ58" s="11"/>
      <c r="WMK58" s="11"/>
      <c r="WML58" s="11"/>
      <c r="WMM58" s="11"/>
      <c r="WMN58" s="11"/>
      <c r="WMO58" s="11"/>
      <c r="WMP58" s="11"/>
      <c r="WMQ58" s="11"/>
      <c r="WMR58" s="11"/>
      <c r="WMS58" s="11"/>
      <c r="WMT58" s="11"/>
      <c r="WMU58" s="11"/>
      <c r="WMV58" s="11"/>
      <c r="WMW58" s="11"/>
      <c r="WMX58" s="11"/>
      <c r="WMY58" s="11"/>
      <c r="WMZ58" s="11"/>
      <c r="WNA58" s="11"/>
      <c r="WNB58" s="11"/>
      <c r="WNC58" s="11"/>
      <c r="WND58" s="11"/>
      <c r="WNE58" s="11"/>
      <c r="WNF58" s="11"/>
      <c r="WNG58" s="11"/>
      <c r="WNH58" s="11"/>
      <c r="WNI58" s="11"/>
      <c r="WNJ58" s="11"/>
      <c r="WNK58" s="11"/>
      <c r="WNL58" s="11"/>
      <c r="WNM58" s="11"/>
      <c r="WNN58" s="11"/>
      <c r="WNO58" s="11"/>
      <c r="WNP58" s="11"/>
      <c r="WNQ58" s="11"/>
      <c r="WNR58" s="11"/>
      <c r="WNS58" s="11"/>
      <c r="WNT58" s="11"/>
      <c r="WNU58" s="11"/>
      <c r="WNV58" s="11"/>
      <c r="WNW58" s="11"/>
      <c r="WNX58" s="11"/>
      <c r="WNY58" s="11"/>
      <c r="WNZ58" s="11"/>
      <c r="WOA58" s="11"/>
      <c r="WOB58" s="11"/>
      <c r="WOC58" s="11"/>
      <c r="WOD58" s="11"/>
      <c r="WOE58" s="11"/>
      <c r="WOF58" s="11"/>
      <c r="WOG58" s="11"/>
      <c r="WOH58" s="11"/>
      <c r="WOI58" s="11"/>
      <c r="WOJ58" s="11"/>
      <c r="WOK58" s="11"/>
      <c r="WOL58" s="11"/>
      <c r="WOM58" s="11"/>
      <c r="WON58" s="11"/>
      <c r="WOO58" s="11"/>
      <c r="WOP58" s="11"/>
      <c r="WOQ58" s="11"/>
      <c r="WOR58" s="11"/>
      <c r="WOS58" s="11"/>
      <c r="WOT58" s="11"/>
      <c r="WOU58" s="11"/>
      <c r="WOV58" s="11"/>
      <c r="WOW58" s="11"/>
      <c r="WOX58" s="11"/>
      <c r="WOY58" s="11"/>
      <c r="WOZ58" s="11"/>
      <c r="WPA58" s="11"/>
      <c r="WPB58" s="11"/>
      <c r="WPC58" s="11"/>
      <c r="WPD58" s="11"/>
      <c r="WPE58" s="11"/>
      <c r="WPF58" s="11"/>
      <c r="WPG58" s="11"/>
      <c r="WPH58" s="11"/>
      <c r="WPI58" s="11"/>
      <c r="WPJ58" s="11"/>
      <c r="WPK58" s="11"/>
      <c r="WPL58" s="11"/>
      <c r="WPM58" s="11"/>
      <c r="WPN58" s="11"/>
      <c r="WPO58" s="11"/>
      <c r="WPP58" s="11"/>
      <c r="WPQ58" s="11"/>
      <c r="WPR58" s="11"/>
      <c r="WPS58" s="11"/>
      <c r="WPT58" s="11"/>
      <c r="WPU58" s="11"/>
      <c r="WPV58" s="11"/>
      <c r="WPW58" s="11"/>
      <c r="WPX58" s="11"/>
      <c r="WPY58" s="11"/>
      <c r="WPZ58" s="11"/>
      <c r="WQA58" s="11"/>
      <c r="WQB58" s="11"/>
      <c r="WQC58" s="11"/>
      <c r="WQD58" s="11"/>
      <c r="WQE58" s="11"/>
      <c r="WQF58" s="11"/>
      <c r="WQG58" s="11"/>
      <c r="WQH58" s="11"/>
      <c r="WQI58" s="11"/>
      <c r="WQJ58" s="11"/>
      <c r="WQK58" s="11"/>
      <c r="WQL58" s="11"/>
      <c r="WQM58" s="11"/>
      <c r="WQN58" s="11"/>
      <c r="WQO58" s="11"/>
      <c r="WQP58" s="11"/>
      <c r="WQQ58" s="11"/>
      <c r="WQR58" s="11"/>
      <c r="WQS58" s="11"/>
      <c r="WQT58" s="11"/>
      <c r="WQU58" s="11"/>
      <c r="WQV58" s="11"/>
      <c r="WQW58" s="11"/>
      <c r="WQX58" s="11"/>
      <c r="WQY58" s="11"/>
      <c r="WQZ58" s="11"/>
      <c r="WRA58" s="11"/>
      <c r="WRB58" s="11"/>
      <c r="WRC58" s="11"/>
      <c r="WRD58" s="11"/>
      <c r="WRE58" s="11"/>
      <c r="WRF58" s="11"/>
      <c r="WRG58" s="11"/>
      <c r="WRH58" s="11"/>
      <c r="WRI58" s="11"/>
      <c r="WRJ58" s="11"/>
      <c r="WRK58" s="11"/>
      <c r="WRL58" s="11"/>
      <c r="WRM58" s="11"/>
      <c r="WRN58" s="11"/>
      <c r="WRO58" s="11"/>
      <c r="WRP58" s="11"/>
      <c r="WRQ58" s="11"/>
      <c r="WRR58" s="11"/>
      <c r="WRS58" s="11"/>
      <c r="WRT58" s="11"/>
      <c r="WRU58" s="11"/>
      <c r="WRV58" s="11"/>
      <c r="WRW58" s="11"/>
      <c r="WRX58" s="11"/>
      <c r="WRY58" s="11"/>
      <c r="WRZ58" s="11"/>
      <c r="WSA58" s="11"/>
      <c r="WSB58" s="11"/>
      <c r="WSC58" s="11"/>
      <c r="WSD58" s="11"/>
      <c r="WSE58" s="11"/>
      <c r="WSF58" s="11"/>
      <c r="WSG58" s="11"/>
      <c r="WSH58" s="11"/>
      <c r="WSI58" s="11"/>
      <c r="WSJ58" s="11"/>
      <c r="WSK58" s="11"/>
      <c r="WSL58" s="11"/>
      <c r="WSM58" s="11"/>
      <c r="WSN58" s="11"/>
      <c r="WSO58" s="11"/>
      <c r="WSP58" s="11"/>
      <c r="WSQ58" s="11"/>
      <c r="WSR58" s="11"/>
      <c r="WSS58" s="11"/>
      <c r="WST58" s="11"/>
      <c r="WSU58" s="11"/>
      <c r="WSV58" s="11"/>
    </row>
    <row r="59" spans="1:16373" s="3" customFormat="1" ht="30.75" customHeight="1" x14ac:dyDescent="0.25">
      <c r="C59" s="79" t="s">
        <v>51</v>
      </c>
      <c r="D59"/>
      <c r="E59" s="113"/>
      <c r="F59"/>
      <c r="G59" s="146" t="s">
        <v>52</v>
      </c>
      <c r="H59" s="136"/>
      <c r="I59" s="11"/>
      <c r="J59" s="11"/>
      <c r="K59" s="11"/>
      <c r="L59" s="11"/>
      <c r="M59" s="11"/>
      <c r="N59" s="11"/>
      <c r="O59" s="11"/>
      <c r="P59" s="11"/>
      <c r="Q59" s="11"/>
      <c r="R59" s="11"/>
      <c r="S59" s="11"/>
      <c r="T59" s="11"/>
      <c r="U59" s="11"/>
      <c r="V59" s="11"/>
      <c r="W59" s="11"/>
      <c r="X59" s="11"/>
      <c r="Y59" s="11"/>
      <c r="Z59" s="11"/>
      <c r="AA59" s="11"/>
      <c r="AB59" s="11"/>
      <c r="AC59" s="11"/>
      <c r="AD59" s="11"/>
      <c r="AE59" s="11"/>
      <c r="AF59" s="11"/>
      <c r="AG59" s="11"/>
      <c r="AH59" s="11"/>
      <c r="AI59" s="11"/>
      <c r="AJ59" s="11"/>
      <c r="AK59" s="11"/>
      <c r="AL59" s="11"/>
      <c r="AM59" s="11"/>
      <c r="AN59" s="11"/>
      <c r="AO59" s="11"/>
      <c r="AP59" s="11"/>
      <c r="AQ59" s="11"/>
      <c r="AR59" s="11"/>
      <c r="AS59" s="11"/>
      <c r="AT59" s="11"/>
      <c r="AU59" s="11"/>
      <c r="AV59" s="11"/>
      <c r="AW59" s="11"/>
      <c r="AX59" s="11"/>
      <c r="AY59" s="11"/>
      <c r="AZ59" s="11"/>
      <c r="BA59" s="11"/>
      <c r="BB59" s="11"/>
      <c r="BC59" s="11"/>
      <c r="BD59" s="11"/>
      <c r="BE59" s="11"/>
      <c r="BF59" s="11"/>
      <c r="BG59" s="11"/>
      <c r="BH59" s="11"/>
      <c r="BI59" s="11"/>
      <c r="BJ59" s="11"/>
      <c r="BK59" s="11"/>
      <c r="BL59" s="11"/>
      <c r="BM59" s="11"/>
      <c r="BN59" s="11"/>
      <c r="BO59" s="11"/>
      <c r="BP59" s="11"/>
      <c r="BQ59" s="11"/>
      <c r="BR59" s="11"/>
      <c r="BS59" s="11"/>
      <c r="BT59" s="11"/>
      <c r="BU59" s="11"/>
      <c r="BV59" s="11"/>
      <c r="BW59" s="11"/>
      <c r="BX59" s="11"/>
      <c r="BY59" s="11"/>
      <c r="BZ59" s="11"/>
      <c r="CA59" s="11"/>
      <c r="CB59" s="11"/>
      <c r="CC59" s="11"/>
      <c r="CD59" s="11"/>
      <c r="CE59" s="11"/>
      <c r="CF59" s="11"/>
      <c r="CG59" s="11"/>
      <c r="CH59" s="11"/>
      <c r="CI59" s="11"/>
      <c r="CJ59" s="11"/>
      <c r="CK59" s="11"/>
      <c r="CL59" s="11"/>
      <c r="CM59" s="11"/>
      <c r="CN59" s="11"/>
      <c r="CO59" s="11"/>
      <c r="CP59" s="11"/>
      <c r="CQ59" s="11"/>
      <c r="CR59" s="11"/>
      <c r="CS59" s="11"/>
      <c r="CT59" s="11"/>
      <c r="CU59" s="11"/>
      <c r="CV59" s="11"/>
      <c r="CW59" s="11"/>
      <c r="CX59" s="11"/>
      <c r="CY59" s="11"/>
      <c r="CZ59" s="11"/>
      <c r="DA59" s="11"/>
      <c r="DB59" s="11"/>
      <c r="DC59" s="11"/>
      <c r="DD59" s="11"/>
      <c r="DE59" s="11"/>
      <c r="DF59" s="11"/>
      <c r="DG59" s="11"/>
      <c r="DH59" s="11"/>
      <c r="DI59" s="11"/>
      <c r="DJ59" s="11"/>
      <c r="DK59" s="11"/>
      <c r="DL59" s="11"/>
      <c r="DM59" s="11"/>
      <c r="DN59" s="11"/>
      <c r="DO59" s="11"/>
      <c r="DP59" s="11"/>
      <c r="DQ59" s="11"/>
      <c r="DR59" s="11"/>
      <c r="DS59" s="11"/>
      <c r="DT59" s="11"/>
      <c r="DU59" s="11"/>
      <c r="DV59" s="11"/>
      <c r="DW59" s="11"/>
      <c r="DX59" s="11"/>
      <c r="DY59" s="11"/>
      <c r="DZ59" s="11"/>
      <c r="EA59" s="11"/>
      <c r="EB59" s="11"/>
      <c r="EC59" s="11"/>
      <c r="ED59" s="11"/>
      <c r="EE59" s="11"/>
      <c r="EF59" s="11"/>
      <c r="EG59" s="11"/>
      <c r="EH59" s="11"/>
      <c r="EI59" s="11"/>
      <c r="EJ59" s="11"/>
      <c r="EK59" s="11"/>
      <c r="EL59" s="11"/>
      <c r="EM59" s="11"/>
      <c r="EN59" s="11"/>
      <c r="EO59" s="11"/>
      <c r="EP59" s="11"/>
      <c r="EQ59" s="11"/>
      <c r="ER59" s="11"/>
      <c r="ES59" s="11"/>
      <c r="ET59" s="11"/>
      <c r="EU59" s="11"/>
      <c r="EV59" s="11"/>
      <c r="EW59" s="11"/>
      <c r="EX59" s="11"/>
      <c r="EY59" s="11"/>
      <c r="EZ59" s="11"/>
      <c r="FA59" s="11"/>
      <c r="FB59" s="11"/>
      <c r="FC59" s="11"/>
      <c r="FD59" s="11"/>
      <c r="FE59" s="11"/>
      <c r="FF59" s="11"/>
      <c r="FG59" s="11"/>
      <c r="FH59" s="11"/>
      <c r="FI59" s="11"/>
      <c r="FJ59" s="11"/>
      <c r="FK59" s="11"/>
      <c r="FL59" s="11"/>
      <c r="FM59" s="11"/>
      <c r="FN59" s="11"/>
      <c r="FO59" s="11"/>
      <c r="FP59" s="11"/>
      <c r="FQ59" s="11"/>
      <c r="FR59" s="11"/>
      <c r="FS59" s="11"/>
      <c r="FT59" s="11"/>
      <c r="FU59" s="11"/>
      <c r="FV59" s="11"/>
      <c r="FW59" s="11"/>
      <c r="FX59" s="11"/>
      <c r="FY59" s="11"/>
      <c r="FZ59" s="11"/>
      <c r="GA59" s="11"/>
      <c r="GB59" s="11"/>
      <c r="GC59" s="11"/>
      <c r="GD59" s="11"/>
      <c r="GE59" s="11"/>
      <c r="GF59" s="11"/>
      <c r="GG59" s="11"/>
      <c r="GH59" s="11"/>
      <c r="GI59" s="11"/>
      <c r="GJ59" s="11"/>
      <c r="GK59" s="11"/>
      <c r="GL59" s="11"/>
      <c r="GM59" s="11"/>
      <c r="GN59" s="11"/>
      <c r="GO59" s="11"/>
      <c r="GP59" s="11"/>
      <c r="GQ59" s="11"/>
      <c r="GR59" s="11"/>
      <c r="GS59" s="11"/>
      <c r="GT59" s="11"/>
      <c r="GU59" s="11"/>
      <c r="GV59" s="11"/>
      <c r="GW59" s="11"/>
      <c r="GX59" s="11"/>
      <c r="GY59" s="11"/>
      <c r="GZ59" s="11"/>
      <c r="HA59" s="11"/>
      <c r="HB59" s="11"/>
      <c r="HC59" s="11"/>
      <c r="HD59" s="11"/>
      <c r="HE59" s="11"/>
      <c r="HF59" s="11"/>
      <c r="HG59" s="11"/>
      <c r="HH59" s="11"/>
      <c r="HI59" s="11"/>
      <c r="HJ59" s="11"/>
      <c r="HK59" s="11"/>
      <c r="HL59" s="11"/>
      <c r="HM59" s="11"/>
      <c r="HN59" s="11"/>
      <c r="HO59" s="11"/>
      <c r="HP59" s="11"/>
      <c r="HQ59" s="11"/>
      <c r="HR59" s="11"/>
      <c r="HS59" s="11"/>
      <c r="HT59" s="11"/>
      <c r="HU59" s="11"/>
      <c r="HV59" s="11"/>
      <c r="HW59" s="11"/>
      <c r="HX59" s="11"/>
      <c r="HY59" s="11"/>
      <c r="HZ59" s="11"/>
      <c r="IA59" s="11"/>
      <c r="IB59" s="11"/>
      <c r="IC59" s="11"/>
      <c r="ID59" s="11"/>
      <c r="IE59" s="11"/>
      <c r="IF59" s="11"/>
      <c r="IG59" s="11"/>
      <c r="IH59" s="11"/>
      <c r="II59" s="11"/>
      <c r="IJ59" s="11"/>
      <c r="IK59" s="11"/>
      <c r="IL59" s="11"/>
      <c r="IM59" s="11"/>
      <c r="IN59" s="11"/>
      <c r="IO59" s="11"/>
      <c r="IP59" s="11"/>
      <c r="IQ59" s="11"/>
      <c r="IR59" s="11"/>
      <c r="IS59" s="11"/>
      <c r="IT59" s="11"/>
      <c r="IU59" s="11"/>
      <c r="IV59" s="11"/>
      <c r="IW59" s="11"/>
      <c r="IX59" s="11"/>
      <c r="IY59" s="11"/>
      <c r="IZ59" s="11"/>
      <c r="JA59" s="11"/>
      <c r="JB59" s="11"/>
      <c r="JC59" s="11"/>
      <c r="JD59" s="11"/>
      <c r="JE59" s="11"/>
      <c r="JF59" s="11"/>
      <c r="JG59" s="11"/>
      <c r="JH59" s="11"/>
      <c r="JI59" s="11"/>
      <c r="JJ59" s="11"/>
      <c r="JK59" s="11"/>
      <c r="JL59" s="11"/>
      <c r="JM59" s="11"/>
      <c r="JN59" s="11"/>
      <c r="JO59" s="11"/>
      <c r="JP59" s="11"/>
      <c r="JQ59" s="11"/>
      <c r="JR59" s="11"/>
      <c r="JS59" s="11"/>
      <c r="JT59" s="11"/>
      <c r="JU59" s="11"/>
      <c r="JV59" s="11"/>
      <c r="JW59" s="11"/>
      <c r="JX59" s="11"/>
      <c r="JY59" s="11"/>
      <c r="JZ59" s="11"/>
      <c r="KA59" s="11"/>
      <c r="KB59" s="11"/>
      <c r="KC59" s="11"/>
      <c r="KD59" s="11"/>
      <c r="KE59" s="11"/>
      <c r="KF59" s="11"/>
      <c r="KG59" s="11"/>
      <c r="KH59" s="11"/>
      <c r="KI59" s="11"/>
      <c r="KJ59" s="11"/>
      <c r="KK59" s="11"/>
      <c r="KL59" s="11"/>
      <c r="KM59" s="11"/>
      <c r="KN59" s="11"/>
      <c r="KO59" s="11"/>
      <c r="KP59" s="11"/>
      <c r="KQ59" s="11"/>
      <c r="KR59" s="11"/>
      <c r="KS59" s="11"/>
      <c r="KT59" s="11"/>
      <c r="KU59" s="11"/>
      <c r="KV59" s="11"/>
      <c r="KW59" s="11"/>
      <c r="KX59" s="11"/>
      <c r="KY59" s="11"/>
      <c r="KZ59" s="11"/>
      <c r="LA59" s="11"/>
      <c r="LB59" s="11"/>
      <c r="LC59" s="11"/>
      <c r="LD59" s="11"/>
      <c r="LE59" s="11"/>
      <c r="LF59" s="11"/>
      <c r="LG59" s="11"/>
      <c r="LH59" s="11"/>
      <c r="LI59" s="11"/>
      <c r="LJ59" s="11"/>
      <c r="LK59" s="11"/>
      <c r="LL59" s="11"/>
      <c r="LM59" s="11"/>
      <c r="LN59" s="11"/>
      <c r="LO59" s="11"/>
      <c r="LP59" s="11"/>
      <c r="LQ59" s="11"/>
      <c r="LR59" s="11"/>
      <c r="LS59" s="11"/>
      <c r="LT59" s="11"/>
      <c r="LU59" s="11"/>
      <c r="LV59" s="11"/>
      <c r="LW59" s="11"/>
      <c r="LX59" s="11"/>
      <c r="LY59" s="11"/>
      <c r="LZ59" s="11"/>
      <c r="MA59" s="11"/>
      <c r="MB59" s="11"/>
      <c r="MC59" s="11"/>
      <c r="MD59" s="11"/>
      <c r="ME59" s="11"/>
      <c r="MF59" s="11"/>
      <c r="MG59" s="11"/>
      <c r="MH59" s="11"/>
      <c r="MI59" s="11"/>
      <c r="MJ59" s="11"/>
      <c r="MK59" s="11"/>
      <c r="ML59" s="11"/>
      <c r="MM59" s="11"/>
      <c r="MN59" s="11"/>
      <c r="MO59" s="11"/>
      <c r="MP59" s="11"/>
      <c r="MQ59" s="11"/>
      <c r="MR59" s="11"/>
      <c r="MS59" s="11"/>
      <c r="MT59" s="11"/>
      <c r="MU59" s="11"/>
      <c r="MV59" s="11"/>
      <c r="MW59" s="11"/>
      <c r="MX59" s="11"/>
      <c r="MY59" s="11"/>
      <c r="MZ59" s="11"/>
      <c r="NA59" s="11"/>
      <c r="NB59" s="11"/>
      <c r="NC59" s="11"/>
      <c r="ND59" s="11"/>
      <c r="NE59" s="11"/>
      <c r="NF59" s="11"/>
      <c r="NG59" s="11"/>
      <c r="NH59" s="11"/>
      <c r="NI59" s="11"/>
      <c r="NJ59" s="11"/>
      <c r="NK59" s="11"/>
      <c r="NL59" s="11"/>
      <c r="NM59" s="11"/>
      <c r="NN59" s="11"/>
      <c r="NO59" s="11"/>
      <c r="NP59" s="11"/>
      <c r="NQ59" s="11"/>
      <c r="NR59" s="11"/>
      <c r="NS59" s="11"/>
      <c r="NT59" s="11"/>
      <c r="NU59" s="11"/>
      <c r="NV59" s="11"/>
      <c r="NW59" s="11"/>
      <c r="NX59" s="11"/>
      <c r="NY59" s="11"/>
      <c r="NZ59" s="11"/>
      <c r="OA59" s="11"/>
      <c r="OB59" s="11"/>
      <c r="OC59" s="11"/>
      <c r="OD59" s="11"/>
      <c r="OE59" s="11"/>
      <c r="OF59" s="11"/>
      <c r="OG59" s="11"/>
      <c r="OH59" s="11"/>
      <c r="OI59" s="11"/>
      <c r="OJ59" s="11"/>
      <c r="OK59" s="11"/>
      <c r="OL59" s="11"/>
      <c r="OM59" s="11"/>
      <c r="ON59" s="11"/>
      <c r="OO59" s="11"/>
      <c r="OP59" s="11"/>
      <c r="OQ59" s="11"/>
      <c r="OR59" s="11"/>
      <c r="OS59" s="11"/>
      <c r="OT59" s="11"/>
      <c r="OU59" s="11"/>
      <c r="OV59" s="11"/>
      <c r="OW59" s="11"/>
      <c r="OX59" s="11"/>
      <c r="OY59" s="11"/>
      <c r="OZ59" s="11"/>
      <c r="PA59" s="11"/>
      <c r="PB59" s="11"/>
      <c r="PC59" s="11"/>
      <c r="PD59" s="11"/>
      <c r="PE59" s="11"/>
      <c r="PF59" s="11"/>
      <c r="PG59" s="11"/>
      <c r="PH59" s="11"/>
      <c r="PI59" s="11"/>
      <c r="PJ59" s="11"/>
      <c r="PK59" s="11"/>
      <c r="PL59" s="11"/>
      <c r="PM59" s="11"/>
      <c r="PN59" s="11"/>
      <c r="PO59" s="11"/>
      <c r="PP59" s="11"/>
      <c r="PQ59" s="11"/>
      <c r="PR59" s="11"/>
      <c r="PS59" s="11"/>
      <c r="PT59" s="11"/>
      <c r="PU59" s="11"/>
      <c r="PV59" s="11"/>
      <c r="PW59" s="11"/>
      <c r="PX59" s="11"/>
      <c r="PY59" s="11"/>
      <c r="PZ59" s="11"/>
      <c r="QA59" s="11"/>
      <c r="QB59" s="11"/>
      <c r="QC59" s="11"/>
      <c r="QD59" s="11"/>
      <c r="QE59" s="11"/>
      <c r="QF59" s="11"/>
      <c r="QG59" s="11"/>
      <c r="QH59" s="11"/>
      <c r="QI59" s="11"/>
      <c r="QJ59" s="11"/>
      <c r="QK59" s="11"/>
      <c r="QL59" s="11"/>
      <c r="QM59" s="11"/>
      <c r="QN59" s="11"/>
      <c r="QO59" s="11"/>
      <c r="QP59" s="11"/>
      <c r="QQ59" s="11"/>
      <c r="QR59" s="11"/>
      <c r="QS59" s="11"/>
      <c r="QT59" s="11"/>
      <c r="QU59" s="11"/>
      <c r="QV59" s="11"/>
      <c r="QW59" s="11"/>
      <c r="QX59" s="11"/>
      <c r="QY59" s="11"/>
      <c r="QZ59" s="11"/>
      <c r="RA59" s="11"/>
      <c r="RB59" s="11"/>
      <c r="RC59" s="11"/>
      <c r="RD59" s="11"/>
      <c r="RE59" s="11"/>
      <c r="RF59" s="11"/>
      <c r="RG59" s="11"/>
      <c r="RH59" s="11"/>
      <c r="RI59" s="11"/>
      <c r="RJ59" s="11"/>
      <c r="RK59" s="11"/>
      <c r="RL59" s="11"/>
      <c r="RM59" s="11"/>
      <c r="RN59" s="11"/>
      <c r="RO59" s="11"/>
      <c r="RP59" s="11"/>
      <c r="RQ59" s="11"/>
      <c r="RR59" s="11"/>
      <c r="RS59" s="11"/>
      <c r="RT59" s="11"/>
      <c r="RU59" s="11"/>
      <c r="RV59" s="11"/>
      <c r="RW59" s="11"/>
      <c r="RX59" s="11"/>
      <c r="RY59" s="11"/>
      <c r="RZ59" s="11"/>
      <c r="SA59" s="11"/>
      <c r="SB59" s="11"/>
      <c r="SC59" s="11"/>
      <c r="SD59" s="11"/>
      <c r="SE59" s="11"/>
      <c r="SF59" s="11"/>
      <c r="SG59" s="11"/>
      <c r="SH59" s="11"/>
      <c r="SI59" s="11"/>
      <c r="SJ59" s="11"/>
      <c r="SK59" s="11"/>
      <c r="SL59" s="11"/>
      <c r="SM59" s="11"/>
      <c r="SN59" s="11"/>
      <c r="SO59" s="11"/>
      <c r="SP59" s="11"/>
      <c r="SQ59" s="11"/>
      <c r="SR59" s="11"/>
      <c r="SS59" s="11"/>
      <c r="ST59" s="11"/>
      <c r="SU59" s="11"/>
      <c r="SV59" s="11"/>
      <c r="SW59" s="11"/>
      <c r="SX59" s="11"/>
      <c r="SY59" s="11"/>
      <c r="SZ59" s="11"/>
      <c r="TA59" s="11"/>
      <c r="TB59" s="11"/>
      <c r="TC59" s="11"/>
      <c r="TD59" s="11"/>
      <c r="TE59" s="11"/>
      <c r="TF59" s="11"/>
      <c r="TG59" s="11"/>
      <c r="TH59" s="11"/>
      <c r="TI59" s="11"/>
      <c r="TJ59" s="11"/>
      <c r="TK59" s="11"/>
      <c r="TL59" s="11"/>
      <c r="TM59" s="11"/>
      <c r="TN59" s="11"/>
      <c r="TO59" s="11"/>
      <c r="TP59" s="11"/>
      <c r="TQ59" s="11"/>
      <c r="TR59" s="11"/>
      <c r="TS59" s="11"/>
      <c r="TT59" s="11"/>
      <c r="TU59" s="11"/>
      <c r="TV59" s="11"/>
      <c r="TW59" s="11"/>
      <c r="TX59" s="11"/>
      <c r="TY59" s="11"/>
      <c r="TZ59" s="11"/>
      <c r="UA59" s="11"/>
      <c r="UB59" s="11"/>
      <c r="UC59" s="11"/>
      <c r="UD59" s="11"/>
      <c r="UE59" s="11"/>
      <c r="UF59" s="11"/>
      <c r="UG59" s="11"/>
      <c r="UH59" s="11"/>
      <c r="UI59" s="11"/>
      <c r="UJ59" s="11"/>
      <c r="UK59" s="11"/>
      <c r="UL59" s="11"/>
      <c r="UM59" s="11"/>
      <c r="UN59" s="11"/>
      <c r="UO59" s="11"/>
      <c r="UP59" s="11"/>
      <c r="UQ59" s="11"/>
      <c r="UR59" s="11"/>
      <c r="US59" s="11"/>
      <c r="UT59" s="11"/>
      <c r="UU59" s="11"/>
      <c r="UV59" s="11"/>
      <c r="UW59" s="11"/>
      <c r="UX59" s="11"/>
      <c r="UY59" s="11"/>
      <c r="UZ59" s="11"/>
      <c r="VA59" s="11"/>
      <c r="VB59" s="11"/>
      <c r="VC59" s="11"/>
      <c r="VD59" s="11"/>
      <c r="VE59" s="11"/>
      <c r="VF59" s="11"/>
      <c r="VG59" s="11"/>
      <c r="VH59" s="11"/>
      <c r="VI59" s="11"/>
      <c r="VJ59" s="11"/>
      <c r="VK59" s="11"/>
      <c r="VL59" s="11"/>
      <c r="VM59" s="11"/>
      <c r="VN59" s="11"/>
      <c r="VO59" s="11"/>
      <c r="VP59" s="11"/>
      <c r="VQ59" s="11"/>
      <c r="VR59" s="11"/>
      <c r="VS59" s="11"/>
      <c r="VT59" s="11"/>
      <c r="VU59" s="11"/>
      <c r="VV59" s="11"/>
      <c r="VW59" s="11"/>
      <c r="VX59" s="11"/>
      <c r="VY59" s="11"/>
      <c r="VZ59" s="11"/>
      <c r="WA59" s="11"/>
      <c r="WB59" s="11"/>
      <c r="WC59" s="11"/>
      <c r="WD59" s="11"/>
      <c r="WE59" s="11"/>
      <c r="WF59" s="11"/>
      <c r="WG59" s="11"/>
      <c r="WH59" s="11"/>
      <c r="WI59" s="11"/>
      <c r="WJ59" s="11"/>
      <c r="WK59" s="11"/>
      <c r="WL59" s="11"/>
      <c r="WM59" s="11"/>
      <c r="WN59" s="11"/>
      <c r="WO59" s="11"/>
      <c r="WP59" s="11"/>
      <c r="WQ59" s="11"/>
      <c r="WR59" s="11"/>
      <c r="WS59" s="11"/>
      <c r="WT59" s="11"/>
      <c r="WU59" s="11"/>
      <c r="WV59" s="11"/>
      <c r="WW59" s="11"/>
      <c r="WX59" s="11"/>
      <c r="WY59" s="11"/>
      <c r="WZ59" s="11"/>
      <c r="XA59" s="11"/>
      <c r="XB59" s="11"/>
      <c r="XC59" s="11"/>
      <c r="XD59" s="11"/>
      <c r="XE59" s="11"/>
      <c r="XF59" s="11"/>
      <c r="XG59" s="11"/>
      <c r="XH59" s="11"/>
      <c r="XI59" s="11"/>
      <c r="XJ59" s="11"/>
      <c r="XK59" s="11"/>
      <c r="XL59" s="11"/>
      <c r="XM59" s="11"/>
      <c r="XN59" s="11"/>
      <c r="XO59" s="11"/>
      <c r="XP59" s="11"/>
      <c r="XQ59" s="11"/>
      <c r="XR59" s="11"/>
      <c r="XS59" s="11"/>
      <c r="XT59" s="11"/>
      <c r="XU59" s="11"/>
      <c r="XV59" s="11"/>
      <c r="XW59" s="11"/>
      <c r="XX59" s="11"/>
      <c r="XY59" s="11"/>
      <c r="XZ59" s="11"/>
      <c r="YA59" s="11"/>
      <c r="YB59" s="11"/>
      <c r="YC59" s="11"/>
      <c r="YD59" s="11"/>
      <c r="YE59" s="11"/>
      <c r="YF59" s="11"/>
      <c r="YG59" s="11"/>
      <c r="YH59" s="11"/>
      <c r="YI59" s="11"/>
      <c r="YJ59" s="11"/>
      <c r="YK59" s="11"/>
      <c r="YL59" s="11"/>
      <c r="YM59" s="11"/>
      <c r="YN59" s="11"/>
      <c r="YO59" s="11"/>
      <c r="YP59" s="11"/>
      <c r="YQ59" s="11"/>
      <c r="YR59" s="11"/>
      <c r="YS59" s="11"/>
      <c r="YT59" s="11"/>
      <c r="YU59" s="11"/>
      <c r="YV59" s="11"/>
      <c r="YW59" s="11"/>
      <c r="YX59" s="11"/>
      <c r="YY59" s="11"/>
      <c r="YZ59" s="11"/>
      <c r="ZA59" s="11"/>
      <c r="ZB59" s="11"/>
      <c r="ZC59" s="11"/>
      <c r="ZD59" s="11"/>
      <c r="ZE59" s="11"/>
      <c r="ZF59" s="11"/>
      <c r="ZG59" s="11"/>
      <c r="ZH59" s="11"/>
      <c r="ZI59" s="11"/>
      <c r="ZJ59" s="11"/>
      <c r="ZK59" s="11"/>
      <c r="ZL59" s="11"/>
      <c r="ZM59" s="11"/>
      <c r="ZN59" s="11"/>
      <c r="ZO59" s="11"/>
      <c r="ZP59" s="11"/>
      <c r="ZQ59" s="11"/>
      <c r="ZR59" s="11"/>
      <c r="ZS59" s="11"/>
      <c r="ZT59" s="11"/>
      <c r="ZU59" s="11"/>
      <c r="ZV59" s="11"/>
      <c r="ZW59" s="11"/>
      <c r="ZX59" s="11"/>
      <c r="ZY59" s="11"/>
      <c r="ZZ59" s="11"/>
      <c r="AAA59" s="11"/>
      <c r="AAB59" s="11"/>
      <c r="AAC59" s="11"/>
      <c r="AAD59" s="11"/>
      <c r="AAE59" s="11"/>
      <c r="AAF59" s="11"/>
      <c r="AAG59" s="11"/>
      <c r="AAH59" s="11"/>
      <c r="AAI59" s="11"/>
      <c r="AAJ59" s="11"/>
      <c r="AAK59" s="11"/>
      <c r="AAL59" s="11"/>
      <c r="AAM59" s="11"/>
      <c r="AAN59" s="11"/>
      <c r="AAO59" s="11"/>
      <c r="AAP59" s="11"/>
      <c r="AAQ59" s="11"/>
      <c r="AAR59" s="11"/>
      <c r="AAS59" s="11"/>
      <c r="AAT59" s="11"/>
      <c r="AAU59" s="11"/>
      <c r="AAV59" s="11"/>
      <c r="AAW59" s="11"/>
      <c r="AAX59" s="11"/>
      <c r="AAY59" s="11"/>
      <c r="AAZ59" s="11"/>
      <c r="ABA59" s="11"/>
      <c r="ABB59" s="11"/>
      <c r="ABC59" s="11"/>
      <c r="ABD59" s="11"/>
      <c r="ABE59" s="11"/>
      <c r="ABF59" s="11"/>
      <c r="ABG59" s="11"/>
      <c r="ABH59" s="11"/>
      <c r="ABI59" s="11"/>
      <c r="ABJ59" s="11"/>
      <c r="ABK59" s="11"/>
      <c r="ABL59" s="11"/>
      <c r="ABM59" s="11"/>
      <c r="ABN59" s="11"/>
      <c r="ABO59" s="11"/>
      <c r="ABP59" s="11"/>
      <c r="ABQ59" s="11"/>
      <c r="ABR59" s="11"/>
      <c r="ABS59" s="11"/>
      <c r="ABT59" s="11"/>
      <c r="ABU59" s="11"/>
      <c r="ABV59" s="11"/>
      <c r="ABW59" s="11"/>
      <c r="ABX59" s="11"/>
      <c r="ABY59" s="11"/>
      <c r="ABZ59" s="11"/>
      <c r="ACA59" s="11"/>
      <c r="ACB59" s="11"/>
      <c r="ACC59" s="11"/>
      <c r="ACD59" s="11"/>
      <c r="ACE59" s="11"/>
      <c r="ACF59" s="11"/>
      <c r="ACG59" s="11"/>
      <c r="ACH59" s="11"/>
      <c r="ACI59" s="11"/>
      <c r="ACJ59" s="11"/>
      <c r="ACK59" s="11"/>
      <c r="ACL59" s="11"/>
      <c r="ACM59" s="11"/>
      <c r="ACN59" s="11"/>
      <c r="ACO59" s="11"/>
      <c r="ACP59" s="11"/>
      <c r="ACQ59" s="11"/>
      <c r="ACR59" s="11"/>
      <c r="ACS59" s="11"/>
      <c r="ACT59" s="11"/>
      <c r="ACU59" s="11"/>
      <c r="ACV59" s="11"/>
      <c r="ACW59" s="11"/>
      <c r="ACX59" s="11"/>
      <c r="ACY59" s="11"/>
      <c r="ACZ59" s="11"/>
      <c r="ADA59" s="11"/>
      <c r="ADB59" s="11"/>
      <c r="ADC59" s="11"/>
      <c r="ADD59" s="11"/>
      <c r="ADE59" s="11"/>
      <c r="ADF59" s="11"/>
      <c r="ADG59" s="11"/>
      <c r="ADH59" s="11"/>
      <c r="ADI59" s="11"/>
      <c r="ADJ59" s="11"/>
      <c r="ADK59" s="11"/>
      <c r="ADL59" s="11"/>
      <c r="ADM59" s="11"/>
      <c r="ADN59" s="11"/>
      <c r="ADO59" s="11"/>
      <c r="ADP59" s="11"/>
      <c r="ADQ59" s="11"/>
      <c r="ADR59" s="11"/>
      <c r="ADS59" s="11"/>
      <c r="ADT59" s="11"/>
      <c r="ADU59" s="11"/>
      <c r="ADV59" s="11"/>
      <c r="ADW59" s="11"/>
      <c r="ADX59" s="11"/>
      <c r="ADY59" s="11"/>
      <c r="ADZ59" s="11"/>
      <c r="AEA59" s="11"/>
      <c r="AEB59" s="11"/>
      <c r="AEC59" s="11"/>
      <c r="AED59" s="11"/>
      <c r="AEE59" s="11"/>
      <c r="AEF59" s="11"/>
      <c r="AEG59" s="11"/>
      <c r="AEH59" s="11"/>
      <c r="AEI59" s="11"/>
      <c r="AEJ59" s="11"/>
      <c r="AEK59" s="11"/>
      <c r="AEL59" s="11"/>
      <c r="AEM59" s="11"/>
      <c r="AEN59" s="11"/>
      <c r="AEO59" s="11"/>
      <c r="AEP59" s="11"/>
      <c r="AEQ59" s="11"/>
      <c r="AER59" s="11"/>
      <c r="AES59" s="11"/>
      <c r="AET59" s="11"/>
      <c r="AEU59" s="11"/>
      <c r="AEV59" s="11"/>
      <c r="AEW59" s="11"/>
      <c r="AEX59" s="11"/>
      <c r="AEY59" s="11"/>
      <c r="AEZ59" s="11"/>
      <c r="AFA59" s="11"/>
      <c r="AFB59" s="11"/>
      <c r="AFC59" s="11"/>
      <c r="AFD59" s="11"/>
      <c r="AFE59" s="11"/>
      <c r="AFF59" s="11"/>
      <c r="AFG59" s="11"/>
      <c r="AFH59" s="11"/>
      <c r="AFI59" s="11"/>
      <c r="AFJ59" s="11"/>
      <c r="AFK59" s="11"/>
      <c r="AFL59" s="11"/>
      <c r="AFM59" s="11"/>
      <c r="AFN59" s="11"/>
      <c r="AFO59" s="11"/>
      <c r="AFP59" s="11"/>
      <c r="AFQ59" s="11"/>
      <c r="AFR59" s="11"/>
      <c r="AFS59" s="11"/>
      <c r="AFT59" s="11"/>
      <c r="AFU59" s="11"/>
      <c r="AFV59" s="11"/>
      <c r="AFW59" s="11"/>
      <c r="AFX59" s="11"/>
      <c r="AFY59" s="11"/>
      <c r="AFZ59" s="11"/>
      <c r="AGA59" s="11"/>
      <c r="AGB59" s="11"/>
      <c r="AGC59" s="11"/>
      <c r="AGD59" s="11"/>
      <c r="AGE59" s="11"/>
      <c r="AGF59" s="11"/>
      <c r="AGG59" s="11"/>
      <c r="AGH59" s="11"/>
      <c r="AGI59" s="11"/>
      <c r="AGJ59" s="11"/>
      <c r="AGK59" s="11"/>
      <c r="AGL59" s="11"/>
      <c r="AGM59" s="11"/>
      <c r="AGN59" s="11"/>
      <c r="AGO59" s="11"/>
      <c r="AGP59" s="11"/>
      <c r="AGQ59" s="11"/>
      <c r="AGR59" s="11"/>
      <c r="AGS59" s="11"/>
      <c r="AGT59" s="11"/>
      <c r="AGU59" s="11"/>
      <c r="AGV59" s="11"/>
      <c r="AGW59" s="11"/>
      <c r="AGX59" s="11"/>
      <c r="AGY59" s="11"/>
      <c r="AGZ59" s="11"/>
      <c r="AHA59" s="11"/>
      <c r="AHB59" s="11"/>
      <c r="AHC59" s="11"/>
      <c r="AHD59" s="11"/>
      <c r="AHE59" s="11"/>
      <c r="AHF59" s="11"/>
      <c r="AHG59" s="11"/>
      <c r="AHH59" s="11"/>
      <c r="AHI59" s="11"/>
      <c r="AHJ59" s="11"/>
      <c r="AHK59" s="11"/>
      <c r="AHL59" s="11"/>
      <c r="AHM59" s="11"/>
      <c r="AHN59" s="11"/>
      <c r="AHO59" s="11"/>
      <c r="AHP59" s="11"/>
      <c r="AHQ59" s="11"/>
      <c r="AHR59" s="11"/>
      <c r="AHS59" s="11"/>
      <c r="AHT59" s="11"/>
      <c r="AHU59" s="11"/>
      <c r="AHV59" s="11"/>
      <c r="AHW59" s="11"/>
      <c r="AHX59" s="11"/>
      <c r="AHY59" s="11"/>
      <c r="AHZ59" s="11"/>
      <c r="AIA59" s="11"/>
      <c r="AIB59" s="11"/>
      <c r="AIC59" s="11"/>
      <c r="AID59" s="11"/>
      <c r="AIE59" s="11"/>
      <c r="AIF59" s="11"/>
      <c r="AIG59" s="11"/>
      <c r="AIH59" s="11"/>
      <c r="AII59" s="11"/>
      <c r="AIJ59" s="11"/>
      <c r="AIK59" s="11"/>
      <c r="AIL59" s="11"/>
      <c r="AIM59" s="11"/>
      <c r="AIN59" s="11"/>
      <c r="AIO59" s="11"/>
      <c r="AIP59" s="11"/>
      <c r="AIQ59" s="11"/>
      <c r="AIR59" s="11"/>
      <c r="AIS59" s="11"/>
      <c r="AIT59" s="11"/>
      <c r="AIU59" s="11"/>
      <c r="AIV59" s="11"/>
      <c r="AIW59" s="11"/>
      <c r="AIX59" s="11"/>
      <c r="AIY59" s="11"/>
      <c r="AIZ59" s="11"/>
      <c r="AJA59" s="11"/>
      <c r="AJB59" s="11"/>
      <c r="AJC59" s="11"/>
      <c r="AJD59" s="11"/>
      <c r="AJE59" s="11"/>
      <c r="AJF59" s="11"/>
      <c r="AJG59" s="11"/>
      <c r="AJH59" s="11"/>
      <c r="AJI59" s="11"/>
      <c r="AJJ59" s="11"/>
      <c r="AJK59" s="11"/>
      <c r="AJL59" s="11"/>
      <c r="AJM59" s="11"/>
      <c r="AJN59" s="11"/>
      <c r="AJO59" s="11"/>
      <c r="AJP59" s="11"/>
      <c r="AJQ59" s="11"/>
      <c r="AJR59" s="11"/>
      <c r="AJS59" s="11"/>
      <c r="AJT59" s="11"/>
      <c r="AJU59" s="11"/>
      <c r="AJV59" s="11"/>
      <c r="AJW59" s="11"/>
      <c r="AJX59" s="11"/>
      <c r="AJY59" s="11"/>
      <c r="AJZ59" s="11"/>
      <c r="AKA59" s="11"/>
      <c r="AKB59" s="11"/>
      <c r="AKC59" s="11"/>
      <c r="AKD59" s="11"/>
      <c r="AKE59" s="11"/>
      <c r="AKF59" s="11"/>
      <c r="AKG59" s="11"/>
      <c r="AKH59" s="11"/>
      <c r="AKI59" s="11"/>
      <c r="AKJ59" s="11"/>
      <c r="AKK59" s="11"/>
      <c r="AKL59" s="11"/>
      <c r="AKM59" s="11"/>
      <c r="AKN59" s="11"/>
      <c r="AKO59" s="11"/>
      <c r="AKP59" s="11"/>
      <c r="AKQ59" s="11"/>
      <c r="AKR59" s="11"/>
      <c r="AKS59" s="11"/>
      <c r="AKT59" s="11"/>
      <c r="AKU59" s="11"/>
      <c r="AKV59" s="11"/>
      <c r="AKW59" s="11"/>
      <c r="AKX59" s="11"/>
      <c r="AKY59" s="11"/>
      <c r="AKZ59" s="11"/>
      <c r="ALA59" s="11"/>
      <c r="ALB59" s="11"/>
      <c r="ALC59" s="11"/>
      <c r="ALD59" s="11"/>
      <c r="ALE59" s="11"/>
      <c r="ALF59" s="11"/>
      <c r="ALG59" s="11"/>
      <c r="ALH59" s="11"/>
      <c r="ALI59" s="11"/>
      <c r="ALJ59" s="11"/>
      <c r="ALK59" s="11"/>
      <c r="ALL59" s="11"/>
      <c r="ALM59" s="11"/>
      <c r="ALN59" s="11"/>
      <c r="ALO59" s="11"/>
      <c r="ALP59" s="11"/>
      <c r="ALQ59" s="11"/>
      <c r="ALR59" s="11"/>
      <c r="ALS59" s="11"/>
      <c r="ALT59" s="11"/>
      <c r="ALU59" s="11"/>
      <c r="ALV59" s="11"/>
      <c r="ALW59" s="11"/>
      <c r="ALX59" s="11"/>
      <c r="ALY59" s="11"/>
      <c r="ALZ59" s="11"/>
      <c r="AMA59" s="11"/>
      <c r="AMB59" s="11"/>
      <c r="AMC59" s="11"/>
      <c r="AMD59" s="11"/>
      <c r="AME59" s="11"/>
      <c r="AMF59" s="11"/>
      <c r="AMG59" s="11"/>
      <c r="AMH59" s="11"/>
      <c r="AMI59" s="11"/>
      <c r="AMJ59" s="11"/>
      <c r="AMK59" s="11"/>
      <c r="AML59" s="11"/>
      <c r="AMM59" s="11"/>
      <c r="AMN59" s="11"/>
      <c r="AMO59" s="11"/>
      <c r="AMP59" s="11"/>
      <c r="AMQ59" s="11"/>
      <c r="AMR59" s="11"/>
      <c r="AMS59" s="11"/>
      <c r="AMT59" s="11"/>
      <c r="AMU59" s="11"/>
      <c r="AMV59" s="11"/>
      <c r="AMW59" s="11"/>
      <c r="AMX59" s="11"/>
      <c r="AMY59" s="11"/>
      <c r="AMZ59" s="11"/>
      <c r="ANA59" s="11"/>
      <c r="ANB59" s="11"/>
      <c r="ANC59" s="11"/>
      <c r="AND59" s="11"/>
      <c r="ANE59" s="11"/>
      <c r="ANF59" s="11"/>
      <c r="ANG59" s="11"/>
      <c r="ANH59" s="11"/>
      <c r="ANI59" s="11"/>
      <c r="ANJ59" s="11"/>
      <c r="ANK59" s="11"/>
      <c r="ANL59" s="11"/>
      <c r="ANM59" s="11"/>
      <c r="ANN59" s="11"/>
      <c r="ANO59" s="11"/>
      <c r="ANP59" s="11"/>
      <c r="ANQ59" s="11"/>
      <c r="ANR59" s="11"/>
      <c r="ANS59" s="11"/>
      <c r="ANT59" s="11"/>
      <c r="ANU59" s="11"/>
      <c r="ANV59" s="11"/>
      <c r="ANW59" s="11"/>
      <c r="ANX59" s="11"/>
      <c r="ANY59" s="11"/>
      <c r="ANZ59" s="11"/>
      <c r="AOA59" s="11"/>
      <c r="AOB59" s="11"/>
      <c r="AOC59" s="11"/>
      <c r="AOD59" s="11"/>
      <c r="AOE59" s="11"/>
      <c r="AOF59" s="11"/>
      <c r="AOG59" s="11"/>
      <c r="AOH59" s="11"/>
      <c r="AOI59" s="11"/>
      <c r="AOJ59" s="11"/>
      <c r="AOK59" s="11"/>
      <c r="AOL59" s="11"/>
      <c r="AOM59" s="11"/>
      <c r="AON59" s="11"/>
      <c r="AOO59" s="11"/>
      <c r="AOP59" s="11"/>
      <c r="AOQ59" s="11"/>
      <c r="AOR59" s="11"/>
      <c r="AOS59" s="11"/>
      <c r="AOT59" s="11"/>
      <c r="AOU59" s="11"/>
      <c r="AOV59" s="11"/>
      <c r="AOW59" s="11"/>
      <c r="AOX59" s="11"/>
      <c r="AOY59" s="11"/>
      <c r="AOZ59" s="11"/>
      <c r="APA59" s="11"/>
      <c r="APB59" s="11"/>
      <c r="APC59" s="11"/>
      <c r="APD59" s="11"/>
      <c r="APE59" s="11"/>
      <c r="APF59" s="11"/>
      <c r="APG59" s="11"/>
      <c r="APH59" s="11"/>
      <c r="API59" s="11"/>
      <c r="APJ59" s="11"/>
      <c r="APK59" s="11"/>
      <c r="APL59" s="11"/>
      <c r="APM59" s="11"/>
      <c r="APN59" s="11"/>
      <c r="APO59" s="11"/>
      <c r="APP59" s="11"/>
      <c r="APQ59" s="11"/>
      <c r="APR59" s="11"/>
      <c r="APS59" s="11"/>
      <c r="APT59" s="11"/>
      <c r="APU59" s="11"/>
      <c r="APV59" s="11"/>
      <c r="APW59" s="11"/>
      <c r="APX59" s="11"/>
      <c r="APY59" s="11"/>
      <c r="APZ59" s="11"/>
      <c r="AQA59" s="11"/>
      <c r="AQB59" s="11"/>
      <c r="AQC59" s="11"/>
      <c r="AQD59" s="11"/>
      <c r="AQE59" s="11"/>
      <c r="AQF59" s="11"/>
      <c r="AQG59" s="11"/>
      <c r="AQH59" s="11"/>
      <c r="AQI59" s="11"/>
      <c r="AQJ59" s="11"/>
      <c r="AQK59" s="11"/>
      <c r="AQL59" s="11"/>
      <c r="AQM59" s="11"/>
      <c r="AQN59" s="11"/>
      <c r="AQO59" s="11"/>
      <c r="AQP59" s="11"/>
      <c r="AQQ59" s="11"/>
      <c r="AQR59" s="11"/>
      <c r="AQS59" s="11"/>
      <c r="AQT59" s="11"/>
      <c r="AQU59" s="11"/>
      <c r="AQV59" s="11"/>
      <c r="AQW59" s="11"/>
      <c r="AQX59" s="11"/>
      <c r="AQY59" s="11"/>
      <c r="AQZ59" s="11"/>
      <c r="ARA59" s="11"/>
      <c r="ARB59" s="11"/>
      <c r="ARC59" s="11"/>
      <c r="ARD59" s="11"/>
      <c r="ARE59" s="11"/>
      <c r="ARF59" s="11"/>
      <c r="ARG59" s="11"/>
      <c r="ARH59" s="11"/>
      <c r="ARI59" s="11"/>
      <c r="ARJ59" s="11"/>
      <c r="ARK59" s="11"/>
      <c r="ARL59" s="11"/>
      <c r="ARM59" s="11"/>
      <c r="ARN59" s="11"/>
      <c r="ARO59" s="11"/>
      <c r="ARP59" s="11"/>
      <c r="ARQ59" s="11"/>
      <c r="ARR59" s="11"/>
      <c r="ARS59" s="11"/>
      <c r="ART59" s="11"/>
      <c r="ARU59" s="11"/>
      <c r="ARV59" s="11"/>
      <c r="ARW59" s="11"/>
      <c r="ARX59" s="11"/>
      <c r="ARY59" s="11"/>
      <c r="ARZ59" s="11"/>
      <c r="ASA59" s="11"/>
      <c r="ASB59" s="11"/>
      <c r="ASC59" s="11"/>
      <c r="ASD59" s="11"/>
      <c r="ASE59" s="11"/>
      <c r="ASF59" s="11"/>
      <c r="ASG59" s="11"/>
      <c r="ASH59" s="11"/>
      <c r="ASI59" s="11"/>
      <c r="ASJ59" s="11"/>
      <c r="ASK59" s="11"/>
      <c r="ASL59" s="11"/>
      <c r="ASM59" s="11"/>
      <c r="ASN59" s="11"/>
      <c r="ASO59" s="11"/>
      <c r="ASP59" s="11"/>
      <c r="ASQ59" s="11"/>
      <c r="ASR59" s="11"/>
      <c r="ASS59" s="11"/>
      <c r="AST59" s="11"/>
      <c r="ASU59" s="11"/>
      <c r="ASV59" s="11"/>
      <c r="ASW59" s="11"/>
      <c r="ASX59" s="11"/>
      <c r="ASY59" s="11"/>
      <c r="ASZ59" s="11"/>
      <c r="ATA59" s="11"/>
      <c r="ATB59" s="11"/>
      <c r="ATC59" s="11"/>
      <c r="ATD59" s="11"/>
      <c r="ATE59" s="11"/>
      <c r="ATF59" s="11"/>
      <c r="ATG59" s="11"/>
      <c r="ATH59" s="11"/>
      <c r="ATI59" s="11"/>
      <c r="ATJ59" s="11"/>
      <c r="ATK59" s="11"/>
      <c r="ATL59" s="11"/>
      <c r="ATM59" s="11"/>
      <c r="ATN59" s="11"/>
      <c r="ATO59" s="11"/>
      <c r="ATP59" s="11"/>
      <c r="ATQ59" s="11"/>
      <c r="ATR59" s="11"/>
      <c r="ATS59" s="11"/>
      <c r="ATT59" s="11"/>
      <c r="ATU59" s="11"/>
      <c r="ATV59" s="11"/>
      <c r="ATW59" s="11"/>
      <c r="ATX59" s="11"/>
      <c r="ATY59" s="11"/>
      <c r="ATZ59" s="11"/>
      <c r="AUA59" s="11"/>
      <c r="AUB59" s="11"/>
      <c r="AUC59" s="11"/>
      <c r="AUD59" s="11"/>
      <c r="AUE59" s="11"/>
      <c r="AUF59" s="11"/>
      <c r="AUG59" s="11"/>
      <c r="AUH59" s="11"/>
      <c r="AUI59" s="11"/>
      <c r="AUJ59" s="11"/>
      <c r="AUK59" s="11"/>
      <c r="AUL59" s="11"/>
      <c r="AUM59" s="11"/>
      <c r="AUN59" s="11"/>
      <c r="AUO59" s="11"/>
      <c r="AUP59" s="11"/>
      <c r="AUQ59" s="11"/>
      <c r="AUR59" s="11"/>
      <c r="AUS59" s="11"/>
      <c r="AUT59" s="11"/>
      <c r="AUU59" s="11"/>
      <c r="AUV59" s="11"/>
      <c r="AUW59" s="11"/>
      <c r="AUX59" s="11"/>
      <c r="AUY59" s="11"/>
      <c r="AUZ59" s="11"/>
      <c r="AVA59" s="11"/>
      <c r="AVB59" s="11"/>
      <c r="AVC59" s="11"/>
      <c r="AVD59" s="11"/>
      <c r="AVE59" s="11"/>
      <c r="AVF59" s="11"/>
      <c r="AVG59" s="11"/>
      <c r="AVH59" s="11"/>
      <c r="AVI59" s="11"/>
      <c r="AVJ59" s="11"/>
      <c r="AVK59" s="11"/>
      <c r="AVL59" s="11"/>
      <c r="AVM59" s="11"/>
      <c r="AVN59" s="11"/>
      <c r="AVO59" s="11"/>
      <c r="AVP59" s="11"/>
      <c r="AVQ59" s="11"/>
      <c r="AVR59" s="11"/>
      <c r="AVS59" s="11"/>
      <c r="AVT59" s="11"/>
      <c r="AVU59" s="11"/>
      <c r="AVV59" s="11"/>
      <c r="AVW59" s="11"/>
      <c r="AVX59" s="11"/>
      <c r="AVY59" s="11"/>
      <c r="AVZ59" s="11"/>
      <c r="AWA59" s="11"/>
      <c r="AWB59" s="11"/>
      <c r="AWC59" s="11"/>
      <c r="AWD59" s="11"/>
      <c r="AWE59" s="11"/>
      <c r="AWF59" s="11"/>
      <c r="AWG59" s="11"/>
      <c r="AWH59" s="11"/>
      <c r="AWI59" s="11"/>
      <c r="AWJ59" s="11"/>
      <c r="AWK59" s="11"/>
      <c r="AWL59" s="11"/>
      <c r="AWM59" s="11"/>
      <c r="AWN59" s="11"/>
      <c r="AWO59" s="11"/>
      <c r="AWP59" s="11"/>
      <c r="AWQ59" s="11"/>
      <c r="AWR59" s="11"/>
      <c r="AWS59" s="11"/>
      <c r="AWT59" s="11"/>
      <c r="AWU59" s="11"/>
      <c r="AWV59" s="11"/>
      <c r="AWW59" s="11"/>
      <c r="AWX59" s="11"/>
      <c r="AWY59" s="11"/>
      <c r="AWZ59" s="11"/>
      <c r="AXA59" s="11"/>
      <c r="AXB59" s="11"/>
      <c r="AXC59" s="11"/>
      <c r="AXD59" s="11"/>
      <c r="AXE59" s="11"/>
      <c r="AXF59" s="11"/>
      <c r="AXG59" s="11"/>
      <c r="AXH59" s="11"/>
      <c r="AXI59" s="11"/>
      <c r="AXJ59" s="11"/>
      <c r="AXK59" s="11"/>
      <c r="AXL59" s="11"/>
      <c r="AXM59" s="11"/>
      <c r="AXN59" s="11"/>
      <c r="AXO59" s="11"/>
      <c r="AXP59" s="11"/>
      <c r="AXQ59" s="11"/>
      <c r="AXR59" s="11"/>
      <c r="AXS59" s="11"/>
      <c r="AXT59" s="11"/>
      <c r="AXU59" s="11"/>
      <c r="AXV59" s="11"/>
      <c r="AXW59" s="11"/>
      <c r="AXX59" s="11"/>
      <c r="AXY59" s="11"/>
      <c r="AXZ59" s="11"/>
      <c r="AYA59" s="11"/>
      <c r="AYB59" s="11"/>
      <c r="AYC59" s="11"/>
      <c r="AYD59" s="11"/>
      <c r="AYE59" s="11"/>
      <c r="AYF59" s="11"/>
      <c r="AYG59" s="11"/>
      <c r="AYH59" s="11"/>
      <c r="AYI59" s="11"/>
      <c r="AYJ59" s="11"/>
      <c r="AYK59" s="11"/>
      <c r="AYL59" s="11"/>
      <c r="AYM59" s="11"/>
      <c r="AYN59" s="11"/>
      <c r="AYO59" s="11"/>
      <c r="AYP59" s="11"/>
      <c r="AYQ59" s="11"/>
      <c r="AYR59" s="11"/>
      <c r="AYS59" s="11"/>
      <c r="AYT59" s="11"/>
      <c r="AYU59" s="11"/>
      <c r="AYV59" s="11"/>
      <c r="AYW59" s="11"/>
      <c r="AYX59" s="11"/>
      <c r="AYY59" s="11"/>
      <c r="AYZ59" s="11"/>
      <c r="AZA59" s="11"/>
      <c r="AZB59" s="11"/>
      <c r="AZC59" s="11"/>
      <c r="AZD59" s="11"/>
      <c r="AZE59" s="11"/>
      <c r="AZF59" s="11"/>
      <c r="AZG59" s="11"/>
      <c r="AZH59" s="11"/>
      <c r="AZI59" s="11"/>
      <c r="AZJ59" s="11"/>
      <c r="AZK59" s="11"/>
      <c r="AZL59" s="11"/>
      <c r="AZM59" s="11"/>
      <c r="AZN59" s="11"/>
      <c r="AZO59" s="11"/>
      <c r="AZP59" s="11"/>
      <c r="AZQ59" s="11"/>
      <c r="AZR59" s="11"/>
      <c r="AZS59" s="11"/>
      <c r="AZT59" s="11"/>
      <c r="AZU59" s="11"/>
      <c r="AZV59" s="11"/>
      <c r="AZW59" s="11"/>
      <c r="AZX59" s="11"/>
      <c r="AZY59" s="11"/>
      <c r="AZZ59" s="11"/>
      <c r="BAA59" s="11"/>
      <c r="BAB59" s="11"/>
      <c r="BAC59" s="11"/>
      <c r="BAD59" s="11"/>
      <c r="BAE59" s="11"/>
      <c r="BAF59" s="11"/>
      <c r="BAG59" s="11"/>
      <c r="BAH59" s="11"/>
      <c r="BAI59" s="11"/>
      <c r="BAJ59" s="11"/>
      <c r="BAK59" s="11"/>
      <c r="BAL59" s="11"/>
      <c r="BAM59" s="11"/>
      <c r="BAN59" s="11"/>
      <c r="BAO59" s="11"/>
      <c r="BAP59" s="11"/>
      <c r="BAQ59" s="11"/>
      <c r="BAR59" s="11"/>
      <c r="BAS59" s="11"/>
      <c r="BAT59" s="11"/>
      <c r="BAU59" s="11"/>
      <c r="BAV59" s="11"/>
      <c r="BAW59" s="11"/>
      <c r="BAX59" s="11"/>
      <c r="BAY59" s="11"/>
      <c r="BAZ59" s="11"/>
      <c r="BBA59" s="11"/>
      <c r="BBB59" s="11"/>
      <c r="BBC59" s="11"/>
      <c r="BBD59" s="11"/>
      <c r="BBE59" s="11"/>
      <c r="BBF59" s="11"/>
      <c r="BBG59" s="11"/>
      <c r="BBH59" s="11"/>
      <c r="BBI59" s="11"/>
      <c r="BBJ59" s="11"/>
      <c r="BBK59" s="11"/>
      <c r="BBL59" s="11"/>
      <c r="BBM59" s="11"/>
      <c r="BBN59" s="11"/>
      <c r="BBO59" s="11"/>
      <c r="BBP59" s="11"/>
      <c r="BBQ59" s="11"/>
      <c r="BBR59" s="11"/>
      <c r="BBS59" s="11"/>
      <c r="BBT59" s="11"/>
      <c r="BBU59" s="11"/>
      <c r="BBV59" s="11"/>
      <c r="BBW59" s="11"/>
      <c r="BBX59" s="11"/>
      <c r="BBY59" s="11"/>
      <c r="BBZ59" s="11"/>
      <c r="BCA59" s="11"/>
      <c r="BCB59" s="11"/>
      <c r="BCC59" s="11"/>
      <c r="BCD59" s="11"/>
      <c r="BCE59" s="11"/>
      <c r="BCF59" s="11"/>
      <c r="BCG59" s="11"/>
      <c r="BCH59" s="11"/>
      <c r="BCI59" s="11"/>
      <c r="BCJ59" s="11"/>
      <c r="BCK59" s="11"/>
      <c r="BCL59" s="11"/>
      <c r="BCM59" s="11"/>
      <c r="BCN59" s="11"/>
      <c r="BCO59" s="11"/>
      <c r="BCP59" s="11"/>
      <c r="BCQ59" s="11"/>
      <c r="BCR59" s="11"/>
      <c r="BCS59" s="11"/>
      <c r="BCT59" s="11"/>
      <c r="BCU59" s="11"/>
      <c r="BCV59" s="11"/>
      <c r="BCW59" s="11"/>
      <c r="BCX59" s="11"/>
      <c r="BCY59" s="11"/>
      <c r="BCZ59" s="11"/>
      <c r="BDA59" s="11"/>
      <c r="BDB59" s="11"/>
      <c r="BDC59" s="11"/>
      <c r="BDD59" s="11"/>
      <c r="BDE59" s="11"/>
      <c r="BDF59" s="11"/>
      <c r="BDG59" s="11"/>
      <c r="BDH59" s="11"/>
      <c r="BDI59" s="11"/>
      <c r="BDJ59" s="11"/>
      <c r="BDK59" s="11"/>
      <c r="BDL59" s="11"/>
      <c r="BDM59" s="11"/>
      <c r="BDN59" s="11"/>
      <c r="BDO59" s="11"/>
      <c r="BDP59" s="11"/>
      <c r="BDQ59" s="11"/>
      <c r="BDR59" s="11"/>
      <c r="BDS59" s="11"/>
      <c r="BDT59" s="11"/>
      <c r="BDU59" s="11"/>
      <c r="BDV59" s="11"/>
      <c r="BDW59" s="11"/>
      <c r="BDX59" s="11"/>
      <c r="BDY59" s="11"/>
      <c r="BDZ59" s="11"/>
      <c r="BEA59" s="11"/>
      <c r="BEB59" s="11"/>
      <c r="BEC59" s="11"/>
      <c r="BED59" s="11"/>
      <c r="BEE59" s="11"/>
      <c r="BEF59" s="11"/>
      <c r="BEG59" s="11"/>
      <c r="BEH59" s="11"/>
      <c r="BEI59" s="11"/>
      <c r="BEJ59" s="11"/>
      <c r="BEK59" s="11"/>
      <c r="BEL59" s="11"/>
      <c r="BEM59" s="11"/>
      <c r="BEN59" s="11"/>
      <c r="BEO59" s="11"/>
      <c r="BEP59" s="11"/>
      <c r="BEQ59" s="11"/>
      <c r="BER59" s="11"/>
      <c r="BES59" s="11"/>
      <c r="BET59" s="11"/>
      <c r="BEU59" s="11"/>
      <c r="BEV59" s="11"/>
      <c r="BEW59" s="11"/>
      <c r="BEX59" s="11"/>
      <c r="BEY59" s="11"/>
      <c r="BEZ59" s="11"/>
      <c r="BFA59" s="11"/>
      <c r="BFB59" s="11"/>
      <c r="BFC59" s="11"/>
      <c r="BFD59" s="11"/>
      <c r="BFE59" s="11"/>
      <c r="BFF59" s="11"/>
      <c r="BFG59" s="11"/>
      <c r="BFH59" s="11"/>
      <c r="BFI59" s="11"/>
      <c r="BFJ59" s="11"/>
      <c r="BFK59" s="11"/>
      <c r="BFL59" s="11"/>
      <c r="BFM59" s="11"/>
      <c r="BFN59" s="11"/>
      <c r="BFO59" s="11"/>
      <c r="BFP59" s="11"/>
      <c r="BFQ59" s="11"/>
      <c r="BFR59" s="11"/>
      <c r="BFS59" s="11"/>
      <c r="BFT59" s="11"/>
      <c r="BFU59" s="11"/>
      <c r="BFV59" s="11"/>
      <c r="BFW59" s="11"/>
      <c r="BFX59" s="11"/>
      <c r="BFY59" s="11"/>
      <c r="BFZ59" s="11"/>
      <c r="BGA59" s="11"/>
      <c r="BGB59" s="11"/>
      <c r="BGC59" s="11"/>
      <c r="BGD59" s="11"/>
      <c r="BGE59" s="11"/>
      <c r="BGF59" s="11"/>
      <c r="BGG59" s="11"/>
      <c r="BGH59" s="11"/>
      <c r="BGI59" s="11"/>
      <c r="BGJ59" s="11"/>
      <c r="BGK59" s="11"/>
      <c r="BGL59" s="11"/>
      <c r="BGM59" s="11"/>
      <c r="BGN59" s="11"/>
      <c r="BGO59" s="11"/>
      <c r="BGP59" s="11"/>
      <c r="BGQ59" s="11"/>
      <c r="BGR59" s="11"/>
      <c r="BGS59" s="11"/>
      <c r="BGT59" s="11"/>
      <c r="BGU59" s="11"/>
      <c r="BGV59" s="11"/>
      <c r="BGW59" s="11"/>
      <c r="BGX59" s="11"/>
      <c r="BGY59" s="11"/>
      <c r="BGZ59" s="11"/>
      <c r="BHA59" s="11"/>
      <c r="BHB59" s="11"/>
      <c r="BHC59" s="11"/>
      <c r="BHD59" s="11"/>
      <c r="BHE59" s="11"/>
      <c r="BHF59" s="11"/>
      <c r="BHG59" s="11"/>
      <c r="BHH59" s="11"/>
      <c r="BHI59" s="11"/>
      <c r="BHJ59" s="11"/>
      <c r="BHK59" s="11"/>
      <c r="BHL59" s="11"/>
      <c r="BHM59" s="11"/>
      <c r="BHN59" s="11"/>
      <c r="BHO59" s="11"/>
      <c r="BHP59" s="11"/>
      <c r="BHQ59" s="11"/>
      <c r="BHR59" s="11"/>
      <c r="BHS59" s="11"/>
      <c r="BHT59" s="11"/>
      <c r="BHU59" s="11"/>
      <c r="BHV59" s="11"/>
      <c r="BHW59" s="11"/>
      <c r="BHX59" s="11"/>
      <c r="BHY59" s="11"/>
      <c r="BHZ59" s="11"/>
      <c r="BIA59" s="11"/>
      <c r="BIB59" s="11"/>
      <c r="BIC59" s="11"/>
      <c r="BID59" s="11"/>
      <c r="BIE59" s="11"/>
      <c r="BIF59" s="11"/>
      <c r="BIG59" s="11"/>
      <c r="BIH59" s="11"/>
      <c r="BII59" s="11"/>
      <c r="BIJ59" s="11"/>
      <c r="BIK59" s="11"/>
      <c r="BIL59" s="11"/>
      <c r="BIM59" s="11"/>
      <c r="BIN59" s="11"/>
      <c r="BIO59" s="11"/>
      <c r="BIP59" s="11"/>
      <c r="BIQ59" s="11"/>
      <c r="BIR59" s="11"/>
      <c r="BIS59" s="11"/>
      <c r="BIT59" s="11"/>
      <c r="BIU59" s="11"/>
      <c r="BIV59" s="11"/>
      <c r="BIW59" s="11"/>
      <c r="BIX59" s="11"/>
      <c r="BIY59" s="11"/>
      <c r="BIZ59" s="11"/>
      <c r="BJA59" s="11"/>
      <c r="BJB59" s="11"/>
      <c r="BJC59" s="11"/>
      <c r="BJD59" s="11"/>
      <c r="BJE59" s="11"/>
      <c r="BJF59" s="11"/>
      <c r="BJG59" s="11"/>
      <c r="BJH59" s="11"/>
      <c r="BJI59" s="11"/>
      <c r="BJJ59" s="11"/>
      <c r="BJK59" s="11"/>
      <c r="BJL59" s="11"/>
      <c r="BJM59" s="11"/>
      <c r="BJN59" s="11"/>
      <c r="BJO59" s="11"/>
      <c r="BJP59" s="11"/>
      <c r="BJQ59" s="11"/>
      <c r="BJR59" s="11"/>
      <c r="BJS59" s="11"/>
      <c r="BJT59" s="11"/>
      <c r="BJU59" s="11"/>
      <c r="BJV59" s="11"/>
      <c r="BJW59" s="11"/>
      <c r="BJX59" s="11"/>
      <c r="BJY59" s="11"/>
      <c r="BJZ59" s="11"/>
      <c r="BKA59" s="11"/>
      <c r="BKB59" s="11"/>
      <c r="BKC59" s="11"/>
      <c r="BKD59" s="11"/>
      <c r="BKE59" s="11"/>
      <c r="BKF59" s="11"/>
      <c r="BKG59" s="11"/>
      <c r="BKH59" s="11"/>
      <c r="BKI59" s="11"/>
      <c r="BKJ59" s="11"/>
      <c r="BKK59" s="11"/>
      <c r="BKL59" s="11"/>
      <c r="BKM59" s="11"/>
      <c r="BKN59" s="11"/>
      <c r="BKO59" s="11"/>
      <c r="BKP59" s="11"/>
      <c r="BKQ59" s="11"/>
      <c r="BKR59" s="11"/>
      <c r="BKS59" s="11"/>
      <c r="BKT59" s="11"/>
      <c r="BKU59" s="11"/>
      <c r="BKV59" s="11"/>
      <c r="BKW59" s="11"/>
      <c r="BKX59" s="11"/>
      <c r="BKY59" s="11"/>
      <c r="BKZ59" s="11"/>
      <c r="BLA59" s="11"/>
      <c r="BLB59" s="11"/>
      <c r="BLC59" s="11"/>
      <c r="BLD59" s="11"/>
      <c r="BLE59" s="11"/>
      <c r="BLF59" s="11"/>
      <c r="BLG59" s="11"/>
      <c r="BLH59" s="11"/>
      <c r="BLI59" s="11"/>
      <c r="BLJ59" s="11"/>
      <c r="BLK59" s="11"/>
      <c r="BLL59" s="11"/>
      <c r="BLM59" s="11"/>
      <c r="BLN59" s="11"/>
      <c r="BLO59" s="11"/>
      <c r="BLP59" s="11"/>
      <c r="BLQ59" s="11"/>
      <c r="BLR59" s="11"/>
      <c r="BLS59" s="11"/>
      <c r="BLT59" s="11"/>
      <c r="BLU59" s="11"/>
      <c r="BLV59" s="11"/>
      <c r="BLW59" s="11"/>
      <c r="BLX59" s="11"/>
      <c r="BLY59" s="11"/>
      <c r="BLZ59" s="11"/>
      <c r="BMA59" s="11"/>
      <c r="BMB59" s="11"/>
      <c r="BMC59" s="11"/>
      <c r="BMD59" s="11"/>
      <c r="BME59" s="11"/>
      <c r="BMF59" s="11"/>
      <c r="BMG59" s="11"/>
      <c r="BMH59" s="11"/>
      <c r="BMI59" s="11"/>
      <c r="BMJ59" s="11"/>
      <c r="BMK59" s="11"/>
      <c r="BML59" s="11"/>
      <c r="BMM59" s="11"/>
      <c r="BMN59" s="11"/>
      <c r="BMO59" s="11"/>
      <c r="BMP59" s="11"/>
      <c r="BMQ59" s="11"/>
      <c r="BMR59" s="11"/>
      <c r="BMS59" s="11"/>
      <c r="BMT59" s="11"/>
      <c r="BMU59" s="11"/>
      <c r="BMV59" s="11"/>
      <c r="BMW59" s="11"/>
      <c r="BMX59" s="11"/>
      <c r="BMY59" s="11"/>
      <c r="BMZ59" s="11"/>
      <c r="BNA59" s="11"/>
      <c r="BNB59" s="11"/>
      <c r="BNC59" s="11"/>
      <c r="BND59" s="11"/>
      <c r="BNE59" s="11"/>
      <c r="BNF59" s="11"/>
      <c r="BNG59" s="11"/>
      <c r="BNH59" s="11"/>
      <c r="BNI59" s="11"/>
      <c r="BNJ59" s="11"/>
      <c r="BNK59" s="11"/>
      <c r="BNL59" s="11"/>
      <c r="BNM59" s="11"/>
      <c r="BNN59" s="11"/>
      <c r="BNO59" s="11"/>
      <c r="BNP59" s="11"/>
      <c r="BNQ59" s="11"/>
      <c r="BNR59" s="11"/>
      <c r="BNS59" s="11"/>
      <c r="BNT59" s="11"/>
      <c r="BNU59" s="11"/>
      <c r="BNV59" s="11"/>
      <c r="BNW59" s="11"/>
      <c r="BNX59" s="11"/>
      <c r="BNY59" s="11"/>
      <c r="BNZ59" s="11"/>
      <c r="BOA59" s="11"/>
      <c r="BOB59" s="11"/>
      <c r="BOC59" s="11"/>
      <c r="BOD59" s="11"/>
      <c r="BOE59" s="11"/>
      <c r="BOF59" s="11"/>
      <c r="BOG59" s="11"/>
      <c r="BOH59" s="11"/>
      <c r="BOI59" s="11"/>
      <c r="BOJ59" s="11"/>
      <c r="BOK59" s="11"/>
      <c r="BOL59" s="11"/>
      <c r="BOM59" s="11"/>
      <c r="BON59" s="11"/>
      <c r="BOO59" s="11"/>
      <c r="BOP59" s="11"/>
      <c r="BOQ59" s="11"/>
      <c r="BOR59" s="11"/>
      <c r="BOS59" s="11"/>
      <c r="BOT59" s="11"/>
      <c r="BOU59" s="11"/>
      <c r="BOV59" s="11"/>
      <c r="BOW59" s="11"/>
      <c r="BOX59" s="11"/>
      <c r="BOY59" s="11"/>
      <c r="BOZ59" s="11"/>
      <c r="BPA59" s="11"/>
      <c r="BPB59" s="11"/>
      <c r="BPC59" s="11"/>
      <c r="BPD59" s="11"/>
      <c r="BPE59" s="11"/>
      <c r="BPF59" s="11"/>
      <c r="BPG59" s="11"/>
      <c r="BPH59" s="11"/>
      <c r="BPI59" s="11"/>
      <c r="BPJ59" s="11"/>
      <c r="BPK59" s="11"/>
      <c r="BPL59" s="11"/>
      <c r="BPM59" s="11"/>
      <c r="BPN59" s="11"/>
      <c r="BPO59" s="11"/>
      <c r="BPP59" s="11"/>
      <c r="BPQ59" s="11"/>
      <c r="BPR59" s="11"/>
      <c r="BPS59" s="11"/>
      <c r="BPT59" s="11"/>
      <c r="BPU59" s="11"/>
      <c r="BPV59" s="11"/>
      <c r="BPW59" s="11"/>
      <c r="BPX59" s="11"/>
      <c r="BPY59" s="11"/>
      <c r="BPZ59" s="11"/>
      <c r="BQA59" s="11"/>
      <c r="BQB59" s="11"/>
      <c r="BQC59" s="11"/>
      <c r="BQD59" s="11"/>
      <c r="BQE59" s="11"/>
      <c r="BQF59" s="11"/>
      <c r="BQG59" s="11"/>
      <c r="BQH59" s="11"/>
      <c r="BQI59" s="11"/>
      <c r="BQJ59" s="11"/>
      <c r="BQK59" s="11"/>
      <c r="BQL59" s="11"/>
      <c r="BQM59" s="11"/>
      <c r="BQN59" s="11"/>
      <c r="BQO59" s="11"/>
      <c r="BQP59" s="11"/>
      <c r="BQQ59" s="11"/>
      <c r="BQR59" s="11"/>
      <c r="BQS59" s="11"/>
      <c r="BQT59" s="11"/>
      <c r="BQU59" s="11"/>
      <c r="BQV59" s="11"/>
      <c r="BQW59" s="11"/>
      <c r="BQX59" s="11"/>
      <c r="BQY59" s="11"/>
      <c r="BQZ59" s="11"/>
      <c r="BRA59" s="11"/>
      <c r="BRB59" s="11"/>
      <c r="BRC59" s="11"/>
      <c r="BRD59" s="11"/>
      <c r="BRE59" s="11"/>
      <c r="BRF59" s="11"/>
      <c r="BRG59" s="11"/>
      <c r="BRH59" s="11"/>
      <c r="BRI59" s="11"/>
      <c r="BRJ59" s="11"/>
      <c r="BRK59" s="11"/>
      <c r="BRL59" s="11"/>
      <c r="BRM59" s="11"/>
      <c r="BRN59" s="11"/>
      <c r="BRO59" s="11"/>
      <c r="BRP59" s="11"/>
      <c r="BRQ59" s="11"/>
      <c r="BRR59" s="11"/>
      <c r="BRS59" s="11"/>
      <c r="BRT59" s="11"/>
      <c r="BRU59" s="11"/>
      <c r="BRV59" s="11"/>
      <c r="BRW59" s="11"/>
      <c r="BRX59" s="11"/>
      <c r="BRY59" s="11"/>
      <c r="BRZ59" s="11"/>
      <c r="BSA59" s="11"/>
      <c r="BSB59" s="11"/>
      <c r="BSC59" s="11"/>
      <c r="BSD59" s="11"/>
      <c r="BSE59" s="11"/>
      <c r="BSF59" s="11"/>
      <c r="BSG59" s="11"/>
      <c r="BSH59" s="11"/>
      <c r="BSI59" s="11"/>
      <c r="BSJ59" s="11"/>
      <c r="BSK59" s="11"/>
      <c r="BSL59" s="11"/>
      <c r="BSM59" s="11"/>
      <c r="BSN59" s="11"/>
      <c r="BSO59" s="11"/>
      <c r="BSP59" s="11"/>
      <c r="BSQ59" s="11"/>
      <c r="BSR59" s="11"/>
      <c r="BSS59" s="11"/>
      <c r="BST59" s="11"/>
      <c r="BSU59" s="11"/>
      <c r="BSV59" s="11"/>
      <c r="BSW59" s="11"/>
      <c r="BSX59" s="11"/>
      <c r="BSY59" s="11"/>
      <c r="BSZ59" s="11"/>
      <c r="BTA59" s="11"/>
      <c r="BTB59" s="11"/>
      <c r="BTC59" s="11"/>
      <c r="BTD59" s="11"/>
      <c r="BTE59" s="11"/>
      <c r="BTF59" s="11"/>
      <c r="BTG59" s="11"/>
      <c r="BTH59" s="11"/>
      <c r="BTI59" s="11"/>
      <c r="BTJ59" s="11"/>
      <c r="BTK59" s="11"/>
      <c r="BTL59" s="11"/>
      <c r="BTM59" s="11"/>
      <c r="BTN59" s="11"/>
      <c r="BTO59" s="11"/>
      <c r="BTP59" s="11"/>
      <c r="BTQ59" s="11"/>
      <c r="BTR59" s="11"/>
      <c r="BTS59" s="11"/>
      <c r="BTT59" s="11"/>
      <c r="BTU59" s="11"/>
      <c r="BTV59" s="11"/>
      <c r="BTW59" s="11"/>
      <c r="BTX59" s="11"/>
      <c r="BTY59" s="11"/>
      <c r="BTZ59" s="11"/>
      <c r="BUA59" s="11"/>
      <c r="BUB59" s="11"/>
      <c r="BUC59" s="11"/>
      <c r="BUD59" s="11"/>
      <c r="BUE59" s="11"/>
      <c r="BUF59" s="11"/>
      <c r="BUG59" s="11"/>
      <c r="BUH59" s="11"/>
      <c r="BUI59" s="11"/>
      <c r="BUJ59" s="11"/>
      <c r="BUK59" s="11"/>
      <c r="BUL59" s="11"/>
      <c r="BUM59" s="11"/>
      <c r="BUN59" s="11"/>
      <c r="BUO59" s="11"/>
      <c r="BUP59" s="11"/>
      <c r="BUQ59" s="11"/>
      <c r="BUR59" s="11"/>
      <c r="BUS59" s="11"/>
      <c r="BUT59" s="11"/>
      <c r="BUU59" s="11"/>
      <c r="BUV59" s="11"/>
      <c r="BUW59" s="11"/>
      <c r="BUX59" s="11"/>
      <c r="BUY59" s="11"/>
      <c r="BUZ59" s="11"/>
      <c r="BVA59" s="11"/>
      <c r="BVB59" s="11"/>
      <c r="BVC59" s="11"/>
      <c r="BVD59" s="11"/>
      <c r="BVE59" s="11"/>
      <c r="BVF59" s="11"/>
      <c r="BVG59" s="11"/>
      <c r="BVH59" s="11"/>
      <c r="BVI59" s="11"/>
      <c r="BVJ59" s="11"/>
      <c r="BVK59" s="11"/>
      <c r="BVL59" s="11"/>
      <c r="BVM59" s="11"/>
      <c r="BVN59" s="11"/>
      <c r="BVO59" s="11"/>
      <c r="BVP59" s="11"/>
      <c r="BVQ59" s="11"/>
      <c r="BVR59" s="11"/>
      <c r="BVS59" s="11"/>
      <c r="BVT59" s="11"/>
      <c r="BVU59" s="11"/>
      <c r="BVV59" s="11"/>
      <c r="BVW59" s="11"/>
      <c r="BVX59" s="11"/>
      <c r="BVY59" s="11"/>
      <c r="BVZ59" s="11"/>
      <c r="BWA59" s="11"/>
      <c r="BWB59" s="11"/>
      <c r="BWC59" s="11"/>
      <c r="BWD59" s="11"/>
      <c r="BWE59" s="11"/>
      <c r="BWF59" s="11"/>
      <c r="BWG59" s="11"/>
      <c r="BWH59" s="11"/>
      <c r="BWI59" s="11"/>
      <c r="BWJ59" s="11"/>
      <c r="BWK59" s="11"/>
      <c r="BWL59" s="11"/>
      <c r="BWM59" s="11"/>
      <c r="BWN59" s="11"/>
      <c r="BWO59" s="11"/>
      <c r="BWP59" s="11"/>
      <c r="BWQ59" s="11"/>
      <c r="BWR59" s="11"/>
      <c r="BWS59" s="11"/>
      <c r="BWT59" s="11"/>
      <c r="BWU59" s="11"/>
      <c r="BWV59" s="11"/>
      <c r="BWW59" s="11"/>
      <c r="BWX59" s="11"/>
      <c r="BWY59" s="11"/>
      <c r="BWZ59" s="11"/>
      <c r="BXA59" s="11"/>
      <c r="BXB59" s="11"/>
      <c r="BXC59" s="11"/>
      <c r="BXD59" s="11"/>
      <c r="BXE59" s="11"/>
      <c r="BXF59" s="11"/>
      <c r="BXG59" s="11"/>
      <c r="BXH59" s="11"/>
      <c r="BXI59" s="11"/>
      <c r="BXJ59" s="11"/>
      <c r="BXK59" s="11"/>
      <c r="BXL59" s="11"/>
      <c r="BXM59" s="11"/>
      <c r="BXN59" s="11"/>
      <c r="BXO59" s="11"/>
      <c r="BXP59" s="11"/>
      <c r="BXQ59" s="11"/>
      <c r="BXR59" s="11"/>
      <c r="BXS59" s="11"/>
      <c r="BXT59" s="11"/>
      <c r="BXU59" s="11"/>
      <c r="BXV59" s="11"/>
      <c r="BXW59" s="11"/>
      <c r="BXX59" s="11"/>
      <c r="BXY59" s="11"/>
      <c r="BXZ59" s="11"/>
      <c r="BYA59" s="11"/>
      <c r="BYB59" s="11"/>
      <c r="BYC59" s="11"/>
      <c r="BYD59" s="11"/>
      <c r="BYE59" s="11"/>
      <c r="BYF59" s="11"/>
      <c r="BYG59" s="11"/>
      <c r="BYH59" s="11"/>
      <c r="BYI59" s="11"/>
      <c r="BYJ59" s="11"/>
      <c r="BYK59" s="11"/>
      <c r="BYL59" s="11"/>
      <c r="BYM59" s="11"/>
      <c r="BYN59" s="11"/>
      <c r="BYO59" s="11"/>
      <c r="BYP59" s="11"/>
      <c r="BYQ59" s="11"/>
      <c r="BYR59" s="11"/>
      <c r="BYS59" s="11"/>
      <c r="BYT59" s="11"/>
      <c r="BYU59" s="11"/>
      <c r="BYV59" s="11"/>
      <c r="BYW59" s="11"/>
      <c r="BYX59" s="11"/>
      <c r="BYY59" s="11"/>
      <c r="BYZ59" s="11"/>
      <c r="BZA59" s="11"/>
      <c r="BZB59" s="11"/>
      <c r="BZC59" s="11"/>
      <c r="BZD59" s="11"/>
      <c r="BZE59" s="11"/>
      <c r="BZF59" s="11"/>
      <c r="BZG59" s="11"/>
      <c r="BZH59" s="11"/>
      <c r="BZI59" s="11"/>
      <c r="BZJ59" s="11"/>
      <c r="BZK59" s="11"/>
      <c r="BZL59" s="11"/>
      <c r="BZM59" s="11"/>
      <c r="BZN59" s="11"/>
      <c r="BZO59" s="11"/>
      <c r="BZP59" s="11"/>
      <c r="BZQ59" s="11"/>
      <c r="BZR59" s="11"/>
      <c r="BZS59" s="11"/>
      <c r="BZT59" s="11"/>
      <c r="BZU59" s="11"/>
      <c r="BZV59" s="11"/>
      <c r="BZW59" s="11"/>
      <c r="BZX59" s="11"/>
      <c r="BZY59" s="11"/>
      <c r="BZZ59" s="11"/>
      <c r="CAA59" s="11"/>
      <c r="CAB59" s="11"/>
      <c r="CAC59" s="11"/>
      <c r="CAD59" s="11"/>
      <c r="CAE59" s="11"/>
      <c r="CAF59" s="11"/>
      <c r="CAG59" s="11"/>
      <c r="CAH59" s="11"/>
      <c r="CAI59" s="11"/>
      <c r="CAJ59" s="11"/>
      <c r="CAK59" s="11"/>
      <c r="CAL59" s="11"/>
      <c r="CAM59" s="11"/>
      <c r="CAN59" s="11"/>
      <c r="CAO59" s="11"/>
      <c r="CAP59" s="11"/>
      <c r="CAQ59" s="11"/>
      <c r="CAR59" s="11"/>
      <c r="CAS59" s="11"/>
      <c r="CAT59" s="11"/>
      <c r="CAU59" s="11"/>
      <c r="CAV59" s="11"/>
      <c r="CAW59" s="11"/>
      <c r="CAX59" s="11"/>
      <c r="CAY59" s="11"/>
      <c r="CAZ59" s="11"/>
      <c r="CBA59" s="11"/>
      <c r="CBB59" s="11"/>
      <c r="CBC59" s="11"/>
      <c r="CBD59" s="11"/>
      <c r="CBE59" s="11"/>
      <c r="CBF59" s="11"/>
      <c r="CBG59" s="11"/>
      <c r="CBH59" s="11"/>
      <c r="CBI59" s="11"/>
      <c r="CBJ59" s="11"/>
      <c r="CBK59" s="11"/>
      <c r="CBL59" s="11"/>
      <c r="CBM59" s="11"/>
      <c r="CBN59" s="11"/>
      <c r="CBO59" s="11"/>
      <c r="CBP59" s="11"/>
      <c r="CBQ59" s="11"/>
      <c r="CBR59" s="11"/>
      <c r="CBS59" s="11"/>
      <c r="CBT59" s="11"/>
      <c r="CBU59" s="11"/>
      <c r="CBV59" s="11"/>
      <c r="CBW59" s="11"/>
      <c r="CBX59" s="11"/>
      <c r="CBY59" s="11"/>
      <c r="CBZ59" s="11"/>
      <c r="CCA59" s="11"/>
      <c r="CCB59" s="11"/>
      <c r="CCC59" s="11"/>
      <c r="CCD59" s="11"/>
      <c r="CCE59" s="11"/>
      <c r="CCF59" s="11"/>
      <c r="CCG59" s="11"/>
      <c r="CCH59" s="11"/>
      <c r="CCI59" s="11"/>
      <c r="CCJ59" s="11"/>
      <c r="CCK59" s="11"/>
      <c r="CCL59" s="11"/>
      <c r="CCM59" s="11"/>
      <c r="CCN59" s="11"/>
      <c r="CCO59" s="11"/>
      <c r="CCP59" s="11"/>
      <c r="CCQ59" s="11"/>
      <c r="CCR59" s="11"/>
      <c r="CCS59" s="11"/>
      <c r="CCT59" s="11"/>
      <c r="CCU59" s="11"/>
      <c r="CCV59" s="11"/>
      <c r="CCW59" s="11"/>
      <c r="CCX59" s="11"/>
      <c r="CCY59" s="11"/>
      <c r="CCZ59" s="11"/>
      <c r="CDA59" s="11"/>
      <c r="CDB59" s="11"/>
      <c r="CDC59" s="11"/>
      <c r="CDD59" s="11"/>
      <c r="CDE59" s="11"/>
      <c r="CDF59" s="11"/>
      <c r="CDG59" s="11"/>
      <c r="CDH59" s="11"/>
      <c r="CDI59" s="11"/>
      <c r="CDJ59" s="11"/>
      <c r="CDK59" s="11"/>
      <c r="CDL59" s="11"/>
      <c r="CDM59" s="11"/>
      <c r="CDN59" s="11"/>
      <c r="CDO59" s="11"/>
      <c r="CDP59" s="11"/>
      <c r="CDQ59" s="11"/>
      <c r="CDR59" s="11"/>
      <c r="CDS59" s="11"/>
      <c r="CDT59" s="11"/>
      <c r="CDU59" s="11"/>
      <c r="CDV59" s="11"/>
      <c r="CDW59" s="11"/>
      <c r="CDX59" s="11"/>
      <c r="CDY59" s="11"/>
      <c r="CDZ59" s="11"/>
      <c r="CEA59" s="11"/>
      <c r="CEB59" s="11"/>
      <c r="CEC59" s="11"/>
      <c r="CED59" s="11"/>
      <c r="CEE59" s="11"/>
      <c r="CEF59" s="11"/>
      <c r="CEG59" s="11"/>
      <c r="CEH59" s="11"/>
      <c r="CEI59" s="11"/>
      <c r="CEJ59" s="11"/>
      <c r="CEK59" s="11"/>
      <c r="CEL59" s="11"/>
      <c r="CEM59" s="11"/>
      <c r="CEN59" s="11"/>
      <c r="CEO59" s="11"/>
      <c r="CEP59" s="11"/>
      <c r="CEQ59" s="11"/>
      <c r="CER59" s="11"/>
      <c r="CES59" s="11"/>
      <c r="CET59" s="11"/>
      <c r="CEU59" s="11"/>
      <c r="CEV59" s="11"/>
      <c r="CEW59" s="11"/>
      <c r="CEX59" s="11"/>
      <c r="CEY59" s="11"/>
      <c r="CEZ59" s="11"/>
      <c r="CFA59" s="11"/>
      <c r="CFB59" s="11"/>
      <c r="CFC59" s="11"/>
      <c r="CFD59" s="11"/>
      <c r="CFE59" s="11"/>
      <c r="CFF59" s="11"/>
      <c r="CFG59" s="11"/>
      <c r="CFH59" s="11"/>
      <c r="CFI59" s="11"/>
      <c r="CFJ59" s="11"/>
      <c r="CFK59" s="11"/>
      <c r="CFL59" s="11"/>
      <c r="CFM59" s="11"/>
      <c r="CFN59" s="11"/>
      <c r="CFO59" s="11"/>
      <c r="CFP59" s="11"/>
      <c r="CFQ59" s="11"/>
      <c r="CFR59" s="11"/>
      <c r="CFS59" s="11"/>
      <c r="CFT59" s="11"/>
      <c r="CFU59" s="11"/>
      <c r="CFV59" s="11"/>
      <c r="CFW59" s="11"/>
      <c r="CFX59" s="11"/>
      <c r="CFY59" s="11"/>
      <c r="CFZ59" s="11"/>
      <c r="CGA59" s="11"/>
      <c r="CGB59" s="11"/>
      <c r="CGC59" s="11"/>
      <c r="CGD59" s="11"/>
      <c r="CGE59" s="11"/>
      <c r="CGF59" s="11"/>
      <c r="CGG59" s="11"/>
      <c r="CGH59" s="11"/>
      <c r="CGI59" s="11"/>
      <c r="CGJ59" s="11"/>
      <c r="CGK59" s="11"/>
      <c r="CGL59" s="11"/>
      <c r="CGM59" s="11"/>
      <c r="CGN59" s="11"/>
      <c r="CGO59" s="11"/>
      <c r="CGP59" s="11"/>
      <c r="CGQ59" s="11"/>
      <c r="CGR59" s="11"/>
      <c r="CGS59" s="11"/>
      <c r="CGT59" s="11"/>
      <c r="CGU59" s="11"/>
      <c r="CGV59" s="11"/>
      <c r="CGW59" s="11"/>
      <c r="CGX59" s="11"/>
      <c r="CGY59" s="11"/>
      <c r="CGZ59" s="11"/>
      <c r="CHA59" s="11"/>
      <c r="CHB59" s="11"/>
      <c r="CHC59" s="11"/>
      <c r="CHD59" s="11"/>
      <c r="CHE59" s="11"/>
      <c r="CHF59" s="11"/>
      <c r="CHG59" s="11"/>
      <c r="CHH59" s="11"/>
      <c r="CHI59" s="11"/>
      <c r="CHJ59" s="11"/>
      <c r="CHK59" s="11"/>
      <c r="CHL59" s="11"/>
      <c r="CHM59" s="11"/>
      <c r="CHN59" s="11"/>
      <c r="CHO59" s="11"/>
      <c r="CHP59" s="11"/>
      <c r="CHQ59" s="11"/>
      <c r="CHR59" s="11"/>
      <c r="CHS59" s="11"/>
      <c r="CHT59" s="11"/>
      <c r="CHU59" s="11"/>
      <c r="CHV59" s="11"/>
      <c r="CHW59" s="11"/>
      <c r="CHX59" s="11"/>
      <c r="CHY59" s="11"/>
      <c r="CHZ59" s="11"/>
      <c r="CIA59" s="11"/>
      <c r="CIB59" s="11"/>
      <c r="CIC59" s="11"/>
      <c r="CID59" s="11"/>
      <c r="CIE59" s="11"/>
      <c r="CIF59" s="11"/>
      <c r="CIG59" s="11"/>
      <c r="CIH59" s="11"/>
      <c r="CII59" s="11"/>
      <c r="CIJ59" s="11"/>
      <c r="CIK59" s="11"/>
      <c r="CIL59" s="11"/>
      <c r="CIM59" s="11"/>
      <c r="CIN59" s="11"/>
      <c r="CIO59" s="11"/>
      <c r="CIP59" s="11"/>
      <c r="CIQ59" s="11"/>
      <c r="CIR59" s="11"/>
      <c r="CIS59" s="11"/>
      <c r="CIT59" s="11"/>
      <c r="CIU59" s="11"/>
      <c r="CIV59" s="11"/>
      <c r="CIW59" s="11"/>
      <c r="CIX59" s="11"/>
      <c r="CIY59" s="11"/>
      <c r="CIZ59" s="11"/>
      <c r="CJA59" s="11"/>
      <c r="CJB59" s="11"/>
      <c r="CJC59" s="11"/>
      <c r="CJD59" s="11"/>
      <c r="CJE59" s="11"/>
      <c r="CJF59" s="11"/>
      <c r="CJG59" s="11"/>
      <c r="CJH59" s="11"/>
      <c r="CJI59" s="11"/>
      <c r="CJJ59" s="11"/>
      <c r="CJK59" s="11"/>
      <c r="CJL59" s="11"/>
      <c r="CJM59" s="11"/>
      <c r="CJN59" s="11"/>
      <c r="CJO59" s="11"/>
      <c r="CJP59" s="11"/>
      <c r="CJQ59" s="11"/>
      <c r="CJR59" s="11"/>
      <c r="CJS59" s="11"/>
      <c r="CJT59" s="11"/>
      <c r="CJU59" s="11"/>
      <c r="CJV59" s="11"/>
      <c r="CJW59" s="11"/>
      <c r="CJX59" s="11"/>
      <c r="CJY59" s="11"/>
      <c r="CJZ59" s="11"/>
      <c r="CKA59" s="11"/>
      <c r="CKB59" s="11"/>
      <c r="CKC59" s="11"/>
      <c r="CKD59" s="11"/>
      <c r="CKE59" s="11"/>
      <c r="CKF59" s="11"/>
      <c r="CKG59" s="11"/>
      <c r="CKH59" s="11"/>
      <c r="CKI59" s="11"/>
      <c r="CKJ59" s="11"/>
      <c r="CKK59" s="11"/>
      <c r="CKL59" s="11"/>
      <c r="CKM59" s="11"/>
      <c r="CKN59" s="11"/>
      <c r="CKO59" s="11"/>
      <c r="CKP59" s="11"/>
      <c r="CKQ59" s="11"/>
      <c r="CKR59" s="11"/>
      <c r="CKS59" s="11"/>
      <c r="CKT59" s="11"/>
      <c r="CKU59" s="11"/>
      <c r="CKV59" s="11"/>
      <c r="CKW59" s="11"/>
      <c r="CKX59" s="11"/>
      <c r="CKY59" s="11"/>
      <c r="CKZ59" s="11"/>
      <c r="CLA59" s="11"/>
      <c r="CLB59" s="11"/>
      <c r="CLC59" s="11"/>
      <c r="CLD59" s="11"/>
      <c r="CLE59" s="11"/>
      <c r="CLF59" s="11"/>
      <c r="CLG59" s="11"/>
      <c r="CLH59" s="11"/>
      <c r="CLI59" s="11"/>
      <c r="CLJ59" s="11"/>
      <c r="CLK59" s="11"/>
      <c r="CLL59" s="11"/>
      <c r="CLM59" s="11"/>
      <c r="CLN59" s="11"/>
      <c r="CLO59" s="11"/>
      <c r="CLP59" s="11"/>
      <c r="CLQ59" s="11"/>
      <c r="CLR59" s="11"/>
      <c r="CLS59" s="11"/>
      <c r="CLT59" s="11"/>
      <c r="CLU59" s="11"/>
      <c r="CLV59" s="11"/>
      <c r="CLW59" s="11"/>
      <c r="CLX59" s="11"/>
      <c r="CLY59" s="11"/>
      <c r="CLZ59" s="11"/>
      <c r="CMA59" s="11"/>
      <c r="CMB59" s="11"/>
      <c r="CMC59" s="11"/>
      <c r="CMD59" s="11"/>
      <c r="CME59" s="11"/>
      <c r="CMF59" s="11"/>
      <c r="CMG59" s="11"/>
      <c r="CMH59" s="11"/>
      <c r="CMI59" s="11"/>
      <c r="CMJ59" s="11"/>
      <c r="CMK59" s="11"/>
      <c r="CML59" s="11"/>
      <c r="CMM59" s="11"/>
      <c r="CMN59" s="11"/>
      <c r="CMO59" s="11"/>
      <c r="CMP59" s="11"/>
      <c r="CMQ59" s="11"/>
      <c r="CMR59" s="11"/>
      <c r="CMS59" s="11"/>
      <c r="CMT59" s="11"/>
      <c r="CMU59" s="11"/>
      <c r="CMV59" s="11"/>
      <c r="CMW59" s="11"/>
      <c r="CMX59" s="11"/>
      <c r="CMY59" s="11"/>
      <c r="CMZ59" s="11"/>
      <c r="CNA59" s="11"/>
      <c r="CNB59" s="11"/>
      <c r="CNC59" s="11"/>
      <c r="CND59" s="11"/>
      <c r="CNE59" s="11"/>
      <c r="CNF59" s="11"/>
      <c r="CNG59" s="11"/>
      <c r="CNH59" s="11"/>
      <c r="CNI59" s="11"/>
      <c r="CNJ59" s="11"/>
      <c r="CNK59" s="11"/>
      <c r="CNL59" s="11"/>
      <c r="CNM59" s="11"/>
      <c r="CNN59" s="11"/>
      <c r="CNO59" s="11"/>
      <c r="CNP59" s="11"/>
      <c r="CNQ59" s="11"/>
      <c r="CNR59" s="11"/>
      <c r="CNS59" s="11"/>
      <c r="CNT59" s="11"/>
      <c r="CNU59" s="11"/>
      <c r="CNV59" s="11"/>
      <c r="CNW59" s="11"/>
      <c r="CNX59" s="11"/>
      <c r="CNY59" s="11"/>
      <c r="CNZ59" s="11"/>
      <c r="COA59" s="11"/>
      <c r="COB59" s="11"/>
      <c r="COC59" s="11"/>
      <c r="COD59" s="11"/>
      <c r="COE59" s="11"/>
      <c r="COF59" s="11"/>
      <c r="COG59" s="11"/>
      <c r="COH59" s="11"/>
      <c r="COI59" s="11"/>
      <c r="COJ59" s="11"/>
      <c r="COK59" s="11"/>
      <c r="COL59" s="11"/>
      <c r="COM59" s="11"/>
      <c r="CON59" s="11"/>
      <c r="COO59" s="11"/>
      <c r="COP59" s="11"/>
      <c r="COQ59" s="11"/>
      <c r="COR59" s="11"/>
      <c r="COS59" s="11"/>
      <c r="COT59" s="11"/>
      <c r="COU59" s="11"/>
      <c r="COV59" s="11"/>
      <c r="COW59" s="11"/>
      <c r="COX59" s="11"/>
      <c r="COY59" s="11"/>
      <c r="COZ59" s="11"/>
      <c r="CPA59" s="11"/>
      <c r="CPB59" s="11"/>
      <c r="CPC59" s="11"/>
      <c r="CPD59" s="11"/>
      <c r="CPE59" s="11"/>
      <c r="CPF59" s="11"/>
      <c r="CPG59" s="11"/>
      <c r="CPH59" s="11"/>
      <c r="CPI59" s="11"/>
      <c r="CPJ59" s="11"/>
      <c r="CPK59" s="11"/>
      <c r="CPL59" s="11"/>
      <c r="CPM59" s="11"/>
      <c r="CPN59" s="11"/>
      <c r="CPO59" s="11"/>
      <c r="CPP59" s="11"/>
      <c r="CPQ59" s="11"/>
      <c r="CPR59" s="11"/>
      <c r="CPS59" s="11"/>
      <c r="CPT59" s="11"/>
      <c r="CPU59" s="11"/>
      <c r="CPV59" s="11"/>
      <c r="CPW59" s="11"/>
      <c r="CPX59" s="11"/>
      <c r="CPY59" s="11"/>
      <c r="CPZ59" s="11"/>
      <c r="CQA59" s="11"/>
      <c r="CQB59" s="11"/>
      <c r="CQC59" s="11"/>
      <c r="CQD59" s="11"/>
      <c r="CQE59" s="11"/>
      <c r="CQF59" s="11"/>
      <c r="CQG59" s="11"/>
      <c r="CQH59" s="11"/>
      <c r="CQI59" s="11"/>
      <c r="CQJ59" s="11"/>
      <c r="CQK59" s="11"/>
      <c r="CQL59" s="11"/>
      <c r="CQM59" s="11"/>
      <c r="CQN59" s="11"/>
      <c r="CQO59" s="11"/>
      <c r="CQP59" s="11"/>
      <c r="CQQ59" s="11"/>
      <c r="CQR59" s="11"/>
      <c r="CQS59" s="11"/>
      <c r="CQT59" s="11"/>
      <c r="CQU59" s="11"/>
      <c r="CQV59" s="11"/>
      <c r="CQW59" s="11"/>
      <c r="CQX59" s="11"/>
      <c r="CQY59" s="11"/>
      <c r="CQZ59" s="11"/>
      <c r="CRA59" s="11"/>
      <c r="CRB59" s="11"/>
      <c r="CRC59" s="11"/>
      <c r="CRD59" s="11"/>
      <c r="CRE59" s="11"/>
      <c r="CRF59" s="11"/>
      <c r="CRG59" s="11"/>
      <c r="CRH59" s="11"/>
      <c r="CRI59" s="11"/>
      <c r="CRJ59" s="11"/>
      <c r="CRK59" s="11"/>
      <c r="CRL59" s="11"/>
      <c r="CRM59" s="11"/>
      <c r="CRN59" s="11"/>
      <c r="CRO59" s="11"/>
      <c r="CRP59" s="11"/>
      <c r="CRQ59" s="11"/>
      <c r="CRR59" s="11"/>
      <c r="CRS59" s="11"/>
      <c r="CRT59" s="11"/>
      <c r="CRU59" s="11"/>
      <c r="CRV59" s="11"/>
      <c r="CRW59" s="11"/>
      <c r="CRX59" s="11"/>
      <c r="CRY59" s="11"/>
      <c r="CRZ59" s="11"/>
      <c r="CSA59" s="11"/>
      <c r="CSB59" s="11"/>
      <c r="CSC59" s="11"/>
      <c r="CSD59" s="11"/>
      <c r="CSE59" s="11"/>
      <c r="CSF59" s="11"/>
      <c r="CSG59" s="11"/>
      <c r="CSH59" s="11"/>
      <c r="CSI59" s="11"/>
      <c r="CSJ59" s="11"/>
      <c r="CSK59" s="11"/>
      <c r="CSL59" s="11"/>
      <c r="CSM59" s="11"/>
      <c r="CSN59" s="11"/>
      <c r="CSO59" s="11"/>
      <c r="CSP59" s="11"/>
      <c r="CSQ59" s="11"/>
      <c r="CSR59" s="11"/>
      <c r="CSS59" s="11"/>
      <c r="CST59" s="11"/>
      <c r="CSU59" s="11"/>
      <c r="CSV59" s="11"/>
      <c r="CSW59" s="11"/>
      <c r="CSX59" s="11"/>
      <c r="CSY59" s="11"/>
      <c r="CSZ59" s="11"/>
      <c r="CTA59" s="11"/>
      <c r="CTB59" s="11"/>
      <c r="CTC59" s="11"/>
      <c r="CTD59" s="11"/>
      <c r="CTE59" s="11"/>
      <c r="CTF59" s="11"/>
      <c r="CTG59" s="11"/>
      <c r="CTH59" s="11"/>
      <c r="CTI59" s="11"/>
      <c r="CTJ59" s="11"/>
      <c r="CTK59" s="11"/>
      <c r="CTL59" s="11"/>
      <c r="CTM59" s="11"/>
      <c r="CTN59" s="11"/>
      <c r="CTO59" s="11"/>
      <c r="CTP59" s="11"/>
      <c r="CTQ59" s="11"/>
      <c r="CTR59" s="11"/>
      <c r="CTS59" s="11"/>
      <c r="CTT59" s="11"/>
      <c r="CTU59" s="11"/>
      <c r="CTV59" s="11"/>
      <c r="CTW59" s="11"/>
      <c r="CTX59" s="11"/>
      <c r="CTY59" s="11"/>
      <c r="CTZ59" s="11"/>
      <c r="CUA59" s="11"/>
      <c r="CUB59" s="11"/>
      <c r="CUC59" s="11"/>
      <c r="CUD59" s="11"/>
      <c r="CUE59" s="11"/>
      <c r="CUF59" s="11"/>
      <c r="CUG59" s="11"/>
      <c r="CUH59" s="11"/>
      <c r="CUI59" s="11"/>
      <c r="CUJ59" s="11"/>
      <c r="CUK59" s="11"/>
      <c r="CUL59" s="11"/>
      <c r="CUM59" s="11"/>
      <c r="CUN59" s="11"/>
      <c r="CUO59" s="11"/>
      <c r="CUP59" s="11"/>
      <c r="CUQ59" s="11"/>
      <c r="CUR59" s="11"/>
      <c r="CUS59" s="11"/>
      <c r="CUT59" s="11"/>
      <c r="CUU59" s="11"/>
      <c r="CUV59" s="11"/>
      <c r="CUW59" s="11"/>
      <c r="CUX59" s="11"/>
      <c r="CUY59" s="11"/>
      <c r="CUZ59" s="11"/>
      <c r="CVA59" s="11"/>
      <c r="CVB59" s="11"/>
      <c r="CVC59" s="11"/>
      <c r="CVD59" s="11"/>
      <c r="CVE59" s="11"/>
      <c r="CVF59" s="11"/>
      <c r="CVG59" s="11"/>
      <c r="CVH59" s="11"/>
      <c r="CVI59" s="11"/>
      <c r="CVJ59" s="11"/>
      <c r="CVK59" s="11"/>
      <c r="CVL59" s="11"/>
      <c r="CVM59" s="11"/>
      <c r="CVN59" s="11"/>
      <c r="CVO59" s="11"/>
      <c r="CVP59" s="11"/>
      <c r="CVQ59" s="11"/>
      <c r="CVR59" s="11"/>
      <c r="CVS59" s="11"/>
      <c r="CVT59" s="11"/>
      <c r="CVU59" s="11"/>
      <c r="CVV59" s="11"/>
      <c r="CVW59" s="11"/>
      <c r="CVX59" s="11"/>
      <c r="CVY59" s="11"/>
      <c r="CVZ59" s="11"/>
      <c r="CWA59" s="11"/>
      <c r="CWB59" s="11"/>
      <c r="CWC59" s="11"/>
      <c r="CWD59" s="11"/>
      <c r="CWE59" s="11"/>
      <c r="CWF59" s="11"/>
      <c r="CWG59" s="11"/>
      <c r="CWH59" s="11"/>
      <c r="CWI59" s="11"/>
      <c r="CWJ59" s="11"/>
      <c r="CWK59" s="11"/>
      <c r="CWL59" s="11"/>
      <c r="CWM59" s="11"/>
      <c r="CWN59" s="11"/>
      <c r="CWO59" s="11"/>
      <c r="CWP59" s="11"/>
      <c r="CWQ59" s="11"/>
      <c r="CWR59" s="11"/>
      <c r="CWS59" s="11"/>
      <c r="CWT59" s="11"/>
      <c r="CWU59" s="11"/>
      <c r="CWV59" s="11"/>
      <c r="CWW59" s="11"/>
      <c r="CWX59" s="11"/>
      <c r="CWY59" s="11"/>
      <c r="CWZ59" s="11"/>
      <c r="CXA59" s="11"/>
      <c r="CXB59" s="11"/>
      <c r="CXC59" s="11"/>
      <c r="CXD59" s="11"/>
      <c r="CXE59" s="11"/>
      <c r="CXF59" s="11"/>
      <c r="CXG59" s="11"/>
      <c r="CXH59" s="11"/>
      <c r="CXI59" s="11"/>
      <c r="CXJ59" s="11"/>
      <c r="CXK59" s="11"/>
      <c r="CXL59" s="11"/>
      <c r="CXM59" s="11"/>
      <c r="CXN59" s="11"/>
      <c r="CXO59" s="11"/>
      <c r="CXP59" s="11"/>
      <c r="CXQ59" s="11"/>
      <c r="CXR59" s="11"/>
      <c r="CXS59" s="11"/>
      <c r="CXT59" s="11"/>
      <c r="CXU59" s="11"/>
      <c r="CXV59" s="11"/>
      <c r="CXW59" s="11"/>
      <c r="CXX59" s="11"/>
      <c r="CXY59" s="11"/>
      <c r="CXZ59" s="11"/>
      <c r="CYA59" s="11"/>
      <c r="CYB59" s="11"/>
      <c r="CYC59" s="11"/>
      <c r="CYD59" s="11"/>
      <c r="CYE59" s="11"/>
      <c r="CYF59" s="11"/>
      <c r="CYG59" s="11"/>
      <c r="CYH59" s="11"/>
      <c r="CYI59" s="11"/>
      <c r="CYJ59" s="11"/>
      <c r="CYK59" s="11"/>
      <c r="CYL59" s="11"/>
      <c r="CYM59" s="11"/>
      <c r="CYN59" s="11"/>
      <c r="CYO59" s="11"/>
      <c r="CYP59" s="11"/>
      <c r="CYQ59" s="11"/>
      <c r="CYR59" s="11"/>
      <c r="CYS59" s="11"/>
      <c r="CYT59" s="11"/>
      <c r="CYU59" s="11"/>
      <c r="CYV59" s="11"/>
      <c r="CYW59" s="11"/>
      <c r="CYX59" s="11"/>
      <c r="CYY59" s="11"/>
      <c r="CYZ59" s="11"/>
      <c r="CZA59" s="11"/>
      <c r="CZB59" s="11"/>
      <c r="CZC59" s="11"/>
      <c r="CZD59" s="11"/>
      <c r="CZE59" s="11"/>
      <c r="CZF59" s="11"/>
      <c r="CZG59" s="11"/>
      <c r="CZH59" s="11"/>
      <c r="CZI59" s="11"/>
      <c r="CZJ59" s="11"/>
      <c r="CZK59" s="11"/>
      <c r="CZL59" s="11"/>
      <c r="CZM59" s="11"/>
      <c r="CZN59" s="11"/>
      <c r="CZO59" s="11"/>
      <c r="CZP59" s="11"/>
      <c r="CZQ59" s="11"/>
      <c r="CZR59" s="11"/>
      <c r="CZS59" s="11"/>
      <c r="CZT59" s="11"/>
      <c r="CZU59" s="11"/>
      <c r="CZV59" s="11"/>
      <c r="CZW59" s="11"/>
      <c r="CZX59" s="11"/>
      <c r="CZY59" s="11"/>
      <c r="CZZ59" s="11"/>
      <c r="DAA59" s="11"/>
      <c r="DAB59" s="11"/>
      <c r="DAC59" s="11"/>
      <c r="DAD59" s="11"/>
      <c r="DAE59" s="11"/>
      <c r="DAF59" s="11"/>
      <c r="DAG59" s="11"/>
      <c r="DAH59" s="11"/>
      <c r="DAI59" s="11"/>
      <c r="DAJ59" s="11"/>
      <c r="DAK59" s="11"/>
      <c r="DAL59" s="11"/>
      <c r="DAM59" s="11"/>
      <c r="DAN59" s="11"/>
      <c r="DAO59" s="11"/>
      <c r="DAP59" s="11"/>
      <c r="DAQ59" s="11"/>
      <c r="DAR59" s="11"/>
      <c r="DAS59" s="11"/>
      <c r="DAT59" s="11"/>
      <c r="DAU59" s="11"/>
      <c r="DAV59" s="11"/>
      <c r="DAW59" s="11"/>
      <c r="DAX59" s="11"/>
      <c r="DAY59" s="11"/>
      <c r="DAZ59" s="11"/>
      <c r="DBA59" s="11"/>
      <c r="DBB59" s="11"/>
      <c r="DBC59" s="11"/>
      <c r="DBD59" s="11"/>
      <c r="DBE59" s="11"/>
      <c r="DBF59" s="11"/>
      <c r="DBG59" s="11"/>
      <c r="DBH59" s="11"/>
      <c r="DBI59" s="11"/>
      <c r="DBJ59" s="11"/>
      <c r="DBK59" s="11"/>
      <c r="DBL59" s="11"/>
      <c r="DBM59" s="11"/>
      <c r="DBN59" s="11"/>
      <c r="DBO59" s="11"/>
      <c r="DBP59" s="11"/>
      <c r="DBQ59" s="11"/>
      <c r="DBR59" s="11"/>
      <c r="DBS59" s="11"/>
      <c r="DBT59" s="11"/>
      <c r="DBU59" s="11"/>
      <c r="DBV59" s="11"/>
      <c r="DBW59" s="11"/>
      <c r="DBX59" s="11"/>
      <c r="DBY59" s="11"/>
      <c r="DBZ59" s="11"/>
      <c r="DCA59" s="11"/>
      <c r="DCB59" s="11"/>
      <c r="DCC59" s="11"/>
      <c r="DCD59" s="11"/>
      <c r="DCE59" s="11"/>
      <c r="DCF59" s="11"/>
      <c r="DCG59" s="11"/>
      <c r="DCH59" s="11"/>
      <c r="DCI59" s="11"/>
      <c r="DCJ59" s="11"/>
      <c r="DCK59" s="11"/>
      <c r="DCL59" s="11"/>
      <c r="DCM59" s="11"/>
      <c r="DCN59" s="11"/>
      <c r="DCO59" s="11"/>
      <c r="DCP59" s="11"/>
      <c r="DCQ59" s="11"/>
      <c r="DCR59" s="11"/>
      <c r="DCS59" s="11"/>
      <c r="DCT59" s="11"/>
      <c r="DCU59" s="11"/>
      <c r="DCV59" s="11"/>
      <c r="DCW59" s="11"/>
      <c r="DCX59" s="11"/>
      <c r="DCY59" s="11"/>
      <c r="DCZ59" s="11"/>
      <c r="DDA59" s="11"/>
      <c r="DDB59" s="11"/>
      <c r="DDC59" s="11"/>
      <c r="DDD59" s="11"/>
      <c r="DDE59" s="11"/>
      <c r="DDF59" s="11"/>
      <c r="DDG59" s="11"/>
      <c r="DDH59" s="11"/>
      <c r="DDI59" s="11"/>
      <c r="DDJ59" s="11"/>
      <c r="DDK59" s="11"/>
      <c r="DDL59" s="11"/>
      <c r="DDM59" s="11"/>
      <c r="DDN59" s="11"/>
      <c r="DDO59" s="11"/>
      <c r="DDP59" s="11"/>
      <c r="DDQ59" s="11"/>
      <c r="DDR59" s="11"/>
      <c r="DDS59" s="11"/>
      <c r="DDT59" s="11"/>
      <c r="DDU59" s="11"/>
      <c r="DDV59" s="11"/>
      <c r="DDW59" s="11"/>
      <c r="DDX59" s="11"/>
      <c r="DDY59" s="11"/>
      <c r="DDZ59" s="11"/>
      <c r="DEA59" s="11"/>
      <c r="DEB59" s="11"/>
      <c r="DEC59" s="11"/>
      <c r="DED59" s="11"/>
      <c r="DEE59" s="11"/>
      <c r="DEF59" s="11"/>
      <c r="DEG59" s="11"/>
      <c r="DEH59" s="11"/>
      <c r="DEI59" s="11"/>
      <c r="DEJ59" s="11"/>
      <c r="DEK59" s="11"/>
      <c r="DEL59" s="11"/>
      <c r="DEM59" s="11"/>
      <c r="DEN59" s="11"/>
      <c r="DEO59" s="11"/>
      <c r="DEP59" s="11"/>
      <c r="DEQ59" s="11"/>
      <c r="DER59" s="11"/>
      <c r="DES59" s="11"/>
      <c r="DET59" s="11"/>
      <c r="DEU59" s="11"/>
      <c r="DEV59" s="11"/>
      <c r="DEW59" s="11"/>
      <c r="DEX59" s="11"/>
      <c r="DEY59" s="11"/>
      <c r="DEZ59" s="11"/>
      <c r="DFA59" s="11"/>
      <c r="DFB59" s="11"/>
      <c r="DFC59" s="11"/>
      <c r="DFD59" s="11"/>
      <c r="DFE59" s="11"/>
      <c r="DFF59" s="11"/>
      <c r="DFG59" s="11"/>
      <c r="DFH59" s="11"/>
      <c r="DFI59" s="11"/>
      <c r="DFJ59" s="11"/>
      <c r="DFK59" s="11"/>
      <c r="DFL59" s="11"/>
      <c r="DFM59" s="11"/>
      <c r="DFN59" s="11"/>
      <c r="DFO59" s="11"/>
      <c r="DFP59" s="11"/>
      <c r="DFQ59" s="11"/>
      <c r="DFR59" s="11"/>
      <c r="DFS59" s="11"/>
      <c r="DFT59" s="11"/>
      <c r="DFU59" s="11"/>
      <c r="DFV59" s="11"/>
      <c r="DFW59" s="11"/>
      <c r="DFX59" s="11"/>
      <c r="DFY59" s="11"/>
      <c r="DFZ59" s="11"/>
      <c r="DGA59" s="11"/>
      <c r="DGB59" s="11"/>
      <c r="DGC59" s="11"/>
      <c r="DGD59" s="11"/>
      <c r="DGE59" s="11"/>
      <c r="DGF59" s="11"/>
      <c r="DGG59" s="11"/>
      <c r="DGH59" s="11"/>
      <c r="DGI59" s="11"/>
      <c r="DGJ59" s="11"/>
      <c r="DGK59" s="11"/>
      <c r="DGL59" s="11"/>
      <c r="DGM59" s="11"/>
      <c r="DGN59" s="11"/>
      <c r="DGO59" s="11"/>
      <c r="DGP59" s="11"/>
      <c r="DGQ59" s="11"/>
      <c r="DGR59" s="11"/>
      <c r="DGS59" s="11"/>
      <c r="DGT59" s="11"/>
      <c r="DGU59" s="11"/>
      <c r="DGV59" s="11"/>
      <c r="DGW59" s="11"/>
      <c r="DGX59" s="11"/>
      <c r="DGY59" s="11"/>
      <c r="DGZ59" s="11"/>
      <c r="DHA59" s="11"/>
      <c r="DHB59" s="11"/>
      <c r="DHC59" s="11"/>
      <c r="DHD59" s="11"/>
      <c r="DHE59" s="11"/>
      <c r="DHF59" s="11"/>
      <c r="DHG59" s="11"/>
      <c r="DHH59" s="11"/>
      <c r="DHI59" s="11"/>
      <c r="DHJ59" s="11"/>
      <c r="DHK59" s="11"/>
      <c r="DHL59" s="11"/>
      <c r="DHM59" s="11"/>
      <c r="DHN59" s="11"/>
      <c r="DHO59" s="11"/>
      <c r="DHP59" s="11"/>
      <c r="DHQ59" s="11"/>
      <c r="DHR59" s="11"/>
      <c r="DHS59" s="11"/>
      <c r="DHT59" s="11"/>
      <c r="DHU59" s="11"/>
      <c r="DHV59" s="11"/>
      <c r="DHW59" s="11"/>
      <c r="DHX59" s="11"/>
      <c r="DHY59" s="11"/>
      <c r="DHZ59" s="11"/>
      <c r="DIA59" s="11"/>
      <c r="DIB59" s="11"/>
      <c r="DIC59" s="11"/>
      <c r="DID59" s="11"/>
      <c r="DIE59" s="11"/>
      <c r="DIF59" s="11"/>
      <c r="DIG59" s="11"/>
      <c r="DIH59" s="11"/>
      <c r="DII59" s="11"/>
      <c r="DIJ59" s="11"/>
      <c r="DIK59" s="11"/>
      <c r="DIL59" s="11"/>
      <c r="DIM59" s="11"/>
      <c r="DIN59" s="11"/>
      <c r="DIO59" s="11"/>
      <c r="DIP59" s="11"/>
      <c r="DIQ59" s="11"/>
      <c r="DIR59" s="11"/>
      <c r="DIS59" s="11"/>
      <c r="DIT59" s="11"/>
      <c r="DIU59" s="11"/>
      <c r="DIV59" s="11"/>
      <c r="DIW59" s="11"/>
      <c r="DIX59" s="11"/>
      <c r="DIY59" s="11"/>
      <c r="DIZ59" s="11"/>
      <c r="DJA59" s="11"/>
      <c r="DJB59" s="11"/>
      <c r="DJC59" s="11"/>
      <c r="DJD59" s="11"/>
      <c r="DJE59" s="11"/>
      <c r="DJF59" s="11"/>
      <c r="DJG59" s="11"/>
      <c r="DJH59" s="11"/>
      <c r="DJI59" s="11"/>
      <c r="DJJ59" s="11"/>
      <c r="DJK59" s="11"/>
      <c r="DJL59" s="11"/>
      <c r="DJM59" s="11"/>
      <c r="DJN59" s="11"/>
      <c r="DJO59" s="11"/>
      <c r="DJP59" s="11"/>
      <c r="DJQ59" s="11"/>
      <c r="DJR59" s="11"/>
      <c r="DJS59" s="11"/>
      <c r="DJT59" s="11"/>
      <c r="DJU59" s="11"/>
      <c r="DJV59" s="11"/>
      <c r="DJW59" s="11"/>
      <c r="DJX59" s="11"/>
      <c r="DJY59" s="11"/>
      <c r="DJZ59" s="11"/>
      <c r="DKA59" s="11"/>
      <c r="DKB59" s="11"/>
      <c r="DKC59" s="11"/>
      <c r="DKD59" s="11"/>
      <c r="DKE59" s="11"/>
      <c r="DKF59" s="11"/>
      <c r="DKG59" s="11"/>
      <c r="DKH59" s="11"/>
      <c r="DKI59" s="11"/>
      <c r="DKJ59" s="11"/>
      <c r="DKK59" s="11"/>
      <c r="DKL59" s="11"/>
      <c r="DKM59" s="11"/>
      <c r="DKN59" s="11"/>
      <c r="DKO59" s="11"/>
      <c r="DKP59" s="11"/>
      <c r="DKQ59" s="11"/>
      <c r="DKR59" s="11"/>
      <c r="DKS59" s="11"/>
      <c r="DKT59" s="11"/>
      <c r="DKU59" s="11"/>
      <c r="DKV59" s="11"/>
      <c r="DKW59" s="11"/>
      <c r="DKX59" s="11"/>
      <c r="DKY59" s="11"/>
      <c r="DKZ59" s="11"/>
      <c r="DLA59" s="11"/>
      <c r="DLB59" s="11"/>
      <c r="DLC59" s="11"/>
      <c r="DLD59" s="11"/>
      <c r="DLE59" s="11"/>
      <c r="DLF59" s="11"/>
      <c r="DLG59" s="11"/>
      <c r="DLH59" s="11"/>
      <c r="DLI59" s="11"/>
      <c r="DLJ59" s="11"/>
      <c r="DLK59" s="11"/>
      <c r="DLL59" s="11"/>
      <c r="DLM59" s="11"/>
      <c r="DLN59" s="11"/>
      <c r="DLO59" s="11"/>
      <c r="DLP59" s="11"/>
      <c r="DLQ59" s="11"/>
      <c r="DLR59" s="11"/>
      <c r="DLS59" s="11"/>
      <c r="DLT59" s="11"/>
      <c r="DLU59" s="11"/>
      <c r="DLV59" s="11"/>
      <c r="DLW59" s="11"/>
      <c r="DLX59" s="11"/>
      <c r="DLY59" s="11"/>
      <c r="DLZ59" s="11"/>
      <c r="DMA59" s="11"/>
      <c r="DMB59" s="11"/>
      <c r="DMC59" s="11"/>
      <c r="DMD59" s="11"/>
      <c r="DME59" s="11"/>
      <c r="DMF59" s="11"/>
      <c r="DMG59" s="11"/>
      <c r="DMH59" s="11"/>
      <c r="DMI59" s="11"/>
      <c r="DMJ59" s="11"/>
      <c r="DMK59" s="11"/>
      <c r="DML59" s="11"/>
      <c r="DMM59" s="11"/>
      <c r="DMN59" s="11"/>
      <c r="DMO59" s="11"/>
      <c r="DMP59" s="11"/>
      <c r="DMQ59" s="11"/>
      <c r="DMR59" s="11"/>
      <c r="DMS59" s="11"/>
      <c r="DMT59" s="11"/>
      <c r="DMU59" s="11"/>
      <c r="DMV59" s="11"/>
      <c r="DMW59" s="11"/>
      <c r="DMX59" s="11"/>
      <c r="DMY59" s="11"/>
      <c r="DMZ59" s="11"/>
      <c r="DNA59" s="11"/>
      <c r="DNB59" s="11"/>
      <c r="DNC59" s="11"/>
      <c r="DND59" s="11"/>
      <c r="DNE59" s="11"/>
      <c r="DNF59" s="11"/>
      <c r="DNG59" s="11"/>
      <c r="DNH59" s="11"/>
      <c r="DNI59" s="11"/>
      <c r="DNJ59" s="11"/>
      <c r="DNK59" s="11"/>
      <c r="DNL59" s="11"/>
      <c r="DNM59" s="11"/>
      <c r="DNN59" s="11"/>
      <c r="DNO59" s="11"/>
      <c r="DNP59" s="11"/>
      <c r="DNQ59" s="11"/>
      <c r="DNR59" s="11"/>
      <c r="DNS59" s="11"/>
      <c r="DNT59" s="11"/>
      <c r="DNU59" s="11"/>
      <c r="DNV59" s="11"/>
      <c r="DNW59" s="11"/>
      <c r="DNX59" s="11"/>
      <c r="DNY59" s="11"/>
      <c r="DNZ59" s="11"/>
      <c r="DOA59" s="11"/>
      <c r="DOB59" s="11"/>
      <c r="DOC59" s="11"/>
      <c r="DOD59" s="11"/>
      <c r="DOE59" s="11"/>
      <c r="DOF59" s="11"/>
      <c r="DOG59" s="11"/>
      <c r="DOH59" s="11"/>
      <c r="DOI59" s="11"/>
      <c r="DOJ59" s="11"/>
      <c r="DOK59" s="11"/>
      <c r="DOL59" s="11"/>
      <c r="DOM59" s="11"/>
      <c r="DON59" s="11"/>
      <c r="DOO59" s="11"/>
      <c r="DOP59" s="11"/>
      <c r="DOQ59" s="11"/>
      <c r="DOR59" s="11"/>
      <c r="DOS59" s="11"/>
      <c r="DOT59" s="11"/>
      <c r="DOU59" s="11"/>
      <c r="DOV59" s="11"/>
      <c r="DOW59" s="11"/>
      <c r="DOX59" s="11"/>
      <c r="DOY59" s="11"/>
      <c r="DOZ59" s="11"/>
      <c r="DPA59" s="11"/>
      <c r="DPB59" s="11"/>
      <c r="DPC59" s="11"/>
      <c r="DPD59" s="11"/>
      <c r="DPE59" s="11"/>
      <c r="DPF59" s="11"/>
      <c r="DPG59" s="11"/>
      <c r="DPH59" s="11"/>
      <c r="DPI59" s="11"/>
      <c r="DPJ59" s="11"/>
      <c r="DPK59" s="11"/>
      <c r="DPL59" s="11"/>
      <c r="DPM59" s="11"/>
      <c r="DPN59" s="11"/>
      <c r="DPO59" s="11"/>
      <c r="DPP59" s="11"/>
      <c r="DPQ59" s="11"/>
      <c r="DPR59" s="11"/>
      <c r="DPS59" s="11"/>
      <c r="DPT59" s="11"/>
      <c r="DPU59" s="11"/>
      <c r="DPV59" s="11"/>
      <c r="DPW59" s="11"/>
      <c r="DPX59" s="11"/>
      <c r="DPY59" s="11"/>
      <c r="DPZ59" s="11"/>
      <c r="DQA59" s="11"/>
      <c r="DQB59" s="11"/>
      <c r="DQC59" s="11"/>
      <c r="DQD59" s="11"/>
      <c r="DQE59" s="11"/>
      <c r="DQF59" s="11"/>
      <c r="DQG59" s="11"/>
      <c r="DQH59" s="11"/>
      <c r="DQI59" s="11"/>
      <c r="DQJ59" s="11"/>
      <c r="DQK59" s="11"/>
      <c r="DQL59" s="11"/>
      <c r="DQM59" s="11"/>
      <c r="DQN59" s="11"/>
      <c r="DQO59" s="11"/>
      <c r="DQP59" s="11"/>
      <c r="DQQ59" s="11"/>
      <c r="DQR59" s="11"/>
      <c r="DQS59" s="11"/>
      <c r="DQT59" s="11"/>
      <c r="DQU59" s="11"/>
      <c r="DQV59" s="11"/>
      <c r="DQW59" s="11"/>
      <c r="DQX59" s="11"/>
      <c r="DQY59" s="11"/>
      <c r="DQZ59" s="11"/>
      <c r="DRA59" s="11"/>
      <c r="DRB59" s="11"/>
      <c r="DRC59" s="11"/>
      <c r="DRD59" s="11"/>
      <c r="DRE59" s="11"/>
      <c r="DRF59" s="11"/>
      <c r="DRG59" s="11"/>
      <c r="DRH59" s="11"/>
      <c r="DRI59" s="11"/>
      <c r="DRJ59" s="11"/>
      <c r="DRK59" s="11"/>
      <c r="DRL59" s="11"/>
      <c r="DRM59" s="11"/>
      <c r="DRN59" s="11"/>
      <c r="DRO59" s="11"/>
      <c r="DRP59" s="11"/>
      <c r="DRQ59" s="11"/>
      <c r="DRR59" s="11"/>
      <c r="DRS59" s="11"/>
      <c r="DRT59" s="11"/>
      <c r="DRU59" s="11"/>
      <c r="DRV59" s="11"/>
      <c r="DRW59" s="11"/>
      <c r="DRX59" s="11"/>
      <c r="DRY59" s="11"/>
      <c r="DRZ59" s="11"/>
      <c r="DSA59" s="11"/>
      <c r="DSB59" s="11"/>
      <c r="DSC59" s="11"/>
      <c r="DSD59" s="11"/>
      <c r="DSE59" s="11"/>
      <c r="DSF59" s="11"/>
      <c r="DSG59" s="11"/>
      <c r="DSH59" s="11"/>
      <c r="DSI59" s="11"/>
      <c r="DSJ59" s="11"/>
      <c r="DSK59" s="11"/>
      <c r="DSL59" s="11"/>
      <c r="DSM59" s="11"/>
      <c r="DSN59" s="11"/>
      <c r="DSO59" s="11"/>
      <c r="DSP59" s="11"/>
      <c r="DSQ59" s="11"/>
      <c r="DSR59" s="11"/>
      <c r="DSS59" s="11"/>
      <c r="DST59" s="11"/>
      <c r="DSU59" s="11"/>
      <c r="DSV59" s="11"/>
      <c r="DSW59" s="11"/>
      <c r="DSX59" s="11"/>
      <c r="DSY59" s="11"/>
      <c r="DSZ59" s="11"/>
      <c r="DTA59" s="11"/>
      <c r="DTB59" s="11"/>
      <c r="DTC59" s="11"/>
      <c r="DTD59" s="11"/>
      <c r="DTE59" s="11"/>
      <c r="DTF59" s="11"/>
      <c r="DTG59" s="11"/>
      <c r="DTH59" s="11"/>
      <c r="DTI59" s="11"/>
      <c r="DTJ59" s="11"/>
      <c r="DTK59" s="11"/>
      <c r="DTL59" s="11"/>
      <c r="DTM59" s="11"/>
      <c r="DTN59" s="11"/>
      <c r="DTO59" s="11"/>
      <c r="DTP59" s="11"/>
      <c r="DTQ59" s="11"/>
      <c r="DTR59" s="11"/>
      <c r="DTS59" s="11"/>
      <c r="DTT59" s="11"/>
      <c r="DTU59" s="11"/>
      <c r="DTV59" s="11"/>
      <c r="DTW59" s="11"/>
      <c r="DTX59" s="11"/>
      <c r="DTY59" s="11"/>
      <c r="DTZ59" s="11"/>
      <c r="DUA59" s="11"/>
      <c r="DUB59" s="11"/>
      <c r="DUC59" s="11"/>
      <c r="DUD59" s="11"/>
      <c r="DUE59" s="11"/>
      <c r="DUF59" s="11"/>
      <c r="DUG59" s="11"/>
      <c r="DUH59" s="11"/>
      <c r="DUI59" s="11"/>
      <c r="DUJ59" s="11"/>
      <c r="DUK59" s="11"/>
      <c r="DUL59" s="11"/>
      <c r="DUM59" s="11"/>
      <c r="DUN59" s="11"/>
      <c r="DUO59" s="11"/>
      <c r="DUP59" s="11"/>
      <c r="DUQ59" s="11"/>
      <c r="DUR59" s="11"/>
      <c r="DUS59" s="11"/>
      <c r="DUT59" s="11"/>
      <c r="DUU59" s="11"/>
      <c r="DUV59" s="11"/>
      <c r="DUW59" s="11"/>
      <c r="DUX59" s="11"/>
      <c r="DUY59" s="11"/>
      <c r="DUZ59" s="11"/>
      <c r="DVA59" s="11"/>
      <c r="DVB59" s="11"/>
      <c r="DVC59" s="11"/>
      <c r="DVD59" s="11"/>
      <c r="DVE59" s="11"/>
      <c r="DVF59" s="11"/>
      <c r="DVG59" s="11"/>
      <c r="DVH59" s="11"/>
      <c r="DVI59" s="11"/>
      <c r="DVJ59" s="11"/>
      <c r="DVK59" s="11"/>
      <c r="DVL59" s="11"/>
      <c r="DVM59" s="11"/>
      <c r="DVN59" s="11"/>
      <c r="DVO59" s="11"/>
      <c r="DVP59" s="11"/>
      <c r="DVQ59" s="11"/>
      <c r="DVR59" s="11"/>
      <c r="DVS59" s="11"/>
      <c r="DVT59" s="11"/>
      <c r="DVU59" s="11"/>
      <c r="DVV59" s="11"/>
      <c r="DVW59" s="11"/>
      <c r="DVX59" s="11"/>
      <c r="DVY59" s="11"/>
      <c r="DVZ59" s="11"/>
      <c r="DWA59" s="11"/>
      <c r="DWB59" s="11"/>
      <c r="DWC59" s="11"/>
      <c r="DWD59" s="11"/>
      <c r="DWE59" s="11"/>
      <c r="DWF59" s="11"/>
      <c r="DWG59" s="11"/>
      <c r="DWH59" s="11"/>
      <c r="DWI59" s="11"/>
      <c r="DWJ59" s="11"/>
      <c r="DWK59" s="11"/>
      <c r="DWL59" s="11"/>
      <c r="DWM59" s="11"/>
      <c r="DWN59" s="11"/>
      <c r="DWO59" s="11"/>
      <c r="DWP59" s="11"/>
      <c r="DWQ59" s="11"/>
      <c r="DWR59" s="11"/>
      <c r="DWS59" s="11"/>
      <c r="DWT59" s="11"/>
      <c r="DWU59" s="11"/>
      <c r="DWV59" s="11"/>
      <c r="DWW59" s="11"/>
      <c r="DWX59" s="11"/>
      <c r="DWY59" s="11"/>
      <c r="DWZ59" s="11"/>
      <c r="DXA59" s="11"/>
      <c r="DXB59" s="11"/>
      <c r="DXC59" s="11"/>
      <c r="DXD59" s="11"/>
      <c r="DXE59" s="11"/>
      <c r="DXF59" s="11"/>
      <c r="DXG59" s="11"/>
      <c r="DXH59" s="11"/>
      <c r="DXI59" s="11"/>
      <c r="DXJ59" s="11"/>
      <c r="DXK59" s="11"/>
      <c r="DXL59" s="11"/>
      <c r="DXM59" s="11"/>
      <c r="DXN59" s="11"/>
      <c r="DXO59" s="11"/>
      <c r="DXP59" s="11"/>
      <c r="DXQ59" s="11"/>
      <c r="DXR59" s="11"/>
      <c r="DXS59" s="11"/>
      <c r="DXT59" s="11"/>
      <c r="DXU59" s="11"/>
      <c r="DXV59" s="11"/>
      <c r="DXW59" s="11"/>
      <c r="DXX59" s="11"/>
      <c r="DXY59" s="11"/>
      <c r="DXZ59" s="11"/>
      <c r="DYA59" s="11"/>
      <c r="DYB59" s="11"/>
      <c r="DYC59" s="11"/>
      <c r="DYD59" s="11"/>
      <c r="DYE59" s="11"/>
      <c r="DYF59" s="11"/>
      <c r="DYG59" s="11"/>
      <c r="DYH59" s="11"/>
      <c r="DYI59" s="11"/>
      <c r="DYJ59" s="11"/>
      <c r="DYK59" s="11"/>
      <c r="DYL59" s="11"/>
      <c r="DYM59" s="11"/>
      <c r="DYN59" s="11"/>
      <c r="DYO59" s="11"/>
      <c r="DYP59" s="11"/>
      <c r="DYQ59" s="11"/>
      <c r="DYR59" s="11"/>
      <c r="DYS59" s="11"/>
      <c r="DYT59" s="11"/>
      <c r="DYU59" s="11"/>
      <c r="DYV59" s="11"/>
      <c r="DYW59" s="11"/>
      <c r="DYX59" s="11"/>
      <c r="DYY59" s="11"/>
      <c r="DYZ59" s="11"/>
      <c r="DZA59" s="11"/>
      <c r="DZB59" s="11"/>
      <c r="DZC59" s="11"/>
      <c r="DZD59" s="11"/>
      <c r="DZE59" s="11"/>
      <c r="DZF59" s="11"/>
      <c r="DZG59" s="11"/>
      <c r="DZH59" s="11"/>
      <c r="DZI59" s="11"/>
      <c r="DZJ59" s="11"/>
      <c r="DZK59" s="11"/>
      <c r="DZL59" s="11"/>
      <c r="DZM59" s="11"/>
      <c r="DZN59" s="11"/>
      <c r="DZO59" s="11"/>
      <c r="DZP59" s="11"/>
      <c r="DZQ59" s="11"/>
      <c r="DZR59" s="11"/>
      <c r="DZS59" s="11"/>
      <c r="DZT59" s="11"/>
      <c r="DZU59" s="11"/>
      <c r="DZV59" s="11"/>
      <c r="DZW59" s="11"/>
      <c r="DZX59" s="11"/>
      <c r="DZY59" s="11"/>
      <c r="DZZ59" s="11"/>
      <c r="EAA59" s="11"/>
      <c r="EAB59" s="11"/>
      <c r="EAC59" s="11"/>
      <c r="EAD59" s="11"/>
      <c r="EAE59" s="11"/>
      <c r="EAF59" s="11"/>
      <c r="EAG59" s="11"/>
      <c r="EAH59" s="11"/>
      <c r="EAI59" s="11"/>
      <c r="EAJ59" s="11"/>
      <c r="EAK59" s="11"/>
      <c r="EAL59" s="11"/>
      <c r="EAM59" s="11"/>
      <c r="EAN59" s="11"/>
      <c r="EAO59" s="11"/>
      <c r="EAP59" s="11"/>
      <c r="EAQ59" s="11"/>
      <c r="EAR59" s="11"/>
      <c r="EAS59" s="11"/>
      <c r="EAT59" s="11"/>
      <c r="EAU59" s="11"/>
      <c r="EAV59" s="11"/>
      <c r="EAW59" s="11"/>
      <c r="EAX59" s="11"/>
      <c r="EAY59" s="11"/>
      <c r="EAZ59" s="11"/>
      <c r="EBA59" s="11"/>
      <c r="EBB59" s="11"/>
      <c r="EBC59" s="11"/>
      <c r="EBD59" s="11"/>
      <c r="EBE59" s="11"/>
      <c r="EBF59" s="11"/>
      <c r="EBG59" s="11"/>
      <c r="EBH59" s="11"/>
      <c r="EBI59" s="11"/>
      <c r="EBJ59" s="11"/>
      <c r="EBK59" s="11"/>
      <c r="EBL59" s="11"/>
      <c r="EBM59" s="11"/>
      <c r="EBN59" s="11"/>
      <c r="EBO59" s="11"/>
      <c r="EBP59" s="11"/>
      <c r="EBQ59" s="11"/>
      <c r="EBR59" s="11"/>
      <c r="EBS59" s="11"/>
      <c r="EBT59" s="11"/>
      <c r="EBU59" s="11"/>
      <c r="EBV59" s="11"/>
      <c r="EBW59" s="11"/>
      <c r="EBX59" s="11"/>
      <c r="EBY59" s="11"/>
      <c r="EBZ59" s="11"/>
      <c r="ECA59" s="11"/>
      <c r="ECB59" s="11"/>
      <c r="ECC59" s="11"/>
      <c r="ECD59" s="11"/>
      <c r="ECE59" s="11"/>
      <c r="ECF59" s="11"/>
      <c r="ECG59" s="11"/>
      <c r="ECH59" s="11"/>
      <c r="ECI59" s="11"/>
      <c r="ECJ59" s="11"/>
      <c r="ECK59" s="11"/>
      <c r="ECL59" s="11"/>
      <c r="ECM59" s="11"/>
      <c r="ECN59" s="11"/>
      <c r="ECO59" s="11"/>
      <c r="ECP59" s="11"/>
      <c r="ECQ59" s="11"/>
      <c r="ECR59" s="11"/>
      <c r="ECS59" s="11"/>
      <c r="ECT59" s="11"/>
      <c r="ECU59" s="11"/>
      <c r="ECV59" s="11"/>
      <c r="ECW59" s="11"/>
      <c r="ECX59" s="11"/>
      <c r="ECY59" s="11"/>
      <c r="ECZ59" s="11"/>
      <c r="EDA59" s="11"/>
      <c r="EDB59" s="11"/>
      <c r="EDC59" s="11"/>
      <c r="EDD59" s="11"/>
      <c r="EDE59" s="11"/>
      <c r="EDF59" s="11"/>
      <c r="EDG59" s="11"/>
      <c r="EDH59" s="11"/>
      <c r="EDI59" s="11"/>
      <c r="EDJ59" s="11"/>
      <c r="EDK59" s="11"/>
      <c r="EDL59" s="11"/>
      <c r="EDM59" s="11"/>
      <c r="EDN59" s="11"/>
      <c r="EDO59" s="11"/>
      <c r="EDP59" s="11"/>
      <c r="EDQ59" s="11"/>
      <c r="EDR59" s="11"/>
      <c r="EDS59" s="11"/>
      <c r="EDT59" s="11"/>
      <c r="EDU59" s="11"/>
      <c r="EDV59" s="11"/>
      <c r="EDW59" s="11"/>
      <c r="EDX59" s="11"/>
      <c r="EDY59" s="11"/>
      <c r="EDZ59" s="11"/>
      <c r="EEA59" s="11"/>
      <c r="EEB59" s="11"/>
      <c r="EEC59" s="11"/>
      <c r="EED59" s="11"/>
      <c r="EEE59" s="11"/>
      <c r="EEF59" s="11"/>
      <c r="EEG59" s="11"/>
      <c r="EEH59" s="11"/>
      <c r="EEI59" s="11"/>
      <c r="EEJ59" s="11"/>
      <c r="EEK59" s="11"/>
      <c r="EEL59" s="11"/>
      <c r="EEM59" s="11"/>
      <c r="EEN59" s="11"/>
      <c r="EEO59" s="11"/>
      <c r="EEP59" s="11"/>
      <c r="EEQ59" s="11"/>
      <c r="EER59" s="11"/>
      <c r="EES59" s="11"/>
      <c r="EET59" s="11"/>
      <c r="EEU59" s="11"/>
      <c r="EEV59" s="11"/>
      <c r="EEW59" s="11"/>
      <c r="EEX59" s="11"/>
      <c r="EEY59" s="11"/>
      <c r="EEZ59" s="11"/>
      <c r="EFA59" s="11"/>
      <c r="EFB59" s="11"/>
      <c r="EFC59" s="11"/>
      <c r="EFD59" s="11"/>
      <c r="EFE59" s="11"/>
      <c r="EFF59" s="11"/>
      <c r="EFG59" s="11"/>
      <c r="EFH59" s="11"/>
      <c r="EFI59" s="11"/>
      <c r="EFJ59" s="11"/>
      <c r="EFK59" s="11"/>
      <c r="EFL59" s="11"/>
      <c r="EFM59" s="11"/>
      <c r="EFN59" s="11"/>
      <c r="EFO59" s="11"/>
      <c r="EFP59" s="11"/>
      <c r="EFQ59" s="11"/>
      <c r="EFR59" s="11"/>
      <c r="EFS59" s="11"/>
      <c r="EFT59" s="11"/>
      <c r="EFU59" s="11"/>
      <c r="EFV59" s="11"/>
      <c r="EFW59" s="11"/>
      <c r="EFX59" s="11"/>
      <c r="EFY59" s="11"/>
      <c r="EFZ59" s="11"/>
      <c r="EGA59" s="11"/>
      <c r="EGB59" s="11"/>
      <c r="EGC59" s="11"/>
      <c r="EGD59" s="11"/>
      <c r="EGE59" s="11"/>
      <c r="EGF59" s="11"/>
      <c r="EGG59" s="11"/>
      <c r="EGH59" s="11"/>
      <c r="EGI59" s="11"/>
      <c r="EGJ59" s="11"/>
      <c r="EGK59" s="11"/>
      <c r="EGL59" s="11"/>
      <c r="EGM59" s="11"/>
      <c r="EGN59" s="11"/>
      <c r="EGO59" s="11"/>
      <c r="EGP59" s="11"/>
      <c r="EGQ59" s="11"/>
      <c r="EGR59" s="11"/>
      <c r="EGS59" s="11"/>
      <c r="EGT59" s="11"/>
      <c r="EGU59" s="11"/>
      <c r="EGV59" s="11"/>
      <c r="EGW59" s="11"/>
      <c r="EGX59" s="11"/>
      <c r="EGY59" s="11"/>
      <c r="EGZ59" s="11"/>
      <c r="EHA59" s="11"/>
      <c r="EHB59" s="11"/>
      <c r="EHC59" s="11"/>
      <c r="EHD59" s="11"/>
      <c r="EHE59" s="11"/>
      <c r="EHF59" s="11"/>
      <c r="EHG59" s="11"/>
      <c r="EHH59" s="11"/>
      <c r="EHI59" s="11"/>
      <c r="EHJ59" s="11"/>
      <c r="EHK59" s="11"/>
      <c r="EHL59" s="11"/>
      <c r="EHM59" s="11"/>
      <c r="EHN59" s="11"/>
      <c r="EHO59" s="11"/>
      <c r="EHP59" s="11"/>
      <c r="EHQ59" s="11"/>
      <c r="EHR59" s="11"/>
      <c r="EHS59" s="11"/>
      <c r="EHT59" s="11"/>
      <c r="EHU59" s="11"/>
      <c r="EHV59" s="11"/>
      <c r="EHW59" s="11"/>
      <c r="EHX59" s="11"/>
      <c r="EHY59" s="11"/>
      <c r="EHZ59" s="11"/>
      <c r="EIA59" s="11"/>
      <c r="EIB59" s="11"/>
      <c r="EIC59" s="11"/>
      <c r="EID59" s="11"/>
      <c r="EIE59" s="11"/>
      <c r="EIF59" s="11"/>
      <c r="EIG59" s="11"/>
      <c r="EIH59" s="11"/>
      <c r="EII59" s="11"/>
      <c r="EIJ59" s="11"/>
      <c r="EIK59" s="11"/>
      <c r="EIL59" s="11"/>
      <c r="EIM59" s="11"/>
      <c r="EIN59" s="11"/>
      <c r="EIO59" s="11"/>
      <c r="EIP59" s="11"/>
      <c r="EIQ59" s="11"/>
      <c r="EIR59" s="11"/>
      <c r="EIS59" s="11"/>
      <c r="EIT59" s="11"/>
      <c r="EIU59" s="11"/>
      <c r="EIV59" s="11"/>
      <c r="EIW59" s="11"/>
      <c r="EIX59" s="11"/>
      <c r="EIY59" s="11"/>
      <c r="EIZ59" s="11"/>
      <c r="EJA59" s="11"/>
      <c r="EJB59" s="11"/>
      <c r="EJC59" s="11"/>
      <c r="EJD59" s="11"/>
      <c r="EJE59" s="11"/>
      <c r="EJF59" s="11"/>
      <c r="EJG59" s="11"/>
      <c r="EJH59" s="11"/>
      <c r="EJI59" s="11"/>
      <c r="EJJ59" s="11"/>
      <c r="EJK59" s="11"/>
      <c r="EJL59" s="11"/>
      <c r="EJM59" s="11"/>
      <c r="EJN59" s="11"/>
      <c r="EJO59" s="11"/>
      <c r="EJP59" s="11"/>
      <c r="EJQ59" s="11"/>
      <c r="EJR59" s="11"/>
      <c r="EJS59" s="11"/>
      <c r="EJT59" s="11"/>
      <c r="EJU59" s="11"/>
      <c r="EJV59" s="11"/>
      <c r="EJW59" s="11"/>
      <c r="EJX59" s="11"/>
      <c r="EJY59" s="11"/>
      <c r="EJZ59" s="11"/>
      <c r="EKA59" s="11"/>
      <c r="EKB59" s="11"/>
      <c r="EKC59" s="11"/>
      <c r="EKD59" s="11"/>
      <c r="EKE59" s="11"/>
      <c r="EKF59" s="11"/>
      <c r="EKG59" s="11"/>
      <c r="EKH59" s="11"/>
      <c r="EKI59" s="11"/>
      <c r="EKJ59" s="11"/>
      <c r="EKK59" s="11"/>
      <c r="EKL59" s="11"/>
      <c r="EKM59" s="11"/>
      <c r="EKN59" s="11"/>
      <c r="EKO59" s="11"/>
      <c r="EKP59" s="11"/>
      <c r="EKQ59" s="11"/>
      <c r="EKR59" s="11"/>
      <c r="EKS59" s="11"/>
      <c r="EKT59" s="11"/>
      <c r="EKU59" s="11"/>
      <c r="EKV59" s="11"/>
      <c r="EKW59" s="11"/>
      <c r="EKX59" s="11"/>
      <c r="EKY59" s="11"/>
      <c r="EKZ59" s="11"/>
      <c r="ELA59" s="11"/>
      <c r="ELB59" s="11"/>
      <c r="ELC59" s="11"/>
      <c r="ELD59" s="11"/>
      <c r="ELE59" s="11"/>
      <c r="ELF59" s="11"/>
      <c r="ELG59" s="11"/>
      <c r="ELH59" s="11"/>
      <c r="ELI59" s="11"/>
      <c r="ELJ59" s="11"/>
      <c r="ELK59" s="11"/>
      <c r="ELL59" s="11"/>
      <c r="ELM59" s="11"/>
      <c r="ELN59" s="11"/>
      <c r="ELO59" s="11"/>
      <c r="ELP59" s="11"/>
      <c r="ELQ59" s="11"/>
      <c r="ELR59" s="11"/>
      <c r="ELS59" s="11"/>
      <c r="ELT59" s="11"/>
      <c r="ELU59" s="11"/>
      <c r="ELV59" s="11"/>
      <c r="ELW59" s="11"/>
      <c r="ELX59" s="11"/>
      <c r="ELY59" s="11"/>
      <c r="ELZ59" s="11"/>
      <c r="EMA59" s="11"/>
      <c r="EMB59" s="11"/>
      <c r="EMC59" s="11"/>
      <c r="EMD59" s="11"/>
      <c r="EME59" s="11"/>
      <c r="EMF59" s="11"/>
      <c r="EMG59" s="11"/>
      <c r="EMH59" s="11"/>
      <c r="EMI59" s="11"/>
      <c r="EMJ59" s="11"/>
      <c r="EMK59" s="11"/>
      <c r="EML59" s="11"/>
      <c r="EMM59" s="11"/>
      <c r="EMN59" s="11"/>
      <c r="EMO59" s="11"/>
      <c r="EMP59" s="11"/>
      <c r="EMQ59" s="11"/>
      <c r="EMR59" s="11"/>
      <c r="EMS59" s="11"/>
      <c r="EMT59" s="11"/>
      <c r="EMU59" s="11"/>
      <c r="EMV59" s="11"/>
      <c r="EMW59" s="11"/>
      <c r="EMX59" s="11"/>
      <c r="EMY59" s="11"/>
      <c r="EMZ59" s="11"/>
      <c r="ENA59" s="11"/>
      <c r="ENB59" s="11"/>
      <c r="ENC59" s="11"/>
      <c r="END59" s="11"/>
      <c r="ENE59" s="11"/>
      <c r="ENF59" s="11"/>
      <c r="ENG59" s="11"/>
      <c r="ENH59" s="11"/>
      <c r="ENI59" s="11"/>
      <c r="ENJ59" s="11"/>
      <c r="ENK59" s="11"/>
      <c r="ENL59" s="11"/>
      <c r="ENM59" s="11"/>
      <c r="ENN59" s="11"/>
      <c r="ENO59" s="11"/>
      <c r="ENP59" s="11"/>
      <c r="ENQ59" s="11"/>
      <c r="ENR59" s="11"/>
      <c r="ENS59" s="11"/>
      <c r="ENT59" s="11"/>
      <c r="ENU59" s="11"/>
      <c r="ENV59" s="11"/>
      <c r="ENW59" s="11"/>
      <c r="ENX59" s="11"/>
      <c r="ENY59" s="11"/>
      <c r="ENZ59" s="11"/>
      <c r="EOA59" s="11"/>
      <c r="EOB59" s="11"/>
      <c r="EOC59" s="11"/>
      <c r="EOD59" s="11"/>
      <c r="EOE59" s="11"/>
      <c r="EOF59" s="11"/>
      <c r="EOG59" s="11"/>
      <c r="EOH59" s="11"/>
      <c r="EOI59" s="11"/>
      <c r="EOJ59" s="11"/>
      <c r="EOK59" s="11"/>
      <c r="EOL59" s="11"/>
      <c r="EOM59" s="11"/>
      <c r="EON59" s="11"/>
      <c r="EOO59" s="11"/>
      <c r="EOP59" s="11"/>
      <c r="EOQ59" s="11"/>
      <c r="EOR59" s="11"/>
      <c r="EOS59" s="11"/>
      <c r="EOT59" s="11"/>
      <c r="EOU59" s="11"/>
      <c r="EOV59" s="11"/>
      <c r="EOW59" s="11"/>
      <c r="EOX59" s="11"/>
      <c r="EOY59" s="11"/>
      <c r="EOZ59" s="11"/>
      <c r="EPA59" s="11"/>
      <c r="EPB59" s="11"/>
      <c r="EPC59" s="11"/>
      <c r="EPD59" s="11"/>
      <c r="EPE59" s="11"/>
      <c r="EPF59" s="11"/>
      <c r="EPG59" s="11"/>
      <c r="EPH59" s="11"/>
      <c r="EPI59" s="11"/>
      <c r="EPJ59" s="11"/>
      <c r="EPK59" s="11"/>
      <c r="EPL59" s="11"/>
      <c r="EPM59" s="11"/>
      <c r="EPN59" s="11"/>
      <c r="EPO59" s="11"/>
      <c r="EPP59" s="11"/>
      <c r="EPQ59" s="11"/>
      <c r="EPR59" s="11"/>
      <c r="EPS59" s="11"/>
      <c r="EPT59" s="11"/>
      <c r="EPU59" s="11"/>
      <c r="EPV59" s="11"/>
      <c r="EPW59" s="11"/>
      <c r="EPX59" s="11"/>
      <c r="EPY59" s="11"/>
      <c r="EPZ59" s="11"/>
      <c r="EQA59" s="11"/>
      <c r="EQB59" s="11"/>
      <c r="EQC59" s="11"/>
      <c r="EQD59" s="11"/>
      <c r="EQE59" s="11"/>
      <c r="EQF59" s="11"/>
      <c r="EQG59" s="11"/>
      <c r="EQH59" s="11"/>
      <c r="EQI59" s="11"/>
      <c r="EQJ59" s="11"/>
      <c r="EQK59" s="11"/>
      <c r="EQL59" s="11"/>
      <c r="EQM59" s="11"/>
      <c r="EQN59" s="11"/>
      <c r="EQO59" s="11"/>
      <c r="EQP59" s="11"/>
      <c r="EQQ59" s="11"/>
      <c r="EQR59" s="11"/>
      <c r="EQS59" s="11"/>
      <c r="EQT59" s="11"/>
      <c r="EQU59" s="11"/>
      <c r="EQV59" s="11"/>
      <c r="EQW59" s="11"/>
      <c r="EQX59" s="11"/>
      <c r="EQY59" s="11"/>
      <c r="EQZ59" s="11"/>
      <c r="ERA59" s="11"/>
      <c r="ERB59" s="11"/>
      <c r="ERC59" s="11"/>
      <c r="ERD59" s="11"/>
      <c r="ERE59" s="11"/>
      <c r="ERF59" s="11"/>
      <c r="ERG59" s="11"/>
      <c r="ERH59" s="11"/>
      <c r="ERI59" s="11"/>
      <c r="ERJ59" s="11"/>
      <c r="ERK59" s="11"/>
      <c r="ERL59" s="11"/>
      <c r="ERM59" s="11"/>
      <c r="ERN59" s="11"/>
      <c r="ERO59" s="11"/>
      <c r="ERP59" s="11"/>
      <c r="ERQ59" s="11"/>
      <c r="ERR59" s="11"/>
      <c r="ERS59" s="11"/>
      <c r="ERT59" s="11"/>
      <c r="ERU59" s="11"/>
      <c r="ERV59" s="11"/>
      <c r="ERW59" s="11"/>
      <c r="ERX59" s="11"/>
      <c r="ERY59" s="11"/>
      <c r="ERZ59" s="11"/>
      <c r="ESA59" s="11"/>
      <c r="ESB59" s="11"/>
      <c r="ESC59" s="11"/>
      <c r="ESD59" s="11"/>
      <c r="ESE59" s="11"/>
      <c r="ESF59" s="11"/>
      <c r="ESG59" s="11"/>
      <c r="ESH59" s="11"/>
      <c r="ESI59" s="11"/>
      <c r="ESJ59" s="11"/>
      <c r="ESK59" s="11"/>
      <c r="ESL59" s="11"/>
      <c r="ESM59" s="11"/>
      <c r="ESN59" s="11"/>
      <c r="ESO59" s="11"/>
      <c r="ESP59" s="11"/>
      <c r="ESQ59" s="11"/>
      <c r="ESR59" s="11"/>
      <c r="ESS59" s="11"/>
      <c r="EST59" s="11"/>
      <c r="ESU59" s="11"/>
      <c r="ESV59" s="11"/>
      <c r="ESW59" s="11"/>
      <c r="ESX59" s="11"/>
      <c r="ESY59" s="11"/>
      <c r="ESZ59" s="11"/>
      <c r="ETA59" s="11"/>
      <c r="ETB59" s="11"/>
      <c r="ETC59" s="11"/>
      <c r="ETD59" s="11"/>
      <c r="ETE59" s="11"/>
      <c r="ETF59" s="11"/>
      <c r="ETG59" s="11"/>
      <c r="ETH59" s="11"/>
      <c r="ETI59" s="11"/>
      <c r="ETJ59" s="11"/>
      <c r="ETK59" s="11"/>
      <c r="ETL59" s="11"/>
      <c r="ETM59" s="11"/>
      <c r="ETN59" s="11"/>
      <c r="ETO59" s="11"/>
      <c r="ETP59" s="11"/>
      <c r="ETQ59" s="11"/>
      <c r="ETR59" s="11"/>
      <c r="ETS59" s="11"/>
      <c r="ETT59" s="11"/>
      <c r="ETU59" s="11"/>
      <c r="ETV59" s="11"/>
      <c r="ETW59" s="11"/>
      <c r="ETX59" s="11"/>
      <c r="ETY59" s="11"/>
      <c r="ETZ59" s="11"/>
      <c r="EUA59" s="11"/>
      <c r="EUB59" s="11"/>
      <c r="EUC59" s="11"/>
      <c r="EUD59" s="11"/>
      <c r="EUE59" s="11"/>
      <c r="EUF59" s="11"/>
      <c r="EUG59" s="11"/>
      <c r="EUH59" s="11"/>
      <c r="EUI59" s="11"/>
      <c r="EUJ59" s="11"/>
      <c r="EUK59" s="11"/>
      <c r="EUL59" s="11"/>
      <c r="EUM59" s="11"/>
      <c r="EUN59" s="11"/>
      <c r="EUO59" s="11"/>
      <c r="EUP59" s="11"/>
      <c r="EUQ59" s="11"/>
      <c r="EUR59" s="11"/>
      <c r="EUS59" s="11"/>
      <c r="EUT59" s="11"/>
      <c r="EUU59" s="11"/>
      <c r="EUV59" s="11"/>
      <c r="EUW59" s="11"/>
      <c r="EUX59" s="11"/>
      <c r="EUY59" s="11"/>
      <c r="EUZ59" s="11"/>
      <c r="EVA59" s="11"/>
      <c r="EVB59" s="11"/>
      <c r="EVC59" s="11"/>
      <c r="EVD59" s="11"/>
      <c r="EVE59" s="11"/>
      <c r="EVF59" s="11"/>
      <c r="EVG59" s="11"/>
      <c r="EVH59" s="11"/>
      <c r="EVI59" s="11"/>
      <c r="EVJ59" s="11"/>
      <c r="EVK59" s="11"/>
      <c r="EVL59" s="11"/>
      <c r="EVM59" s="11"/>
      <c r="EVN59" s="11"/>
      <c r="EVO59" s="11"/>
      <c r="EVP59" s="11"/>
      <c r="EVQ59" s="11"/>
      <c r="EVR59" s="11"/>
      <c r="EVS59" s="11"/>
      <c r="EVT59" s="11"/>
      <c r="EVU59" s="11"/>
      <c r="EVV59" s="11"/>
      <c r="EVW59" s="11"/>
      <c r="EVX59" s="11"/>
      <c r="EVY59" s="11"/>
      <c r="EVZ59" s="11"/>
      <c r="EWA59" s="11"/>
      <c r="EWB59" s="11"/>
      <c r="EWC59" s="11"/>
      <c r="EWD59" s="11"/>
      <c r="EWE59" s="11"/>
      <c r="EWF59" s="11"/>
      <c r="EWG59" s="11"/>
      <c r="EWH59" s="11"/>
      <c r="EWI59" s="11"/>
      <c r="EWJ59" s="11"/>
      <c r="EWK59" s="11"/>
      <c r="EWL59" s="11"/>
      <c r="EWM59" s="11"/>
      <c r="EWN59" s="11"/>
      <c r="EWO59" s="11"/>
      <c r="EWP59" s="11"/>
      <c r="EWQ59" s="11"/>
      <c r="EWR59" s="11"/>
      <c r="EWS59" s="11"/>
      <c r="EWT59" s="11"/>
      <c r="EWU59" s="11"/>
      <c r="EWV59" s="11"/>
      <c r="EWW59" s="11"/>
      <c r="EWX59" s="11"/>
      <c r="EWY59" s="11"/>
      <c r="EWZ59" s="11"/>
      <c r="EXA59" s="11"/>
      <c r="EXB59" s="11"/>
      <c r="EXC59" s="11"/>
      <c r="EXD59" s="11"/>
      <c r="EXE59" s="11"/>
      <c r="EXF59" s="11"/>
      <c r="EXG59" s="11"/>
      <c r="EXH59" s="11"/>
      <c r="EXI59" s="11"/>
      <c r="EXJ59" s="11"/>
      <c r="EXK59" s="11"/>
      <c r="EXL59" s="11"/>
      <c r="EXM59" s="11"/>
      <c r="EXN59" s="11"/>
      <c r="EXO59" s="11"/>
      <c r="EXP59" s="11"/>
      <c r="EXQ59" s="11"/>
      <c r="EXR59" s="11"/>
      <c r="EXS59" s="11"/>
      <c r="EXT59" s="11"/>
      <c r="EXU59" s="11"/>
      <c r="EXV59" s="11"/>
      <c r="EXW59" s="11"/>
      <c r="EXX59" s="11"/>
      <c r="EXY59" s="11"/>
      <c r="EXZ59" s="11"/>
      <c r="EYA59" s="11"/>
      <c r="EYB59" s="11"/>
      <c r="EYC59" s="11"/>
      <c r="EYD59" s="11"/>
      <c r="EYE59" s="11"/>
      <c r="EYF59" s="11"/>
      <c r="EYG59" s="11"/>
      <c r="EYH59" s="11"/>
      <c r="EYI59" s="11"/>
      <c r="EYJ59" s="11"/>
      <c r="EYK59" s="11"/>
      <c r="EYL59" s="11"/>
      <c r="EYM59" s="11"/>
      <c r="EYN59" s="11"/>
      <c r="EYO59" s="11"/>
      <c r="EYP59" s="11"/>
      <c r="EYQ59" s="11"/>
      <c r="EYR59" s="11"/>
      <c r="EYS59" s="11"/>
      <c r="EYT59" s="11"/>
      <c r="EYU59" s="11"/>
      <c r="EYV59" s="11"/>
      <c r="EYW59" s="11"/>
      <c r="EYX59" s="11"/>
      <c r="EYY59" s="11"/>
      <c r="EYZ59" s="11"/>
      <c r="EZA59" s="11"/>
      <c r="EZB59" s="11"/>
      <c r="EZC59" s="11"/>
      <c r="EZD59" s="11"/>
      <c r="EZE59" s="11"/>
      <c r="EZF59" s="11"/>
      <c r="EZG59" s="11"/>
      <c r="EZH59" s="11"/>
      <c r="EZI59" s="11"/>
      <c r="EZJ59" s="11"/>
      <c r="EZK59" s="11"/>
      <c r="EZL59" s="11"/>
      <c r="EZM59" s="11"/>
      <c r="EZN59" s="11"/>
      <c r="EZO59" s="11"/>
      <c r="EZP59" s="11"/>
      <c r="EZQ59" s="11"/>
      <c r="EZR59" s="11"/>
      <c r="EZS59" s="11"/>
      <c r="EZT59" s="11"/>
      <c r="EZU59" s="11"/>
      <c r="EZV59" s="11"/>
      <c r="EZW59" s="11"/>
      <c r="EZX59" s="11"/>
      <c r="EZY59" s="11"/>
      <c r="EZZ59" s="11"/>
      <c r="FAA59" s="11"/>
      <c r="FAB59" s="11"/>
      <c r="FAC59" s="11"/>
      <c r="FAD59" s="11"/>
      <c r="FAE59" s="11"/>
      <c r="FAF59" s="11"/>
      <c r="FAG59" s="11"/>
      <c r="FAH59" s="11"/>
      <c r="FAI59" s="11"/>
      <c r="FAJ59" s="11"/>
      <c r="FAK59" s="11"/>
      <c r="FAL59" s="11"/>
      <c r="FAM59" s="11"/>
      <c r="FAN59" s="11"/>
      <c r="FAO59" s="11"/>
      <c r="FAP59" s="11"/>
      <c r="FAQ59" s="11"/>
      <c r="FAR59" s="11"/>
      <c r="FAS59" s="11"/>
      <c r="FAT59" s="11"/>
      <c r="FAU59" s="11"/>
      <c r="FAV59" s="11"/>
      <c r="FAW59" s="11"/>
      <c r="FAX59" s="11"/>
      <c r="FAY59" s="11"/>
      <c r="FAZ59" s="11"/>
      <c r="FBA59" s="11"/>
      <c r="FBB59" s="11"/>
      <c r="FBC59" s="11"/>
      <c r="FBD59" s="11"/>
      <c r="FBE59" s="11"/>
      <c r="FBF59" s="11"/>
      <c r="FBG59" s="11"/>
      <c r="FBH59" s="11"/>
      <c r="FBI59" s="11"/>
      <c r="FBJ59" s="11"/>
      <c r="FBK59" s="11"/>
      <c r="FBL59" s="11"/>
      <c r="FBM59" s="11"/>
      <c r="FBN59" s="11"/>
      <c r="FBO59" s="11"/>
      <c r="FBP59" s="11"/>
      <c r="FBQ59" s="11"/>
      <c r="FBR59" s="11"/>
      <c r="FBS59" s="11"/>
      <c r="FBT59" s="11"/>
      <c r="FBU59" s="11"/>
      <c r="FBV59" s="11"/>
      <c r="FBW59" s="11"/>
      <c r="FBX59" s="11"/>
      <c r="FBY59" s="11"/>
      <c r="FBZ59" s="11"/>
      <c r="FCA59" s="11"/>
      <c r="FCB59" s="11"/>
      <c r="FCC59" s="11"/>
      <c r="FCD59" s="11"/>
      <c r="FCE59" s="11"/>
      <c r="FCF59" s="11"/>
      <c r="FCG59" s="11"/>
      <c r="FCH59" s="11"/>
      <c r="FCI59" s="11"/>
      <c r="FCJ59" s="11"/>
      <c r="FCK59" s="11"/>
      <c r="FCL59" s="11"/>
      <c r="FCM59" s="11"/>
      <c r="FCN59" s="11"/>
      <c r="FCO59" s="11"/>
      <c r="FCP59" s="11"/>
      <c r="FCQ59" s="11"/>
      <c r="FCR59" s="11"/>
      <c r="FCS59" s="11"/>
      <c r="FCT59" s="11"/>
      <c r="FCU59" s="11"/>
      <c r="FCV59" s="11"/>
      <c r="FCW59" s="11"/>
      <c r="FCX59" s="11"/>
      <c r="FCY59" s="11"/>
      <c r="FCZ59" s="11"/>
      <c r="FDA59" s="11"/>
      <c r="FDB59" s="11"/>
      <c r="FDC59" s="11"/>
      <c r="FDD59" s="11"/>
      <c r="FDE59" s="11"/>
      <c r="FDF59" s="11"/>
      <c r="FDG59" s="11"/>
      <c r="FDH59" s="11"/>
      <c r="FDI59" s="11"/>
      <c r="FDJ59" s="11"/>
      <c r="FDK59" s="11"/>
      <c r="FDL59" s="11"/>
      <c r="FDM59" s="11"/>
      <c r="FDN59" s="11"/>
      <c r="FDO59" s="11"/>
      <c r="FDP59" s="11"/>
      <c r="FDQ59" s="11"/>
      <c r="FDR59" s="11"/>
      <c r="FDS59" s="11"/>
      <c r="FDT59" s="11"/>
      <c r="FDU59" s="11"/>
      <c r="FDV59" s="11"/>
      <c r="FDW59" s="11"/>
      <c r="FDX59" s="11"/>
      <c r="FDY59" s="11"/>
      <c r="FDZ59" s="11"/>
      <c r="FEA59" s="11"/>
      <c r="FEB59" s="11"/>
      <c r="FEC59" s="11"/>
      <c r="FED59" s="11"/>
      <c r="FEE59" s="11"/>
      <c r="FEF59" s="11"/>
      <c r="FEG59" s="11"/>
      <c r="FEH59" s="11"/>
      <c r="FEI59" s="11"/>
      <c r="FEJ59" s="11"/>
      <c r="FEK59" s="11"/>
      <c r="FEL59" s="11"/>
      <c r="FEM59" s="11"/>
      <c r="FEN59" s="11"/>
      <c r="FEO59" s="11"/>
      <c r="FEP59" s="11"/>
      <c r="FEQ59" s="11"/>
      <c r="FER59" s="11"/>
      <c r="FES59" s="11"/>
      <c r="FET59" s="11"/>
      <c r="FEU59" s="11"/>
      <c r="FEV59" s="11"/>
      <c r="FEW59" s="11"/>
      <c r="FEX59" s="11"/>
      <c r="FEY59" s="11"/>
      <c r="FEZ59" s="11"/>
      <c r="FFA59" s="11"/>
      <c r="FFB59" s="11"/>
      <c r="FFC59" s="11"/>
      <c r="FFD59" s="11"/>
      <c r="FFE59" s="11"/>
      <c r="FFF59" s="11"/>
      <c r="FFG59" s="11"/>
      <c r="FFH59" s="11"/>
      <c r="FFI59" s="11"/>
      <c r="FFJ59" s="11"/>
      <c r="FFK59" s="11"/>
      <c r="FFL59" s="11"/>
      <c r="FFM59" s="11"/>
      <c r="FFN59" s="11"/>
      <c r="FFO59" s="11"/>
      <c r="FFP59" s="11"/>
      <c r="FFQ59" s="11"/>
      <c r="FFR59" s="11"/>
      <c r="FFS59" s="11"/>
      <c r="FFT59" s="11"/>
      <c r="FFU59" s="11"/>
      <c r="FFV59" s="11"/>
      <c r="FFW59" s="11"/>
      <c r="FFX59" s="11"/>
      <c r="FFY59" s="11"/>
      <c r="FFZ59" s="11"/>
      <c r="FGA59" s="11"/>
      <c r="FGB59" s="11"/>
      <c r="FGC59" s="11"/>
      <c r="FGD59" s="11"/>
      <c r="FGE59" s="11"/>
      <c r="FGF59" s="11"/>
      <c r="FGG59" s="11"/>
      <c r="FGH59" s="11"/>
      <c r="FGI59" s="11"/>
      <c r="FGJ59" s="11"/>
      <c r="FGK59" s="11"/>
      <c r="FGL59" s="11"/>
      <c r="FGM59" s="11"/>
      <c r="FGN59" s="11"/>
      <c r="FGO59" s="11"/>
      <c r="FGP59" s="11"/>
      <c r="FGQ59" s="11"/>
      <c r="FGR59" s="11"/>
      <c r="FGS59" s="11"/>
      <c r="FGT59" s="11"/>
      <c r="FGU59" s="11"/>
      <c r="FGV59" s="11"/>
      <c r="FGW59" s="11"/>
      <c r="FGX59" s="11"/>
      <c r="FGY59" s="11"/>
      <c r="FGZ59" s="11"/>
      <c r="FHA59" s="11"/>
      <c r="FHB59" s="11"/>
      <c r="FHC59" s="11"/>
      <c r="FHD59" s="11"/>
      <c r="FHE59" s="11"/>
      <c r="FHF59" s="11"/>
      <c r="FHG59" s="11"/>
      <c r="FHH59" s="11"/>
      <c r="FHI59" s="11"/>
      <c r="FHJ59" s="11"/>
      <c r="FHK59" s="11"/>
      <c r="FHL59" s="11"/>
      <c r="FHM59" s="11"/>
      <c r="FHN59" s="11"/>
      <c r="FHO59" s="11"/>
      <c r="FHP59" s="11"/>
      <c r="FHQ59" s="11"/>
      <c r="FHR59" s="11"/>
      <c r="FHS59" s="11"/>
      <c r="FHT59" s="11"/>
      <c r="FHU59" s="11"/>
      <c r="FHV59" s="11"/>
      <c r="FHW59" s="11"/>
      <c r="FHX59" s="11"/>
      <c r="FHY59" s="11"/>
      <c r="FHZ59" s="11"/>
      <c r="FIA59" s="11"/>
      <c r="FIB59" s="11"/>
      <c r="FIC59" s="11"/>
      <c r="FID59" s="11"/>
      <c r="FIE59" s="11"/>
      <c r="FIF59" s="11"/>
      <c r="FIG59" s="11"/>
      <c r="FIH59" s="11"/>
      <c r="FII59" s="11"/>
      <c r="FIJ59" s="11"/>
      <c r="FIK59" s="11"/>
      <c r="FIL59" s="11"/>
      <c r="FIM59" s="11"/>
      <c r="FIN59" s="11"/>
      <c r="FIO59" s="11"/>
      <c r="FIP59" s="11"/>
      <c r="FIQ59" s="11"/>
      <c r="FIR59" s="11"/>
      <c r="FIS59" s="11"/>
      <c r="FIT59" s="11"/>
      <c r="FIU59" s="11"/>
      <c r="FIV59" s="11"/>
      <c r="FIW59" s="11"/>
      <c r="FIX59" s="11"/>
      <c r="FIY59" s="11"/>
      <c r="FIZ59" s="11"/>
      <c r="FJA59" s="11"/>
      <c r="FJB59" s="11"/>
      <c r="FJC59" s="11"/>
      <c r="FJD59" s="11"/>
      <c r="FJE59" s="11"/>
      <c r="FJF59" s="11"/>
      <c r="FJG59" s="11"/>
      <c r="FJH59" s="11"/>
      <c r="FJI59" s="11"/>
      <c r="FJJ59" s="11"/>
      <c r="FJK59" s="11"/>
      <c r="FJL59" s="11"/>
      <c r="FJM59" s="11"/>
      <c r="FJN59" s="11"/>
      <c r="FJO59" s="11"/>
      <c r="FJP59" s="11"/>
      <c r="FJQ59" s="11"/>
      <c r="FJR59" s="11"/>
      <c r="FJS59" s="11"/>
      <c r="FJT59" s="11"/>
      <c r="FJU59" s="11"/>
      <c r="FJV59" s="11"/>
      <c r="FJW59" s="11"/>
      <c r="FJX59" s="11"/>
      <c r="FJY59" s="11"/>
      <c r="FJZ59" s="11"/>
      <c r="FKA59" s="11"/>
      <c r="FKB59" s="11"/>
      <c r="FKC59" s="11"/>
      <c r="FKD59" s="11"/>
      <c r="FKE59" s="11"/>
      <c r="FKF59" s="11"/>
      <c r="FKG59" s="11"/>
      <c r="FKH59" s="11"/>
      <c r="FKI59" s="11"/>
      <c r="FKJ59" s="11"/>
      <c r="FKK59" s="11"/>
      <c r="FKL59" s="11"/>
      <c r="FKM59" s="11"/>
      <c r="FKN59" s="11"/>
      <c r="FKO59" s="11"/>
      <c r="FKP59" s="11"/>
      <c r="FKQ59" s="11"/>
      <c r="FKR59" s="11"/>
      <c r="FKS59" s="11"/>
      <c r="FKT59" s="11"/>
      <c r="FKU59" s="11"/>
      <c r="FKV59" s="11"/>
      <c r="FKW59" s="11"/>
      <c r="FKX59" s="11"/>
      <c r="FKY59" s="11"/>
      <c r="FKZ59" s="11"/>
      <c r="FLA59" s="11"/>
      <c r="FLB59" s="11"/>
      <c r="FLC59" s="11"/>
      <c r="FLD59" s="11"/>
      <c r="FLE59" s="11"/>
      <c r="FLF59" s="11"/>
      <c r="FLG59" s="11"/>
      <c r="FLH59" s="11"/>
      <c r="FLI59" s="11"/>
      <c r="FLJ59" s="11"/>
      <c r="FLK59" s="11"/>
      <c r="FLL59" s="11"/>
      <c r="FLM59" s="11"/>
      <c r="FLN59" s="11"/>
      <c r="FLO59" s="11"/>
      <c r="FLP59" s="11"/>
      <c r="FLQ59" s="11"/>
      <c r="FLR59" s="11"/>
      <c r="FLS59" s="11"/>
      <c r="FLT59" s="11"/>
      <c r="FLU59" s="11"/>
      <c r="FLV59" s="11"/>
      <c r="FLW59" s="11"/>
      <c r="FLX59" s="11"/>
      <c r="FLY59" s="11"/>
      <c r="FLZ59" s="11"/>
      <c r="FMA59" s="11"/>
      <c r="FMB59" s="11"/>
      <c r="FMC59" s="11"/>
      <c r="FMD59" s="11"/>
      <c r="FME59" s="11"/>
      <c r="FMF59" s="11"/>
      <c r="FMG59" s="11"/>
      <c r="FMH59" s="11"/>
      <c r="FMI59" s="11"/>
      <c r="FMJ59" s="11"/>
      <c r="FMK59" s="11"/>
      <c r="FML59" s="11"/>
      <c r="FMM59" s="11"/>
      <c r="FMN59" s="11"/>
      <c r="FMO59" s="11"/>
      <c r="FMP59" s="11"/>
      <c r="FMQ59" s="11"/>
      <c r="FMR59" s="11"/>
      <c r="FMS59" s="11"/>
      <c r="FMT59" s="11"/>
      <c r="FMU59" s="11"/>
      <c r="FMV59" s="11"/>
      <c r="FMW59" s="11"/>
      <c r="FMX59" s="11"/>
      <c r="FMY59" s="11"/>
      <c r="FMZ59" s="11"/>
      <c r="FNA59" s="11"/>
      <c r="FNB59" s="11"/>
      <c r="FNC59" s="11"/>
      <c r="FND59" s="11"/>
      <c r="FNE59" s="11"/>
      <c r="FNF59" s="11"/>
      <c r="FNG59" s="11"/>
      <c r="FNH59" s="11"/>
      <c r="FNI59" s="11"/>
      <c r="FNJ59" s="11"/>
      <c r="FNK59" s="11"/>
      <c r="FNL59" s="11"/>
      <c r="FNM59" s="11"/>
      <c r="FNN59" s="11"/>
      <c r="FNO59" s="11"/>
      <c r="FNP59" s="11"/>
      <c r="FNQ59" s="11"/>
      <c r="FNR59" s="11"/>
      <c r="FNS59" s="11"/>
      <c r="FNT59" s="11"/>
      <c r="FNU59" s="11"/>
      <c r="FNV59" s="11"/>
      <c r="FNW59" s="11"/>
      <c r="FNX59" s="11"/>
      <c r="FNY59" s="11"/>
      <c r="FNZ59" s="11"/>
      <c r="FOA59" s="11"/>
      <c r="FOB59" s="11"/>
      <c r="FOC59" s="11"/>
      <c r="FOD59" s="11"/>
      <c r="FOE59" s="11"/>
      <c r="FOF59" s="11"/>
      <c r="FOG59" s="11"/>
      <c r="FOH59" s="11"/>
      <c r="FOI59" s="11"/>
      <c r="FOJ59" s="11"/>
      <c r="FOK59" s="11"/>
      <c r="FOL59" s="11"/>
      <c r="FOM59" s="11"/>
      <c r="FON59" s="11"/>
      <c r="FOO59" s="11"/>
      <c r="FOP59" s="11"/>
      <c r="FOQ59" s="11"/>
      <c r="FOR59" s="11"/>
      <c r="FOS59" s="11"/>
      <c r="FOT59" s="11"/>
      <c r="FOU59" s="11"/>
      <c r="FOV59" s="11"/>
      <c r="FOW59" s="11"/>
      <c r="FOX59" s="11"/>
      <c r="FOY59" s="11"/>
      <c r="FOZ59" s="11"/>
      <c r="FPA59" s="11"/>
      <c r="FPB59" s="11"/>
      <c r="FPC59" s="11"/>
      <c r="FPD59" s="11"/>
      <c r="FPE59" s="11"/>
      <c r="FPF59" s="11"/>
      <c r="FPG59" s="11"/>
      <c r="FPH59" s="11"/>
      <c r="FPI59" s="11"/>
      <c r="FPJ59" s="11"/>
      <c r="FPK59" s="11"/>
      <c r="FPL59" s="11"/>
      <c r="FPM59" s="11"/>
      <c r="FPN59" s="11"/>
      <c r="FPO59" s="11"/>
      <c r="FPP59" s="11"/>
      <c r="FPQ59" s="11"/>
      <c r="FPR59" s="11"/>
      <c r="FPS59" s="11"/>
      <c r="FPT59" s="11"/>
      <c r="FPU59" s="11"/>
      <c r="FPV59" s="11"/>
      <c r="FPW59" s="11"/>
      <c r="FPX59" s="11"/>
      <c r="FPY59" s="11"/>
      <c r="FPZ59" s="11"/>
      <c r="FQA59" s="11"/>
      <c r="FQB59" s="11"/>
      <c r="FQC59" s="11"/>
      <c r="FQD59" s="11"/>
      <c r="FQE59" s="11"/>
      <c r="FQF59" s="11"/>
      <c r="FQG59" s="11"/>
      <c r="FQH59" s="11"/>
      <c r="FQI59" s="11"/>
      <c r="FQJ59" s="11"/>
      <c r="FQK59" s="11"/>
      <c r="FQL59" s="11"/>
      <c r="FQM59" s="11"/>
      <c r="FQN59" s="11"/>
      <c r="FQO59" s="11"/>
      <c r="FQP59" s="11"/>
      <c r="FQQ59" s="11"/>
      <c r="FQR59" s="11"/>
      <c r="FQS59" s="11"/>
      <c r="FQT59" s="11"/>
      <c r="FQU59" s="11"/>
      <c r="FQV59" s="11"/>
      <c r="FQW59" s="11"/>
      <c r="FQX59" s="11"/>
      <c r="FQY59" s="11"/>
      <c r="FQZ59" s="11"/>
      <c r="FRA59" s="11"/>
      <c r="FRB59" s="11"/>
      <c r="FRC59" s="11"/>
      <c r="FRD59" s="11"/>
      <c r="FRE59" s="11"/>
      <c r="FRF59" s="11"/>
      <c r="FRG59" s="11"/>
      <c r="FRH59" s="11"/>
      <c r="FRI59" s="11"/>
      <c r="FRJ59" s="11"/>
      <c r="FRK59" s="11"/>
      <c r="FRL59" s="11"/>
      <c r="FRM59" s="11"/>
      <c r="FRN59" s="11"/>
      <c r="FRO59" s="11"/>
      <c r="FRP59" s="11"/>
      <c r="FRQ59" s="11"/>
      <c r="FRR59" s="11"/>
      <c r="FRS59" s="11"/>
      <c r="FRT59" s="11"/>
      <c r="FRU59" s="11"/>
      <c r="FRV59" s="11"/>
      <c r="FRW59" s="11"/>
      <c r="FRX59" s="11"/>
      <c r="FRY59" s="11"/>
      <c r="FRZ59" s="11"/>
      <c r="FSA59" s="11"/>
      <c r="FSB59" s="11"/>
      <c r="FSC59" s="11"/>
      <c r="FSD59" s="11"/>
      <c r="FSE59" s="11"/>
      <c r="FSF59" s="11"/>
      <c r="FSG59" s="11"/>
      <c r="FSH59" s="11"/>
      <c r="FSI59" s="11"/>
      <c r="FSJ59" s="11"/>
      <c r="FSK59" s="11"/>
      <c r="FSL59" s="11"/>
      <c r="FSM59" s="11"/>
      <c r="FSN59" s="11"/>
      <c r="FSO59" s="11"/>
      <c r="FSP59" s="11"/>
      <c r="FSQ59" s="11"/>
      <c r="FSR59" s="11"/>
      <c r="FSS59" s="11"/>
      <c r="FST59" s="11"/>
      <c r="FSU59" s="11"/>
      <c r="FSV59" s="11"/>
      <c r="FSW59" s="11"/>
      <c r="FSX59" s="11"/>
      <c r="FSY59" s="11"/>
      <c r="FSZ59" s="11"/>
      <c r="FTA59" s="11"/>
      <c r="FTB59" s="11"/>
      <c r="FTC59" s="11"/>
      <c r="FTD59" s="11"/>
      <c r="FTE59" s="11"/>
      <c r="FTF59" s="11"/>
      <c r="FTG59" s="11"/>
      <c r="FTH59" s="11"/>
      <c r="FTI59" s="11"/>
      <c r="FTJ59" s="11"/>
      <c r="FTK59" s="11"/>
      <c r="FTL59" s="11"/>
      <c r="FTM59" s="11"/>
      <c r="FTN59" s="11"/>
      <c r="FTO59" s="11"/>
      <c r="FTP59" s="11"/>
      <c r="FTQ59" s="11"/>
      <c r="FTR59" s="11"/>
      <c r="FTS59" s="11"/>
      <c r="FTT59" s="11"/>
      <c r="FTU59" s="11"/>
      <c r="FTV59" s="11"/>
      <c r="FTW59" s="11"/>
      <c r="FTX59" s="11"/>
      <c r="FTY59" s="11"/>
      <c r="FTZ59" s="11"/>
      <c r="FUA59" s="11"/>
      <c r="FUB59" s="11"/>
      <c r="FUC59" s="11"/>
      <c r="FUD59" s="11"/>
      <c r="FUE59" s="11"/>
      <c r="FUF59" s="11"/>
      <c r="FUG59" s="11"/>
      <c r="FUH59" s="11"/>
      <c r="FUI59" s="11"/>
      <c r="FUJ59" s="11"/>
      <c r="FUK59" s="11"/>
      <c r="FUL59" s="11"/>
      <c r="FUM59" s="11"/>
      <c r="FUN59" s="11"/>
      <c r="FUO59" s="11"/>
      <c r="FUP59" s="11"/>
      <c r="FUQ59" s="11"/>
      <c r="FUR59" s="11"/>
      <c r="FUS59" s="11"/>
      <c r="FUT59" s="11"/>
      <c r="FUU59" s="11"/>
      <c r="FUV59" s="11"/>
      <c r="FUW59" s="11"/>
      <c r="FUX59" s="11"/>
      <c r="FUY59" s="11"/>
      <c r="FUZ59" s="11"/>
      <c r="FVA59" s="11"/>
      <c r="FVB59" s="11"/>
      <c r="FVC59" s="11"/>
      <c r="FVD59" s="11"/>
      <c r="FVE59" s="11"/>
      <c r="FVF59" s="11"/>
      <c r="FVG59" s="11"/>
      <c r="FVH59" s="11"/>
      <c r="FVI59" s="11"/>
      <c r="FVJ59" s="11"/>
      <c r="FVK59" s="11"/>
      <c r="FVL59" s="11"/>
      <c r="FVM59" s="11"/>
      <c r="FVN59" s="11"/>
      <c r="FVO59" s="11"/>
      <c r="FVP59" s="11"/>
      <c r="FVQ59" s="11"/>
      <c r="FVR59" s="11"/>
      <c r="FVS59" s="11"/>
      <c r="FVT59" s="11"/>
      <c r="FVU59" s="11"/>
      <c r="FVV59" s="11"/>
      <c r="FVW59" s="11"/>
      <c r="FVX59" s="11"/>
      <c r="FVY59" s="11"/>
      <c r="FVZ59" s="11"/>
      <c r="FWA59" s="11"/>
      <c r="FWB59" s="11"/>
      <c r="FWC59" s="11"/>
      <c r="FWD59" s="11"/>
      <c r="FWE59" s="11"/>
      <c r="FWF59" s="11"/>
      <c r="FWG59" s="11"/>
      <c r="FWH59" s="11"/>
      <c r="FWI59" s="11"/>
      <c r="FWJ59" s="11"/>
      <c r="FWK59" s="11"/>
      <c r="FWL59" s="11"/>
      <c r="FWM59" s="11"/>
      <c r="FWN59" s="11"/>
      <c r="FWO59" s="11"/>
      <c r="FWP59" s="11"/>
      <c r="FWQ59" s="11"/>
      <c r="FWR59" s="11"/>
      <c r="FWS59" s="11"/>
      <c r="FWT59" s="11"/>
      <c r="FWU59" s="11"/>
      <c r="FWV59" s="11"/>
      <c r="FWW59" s="11"/>
      <c r="FWX59" s="11"/>
      <c r="FWY59" s="11"/>
      <c r="FWZ59" s="11"/>
      <c r="FXA59" s="11"/>
      <c r="FXB59" s="11"/>
      <c r="FXC59" s="11"/>
      <c r="FXD59" s="11"/>
      <c r="FXE59" s="11"/>
      <c r="FXF59" s="11"/>
      <c r="FXG59" s="11"/>
      <c r="FXH59" s="11"/>
      <c r="FXI59" s="11"/>
      <c r="FXJ59" s="11"/>
      <c r="FXK59" s="11"/>
      <c r="FXL59" s="11"/>
      <c r="FXM59" s="11"/>
      <c r="FXN59" s="11"/>
      <c r="FXO59" s="11"/>
      <c r="FXP59" s="11"/>
      <c r="FXQ59" s="11"/>
      <c r="FXR59" s="11"/>
      <c r="FXS59" s="11"/>
      <c r="FXT59" s="11"/>
      <c r="FXU59" s="11"/>
      <c r="FXV59" s="11"/>
      <c r="FXW59" s="11"/>
      <c r="FXX59" s="11"/>
      <c r="FXY59" s="11"/>
      <c r="FXZ59" s="11"/>
      <c r="FYA59" s="11"/>
      <c r="FYB59" s="11"/>
      <c r="FYC59" s="11"/>
      <c r="FYD59" s="11"/>
      <c r="FYE59" s="11"/>
      <c r="FYF59" s="11"/>
      <c r="FYG59" s="11"/>
      <c r="FYH59" s="11"/>
      <c r="FYI59" s="11"/>
      <c r="FYJ59" s="11"/>
      <c r="FYK59" s="11"/>
      <c r="FYL59" s="11"/>
      <c r="FYM59" s="11"/>
      <c r="FYN59" s="11"/>
      <c r="FYO59" s="11"/>
      <c r="FYP59" s="11"/>
      <c r="FYQ59" s="11"/>
      <c r="FYR59" s="11"/>
      <c r="FYS59" s="11"/>
      <c r="FYT59" s="11"/>
      <c r="FYU59" s="11"/>
      <c r="FYV59" s="11"/>
      <c r="FYW59" s="11"/>
      <c r="FYX59" s="11"/>
      <c r="FYY59" s="11"/>
      <c r="FYZ59" s="11"/>
      <c r="FZA59" s="11"/>
      <c r="FZB59" s="11"/>
      <c r="FZC59" s="11"/>
      <c r="FZD59" s="11"/>
      <c r="FZE59" s="11"/>
      <c r="FZF59" s="11"/>
      <c r="FZG59" s="11"/>
      <c r="FZH59" s="11"/>
      <c r="FZI59" s="11"/>
      <c r="FZJ59" s="11"/>
      <c r="FZK59" s="11"/>
      <c r="FZL59" s="11"/>
      <c r="FZM59" s="11"/>
      <c r="FZN59" s="11"/>
      <c r="FZO59" s="11"/>
      <c r="FZP59" s="11"/>
      <c r="FZQ59" s="11"/>
      <c r="FZR59" s="11"/>
      <c r="FZS59" s="11"/>
      <c r="FZT59" s="11"/>
      <c r="FZU59" s="11"/>
      <c r="FZV59" s="11"/>
      <c r="FZW59" s="11"/>
      <c r="FZX59" s="11"/>
      <c r="FZY59" s="11"/>
      <c r="FZZ59" s="11"/>
      <c r="GAA59" s="11"/>
      <c r="GAB59" s="11"/>
      <c r="GAC59" s="11"/>
      <c r="GAD59" s="11"/>
      <c r="GAE59" s="11"/>
      <c r="GAF59" s="11"/>
      <c r="GAG59" s="11"/>
      <c r="GAH59" s="11"/>
      <c r="GAI59" s="11"/>
      <c r="GAJ59" s="11"/>
      <c r="GAK59" s="11"/>
      <c r="GAL59" s="11"/>
      <c r="GAM59" s="11"/>
      <c r="GAN59" s="11"/>
      <c r="GAO59" s="11"/>
      <c r="GAP59" s="11"/>
      <c r="GAQ59" s="11"/>
      <c r="GAR59" s="11"/>
      <c r="GAS59" s="11"/>
      <c r="GAT59" s="11"/>
      <c r="GAU59" s="11"/>
      <c r="GAV59" s="11"/>
      <c r="GAW59" s="11"/>
      <c r="GAX59" s="11"/>
      <c r="GAY59" s="11"/>
      <c r="GAZ59" s="11"/>
      <c r="GBA59" s="11"/>
      <c r="GBB59" s="11"/>
      <c r="GBC59" s="11"/>
      <c r="GBD59" s="11"/>
      <c r="GBE59" s="11"/>
      <c r="GBF59" s="11"/>
      <c r="GBG59" s="11"/>
      <c r="GBH59" s="11"/>
      <c r="GBI59" s="11"/>
      <c r="GBJ59" s="11"/>
      <c r="GBK59" s="11"/>
      <c r="GBL59" s="11"/>
      <c r="GBM59" s="11"/>
      <c r="GBN59" s="11"/>
      <c r="GBO59" s="11"/>
      <c r="GBP59" s="11"/>
      <c r="GBQ59" s="11"/>
      <c r="GBR59" s="11"/>
      <c r="GBS59" s="11"/>
      <c r="GBT59" s="11"/>
      <c r="GBU59" s="11"/>
      <c r="GBV59" s="11"/>
      <c r="GBW59" s="11"/>
      <c r="GBX59" s="11"/>
      <c r="GBY59" s="11"/>
      <c r="GBZ59" s="11"/>
      <c r="GCA59" s="11"/>
      <c r="GCB59" s="11"/>
      <c r="GCC59" s="11"/>
      <c r="GCD59" s="11"/>
      <c r="GCE59" s="11"/>
      <c r="GCF59" s="11"/>
      <c r="GCG59" s="11"/>
      <c r="GCH59" s="11"/>
      <c r="GCI59" s="11"/>
      <c r="GCJ59" s="11"/>
      <c r="GCK59" s="11"/>
      <c r="GCL59" s="11"/>
      <c r="GCM59" s="11"/>
      <c r="GCN59" s="11"/>
      <c r="GCO59" s="11"/>
      <c r="GCP59" s="11"/>
      <c r="GCQ59" s="11"/>
      <c r="GCR59" s="11"/>
      <c r="GCS59" s="11"/>
      <c r="GCT59" s="11"/>
      <c r="GCU59" s="11"/>
      <c r="GCV59" s="11"/>
      <c r="GCW59" s="11"/>
      <c r="GCX59" s="11"/>
      <c r="GCY59" s="11"/>
      <c r="GCZ59" s="11"/>
      <c r="GDA59" s="11"/>
      <c r="GDB59" s="11"/>
      <c r="GDC59" s="11"/>
      <c r="GDD59" s="11"/>
      <c r="GDE59" s="11"/>
      <c r="GDF59" s="11"/>
      <c r="GDG59" s="11"/>
      <c r="GDH59" s="11"/>
      <c r="GDI59" s="11"/>
      <c r="GDJ59" s="11"/>
      <c r="GDK59" s="11"/>
      <c r="GDL59" s="11"/>
      <c r="GDM59" s="11"/>
      <c r="GDN59" s="11"/>
      <c r="GDO59" s="11"/>
      <c r="GDP59" s="11"/>
      <c r="GDQ59" s="11"/>
      <c r="GDR59" s="11"/>
      <c r="GDS59" s="11"/>
      <c r="GDT59" s="11"/>
      <c r="GDU59" s="11"/>
      <c r="GDV59" s="11"/>
      <c r="GDW59" s="11"/>
      <c r="GDX59" s="11"/>
      <c r="GDY59" s="11"/>
      <c r="GDZ59" s="11"/>
      <c r="GEA59" s="11"/>
      <c r="GEB59" s="11"/>
      <c r="GEC59" s="11"/>
      <c r="GED59" s="11"/>
      <c r="GEE59" s="11"/>
      <c r="GEF59" s="11"/>
      <c r="GEG59" s="11"/>
      <c r="GEH59" s="11"/>
      <c r="GEI59" s="11"/>
      <c r="GEJ59" s="11"/>
      <c r="GEK59" s="11"/>
      <c r="GEL59" s="11"/>
      <c r="GEM59" s="11"/>
      <c r="GEN59" s="11"/>
      <c r="GEO59" s="11"/>
      <c r="GEP59" s="11"/>
      <c r="GEQ59" s="11"/>
      <c r="GER59" s="11"/>
      <c r="GES59" s="11"/>
      <c r="GET59" s="11"/>
      <c r="GEU59" s="11"/>
      <c r="GEV59" s="11"/>
      <c r="GEW59" s="11"/>
      <c r="GEX59" s="11"/>
      <c r="GEY59" s="11"/>
      <c r="GEZ59" s="11"/>
      <c r="GFA59" s="11"/>
      <c r="GFB59" s="11"/>
      <c r="GFC59" s="11"/>
      <c r="GFD59" s="11"/>
      <c r="GFE59" s="11"/>
      <c r="GFF59" s="11"/>
      <c r="GFG59" s="11"/>
      <c r="GFH59" s="11"/>
      <c r="GFI59" s="11"/>
      <c r="GFJ59" s="11"/>
      <c r="GFK59" s="11"/>
      <c r="GFL59" s="11"/>
      <c r="GFM59" s="11"/>
      <c r="GFN59" s="11"/>
      <c r="GFO59" s="11"/>
      <c r="GFP59" s="11"/>
      <c r="GFQ59" s="11"/>
      <c r="GFR59" s="11"/>
      <c r="GFS59" s="11"/>
      <c r="GFT59" s="11"/>
      <c r="GFU59" s="11"/>
      <c r="GFV59" s="11"/>
      <c r="GFW59" s="11"/>
      <c r="GFX59" s="11"/>
      <c r="GFY59" s="11"/>
      <c r="GFZ59" s="11"/>
      <c r="GGA59" s="11"/>
      <c r="GGB59" s="11"/>
      <c r="GGC59" s="11"/>
      <c r="GGD59" s="11"/>
      <c r="GGE59" s="11"/>
      <c r="GGF59" s="11"/>
      <c r="GGG59" s="11"/>
      <c r="GGH59" s="11"/>
      <c r="GGI59" s="11"/>
      <c r="GGJ59" s="11"/>
      <c r="GGK59" s="11"/>
      <c r="GGL59" s="11"/>
      <c r="GGM59" s="11"/>
      <c r="GGN59" s="11"/>
      <c r="GGO59" s="11"/>
      <c r="GGP59" s="11"/>
      <c r="GGQ59" s="11"/>
      <c r="GGR59" s="11"/>
      <c r="GGS59" s="11"/>
      <c r="GGT59" s="11"/>
      <c r="GGU59" s="11"/>
      <c r="GGV59" s="11"/>
      <c r="GGW59" s="11"/>
      <c r="GGX59" s="11"/>
      <c r="GGY59" s="11"/>
      <c r="GGZ59" s="11"/>
      <c r="GHA59" s="11"/>
      <c r="GHB59" s="11"/>
      <c r="GHC59" s="11"/>
      <c r="GHD59" s="11"/>
      <c r="GHE59" s="11"/>
      <c r="GHF59" s="11"/>
      <c r="GHG59" s="11"/>
      <c r="GHH59" s="11"/>
      <c r="GHI59" s="11"/>
      <c r="GHJ59" s="11"/>
      <c r="GHK59" s="11"/>
      <c r="GHL59" s="11"/>
      <c r="GHM59" s="11"/>
      <c r="GHN59" s="11"/>
      <c r="GHO59" s="11"/>
      <c r="GHP59" s="11"/>
      <c r="GHQ59" s="11"/>
      <c r="GHR59" s="11"/>
      <c r="GHS59" s="11"/>
      <c r="GHT59" s="11"/>
      <c r="GHU59" s="11"/>
      <c r="GHV59" s="11"/>
      <c r="GHW59" s="11"/>
      <c r="GHX59" s="11"/>
      <c r="GHY59" s="11"/>
      <c r="GHZ59" s="11"/>
      <c r="GIA59" s="11"/>
      <c r="GIB59" s="11"/>
      <c r="GIC59" s="11"/>
      <c r="GID59" s="11"/>
      <c r="GIE59" s="11"/>
      <c r="GIF59" s="11"/>
      <c r="GIG59" s="11"/>
      <c r="GIH59" s="11"/>
      <c r="GII59" s="11"/>
      <c r="GIJ59" s="11"/>
      <c r="GIK59" s="11"/>
      <c r="GIL59" s="11"/>
      <c r="GIM59" s="11"/>
      <c r="GIN59" s="11"/>
      <c r="GIO59" s="11"/>
      <c r="GIP59" s="11"/>
      <c r="GIQ59" s="11"/>
      <c r="GIR59" s="11"/>
      <c r="GIS59" s="11"/>
      <c r="GIT59" s="11"/>
      <c r="GIU59" s="11"/>
      <c r="GIV59" s="11"/>
      <c r="GIW59" s="11"/>
      <c r="GIX59" s="11"/>
      <c r="GIY59" s="11"/>
      <c r="GIZ59" s="11"/>
      <c r="GJA59" s="11"/>
      <c r="GJB59" s="11"/>
      <c r="GJC59" s="11"/>
      <c r="GJD59" s="11"/>
      <c r="GJE59" s="11"/>
      <c r="GJF59" s="11"/>
      <c r="GJG59" s="11"/>
      <c r="GJH59" s="11"/>
      <c r="GJI59" s="11"/>
      <c r="GJJ59" s="11"/>
      <c r="GJK59" s="11"/>
      <c r="GJL59" s="11"/>
      <c r="GJM59" s="11"/>
      <c r="GJN59" s="11"/>
      <c r="GJO59" s="11"/>
      <c r="GJP59" s="11"/>
      <c r="GJQ59" s="11"/>
      <c r="GJR59" s="11"/>
      <c r="GJS59" s="11"/>
      <c r="GJT59" s="11"/>
      <c r="GJU59" s="11"/>
      <c r="GJV59" s="11"/>
      <c r="GJW59" s="11"/>
      <c r="GJX59" s="11"/>
      <c r="GJY59" s="11"/>
      <c r="GJZ59" s="11"/>
      <c r="GKA59" s="11"/>
      <c r="GKB59" s="11"/>
      <c r="GKC59" s="11"/>
      <c r="GKD59" s="11"/>
      <c r="GKE59" s="11"/>
      <c r="GKF59" s="11"/>
      <c r="GKG59" s="11"/>
      <c r="GKH59" s="11"/>
      <c r="GKI59" s="11"/>
      <c r="GKJ59" s="11"/>
      <c r="GKK59" s="11"/>
      <c r="GKL59" s="11"/>
      <c r="GKM59" s="11"/>
      <c r="GKN59" s="11"/>
      <c r="GKO59" s="11"/>
      <c r="GKP59" s="11"/>
      <c r="GKQ59" s="11"/>
      <c r="GKR59" s="11"/>
      <c r="GKS59" s="11"/>
      <c r="GKT59" s="11"/>
      <c r="GKU59" s="11"/>
      <c r="GKV59" s="11"/>
      <c r="GKW59" s="11"/>
      <c r="GKX59" s="11"/>
      <c r="GKY59" s="11"/>
      <c r="GKZ59" s="11"/>
      <c r="GLA59" s="11"/>
      <c r="GLB59" s="11"/>
      <c r="GLC59" s="11"/>
      <c r="GLD59" s="11"/>
      <c r="GLE59" s="11"/>
      <c r="GLF59" s="11"/>
      <c r="GLG59" s="11"/>
      <c r="GLH59" s="11"/>
      <c r="GLI59" s="11"/>
      <c r="GLJ59" s="11"/>
      <c r="GLK59" s="11"/>
      <c r="GLL59" s="11"/>
      <c r="GLM59" s="11"/>
      <c r="GLN59" s="11"/>
      <c r="GLO59" s="11"/>
      <c r="GLP59" s="11"/>
      <c r="GLQ59" s="11"/>
      <c r="GLR59" s="11"/>
      <c r="GLS59" s="11"/>
      <c r="GLT59" s="11"/>
      <c r="GLU59" s="11"/>
      <c r="GLV59" s="11"/>
      <c r="GLW59" s="11"/>
      <c r="GLX59" s="11"/>
      <c r="GLY59" s="11"/>
      <c r="GLZ59" s="11"/>
      <c r="GMA59" s="11"/>
      <c r="GMB59" s="11"/>
      <c r="GMC59" s="11"/>
      <c r="GMD59" s="11"/>
      <c r="GME59" s="11"/>
      <c r="GMF59" s="11"/>
      <c r="GMG59" s="11"/>
      <c r="GMH59" s="11"/>
      <c r="GMI59" s="11"/>
      <c r="GMJ59" s="11"/>
      <c r="GMK59" s="11"/>
      <c r="GML59" s="11"/>
      <c r="GMM59" s="11"/>
      <c r="GMN59" s="11"/>
      <c r="GMO59" s="11"/>
      <c r="GMP59" s="11"/>
      <c r="GMQ59" s="11"/>
      <c r="GMR59" s="11"/>
      <c r="GMS59" s="11"/>
      <c r="GMT59" s="11"/>
      <c r="GMU59" s="11"/>
      <c r="GMV59" s="11"/>
      <c r="GMW59" s="11"/>
      <c r="GMX59" s="11"/>
      <c r="GMY59" s="11"/>
      <c r="GMZ59" s="11"/>
      <c r="GNA59" s="11"/>
      <c r="GNB59" s="11"/>
      <c r="GNC59" s="11"/>
      <c r="GND59" s="11"/>
      <c r="GNE59" s="11"/>
      <c r="GNF59" s="11"/>
      <c r="GNG59" s="11"/>
      <c r="GNH59" s="11"/>
      <c r="GNI59" s="11"/>
      <c r="GNJ59" s="11"/>
      <c r="GNK59" s="11"/>
      <c r="GNL59" s="11"/>
      <c r="GNM59" s="11"/>
      <c r="GNN59" s="11"/>
      <c r="GNO59" s="11"/>
      <c r="GNP59" s="11"/>
      <c r="GNQ59" s="11"/>
      <c r="GNR59" s="11"/>
      <c r="GNS59" s="11"/>
      <c r="GNT59" s="11"/>
      <c r="GNU59" s="11"/>
      <c r="GNV59" s="11"/>
      <c r="GNW59" s="11"/>
      <c r="GNX59" s="11"/>
      <c r="GNY59" s="11"/>
      <c r="GNZ59" s="11"/>
      <c r="GOA59" s="11"/>
      <c r="GOB59" s="11"/>
      <c r="GOC59" s="11"/>
      <c r="GOD59" s="11"/>
      <c r="GOE59" s="11"/>
      <c r="GOF59" s="11"/>
      <c r="GOG59" s="11"/>
      <c r="GOH59" s="11"/>
      <c r="GOI59" s="11"/>
      <c r="GOJ59" s="11"/>
      <c r="GOK59" s="11"/>
      <c r="GOL59" s="11"/>
      <c r="GOM59" s="11"/>
      <c r="GON59" s="11"/>
      <c r="GOO59" s="11"/>
      <c r="GOP59" s="11"/>
      <c r="GOQ59" s="11"/>
      <c r="GOR59" s="11"/>
      <c r="GOS59" s="11"/>
      <c r="GOT59" s="11"/>
      <c r="GOU59" s="11"/>
      <c r="GOV59" s="11"/>
      <c r="GOW59" s="11"/>
      <c r="GOX59" s="11"/>
      <c r="GOY59" s="11"/>
      <c r="GOZ59" s="11"/>
      <c r="GPA59" s="11"/>
      <c r="GPB59" s="11"/>
      <c r="GPC59" s="11"/>
      <c r="GPD59" s="11"/>
      <c r="GPE59" s="11"/>
      <c r="GPF59" s="11"/>
      <c r="GPG59" s="11"/>
      <c r="GPH59" s="11"/>
      <c r="GPI59" s="11"/>
      <c r="GPJ59" s="11"/>
      <c r="GPK59" s="11"/>
      <c r="GPL59" s="11"/>
      <c r="GPM59" s="11"/>
      <c r="GPN59" s="11"/>
      <c r="GPO59" s="11"/>
      <c r="GPP59" s="11"/>
      <c r="GPQ59" s="11"/>
      <c r="GPR59" s="11"/>
      <c r="GPS59" s="11"/>
      <c r="GPT59" s="11"/>
      <c r="GPU59" s="11"/>
      <c r="GPV59" s="11"/>
      <c r="GPW59" s="11"/>
      <c r="GPX59" s="11"/>
      <c r="GPY59" s="11"/>
      <c r="GPZ59" s="11"/>
      <c r="GQA59" s="11"/>
      <c r="GQB59" s="11"/>
      <c r="GQC59" s="11"/>
      <c r="GQD59" s="11"/>
      <c r="GQE59" s="11"/>
      <c r="GQF59" s="11"/>
      <c r="GQG59" s="11"/>
      <c r="GQH59" s="11"/>
      <c r="GQI59" s="11"/>
      <c r="GQJ59" s="11"/>
      <c r="GQK59" s="11"/>
      <c r="GQL59" s="11"/>
      <c r="GQM59" s="11"/>
      <c r="GQN59" s="11"/>
      <c r="GQO59" s="11"/>
      <c r="GQP59" s="11"/>
      <c r="GQQ59" s="11"/>
      <c r="GQR59" s="11"/>
      <c r="GQS59" s="11"/>
      <c r="GQT59" s="11"/>
      <c r="GQU59" s="11"/>
      <c r="GQV59" s="11"/>
      <c r="GQW59" s="11"/>
      <c r="GQX59" s="11"/>
      <c r="GQY59" s="11"/>
      <c r="GQZ59" s="11"/>
      <c r="GRA59" s="11"/>
      <c r="GRB59" s="11"/>
      <c r="GRC59" s="11"/>
      <c r="GRD59" s="11"/>
      <c r="GRE59" s="11"/>
      <c r="GRF59" s="11"/>
      <c r="GRG59" s="11"/>
      <c r="GRH59" s="11"/>
      <c r="GRI59" s="11"/>
      <c r="GRJ59" s="11"/>
      <c r="GRK59" s="11"/>
      <c r="GRL59" s="11"/>
      <c r="GRM59" s="11"/>
      <c r="GRN59" s="11"/>
      <c r="GRO59" s="11"/>
      <c r="GRP59" s="11"/>
      <c r="GRQ59" s="11"/>
      <c r="GRR59" s="11"/>
      <c r="GRS59" s="11"/>
      <c r="GRT59" s="11"/>
      <c r="GRU59" s="11"/>
      <c r="GRV59" s="11"/>
      <c r="GRW59" s="11"/>
      <c r="GRX59" s="11"/>
      <c r="GRY59" s="11"/>
      <c r="GRZ59" s="11"/>
      <c r="GSA59" s="11"/>
      <c r="GSB59" s="11"/>
      <c r="GSC59" s="11"/>
      <c r="GSD59" s="11"/>
      <c r="GSE59" s="11"/>
      <c r="GSF59" s="11"/>
      <c r="GSG59" s="11"/>
      <c r="GSH59" s="11"/>
      <c r="GSI59" s="11"/>
      <c r="GSJ59" s="11"/>
      <c r="GSK59" s="11"/>
      <c r="GSL59" s="11"/>
      <c r="GSM59" s="11"/>
      <c r="GSN59" s="11"/>
      <c r="GSO59" s="11"/>
      <c r="GSP59" s="11"/>
      <c r="GSQ59" s="11"/>
      <c r="GSR59" s="11"/>
      <c r="GSS59" s="11"/>
      <c r="GST59" s="11"/>
      <c r="GSU59" s="11"/>
      <c r="GSV59" s="11"/>
      <c r="GSW59" s="11"/>
      <c r="GSX59" s="11"/>
      <c r="GSY59" s="11"/>
      <c r="GSZ59" s="11"/>
      <c r="GTA59" s="11"/>
      <c r="GTB59" s="11"/>
      <c r="GTC59" s="11"/>
      <c r="GTD59" s="11"/>
      <c r="GTE59" s="11"/>
      <c r="GTF59" s="11"/>
      <c r="GTG59" s="11"/>
      <c r="GTH59" s="11"/>
      <c r="GTI59" s="11"/>
      <c r="GTJ59" s="11"/>
      <c r="GTK59" s="11"/>
      <c r="GTL59" s="11"/>
      <c r="GTM59" s="11"/>
      <c r="GTN59" s="11"/>
      <c r="GTO59" s="11"/>
      <c r="GTP59" s="11"/>
      <c r="GTQ59" s="11"/>
      <c r="GTR59" s="11"/>
      <c r="GTS59" s="11"/>
      <c r="GTT59" s="11"/>
      <c r="GTU59" s="11"/>
      <c r="GTV59" s="11"/>
      <c r="GTW59" s="11"/>
      <c r="GTX59" s="11"/>
      <c r="GTY59" s="11"/>
      <c r="GTZ59" s="11"/>
      <c r="GUA59" s="11"/>
      <c r="GUB59" s="11"/>
      <c r="GUC59" s="11"/>
      <c r="GUD59" s="11"/>
      <c r="GUE59" s="11"/>
      <c r="GUF59" s="11"/>
      <c r="GUG59" s="11"/>
      <c r="GUH59" s="11"/>
      <c r="GUI59" s="11"/>
      <c r="GUJ59" s="11"/>
      <c r="GUK59" s="11"/>
      <c r="GUL59" s="11"/>
      <c r="GUM59" s="11"/>
      <c r="GUN59" s="11"/>
      <c r="GUO59" s="11"/>
      <c r="GUP59" s="11"/>
      <c r="GUQ59" s="11"/>
      <c r="GUR59" s="11"/>
      <c r="GUS59" s="11"/>
      <c r="GUT59" s="11"/>
      <c r="GUU59" s="11"/>
      <c r="GUV59" s="11"/>
      <c r="GUW59" s="11"/>
      <c r="GUX59" s="11"/>
      <c r="GUY59" s="11"/>
      <c r="GUZ59" s="11"/>
      <c r="GVA59" s="11"/>
      <c r="GVB59" s="11"/>
      <c r="GVC59" s="11"/>
      <c r="GVD59" s="11"/>
      <c r="GVE59" s="11"/>
      <c r="GVF59" s="11"/>
      <c r="GVG59" s="11"/>
      <c r="GVH59" s="11"/>
      <c r="GVI59" s="11"/>
      <c r="GVJ59" s="11"/>
      <c r="GVK59" s="11"/>
      <c r="GVL59" s="11"/>
      <c r="GVM59" s="11"/>
      <c r="GVN59" s="11"/>
      <c r="GVO59" s="11"/>
      <c r="GVP59" s="11"/>
      <c r="GVQ59" s="11"/>
      <c r="GVR59" s="11"/>
      <c r="GVS59" s="11"/>
      <c r="GVT59" s="11"/>
      <c r="GVU59" s="11"/>
      <c r="GVV59" s="11"/>
      <c r="GVW59" s="11"/>
      <c r="GVX59" s="11"/>
      <c r="GVY59" s="11"/>
      <c r="GVZ59" s="11"/>
      <c r="GWA59" s="11"/>
      <c r="GWB59" s="11"/>
      <c r="GWC59" s="11"/>
      <c r="GWD59" s="11"/>
      <c r="GWE59" s="11"/>
      <c r="GWF59" s="11"/>
      <c r="GWG59" s="11"/>
      <c r="GWH59" s="11"/>
      <c r="GWI59" s="11"/>
      <c r="GWJ59" s="11"/>
      <c r="GWK59" s="11"/>
      <c r="GWL59" s="11"/>
      <c r="GWM59" s="11"/>
      <c r="GWN59" s="11"/>
      <c r="GWO59" s="11"/>
      <c r="GWP59" s="11"/>
      <c r="GWQ59" s="11"/>
      <c r="GWR59" s="11"/>
      <c r="GWS59" s="11"/>
      <c r="GWT59" s="11"/>
      <c r="GWU59" s="11"/>
      <c r="GWV59" s="11"/>
      <c r="GWW59" s="11"/>
      <c r="GWX59" s="11"/>
      <c r="GWY59" s="11"/>
      <c r="GWZ59" s="11"/>
      <c r="GXA59" s="11"/>
      <c r="GXB59" s="11"/>
      <c r="GXC59" s="11"/>
      <c r="GXD59" s="11"/>
      <c r="GXE59" s="11"/>
      <c r="GXF59" s="11"/>
      <c r="GXG59" s="11"/>
      <c r="GXH59" s="11"/>
      <c r="GXI59" s="11"/>
      <c r="GXJ59" s="11"/>
      <c r="GXK59" s="11"/>
      <c r="GXL59" s="11"/>
      <c r="GXM59" s="11"/>
      <c r="GXN59" s="11"/>
      <c r="GXO59" s="11"/>
      <c r="GXP59" s="11"/>
      <c r="GXQ59" s="11"/>
      <c r="GXR59" s="11"/>
      <c r="GXS59" s="11"/>
      <c r="GXT59" s="11"/>
      <c r="GXU59" s="11"/>
      <c r="GXV59" s="11"/>
      <c r="GXW59" s="11"/>
      <c r="GXX59" s="11"/>
      <c r="GXY59" s="11"/>
      <c r="GXZ59" s="11"/>
      <c r="GYA59" s="11"/>
      <c r="GYB59" s="11"/>
      <c r="GYC59" s="11"/>
      <c r="GYD59" s="11"/>
      <c r="GYE59" s="11"/>
      <c r="GYF59" s="11"/>
      <c r="GYG59" s="11"/>
      <c r="GYH59" s="11"/>
      <c r="GYI59" s="11"/>
      <c r="GYJ59" s="11"/>
      <c r="GYK59" s="11"/>
      <c r="GYL59" s="11"/>
      <c r="GYM59" s="11"/>
      <c r="GYN59" s="11"/>
      <c r="GYO59" s="11"/>
      <c r="GYP59" s="11"/>
      <c r="GYQ59" s="11"/>
      <c r="GYR59" s="11"/>
      <c r="GYS59" s="11"/>
      <c r="GYT59" s="11"/>
      <c r="GYU59" s="11"/>
      <c r="GYV59" s="11"/>
      <c r="GYW59" s="11"/>
      <c r="GYX59" s="11"/>
      <c r="GYY59" s="11"/>
      <c r="GYZ59" s="11"/>
      <c r="GZA59" s="11"/>
      <c r="GZB59" s="11"/>
      <c r="GZC59" s="11"/>
      <c r="GZD59" s="11"/>
      <c r="GZE59" s="11"/>
      <c r="GZF59" s="11"/>
      <c r="GZG59" s="11"/>
      <c r="GZH59" s="11"/>
      <c r="GZI59" s="11"/>
      <c r="GZJ59" s="11"/>
      <c r="GZK59" s="11"/>
      <c r="GZL59" s="11"/>
      <c r="GZM59" s="11"/>
      <c r="GZN59" s="11"/>
      <c r="GZO59" s="11"/>
      <c r="GZP59" s="11"/>
      <c r="GZQ59" s="11"/>
      <c r="GZR59" s="11"/>
      <c r="GZS59" s="11"/>
      <c r="GZT59" s="11"/>
      <c r="GZU59" s="11"/>
      <c r="GZV59" s="11"/>
      <c r="GZW59" s="11"/>
      <c r="GZX59" s="11"/>
      <c r="GZY59" s="11"/>
      <c r="GZZ59" s="11"/>
      <c r="HAA59" s="11"/>
      <c r="HAB59" s="11"/>
      <c r="HAC59" s="11"/>
      <c r="HAD59" s="11"/>
      <c r="HAE59" s="11"/>
      <c r="HAF59" s="11"/>
      <c r="HAG59" s="11"/>
      <c r="HAH59" s="11"/>
      <c r="HAI59" s="11"/>
      <c r="HAJ59" s="11"/>
      <c r="HAK59" s="11"/>
      <c r="HAL59" s="11"/>
      <c r="HAM59" s="11"/>
      <c r="HAN59" s="11"/>
      <c r="HAO59" s="11"/>
      <c r="HAP59" s="11"/>
      <c r="HAQ59" s="11"/>
      <c r="HAR59" s="11"/>
      <c r="HAS59" s="11"/>
      <c r="HAT59" s="11"/>
      <c r="HAU59" s="11"/>
      <c r="HAV59" s="11"/>
      <c r="HAW59" s="11"/>
      <c r="HAX59" s="11"/>
      <c r="HAY59" s="11"/>
      <c r="HAZ59" s="11"/>
      <c r="HBA59" s="11"/>
      <c r="HBB59" s="11"/>
      <c r="HBC59" s="11"/>
      <c r="HBD59" s="11"/>
      <c r="HBE59" s="11"/>
      <c r="HBF59" s="11"/>
      <c r="HBG59" s="11"/>
      <c r="HBH59" s="11"/>
      <c r="HBI59" s="11"/>
      <c r="HBJ59" s="11"/>
      <c r="HBK59" s="11"/>
      <c r="HBL59" s="11"/>
      <c r="HBM59" s="11"/>
      <c r="HBN59" s="11"/>
      <c r="HBO59" s="11"/>
      <c r="HBP59" s="11"/>
      <c r="HBQ59" s="11"/>
      <c r="HBR59" s="11"/>
      <c r="HBS59" s="11"/>
      <c r="HBT59" s="11"/>
      <c r="HBU59" s="11"/>
      <c r="HBV59" s="11"/>
      <c r="HBW59" s="11"/>
      <c r="HBX59" s="11"/>
      <c r="HBY59" s="11"/>
      <c r="HBZ59" s="11"/>
      <c r="HCA59" s="11"/>
      <c r="HCB59" s="11"/>
      <c r="HCC59" s="11"/>
      <c r="HCD59" s="11"/>
      <c r="HCE59" s="11"/>
      <c r="HCF59" s="11"/>
      <c r="HCG59" s="11"/>
      <c r="HCH59" s="11"/>
      <c r="HCI59" s="11"/>
      <c r="HCJ59" s="11"/>
      <c r="HCK59" s="11"/>
      <c r="HCL59" s="11"/>
      <c r="HCM59" s="11"/>
      <c r="HCN59" s="11"/>
      <c r="HCO59" s="11"/>
      <c r="HCP59" s="11"/>
      <c r="HCQ59" s="11"/>
      <c r="HCR59" s="11"/>
      <c r="HCS59" s="11"/>
      <c r="HCT59" s="11"/>
      <c r="HCU59" s="11"/>
      <c r="HCV59" s="11"/>
      <c r="HCW59" s="11"/>
      <c r="HCX59" s="11"/>
      <c r="HCY59" s="11"/>
      <c r="HCZ59" s="11"/>
      <c r="HDA59" s="11"/>
      <c r="HDB59" s="11"/>
      <c r="HDC59" s="11"/>
      <c r="HDD59" s="11"/>
      <c r="HDE59" s="11"/>
      <c r="HDF59" s="11"/>
      <c r="HDG59" s="11"/>
      <c r="HDH59" s="11"/>
      <c r="HDI59" s="11"/>
      <c r="HDJ59" s="11"/>
      <c r="HDK59" s="11"/>
      <c r="HDL59" s="11"/>
      <c r="HDM59" s="11"/>
      <c r="HDN59" s="11"/>
      <c r="HDO59" s="11"/>
      <c r="HDP59" s="11"/>
      <c r="HDQ59" s="11"/>
      <c r="HDR59" s="11"/>
      <c r="HDS59" s="11"/>
      <c r="HDT59" s="11"/>
      <c r="HDU59" s="11"/>
      <c r="HDV59" s="11"/>
      <c r="HDW59" s="11"/>
      <c r="HDX59" s="11"/>
      <c r="HDY59" s="11"/>
      <c r="HDZ59" s="11"/>
      <c r="HEA59" s="11"/>
      <c r="HEB59" s="11"/>
      <c r="HEC59" s="11"/>
      <c r="HED59" s="11"/>
      <c r="HEE59" s="11"/>
      <c r="HEF59" s="11"/>
      <c r="HEG59" s="11"/>
      <c r="HEH59" s="11"/>
      <c r="HEI59" s="11"/>
      <c r="HEJ59" s="11"/>
      <c r="HEK59" s="11"/>
      <c r="HEL59" s="11"/>
      <c r="HEM59" s="11"/>
      <c r="HEN59" s="11"/>
      <c r="HEO59" s="11"/>
      <c r="HEP59" s="11"/>
      <c r="HEQ59" s="11"/>
      <c r="HER59" s="11"/>
      <c r="HES59" s="11"/>
      <c r="HET59" s="11"/>
      <c r="HEU59" s="11"/>
      <c r="HEV59" s="11"/>
      <c r="HEW59" s="11"/>
      <c r="HEX59" s="11"/>
      <c r="HEY59" s="11"/>
      <c r="HEZ59" s="11"/>
      <c r="HFA59" s="11"/>
      <c r="HFB59" s="11"/>
      <c r="HFC59" s="11"/>
      <c r="HFD59" s="11"/>
      <c r="HFE59" s="11"/>
      <c r="HFF59" s="11"/>
      <c r="HFG59" s="11"/>
      <c r="HFH59" s="11"/>
      <c r="HFI59" s="11"/>
      <c r="HFJ59" s="11"/>
      <c r="HFK59" s="11"/>
      <c r="HFL59" s="11"/>
      <c r="HFM59" s="11"/>
      <c r="HFN59" s="11"/>
      <c r="HFO59" s="11"/>
      <c r="HFP59" s="11"/>
      <c r="HFQ59" s="11"/>
      <c r="HFR59" s="11"/>
      <c r="HFS59" s="11"/>
      <c r="HFT59" s="11"/>
      <c r="HFU59" s="11"/>
      <c r="HFV59" s="11"/>
      <c r="HFW59" s="11"/>
      <c r="HFX59" s="11"/>
      <c r="HFY59" s="11"/>
      <c r="HFZ59" s="11"/>
      <c r="HGA59" s="11"/>
      <c r="HGB59" s="11"/>
      <c r="HGC59" s="11"/>
      <c r="HGD59" s="11"/>
      <c r="HGE59" s="11"/>
      <c r="HGF59" s="11"/>
      <c r="HGG59" s="11"/>
      <c r="HGH59" s="11"/>
      <c r="HGI59" s="11"/>
      <c r="HGJ59" s="11"/>
      <c r="HGK59" s="11"/>
      <c r="HGL59" s="11"/>
      <c r="HGM59" s="11"/>
      <c r="HGN59" s="11"/>
      <c r="HGO59" s="11"/>
      <c r="HGP59" s="11"/>
      <c r="HGQ59" s="11"/>
      <c r="HGR59" s="11"/>
      <c r="HGS59" s="11"/>
      <c r="HGT59" s="11"/>
      <c r="HGU59" s="11"/>
      <c r="HGV59" s="11"/>
      <c r="HGW59" s="11"/>
      <c r="HGX59" s="11"/>
      <c r="HGY59" s="11"/>
      <c r="HGZ59" s="11"/>
      <c r="HHA59" s="11"/>
      <c r="HHB59" s="11"/>
      <c r="HHC59" s="11"/>
      <c r="HHD59" s="11"/>
      <c r="HHE59" s="11"/>
      <c r="HHF59" s="11"/>
      <c r="HHG59" s="11"/>
      <c r="HHH59" s="11"/>
      <c r="HHI59" s="11"/>
      <c r="HHJ59" s="11"/>
      <c r="HHK59" s="11"/>
      <c r="HHL59" s="11"/>
      <c r="HHM59" s="11"/>
      <c r="HHN59" s="11"/>
      <c r="HHO59" s="11"/>
      <c r="HHP59" s="11"/>
      <c r="HHQ59" s="11"/>
      <c r="HHR59" s="11"/>
      <c r="HHS59" s="11"/>
      <c r="HHT59" s="11"/>
      <c r="HHU59" s="11"/>
      <c r="HHV59" s="11"/>
      <c r="HHW59" s="11"/>
      <c r="HHX59" s="11"/>
      <c r="HHY59" s="11"/>
      <c r="HHZ59" s="11"/>
      <c r="HIA59" s="11"/>
      <c r="HIB59" s="11"/>
      <c r="HIC59" s="11"/>
      <c r="HID59" s="11"/>
      <c r="HIE59" s="11"/>
      <c r="HIF59" s="11"/>
      <c r="HIG59" s="11"/>
      <c r="HIH59" s="11"/>
      <c r="HII59" s="11"/>
      <c r="HIJ59" s="11"/>
      <c r="HIK59" s="11"/>
      <c r="HIL59" s="11"/>
      <c r="HIM59" s="11"/>
      <c r="HIN59" s="11"/>
      <c r="HIO59" s="11"/>
      <c r="HIP59" s="11"/>
      <c r="HIQ59" s="11"/>
      <c r="HIR59" s="11"/>
      <c r="HIS59" s="11"/>
      <c r="HIT59" s="11"/>
      <c r="HIU59" s="11"/>
      <c r="HIV59" s="11"/>
      <c r="HIW59" s="11"/>
      <c r="HIX59" s="11"/>
      <c r="HIY59" s="11"/>
      <c r="HIZ59" s="11"/>
      <c r="HJA59" s="11"/>
      <c r="HJB59" s="11"/>
      <c r="HJC59" s="11"/>
      <c r="HJD59" s="11"/>
      <c r="HJE59" s="11"/>
      <c r="HJF59" s="11"/>
      <c r="HJG59" s="11"/>
      <c r="HJH59" s="11"/>
      <c r="HJI59" s="11"/>
      <c r="HJJ59" s="11"/>
      <c r="HJK59" s="11"/>
      <c r="HJL59" s="11"/>
      <c r="HJM59" s="11"/>
      <c r="HJN59" s="11"/>
      <c r="HJO59" s="11"/>
      <c r="HJP59" s="11"/>
      <c r="HJQ59" s="11"/>
      <c r="HJR59" s="11"/>
      <c r="HJS59" s="11"/>
      <c r="HJT59" s="11"/>
      <c r="HJU59" s="11"/>
      <c r="HJV59" s="11"/>
      <c r="HJW59" s="11"/>
      <c r="HJX59" s="11"/>
      <c r="HJY59" s="11"/>
      <c r="HJZ59" s="11"/>
      <c r="HKA59" s="11"/>
      <c r="HKB59" s="11"/>
      <c r="HKC59" s="11"/>
      <c r="HKD59" s="11"/>
      <c r="HKE59" s="11"/>
      <c r="HKF59" s="11"/>
      <c r="HKG59" s="11"/>
      <c r="HKH59" s="11"/>
      <c r="HKI59" s="11"/>
      <c r="HKJ59" s="11"/>
      <c r="HKK59" s="11"/>
      <c r="HKL59" s="11"/>
      <c r="HKM59" s="11"/>
      <c r="HKN59" s="11"/>
      <c r="HKO59" s="11"/>
      <c r="HKP59" s="11"/>
      <c r="HKQ59" s="11"/>
      <c r="HKR59" s="11"/>
      <c r="HKS59" s="11"/>
      <c r="HKT59" s="11"/>
      <c r="HKU59" s="11"/>
      <c r="HKV59" s="11"/>
      <c r="HKW59" s="11"/>
      <c r="HKX59" s="11"/>
      <c r="HKY59" s="11"/>
      <c r="HKZ59" s="11"/>
      <c r="HLA59" s="11"/>
      <c r="HLB59" s="11"/>
      <c r="HLC59" s="11"/>
      <c r="HLD59" s="11"/>
      <c r="HLE59" s="11"/>
      <c r="HLF59" s="11"/>
      <c r="HLG59" s="11"/>
      <c r="HLH59" s="11"/>
      <c r="HLI59" s="11"/>
      <c r="HLJ59" s="11"/>
      <c r="HLK59" s="11"/>
      <c r="HLL59" s="11"/>
      <c r="HLM59" s="11"/>
      <c r="HLN59" s="11"/>
      <c r="HLO59" s="11"/>
      <c r="HLP59" s="11"/>
      <c r="HLQ59" s="11"/>
      <c r="HLR59" s="11"/>
      <c r="HLS59" s="11"/>
      <c r="HLT59" s="11"/>
      <c r="HLU59" s="11"/>
      <c r="HLV59" s="11"/>
      <c r="HLW59" s="11"/>
      <c r="HLX59" s="11"/>
      <c r="HLY59" s="11"/>
      <c r="HLZ59" s="11"/>
      <c r="HMA59" s="11"/>
      <c r="HMB59" s="11"/>
      <c r="HMC59" s="11"/>
      <c r="HMD59" s="11"/>
      <c r="HME59" s="11"/>
      <c r="HMF59" s="11"/>
      <c r="HMG59" s="11"/>
      <c r="HMH59" s="11"/>
      <c r="HMI59" s="11"/>
      <c r="HMJ59" s="11"/>
      <c r="HMK59" s="11"/>
      <c r="HML59" s="11"/>
      <c r="HMM59" s="11"/>
      <c r="HMN59" s="11"/>
      <c r="HMO59" s="11"/>
      <c r="HMP59" s="11"/>
      <c r="HMQ59" s="11"/>
      <c r="HMR59" s="11"/>
      <c r="HMS59" s="11"/>
      <c r="HMT59" s="11"/>
      <c r="HMU59" s="11"/>
      <c r="HMV59" s="11"/>
      <c r="HMW59" s="11"/>
      <c r="HMX59" s="11"/>
      <c r="HMY59" s="11"/>
      <c r="HMZ59" s="11"/>
      <c r="HNA59" s="11"/>
      <c r="HNB59" s="11"/>
      <c r="HNC59" s="11"/>
      <c r="HND59" s="11"/>
      <c r="HNE59" s="11"/>
      <c r="HNF59" s="11"/>
      <c r="HNG59" s="11"/>
      <c r="HNH59" s="11"/>
      <c r="HNI59" s="11"/>
      <c r="HNJ59" s="11"/>
      <c r="HNK59" s="11"/>
      <c r="HNL59" s="11"/>
      <c r="HNM59" s="11"/>
      <c r="HNN59" s="11"/>
      <c r="HNO59" s="11"/>
      <c r="HNP59" s="11"/>
      <c r="HNQ59" s="11"/>
      <c r="HNR59" s="11"/>
      <c r="HNS59" s="11"/>
      <c r="HNT59" s="11"/>
      <c r="HNU59" s="11"/>
      <c r="HNV59" s="11"/>
      <c r="HNW59" s="11"/>
      <c r="HNX59" s="11"/>
      <c r="HNY59" s="11"/>
      <c r="HNZ59" s="11"/>
      <c r="HOA59" s="11"/>
      <c r="HOB59" s="11"/>
      <c r="HOC59" s="11"/>
      <c r="HOD59" s="11"/>
      <c r="HOE59" s="11"/>
      <c r="HOF59" s="11"/>
      <c r="HOG59" s="11"/>
      <c r="HOH59" s="11"/>
      <c r="HOI59" s="11"/>
      <c r="HOJ59" s="11"/>
      <c r="HOK59" s="11"/>
      <c r="HOL59" s="11"/>
      <c r="HOM59" s="11"/>
      <c r="HON59" s="11"/>
      <c r="HOO59" s="11"/>
      <c r="HOP59" s="11"/>
      <c r="HOQ59" s="11"/>
      <c r="HOR59" s="11"/>
      <c r="HOS59" s="11"/>
      <c r="HOT59" s="11"/>
      <c r="HOU59" s="11"/>
      <c r="HOV59" s="11"/>
      <c r="HOW59" s="11"/>
      <c r="HOX59" s="11"/>
      <c r="HOY59" s="11"/>
      <c r="HOZ59" s="11"/>
      <c r="HPA59" s="11"/>
      <c r="HPB59" s="11"/>
      <c r="HPC59" s="11"/>
      <c r="HPD59" s="11"/>
      <c r="HPE59" s="11"/>
      <c r="HPF59" s="11"/>
      <c r="HPG59" s="11"/>
      <c r="HPH59" s="11"/>
      <c r="HPI59" s="11"/>
      <c r="HPJ59" s="11"/>
      <c r="HPK59" s="11"/>
      <c r="HPL59" s="11"/>
      <c r="HPM59" s="11"/>
      <c r="HPN59" s="11"/>
      <c r="HPO59" s="11"/>
      <c r="HPP59" s="11"/>
      <c r="HPQ59" s="11"/>
      <c r="HPR59" s="11"/>
      <c r="HPS59" s="11"/>
      <c r="HPT59" s="11"/>
      <c r="HPU59" s="11"/>
      <c r="HPV59" s="11"/>
      <c r="HPW59" s="11"/>
      <c r="HPX59" s="11"/>
      <c r="HPY59" s="11"/>
      <c r="HPZ59" s="11"/>
      <c r="HQA59" s="11"/>
      <c r="HQB59" s="11"/>
      <c r="HQC59" s="11"/>
      <c r="HQD59" s="11"/>
      <c r="HQE59" s="11"/>
      <c r="HQF59" s="11"/>
      <c r="HQG59" s="11"/>
      <c r="HQH59" s="11"/>
      <c r="HQI59" s="11"/>
      <c r="HQJ59" s="11"/>
      <c r="HQK59" s="11"/>
      <c r="HQL59" s="11"/>
      <c r="HQM59" s="11"/>
      <c r="HQN59" s="11"/>
      <c r="HQO59" s="11"/>
      <c r="HQP59" s="11"/>
      <c r="HQQ59" s="11"/>
      <c r="HQR59" s="11"/>
      <c r="HQS59" s="11"/>
      <c r="HQT59" s="11"/>
      <c r="HQU59" s="11"/>
      <c r="HQV59" s="11"/>
      <c r="HQW59" s="11"/>
      <c r="HQX59" s="11"/>
      <c r="HQY59" s="11"/>
      <c r="HQZ59" s="11"/>
      <c r="HRA59" s="11"/>
      <c r="HRB59" s="11"/>
      <c r="HRC59" s="11"/>
      <c r="HRD59" s="11"/>
      <c r="HRE59" s="11"/>
      <c r="HRF59" s="11"/>
      <c r="HRG59" s="11"/>
      <c r="HRH59" s="11"/>
      <c r="HRI59" s="11"/>
      <c r="HRJ59" s="11"/>
      <c r="HRK59" s="11"/>
      <c r="HRL59" s="11"/>
      <c r="HRM59" s="11"/>
      <c r="HRN59" s="11"/>
      <c r="HRO59" s="11"/>
      <c r="HRP59" s="11"/>
      <c r="HRQ59" s="11"/>
      <c r="HRR59" s="11"/>
      <c r="HRS59" s="11"/>
      <c r="HRT59" s="11"/>
      <c r="HRU59" s="11"/>
      <c r="HRV59" s="11"/>
      <c r="HRW59" s="11"/>
      <c r="HRX59" s="11"/>
      <c r="HRY59" s="11"/>
      <c r="HRZ59" s="11"/>
      <c r="HSA59" s="11"/>
      <c r="HSB59" s="11"/>
      <c r="HSC59" s="11"/>
      <c r="HSD59" s="11"/>
      <c r="HSE59" s="11"/>
      <c r="HSF59" s="11"/>
      <c r="HSG59" s="11"/>
      <c r="HSH59" s="11"/>
      <c r="HSI59" s="11"/>
      <c r="HSJ59" s="11"/>
      <c r="HSK59" s="11"/>
      <c r="HSL59" s="11"/>
      <c r="HSM59" s="11"/>
      <c r="HSN59" s="11"/>
      <c r="HSO59" s="11"/>
      <c r="HSP59" s="11"/>
      <c r="HSQ59" s="11"/>
      <c r="HSR59" s="11"/>
      <c r="HSS59" s="11"/>
      <c r="HST59" s="11"/>
      <c r="HSU59" s="11"/>
      <c r="HSV59" s="11"/>
      <c r="HSW59" s="11"/>
      <c r="HSX59" s="11"/>
      <c r="HSY59" s="11"/>
      <c r="HSZ59" s="11"/>
      <c r="HTA59" s="11"/>
      <c r="HTB59" s="11"/>
      <c r="HTC59" s="11"/>
      <c r="HTD59" s="11"/>
      <c r="HTE59" s="11"/>
      <c r="HTF59" s="11"/>
      <c r="HTG59" s="11"/>
      <c r="HTH59" s="11"/>
      <c r="HTI59" s="11"/>
      <c r="HTJ59" s="11"/>
      <c r="HTK59" s="11"/>
      <c r="HTL59" s="11"/>
      <c r="HTM59" s="11"/>
      <c r="HTN59" s="11"/>
      <c r="HTO59" s="11"/>
      <c r="HTP59" s="11"/>
      <c r="HTQ59" s="11"/>
      <c r="HTR59" s="11"/>
      <c r="HTS59" s="11"/>
      <c r="HTT59" s="11"/>
      <c r="HTU59" s="11"/>
      <c r="HTV59" s="11"/>
      <c r="HTW59" s="11"/>
      <c r="HTX59" s="11"/>
      <c r="HTY59" s="11"/>
      <c r="HTZ59" s="11"/>
      <c r="HUA59" s="11"/>
      <c r="HUB59" s="11"/>
      <c r="HUC59" s="11"/>
      <c r="HUD59" s="11"/>
      <c r="HUE59" s="11"/>
      <c r="HUF59" s="11"/>
      <c r="HUG59" s="11"/>
      <c r="HUH59" s="11"/>
      <c r="HUI59" s="11"/>
      <c r="HUJ59" s="11"/>
      <c r="HUK59" s="11"/>
      <c r="HUL59" s="11"/>
      <c r="HUM59" s="11"/>
      <c r="HUN59" s="11"/>
      <c r="HUO59" s="11"/>
      <c r="HUP59" s="11"/>
      <c r="HUQ59" s="11"/>
      <c r="HUR59" s="11"/>
      <c r="HUS59" s="11"/>
      <c r="HUT59" s="11"/>
      <c r="HUU59" s="11"/>
      <c r="HUV59" s="11"/>
      <c r="HUW59" s="11"/>
      <c r="HUX59" s="11"/>
      <c r="HUY59" s="11"/>
      <c r="HUZ59" s="11"/>
      <c r="HVA59" s="11"/>
      <c r="HVB59" s="11"/>
      <c r="HVC59" s="11"/>
      <c r="HVD59" s="11"/>
      <c r="HVE59" s="11"/>
      <c r="HVF59" s="11"/>
      <c r="HVG59" s="11"/>
      <c r="HVH59" s="11"/>
      <c r="HVI59" s="11"/>
      <c r="HVJ59" s="11"/>
      <c r="HVK59" s="11"/>
      <c r="HVL59" s="11"/>
      <c r="HVM59" s="11"/>
      <c r="HVN59" s="11"/>
      <c r="HVO59" s="11"/>
      <c r="HVP59" s="11"/>
      <c r="HVQ59" s="11"/>
      <c r="HVR59" s="11"/>
      <c r="HVS59" s="11"/>
      <c r="HVT59" s="11"/>
      <c r="HVU59" s="11"/>
      <c r="HVV59" s="11"/>
      <c r="HVW59" s="11"/>
      <c r="HVX59" s="11"/>
      <c r="HVY59" s="11"/>
      <c r="HVZ59" s="11"/>
      <c r="HWA59" s="11"/>
      <c r="HWB59" s="11"/>
      <c r="HWC59" s="11"/>
      <c r="HWD59" s="11"/>
      <c r="HWE59" s="11"/>
      <c r="HWF59" s="11"/>
      <c r="HWG59" s="11"/>
      <c r="HWH59" s="11"/>
      <c r="HWI59" s="11"/>
      <c r="HWJ59" s="11"/>
      <c r="HWK59" s="11"/>
      <c r="HWL59" s="11"/>
      <c r="HWM59" s="11"/>
      <c r="HWN59" s="11"/>
      <c r="HWO59" s="11"/>
      <c r="HWP59" s="11"/>
      <c r="HWQ59" s="11"/>
      <c r="HWR59" s="11"/>
      <c r="HWS59" s="11"/>
      <c r="HWT59" s="11"/>
      <c r="HWU59" s="11"/>
      <c r="HWV59" s="11"/>
      <c r="HWW59" s="11"/>
      <c r="HWX59" s="11"/>
      <c r="HWY59" s="11"/>
      <c r="HWZ59" s="11"/>
      <c r="HXA59" s="11"/>
      <c r="HXB59" s="11"/>
      <c r="HXC59" s="11"/>
      <c r="HXD59" s="11"/>
      <c r="HXE59" s="11"/>
      <c r="HXF59" s="11"/>
      <c r="HXG59" s="11"/>
      <c r="HXH59" s="11"/>
      <c r="HXI59" s="11"/>
      <c r="HXJ59" s="11"/>
      <c r="HXK59" s="11"/>
      <c r="HXL59" s="11"/>
      <c r="HXM59" s="11"/>
      <c r="HXN59" s="11"/>
      <c r="HXO59" s="11"/>
      <c r="HXP59" s="11"/>
      <c r="HXQ59" s="11"/>
      <c r="HXR59" s="11"/>
      <c r="HXS59" s="11"/>
      <c r="HXT59" s="11"/>
      <c r="HXU59" s="11"/>
      <c r="HXV59" s="11"/>
      <c r="HXW59" s="11"/>
      <c r="HXX59" s="11"/>
      <c r="HXY59" s="11"/>
      <c r="HXZ59" s="11"/>
      <c r="HYA59" s="11"/>
      <c r="HYB59" s="11"/>
      <c r="HYC59" s="11"/>
      <c r="HYD59" s="11"/>
      <c r="HYE59" s="11"/>
      <c r="HYF59" s="11"/>
      <c r="HYG59" s="11"/>
      <c r="HYH59" s="11"/>
      <c r="HYI59" s="11"/>
      <c r="HYJ59" s="11"/>
      <c r="HYK59" s="11"/>
      <c r="HYL59" s="11"/>
      <c r="HYM59" s="11"/>
      <c r="HYN59" s="11"/>
      <c r="HYO59" s="11"/>
      <c r="HYP59" s="11"/>
      <c r="HYQ59" s="11"/>
      <c r="HYR59" s="11"/>
      <c r="HYS59" s="11"/>
      <c r="HYT59" s="11"/>
      <c r="HYU59" s="11"/>
      <c r="HYV59" s="11"/>
      <c r="HYW59" s="11"/>
      <c r="HYX59" s="11"/>
      <c r="HYY59" s="11"/>
      <c r="HYZ59" s="11"/>
      <c r="HZA59" s="11"/>
      <c r="HZB59" s="11"/>
      <c r="HZC59" s="11"/>
      <c r="HZD59" s="11"/>
      <c r="HZE59" s="11"/>
      <c r="HZF59" s="11"/>
      <c r="HZG59" s="11"/>
      <c r="HZH59" s="11"/>
      <c r="HZI59" s="11"/>
      <c r="HZJ59" s="11"/>
      <c r="HZK59" s="11"/>
      <c r="HZL59" s="11"/>
      <c r="HZM59" s="11"/>
      <c r="HZN59" s="11"/>
      <c r="HZO59" s="11"/>
      <c r="HZP59" s="11"/>
      <c r="HZQ59" s="11"/>
      <c r="HZR59" s="11"/>
      <c r="HZS59" s="11"/>
      <c r="HZT59" s="11"/>
      <c r="HZU59" s="11"/>
      <c r="HZV59" s="11"/>
      <c r="HZW59" s="11"/>
      <c r="HZX59" s="11"/>
      <c r="HZY59" s="11"/>
      <c r="HZZ59" s="11"/>
      <c r="IAA59" s="11"/>
      <c r="IAB59" s="11"/>
      <c r="IAC59" s="11"/>
      <c r="IAD59" s="11"/>
      <c r="IAE59" s="11"/>
      <c r="IAF59" s="11"/>
      <c r="IAG59" s="11"/>
      <c r="IAH59" s="11"/>
      <c r="IAI59" s="11"/>
      <c r="IAJ59" s="11"/>
      <c r="IAK59" s="11"/>
      <c r="IAL59" s="11"/>
      <c r="IAM59" s="11"/>
      <c r="IAN59" s="11"/>
      <c r="IAO59" s="11"/>
      <c r="IAP59" s="11"/>
      <c r="IAQ59" s="11"/>
      <c r="IAR59" s="11"/>
      <c r="IAS59" s="11"/>
      <c r="IAT59" s="11"/>
      <c r="IAU59" s="11"/>
      <c r="IAV59" s="11"/>
      <c r="IAW59" s="11"/>
      <c r="IAX59" s="11"/>
      <c r="IAY59" s="11"/>
      <c r="IAZ59" s="11"/>
      <c r="IBA59" s="11"/>
      <c r="IBB59" s="11"/>
      <c r="IBC59" s="11"/>
      <c r="IBD59" s="11"/>
      <c r="IBE59" s="11"/>
      <c r="IBF59" s="11"/>
      <c r="IBG59" s="11"/>
      <c r="IBH59" s="11"/>
      <c r="IBI59" s="11"/>
      <c r="IBJ59" s="11"/>
      <c r="IBK59" s="11"/>
      <c r="IBL59" s="11"/>
      <c r="IBM59" s="11"/>
      <c r="IBN59" s="11"/>
      <c r="IBO59" s="11"/>
      <c r="IBP59" s="11"/>
      <c r="IBQ59" s="11"/>
      <c r="IBR59" s="11"/>
      <c r="IBS59" s="11"/>
      <c r="IBT59" s="11"/>
      <c r="IBU59" s="11"/>
      <c r="IBV59" s="11"/>
      <c r="IBW59" s="11"/>
      <c r="IBX59" s="11"/>
      <c r="IBY59" s="11"/>
      <c r="IBZ59" s="11"/>
      <c r="ICA59" s="11"/>
      <c r="ICB59" s="11"/>
      <c r="ICC59" s="11"/>
      <c r="ICD59" s="11"/>
      <c r="ICE59" s="11"/>
      <c r="ICF59" s="11"/>
      <c r="ICG59" s="11"/>
      <c r="ICH59" s="11"/>
      <c r="ICI59" s="11"/>
      <c r="ICJ59" s="11"/>
      <c r="ICK59" s="11"/>
      <c r="ICL59" s="11"/>
      <c r="ICM59" s="11"/>
      <c r="ICN59" s="11"/>
      <c r="ICO59" s="11"/>
      <c r="ICP59" s="11"/>
      <c r="ICQ59" s="11"/>
      <c r="ICR59" s="11"/>
      <c r="ICS59" s="11"/>
      <c r="ICT59" s="11"/>
      <c r="ICU59" s="11"/>
      <c r="ICV59" s="11"/>
      <c r="ICW59" s="11"/>
      <c r="ICX59" s="11"/>
      <c r="ICY59" s="11"/>
      <c r="ICZ59" s="11"/>
      <c r="IDA59" s="11"/>
      <c r="IDB59" s="11"/>
      <c r="IDC59" s="11"/>
      <c r="IDD59" s="11"/>
      <c r="IDE59" s="11"/>
      <c r="IDF59" s="11"/>
      <c r="IDG59" s="11"/>
      <c r="IDH59" s="11"/>
      <c r="IDI59" s="11"/>
      <c r="IDJ59" s="11"/>
      <c r="IDK59" s="11"/>
      <c r="IDL59" s="11"/>
      <c r="IDM59" s="11"/>
      <c r="IDN59" s="11"/>
      <c r="IDO59" s="11"/>
      <c r="IDP59" s="11"/>
      <c r="IDQ59" s="11"/>
      <c r="IDR59" s="11"/>
      <c r="IDS59" s="11"/>
      <c r="IDT59" s="11"/>
      <c r="IDU59" s="11"/>
      <c r="IDV59" s="11"/>
      <c r="IDW59" s="11"/>
      <c r="IDX59" s="11"/>
      <c r="IDY59" s="11"/>
      <c r="IDZ59" s="11"/>
      <c r="IEA59" s="11"/>
      <c r="IEB59" s="11"/>
      <c r="IEC59" s="11"/>
      <c r="IED59" s="11"/>
      <c r="IEE59" s="11"/>
      <c r="IEF59" s="11"/>
      <c r="IEG59" s="11"/>
      <c r="IEH59" s="11"/>
      <c r="IEI59" s="11"/>
      <c r="IEJ59" s="11"/>
      <c r="IEK59" s="11"/>
      <c r="IEL59" s="11"/>
      <c r="IEM59" s="11"/>
      <c r="IEN59" s="11"/>
      <c r="IEO59" s="11"/>
      <c r="IEP59" s="11"/>
      <c r="IEQ59" s="11"/>
      <c r="IER59" s="11"/>
      <c r="IES59" s="11"/>
      <c r="IET59" s="11"/>
      <c r="IEU59" s="11"/>
      <c r="IEV59" s="11"/>
      <c r="IEW59" s="11"/>
      <c r="IEX59" s="11"/>
      <c r="IEY59" s="11"/>
      <c r="IEZ59" s="11"/>
      <c r="IFA59" s="11"/>
      <c r="IFB59" s="11"/>
      <c r="IFC59" s="11"/>
      <c r="IFD59" s="11"/>
      <c r="IFE59" s="11"/>
      <c r="IFF59" s="11"/>
      <c r="IFG59" s="11"/>
      <c r="IFH59" s="11"/>
      <c r="IFI59" s="11"/>
      <c r="IFJ59" s="11"/>
      <c r="IFK59" s="11"/>
      <c r="IFL59" s="11"/>
      <c r="IFM59" s="11"/>
      <c r="IFN59" s="11"/>
      <c r="IFO59" s="11"/>
      <c r="IFP59" s="11"/>
      <c r="IFQ59" s="11"/>
      <c r="IFR59" s="11"/>
      <c r="IFS59" s="11"/>
      <c r="IFT59" s="11"/>
      <c r="IFU59" s="11"/>
      <c r="IFV59" s="11"/>
      <c r="IFW59" s="11"/>
      <c r="IFX59" s="11"/>
      <c r="IFY59" s="11"/>
      <c r="IFZ59" s="11"/>
      <c r="IGA59" s="11"/>
      <c r="IGB59" s="11"/>
      <c r="IGC59" s="11"/>
      <c r="IGD59" s="11"/>
      <c r="IGE59" s="11"/>
      <c r="IGF59" s="11"/>
      <c r="IGG59" s="11"/>
      <c r="IGH59" s="11"/>
      <c r="IGI59" s="11"/>
      <c r="IGJ59" s="11"/>
      <c r="IGK59" s="11"/>
      <c r="IGL59" s="11"/>
      <c r="IGM59" s="11"/>
      <c r="IGN59" s="11"/>
      <c r="IGO59" s="11"/>
      <c r="IGP59" s="11"/>
      <c r="IGQ59" s="11"/>
      <c r="IGR59" s="11"/>
      <c r="IGS59" s="11"/>
      <c r="IGT59" s="11"/>
      <c r="IGU59" s="11"/>
      <c r="IGV59" s="11"/>
      <c r="IGW59" s="11"/>
      <c r="IGX59" s="11"/>
      <c r="IGY59" s="11"/>
      <c r="IGZ59" s="11"/>
      <c r="IHA59" s="11"/>
      <c r="IHB59" s="11"/>
      <c r="IHC59" s="11"/>
      <c r="IHD59" s="11"/>
      <c r="IHE59" s="11"/>
      <c r="IHF59" s="11"/>
      <c r="IHG59" s="11"/>
      <c r="IHH59" s="11"/>
      <c r="IHI59" s="11"/>
      <c r="IHJ59" s="11"/>
      <c r="IHK59" s="11"/>
      <c r="IHL59" s="11"/>
      <c r="IHM59" s="11"/>
      <c r="IHN59" s="11"/>
      <c r="IHO59" s="11"/>
      <c r="IHP59" s="11"/>
      <c r="IHQ59" s="11"/>
      <c r="IHR59" s="11"/>
      <c r="IHS59" s="11"/>
      <c r="IHT59" s="11"/>
      <c r="IHU59" s="11"/>
      <c r="IHV59" s="11"/>
      <c r="IHW59" s="11"/>
      <c r="IHX59" s="11"/>
      <c r="IHY59" s="11"/>
      <c r="IHZ59" s="11"/>
      <c r="IIA59" s="11"/>
      <c r="IIB59" s="11"/>
      <c r="IIC59" s="11"/>
      <c r="IID59" s="11"/>
      <c r="IIE59" s="11"/>
      <c r="IIF59" s="11"/>
      <c r="IIG59" s="11"/>
      <c r="IIH59" s="11"/>
      <c r="III59" s="11"/>
      <c r="IIJ59" s="11"/>
      <c r="IIK59" s="11"/>
      <c r="IIL59" s="11"/>
      <c r="IIM59" s="11"/>
      <c r="IIN59" s="11"/>
      <c r="IIO59" s="11"/>
      <c r="IIP59" s="11"/>
      <c r="IIQ59" s="11"/>
      <c r="IIR59" s="11"/>
      <c r="IIS59" s="11"/>
      <c r="IIT59" s="11"/>
      <c r="IIU59" s="11"/>
      <c r="IIV59" s="11"/>
      <c r="IIW59" s="11"/>
      <c r="IIX59" s="11"/>
      <c r="IIY59" s="11"/>
      <c r="IIZ59" s="11"/>
      <c r="IJA59" s="11"/>
      <c r="IJB59" s="11"/>
      <c r="IJC59" s="11"/>
      <c r="IJD59" s="11"/>
      <c r="IJE59" s="11"/>
      <c r="IJF59" s="11"/>
      <c r="IJG59" s="11"/>
      <c r="IJH59" s="11"/>
      <c r="IJI59" s="11"/>
      <c r="IJJ59" s="11"/>
      <c r="IJK59" s="11"/>
      <c r="IJL59" s="11"/>
      <c r="IJM59" s="11"/>
      <c r="IJN59" s="11"/>
      <c r="IJO59" s="11"/>
      <c r="IJP59" s="11"/>
      <c r="IJQ59" s="11"/>
      <c r="IJR59" s="11"/>
      <c r="IJS59" s="11"/>
      <c r="IJT59" s="11"/>
      <c r="IJU59" s="11"/>
      <c r="IJV59" s="11"/>
      <c r="IJW59" s="11"/>
      <c r="IJX59" s="11"/>
      <c r="IJY59" s="11"/>
      <c r="IJZ59" s="11"/>
      <c r="IKA59" s="11"/>
      <c r="IKB59" s="11"/>
      <c r="IKC59" s="11"/>
      <c r="IKD59" s="11"/>
      <c r="IKE59" s="11"/>
      <c r="IKF59" s="11"/>
      <c r="IKG59" s="11"/>
      <c r="IKH59" s="11"/>
      <c r="IKI59" s="11"/>
      <c r="IKJ59" s="11"/>
      <c r="IKK59" s="11"/>
      <c r="IKL59" s="11"/>
      <c r="IKM59" s="11"/>
      <c r="IKN59" s="11"/>
      <c r="IKO59" s="11"/>
      <c r="IKP59" s="11"/>
      <c r="IKQ59" s="11"/>
      <c r="IKR59" s="11"/>
      <c r="IKS59" s="11"/>
      <c r="IKT59" s="11"/>
      <c r="IKU59" s="11"/>
      <c r="IKV59" s="11"/>
      <c r="IKW59" s="11"/>
      <c r="IKX59" s="11"/>
      <c r="IKY59" s="11"/>
      <c r="IKZ59" s="11"/>
      <c r="ILA59" s="11"/>
      <c r="ILB59" s="11"/>
      <c r="ILC59" s="11"/>
      <c r="ILD59" s="11"/>
      <c r="ILE59" s="11"/>
      <c r="ILF59" s="11"/>
      <c r="ILG59" s="11"/>
      <c r="ILH59" s="11"/>
      <c r="ILI59" s="11"/>
      <c r="ILJ59" s="11"/>
      <c r="ILK59" s="11"/>
      <c r="ILL59" s="11"/>
      <c r="ILM59" s="11"/>
      <c r="ILN59" s="11"/>
      <c r="ILO59" s="11"/>
      <c r="ILP59" s="11"/>
      <c r="ILQ59" s="11"/>
      <c r="ILR59" s="11"/>
      <c r="ILS59" s="11"/>
      <c r="ILT59" s="11"/>
      <c r="ILU59" s="11"/>
      <c r="ILV59" s="11"/>
      <c r="ILW59" s="11"/>
      <c r="ILX59" s="11"/>
      <c r="ILY59" s="11"/>
      <c r="ILZ59" s="11"/>
      <c r="IMA59" s="11"/>
      <c r="IMB59" s="11"/>
      <c r="IMC59" s="11"/>
      <c r="IMD59" s="11"/>
      <c r="IME59" s="11"/>
      <c r="IMF59" s="11"/>
      <c r="IMG59" s="11"/>
      <c r="IMH59" s="11"/>
      <c r="IMI59" s="11"/>
      <c r="IMJ59" s="11"/>
      <c r="IMK59" s="11"/>
      <c r="IML59" s="11"/>
      <c r="IMM59" s="11"/>
      <c r="IMN59" s="11"/>
      <c r="IMO59" s="11"/>
      <c r="IMP59" s="11"/>
      <c r="IMQ59" s="11"/>
      <c r="IMR59" s="11"/>
      <c r="IMS59" s="11"/>
      <c r="IMT59" s="11"/>
      <c r="IMU59" s="11"/>
      <c r="IMV59" s="11"/>
      <c r="IMW59" s="11"/>
      <c r="IMX59" s="11"/>
      <c r="IMY59" s="11"/>
      <c r="IMZ59" s="11"/>
      <c r="INA59" s="11"/>
      <c r="INB59" s="11"/>
      <c r="INC59" s="11"/>
      <c r="IND59" s="11"/>
      <c r="INE59" s="11"/>
      <c r="INF59" s="11"/>
      <c r="ING59" s="11"/>
      <c r="INH59" s="11"/>
      <c r="INI59" s="11"/>
      <c r="INJ59" s="11"/>
      <c r="INK59" s="11"/>
      <c r="INL59" s="11"/>
      <c r="INM59" s="11"/>
      <c r="INN59" s="11"/>
      <c r="INO59" s="11"/>
      <c r="INP59" s="11"/>
      <c r="INQ59" s="11"/>
      <c r="INR59" s="11"/>
      <c r="INS59" s="11"/>
      <c r="INT59" s="11"/>
      <c r="INU59" s="11"/>
      <c r="INV59" s="11"/>
      <c r="INW59" s="11"/>
      <c r="INX59" s="11"/>
      <c r="INY59" s="11"/>
      <c r="INZ59" s="11"/>
      <c r="IOA59" s="11"/>
      <c r="IOB59" s="11"/>
      <c r="IOC59" s="11"/>
      <c r="IOD59" s="11"/>
      <c r="IOE59" s="11"/>
      <c r="IOF59" s="11"/>
      <c r="IOG59" s="11"/>
      <c r="IOH59" s="11"/>
      <c r="IOI59" s="11"/>
      <c r="IOJ59" s="11"/>
      <c r="IOK59" s="11"/>
      <c r="IOL59" s="11"/>
      <c r="IOM59" s="11"/>
      <c r="ION59" s="11"/>
      <c r="IOO59" s="11"/>
      <c r="IOP59" s="11"/>
      <c r="IOQ59" s="11"/>
      <c r="IOR59" s="11"/>
      <c r="IOS59" s="11"/>
      <c r="IOT59" s="11"/>
      <c r="IOU59" s="11"/>
      <c r="IOV59" s="11"/>
      <c r="IOW59" s="11"/>
      <c r="IOX59" s="11"/>
      <c r="IOY59" s="11"/>
      <c r="IOZ59" s="11"/>
      <c r="IPA59" s="11"/>
      <c r="IPB59" s="11"/>
      <c r="IPC59" s="11"/>
      <c r="IPD59" s="11"/>
      <c r="IPE59" s="11"/>
      <c r="IPF59" s="11"/>
      <c r="IPG59" s="11"/>
      <c r="IPH59" s="11"/>
      <c r="IPI59" s="11"/>
      <c r="IPJ59" s="11"/>
      <c r="IPK59" s="11"/>
      <c r="IPL59" s="11"/>
      <c r="IPM59" s="11"/>
      <c r="IPN59" s="11"/>
      <c r="IPO59" s="11"/>
      <c r="IPP59" s="11"/>
      <c r="IPQ59" s="11"/>
      <c r="IPR59" s="11"/>
      <c r="IPS59" s="11"/>
      <c r="IPT59" s="11"/>
      <c r="IPU59" s="11"/>
      <c r="IPV59" s="11"/>
      <c r="IPW59" s="11"/>
      <c r="IPX59" s="11"/>
      <c r="IPY59" s="11"/>
      <c r="IPZ59" s="11"/>
      <c r="IQA59" s="11"/>
      <c r="IQB59" s="11"/>
      <c r="IQC59" s="11"/>
      <c r="IQD59" s="11"/>
      <c r="IQE59" s="11"/>
      <c r="IQF59" s="11"/>
      <c r="IQG59" s="11"/>
      <c r="IQH59" s="11"/>
      <c r="IQI59" s="11"/>
      <c r="IQJ59" s="11"/>
      <c r="IQK59" s="11"/>
      <c r="IQL59" s="11"/>
      <c r="IQM59" s="11"/>
      <c r="IQN59" s="11"/>
      <c r="IQO59" s="11"/>
      <c r="IQP59" s="11"/>
      <c r="IQQ59" s="11"/>
      <c r="IQR59" s="11"/>
      <c r="IQS59" s="11"/>
      <c r="IQT59" s="11"/>
      <c r="IQU59" s="11"/>
      <c r="IQV59" s="11"/>
      <c r="IQW59" s="11"/>
      <c r="IQX59" s="11"/>
      <c r="IQY59" s="11"/>
      <c r="IQZ59" s="11"/>
      <c r="IRA59" s="11"/>
      <c r="IRB59" s="11"/>
      <c r="IRC59" s="11"/>
      <c r="IRD59" s="11"/>
      <c r="IRE59" s="11"/>
      <c r="IRF59" s="11"/>
      <c r="IRG59" s="11"/>
      <c r="IRH59" s="11"/>
      <c r="IRI59" s="11"/>
      <c r="IRJ59" s="11"/>
      <c r="IRK59" s="11"/>
      <c r="IRL59" s="11"/>
      <c r="IRM59" s="11"/>
      <c r="IRN59" s="11"/>
      <c r="IRO59" s="11"/>
      <c r="IRP59" s="11"/>
      <c r="IRQ59" s="11"/>
      <c r="IRR59" s="11"/>
      <c r="IRS59" s="11"/>
      <c r="IRT59" s="11"/>
      <c r="IRU59" s="11"/>
      <c r="IRV59" s="11"/>
      <c r="IRW59" s="11"/>
      <c r="IRX59" s="11"/>
      <c r="IRY59" s="11"/>
      <c r="IRZ59" s="11"/>
      <c r="ISA59" s="11"/>
      <c r="ISB59" s="11"/>
      <c r="ISC59" s="11"/>
      <c r="ISD59" s="11"/>
      <c r="ISE59" s="11"/>
      <c r="ISF59" s="11"/>
      <c r="ISG59" s="11"/>
      <c r="ISH59" s="11"/>
      <c r="ISI59" s="11"/>
      <c r="ISJ59" s="11"/>
      <c r="ISK59" s="11"/>
      <c r="ISL59" s="11"/>
      <c r="ISM59" s="11"/>
      <c r="ISN59" s="11"/>
      <c r="ISO59" s="11"/>
      <c r="ISP59" s="11"/>
      <c r="ISQ59" s="11"/>
      <c r="ISR59" s="11"/>
      <c r="ISS59" s="11"/>
      <c r="IST59" s="11"/>
      <c r="ISU59" s="11"/>
      <c r="ISV59" s="11"/>
      <c r="ISW59" s="11"/>
      <c r="ISX59" s="11"/>
      <c r="ISY59" s="11"/>
      <c r="ISZ59" s="11"/>
      <c r="ITA59" s="11"/>
      <c r="ITB59" s="11"/>
      <c r="ITC59" s="11"/>
      <c r="ITD59" s="11"/>
      <c r="ITE59" s="11"/>
      <c r="ITF59" s="11"/>
      <c r="ITG59" s="11"/>
      <c r="ITH59" s="11"/>
      <c r="ITI59" s="11"/>
      <c r="ITJ59" s="11"/>
      <c r="ITK59" s="11"/>
      <c r="ITL59" s="11"/>
      <c r="ITM59" s="11"/>
      <c r="ITN59" s="11"/>
      <c r="ITO59" s="11"/>
      <c r="ITP59" s="11"/>
      <c r="ITQ59" s="11"/>
      <c r="ITR59" s="11"/>
      <c r="ITS59" s="11"/>
      <c r="ITT59" s="11"/>
      <c r="ITU59" s="11"/>
      <c r="ITV59" s="11"/>
      <c r="ITW59" s="11"/>
      <c r="ITX59" s="11"/>
      <c r="ITY59" s="11"/>
      <c r="ITZ59" s="11"/>
      <c r="IUA59" s="11"/>
      <c r="IUB59" s="11"/>
      <c r="IUC59" s="11"/>
      <c r="IUD59" s="11"/>
      <c r="IUE59" s="11"/>
      <c r="IUF59" s="11"/>
      <c r="IUG59" s="11"/>
      <c r="IUH59" s="11"/>
      <c r="IUI59" s="11"/>
      <c r="IUJ59" s="11"/>
      <c r="IUK59" s="11"/>
      <c r="IUL59" s="11"/>
      <c r="IUM59" s="11"/>
      <c r="IUN59" s="11"/>
      <c r="IUO59" s="11"/>
      <c r="IUP59" s="11"/>
      <c r="IUQ59" s="11"/>
      <c r="IUR59" s="11"/>
      <c r="IUS59" s="11"/>
      <c r="IUT59" s="11"/>
      <c r="IUU59" s="11"/>
      <c r="IUV59" s="11"/>
      <c r="IUW59" s="11"/>
      <c r="IUX59" s="11"/>
      <c r="IUY59" s="11"/>
      <c r="IUZ59" s="11"/>
      <c r="IVA59" s="11"/>
      <c r="IVB59" s="11"/>
      <c r="IVC59" s="11"/>
      <c r="IVD59" s="11"/>
      <c r="IVE59" s="11"/>
      <c r="IVF59" s="11"/>
      <c r="IVG59" s="11"/>
      <c r="IVH59" s="11"/>
      <c r="IVI59" s="11"/>
      <c r="IVJ59" s="11"/>
      <c r="IVK59" s="11"/>
      <c r="IVL59" s="11"/>
      <c r="IVM59" s="11"/>
      <c r="IVN59" s="11"/>
      <c r="IVO59" s="11"/>
      <c r="IVP59" s="11"/>
      <c r="IVQ59" s="11"/>
      <c r="IVR59" s="11"/>
      <c r="IVS59" s="11"/>
      <c r="IVT59" s="11"/>
      <c r="IVU59" s="11"/>
      <c r="IVV59" s="11"/>
      <c r="IVW59" s="11"/>
      <c r="IVX59" s="11"/>
      <c r="IVY59" s="11"/>
      <c r="IVZ59" s="11"/>
      <c r="IWA59" s="11"/>
      <c r="IWB59" s="11"/>
      <c r="IWC59" s="11"/>
      <c r="IWD59" s="11"/>
      <c r="IWE59" s="11"/>
      <c r="IWF59" s="11"/>
      <c r="IWG59" s="11"/>
      <c r="IWH59" s="11"/>
      <c r="IWI59" s="11"/>
      <c r="IWJ59" s="11"/>
      <c r="IWK59" s="11"/>
      <c r="IWL59" s="11"/>
      <c r="IWM59" s="11"/>
      <c r="IWN59" s="11"/>
      <c r="IWO59" s="11"/>
      <c r="IWP59" s="11"/>
      <c r="IWQ59" s="11"/>
      <c r="IWR59" s="11"/>
      <c r="IWS59" s="11"/>
      <c r="IWT59" s="11"/>
      <c r="IWU59" s="11"/>
      <c r="IWV59" s="11"/>
      <c r="IWW59" s="11"/>
      <c r="IWX59" s="11"/>
      <c r="IWY59" s="11"/>
      <c r="IWZ59" s="11"/>
      <c r="IXA59" s="11"/>
      <c r="IXB59" s="11"/>
      <c r="IXC59" s="11"/>
      <c r="IXD59" s="11"/>
      <c r="IXE59" s="11"/>
      <c r="IXF59" s="11"/>
      <c r="IXG59" s="11"/>
      <c r="IXH59" s="11"/>
      <c r="IXI59" s="11"/>
      <c r="IXJ59" s="11"/>
      <c r="IXK59" s="11"/>
      <c r="IXL59" s="11"/>
      <c r="IXM59" s="11"/>
      <c r="IXN59" s="11"/>
      <c r="IXO59" s="11"/>
      <c r="IXP59" s="11"/>
      <c r="IXQ59" s="11"/>
      <c r="IXR59" s="11"/>
      <c r="IXS59" s="11"/>
      <c r="IXT59" s="11"/>
      <c r="IXU59" s="11"/>
      <c r="IXV59" s="11"/>
      <c r="IXW59" s="11"/>
      <c r="IXX59" s="11"/>
      <c r="IXY59" s="11"/>
      <c r="IXZ59" s="11"/>
      <c r="IYA59" s="11"/>
      <c r="IYB59" s="11"/>
      <c r="IYC59" s="11"/>
      <c r="IYD59" s="11"/>
      <c r="IYE59" s="11"/>
      <c r="IYF59" s="11"/>
      <c r="IYG59" s="11"/>
      <c r="IYH59" s="11"/>
      <c r="IYI59" s="11"/>
      <c r="IYJ59" s="11"/>
      <c r="IYK59" s="11"/>
      <c r="IYL59" s="11"/>
      <c r="IYM59" s="11"/>
      <c r="IYN59" s="11"/>
      <c r="IYO59" s="11"/>
      <c r="IYP59" s="11"/>
      <c r="IYQ59" s="11"/>
      <c r="IYR59" s="11"/>
      <c r="IYS59" s="11"/>
      <c r="IYT59" s="11"/>
      <c r="IYU59" s="11"/>
      <c r="IYV59" s="11"/>
      <c r="IYW59" s="11"/>
      <c r="IYX59" s="11"/>
      <c r="IYY59" s="11"/>
      <c r="IYZ59" s="11"/>
      <c r="IZA59" s="11"/>
      <c r="IZB59" s="11"/>
      <c r="IZC59" s="11"/>
      <c r="IZD59" s="11"/>
      <c r="IZE59" s="11"/>
      <c r="IZF59" s="11"/>
      <c r="IZG59" s="11"/>
      <c r="IZH59" s="11"/>
      <c r="IZI59" s="11"/>
      <c r="IZJ59" s="11"/>
      <c r="IZK59" s="11"/>
      <c r="IZL59" s="11"/>
      <c r="IZM59" s="11"/>
      <c r="IZN59" s="11"/>
      <c r="IZO59" s="11"/>
      <c r="IZP59" s="11"/>
      <c r="IZQ59" s="11"/>
      <c r="IZR59" s="11"/>
      <c r="IZS59" s="11"/>
      <c r="IZT59" s="11"/>
      <c r="IZU59" s="11"/>
      <c r="IZV59" s="11"/>
      <c r="IZW59" s="11"/>
      <c r="IZX59" s="11"/>
      <c r="IZY59" s="11"/>
      <c r="IZZ59" s="11"/>
      <c r="JAA59" s="11"/>
      <c r="JAB59" s="11"/>
      <c r="JAC59" s="11"/>
      <c r="JAD59" s="11"/>
      <c r="JAE59" s="11"/>
      <c r="JAF59" s="11"/>
      <c r="JAG59" s="11"/>
      <c r="JAH59" s="11"/>
      <c r="JAI59" s="11"/>
      <c r="JAJ59" s="11"/>
      <c r="JAK59" s="11"/>
      <c r="JAL59" s="11"/>
      <c r="JAM59" s="11"/>
      <c r="JAN59" s="11"/>
      <c r="JAO59" s="11"/>
      <c r="JAP59" s="11"/>
      <c r="JAQ59" s="11"/>
      <c r="JAR59" s="11"/>
      <c r="JAS59" s="11"/>
      <c r="JAT59" s="11"/>
      <c r="JAU59" s="11"/>
      <c r="JAV59" s="11"/>
      <c r="JAW59" s="11"/>
      <c r="JAX59" s="11"/>
      <c r="JAY59" s="11"/>
      <c r="JAZ59" s="11"/>
      <c r="JBA59" s="11"/>
      <c r="JBB59" s="11"/>
      <c r="JBC59" s="11"/>
      <c r="JBD59" s="11"/>
      <c r="JBE59" s="11"/>
      <c r="JBF59" s="11"/>
      <c r="JBG59" s="11"/>
      <c r="JBH59" s="11"/>
      <c r="JBI59" s="11"/>
      <c r="JBJ59" s="11"/>
      <c r="JBK59" s="11"/>
      <c r="JBL59" s="11"/>
      <c r="JBM59" s="11"/>
      <c r="JBN59" s="11"/>
      <c r="JBO59" s="11"/>
      <c r="JBP59" s="11"/>
      <c r="JBQ59" s="11"/>
      <c r="JBR59" s="11"/>
      <c r="JBS59" s="11"/>
      <c r="JBT59" s="11"/>
      <c r="JBU59" s="11"/>
      <c r="JBV59" s="11"/>
      <c r="JBW59" s="11"/>
      <c r="JBX59" s="11"/>
      <c r="JBY59" s="11"/>
      <c r="JBZ59" s="11"/>
      <c r="JCA59" s="11"/>
      <c r="JCB59" s="11"/>
      <c r="JCC59" s="11"/>
      <c r="JCD59" s="11"/>
      <c r="JCE59" s="11"/>
      <c r="JCF59" s="11"/>
      <c r="JCG59" s="11"/>
      <c r="JCH59" s="11"/>
      <c r="JCI59" s="11"/>
      <c r="JCJ59" s="11"/>
      <c r="JCK59" s="11"/>
      <c r="JCL59" s="11"/>
      <c r="JCM59" s="11"/>
      <c r="JCN59" s="11"/>
      <c r="JCO59" s="11"/>
      <c r="JCP59" s="11"/>
      <c r="JCQ59" s="11"/>
      <c r="JCR59" s="11"/>
      <c r="JCS59" s="11"/>
      <c r="JCT59" s="11"/>
      <c r="JCU59" s="11"/>
      <c r="JCV59" s="11"/>
      <c r="JCW59" s="11"/>
      <c r="JCX59" s="11"/>
      <c r="JCY59" s="11"/>
      <c r="JCZ59" s="11"/>
      <c r="JDA59" s="11"/>
      <c r="JDB59" s="11"/>
      <c r="JDC59" s="11"/>
      <c r="JDD59" s="11"/>
      <c r="JDE59" s="11"/>
      <c r="JDF59" s="11"/>
      <c r="JDG59" s="11"/>
      <c r="JDH59" s="11"/>
      <c r="JDI59" s="11"/>
      <c r="JDJ59" s="11"/>
      <c r="JDK59" s="11"/>
      <c r="JDL59" s="11"/>
      <c r="JDM59" s="11"/>
      <c r="JDN59" s="11"/>
      <c r="JDO59" s="11"/>
      <c r="JDP59" s="11"/>
      <c r="JDQ59" s="11"/>
      <c r="JDR59" s="11"/>
      <c r="JDS59" s="11"/>
      <c r="JDT59" s="11"/>
      <c r="JDU59" s="11"/>
      <c r="JDV59" s="11"/>
      <c r="JDW59" s="11"/>
      <c r="JDX59" s="11"/>
      <c r="JDY59" s="11"/>
      <c r="JDZ59" s="11"/>
      <c r="JEA59" s="11"/>
      <c r="JEB59" s="11"/>
      <c r="JEC59" s="11"/>
      <c r="JED59" s="11"/>
      <c r="JEE59" s="11"/>
      <c r="JEF59" s="11"/>
      <c r="JEG59" s="11"/>
      <c r="JEH59" s="11"/>
      <c r="JEI59" s="11"/>
      <c r="JEJ59" s="11"/>
      <c r="JEK59" s="11"/>
      <c r="JEL59" s="11"/>
      <c r="JEM59" s="11"/>
      <c r="JEN59" s="11"/>
      <c r="JEO59" s="11"/>
      <c r="JEP59" s="11"/>
      <c r="JEQ59" s="11"/>
      <c r="JER59" s="11"/>
      <c r="JES59" s="11"/>
      <c r="JET59" s="11"/>
      <c r="JEU59" s="11"/>
      <c r="JEV59" s="11"/>
      <c r="JEW59" s="11"/>
      <c r="JEX59" s="11"/>
      <c r="JEY59" s="11"/>
      <c r="JEZ59" s="11"/>
      <c r="JFA59" s="11"/>
      <c r="JFB59" s="11"/>
      <c r="JFC59" s="11"/>
      <c r="JFD59" s="11"/>
      <c r="JFE59" s="11"/>
      <c r="JFF59" s="11"/>
      <c r="JFG59" s="11"/>
      <c r="JFH59" s="11"/>
      <c r="JFI59" s="11"/>
      <c r="JFJ59" s="11"/>
      <c r="JFK59" s="11"/>
      <c r="JFL59" s="11"/>
      <c r="JFM59" s="11"/>
      <c r="JFN59" s="11"/>
      <c r="JFO59" s="11"/>
      <c r="JFP59" s="11"/>
      <c r="JFQ59" s="11"/>
      <c r="JFR59" s="11"/>
      <c r="JFS59" s="11"/>
      <c r="JFT59" s="11"/>
      <c r="JFU59" s="11"/>
      <c r="JFV59" s="11"/>
      <c r="JFW59" s="11"/>
      <c r="JFX59" s="11"/>
      <c r="JFY59" s="11"/>
      <c r="JFZ59" s="11"/>
      <c r="JGA59" s="11"/>
      <c r="JGB59" s="11"/>
      <c r="JGC59" s="11"/>
      <c r="JGD59" s="11"/>
      <c r="JGE59" s="11"/>
      <c r="JGF59" s="11"/>
      <c r="JGG59" s="11"/>
      <c r="JGH59" s="11"/>
      <c r="JGI59" s="11"/>
      <c r="JGJ59" s="11"/>
      <c r="JGK59" s="11"/>
      <c r="JGL59" s="11"/>
      <c r="JGM59" s="11"/>
      <c r="JGN59" s="11"/>
      <c r="JGO59" s="11"/>
      <c r="JGP59" s="11"/>
      <c r="JGQ59" s="11"/>
      <c r="JGR59" s="11"/>
      <c r="JGS59" s="11"/>
      <c r="JGT59" s="11"/>
      <c r="JGU59" s="11"/>
      <c r="JGV59" s="11"/>
      <c r="JGW59" s="11"/>
      <c r="JGX59" s="11"/>
      <c r="JGY59" s="11"/>
      <c r="JGZ59" s="11"/>
      <c r="JHA59" s="11"/>
      <c r="JHB59" s="11"/>
      <c r="JHC59" s="11"/>
      <c r="JHD59" s="11"/>
      <c r="JHE59" s="11"/>
      <c r="JHF59" s="11"/>
      <c r="JHG59" s="11"/>
      <c r="JHH59" s="11"/>
      <c r="JHI59" s="11"/>
      <c r="JHJ59" s="11"/>
      <c r="JHK59" s="11"/>
      <c r="JHL59" s="11"/>
      <c r="JHM59" s="11"/>
      <c r="JHN59" s="11"/>
      <c r="JHO59" s="11"/>
      <c r="JHP59" s="11"/>
      <c r="JHQ59" s="11"/>
      <c r="JHR59" s="11"/>
      <c r="JHS59" s="11"/>
      <c r="JHT59" s="11"/>
      <c r="JHU59" s="11"/>
      <c r="JHV59" s="11"/>
      <c r="JHW59" s="11"/>
      <c r="JHX59" s="11"/>
      <c r="JHY59" s="11"/>
      <c r="JHZ59" s="11"/>
      <c r="JIA59" s="11"/>
      <c r="JIB59" s="11"/>
      <c r="JIC59" s="11"/>
      <c r="JID59" s="11"/>
      <c r="JIE59" s="11"/>
      <c r="JIF59" s="11"/>
      <c r="JIG59" s="11"/>
      <c r="JIH59" s="11"/>
      <c r="JII59" s="11"/>
      <c r="JIJ59" s="11"/>
      <c r="JIK59" s="11"/>
      <c r="JIL59" s="11"/>
      <c r="JIM59" s="11"/>
      <c r="JIN59" s="11"/>
      <c r="JIO59" s="11"/>
      <c r="JIP59" s="11"/>
      <c r="JIQ59" s="11"/>
      <c r="JIR59" s="11"/>
      <c r="JIS59" s="11"/>
      <c r="JIT59" s="11"/>
      <c r="JIU59" s="11"/>
      <c r="JIV59" s="11"/>
      <c r="JIW59" s="11"/>
      <c r="JIX59" s="11"/>
      <c r="JIY59" s="11"/>
      <c r="JIZ59" s="11"/>
      <c r="JJA59" s="11"/>
      <c r="JJB59" s="11"/>
      <c r="JJC59" s="11"/>
      <c r="JJD59" s="11"/>
      <c r="JJE59" s="11"/>
      <c r="JJF59" s="11"/>
      <c r="JJG59" s="11"/>
      <c r="JJH59" s="11"/>
      <c r="JJI59" s="11"/>
      <c r="JJJ59" s="11"/>
      <c r="JJK59" s="11"/>
      <c r="JJL59" s="11"/>
      <c r="JJM59" s="11"/>
      <c r="JJN59" s="11"/>
      <c r="JJO59" s="11"/>
      <c r="JJP59" s="11"/>
      <c r="JJQ59" s="11"/>
      <c r="JJR59" s="11"/>
      <c r="JJS59" s="11"/>
      <c r="JJT59" s="11"/>
      <c r="JJU59" s="11"/>
      <c r="JJV59" s="11"/>
      <c r="JJW59" s="11"/>
      <c r="JJX59" s="11"/>
      <c r="JJY59" s="11"/>
      <c r="JJZ59" s="11"/>
      <c r="JKA59" s="11"/>
      <c r="JKB59" s="11"/>
      <c r="JKC59" s="11"/>
      <c r="JKD59" s="11"/>
      <c r="JKE59" s="11"/>
      <c r="JKF59" s="11"/>
      <c r="JKG59" s="11"/>
      <c r="JKH59" s="11"/>
      <c r="JKI59" s="11"/>
      <c r="JKJ59" s="11"/>
      <c r="JKK59" s="11"/>
      <c r="JKL59" s="11"/>
      <c r="JKM59" s="11"/>
      <c r="JKN59" s="11"/>
      <c r="JKO59" s="11"/>
      <c r="JKP59" s="11"/>
      <c r="JKQ59" s="11"/>
      <c r="JKR59" s="11"/>
      <c r="JKS59" s="11"/>
      <c r="JKT59" s="11"/>
      <c r="JKU59" s="11"/>
      <c r="JKV59" s="11"/>
      <c r="JKW59" s="11"/>
      <c r="JKX59" s="11"/>
      <c r="JKY59" s="11"/>
      <c r="JKZ59" s="11"/>
      <c r="JLA59" s="11"/>
      <c r="JLB59" s="11"/>
      <c r="JLC59" s="11"/>
      <c r="JLD59" s="11"/>
      <c r="JLE59" s="11"/>
      <c r="JLF59" s="11"/>
      <c r="JLG59" s="11"/>
      <c r="JLH59" s="11"/>
      <c r="JLI59" s="11"/>
      <c r="JLJ59" s="11"/>
      <c r="JLK59" s="11"/>
      <c r="JLL59" s="11"/>
      <c r="JLM59" s="11"/>
      <c r="JLN59" s="11"/>
      <c r="JLO59" s="11"/>
      <c r="JLP59" s="11"/>
      <c r="JLQ59" s="11"/>
      <c r="JLR59" s="11"/>
      <c r="JLS59" s="11"/>
      <c r="JLT59" s="11"/>
      <c r="JLU59" s="11"/>
      <c r="JLV59" s="11"/>
      <c r="JLW59" s="11"/>
      <c r="JLX59" s="11"/>
      <c r="JLY59" s="11"/>
      <c r="JLZ59" s="11"/>
      <c r="JMA59" s="11"/>
      <c r="JMB59" s="11"/>
      <c r="JMC59" s="11"/>
      <c r="JMD59" s="11"/>
      <c r="JME59" s="11"/>
      <c r="JMF59" s="11"/>
      <c r="JMG59" s="11"/>
      <c r="JMH59" s="11"/>
      <c r="JMI59" s="11"/>
      <c r="JMJ59" s="11"/>
      <c r="JMK59" s="11"/>
      <c r="JML59" s="11"/>
      <c r="JMM59" s="11"/>
      <c r="JMN59" s="11"/>
      <c r="JMO59" s="11"/>
      <c r="JMP59" s="11"/>
      <c r="JMQ59" s="11"/>
      <c r="JMR59" s="11"/>
      <c r="JMS59" s="11"/>
      <c r="JMT59" s="11"/>
      <c r="JMU59" s="11"/>
      <c r="JMV59" s="11"/>
      <c r="JMW59" s="11"/>
      <c r="JMX59" s="11"/>
      <c r="JMY59" s="11"/>
      <c r="JMZ59" s="11"/>
      <c r="JNA59" s="11"/>
      <c r="JNB59" s="11"/>
      <c r="JNC59" s="11"/>
      <c r="JND59" s="11"/>
      <c r="JNE59" s="11"/>
      <c r="JNF59" s="11"/>
      <c r="JNG59" s="11"/>
      <c r="JNH59" s="11"/>
      <c r="JNI59" s="11"/>
      <c r="JNJ59" s="11"/>
      <c r="JNK59" s="11"/>
      <c r="JNL59" s="11"/>
      <c r="JNM59" s="11"/>
      <c r="JNN59" s="11"/>
      <c r="JNO59" s="11"/>
      <c r="JNP59" s="11"/>
      <c r="JNQ59" s="11"/>
      <c r="JNR59" s="11"/>
      <c r="JNS59" s="11"/>
      <c r="JNT59" s="11"/>
      <c r="JNU59" s="11"/>
      <c r="JNV59" s="11"/>
      <c r="JNW59" s="11"/>
      <c r="JNX59" s="11"/>
      <c r="JNY59" s="11"/>
      <c r="JNZ59" s="11"/>
      <c r="JOA59" s="11"/>
      <c r="JOB59" s="11"/>
      <c r="JOC59" s="11"/>
      <c r="JOD59" s="11"/>
      <c r="JOE59" s="11"/>
      <c r="JOF59" s="11"/>
      <c r="JOG59" s="11"/>
      <c r="JOH59" s="11"/>
      <c r="JOI59" s="11"/>
      <c r="JOJ59" s="11"/>
      <c r="JOK59" s="11"/>
      <c r="JOL59" s="11"/>
      <c r="JOM59" s="11"/>
      <c r="JON59" s="11"/>
      <c r="JOO59" s="11"/>
      <c r="JOP59" s="11"/>
      <c r="JOQ59" s="11"/>
      <c r="JOR59" s="11"/>
      <c r="JOS59" s="11"/>
      <c r="JOT59" s="11"/>
      <c r="JOU59" s="11"/>
      <c r="JOV59" s="11"/>
      <c r="JOW59" s="11"/>
      <c r="JOX59" s="11"/>
      <c r="JOY59" s="11"/>
      <c r="JOZ59" s="11"/>
      <c r="JPA59" s="11"/>
      <c r="JPB59" s="11"/>
      <c r="JPC59" s="11"/>
      <c r="JPD59" s="11"/>
      <c r="JPE59" s="11"/>
      <c r="JPF59" s="11"/>
      <c r="JPG59" s="11"/>
      <c r="JPH59" s="11"/>
      <c r="JPI59" s="11"/>
      <c r="JPJ59" s="11"/>
      <c r="JPK59" s="11"/>
      <c r="JPL59" s="11"/>
      <c r="JPM59" s="11"/>
      <c r="JPN59" s="11"/>
      <c r="JPO59" s="11"/>
      <c r="JPP59" s="11"/>
      <c r="JPQ59" s="11"/>
      <c r="JPR59" s="11"/>
      <c r="JPS59" s="11"/>
      <c r="JPT59" s="11"/>
      <c r="JPU59" s="11"/>
      <c r="JPV59" s="11"/>
      <c r="JPW59" s="11"/>
      <c r="JPX59" s="11"/>
      <c r="JPY59" s="11"/>
      <c r="JPZ59" s="11"/>
      <c r="JQA59" s="11"/>
      <c r="JQB59" s="11"/>
      <c r="JQC59" s="11"/>
      <c r="JQD59" s="11"/>
      <c r="JQE59" s="11"/>
      <c r="JQF59" s="11"/>
      <c r="JQG59" s="11"/>
      <c r="JQH59" s="11"/>
      <c r="JQI59" s="11"/>
      <c r="JQJ59" s="11"/>
      <c r="JQK59" s="11"/>
      <c r="JQL59" s="11"/>
      <c r="JQM59" s="11"/>
      <c r="JQN59" s="11"/>
      <c r="JQO59" s="11"/>
      <c r="JQP59" s="11"/>
      <c r="JQQ59" s="11"/>
      <c r="JQR59" s="11"/>
      <c r="JQS59" s="11"/>
      <c r="JQT59" s="11"/>
      <c r="JQU59" s="11"/>
      <c r="JQV59" s="11"/>
      <c r="JQW59" s="11"/>
      <c r="JQX59" s="11"/>
      <c r="JQY59" s="11"/>
      <c r="JQZ59" s="11"/>
      <c r="JRA59" s="11"/>
      <c r="JRB59" s="11"/>
      <c r="JRC59" s="11"/>
      <c r="JRD59" s="11"/>
      <c r="JRE59" s="11"/>
      <c r="JRF59" s="11"/>
      <c r="JRG59" s="11"/>
      <c r="JRH59" s="11"/>
      <c r="JRI59" s="11"/>
      <c r="JRJ59" s="11"/>
      <c r="JRK59" s="11"/>
      <c r="JRL59" s="11"/>
      <c r="JRM59" s="11"/>
      <c r="JRN59" s="11"/>
      <c r="JRO59" s="11"/>
      <c r="JRP59" s="11"/>
      <c r="JRQ59" s="11"/>
      <c r="JRR59" s="11"/>
      <c r="JRS59" s="11"/>
      <c r="JRT59" s="11"/>
      <c r="JRU59" s="11"/>
      <c r="JRV59" s="11"/>
      <c r="JRW59" s="11"/>
      <c r="JRX59" s="11"/>
      <c r="JRY59" s="11"/>
      <c r="JRZ59" s="11"/>
      <c r="JSA59" s="11"/>
      <c r="JSB59" s="11"/>
      <c r="JSC59" s="11"/>
      <c r="JSD59" s="11"/>
      <c r="JSE59" s="11"/>
      <c r="JSF59" s="11"/>
      <c r="JSG59" s="11"/>
      <c r="JSH59" s="11"/>
      <c r="JSI59" s="11"/>
      <c r="JSJ59" s="11"/>
      <c r="JSK59" s="11"/>
      <c r="JSL59" s="11"/>
      <c r="JSM59" s="11"/>
      <c r="JSN59" s="11"/>
      <c r="JSO59" s="11"/>
      <c r="JSP59" s="11"/>
      <c r="JSQ59" s="11"/>
      <c r="JSR59" s="11"/>
      <c r="JSS59" s="11"/>
      <c r="JST59" s="11"/>
      <c r="JSU59" s="11"/>
      <c r="JSV59" s="11"/>
      <c r="JSW59" s="11"/>
      <c r="JSX59" s="11"/>
      <c r="JSY59" s="11"/>
      <c r="JSZ59" s="11"/>
      <c r="JTA59" s="11"/>
      <c r="JTB59" s="11"/>
      <c r="JTC59" s="11"/>
      <c r="JTD59" s="11"/>
      <c r="JTE59" s="11"/>
      <c r="JTF59" s="11"/>
      <c r="JTG59" s="11"/>
      <c r="JTH59" s="11"/>
      <c r="JTI59" s="11"/>
      <c r="JTJ59" s="11"/>
      <c r="JTK59" s="11"/>
      <c r="JTL59" s="11"/>
      <c r="JTM59" s="11"/>
      <c r="JTN59" s="11"/>
      <c r="JTO59" s="11"/>
      <c r="JTP59" s="11"/>
      <c r="JTQ59" s="11"/>
      <c r="JTR59" s="11"/>
      <c r="JTS59" s="11"/>
      <c r="JTT59" s="11"/>
      <c r="JTU59" s="11"/>
      <c r="JTV59" s="11"/>
      <c r="JTW59" s="11"/>
      <c r="JTX59" s="11"/>
      <c r="JTY59" s="11"/>
      <c r="JTZ59" s="11"/>
      <c r="JUA59" s="11"/>
      <c r="JUB59" s="11"/>
      <c r="JUC59" s="11"/>
      <c r="JUD59" s="11"/>
      <c r="JUE59" s="11"/>
      <c r="JUF59" s="11"/>
      <c r="JUG59" s="11"/>
      <c r="JUH59" s="11"/>
      <c r="JUI59" s="11"/>
      <c r="JUJ59" s="11"/>
      <c r="JUK59" s="11"/>
      <c r="JUL59" s="11"/>
      <c r="JUM59" s="11"/>
      <c r="JUN59" s="11"/>
      <c r="JUO59" s="11"/>
      <c r="JUP59" s="11"/>
      <c r="JUQ59" s="11"/>
      <c r="JUR59" s="11"/>
      <c r="JUS59" s="11"/>
      <c r="JUT59" s="11"/>
      <c r="JUU59" s="11"/>
      <c r="JUV59" s="11"/>
      <c r="JUW59" s="11"/>
      <c r="JUX59" s="11"/>
      <c r="JUY59" s="11"/>
      <c r="JUZ59" s="11"/>
      <c r="JVA59" s="11"/>
      <c r="JVB59" s="11"/>
      <c r="JVC59" s="11"/>
      <c r="JVD59" s="11"/>
      <c r="JVE59" s="11"/>
      <c r="JVF59" s="11"/>
      <c r="JVG59" s="11"/>
      <c r="JVH59" s="11"/>
      <c r="JVI59" s="11"/>
      <c r="JVJ59" s="11"/>
      <c r="JVK59" s="11"/>
      <c r="JVL59" s="11"/>
      <c r="JVM59" s="11"/>
      <c r="JVN59" s="11"/>
      <c r="JVO59" s="11"/>
      <c r="JVP59" s="11"/>
      <c r="JVQ59" s="11"/>
      <c r="JVR59" s="11"/>
      <c r="JVS59" s="11"/>
      <c r="JVT59" s="11"/>
      <c r="JVU59" s="11"/>
      <c r="JVV59" s="11"/>
      <c r="JVW59" s="11"/>
      <c r="JVX59" s="11"/>
      <c r="JVY59" s="11"/>
      <c r="JVZ59" s="11"/>
      <c r="JWA59" s="11"/>
      <c r="JWB59" s="11"/>
      <c r="JWC59" s="11"/>
      <c r="JWD59" s="11"/>
      <c r="JWE59" s="11"/>
      <c r="JWF59" s="11"/>
      <c r="JWG59" s="11"/>
      <c r="JWH59" s="11"/>
      <c r="JWI59" s="11"/>
      <c r="JWJ59" s="11"/>
      <c r="JWK59" s="11"/>
      <c r="JWL59" s="11"/>
      <c r="JWM59" s="11"/>
      <c r="JWN59" s="11"/>
      <c r="JWO59" s="11"/>
      <c r="JWP59" s="11"/>
      <c r="JWQ59" s="11"/>
      <c r="JWR59" s="11"/>
      <c r="JWS59" s="11"/>
      <c r="JWT59" s="11"/>
      <c r="JWU59" s="11"/>
      <c r="JWV59" s="11"/>
      <c r="JWW59" s="11"/>
      <c r="JWX59" s="11"/>
      <c r="JWY59" s="11"/>
      <c r="JWZ59" s="11"/>
      <c r="JXA59" s="11"/>
      <c r="JXB59" s="11"/>
      <c r="JXC59" s="11"/>
      <c r="JXD59" s="11"/>
      <c r="JXE59" s="11"/>
      <c r="JXF59" s="11"/>
      <c r="JXG59" s="11"/>
      <c r="JXH59" s="11"/>
      <c r="JXI59" s="11"/>
      <c r="JXJ59" s="11"/>
      <c r="JXK59" s="11"/>
      <c r="JXL59" s="11"/>
      <c r="JXM59" s="11"/>
      <c r="JXN59" s="11"/>
      <c r="JXO59" s="11"/>
      <c r="JXP59" s="11"/>
      <c r="JXQ59" s="11"/>
      <c r="JXR59" s="11"/>
      <c r="JXS59" s="11"/>
      <c r="JXT59" s="11"/>
      <c r="JXU59" s="11"/>
      <c r="JXV59" s="11"/>
      <c r="JXW59" s="11"/>
      <c r="JXX59" s="11"/>
      <c r="JXY59" s="11"/>
      <c r="JXZ59" s="11"/>
      <c r="JYA59" s="11"/>
      <c r="JYB59" s="11"/>
      <c r="JYC59" s="11"/>
      <c r="JYD59" s="11"/>
      <c r="JYE59" s="11"/>
      <c r="JYF59" s="11"/>
      <c r="JYG59" s="11"/>
      <c r="JYH59" s="11"/>
      <c r="JYI59" s="11"/>
      <c r="JYJ59" s="11"/>
      <c r="JYK59" s="11"/>
      <c r="JYL59" s="11"/>
      <c r="JYM59" s="11"/>
      <c r="JYN59" s="11"/>
      <c r="JYO59" s="11"/>
      <c r="JYP59" s="11"/>
      <c r="JYQ59" s="11"/>
      <c r="JYR59" s="11"/>
      <c r="JYS59" s="11"/>
      <c r="JYT59" s="11"/>
      <c r="JYU59" s="11"/>
      <c r="JYV59" s="11"/>
      <c r="JYW59" s="11"/>
      <c r="JYX59" s="11"/>
      <c r="JYY59" s="11"/>
      <c r="JYZ59" s="11"/>
      <c r="JZA59" s="11"/>
      <c r="JZB59" s="11"/>
      <c r="JZC59" s="11"/>
      <c r="JZD59" s="11"/>
      <c r="JZE59" s="11"/>
      <c r="JZF59" s="11"/>
      <c r="JZG59" s="11"/>
      <c r="JZH59" s="11"/>
      <c r="JZI59" s="11"/>
      <c r="JZJ59" s="11"/>
      <c r="JZK59" s="11"/>
      <c r="JZL59" s="11"/>
      <c r="JZM59" s="11"/>
      <c r="JZN59" s="11"/>
      <c r="JZO59" s="11"/>
      <c r="JZP59" s="11"/>
      <c r="JZQ59" s="11"/>
      <c r="JZR59" s="11"/>
      <c r="JZS59" s="11"/>
      <c r="JZT59" s="11"/>
      <c r="JZU59" s="11"/>
      <c r="JZV59" s="11"/>
      <c r="JZW59" s="11"/>
      <c r="JZX59" s="11"/>
      <c r="JZY59" s="11"/>
      <c r="JZZ59" s="11"/>
      <c r="KAA59" s="11"/>
      <c r="KAB59" s="11"/>
      <c r="KAC59" s="11"/>
      <c r="KAD59" s="11"/>
      <c r="KAE59" s="11"/>
      <c r="KAF59" s="11"/>
      <c r="KAG59" s="11"/>
      <c r="KAH59" s="11"/>
      <c r="KAI59" s="11"/>
      <c r="KAJ59" s="11"/>
      <c r="KAK59" s="11"/>
      <c r="KAL59" s="11"/>
      <c r="KAM59" s="11"/>
      <c r="KAN59" s="11"/>
      <c r="KAO59" s="11"/>
      <c r="KAP59" s="11"/>
      <c r="KAQ59" s="11"/>
      <c r="KAR59" s="11"/>
      <c r="KAS59" s="11"/>
      <c r="KAT59" s="11"/>
      <c r="KAU59" s="11"/>
      <c r="KAV59" s="11"/>
      <c r="KAW59" s="11"/>
      <c r="KAX59" s="11"/>
      <c r="KAY59" s="11"/>
      <c r="KAZ59" s="11"/>
      <c r="KBA59" s="11"/>
      <c r="KBB59" s="11"/>
      <c r="KBC59" s="11"/>
      <c r="KBD59" s="11"/>
      <c r="KBE59" s="11"/>
      <c r="KBF59" s="11"/>
      <c r="KBG59" s="11"/>
      <c r="KBH59" s="11"/>
      <c r="KBI59" s="11"/>
      <c r="KBJ59" s="11"/>
      <c r="KBK59" s="11"/>
      <c r="KBL59" s="11"/>
      <c r="KBM59" s="11"/>
      <c r="KBN59" s="11"/>
      <c r="KBO59" s="11"/>
      <c r="KBP59" s="11"/>
      <c r="KBQ59" s="11"/>
      <c r="KBR59" s="11"/>
      <c r="KBS59" s="11"/>
      <c r="KBT59" s="11"/>
      <c r="KBU59" s="11"/>
      <c r="KBV59" s="11"/>
      <c r="KBW59" s="11"/>
      <c r="KBX59" s="11"/>
      <c r="KBY59" s="11"/>
      <c r="KBZ59" s="11"/>
      <c r="KCA59" s="11"/>
      <c r="KCB59" s="11"/>
      <c r="KCC59" s="11"/>
      <c r="KCD59" s="11"/>
      <c r="KCE59" s="11"/>
      <c r="KCF59" s="11"/>
      <c r="KCG59" s="11"/>
      <c r="KCH59" s="11"/>
      <c r="KCI59" s="11"/>
      <c r="KCJ59" s="11"/>
      <c r="KCK59" s="11"/>
      <c r="KCL59" s="11"/>
      <c r="KCM59" s="11"/>
      <c r="KCN59" s="11"/>
      <c r="KCO59" s="11"/>
      <c r="KCP59" s="11"/>
      <c r="KCQ59" s="11"/>
      <c r="KCR59" s="11"/>
      <c r="KCS59" s="11"/>
      <c r="KCT59" s="11"/>
      <c r="KCU59" s="11"/>
      <c r="KCV59" s="11"/>
      <c r="KCW59" s="11"/>
      <c r="KCX59" s="11"/>
      <c r="KCY59" s="11"/>
      <c r="KCZ59" s="11"/>
      <c r="KDA59" s="11"/>
      <c r="KDB59" s="11"/>
      <c r="KDC59" s="11"/>
      <c r="KDD59" s="11"/>
      <c r="KDE59" s="11"/>
      <c r="KDF59" s="11"/>
      <c r="KDG59" s="11"/>
      <c r="KDH59" s="11"/>
      <c r="KDI59" s="11"/>
      <c r="KDJ59" s="11"/>
      <c r="KDK59" s="11"/>
      <c r="KDL59" s="11"/>
      <c r="KDM59" s="11"/>
      <c r="KDN59" s="11"/>
      <c r="KDO59" s="11"/>
      <c r="KDP59" s="11"/>
      <c r="KDQ59" s="11"/>
      <c r="KDR59" s="11"/>
      <c r="KDS59" s="11"/>
      <c r="KDT59" s="11"/>
      <c r="KDU59" s="11"/>
      <c r="KDV59" s="11"/>
      <c r="KDW59" s="11"/>
      <c r="KDX59" s="11"/>
      <c r="KDY59" s="11"/>
      <c r="KDZ59" s="11"/>
      <c r="KEA59" s="11"/>
      <c r="KEB59" s="11"/>
      <c r="KEC59" s="11"/>
      <c r="KED59" s="11"/>
      <c r="KEE59" s="11"/>
      <c r="KEF59" s="11"/>
      <c r="KEG59" s="11"/>
      <c r="KEH59" s="11"/>
      <c r="KEI59" s="11"/>
      <c r="KEJ59" s="11"/>
      <c r="KEK59" s="11"/>
      <c r="KEL59" s="11"/>
      <c r="KEM59" s="11"/>
      <c r="KEN59" s="11"/>
      <c r="KEO59" s="11"/>
      <c r="KEP59" s="11"/>
      <c r="KEQ59" s="11"/>
      <c r="KER59" s="11"/>
      <c r="KES59" s="11"/>
      <c r="KET59" s="11"/>
      <c r="KEU59" s="11"/>
      <c r="KEV59" s="11"/>
      <c r="KEW59" s="11"/>
      <c r="KEX59" s="11"/>
      <c r="KEY59" s="11"/>
      <c r="KEZ59" s="11"/>
      <c r="KFA59" s="11"/>
      <c r="KFB59" s="11"/>
      <c r="KFC59" s="11"/>
      <c r="KFD59" s="11"/>
      <c r="KFE59" s="11"/>
      <c r="KFF59" s="11"/>
      <c r="KFG59" s="11"/>
      <c r="KFH59" s="11"/>
      <c r="KFI59" s="11"/>
      <c r="KFJ59" s="11"/>
      <c r="KFK59" s="11"/>
      <c r="KFL59" s="11"/>
      <c r="KFM59" s="11"/>
      <c r="KFN59" s="11"/>
      <c r="KFO59" s="11"/>
      <c r="KFP59" s="11"/>
      <c r="KFQ59" s="11"/>
      <c r="KFR59" s="11"/>
      <c r="KFS59" s="11"/>
      <c r="KFT59" s="11"/>
      <c r="KFU59" s="11"/>
      <c r="KFV59" s="11"/>
      <c r="KFW59" s="11"/>
      <c r="KFX59" s="11"/>
      <c r="KFY59" s="11"/>
      <c r="KFZ59" s="11"/>
      <c r="KGA59" s="11"/>
      <c r="KGB59" s="11"/>
      <c r="KGC59" s="11"/>
      <c r="KGD59" s="11"/>
      <c r="KGE59" s="11"/>
      <c r="KGF59" s="11"/>
      <c r="KGG59" s="11"/>
      <c r="KGH59" s="11"/>
      <c r="KGI59" s="11"/>
      <c r="KGJ59" s="11"/>
      <c r="KGK59" s="11"/>
      <c r="KGL59" s="11"/>
      <c r="KGM59" s="11"/>
      <c r="KGN59" s="11"/>
      <c r="KGO59" s="11"/>
      <c r="KGP59" s="11"/>
      <c r="KGQ59" s="11"/>
      <c r="KGR59" s="11"/>
      <c r="KGS59" s="11"/>
      <c r="KGT59" s="11"/>
      <c r="KGU59" s="11"/>
      <c r="KGV59" s="11"/>
      <c r="KGW59" s="11"/>
      <c r="KGX59" s="11"/>
      <c r="KGY59" s="11"/>
      <c r="KGZ59" s="11"/>
      <c r="KHA59" s="11"/>
      <c r="KHB59" s="11"/>
      <c r="KHC59" s="11"/>
      <c r="KHD59" s="11"/>
      <c r="KHE59" s="11"/>
      <c r="KHF59" s="11"/>
      <c r="KHG59" s="11"/>
      <c r="KHH59" s="11"/>
      <c r="KHI59" s="11"/>
      <c r="KHJ59" s="11"/>
      <c r="KHK59" s="11"/>
      <c r="KHL59" s="11"/>
      <c r="KHM59" s="11"/>
      <c r="KHN59" s="11"/>
      <c r="KHO59" s="11"/>
      <c r="KHP59" s="11"/>
      <c r="KHQ59" s="11"/>
      <c r="KHR59" s="11"/>
      <c r="KHS59" s="11"/>
      <c r="KHT59" s="11"/>
      <c r="KHU59" s="11"/>
      <c r="KHV59" s="11"/>
      <c r="KHW59" s="11"/>
      <c r="KHX59" s="11"/>
      <c r="KHY59" s="11"/>
      <c r="KHZ59" s="11"/>
      <c r="KIA59" s="11"/>
      <c r="KIB59" s="11"/>
      <c r="KIC59" s="11"/>
      <c r="KID59" s="11"/>
      <c r="KIE59" s="11"/>
      <c r="KIF59" s="11"/>
      <c r="KIG59" s="11"/>
      <c r="KIH59" s="11"/>
      <c r="KII59" s="11"/>
      <c r="KIJ59" s="11"/>
      <c r="KIK59" s="11"/>
      <c r="KIL59" s="11"/>
      <c r="KIM59" s="11"/>
      <c r="KIN59" s="11"/>
      <c r="KIO59" s="11"/>
      <c r="KIP59" s="11"/>
      <c r="KIQ59" s="11"/>
      <c r="KIR59" s="11"/>
      <c r="KIS59" s="11"/>
      <c r="KIT59" s="11"/>
      <c r="KIU59" s="11"/>
      <c r="KIV59" s="11"/>
      <c r="KIW59" s="11"/>
      <c r="KIX59" s="11"/>
      <c r="KIY59" s="11"/>
      <c r="KIZ59" s="11"/>
      <c r="KJA59" s="11"/>
      <c r="KJB59" s="11"/>
      <c r="KJC59" s="11"/>
      <c r="KJD59" s="11"/>
      <c r="KJE59" s="11"/>
      <c r="KJF59" s="11"/>
      <c r="KJG59" s="11"/>
      <c r="KJH59" s="11"/>
      <c r="KJI59" s="11"/>
      <c r="KJJ59" s="11"/>
      <c r="KJK59" s="11"/>
      <c r="KJL59" s="11"/>
      <c r="KJM59" s="11"/>
      <c r="KJN59" s="11"/>
      <c r="KJO59" s="11"/>
      <c r="KJP59" s="11"/>
      <c r="KJQ59" s="11"/>
      <c r="KJR59" s="11"/>
      <c r="KJS59" s="11"/>
      <c r="KJT59" s="11"/>
      <c r="KJU59" s="11"/>
      <c r="KJV59" s="11"/>
      <c r="KJW59" s="11"/>
      <c r="KJX59" s="11"/>
      <c r="KJY59" s="11"/>
      <c r="KJZ59" s="11"/>
      <c r="KKA59" s="11"/>
      <c r="KKB59" s="11"/>
      <c r="KKC59" s="11"/>
      <c r="KKD59" s="11"/>
      <c r="KKE59" s="11"/>
      <c r="KKF59" s="11"/>
      <c r="KKG59" s="11"/>
      <c r="KKH59" s="11"/>
      <c r="KKI59" s="11"/>
      <c r="KKJ59" s="11"/>
      <c r="KKK59" s="11"/>
      <c r="KKL59" s="11"/>
      <c r="KKM59" s="11"/>
      <c r="KKN59" s="11"/>
      <c r="KKO59" s="11"/>
      <c r="KKP59" s="11"/>
      <c r="KKQ59" s="11"/>
      <c r="KKR59" s="11"/>
      <c r="KKS59" s="11"/>
      <c r="KKT59" s="11"/>
      <c r="KKU59" s="11"/>
      <c r="KKV59" s="11"/>
      <c r="KKW59" s="11"/>
      <c r="KKX59" s="11"/>
      <c r="KKY59" s="11"/>
      <c r="KKZ59" s="11"/>
      <c r="KLA59" s="11"/>
      <c r="KLB59" s="11"/>
      <c r="KLC59" s="11"/>
      <c r="KLD59" s="11"/>
      <c r="KLE59" s="11"/>
      <c r="KLF59" s="11"/>
      <c r="KLG59" s="11"/>
      <c r="KLH59" s="11"/>
      <c r="KLI59" s="11"/>
      <c r="KLJ59" s="11"/>
      <c r="KLK59" s="11"/>
      <c r="KLL59" s="11"/>
      <c r="KLM59" s="11"/>
      <c r="KLN59" s="11"/>
      <c r="KLO59" s="11"/>
      <c r="KLP59" s="11"/>
      <c r="KLQ59" s="11"/>
      <c r="KLR59" s="11"/>
      <c r="KLS59" s="11"/>
      <c r="KLT59" s="11"/>
      <c r="KLU59" s="11"/>
      <c r="KLV59" s="11"/>
      <c r="KLW59" s="11"/>
      <c r="KLX59" s="11"/>
      <c r="KLY59" s="11"/>
      <c r="KLZ59" s="11"/>
      <c r="KMA59" s="11"/>
      <c r="KMB59" s="11"/>
      <c r="KMC59" s="11"/>
      <c r="KMD59" s="11"/>
      <c r="KME59" s="11"/>
      <c r="KMF59" s="11"/>
      <c r="KMG59" s="11"/>
      <c r="KMH59" s="11"/>
      <c r="KMI59" s="11"/>
      <c r="KMJ59" s="11"/>
      <c r="KMK59" s="11"/>
      <c r="KML59" s="11"/>
      <c r="KMM59" s="11"/>
      <c r="KMN59" s="11"/>
      <c r="KMO59" s="11"/>
      <c r="KMP59" s="11"/>
      <c r="KMQ59" s="11"/>
      <c r="KMR59" s="11"/>
      <c r="KMS59" s="11"/>
      <c r="KMT59" s="11"/>
      <c r="KMU59" s="11"/>
      <c r="KMV59" s="11"/>
      <c r="KMW59" s="11"/>
      <c r="KMX59" s="11"/>
      <c r="KMY59" s="11"/>
      <c r="KMZ59" s="11"/>
      <c r="KNA59" s="11"/>
      <c r="KNB59" s="11"/>
      <c r="KNC59" s="11"/>
      <c r="KND59" s="11"/>
      <c r="KNE59" s="11"/>
      <c r="KNF59" s="11"/>
      <c r="KNG59" s="11"/>
      <c r="KNH59" s="11"/>
      <c r="KNI59" s="11"/>
      <c r="KNJ59" s="11"/>
      <c r="KNK59" s="11"/>
      <c r="KNL59" s="11"/>
      <c r="KNM59" s="11"/>
      <c r="KNN59" s="11"/>
      <c r="KNO59" s="11"/>
      <c r="KNP59" s="11"/>
      <c r="KNQ59" s="11"/>
      <c r="KNR59" s="11"/>
      <c r="KNS59" s="11"/>
      <c r="KNT59" s="11"/>
      <c r="KNU59" s="11"/>
      <c r="KNV59" s="11"/>
      <c r="KNW59" s="11"/>
      <c r="KNX59" s="11"/>
      <c r="KNY59" s="11"/>
      <c r="KNZ59" s="11"/>
      <c r="KOA59" s="11"/>
      <c r="KOB59" s="11"/>
      <c r="KOC59" s="11"/>
      <c r="KOD59" s="11"/>
      <c r="KOE59" s="11"/>
      <c r="KOF59" s="11"/>
      <c r="KOG59" s="11"/>
      <c r="KOH59" s="11"/>
      <c r="KOI59" s="11"/>
      <c r="KOJ59" s="11"/>
      <c r="KOK59" s="11"/>
      <c r="KOL59" s="11"/>
      <c r="KOM59" s="11"/>
      <c r="KON59" s="11"/>
      <c r="KOO59" s="11"/>
      <c r="KOP59" s="11"/>
      <c r="KOQ59" s="11"/>
      <c r="KOR59" s="11"/>
      <c r="KOS59" s="11"/>
      <c r="KOT59" s="11"/>
      <c r="KOU59" s="11"/>
      <c r="KOV59" s="11"/>
      <c r="KOW59" s="11"/>
      <c r="KOX59" s="11"/>
      <c r="KOY59" s="11"/>
      <c r="KOZ59" s="11"/>
      <c r="KPA59" s="11"/>
      <c r="KPB59" s="11"/>
      <c r="KPC59" s="11"/>
      <c r="KPD59" s="11"/>
      <c r="KPE59" s="11"/>
      <c r="KPF59" s="11"/>
      <c r="KPG59" s="11"/>
      <c r="KPH59" s="11"/>
      <c r="KPI59" s="11"/>
      <c r="KPJ59" s="11"/>
      <c r="KPK59" s="11"/>
      <c r="KPL59" s="11"/>
      <c r="KPM59" s="11"/>
      <c r="KPN59" s="11"/>
      <c r="KPO59" s="11"/>
      <c r="KPP59" s="11"/>
      <c r="KPQ59" s="11"/>
      <c r="KPR59" s="11"/>
      <c r="KPS59" s="11"/>
      <c r="KPT59" s="11"/>
      <c r="KPU59" s="11"/>
      <c r="KPV59" s="11"/>
      <c r="KPW59" s="11"/>
      <c r="KPX59" s="11"/>
      <c r="KPY59" s="11"/>
      <c r="KPZ59" s="11"/>
      <c r="KQA59" s="11"/>
      <c r="KQB59" s="11"/>
      <c r="KQC59" s="11"/>
      <c r="KQD59" s="11"/>
      <c r="KQE59" s="11"/>
      <c r="KQF59" s="11"/>
      <c r="KQG59" s="11"/>
      <c r="KQH59" s="11"/>
      <c r="KQI59" s="11"/>
      <c r="KQJ59" s="11"/>
      <c r="KQK59" s="11"/>
      <c r="KQL59" s="11"/>
      <c r="KQM59" s="11"/>
      <c r="KQN59" s="11"/>
      <c r="KQO59" s="11"/>
      <c r="KQP59" s="11"/>
      <c r="KQQ59" s="11"/>
      <c r="KQR59" s="11"/>
      <c r="KQS59" s="11"/>
      <c r="KQT59" s="11"/>
      <c r="KQU59" s="11"/>
      <c r="KQV59" s="11"/>
      <c r="KQW59" s="11"/>
      <c r="KQX59" s="11"/>
      <c r="KQY59" s="11"/>
      <c r="KQZ59" s="11"/>
      <c r="KRA59" s="11"/>
      <c r="KRB59" s="11"/>
      <c r="KRC59" s="11"/>
      <c r="KRD59" s="11"/>
      <c r="KRE59" s="11"/>
      <c r="KRF59" s="11"/>
      <c r="KRG59" s="11"/>
      <c r="KRH59" s="11"/>
      <c r="KRI59" s="11"/>
      <c r="KRJ59" s="11"/>
      <c r="KRK59" s="11"/>
      <c r="KRL59" s="11"/>
      <c r="KRM59" s="11"/>
      <c r="KRN59" s="11"/>
      <c r="KRO59" s="11"/>
      <c r="KRP59" s="11"/>
      <c r="KRQ59" s="11"/>
      <c r="KRR59" s="11"/>
      <c r="KRS59" s="11"/>
      <c r="KRT59" s="11"/>
      <c r="KRU59" s="11"/>
      <c r="KRV59" s="11"/>
      <c r="KRW59" s="11"/>
      <c r="KRX59" s="11"/>
      <c r="KRY59" s="11"/>
      <c r="KRZ59" s="11"/>
      <c r="KSA59" s="11"/>
      <c r="KSB59" s="11"/>
      <c r="KSC59" s="11"/>
      <c r="KSD59" s="11"/>
      <c r="KSE59" s="11"/>
      <c r="KSF59" s="11"/>
      <c r="KSG59" s="11"/>
      <c r="KSH59" s="11"/>
      <c r="KSI59" s="11"/>
      <c r="KSJ59" s="11"/>
      <c r="KSK59" s="11"/>
      <c r="KSL59" s="11"/>
      <c r="KSM59" s="11"/>
      <c r="KSN59" s="11"/>
      <c r="KSO59" s="11"/>
      <c r="KSP59" s="11"/>
      <c r="KSQ59" s="11"/>
      <c r="KSR59" s="11"/>
      <c r="KSS59" s="11"/>
      <c r="KST59" s="11"/>
      <c r="KSU59" s="11"/>
      <c r="KSV59" s="11"/>
      <c r="KSW59" s="11"/>
      <c r="KSX59" s="11"/>
      <c r="KSY59" s="11"/>
      <c r="KSZ59" s="11"/>
      <c r="KTA59" s="11"/>
      <c r="KTB59" s="11"/>
      <c r="KTC59" s="11"/>
      <c r="KTD59" s="11"/>
      <c r="KTE59" s="11"/>
      <c r="KTF59" s="11"/>
      <c r="KTG59" s="11"/>
      <c r="KTH59" s="11"/>
      <c r="KTI59" s="11"/>
      <c r="KTJ59" s="11"/>
      <c r="KTK59" s="11"/>
      <c r="KTL59" s="11"/>
      <c r="KTM59" s="11"/>
      <c r="KTN59" s="11"/>
      <c r="KTO59" s="11"/>
      <c r="KTP59" s="11"/>
      <c r="KTQ59" s="11"/>
      <c r="KTR59" s="11"/>
      <c r="KTS59" s="11"/>
      <c r="KTT59" s="11"/>
      <c r="KTU59" s="11"/>
      <c r="KTV59" s="11"/>
      <c r="KTW59" s="11"/>
      <c r="KTX59" s="11"/>
      <c r="KTY59" s="11"/>
      <c r="KTZ59" s="11"/>
      <c r="KUA59" s="11"/>
      <c r="KUB59" s="11"/>
      <c r="KUC59" s="11"/>
      <c r="KUD59" s="11"/>
      <c r="KUE59" s="11"/>
      <c r="KUF59" s="11"/>
      <c r="KUG59" s="11"/>
      <c r="KUH59" s="11"/>
      <c r="KUI59" s="11"/>
      <c r="KUJ59" s="11"/>
      <c r="KUK59" s="11"/>
      <c r="KUL59" s="11"/>
      <c r="KUM59" s="11"/>
      <c r="KUN59" s="11"/>
      <c r="KUO59" s="11"/>
      <c r="KUP59" s="11"/>
      <c r="KUQ59" s="11"/>
      <c r="KUR59" s="11"/>
      <c r="KUS59" s="11"/>
      <c r="KUT59" s="11"/>
      <c r="KUU59" s="11"/>
      <c r="KUV59" s="11"/>
      <c r="KUW59" s="11"/>
      <c r="KUX59" s="11"/>
      <c r="KUY59" s="11"/>
      <c r="KUZ59" s="11"/>
      <c r="KVA59" s="11"/>
      <c r="KVB59" s="11"/>
      <c r="KVC59" s="11"/>
      <c r="KVD59" s="11"/>
      <c r="KVE59" s="11"/>
      <c r="KVF59" s="11"/>
      <c r="KVG59" s="11"/>
      <c r="KVH59" s="11"/>
      <c r="KVI59" s="11"/>
      <c r="KVJ59" s="11"/>
      <c r="KVK59" s="11"/>
      <c r="KVL59" s="11"/>
      <c r="KVM59" s="11"/>
      <c r="KVN59" s="11"/>
      <c r="KVO59" s="11"/>
      <c r="KVP59" s="11"/>
      <c r="KVQ59" s="11"/>
      <c r="KVR59" s="11"/>
      <c r="KVS59" s="11"/>
      <c r="KVT59" s="11"/>
      <c r="KVU59" s="11"/>
      <c r="KVV59" s="11"/>
      <c r="KVW59" s="11"/>
      <c r="KVX59" s="11"/>
      <c r="KVY59" s="11"/>
      <c r="KVZ59" s="11"/>
      <c r="KWA59" s="11"/>
      <c r="KWB59" s="11"/>
      <c r="KWC59" s="11"/>
      <c r="KWD59" s="11"/>
      <c r="KWE59" s="11"/>
      <c r="KWF59" s="11"/>
      <c r="KWG59" s="11"/>
      <c r="KWH59" s="11"/>
      <c r="KWI59" s="11"/>
      <c r="KWJ59" s="11"/>
      <c r="KWK59" s="11"/>
      <c r="KWL59" s="11"/>
      <c r="KWM59" s="11"/>
      <c r="KWN59" s="11"/>
      <c r="KWO59" s="11"/>
      <c r="KWP59" s="11"/>
      <c r="KWQ59" s="11"/>
      <c r="KWR59" s="11"/>
      <c r="KWS59" s="11"/>
      <c r="KWT59" s="11"/>
      <c r="KWU59" s="11"/>
      <c r="KWV59" s="11"/>
      <c r="KWW59" s="11"/>
      <c r="KWX59" s="11"/>
      <c r="KWY59" s="11"/>
      <c r="KWZ59" s="11"/>
      <c r="KXA59" s="11"/>
      <c r="KXB59" s="11"/>
      <c r="KXC59" s="11"/>
      <c r="KXD59" s="11"/>
      <c r="KXE59" s="11"/>
      <c r="KXF59" s="11"/>
      <c r="KXG59" s="11"/>
      <c r="KXH59" s="11"/>
      <c r="KXI59" s="11"/>
      <c r="KXJ59" s="11"/>
      <c r="KXK59" s="11"/>
      <c r="KXL59" s="11"/>
      <c r="KXM59" s="11"/>
      <c r="KXN59" s="11"/>
      <c r="KXO59" s="11"/>
      <c r="KXP59" s="11"/>
      <c r="KXQ59" s="11"/>
      <c r="KXR59" s="11"/>
      <c r="KXS59" s="11"/>
      <c r="KXT59" s="11"/>
      <c r="KXU59" s="11"/>
      <c r="KXV59" s="11"/>
      <c r="KXW59" s="11"/>
      <c r="KXX59" s="11"/>
      <c r="KXY59" s="11"/>
      <c r="KXZ59" s="11"/>
      <c r="KYA59" s="11"/>
      <c r="KYB59" s="11"/>
      <c r="KYC59" s="11"/>
      <c r="KYD59" s="11"/>
      <c r="KYE59" s="11"/>
      <c r="KYF59" s="11"/>
      <c r="KYG59" s="11"/>
      <c r="KYH59" s="11"/>
      <c r="KYI59" s="11"/>
      <c r="KYJ59" s="11"/>
      <c r="KYK59" s="11"/>
      <c r="KYL59" s="11"/>
      <c r="KYM59" s="11"/>
      <c r="KYN59" s="11"/>
      <c r="KYO59" s="11"/>
      <c r="KYP59" s="11"/>
      <c r="KYQ59" s="11"/>
      <c r="KYR59" s="11"/>
      <c r="KYS59" s="11"/>
      <c r="KYT59" s="11"/>
      <c r="KYU59" s="11"/>
      <c r="KYV59" s="11"/>
      <c r="KYW59" s="11"/>
      <c r="KYX59" s="11"/>
      <c r="KYY59" s="11"/>
      <c r="KYZ59" s="11"/>
      <c r="KZA59" s="11"/>
      <c r="KZB59" s="11"/>
      <c r="KZC59" s="11"/>
      <c r="KZD59" s="11"/>
      <c r="KZE59" s="11"/>
      <c r="KZF59" s="11"/>
      <c r="KZG59" s="11"/>
      <c r="KZH59" s="11"/>
      <c r="KZI59" s="11"/>
      <c r="KZJ59" s="11"/>
      <c r="KZK59" s="11"/>
      <c r="KZL59" s="11"/>
      <c r="KZM59" s="11"/>
      <c r="KZN59" s="11"/>
      <c r="KZO59" s="11"/>
      <c r="KZP59" s="11"/>
      <c r="KZQ59" s="11"/>
      <c r="KZR59" s="11"/>
      <c r="KZS59" s="11"/>
      <c r="KZT59" s="11"/>
      <c r="KZU59" s="11"/>
      <c r="KZV59" s="11"/>
      <c r="KZW59" s="11"/>
      <c r="KZX59" s="11"/>
      <c r="KZY59" s="11"/>
      <c r="KZZ59" s="11"/>
      <c r="LAA59" s="11"/>
      <c r="LAB59" s="11"/>
      <c r="LAC59" s="11"/>
      <c r="LAD59" s="11"/>
      <c r="LAE59" s="11"/>
      <c r="LAF59" s="11"/>
      <c r="LAG59" s="11"/>
      <c r="LAH59" s="11"/>
      <c r="LAI59" s="11"/>
      <c r="LAJ59" s="11"/>
      <c r="LAK59" s="11"/>
      <c r="LAL59" s="11"/>
      <c r="LAM59" s="11"/>
      <c r="LAN59" s="11"/>
      <c r="LAO59" s="11"/>
      <c r="LAP59" s="11"/>
      <c r="LAQ59" s="11"/>
      <c r="LAR59" s="11"/>
      <c r="LAS59" s="11"/>
      <c r="LAT59" s="11"/>
      <c r="LAU59" s="11"/>
      <c r="LAV59" s="11"/>
      <c r="LAW59" s="11"/>
      <c r="LAX59" s="11"/>
      <c r="LAY59" s="11"/>
      <c r="LAZ59" s="11"/>
      <c r="LBA59" s="11"/>
      <c r="LBB59" s="11"/>
      <c r="LBC59" s="11"/>
      <c r="LBD59" s="11"/>
      <c r="LBE59" s="11"/>
      <c r="LBF59" s="11"/>
      <c r="LBG59" s="11"/>
      <c r="LBH59" s="11"/>
      <c r="LBI59" s="11"/>
      <c r="LBJ59" s="11"/>
      <c r="LBK59" s="11"/>
      <c r="LBL59" s="11"/>
      <c r="LBM59" s="11"/>
      <c r="LBN59" s="11"/>
      <c r="LBO59" s="11"/>
      <c r="LBP59" s="11"/>
      <c r="LBQ59" s="11"/>
      <c r="LBR59" s="11"/>
      <c r="LBS59" s="11"/>
      <c r="LBT59" s="11"/>
      <c r="LBU59" s="11"/>
      <c r="LBV59" s="11"/>
      <c r="LBW59" s="11"/>
      <c r="LBX59" s="11"/>
      <c r="LBY59" s="11"/>
      <c r="LBZ59" s="11"/>
      <c r="LCA59" s="11"/>
      <c r="LCB59" s="11"/>
      <c r="LCC59" s="11"/>
      <c r="LCD59" s="11"/>
      <c r="LCE59" s="11"/>
      <c r="LCF59" s="11"/>
      <c r="LCG59" s="11"/>
      <c r="LCH59" s="11"/>
      <c r="LCI59" s="11"/>
      <c r="LCJ59" s="11"/>
      <c r="LCK59" s="11"/>
      <c r="LCL59" s="11"/>
      <c r="LCM59" s="11"/>
      <c r="LCN59" s="11"/>
      <c r="LCO59" s="11"/>
      <c r="LCP59" s="11"/>
      <c r="LCQ59" s="11"/>
      <c r="LCR59" s="11"/>
      <c r="LCS59" s="11"/>
      <c r="LCT59" s="11"/>
      <c r="LCU59" s="11"/>
      <c r="LCV59" s="11"/>
      <c r="LCW59" s="11"/>
      <c r="LCX59" s="11"/>
      <c r="LCY59" s="11"/>
      <c r="LCZ59" s="11"/>
      <c r="LDA59" s="11"/>
      <c r="LDB59" s="11"/>
      <c r="LDC59" s="11"/>
      <c r="LDD59" s="11"/>
      <c r="LDE59" s="11"/>
      <c r="LDF59" s="11"/>
      <c r="LDG59" s="11"/>
      <c r="LDH59" s="11"/>
      <c r="LDI59" s="11"/>
      <c r="LDJ59" s="11"/>
      <c r="LDK59" s="11"/>
      <c r="LDL59" s="11"/>
      <c r="LDM59" s="11"/>
      <c r="LDN59" s="11"/>
      <c r="LDO59" s="11"/>
      <c r="LDP59" s="11"/>
      <c r="LDQ59" s="11"/>
      <c r="LDR59" s="11"/>
      <c r="LDS59" s="11"/>
      <c r="LDT59" s="11"/>
      <c r="LDU59" s="11"/>
      <c r="LDV59" s="11"/>
      <c r="LDW59" s="11"/>
      <c r="LDX59" s="11"/>
      <c r="LDY59" s="11"/>
      <c r="LDZ59" s="11"/>
      <c r="LEA59" s="11"/>
      <c r="LEB59" s="11"/>
      <c r="LEC59" s="11"/>
      <c r="LED59" s="11"/>
      <c r="LEE59" s="11"/>
      <c r="LEF59" s="11"/>
      <c r="LEG59" s="11"/>
      <c r="LEH59" s="11"/>
      <c r="LEI59" s="11"/>
      <c r="LEJ59" s="11"/>
      <c r="LEK59" s="11"/>
      <c r="LEL59" s="11"/>
      <c r="LEM59" s="11"/>
      <c r="LEN59" s="11"/>
      <c r="LEO59" s="11"/>
      <c r="LEP59" s="11"/>
      <c r="LEQ59" s="11"/>
      <c r="LER59" s="11"/>
      <c r="LES59" s="11"/>
      <c r="LET59" s="11"/>
      <c r="LEU59" s="11"/>
      <c r="LEV59" s="11"/>
      <c r="LEW59" s="11"/>
      <c r="LEX59" s="11"/>
      <c r="LEY59" s="11"/>
      <c r="LEZ59" s="11"/>
      <c r="LFA59" s="11"/>
      <c r="LFB59" s="11"/>
      <c r="LFC59" s="11"/>
      <c r="LFD59" s="11"/>
      <c r="LFE59" s="11"/>
      <c r="LFF59" s="11"/>
      <c r="LFG59" s="11"/>
      <c r="LFH59" s="11"/>
      <c r="LFI59" s="11"/>
      <c r="LFJ59" s="11"/>
      <c r="LFK59" s="11"/>
      <c r="LFL59" s="11"/>
      <c r="LFM59" s="11"/>
      <c r="LFN59" s="11"/>
      <c r="LFO59" s="11"/>
      <c r="LFP59" s="11"/>
      <c r="LFQ59" s="11"/>
      <c r="LFR59" s="11"/>
      <c r="LFS59" s="11"/>
      <c r="LFT59" s="11"/>
      <c r="LFU59" s="11"/>
      <c r="LFV59" s="11"/>
      <c r="LFW59" s="11"/>
      <c r="LFX59" s="11"/>
      <c r="LFY59" s="11"/>
      <c r="LFZ59" s="11"/>
      <c r="LGA59" s="11"/>
      <c r="LGB59" s="11"/>
      <c r="LGC59" s="11"/>
      <c r="LGD59" s="11"/>
      <c r="LGE59" s="11"/>
      <c r="LGF59" s="11"/>
      <c r="LGG59" s="11"/>
      <c r="LGH59" s="11"/>
      <c r="LGI59" s="11"/>
      <c r="LGJ59" s="11"/>
      <c r="LGK59" s="11"/>
      <c r="LGL59" s="11"/>
      <c r="LGM59" s="11"/>
      <c r="LGN59" s="11"/>
      <c r="LGO59" s="11"/>
      <c r="LGP59" s="11"/>
      <c r="LGQ59" s="11"/>
      <c r="LGR59" s="11"/>
      <c r="LGS59" s="11"/>
      <c r="LGT59" s="11"/>
      <c r="LGU59" s="11"/>
      <c r="LGV59" s="11"/>
      <c r="LGW59" s="11"/>
      <c r="LGX59" s="11"/>
      <c r="LGY59" s="11"/>
      <c r="LGZ59" s="11"/>
      <c r="LHA59" s="11"/>
      <c r="LHB59" s="11"/>
      <c r="LHC59" s="11"/>
      <c r="LHD59" s="11"/>
      <c r="LHE59" s="11"/>
      <c r="LHF59" s="11"/>
      <c r="LHG59" s="11"/>
      <c r="LHH59" s="11"/>
      <c r="LHI59" s="11"/>
      <c r="LHJ59" s="11"/>
      <c r="LHK59" s="11"/>
      <c r="LHL59" s="11"/>
      <c r="LHM59" s="11"/>
      <c r="LHN59" s="11"/>
      <c r="LHO59" s="11"/>
      <c r="LHP59" s="11"/>
      <c r="LHQ59" s="11"/>
      <c r="LHR59" s="11"/>
      <c r="LHS59" s="11"/>
      <c r="LHT59" s="11"/>
      <c r="LHU59" s="11"/>
      <c r="LHV59" s="11"/>
      <c r="LHW59" s="11"/>
      <c r="LHX59" s="11"/>
      <c r="LHY59" s="11"/>
      <c r="LHZ59" s="11"/>
      <c r="LIA59" s="11"/>
      <c r="LIB59" s="11"/>
      <c r="LIC59" s="11"/>
      <c r="LID59" s="11"/>
      <c r="LIE59" s="11"/>
      <c r="LIF59" s="11"/>
      <c r="LIG59" s="11"/>
      <c r="LIH59" s="11"/>
      <c r="LII59" s="11"/>
      <c r="LIJ59" s="11"/>
      <c r="LIK59" s="11"/>
      <c r="LIL59" s="11"/>
      <c r="LIM59" s="11"/>
      <c r="LIN59" s="11"/>
      <c r="LIO59" s="11"/>
      <c r="LIP59" s="11"/>
      <c r="LIQ59" s="11"/>
      <c r="LIR59" s="11"/>
      <c r="LIS59" s="11"/>
      <c r="LIT59" s="11"/>
      <c r="LIU59" s="11"/>
      <c r="LIV59" s="11"/>
      <c r="LIW59" s="11"/>
      <c r="LIX59" s="11"/>
      <c r="LIY59" s="11"/>
      <c r="LIZ59" s="11"/>
      <c r="LJA59" s="11"/>
      <c r="LJB59" s="11"/>
      <c r="LJC59" s="11"/>
      <c r="LJD59" s="11"/>
      <c r="LJE59" s="11"/>
      <c r="LJF59" s="11"/>
      <c r="LJG59" s="11"/>
      <c r="LJH59" s="11"/>
      <c r="LJI59" s="11"/>
      <c r="LJJ59" s="11"/>
      <c r="LJK59" s="11"/>
      <c r="LJL59" s="11"/>
      <c r="LJM59" s="11"/>
      <c r="LJN59" s="11"/>
      <c r="LJO59" s="11"/>
      <c r="LJP59" s="11"/>
      <c r="LJQ59" s="11"/>
      <c r="LJR59" s="11"/>
      <c r="LJS59" s="11"/>
      <c r="LJT59" s="11"/>
      <c r="LJU59" s="11"/>
      <c r="LJV59" s="11"/>
      <c r="LJW59" s="11"/>
      <c r="LJX59" s="11"/>
      <c r="LJY59" s="11"/>
      <c r="LJZ59" s="11"/>
      <c r="LKA59" s="11"/>
      <c r="LKB59" s="11"/>
      <c r="LKC59" s="11"/>
      <c r="LKD59" s="11"/>
      <c r="LKE59" s="11"/>
      <c r="LKF59" s="11"/>
      <c r="LKG59" s="11"/>
      <c r="LKH59" s="11"/>
      <c r="LKI59" s="11"/>
      <c r="LKJ59" s="11"/>
      <c r="LKK59" s="11"/>
      <c r="LKL59" s="11"/>
      <c r="LKM59" s="11"/>
      <c r="LKN59" s="11"/>
      <c r="LKO59" s="11"/>
      <c r="LKP59" s="11"/>
      <c r="LKQ59" s="11"/>
      <c r="LKR59" s="11"/>
      <c r="LKS59" s="11"/>
      <c r="LKT59" s="11"/>
      <c r="LKU59" s="11"/>
      <c r="LKV59" s="11"/>
      <c r="LKW59" s="11"/>
      <c r="LKX59" s="11"/>
      <c r="LKY59" s="11"/>
      <c r="LKZ59" s="11"/>
      <c r="LLA59" s="11"/>
      <c r="LLB59" s="11"/>
      <c r="LLC59" s="11"/>
      <c r="LLD59" s="11"/>
      <c r="LLE59" s="11"/>
      <c r="LLF59" s="11"/>
      <c r="LLG59" s="11"/>
      <c r="LLH59" s="11"/>
      <c r="LLI59" s="11"/>
      <c r="LLJ59" s="11"/>
      <c r="LLK59" s="11"/>
      <c r="LLL59" s="11"/>
      <c r="LLM59" s="11"/>
      <c r="LLN59" s="11"/>
      <c r="LLO59" s="11"/>
      <c r="LLP59" s="11"/>
      <c r="LLQ59" s="11"/>
      <c r="LLR59" s="11"/>
      <c r="LLS59" s="11"/>
      <c r="LLT59" s="11"/>
      <c r="LLU59" s="11"/>
      <c r="LLV59" s="11"/>
      <c r="LLW59" s="11"/>
      <c r="LLX59" s="11"/>
      <c r="LLY59" s="11"/>
      <c r="LLZ59" s="11"/>
      <c r="LMA59" s="11"/>
      <c r="LMB59" s="11"/>
      <c r="LMC59" s="11"/>
      <c r="LMD59" s="11"/>
      <c r="LME59" s="11"/>
      <c r="LMF59" s="11"/>
      <c r="LMG59" s="11"/>
      <c r="LMH59" s="11"/>
      <c r="LMI59" s="11"/>
      <c r="LMJ59" s="11"/>
      <c r="LMK59" s="11"/>
      <c r="LML59" s="11"/>
      <c r="LMM59" s="11"/>
      <c r="LMN59" s="11"/>
      <c r="LMO59" s="11"/>
      <c r="LMP59" s="11"/>
      <c r="LMQ59" s="11"/>
      <c r="LMR59" s="11"/>
      <c r="LMS59" s="11"/>
      <c r="LMT59" s="11"/>
      <c r="LMU59" s="11"/>
      <c r="LMV59" s="11"/>
      <c r="LMW59" s="11"/>
      <c r="LMX59" s="11"/>
      <c r="LMY59" s="11"/>
      <c r="LMZ59" s="11"/>
      <c r="LNA59" s="11"/>
      <c r="LNB59" s="11"/>
      <c r="LNC59" s="11"/>
      <c r="LND59" s="11"/>
      <c r="LNE59" s="11"/>
      <c r="LNF59" s="11"/>
      <c r="LNG59" s="11"/>
      <c r="LNH59" s="11"/>
      <c r="LNI59" s="11"/>
      <c r="LNJ59" s="11"/>
      <c r="LNK59" s="11"/>
      <c r="LNL59" s="11"/>
      <c r="LNM59" s="11"/>
      <c r="LNN59" s="11"/>
      <c r="LNO59" s="11"/>
      <c r="LNP59" s="11"/>
      <c r="LNQ59" s="11"/>
      <c r="LNR59" s="11"/>
      <c r="LNS59" s="11"/>
      <c r="LNT59" s="11"/>
      <c r="LNU59" s="11"/>
      <c r="LNV59" s="11"/>
      <c r="LNW59" s="11"/>
      <c r="LNX59" s="11"/>
      <c r="LNY59" s="11"/>
      <c r="LNZ59" s="11"/>
      <c r="LOA59" s="11"/>
      <c r="LOB59" s="11"/>
      <c r="LOC59" s="11"/>
      <c r="LOD59" s="11"/>
      <c r="LOE59" s="11"/>
      <c r="LOF59" s="11"/>
      <c r="LOG59" s="11"/>
      <c r="LOH59" s="11"/>
      <c r="LOI59" s="11"/>
      <c r="LOJ59" s="11"/>
      <c r="LOK59" s="11"/>
      <c r="LOL59" s="11"/>
      <c r="LOM59" s="11"/>
      <c r="LON59" s="11"/>
      <c r="LOO59" s="11"/>
      <c r="LOP59" s="11"/>
      <c r="LOQ59" s="11"/>
      <c r="LOR59" s="11"/>
      <c r="LOS59" s="11"/>
      <c r="LOT59" s="11"/>
      <c r="LOU59" s="11"/>
      <c r="LOV59" s="11"/>
      <c r="LOW59" s="11"/>
      <c r="LOX59" s="11"/>
      <c r="LOY59" s="11"/>
      <c r="LOZ59" s="11"/>
      <c r="LPA59" s="11"/>
      <c r="LPB59" s="11"/>
      <c r="LPC59" s="11"/>
      <c r="LPD59" s="11"/>
      <c r="LPE59" s="11"/>
      <c r="LPF59" s="11"/>
      <c r="LPG59" s="11"/>
      <c r="LPH59" s="11"/>
      <c r="LPI59" s="11"/>
      <c r="LPJ59" s="11"/>
      <c r="LPK59" s="11"/>
      <c r="LPL59" s="11"/>
      <c r="LPM59" s="11"/>
      <c r="LPN59" s="11"/>
      <c r="LPO59" s="11"/>
      <c r="LPP59" s="11"/>
      <c r="LPQ59" s="11"/>
      <c r="LPR59" s="11"/>
      <c r="LPS59" s="11"/>
      <c r="LPT59" s="11"/>
      <c r="LPU59" s="11"/>
      <c r="LPV59" s="11"/>
      <c r="LPW59" s="11"/>
      <c r="LPX59" s="11"/>
      <c r="LPY59" s="11"/>
      <c r="LPZ59" s="11"/>
      <c r="LQA59" s="11"/>
      <c r="LQB59" s="11"/>
      <c r="LQC59" s="11"/>
      <c r="LQD59" s="11"/>
      <c r="LQE59" s="11"/>
      <c r="LQF59" s="11"/>
      <c r="LQG59" s="11"/>
      <c r="LQH59" s="11"/>
      <c r="LQI59" s="11"/>
      <c r="LQJ59" s="11"/>
      <c r="LQK59" s="11"/>
      <c r="LQL59" s="11"/>
      <c r="LQM59" s="11"/>
      <c r="LQN59" s="11"/>
      <c r="LQO59" s="11"/>
      <c r="LQP59" s="11"/>
      <c r="LQQ59" s="11"/>
      <c r="LQR59" s="11"/>
      <c r="LQS59" s="11"/>
      <c r="LQT59" s="11"/>
      <c r="LQU59" s="11"/>
      <c r="LQV59" s="11"/>
      <c r="LQW59" s="11"/>
      <c r="LQX59" s="11"/>
      <c r="LQY59" s="11"/>
      <c r="LQZ59" s="11"/>
      <c r="LRA59" s="11"/>
      <c r="LRB59" s="11"/>
      <c r="LRC59" s="11"/>
      <c r="LRD59" s="11"/>
      <c r="LRE59" s="11"/>
      <c r="LRF59" s="11"/>
      <c r="LRG59" s="11"/>
      <c r="LRH59" s="11"/>
      <c r="LRI59" s="11"/>
      <c r="LRJ59" s="11"/>
      <c r="LRK59" s="11"/>
      <c r="LRL59" s="11"/>
      <c r="LRM59" s="11"/>
      <c r="LRN59" s="11"/>
      <c r="LRO59" s="11"/>
      <c r="LRP59" s="11"/>
      <c r="LRQ59" s="11"/>
      <c r="LRR59" s="11"/>
      <c r="LRS59" s="11"/>
      <c r="LRT59" s="11"/>
      <c r="LRU59" s="11"/>
      <c r="LRV59" s="11"/>
      <c r="LRW59" s="11"/>
      <c r="LRX59" s="11"/>
      <c r="LRY59" s="11"/>
      <c r="LRZ59" s="11"/>
      <c r="LSA59" s="11"/>
      <c r="LSB59" s="11"/>
      <c r="LSC59" s="11"/>
      <c r="LSD59" s="11"/>
      <c r="LSE59" s="11"/>
      <c r="LSF59" s="11"/>
      <c r="LSG59" s="11"/>
      <c r="LSH59" s="11"/>
      <c r="LSI59" s="11"/>
      <c r="LSJ59" s="11"/>
      <c r="LSK59" s="11"/>
      <c r="LSL59" s="11"/>
      <c r="LSM59" s="11"/>
      <c r="LSN59" s="11"/>
      <c r="LSO59" s="11"/>
      <c r="LSP59" s="11"/>
      <c r="LSQ59" s="11"/>
      <c r="LSR59" s="11"/>
      <c r="LSS59" s="11"/>
      <c r="LST59" s="11"/>
      <c r="LSU59" s="11"/>
      <c r="LSV59" s="11"/>
      <c r="LSW59" s="11"/>
      <c r="LSX59" s="11"/>
      <c r="LSY59" s="11"/>
      <c r="LSZ59" s="11"/>
      <c r="LTA59" s="11"/>
      <c r="LTB59" s="11"/>
      <c r="LTC59" s="11"/>
      <c r="LTD59" s="11"/>
      <c r="LTE59" s="11"/>
      <c r="LTF59" s="11"/>
      <c r="LTG59" s="11"/>
      <c r="LTH59" s="11"/>
      <c r="LTI59" s="11"/>
      <c r="LTJ59" s="11"/>
      <c r="LTK59" s="11"/>
      <c r="LTL59" s="11"/>
      <c r="LTM59" s="11"/>
      <c r="LTN59" s="11"/>
      <c r="LTO59" s="11"/>
      <c r="LTP59" s="11"/>
      <c r="LTQ59" s="11"/>
      <c r="LTR59" s="11"/>
      <c r="LTS59" s="11"/>
      <c r="LTT59" s="11"/>
      <c r="LTU59" s="11"/>
      <c r="LTV59" s="11"/>
      <c r="LTW59" s="11"/>
      <c r="LTX59" s="11"/>
      <c r="LTY59" s="11"/>
      <c r="LTZ59" s="11"/>
      <c r="LUA59" s="11"/>
      <c r="LUB59" s="11"/>
      <c r="LUC59" s="11"/>
      <c r="LUD59" s="11"/>
      <c r="LUE59" s="11"/>
      <c r="LUF59" s="11"/>
      <c r="LUG59" s="11"/>
      <c r="LUH59" s="11"/>
      <c r="LUI59" s="11"/>
      <c r="LUJ59" s="11"/>
      <c r="LUK59" s="11"/>
      <c r="LUL59" s="11"/>
      <c r="LUM59" s="11"/>
      <c r="LUN59" s="11"/>
      <c r="LUO59" s="11"/>
      <c r="LUP59" s="11"/>
      <c r="LUQ59" s="11"/>
      <c r="LUR59" s="11"/>
      <c r="LUS59" s="11"/>
      <c r="LUT59" s="11"/>
      <c r="LUU59" s="11"/>
      <c r="LUV59" s="11"/>
      <c r="LUW59" s="11"/>
      <c r="LUX59" s="11"/>
      <c r="LUY59" s="11"/>
      <c r="LUZ59" s="11"/>
      <c r="LVA59" s="11"/>
      <c r="LVB59" s="11"/>
      <c r="LVC59" s="11"/>
      <c r="LVD59" s="11"/>
      <c r="LVE59" s="11"/>
      <c r="LVF59" s="11"/>
      <c r="LVG59" s="11"/>
      <c r="LVH59" s="11"/>
      <c r="LVI59" s="11"/>
      <c r="LVJ59" s="11"/>
      <c r="LVK59" s="11"/>
      <c r="LVL59" s="11"/>
      <c r="LVM59" s="11"/>
      <c r="LVN59" s="11"/>
      <c r="LVO59" s="11"/>
      <c r="LVP59" s="11"/>
      <c r="LVQ59" s="11"/>
      <c r="LVR59" s="11"/>
      <c r="LVS59" s="11"/>
      <c r="LVT59" s="11"/>
      <c r="LVU59" s="11"/>
      <c r="LVV59" s="11"/>
      <c r="LVW59" s="11"/>
      <c r="LVX59" s="11"/>
      <c r="LVY59" s="11"/>
      <c r="LVZ59" s="11"/>
      <c r="LWA59" s="11"/>
      <c r="LWB59" s="11"/>
      <c r="LWC59" s="11"/>
      <c r="LWD59" s="11"/>
      <c r="LWE59" s="11"/>
      <c r="LWF59" s="11"/>
      <c r="LWG59" s="11"/>
      <c r="LWH59" s="11"/>
      <c r="LWI59" s="11"/>
      <c r="LWJ59" s="11"/>
      <c r="LWK59" s="11"/>
      <c r="LWL59" s="11"/>
      <c r="LWM59" s="11"/>
      <c r="LWN59" s="11"/>
      <c r="LWO59" s="11"/>
      <c r="LWP59" s="11"/>
      <c r="LWQ59" s="11"/>
      <c r="LWR59" s="11"/>
      <c r="LWS59" s="11"/>
      <c r="LWT59" s="11"/>
      <c r="LWU59" s="11"/>
      <c r="LWV59" s="11"/>
      <c r="LWW59" s="11"/>
      <c r="LWX59" s="11"/>
      <c r="LWY59" s="11"/>
      <c r="LWZ59" s="11"/>
      <c r="LXA59" s="11"/>
      <c r="LXB59" s="11"/>
      <c r="LXC59" s="11"/>
      <c r="LXD59" s="11"/>
      <c r="LXE59" s="11"/>
      <c r="LXF59" s="11"/>
      <c r="LXG59" s="11"/>
      <c r="LXH59" s="11"/>
      <c r="LXI59" s="11"/>
      <c r="LXJ59" s="11"/>
      <c r="LXK59" s="11"/>
      <c r="LXL59" s="11"/>
      <c r="LXM59" s="11"/>
      <c r="LXN59" s="11"/>
      <c r="LXO59" s="11"/>
      <c r="LXP59" s="11"/>
      <c r="LXQ59" s="11"/>
      <c r="LXR59" s="11"/>
      <c r="LXS59" s="11"/>
      <c r="LXT59" s="11"/>
      <c r="LXU59" s="11"/>
      <c r="LXV59" s="11"/>
      <c r="LXW59" s="11"/>
      <c r="LXX59" s="11"/>
      <c r="LXY59" s="11"/>
      <c r="LXZ59" s="11"/>
      <c r="LYA59" s="11"/>
      <c r="LYB59" s="11"/>
      <c r="LYC59" s="11"/>
      <c r="LYD59" s="11"/>
      <c r="LYE59" s="11"/>
      <c r="LYF59" s="11"/>
      <c r="LYG59" s="11"/>
      <c r="LYH59" s="11"/>
      <c r="LYI59" s="11"/>
      <c r="LYJ59" s="11"/>
      <c r="LYK59" s="11"/>
      <c r="LYL59" s="11"/>
      <c r="LYM59" s="11"/>
      <c r="LYN59" s="11"/>
      <c r="LYO59" s="11"/>
      <c r="LYP59" s="11"/>
      <c r="LYQ59" s="11"/>
      <c r="LYR59" s="11"/>
      <c r="LYS59" s="11"/>
      <c r="LYT59" s="11"/>
      <c r="LYU59" s="11"/>
      <c r="LYV59" s="11"/>
      <c r="LYW59" s="11"/>
      <c r="LYX59" s="11"/>
      <c r="LYY59" s="11"/>
      <c r="LYZ59" s="11"/>
      <c r="LZA59" s="11"/>
      <c r="LZB59" s="11"/>
      <c r="LZC59" s="11"/>
      <c r="LZD59" s="11"/>
      <c r="LZE59" s="11"/>
      <c r="LZF59" s="11"/>
      <c r="LZG59" s="11"/>
      <c r="LZH59" s="11"/>
      <c r="LZI59" s="11"/>
      <c r="LZJ59" s="11"/>
      <c r="LZK59" s="11"/>
      <c r="LZL59" s="11"/>
      <c r="LZM59" s="11"/>
      <c r="LZN59" s="11"/>
      <c r="LZO59" s="11"/>
      <c r="LZP59" s="11"/>
      <c r="LZQ59" s="11"/>
      <c r="LZR59" s="11"/>
      <c r="LZS59" s="11"/>
      <c r="LZT59" s="11"/>
      <c r="LZU59" s="11"/>
      <c r="LZV59" s="11"/>
      <c r="LZW59" s="11"/>
      <c r="LZX59" s="11"/>
      <c r="LZY59" s="11"/>
      <c r="LZZ59" s="11"/>
      <c r="MAA59" s="11"/>
      <c r="MAB59" s="11"/>
      <c r="MAC59" s="11"/>
      <c r="MAD59" s="11"/>
      <c r="MAE59" s="11"/>
      <c r="MAF59" s="11"/>
      <c r="MAG59" s="11"/>
      <c r="MAH59" s="11"/>
      <c r="MAI59" s="11"/>
      <c r="MAJ59" s="11"/>
      <c r="MAK59" s="11"/>
      <c r="MAL59" s="11"/>
      <c r="MAM59" s="11"/>
      <c r="MAN59" s="11"/>
      <c r="MAO59" s="11"/>
      <c r="MAP59" s="11"/>
      <c r="MAQ59" s="11"/>
      <c r="MAR59" s="11"/>
      <c r="MAS59" s="11"/>
      <c r="MAT59" s="11"/>
      <c r="MAU59" s="11"/>
      <c r="MAV59" s="11"/>
      <c r="MAW59" s="11"/>
      <c r="MAX59" s="11"/>
      <c r="MAY59" s="11"/>
      <c r="MAZ59" s="11"/>
      <c r="MBA59" s="11"/>
      <c r="MBB59" s="11"/>
      <c r="MBC59" s="11"/>
      <c r="MBD59" s="11"/>
      <c r="MBE59" s="11"/>
      <c r="MBF59" s="11"/>
      <c r="MBG59" s="11"/>
      <c r="MBH59" s="11"/>
      <c r="MBI59" s="11"/>
      <c r="MBJ59" s="11"/>
      <c r="MBK59" s="11"/>
      <c r="MBL59" s="11"/>
      <c r="MBM59" s="11"/>
      <c r="MBN59" s="11"/>
      <c r="MBO59" s="11"/>
      <c r="MBP59" s="11"/>
      <c r="MBQ59" s="11"/>
      <c r="MBR59" s="11"/>
      <c r="MBS59" s="11"/>
      <c r="MBT59" s="11"/>
      <c r="MBU59" s="11"/>
      <c r="MBV59" s="11"/>
      <c r="MBW59" s="11"/>
      <c r="MBX59" s="11"/>
      <c r="MBY59" s="11"/>
      <c r="MBZ59" s="11"/>
      <c r="MCA59" s="11"/>
      <c r="MCB59" s="11"/>
      <c r="MCC59" s="11"/>
      <c r="MCD59" s="11"/>
      <c r="MCE59" s="11"/>
      <c r="MCF59" s="11"/>
      <c r="MCG59" s="11"/>
      <c r="MCH59" s="11"/>
      <c r="MCI59" s="11"/>
      <c r="MCJ59" s="11"/>
      <c r="MCK59" s="11"/>
      <c r="MCL59" s="11"/>
      <c r="MCM59" s="11"/>
      <c r="MCN59" s="11"/>
      <c r="MCO59" s="11"/>
      <c r="MCP59" s="11"/>
      <c r="MCQ59" s="11"/>
      <c r="MCR59" s="11"/>
      <c r="MCS59" s="11"/>
      <c r="MCT59" s="11"/>
      <c r="MCU59" s="11"/>
      <c r="MCV59" s="11"/>
      <c r="MCW59" s="11"/>
      <c r="MCX59" s="11"/>
      <c r="MCY59" s="11"/>
      <c r="MCZ59" s="11"/>
      <c r="MDA59" s="11"/>
      <c r="MDB59" s="11"/>
      <c r="MDC59" s="11"/>
      <c r="MDD59" s="11"/>
      <c r="MDE59" s="11"/>
      <c r="MDF59" s="11"/>
      <c r="MDG59" s="11"/>
      <c r="MDH59" s="11"/>
      <c r="MDI59" s="11"/>
      <c r="MDJ59" s="11"/>
      <c r="MDK59" s="11"/>
      <c r="MDL59" s="11"/>
      <c r="MDM59" s="11"/>
      <c r="MDN59" s="11"/>
      <c r="MDO59" s="11"/>
      <c r="MDP59" s="11"/>
      <c r="MDQ59" s="11"/>
      <c r="MDR59" s="11"/>
      <c r="MDS59" s="11"/>
      <c r="MDT59" s="11"/>
      <c r="MDU59" s="11"/>
      <c r="MDV59" s="11"/>
      <c r="MDW59" s="11"/>
      <c r="MDX59" s="11"/>
      <c r="MDY59" s="11"/>
      <c r="MDZ59" s="11"/>
      <c r="MEA59" s="11"/>
      <c r="MEB59" s="11"/>
      <c r="MEC59" s="11"/>
      <c r="MED59" s="11"/>
      <c r="MEE59" s="11"/>
      <c r="MEF59" s="11"/>
      <c r="MEG59" s="11"/>
      <c r="MEH59" s="11"/>
      <c r="MEI59" s="11"/>
      <c r="MEJ59" s="11"/>
      <c r="MEK59" s="11"/>
      <c r="MEL59" s="11"/>
      <c r="MEM59" s="11"/>
      <c r="MEN59" s="11"/>
      <c r="MEO59" s="11"/>
      <c r="MEP59" s="11"/>
      <c r="MEQ59" s="11"/>
      <c r="MER59" s="11"/>
      <c r="MES59" s="11"/>
      <c r="MET59" s="11"/>
      <c r="MEU59" s="11"/>
      <c r="MEV59" s="11"/>
      <c r="MEW59" s="11"/>
      <c r="MEX59" s="11"/>
      <c r="MEY59" s="11"/>
      <c r="MEZ59" s="11"/>
      <c r="MFA59" s="11"/>
      <c r="MFB59" s="11"/>
      <c r="MFC59" s="11"/>
      <c r="MFD59" s="11"/>
      <c r="MFE59" s="11"/>
      <c r="MFF59" s="11"/>
      <c r="MFG59" s="11"/>
      <c r="MFH59" s="11"/>
      <c r="MFI59" s="11"/>
      <c r="MFJ59" s="11"/>
      <c r="MFK59" s="11"/>
      <c r="MFL59" s="11"/>
      <c r="MFM59" s="11"/>
      <c r="MFN59" s="11"/>
      <c r="MFO59" s="11"/>
      <c r="MFP59" s="11"/>
      <c r="MFQ59" s="11"/>
      <c r="MFR59" s="11"/>
      <c r="MFS59" s="11"/>
      <c r="MFT59" s="11"/>
      <c r="MFU59" s="11"/>
      <c r="MFV59" s="11"/>
      <c r="MFW59" s="11"/>
      <c r="MFX59" s="11"/>
      <c r="MFY59" s="11"/>
      <c r="MFZ59" s="11"/>
      <c r="MGA59" s="11"/>
      <c r="MGB59" s="11"/>
      <c r="MGC59" s="11"/>
      <c r="MGD59" s="11"/>
      <c r="MGE59" s="11"/>
      <c r="MGF59" s="11"/>
      <c r="MGG59" s="11"/>
      <c r="MGH59" s="11"/>
      <c r="MGI59" s="11"/>
      <c r="MGJ59" s="11"/>
      <c r="MGK59" s="11"/>
      <c r="MGL59" s="11"/>
      <c r="MGM59" s="11"/>
      <c r="MGN59" s="11"/>
      <c r="MGO59" s="11"/>
      <c r="MGP59" s="11"/>
      <c r="MGQ59" s="11"/>
      <c r="MGR59" s="11"/>
      <c r="MGS59" s="11"/>
      <c r="MGT59" s="11"/>
      <c r="MGU59" s="11"/>
      <c r="MGV59" s="11"/>
      <c r="MGW59" s="11"/>
      <c r="MGX59" s="11"/>
      <c r="MGY59" s="11"/>
      <c r="MGZ59" s="11"/>
      <c r="MHA59" s="11"/>
      <c r="MHB59" s="11"/>
      <c r="MHC59" s="11"/>
      <c r="MHD59" s="11"/>
      <c r="MHE59" s="11"/>
      <c r="MHF59" s="11"/>
      <c r="MHG59" s="11"/>
      <c r="MHH59" s="11"/>
      <c r="MHI59" s="11"/>
      <c r="MHJ59" s="11"/>
      <c r="MHK59" s="11"/>
      <c r="MHL59" s="11"/>
      <c r="MHM59" s="11"/>
      <c r="MHN59" s="11"/>
      <c r="MHO59" s="11"/>
      <c r="MHP59" s="11"/>
      <c r="MHQ59" s="11"/>
      <c r="MHR59" s="11"/>
      <c r="MHS59" s="11"/>
      <c r="MHT59" s="11"/>
      <c r="MHU59" s="11"/>
      <c r="MHV59" s="11"/>
      <c r="MHW59" s="11"/>
      <c r="MHX59" s="11"/>
      <c r="MHY59" s="11"/>
      <c r="MHZ59" s="11"/>
      <c r="MIA59" s="11"/>
      <c r="MIB59" s="11"/>
      <c r="MIC59" s="11"/>
      <c r="MID59" s="11"/>
      <c r="MIE59" s="11"/>
      <c r="MIF59" s="11"/>
      <c r="MIG59" s="11"/>
      <c r="MIH59" s="11"/>
      <c r="MII59" s="11"/>
      <c r="MIJ59" s="11"/>
      <c r="MIK59" s="11"/>
      <c r="MIL59" s="11"/>
      <c r="MIM59" s="11"/>
      <c r="MIN59" s="11"/>
      <c r="MIO59" s="11"/>
      <c r="MIP59" s="11"/>
      <c r="MIQ59" s="11"/>
      <c r="MIR59" s="11"/>
      <c r="MIS59" s="11"/>
      <c r="MIT59" s="11"/>
      <c r="MIU59" s="11"/>
      <c r="MIV59" s="11"/>
      <c r="MIW59" s="11"/>
      <c r="MIX59" s="11"/>
      <c r="MIY59" s="11"/>
      <c r="MIZ59" s="11"/>
      <c r="MJA59" s="11"/>
      <c r="MJB59" s="11"/>
      <c r="MJC59" s="11"/>
      <c r="MJD59" s="11"/>
      <c r="MJE59" s="11"/>
      <c r="MJF59" s="11"/>
      <c r="MJG59" s="11"/>
      <c r="MJH59" s="11"/>
      <c r="MJI59" s="11"/>
      <c r="MJJ59" s="11"/>
      <c r="MJK59" s="11"/>
      <c r="MJL59" s="11"/>
      <c r="MJM59" s="11"/>
      <c r="MJN59" s="11"/>
      <c r="MJO59" s="11"/>
      <c r="MJP59" s="11"/>
      <c r="MJQ59" s="11"/>
      <c r="MJR59" s="11"/>
      <c r="MJS59" s="11"/>
      <c r="MJT59" s="11"/>
      <c r="MJU59" s="11"/>
      <c r="MJV59" s="11"/>
      <c r="MJW59" s="11"/>
      <c r="MJX59" s="11"/>
      <c r="MJY59" s="11"/>
      <c r="MJZ59" s="11"/>
      <c r="MKA59" s="11"/>
      <c r="MKB59" s="11"/>
      <c r="MKC59" s="11"/>
      <c r="MKD59" s="11"/>
      <c r="MKE59" s="11"/>
      <c r="MKF59" s="11"/>
      <c r="MKG59" s="11"/>
      <c r="MKH59" s="11"/>
      <c r="MKI59" s="11"/>
      <c r="MKJ59" s="11"/>
      <c r="MKK59" s="11"/>
      <c r="MKL59" s="11"/>
      <c r="MKM59" s="11"/>
      <c r="MKN59" s="11"/>
      <c r="MKO59" s="11"/>
      <c r="MKP59" s="11"/>
      <c r="MKQ59" s="11"/>
      <c r="MKR59" s="11"/>
      <c r="MKS59" s="11"/>
      <c r="MKT59" s="11"/>
      <c r="MKU59" s="11"/>
      <c r="MKV59" s="11"/>
      <c r="MKW59" s="11"/>
      <c r="MKX59" s="11"/>
      <c r="MKY59" s="11"/>
      <c r="MKZ59" s="11"/>
      <c r="MLA59" s="11"/>
      <c r="MLB59" s="11"/>
      <c r="MLC59" s="11"/>
      <c r="MLD59" s="11"/>
      <c r="MLE59" s="11"/>
      <c r="MLF59" s="11"/>
      <c r="MLG59" s="11"/>
      <c r="MLH59" s="11"/>
      <c r="MLI59" s="11"/>
      <c r="MLJ59" s="11"/>
      <c r="MLK59" s="11"/>
      <c r="MLL59" s="11"/>
      <c r="MLM59" s="11"/>
      <c r="MLN59" s="11"/>
      <c r="MLO59" s="11"/>
      <c r="MLP59" s="11"/>
      <c r="MLQ59" s="11"/>
      <c r="MLR59" s="11"/>
      <c r="MLS59" s="11"/>
      <c r="MLT59" s="11"/>
      <c r="MLU59" s="11"/>
      <c r="MLV59" s="11"/>
      <c r="MLW59" s="11"/>
      <c r="MLX59" s="11"/>
      <c r="MLY59" s="11"/>
      <c r="MLZ59" s="11"/>
      <c r="MMA59" s="11"/>
      <c r="MMB59" s="11"/>
      <c r="MMC59" s="11"/>
      <c r="MMD59" s="11"/>
      <c r="MME59" s="11"/>
      <c r="MMF59" s="11"/>
      <c r="MMG59" s="11"/>
      <c r="MMH59" s="11"/>
      <c r="MMI59" s="11"/>
      <c r="MMJ59" s="11"/>
      <c r="MMK59" s="11"/>
      <c r="MML59" s="11"/>
      <c r="MMM59" s="11"/>
      <c r="MMN59" s="11"/>
      <c r="MMO59" s="11"/>
      <c r="MMP59" s="11"/>
      <c r="MMQ59" s="11"/>
      <c r="MMR59" s="11"/>
      <c r="MMS59" s="11"/>
      <c r="MMT59" s="11"/>
      <c r="MMU59" s="11"/>
      <c r="MMV59" s="11"/>
      <c r="MMW59" s="11"/>
      <c r="MMX59" s="11"/>
      <c r="MMY59" s="11"/>
      <c r="MMZ59" s="11"/>
      <c r="MNA59" s="11"/>
      <c r="MNB59" s="11"/>
      <c r="MNC59" s="11"/>
      <c r="MND59" s="11"/>
      <c r="MNE59" s="11"/>
      <c r="MNF59" s="11"/>
      <c r="MNG59" s="11"/>
      <c r="MNH59" s="11"/>
      <c r="MNI59" s="11"/>
      <c r="MNJ59" s="11"/>
      <c r="MNK59" s="11"/>
      <c r="MNL59" s="11"/>
      <c r="MNM59" s="11"/>
      <c r="MNN59" s="11"/>
      <c r="MNO59" s="11"/>
      <c r="MNP59" s="11"/>
      <c r="MNQ59" s="11"/>
      <c r="MNR59" s="11"/>
      <c r="MNS59" s="11"/>
      <c r="MNT59" s="11"/>
      <c r="MNU59" s="11"/>
      <c r="MNV59" s="11"/>
      <c r="MNW59" s="11"/>
      <c r="MNX59" s="11"/>
      <c r="MNY59" s="11"/>
      <c r="MNZ59" s="11"/>
      <c r="MOA59" s="11"/>
      <c r="MOB59" s="11"/>
      <c r="MOC59" s="11"/>
      <c r="MOD59" s="11"/>
      <c r="MOE59" s="11"/>
      <c r="MOF59" s="11"/>
      <c r="MOG59" s="11"/>
      <c r="MOH59" s="11"/>
      <c r="MOI59" s="11"/>
      <c r="MOJ59" s="11"/>
      <c r="MOK59" s="11"/>
      <c r="MOL59" s="11"/>
      <c r="MOM59" s="11"/>
      <c r="MON59" s="11"/>
      <c r="MOO59" s="11"/>
      <c r="MOP59" s="11"/>
      <c r="MOQ59" s="11"/>
      <c r="MOR59" s="11"/>
      <c r="MOS59" s="11"/>
      <c r="MOT59" s="11"/>
      <c r="MOU59" s="11"/>
      <c r="MOV59" s="11"/>
      <c r="MOW59" s="11"/>
      <c r="MOX59" s="11"/>
      <c r="MOY59" s="11"/>
      <c r="MOZ59" s="11"/>
      <c r="MPA59" s="11"/>
      <c r="MPB59" s="11"/>
      <c r="MPC59" s="11"/>
      <c r="MPD59" s="11"/>
      <c r="MPE59" s="11"/>
      <c r="MPF59" s="11"/>
      <c r="MPG59" s="11"/>
      <c r="MPH59" s="11"/>
      <c r="MPI59" s="11"/>
      <c r="MPJ59" s="11"/>
      <c r="MPK59" s="11"/>
      <c r="MPL59" s="11"/>
      <c r="MPM59" s="11"/>
      <c r="MPN59" s="11"/>
      <c r="MPO59" s="11"/>
      <c r="MPP59" s="11"/>
      <c r="MPQ59" s="11"/>
      <c r="MPR59" s="11"/>
      <c r="MPS59" s="11"/>
      <c r="MPT59" s="11"/>
      <c r="MPU59" s="11"/>
      <c r="MPV59" s="11"/>
      <c r="MPW59" s="11"/>
      <c r="MPX59" s="11"/>
      <c r="MPY59" s="11"/>
      <c r="MPZ59" s="11"/>
      <c r="MQA59" s="11"/>
      <c r="MQB59" s="11"/>
      <c r="MQC59" s="11"/>
      <c r="MQD59" s="11"/>
      <c r="MQE59" s="11"/>
      <c r="MQF59" s="11"/>
      <c r="MQG59" s="11"/>
      <c r="MQH59" s="11"/>
      <c r="MQI59" s="11"/>
      <c r="MQJ59" s="11"/>
      <c r="MQK59" s="11"/>
      <c r="MQL59" s="11"/>
      <c r="MQM59" s="11"/>
      <c r="MQN59" s="11"/>
      <c r="MQO59" s="11"/>
      <c r="MQP59" s="11"/>
      <c r="MQQ59" s="11"/>
      <c r="MQR59" s="11"/>
      <c r="MQS59" s="11"/>
      <c r="MQT59" s="11"/>
      <c r="MQU59" s="11"/>
      <c r="MQV59" s="11"/>
      <c r="MQW59" s="11"/>
      <c r="MQX59" s="11"/>
      <c r="MQY59" s="11"/>
      <c r="MQZ59" s="11"/>
      <c r="MRA59" s="11"/>
      <c r="MRB59" s="11"/>
      <c r="MRC59" s="11"/>
      <c r="MRD59" s="11"/>
      <c r="MRE59" s="11"/>
      <c r="MRF59" s="11"/>
      <c r="MRG59" s="11"/>
      <c r="MRH59" s="11"/>
      <c r="MRI59" s="11"/>
      <c r="MRJ59" s="11"/>
      <c r="MRK59" s="11"/>
      <c r="MRL59" s="11"/>
      <c r="MRM59" s="11"/>
      <c r="MRN59" s="11"/>
      <c r="MRO59" s="11"/>
      <c r="MRP59" s="11"/>
      <c r="MRQ59" s="11"/>
      <c r="MRR59" s="11"/>
      <c r="MRS59" s="11"/>
      <c r="MRT59" s="11"/>
      <c r="MRU59" s="11"/>
      <c r="MRV59" s="11"/>
      <c r="MRW59" s="11"/>
      <c r="MRX59" s="11"/>
      <c r="MRY59" s="11"/>
      <c r="MRZ59" s="11"/>
      <c r="MSA59" s="11"/>
      <c r="MSB59" s="11"/>
      <c r="MSC59" s="11"/>
      <c r="MSD59" s="11"/>
      <c r="MSE59" s="11"/>
      <c r="MSF59" s="11"/>
      <c r="MSG59" s="11"/>
      <c r="MSH59" s="11"/>
      <c r="MSI59" s="11"/>
      <c r="MSJ59" s="11"/>
      <c r="MSK59" s="11"/>
      <c r="MSL59" s="11"/>
      <c r="MSM59" s="11"/>
      <c r="MSN59" s="11"/>
      <c r="MSO59" s="11"/>
      <c r="MSP59" s="11"/>
      <c r="MSQ59" s="11"/>
      <c r="MSR59" s="11"/>
      <c r="MSS59" s="11"/>
      <c r="MST59" s="11"/>
      <c r="MSU59" s="11"/>
      <c r="MSV59" s="11"/>
      <c r="MSW59" s="11"/>
      <c r="MSX59" s="11"/>
      <c r="MSY59" s="11"/>
      <c r="MSZ59" s="11"/>
      <c r="MTA59" s="11"/>
      <c r="MTB59" s="11"/>
      <c r="MTC59" s="11"/>
      <c r="MTD59" s="11"/>
      <c r="MTE59" s="11"/>
      <c r="MTF59" s="11"/>
      <c r="MTG59" s="11"/>
      <c r="MTH59" s="11"/>
      <c r="MTI59" s="11"/>
      <c r="MTJ59" s="11"/>
      <c r="MTK59" s="11"/>
      <c r="MTL59" s="11"/>
      <c r="MTM59" s="11"/>
      <c r="MTN59" s="11"/>
      <c r="MTO59" s="11"/>
      <c r="MTP59" s="11"/>
      <c r="MTQ59" s="11"/>
      <c r="MTR59" s="11"/>
      <c r="MTS59" s="11"/>
      <c r="MTT59" s="11"/>
      <c r="MTU59" s="11"/>
      <c r="MTV59" s="11"/>
      <c r="MTW59" s="11"/>
      <c r="MTX59" s="11"/>
      <c r="MTY59" s="11"/>
      <c r="MTZ59" s="11"/>
      <c r="MUA59" s="11"/>
      <c r="MUB59" s="11"/>
      <c r="MUC59" s="11"/>
      <c r="MUD59" s="11"/>
      <c r="MUE59" s="11"/>
      <c r="MUF59" s="11"/>
      <c r="MUG59" s="11"/>
      <c r="MUH59" s="11"/>
      <c r="MUI59" s="11"/>
      <c r="MUJ59" s="11"/>
      <c r="MUK59" s="11"/>
      <c r="MUL59" s="11"/>
      <c r="MUM59" s="11"/>
      <c r="MUN59" s="11"/>
      <c r="MUO59" s="11"/>
      <c r="MUP59" s="11"/>
      <c r="MUQ59" s="11"/>
      <c r="MUR59" s="11"/>
      <c r="MUS59" s="11"/>
      <c r="MUT59" s="11"/>
      <c r="MUU59" s="11"/>
      <c r="MUV59" s="11"/>
      <c r="MUW59" s="11"/>
      <c r="MUX59" s="11"/>
      <c r="MUY59" s="11"/>
      <c r="MUZ59" s="11"/>
      <c r="MVA59" s="11"/>
      <c r="MVB59" s="11"/>
      <c r="MVC59" s="11"/>
      <c r="MVD59" s="11"/>
      <c r="MVE59" s="11"/>
      <c r="MVF59" s="11"/>
      <c r="MVG59" s="11"/>
      <c r="MVH59" s="11"/>
      <c r="MVI59" s="11"/>
      <c r="MVJ59" s="11"/>
      <c r="MVK59" s="11"/>
      <c r="MVL59" s="11"/>
      <c r="MVM59" s="11"/>
      <c r="MVN59" s="11"/>
      <c r="MVO59" s="11"/>
      <c r="MVP59" s="11"/>
      <c r="MVQ59" s="11"/>
      <c r="MVR59" s="11"/>
      <c r="MVS59" s="11"/>
      <c r="MVT59" s="11"/>
      <c r="MVU59" s="11"/>
      <c r="MVV59" s="11"/>
      <c r="MVW59" s="11"/>
      <c r="MVX59" s="11"/>
      <c r="MVY59" s="11"/>
      <c r="MVZ59" s="11"/>
      <c r="MWA59" s="11"/>
      <c r="MWB59" s="11"/>
      <c r="MWC59" s="11"/>
      <c r="MWD59" s="11"/>
      <c r="MWE59" s="11"/>
      <c r="MWF59" s="11"/>
      <c r="MWG59" s="11"/>
      <c r="MWH59" s="11"/>
      <c r="MWI59" s="11"/>
      <c r="MWJ59" s="11"/>
      <c r="MWK59" s="11"/>
      <c r="MWL59" s="11"/>
      <c r="MWM59" s="11"/>
      <c r="MWN59" s="11"/>
      <c r="MWO59" s="11"/>
      <c r="MWP59" s="11"/>
      <c r="MWQ59" s="11"/>
      <c r="MWR59" s="11"/>
      <c r="MWS59" s="11"/>
      <c r="MWT59" s="11"/>
      <c r="MWU59" s="11"/>
      <c r="MWV59" s="11"/>
      <c r="MWW59" s="11"/>
      <c r="MWX59" s="11"/>
      <c r="MWY59" s="11"/>
      <c r="MWZ59" s="11"/>
      <c r="MXA59" s="11"/>
      <c r="MXB59" s="11"/>
      <c r="MXC59" s="11"/>
      <c r="MXD59" s="11"/>
      <c r="MXE59" s="11"/>
      <c r="MXF59" s="11"/>
      <c r="MXG59" s="11"/>
      <c r="MXH59" s="11"/>
      <c r="MXI59" s="11"/>
      <c r="MXJ59" s="11"/>
      <c r="MXK59" s="11"/>
      <c r="MXL59" s="11"/>
      <c r="MXM59" s="11"/>
      <c r="MXN59" s="11"/>
      <c r="MXO59" s="11"/>
      <c r="MXP59" s="11"/>
      <c r="MXQ59" s="11"/>
      <c r="MXR59" s="11"/>
      <c r="MXS59" s="11"/>
      <c r="MXT59" s="11"/>
      <c r="MXU59" s="11"/>
      <c r="MXV59" s="11"/>
      <c r="MXW59" s="11"/>
      <c r="MXX59" s="11"/>
      <c r="MXY59" s="11"/>
      <c r="MXZ59" s="11"/>
      <c r="MYA59" s="11"/>
      <c r="MYB59" s="11"/>
      <c r="MYC59" s="11"/>
      <c r="MYD59" s="11"/>
      <c r="MYE59" s="11"/>
      <c r="MYF59" s="11"/>
      <c r="MYG59" s="11"/>
      <c r="MYH59" s="11"/>
      <c r="MYI59" s="11"/>
      <c r="MYJ59" s="11"/>
      <c r="MYK59" s="11"/>
      <c r="MYL59" s="11"/>
      <c r="MYM59" s="11"/>
      <c r="MYN59" s="11"/>
      <c r="MYO59" s="11"/>
      <c r="MYP59" s="11"/>
      <c r="MYQ59" s="11"/>
      <c r="MYR59" s="11"/>
      <c r="MYS59" s="11"/>
      <c r="MYT59" s="11"/>
      <c r="MYU59" s="11"/>
      <c r="MYV59" s="11"/>
      <c r="MYW59" s="11"/>
      <c r="MYX59" s="11"/>
      <c r="MYY59" s="11"/>
      <c r="MYZ59" s="11"/>
      <c r="MZA59" s="11"/>
      <c r="MZB59" s="11"/>
      <c r="MZC59" s="11"/>
      <c r="MZD59" s="11"/>
      <c r="MZE59" s="11"/>
      <c r="MZF59" s="11"/>
      <c r="MZG59" s="11"/>
      <c r="MZH59" s="11"/>
      <c r="MZI59" s="11"/>
      <c r="MZJ59" s="11"/>
      <c r="MZK59" s="11"/>
      <c r="MZL59" s="11"/>
      <c r="MZM59" s="11"/>
      <c r="MZN59" s="11"/>
      <c r="MZO59" s="11"/>
      <c r="MZP59" s="11"/>
      <c r="MZQ59" s="11"/>
      <c r="MZR59" s="11"/>
      <c r="MZS59" s="11"/>
      <c r="MZT59" s="11"/>
      <c r="MZU59" s="11"/>
      <c r="MZV59" s="11"/>
      <c r="MZW59" s="11"/>
      <c r="MZX59" s="11"/>
      <c r="MZY59" s="11"/>
      <c r="MZZ59" s="11"/>
      <c r="NAA59" s="11"/>
      <c r="NAB59" s="11"/>
      <c r="NAC59" s="11"/>
      <c r="NAD59" s="11"/>
      <c r="NAE59" s="11"/>
      <c r="NAF59" s="11"/>
      <c r="NAG59" s="11"/>
      <c r="NAH59" s="11"/>
      <c r="NAI59" s="11"/>
      <c r="NAJ59" s="11"/>
      <c r="NAK59" s="11"/>
      <c r="NAL59" s="11"/>
      <c r="NAM59" s="11"/>
      <c r="NAN59" s="11"/>
      <c r="NAO59" s="11"/>
      <c r="NAP59" s="11"/>
      <c r="NAQ59" s="11"/>
      <c r="NAR59" s="11"/>
      <c r="NAS59" s="11"/>
      <c r="NAT59" s="11"/>
      <c r="NAU59" s="11"/>
      <c r="NAV59" s="11"/>
      <c r="NAW59" s="11"/>
      <c r="NAX59" s="11"/>
      <c r="NAY59" s="11"/>
      <c r="NAZ59" s="11"/>
      <c r="NBA59" s="11"/>
      <c r="NBB59" s="11"/>
      <c r="NBC59" s="11"/>
      <c r="NBD59" s="11"/>
      <c r="NBE59" s="11"/>
      <c r="NBF59" s="11"/>
      <c r="NBG59" s="11"/>
      <c r="NBH59" s="11"/>
      <c r="NBI59" s="11"/>
      <c r="NBJ59" s="11"/>
      <c r="NBK59" s="11"/>
      <c r="NBL59" s="11"/>
      <c r="NBM59" s="11"/>
      <c r="NBN59" s="11"/>
      <c r="NBO59" s="11"/>
      <c r="NBP59" s="11"/>
      <c r="NBQ59" s="11"/>
      <c r="NBR59" s="11"/>
      <c r="NBS59" s="11"/>
      <c r="NBT59" s="11"/>
      <c r="NBU59" s="11"/>
      <c r="NBV59" s="11"/>
      <c r="NBW59" s="11"/>
      <c r="NBX59" s="11"/>
      <c r="NBY59" s="11"/>
      <c r="NBZ59" s="11"/>
      <c r="NCA59" s="11"/>
      <c r="NCB59" s="11"/>
      <c r="NCC59" s="11"/>
      <c r="NCD59" s="11"/>
      <c r="NCE59" s="11"/>
      <c r="NCF59" s="11"/>
      <c r="NCG59" s="11"/>
      <c r="NCH59" s="11"/>
      <c r="NCI59" s="11"/>
      <c r="NCJ59" s="11"/>
      <c r="NCK59" s="11"/>
      <c r="NCL59" s="11"/>
      <c r="NCM59" s="11"/>
      <c r="NCN59" s="11"/>
      <c r="NCO59" s="11"/>
      <c r="NCP59" s="11"/>
      <c r="NCQ59" s="11"/>
      <c r="NCR59" s="11"/>
      <c r="NCS59" s="11"/>
      <c r="NCT59" s="11"/>
      <c r="NCU59" s="11"/>
      <c r="NCV59" s="11"/>
      <c r="NCW59" s="11"/>
      <c r="NCX59" s="11"/>
      <c r="NCY59" s="11"/>
      <c r="NCZ59" s="11"/>
      <c r="NDA59" s="11"/>
      <c r="NDB59" s="11"/>
      <c r="NDC59" s="11"/>
      <c r="NDD59" s="11"/>
      <c r="NDE59" s="11"/>
      <c r="NDF59" s="11"/>
      <c r="NDG59" s="11"/>
      <c r="NDH59" s="11"/>
      <c r="NDI59" s="11"/>
      <c r="NDJ59" s="11"/>
      <c r="NDK59" s="11"/>
      <c r="NDL59" s="11"/>
      <c r="NDM59" s="11"/>
      <c r="NDN59" s="11"/>
      <c r="NDO59" s="11"/>
      <c r="NDP59" s="11"/>
      <c r="NDQ59" s="11"/>
      <c r="NDR59" s="11"/>
      <c r="NDS59" s="11"/>
      <c r="NDT59" s="11"/>
      <c r="NDU59" s="11"/>
      <c r="NDV59" s="11"/>
      <c r="NDW59" s="11"/>
      <c r="NDX59" s="11"/>
      <c r="NDY59" s="11"/>
      <c r="NDZ59" s="11"/>
      <c r="NEA59" s="11"/>
      <c r="NEB59" s="11"/>
      <c r="NEC59" s="11"/>
      <c r="NED59" s="11"/>
      <c r="NEE59" s="11"/>
      <c r="NEF59" s="11"/>
      <c r="NEG59" s="11"/>
      <c r="NEH59" s="11"/>
      <c r="NEI59" s="11"/>
      <c r="NEJ59" s="11"/>
      <c r="NEK59" s="11"/>
      <c r="NEL59" s="11"/>
      <c r="NEM59" s="11"/>
      <c r="NEN59" s="11"/>
      <c r="NEO59" s="11"/>
      <c r="NEP59" s="11"/>
      <c r="NEQ59" s="11"/>
      <c r="NER59" s="11"/>
      <c r="NES59" s="11"/>
      <c r="NET59" s="11"/>
      <c r="NEU59" s="11"/>
      <c r="NEV59" s="11"/>
      <c r="NEW59" s="11"/>
      <c r="NEX59" s="11"/>
      <c r="NEY59" s="11"/>
      <c r="NEZ59" s="11"/>
      <c r="NFA59" s="11"/>
      <c r="NFB59" s="11"/>
      <c r="NFC59" s="11"/>
      <c r="NFD59" s="11"/>
      <c r="NFE59" s="11"/>
      <c r="NFF59" s="11"/>
      <c r="NFG59" s="11"/>
      <c r="NFH59" s="11"/>
      <c r="NFI59" s="11"/>
      <c r="NFJ59" s="11"/>
      <c r="NFK59" s="11"/>
      <c r="NFL59" s="11"/>
      <c r="NFM59" s="11"/>
      <c r="NFN59" s="11"/>
      <c r="NFO59" s="11"/>
      <c r="NFP59" s="11"/>
      <c r="NFQ59" s="11"/>
      <c r="NFR59" s="11"/>
      <c r="NFS59" s="11"/>
      <c r="NFT59" s="11"/>
      <c r="NFU59" s="11"/>
      <c r="NFV59" s="11"/>
      <c r="NFW59" s="11"/>
      <c r="NFX59" s="11"/>
      <c r="NFY59" s="11"/>
      <c r="NFZ59" s="11"/>
      <c r="NGA59" s="11"/>
      <c r="NGB59" s="11"/>
      <c r="NGC59" s="11"/>
      <c r="NGD59" s="11"/>
      <c r="NGE59" s="11"/>
      <c r="NGF59" s="11"/>
      <c r="NGG59" s="11"/>
      <c r="NGH59" s="11"/>
      <c r="NGI59" s="11"/>
      <c r="NGJ59" s="11"/>
      <c r="NGK59" s="11"/>
      <c r="NGL59" s="11"/>
      <c r="NGM59" s="11"/>
      <c r="NGN59" s="11"/>
      <c r="NGO59" s="11"/>
      <c r="NGP59" s="11"/>
      <c r="NGQ59" s="11"/>
      <c r="NGR59" s="11"/>
      <c r="NGS59" s="11"/>
      <c r="NGT59" s="11"/>
      <c r="NGU59" s="11"/>
      <c r="NGV59" s="11"/>
      <c r="NGW59" s="11"/>
      <c r="NGX59" s="11"/>
      <c r="NGY59" s="11"/>
      <c r="NGZ59" s="11"/>
      <c r="NHA59" s="11"/>
      <c r="NHB59" s="11"/>
      <c r="NHC59" s="11"/>
      <c r="NHD59" s="11"/>
      <c r="NHE59" s="11"/>
      <c r="NHF59" s="11"/>
      <c r="NHG59" s="11"/>
      <c r="NHH59" s="11"/>
      <c r="NHI59" s="11"/>
      <c r="NHJ59" s="11"/>
      <c r="NHK59" s="11"/>
      <c r="NHL59" s="11"/>
      <c r="NHM59" s="11"/>
      <c r="NHN59" s="11"/>
      <c r="NHO59" s="11"/>
      <c r="NHP59" s="11"/>
      <c r="NHQ59" s="11"/>
      <c r="NHR59" s="11"/>
      <c r="NHS59" s="11"/>
      <c r="NHT59" s="11"/>
      <c r="NHU59" s="11"/>
      <c r="NHV59" s="11"/>
      <c r="NHW59" s="11"/>
      <c r="NHX59" s="11"/>
      <c r="NHY59" s="11"/>
      <c r="NHZ59" s="11"/>
      <c r="NIA59" s="11"/>
      <c r="NIB59" s="11"/>
      <c r="NIC59" s="11"/>
      <c r="NID59" s="11"/>
      <c r="NIE59" s="11"/>
      <c r="NIF59" s="11"/>
      <c r="NIG59" s="11"/>
      <c r="NIH59" s="11"/>
      <c r="NII59" s="11"/>
      <c r="NIJ59" s="11"/>
      <c r="NIK59" s="11"/>
      <c r="NIL59" s="11"/>
      <c r="NIM59" s="11"/>
      <c r="NIN59" s="11"/>
      <c r="NIO59" s="11"/>
      <c r="NIP59" s="11"/>
      <c r="NIQ59" s="11"/>
      <c r="NIR59" s="11"/>
      <c r="NIS59" s="11"/>
      <c r="NIT59" s="11"/>
      <c r="NIU59" s="11"/>
      <c r="NIV59" s="11"/>
      <c r="NIW59" s="11"/>
      <c r="NIX59" s="11"/>
      <c r="NIY59" s="11"/>
      <c r="NIZ59" s="11"/>
      <c r="NJA59" s="11"/>
      <c r="NJB59" s="11"/>
      <c r="NJC59" s="11"/>
      <c r="NJD59" s="11"/>
      <c r="NJE59" s="11"/>
      <c r="NJF59" s="11"/>
      <c r="NJG59" s="11"/>
      <c r="NJH59" s="11"/>
      <c r="NJI59" s="11"/>
      <c r="NJJ59" s="11"/>
      <c r="NJK59" s="11"/>
      <c r="NJL59" s="11"/>
      <c r="NJM59" s="11"/>
      <c r="NJN59" s="11"/>
      <c r="NJO59" s="11"/>
      <c r="NJP59" s="11"/>
      <c r="NJQ59" s="11"/>
      <c r="NJR59" s="11"/>
      <c r="NJS59" s="11"/>
      <c r="NJT59" s="11"/>
      <c r="NJU59" s="11"/>
      <c r="NJV59" s="11"/>
      <c r="NJW59" s="11"/>
      <c r="NJX59" s="11"/>
      <c r="NJY59" s="11"/>
      <c r="NJZ59" s="11"/>
      <c r="NKA59" s="11"/>
      <c r="NKB59" s="11"/>
      <c r="NKC59" s="11"/>
      <c r="NKD59" s="11"/>
      <c r="NKE59" s="11"/>
      <c r="NKF59" s="11"/>
      <c r="NKG59" s="11"/>
      <c r="NKH59" s="11"/>
      <c r="NKI59" s="11"/>
      <c r="NKJ59" s="11"/>
      <c r="NKK59" s="11"/>
      <c r="NKL59" s="11"/>
      <c r="NKM59" s="11"/>
      <c r="NKN59" s="11"/>
      <c r="NKO59" s="11"/>
      <c r="NKP59" s="11"/>
      <c r="NKQ59" s="11"/>
      <c r="NKR59" s="11"/>
      <c r="NKS59" s="11"/>
      <c r="NKT59" s="11"/>
      <c r="NKU59" s="11"/>
      <c r="NKV59" s="11"/>
      <c r="NKW59" s="11"/>
      <c r="NKX59" s="11"/>
      <c r="NKY59" s="11"/>
      <c r="NKZ59" s="11"/>
      <c r="NLA59" s="11"/>
      <c r="NLB59" s="11"/>
      <c r="NLC59" s="11"/>
      <c r="NLD59" s="11"/>
      <c r="NLE59" s="11"/>
      <c r="NLF59" s="11"/>
      <c r="NLG59" s="11"/>
      <c r="NLH59" s="11"/>
      <c r="NLI59" s="11"/>
      <c r="NLJ59" s="11"/>
      <c r="NLK59" s="11"/>
      <c r="NLL59" s="11"/>
      <c r="NLM59" s="11"/>
      <c r="NLN59" s="11"/>
      <c r="NLO59" s="11"/>
      <c r="NLP59" s="11"/>
      <c r="NLQ59" s="11"/>
      <c r="NLR59" s="11"/>
      <c r="NLS59" s="11"/>
      <c r="NLT59" s="11"/>
      <c r="NLU59" s="11"/>
      <c r="NLV59" s="11"/>
      <c r="NLW59" s="11"/>
      <c r="NLX59" s="11"/>
      <c r="NLY59" s="11"/>
      <c r="NLZ59" s="11"/>
      <c r="NMA59" s="11"/>
      <c r="NMB59" s="11"/>
      <c r="NMC59" s="11"/>
      <c r="NMD59" s="11"/>
      <c r="NME59" s="11"/>
      <c r="NMF59" s="11"/>
      <c r="NMG59" s="11"/>
      <c r="NMH59" s="11"/>
      <c r="NMI59" s="11"/>
      <c r="NMJ59" s="11"/>
      <c r="NMK59" s="11"/>
      <c r="NML59" s="11"/>
      <c r="NMM59" s="11"/>
      <c r="NMN59" s="11"/>
      <c r="NMO59" s="11"/>
      <c r="NMP59" s="11"/>
      <c r="NMQ59" s="11"/>
      <c r="NMR59" s="11"/>
      <c r="NMS59" s="11"/>
      <c r="NMT59" s="11"/>
      <c r="NMU59" s="11"/>
      <c r="NMV59" s="11"/>
      <c r="NMW59" s="11"/>
      <c r="NMX59" s="11"/>
      <c r="NMY59" s="11"/>
      <c r="NMZ59" s="11"/>
      <c r="NNA59" s="11"/>
      <c r="NNB59" s="11"/>
      <c r="NNC59" s="11"/>
      <c r="NND59" s="11"/>
      <c r="NNE59" s="11"/>
      <c r="NNF59" s="11"/>
      <c r="NNG59" s="11"/>
      <c r="NNH59" s="11"/>
      <c r="NNI59" s="11"/>
      <c r="NNJ59" s="11"/>
      <c r="NNK59" s="11"/>
      <c r="NNL59" s="11"/>
      <c r="NNM59" s="11"/>
      <c r="NNN59" s="11"/>
      <c r="NNO59" s="11"/>
      <c r="NNP59" s="11"/>
      <c r="NNQ59" s="11"/>
      <c r="NNR59" s="11"/>
      <c r="NNS59" s="11"/>
      <c r="NNT59" s="11"/>
      <c r="NNU59" s="11"/>
      <c r="NNV59" s="11"/>
      <c r="NNW59" s="11"/>
      <c r="NNX59" s="11"/>
      <c r="NNY59" s="11"/>
      <c r="NNZ59" s="11"/>
      <c r="NOA59" s="11"/>
      <c r="NOB59" s="11"/>
      <c r="NOC59" s="11"/>
      <c r="NOD59" s="11"/>
      <c r="NOE59" s="11"/>
      <c r="NOF59" s="11"/>
      <c r="NOG59" s="11"/>
      <c r="NOH59" s="11"/>
      <c r="NOI59" s="11"/>
      <c r="NOJ59" s="11"/>
      <c r="NOK59" s="11"/>
      <c r="NOL59" s="11"/>
      <c r="NOM59" s="11"/>
      <c r="NON59" s="11"/>
      <c r="NOO59" s="11"/>
      <c r="NOP59" s="11"/>
      <c r="NOQ59" s="11"/>
      <c r="NOR59" s="11"/>
      <c r="NOS59" s="11"/>
      <c r="NOT59" s="11"/>
      <c r="NOU59" s="11"/>
      <c r="NOV59" s="11"/>
      <c r="NOW59" s="11"/>
      <c r="NOX59" s="11"/>
      <c r="NOY59" s="11"/>
      <c r="NOZ59" s="11"/>
      <c r="NPA59" s="11"/>
      <c r="NPB59" s="11"/>
      <c r="NPC59" s="11"/>
      <c r="NPD59" s="11"/>
      <c r="NPE59" s="11"/>
      <c r="NPF59" s="11"/>
      <c r="NPG59" s="11"/>
      <c r="NPH59" s="11"/>
      <c r="NPI59" s="11"/>
      <c r="NPJ59" s="11"/>
      <c r="NPK59" s="11"/>
      <c r="NPL59" s="11"/>
      <c r="NPM59" s="11"/>
      <c r="NPN59" s="11"/>
      <c r="NPO59" s="11"/>
      <c r="NPP59" s="11"/>
      <c r="NPQ59" s="11"/>
      <c r="NPR59" s="11"/>
      <c r="NPS59" s="11"/>
      <c r="NPT59" s="11"/>
      <c r="NPU59" s="11"/>
      <c r="NPV59" s="11"/>
      <c r="NPW59" s="11"/>
      <c r="NPX59" s="11"/>
      <c r="NPY59" s="11"/>
      <c r="NPZ59" s="11"/>
      <c r="NQA59" s="11"/>
      <c r="NQB59" s="11"/>
      <c r="NQC59" s="11"/>
      <c r="NQD59" s="11"/>
      <c r="NQE59" s="11"/>
      <c r="NQF59" s="11"/>
      <c r="NQG59" s="11"/>
      <c r="NQH59" s="11"/>
      <c r="NQI59" s="11"/>
      <c r="NQJ59" s="11"/>
      <c r="NQK59" s="11"/>
      <c r="NQL59" s="11"/>
      <c r="NQM59" s="11"/>
      <c r="NQN59" s="11"/>
      <c r="NQO59" s="11"/>
      <c r="NQP59" s="11"/>
      <c r="NQQ59" s="11"/>
      <c r="NQR59" s="11"/>
      <c r="NQS59" s="11"/>
      <c r="NQT59" s="11"/>
      <c r="NQU59" s="11"/>
      <c r="NQV59" s="11"/>
      <c r="NQW59" s="11"/>
      <c r="NQX59" s="11"/>
      <c r="NQY59" s="11"/>
      <c r="NQZ59" s="11"/>
      <c r="NRA59" s="11"/>
      <c r="NRB59" s="11"/>
      <c r="NRC59" s="11"/>
      <c r="NRD59" s="11"/>
      <c r="NRE59" s="11"/>
      <c r="NRF59" s="11"/>
      <c r="NRG59" s="11"/>
      <c r="NRH59" s="11"/>
      <c r="NRI59" s="11"/>
      <c r="NRJ59" s="11"/>
      <c r="NRK59" s="11"/>
      <c r="NRL59" s="11"/>
      <c r="NRM59" s="11"/>
      <c r="NRN59" s="11"/>
      <c r="NRO59" s="11"/>
      <c r="NRP59" s="11"/>
      <c r="NRQ59" s="11"/>
      <c r="NRR59" s="11"/>
      <c r="NRS59" s="11"/>
      <c r="NRT59" s="11"/>
      <c r="NRU59" s="11"/>
      <c r="NRV59" s="11"/>
      <c r="NRW59" s="11"/>
      <c r="NRX59" s="11"/>
      <c r="NRY59" s="11"/>
      <c r="NRZ59" s="11"/>
      <c r="NSA59" s="11"/>
      <c r="NSB59" s="11"/>
      <c r="NSC59" s="11"/>
      <c r="NSD59" s="11"/>
      <c r="NSE59" s="11"/>
      <c r="NSF59" s="11"/>
      <c r="NSG59" s="11"/>
      <c r="NSH59" s="11"/>
      <c r="NSI59" s="11"/>
      <c r="NSJ59" s="11"/>
      <c r="NSK59" s="11"/>
      <c r="NSL59" s="11"/>
      <c r="NSM59" s="11"/>
      <c r="NSN59" s="11"/>
      <c r="NSO59" s="11"/>
      <c r="NSP59" s="11"/>
      <c r="NSQ59" s="11"/>
      <c r="NSR59" s="11"/>
      <c r="NSS59" s="11"/>
      <c r="NST59" s="11"/>
      <c r="NSU59" s="11"/>
      <c r="NSV59" s="11"/>
      <c r="NSW59" s="11"/>
      <c r="NSX59" s="11"/>
      <c r="NSY59" s="11"/>
      <c r="NSZ59" s="11"/>
      <c r="NTA59" s="11"/>
      <c r="NTB59" s="11"/>
      <c r="NTC59" s="11"/>
      <c r="NTD59" s="11"/>
      <c r="NTE59" s="11"/>
      <c r="NTF59" s="11"/>
      <c r="NTG59" s="11"/>
      <c r="NTH59" s="11"/>
      <c r="NTI59" s="11"/>
      <c r="NTJ59" s="11"/>
      <c r="NTK59" s="11"/>
      <c r="NTL59" s="11"/>
      <c r="NTM59" s="11"/>
      <c r="NTN59" s="11"/>
      <c r="NTO59" s="11"/>
      <c r="NTP59" s="11"/>
      <c r="NTQ59" s="11"/>
      <c r="NTR59" s="11"/>
      <c r="NTS59" s="11"/>
      <c r="NTT59" s="11"/>
      <c r="NTU59" s="11"/>
      <c r="NTV59" s="11"/>
      <c r="NTW59" s="11"/>
      <c r="NTX59" s="11"/>
      <c r="NTY59" s="11"/>
      <c r="NTZ59" s="11"/>
      <c r="NUA59" s="11"/>
      <c r="NUB59" s="11"/>
      <c r="NUC59" s="11"/>
      <c r="NUD59" s="11"/>
      <c r="NUE59" s="11"/>
      <c r="NUF59" s="11"/>
      <c r="NUG59" s="11"/>
      <c r="NUH59" s="11"/>
      <c r="NUI59" s="11"/>
      <c r="NUJ59" s="11"/>
      <c r="NUK59" s="11"/>
      <c r="NUL59" s="11"/>
      <c r="NUM59" s="11"/>
      <c r="NUN59" s="11"/>
      <c r="NUO59" s="11"/>
      <c r="NUP59" s="11"/>
      <c r="NUQ59" s="11"/>
      <c r="NUR59" s="11"/>
      <c r="NUS59" s="11"/>
      <c r="NUT59" s="11"/>
      <c r="NUU59" s="11"/>
      <c r="NUV59" s="11"/>
      <c r="NUW59" s="11"/>
      <c r="NUX59" s="11"/>
      <c r="NUY59" s="11"/>
      <c r="NUZ59" s="11"/>
      <c r="NVA59" s="11"/>
      <c r="NVB59" s="11"/>
      <c r="NVC59" s="11"/>
      <c r="NVD59" s="11"/>
      <c r="NVE59" s="11"/>
      <c r="NVF59" s="11"/>
      <c r="NVG59" s="11"/>
      <c r="NVH59" s="11"/>
      <c r="NVI59" s="11"/>
      <c r="NVJ59" s="11"/>
      <c r="NVK59" s="11"/>
      <c r="NVL59" s="11"/>
      <c r="NVM59" s="11"/>
      <c r="NVN59" s="11"/>
      <c r="NVO59" s="11"/>
      <c r="NVP59" s="11"/>
      <c r="NVQ59" s="11"/>
      <c r="NVR59" s="11"/>
      <c r="NVS59" s="11"/>
      <c r="NVT59" s="11"/>
      <c r="NVU59" s="11"/>
      <c r="NVV59" s="11"/>
      <c r="NVW59" s="11"/>
      <c r="NVX59" s="11"/>
      <c r="NVY59" s="11"/>
      <c r="NVZ59" s="11"/>
      <c r="NWA59" s="11"/>
      <c r="NWB59" s="11"/>
      <c r="NWC59" s="11"/>
      <c r="NWD59" s="11"/>
      <c r="NWE59" s="11"/>
      <c r="NWF59" s="11"/>
      <c r="NWG59" s="11"/>
      <c r="NWH59" s="11"/>
      <c r="NWI59" s="11"/>
      <c r="NWJ59" s="11"/>
      <c r="NWK59" s="11"/>
      <c r="NWL59" s="11"/>
      <c r="NWM59" s="11"/>
      <c r="NWN59" s="11"/>
      <c r="NWO59" s="11"/>
      <c r="NWP59" s="11"/>
      <c r="NWQ59" s="11"/>
      <c r="NWR59" s="11"/>
      <c r="NWS59" s="11"/>
      <c r="NWT59" s="11"/>
      <c r="NWU59" s="11"/>
      <c r="NWV59" s="11"/>
      <c r="NWW59" s="11"/>
      <c r="NWX59" s="11"/>
      <c r="NWY59" s="11"/>
      <c r="NWZ59" s="11"/>
      <c r="NXA59" s="11"/>
      <c r="NXB59" s="11"/>
      <c r="NXC59" s="11"/>
      <c r="NXD59" s="11"/>
      <c r="NXE59" s="11"/>
      <c r="NXF59" s="11"/>
      <c r="NXG59" s="11"/>
      <c r="NXH59" s="11"/>
      <c r="NXI59" s="11"/>
      <c r="NXJ59" s="11"/>
      <c r="NXK59" s="11"/>
      <c r="NXL59" s="11"/>
      <c r="NXM59" s="11"/>
      <c r="NXN59" s="11"/>
      <c r="NXO59" s="11"/>
      <c r="NXP59" s="11"/>
      <c r="NXQ59" s="11"/>
      <c r="NXR59" s="11"/>
      <c r="NXS59" s="11"/>
      <c r="NXT59" s="11"/>
      <c r="NXU59" s="11"/>
      <c r="NXV59" s="11"/>
      <c r="NXW59" s="11"/>
      <c r="NXX59" s="11"/>
      <c r="NXY59" s="11"/>
      <c r="NXZ59" s="11"/>
      <c r="NYA59" s="11"/>
      <c r="NYB59" s="11"/>
      <c r="NYC59" s="11"/>
      <c r="NYD59" s="11"/>
      <c r="NYE59" s="11"/>
      <c r="NYF59" s="11"/>
      <c r="NYG59" s="11"/>
      <c r="NYH59" s="11"/>
      <c r="NYI59" s="11"/>
      <c r="NYJ59" s="11"/>
      <c r="NYK59" s="11"/>
      <c r="NYL59" s="11"/>
      <c r="NYM59" s="11"/>
      <c r="NYN59" s="11"/>
      <c r="NYO59" s="11"/>
      <c r="NYP59" s="11"/>
      <c r="NYQ59" s="11"/>
      <c r="NYR59" s="11"/>
      <c r="NYS59" s="11"/>
      <c r="NYT59" s="11"/>
      <c r="NYU59" s="11"/>
      <c r="NYV59" s="11"/>
      <c r="NYW59" s="11"/>
      <c r="NYX59" s="11"/>
      <c r="NYY59" s="11"/>
      <c r="NYZ59" s="11"/>
      <c r="NZA59" s="11"/>
      <c r="NZB59" s="11"/>
      <c r="NZC59" s="11"/>
      <c r="NZD59" s="11"/>
      <c r="NZE59" s="11"/>
      <c r="NZF59" s="11"/>
      <c r="NZG59" s="11"/>
      <c r="NZH59" s="11"/>
      <c r="NZI59" s="11"/>
      <c r="NZJ59" s="11"/>
      <c r="NZK59" s="11"/>
      <c r="NZL59" s="11"/>
      <c r="NZM59" s="11"/>
      <c r="NZN59" s="11"/>
      <c r="NZO59" s="11"/>
      <c r="NZP59" s="11"/>
      <c r="NZQ59" s="11"/>
      <c r="NZR59" s="11"/>
      <c r="NZS59" s="11"/>
      <c r="NZT59" s="11"/>
      <c r="NZU59" s="11"/>
      <c r="NZV59" s="11"/>
      <c r="NZW59" s="11"/>
      <c r="NZX59" s="11"/>
      <c r="NZY59" s="11"/>
      <c r="NZZ59" s="11"/>
      <c r="OAA59" s="11"/>
      <c r="OAB59" s="11"/>
      <c r="OAC59" s="11"/>
      <c r="OAD59" s="11"/>
      <c r="OAE59" s="11"/>
      <c r="OAF59" s="11"/>
      <c r="OAG59" s="11"/>
      <c r="OAH59" s="11"/>
      <c r="OAI59" s="11"/>
      <c r="OAJ59" s="11"/>
      <c r="OAK59" s="11"/>
      <c r="OAL59" s="11"/>
      <c r="OAM59" s="11"/>
      <c r="OAN59" s="11"/>
      <c r="OAO59" s="11"/>
      <c r="OAP59" s="11"/>
      <c r="OAQ59" s="11"/>
      <c r="OAR59" s="11"/>
      <c r="OAS59" s="11"/>
      <c r="OAT59" s="11"/>
      <c r="OAU59" s="11"/>
      <c r="OAV59" s="11"/>
      <c r="OAW59" s="11"/>
      <c r="OAX59" s="11"/>
      <c r="OAY59" s="11"/>
      <c r="OAZ59" s="11"/>
      <c r="OBA59" s="11"/>
      <c r="OBB59" s="11"/>
      <c r="OBC59" s="11"/>
      <c r="OBD59" s="11"/>
      <c r="OBE59" s="11"/>
      <c r="OBF59" s="11"/>
      <c r="OBG59" s="11"/>
      <c r="OBH59" s="11"/>
      <c r="OBI59" s="11"/>
      <c r="OBJ59" s="11"/>
      <c r="OBK59" s="11"/>
      <c r="OBL59" s="11"/>
      <c r="OBM59" s="11"/>
      <c r="OBN59" s="11"/>
      <c r="OBO59" s="11"/>
      <c r="OBP59" s="11"/>
      <c r="OBQ59" s="11"/>
      <c r="OBR59" s="11"/>
      <c r="OBS59" s="11"/>
      <c r="OBT59" s="11"/>
      <c r="OBU59" s="11"/>
      <c r="OBV59" s="11"/>
      <c r="OBW59" s="11"/>
      <c r="OBX59" s="11"/>
      <c r="OBY59" s="11"/>
      <c r="OBZ59" s="11"/>
      <c r="OCA59" s="11"/>
      <c r="OCB59" s="11"/>
      <c r="OCC59" s="11"/>
      <c r="OCD59" s="11"/>
      <c r="OCE59" s="11"/>
      <c r="OCF59" s="11"/>
      <c r="OCG59" s="11"/>
      <c r="OCH59" s="11"/>
      <c r="OCI59" s="11"/>
      <c r="OCJ59" s="11"/>
      <c r="OCK59" s="11"/>
      <c r="OCL59" s="11"/>
      <c r="OCM59" s="11"/>
      <c r="OCN59" s="11"/>
      <c r="OCO59" s="11"/>
      <c r="OCP59" s="11"/>
      <c r="OCQ59" s="11"/>
      <c r="OCR59" s="11"/>
      <c r="OCS59" s="11"/>
      <c r="OCT59" s="11"/>
      <c r="OCU59" s="11"/>
      <c r="OCV59" s="11"/>
      <c r="OCW59" s="11"/>
      <c r="OCX59" s="11"/>
      <c r="OCY59" s="11"/>
      <c r="OCZ59" s="11"/>
      <c r="ODA59" s="11"/>
      <c r="ODB59" s="11"/>
      <c r="ODC59" s="11"/>
      <c r="ODD59" s="11"/>
      <c r="ODE59" s="11"/>
      <c r="ODF59" s="11"/>
      <c r="ODG59" s="11"/>
      <c r="ODH59" s="11"/>
      <c r="ODI59" s="11"/>
      <c r="ODJ59" s="11"/>
      <c r="ODK59" s="11"/>
      <c r="ODL59" s="11"/>
      <c r="ODM59" s="11"/>
      <c r="ODN59" s="11"/>
      <c r="ODO59" s="11"/>
      <c r="ODP59" s="11"/>
      <c r="ODQ59" s="11"/>
      <c r="ODR59" s="11"/>
      <c r="ODS59" s="11"/>
      <c r="ODT59" s="11"/>
      <c r="ODU59" s="11"/>
      <c r="ODV59" s="11"/>
      <c r="ODW59" s="11"/>
      <c r="ODX59" s="11"/>
      <c r="ODY59" s="11"/>
      <c r="ODZ59" s="11"/>
      <c r="OEA59" s="11"/>
      <c r="OEB59" s="11"/>
      <c r="OEC59" s="11"/>
      <c r="OED59" s="11"/>
      <c r="OEE59" s="11"/>
      <c r="OEF59" s="11"/>
      <c r="OEG59" s="11"/>
      <c r="OEH59" s="11"/>
      <c r="OEI59" s="11"/>
      <c r="OEJ59" s="11"/>
      <c r="OEK59" s="11"/>
      <c r="OEL59" s="11"/>
      <c r="OEM59" s="11"/>
      <c r="OEN59" s="11"/>
      <c r="OEO59" s="11"/>
      <c r="OEP59" s="11"/>
      <c r="OEQ59" s="11"/>
      <c r="OER59" s="11"/>
      <c r="OES59" s="11"/>
      <c r="OET59" s="11"/>
      <c r="OEU59" s="11"/>
      <c r="OEV59" s="11"/>
      <c r="OEW59" s="11"/>
      <c r="OEX59" s="11"/>
      <c r="OEY59" s="11"/>
      <c r="OEZ59" s="11"/>
      <c r="OFA59" s="11"/>
      <c r="OFB59" s="11"/>
      <c r="OFC59" s="11"/>
      <c r="OFD59" s="11"/>
      <c r="OFE59" s="11"/>
      <c r="OFF59" s="11"/>
      <c r="OFG59" s="11"/>
      <c r="OFH59" s="11"/>
      <c r="OFI59" s="11"/>
      <c r="OFJ59" s="11"/>
      <c r="OFK59" s="11"/>
      <c r="OFL59" s="11"/>
      <c r="OFM59" s="11"/>
      <c r="OFN59" s="11"/>
      <c r="OFO59" s="11"/>
      <c r="OFP59" s="11"/>
      <c r="OFQ59" s="11"/>
      <c r="OFR59" s="11"/>
      <c r="OFS59" s="11"/>
      <c r="OFT59" s="11"/>
      <c r="OFU59" s="11"/>
      <c r="OFV59" s="11"/>
      <c r="OFW59" s="11"/>
      <c r="OFX59" s="11"/>
      <c r="OFY59" s="11"/>
      <c r="OFZ59" s="11"/>
      <c r="OGA59" s="11"/>
      <c r="OGB59" s="11"/>
      <c r="OGC59" s="11"/>
      <c r="OGD59" s="11"/>
      <c r="OGE59" s="11"/>
      <c r="OGF59" s="11"/>
      <c r="OGG59" s="11"/>
      <c r="OGH59" s="11"/>
      <c r="OGI59" s="11"/>
      <c r="OGJ59" s="11"/>
      <c r="OGK59" s="11"/>
      <c r="OGL59" s="11"/>
      <c r="OGM59" s="11"/>
      <c r="OGN59" s="11"/>
      <c r="OGO59" s="11"/>
      <c r="OGP59" s="11"/>
      <c r="OGQ59" s="11"/>
      <c r="OGR59" s="11"/>
      <c r="OGS59" s="11"/>
      <c r="OGT59" s="11"/>
      <c r="OGU59" s="11"/>
      <c r="OGV59" s="11"/>
      <c r="OGW59" s="11"/>
      <c r="OGX59" s="11"/>
      <c r="OGY59" s="11"/>
      <c r="OGZ59" s="11"/>
      <c r="OHA59" s="11"/>
      <c r="OHB59" s="11"/>
      <c r="OHC59" s="11"/>
      <c r="OHD59" s="11"/>
      <c r="OHE59" s="11"/>
      <c r="OHF59" s="11"/>
      <c r="OHG59" s="11"/>
      <c r="OHH59" s="11"/>
      <c r="OHI59" s="11"/>
      <c r="OHJ59" s="11"/>
      <c r="OHK59" s="11"/>
      <c r="OHL59" s="11"/>
      <c r="OHM59" s="11"/>
      <c r="OHN59" s="11"/>
      <c r="OHO59" s="11"/>
      <c r="OHP59" s="11"/>
      <c r="OHQ59" s="11"/>
      <c r="OHR59" s="11"/>
      <c r="OHS59" s="11"/>
      <c r="OHT59" s="11"/>
      <c r="OHU59" s="11"/>
      <c r="OHV59" s="11"/>
      <c r="OHW59" s="11"/>
      <c r="OHX59" s="11"/>
      <c r="OHY59" s="11"/>
      <c r="OHZ59" s="11"/>
      <c r="OIA59" s="11"/>
      <c r="OIB59" s="11"/>
      <c r="OIC59" s="11"/>
      <c r="OID59" s="11"/>
      <c r="OIE59" s="11"/>
      <c r="OIF59" s="11"/>
      <c r="OIG59" s="11"/>
      <c r="OIH59" s="11"/>
      <c r="OII59" s="11"/>
      <c r="OIJ59" s="11"/>
      <c r="OIK59" s="11"/>
      <c r="OIL59" s="11"/>
      <c r="OIM59" s="11"/>
      <c r="OIN59" s="11"/>
      <c r="OIO59" s="11"/>
      <c r="OIP59" s="11"/>
      <c r="OIQ59" s="11"/>
      <c r="OIR59" s="11"/>
      <c r="OIS59" s="11"/>
      <c r="OIT59" s="11"/>
      <c r="OIU59" s="11"/>
      <c r="OIV59" s="11"/>
      <c r="OIW59" s="11"/>
      <c r="OIX59" s="11"/>
      <c r="OIY59" s="11"/>
      <c r="OIZ59" s="11"/>
      <c r="OJA59" s="11"/>
      <c r="OJB59" s="11"/>
      <c r="OJC59" s="11"/>
      <c r="OJD59" s="11"/>
      <c r="OJE59" s="11"/>
      <c r="OJF59" s="11"/>
      <c r="OJG59" s="11"/>
      <c r="OJH59" s="11"/>
      <c r="OJI59" s="11"/>
      <c r="OJJ59" s="11"/>
      <c r="OJK59" s="11"/>
      <c r="OJL59" s="11"/>
      <c r="OJM59" s="11"/>
      <c r="OJN59" s="11"/>
      <c r="OJO59" s="11"/>
      <c r="OJP59" s="11"/>
      <c r="OJQ59" s="11"/>
      <c r="OJR59" s="11"/>
      <c r="OJS59" s="11"/>
      <c r="OJT59" s="11"/>
      <c r="OJU59" s="11"/>
      <c r="OJV59" s="11"/>
      <c r="OJW59" s="11"/>
      <c r="OJX59" s="11"/>
      <c r="OJY59" s="11"/>
      <c r="OJZ59" s="11"/>
      <c r="OKA59" s="11"/>
      <c r="OKB59" s="11"/>
      <c r="OKC59" s="11"/>
      <c r="OKD59" s="11"/>
      <c r="OKE59" s="11"/>
      <c r="OKF59" s="11"/>
      <c r="OKG59" s="11"/>
      <c r="OKH59" s="11"/>
      <c r="OKI59" s="11"/>
      <c r="OKJ59" s="11"/>
      <c r="OKK59" s="11"/>
      <c r="OKL59" s="11"/>
      <c r="OKM59" s="11"/>
      <c r="OKN59" s="11"/>
      <c r="OKO59" s="11"/>
      <c r="OKP59" s="11"/>
      <c r="OKQ59" s="11"/>
      <c r="OKR59" s="11"/>
      <c r="OKS59" s="11"/>
      <c r="OKT59" s="11"/>
      <c r="OKU59" s="11"/>
      <c r="OKV59" s="11"/>
      <c r="OKW59" s="11"/>
      <c r="OKX59" s="11"/>
      <c r="OKY59" s="11"/>
      <c r="OKZ59" s="11"/>
      <c r="OLA59" s="11"/>
      <c r="OLB59" s="11"/>
      <c r="OLC59" s="11"/>
      <c r="OLD59" s="11"/>
      <c r="OLE59" s="11"/>
      <c r="OLF59" s="11"/>
      <c r="OLG59" s="11"/>
      <c r="OLH59" s="11"/>
      <c r="OLI59" s="11"/>
      <c r="OLJ59" s="11"/>
      <c r="OLK59" s="11"/>
      <c r="OLL59" s="11"/>
      <c r="OLM59" s="11"/>
      <c r="OLN59" s="11"/>
      <c r="OLO59" s="11"/>
      <c r="OLP59" s="11"/>
      <c r="OLQ59" s="11"/>
      <c r="OLR59" s="11"/>
      <c r="OLS59" s="11"/>
      <c r="OLT59" s="11"/>
      <c r="OLU59" s="11"/>
      <c r="OLV59" s="11"/>
      <c r="OLW59" s="11"/>
      <c r="OLX59" s="11"/>
      <c r="OLY59" s="11"/>
      <c r="OLZ59" s="11"/>
      <c r="OMA59" s="11"/>
      <c r="OMB59" s="11"/>
      <c r="OMC59" s="11"/>
      <c r="OMD59" s="11"/>
      <c r="OME59" s="11"/>
      <c r="OMF59" s="11"/>
      <c r="OMG59" s="11"/>
      <c r="OMH59" s="11"/>
      <c r="OMI59" s="11"/>
      <c r="OMJ59" s="11"/>
      <c r="OMK59" s="11"/>
      <c r="OML59" s="11"/>
      <c r="OMM59" s="11"/>
      <c r="OMN59" s="11"/>
      <c r="OMO59" s="11"/>
      <c r="OMP59" s="11"/>
      <c r="OMQ59" s="11"/>
      <c r="OMR59" s="11"/>
      <c r="OMS59" s="11"/>
      <c r="OMT59" s="11"/>
      <c r="OMU59" s="11"/>
      <c r="OMV59" s="11"/>
      <c r="OMW59" s="11"/>
      <c r="OMX59" s="11"/>
      <c r="OMY59" s="11"/>
      <c r="OMZ59" s="11"/>
      <c r="ONA59" s="11"/>
      <c r="ONB59" s="11"/>
      <c r="ONC59" s="11"/>
      <c r="OND59" s="11"/>
      <c r="ONE59" s="11"/>
      <c r="ONF59" s="11"/>
      <c r="ONG59" s="11"/>
      <c r="ONH59" s="11"/>
      <c r="ONI59" s="11"/>
      <c r="ONJ59" s="11"/>
      <c r="ONK59" s="11"/>
      <c r="ONL59" s="11"/>
      <c r="ONM59" s="11"/>
      <c r="ONN59" s="11"/>
      <c r="ONO59" s="11"/>
      <c r="ONP59" s="11"/>
      <c r="ONQ59" s="11"/>
      <c r="ONR59" s="11"/>
      <c r="ONS59" s="11"/>
      <c r="ONT59" s="11"/>
      <c r="ONU59" s="11"/>
      <c r="ONV59" s="11"/>
      <c r="ONW59" s="11"/>
      <c r="ONX59" s="11"/>
      <c r="ONY59" s="11"/>
      <c r="ONZ59" s="11"/>
      <c r="OOA59" s="11"/>
      <c r="OOB59" s="11"/>
      <c r="OOC59" s="11"/>
      <c r="OOD59" s="11"/>
      <c r="OOE59" s="11"/>
      <c r="OOF59" s="11"/>
      <c r="OOG59" s="11"/>
      <c r="OOH59" s="11"/>
      <c r="OOI59" s="11"/>
      <c r="OOJ59" s="11"/>
      <c r="OOK59" s="11"/>
      <c r="OOL59" s="11"/>
      <c r="OOM59" s="11"/>
      <c r="OON59" s="11"/>
      <c r="OOO59" s="11"/>
      <c r="OOP59" s="11"/>
      <c r="OOQ59" s="11"/>
      <c r="OOR59" s="11"/>
      <c r="OOS59" s="11"/>
      <c r="OOT59" s="11"/>
      <c r="OOU59" s="11"/>
      <c r="OOV59" s="11"/>
      <c r="OOW59" s="11"/>
      <c r="OOX59" s="11"/>
      <c r="OOY59" s="11"/>
      <c r="OOZ59" s="11"/>
      <c r="OPA59" s="11"/>
      <c r="OPB59" s="11"/>
      <c r="OPC59" s="11"/>
      <c r="OPD59" s="11"/>
      <c r="OPE59" s="11"/>
      <c r="OPF59" s="11"/>
      <c r="OPG59" s="11"/>
      <c r="OPH59" s="11"/>
      <c r="OPI59" s="11"/>
      <c r="OPJ59" s="11"/>
      <c r="OPK59" s="11"/>
      <c r="OPL59" s="11"/>
      <c r="OPM59" s="11"/>
      <c r="OPN59" s="11"/>
      <c r="OPO59" s="11"/>
      <c r="OPP59" s="11"/>
      <c r="OPQ59" s="11"/>
      <c r="OPR59" s="11"/>
      <c r="OPS59" s="11"/>
      <c r="OPT59" s="11"/>
      <c r="OPU59" s="11"/>
      <c r="OPV59" s="11"/>
      <c r="OPW59" s="11"/>
      <c r="OPX59" s="11"/>
      <c r="OPY59" s="11"/>
      <c r="OPZ59" s="11"/>
      <c r="OQA59" s="11"/>
      <c r="OQB59" s="11"/>
      <c r="OQC59" s="11"/>
      <c r="OQD59" s="11"/>
      <c r="OQE59" s="11"/>
      <c r="OQF59" s="11"/>
      <c r="OQG59" s="11"/>
      <c r="OQH59" s="11"/>
      <c r="OQI59" s="11"/>
      <c r="OQJ59" s="11"/>
      <c r="OQK59" s="11"/>
      <c r="OQL59" s="11"/>
      <c r="OQM59" s="11"/>
      <c r="OQN59" s="11"/>
      <c r="OQO59" s="11"/>
      <c r="OQP59" s="11"/>
      <c r="OQQ59" s="11"/>
      <c r="OQR59" s="11"/>
      <c r="OQS59" s="11"/>
      <c r="OQT59" s="11"/>
      <c r="OQU59" s="11"/>
      <c r="OQV59" s="11"/>
      <c r="OQW59" s="11"/>
      <c r="OQX59" s="11"/>
      <c r="OQY59" s="11"/>
      <c r="OQZ59" s="11"/>
      <c r="ORA59" s="11"/>
      <c r="ORB59" s="11"/>
      <c r="ORC59" s="11"/>
      <c r="ORD59" s="11"/>
      <c r="ORE59" s="11"/>
      <c r="ORF59" s="11"/>
      <c r="ORG59" s="11"/>
      <c r="ORH59" s="11"/>
      <c r="ORI59" s="11"/>
      <c r="ORJ59" s="11"/>
      <c r="ORK59" s="11"/>
      <c r="ORL59" s="11"/>
      <c r="ORM59" s="11"/>
      <c r="ORN59" s="11"/>
      <c r="ORO59" s="11"/>
      <c r="ORP59" s="11"/>
      <c r="ORQ59" s="11"/>
      <c r="ORR59" s="11"/>
      <c r="ORS59" s="11"/>
      <c r="ORT59" s="11"/>
      <c r="ORU59" s="11"/>
      <c r="ORV59" s="11"/>
      <c r="ORW59" s="11"/>
      <c r="ORX59" s="11"/>
      <c r="ORY59" s="11"/>
      <c r="ORZ59" s="11"/>
      <c r="OSA59" s="11"/>
      <c r="OSB59" s="11"/>
      <c r="OSC59" s="11"/>
      <c r="OSD59" s="11"/>
      <c r="OSE59" s="11"/>
      <c r="OSF59" s="11"/>
      <c r="OSG59" s="11"/>
      <c r="OSH59" s="11"/>
      <c r="OSI59" s="11"/>
      <c r="OSJ59" s="11"/>
      <c r="OSK59" s="11"/>
      <c r="OSL59" s="11"/>
      <c r="OSM59" s="11"/>
      <c r="OSN59" s="11"/>
      <c r="OSO59" s="11"/>
      <c r="OSP59" s="11"/>
      <c r="OSQ59" s="11"/>
      <c r="OSR59" s="11"/>
      <c r="OSS59" s="11"/>
      <c r="OST59" s="11"/>
      <c r="OSU59" s="11"/>
      <c r="OSV59" s="11"/>
      <c r="OSW59" s="11"/>
      <c r="OSX59" s="11"/>
      <c r="OSY59" s="11"/>
      <c r="OSZ59" s="11"/>
      <c r="OTA59" s="11"/>
      <c r="OTB59" s="11"/>
      <c r="OTC59" s="11"/>
      <c r="OTD59" s="11"/>
      <c r="OTE59" s="11"/>
      <c r="OTF59" s="11"/>
      <c r="OTG59" s="11"/>
      <c r="OTH59" s="11"/>
      <c r="OTI59" s="11"/>
      <c r="OTJ59" s="11"/>
      <c r="OTK59" s="11"/>
      <c r="OTL59" s="11"/>
      <c r="OTM59" s="11"/>
      <c r="OTN59" s="11"/>
      <c r="OTO59" s="11"/>
      <c r="OTP59" s="11"/>
      <c r="OTQ59" s="11"/>
      <c r="OTR59" s="11"/>
      <c r="OTS59" s="11"/>
      <c r="OTT59" s="11"/>
      <c r="OTU59" s="11"/>
      <c r="OTV59" s="11"/>
      <c r="OTW59" s="11"/>
      <c r="OTX59" s="11"/>
      <c r="OTY59" s="11"/>
      <c r="OTZ59" s="11"/>
      <c r="OUA59" s="11"/>
      <c r="OUB59" s="11"/>
      <c r="OUC59" s="11"/>
      <c r="OUD59" s="11"/>
      <c r="OUE59" s="11"/>
      <c r="OUF59" s="11"/>
      <c r="OUG59" s="11"/>
      <c r="OUH59" s="11"/>
      <c r="OUI59" s="11"/>
      <c r="OUJ59" s="11"/>
      <c r="OUK59" s="11"/>
      <c r="OUL59" s="11"/>
      <c r="OUM59" s="11"/>
      <c r="OUN59" s="11"/>
      <c r="OUO59" s="11"/>
      <c r="OUP59" s="11"/>
      <c r="OUQ59" s="11"/>
      <c r="OUR59" s="11"/>
      <c r="OUS59" s="11"/>
      <c r="OUT59" s="11"/>
      <c r="OUU59" s="11"/>
      <c r="OUV59" s="11"/>
      <c r="OUW59" s="11"/>
      <c r="OUX59" s="11"/>
      <c r="OUY59" s="11"/>
      <c r="OUZ59" s="11"/>
      <c r="OVA59" s="11"/>
      <c r="OVB59" s="11"/>
      <c r="OVC59" s="11"/>
      <c r="OVD59" s="11"/>
      <c r="OVE59" s="11"/>
      <c r="OVF59" s="11"/>
      <c r="OVG59" s="11"/>
      <c r="OVH59" s="11"/>
      <c r="OVI59" s="11"/>
      <c r="OVJ59" s="11"/>
      <c r="OVK59" s="11"/>
      <c r="OVL59" s="11"/>
      <c r="OVM59" s="11"/>
      <c r="OVN59" s="11"/>
      <c r="OVO59" s="11"/>
      <c r="OVP59" s="11"/>
      <c r="OVQ59" s="11"/>
      <c r="OVR59" s="11"/>
      <c r="OVS59" s="11"/>
      <c r="OVT59" s="11"/>
      <c r="OVU59" s="11"/>
      <c r="OVV59" s="11"/>
      <c r="OVW59" s="11"/>
      <c r="OVX59" s="11"/>
      <c r="OVY59" s="11"/>
      <c r="OVZ59" s="11"/>
      <c r="OWA59" s="11"/>
      <c r="OWB59" s="11"/>
      <c r="OWC59" s="11"/>
      <c r="OWD59" s="11"/>
      <c r="OWE59" s="11"/>
      <c r="OWF59" s="11"/>
      <c r="OWG59" s="11"/>
      <c r="OWH59" s="11"/>
      <c r="OWI59" s="11"/>
      <c r="OWJ59" s="11"/>
      <c r="OWK59" s="11"/>
      <c r="OWL59" s="11"/>
      <c r="OWM59" s="11"/>
      <c r="OWN59" s="11"/>
      <c r="OWO59" s="11"/>
      <c r="OWP59" s="11"/>
      <c r="OWQ59" s="11"/>
      <c r="OWR59" s="11"/>
      <c r="OWS59" s="11"/>
      <c r="OWT59" s="11"/>
      <c r="OWU59" s="11"/>
      <c r="OWV59" s="11"/>
      <c r="OWW59" s="11"/>
      <c r="OWX59" s="11"/>
      <c r="OWY59" s="11"/>
      <c r="OWZ59" s="11"/>
      <c r="OXA59" s="11"/>
      <c r="OXB59" s="11"/>
      <c r="OXC59" s="11"/>
      <c r="OXD59" s="11"/>
      <c r="OXE59" s="11"/>
      <c r="OXF59" s="11"/>
      <c r="OXG59" s="11"/>
      <c r="OXH59" s="11"/>
      <c r="OXI59" s="11"/>
      <c r="OXJ59" s="11"/>
      <c r="OXK59" s="11"/>
      <c r="OXL59" s="11"/>
      <c r="OXM59" s="11"/>
      <c r="OXN59" s="11"/>
      <c r="OXO59" s="11"/>
      <c r="OXP59" s="11"/>
      <c r="OXQ59" s="11"/>
      <c r="OXR59" s="11"/>
      <c r="OXS59" s="11"/>
      <c r="OXT59" s="11"/>
      <c r="OXU59" s="11"/>
      <c r="OXV59" s="11"/>
      <c r="OXW59" s="11"/>
      <c r="OXX59" s="11"/>
      <c r="OXY59" s="11"/>
      <c r="OXZ59" s="11"/>
      <c r="OYA59" s="11"/>
      <c r="OYB59" s="11"/>
      <c r="OYC59" s="11"/>
      <c r="OYD59" s="11"/>
      <c r="OYE59" s="11"/>
      <c r="OYF59" s="11"/>
      <c r="OYG59" s="11"/>
      <c r="OYH59" s="11"/>
      <c r="OYI59" s="11"/>
      <c r="OYJ59" s="11"/>
      <c r="OYK59" s="11"/>
      <c r="OYL59" s="11"/>
      <c r="OYM59" s="11"/>
      <c r="OYN59" s="11"/>
      <c r="OYO59" s="11"/>
      <c r="OYP59" s="11"/>
      <c r="OYQ59" s="11"/>
      <c r="OYR59" s="11"/>
      <c r="OYS59" s="11"/>
      <c r="OYT59" s="11"/>
      <c r="OYU59" s="11"/>
      <c r="OYV59" s="11"/>
      <c r="OYW59" s="11"/>
      <c r="OYX59" s="11"/>
      <c r="OYY59" s="11"/>
      <c r="OYZ59" s="11"/>
      <c r="OZA59" s="11"/>
      <c r="OZB59" s="11"/>
      <c r="OZC59" s="11"/>
      <c r="OZD59" s="11"/>
      <c r="OZE59" s="11"/>
      <c r="OZF59" s="11"/>
      <c r="OZG59" s="11"/>
      <c r="OZH59" s="11"/>
      <c r="OZI59" s="11"/>
      <c r="OZJ59" s="11"/>
      <c r="OZK59" s="11"/>
      <c r="OZL59" s="11"/>
      <c r="OZM59" s="11"/>
      <c r="OZN59" s="11"/>
      <c r="OZO59" s="11"/>
      <c r="OZP59" s="11"/>
      <c r="OZQ59" s="11"/>
      <c r="OZR59" s="11"/>
      <c r="OZS59" s="11"/>
      <c r="OZT59" s="11"/>
      <c r="OZU59" s="11"/>
      <c r="OZV59" s="11"/>
      <c r="OZW59" s="11"/>
      <c r="OZX59" s="11"/>
      <c r="OZY59" s="11"/>
      <c r="OZZ59" s="11"/>
      <c r="PAA59" s="11"/>
      <c r="PAB59" s="11"/>
      <c r="PAC59" s="11"/>
      <c r="PAD59" s="11"/>
      <c r="PAE59" s="11"/>
      <c r="PAF59" s="11"/>
      <c r="PAG59" s="11"/>
      <c r="PAH59" s="11"/>
      <c r="PAI59" s="11"/>
      <c r="PAJ59" s="11"/>
      <c r="PAK59" s="11"/>
      <c r="PAL59" s="11"/>
      <c r="PAM59" s="11"/>
      <c r="PAN59" s="11"/>
      <c r="PAO59" s="11"/>
      <c r="PAP59" s="11"/>
      <c r="PAQ59" s="11"/>
      <c r="PAR59" s="11"/>
      <c r="PAS59" s="11"/>
      <c r="PAT59" s="11"/>
      <c r="PAU59" s="11"/>
      <c r="PAV59" s="11"/>
      <c r="PAW59" s="11"/>
      <c r="PAX59" s="11"/>
      <c r="PAY59" s="11"/>
      <c r="PAZ59" s="11"/>
      <c r="PBA59" s="11"/>
      <c r="PBB59" s="11"/>
      <c r="PBC59" s="11"/>
      <c r="PBD59" s="11"/>
      <c r="PBE59" s="11"/>
      <c r="PBF59" s="11"/>
      <c r="PBG59" s="11"/>
      <c r="PBH59" s="11"/>
      <c r="PBI59" s="11"/>
      <c r="PBJ59" s="11"/>
      <c r="PBK59" s="11"/>
      <c r="PBL59" s="11"/>
      <c r="PBM59" s="11"/>
      <c r="PBN59" s="11"/>
      <c r="PBO59" s="11"/>
      <c r="PBP59" s="11"/>
      <c r="PBQ59" s="11"/>
      <c r="PBR59" s="11"/>
      <c r="PBS59" s="11"/>
      <c r="PBT59" s="11"/>
      <c r="PBU59" s="11"/>
      <c r="PBV59" s="11"/>
      <c r="PBW59" s="11"/>
      <c r="PBX59" s="11"/>
      <c r="PBY59" s="11"/>
      <c r="PBZ59" s="11"/>
      <c r="PCA59" s="11"/>
      <c r="PCB59" s="11"/>
      <c r="PCC59" s="11"/>
      <c r="PCD59" s="11"/>
      <c r="PCE59" s="11"/>
      <c r="PCF59" s="11"/>
      <c r="PCG59" s="11"/>
      <c r="PCH59" s="11"/>
      <c r="PCI59" s="11"/>
      <c r="PCJ59" s="11"/>
      <c r="PCK59" s="11"/>
      <c r="PCL59" s="11"/>
      <c r="PCM59" s="11"/>
      <c r="PCN59" s="11"/>
      <c r="PCO59" s="11"/>
      <c r="PCP59" s="11"/>
      <c r="PCQ59" s="11"/>
      <c r="PCR59" s="11"/>
      <c r="PCS59" s="11"/>
      <c r="PCT59" s="11"/>
      <c r="PCU59" s="11"/>
      <c r="PCV59" s="11"/>
      <c r="PCW59" s="11"/>
      <c r="PCX59" s="11"/>
      <c r="PCY59" s="11"/>
      <c r="PCZ59" s="11"/>
      <c r="PDA59" s="11"/>
      <c r="PDB59" s="11"/>
      <c r="PDC59" s="11"/>
      <c r="PDD59" s="11"/>
      <c r="PDE59" s="11"/>
      <c r="PDF59" s="11"/>
      <c r="PDG59" s="11"/>
      <c r="PDH59" s="11"/>
      <c r="PDI59" s="11"/>
      <c r="PDJ59" s="11"/>
      <c r="PDK59" s="11"/>
      <c r="PDL59" s="11"/>
      <c r="PDM59" s="11"/>
      <c r="PDN59" s="11"/>
      <c r="PDO59" s="11"/>
      <c r="PDP59" s="11"/>
      <c r="PDQ59" s="11"/>
      <c r="PDR59" s="11"/>
      <c r="PDS59" s="11"/>
      <c r="PDT59" s="11"/>
      <c r="PDU59" s="11"/>
      <c r="PDV59" s="11"/>
      <c r="PDW59" s="11"/>
      <c r="PDX59" s="11"/>
      <c r="PDY59" s="11"/>
      <c r="PDZ59" s="11"/>
      <c r="PEA59" s="11"/>
      <c r="PEB59" s="11"/>
      <c r="PEC59" s="11"/>
      <c r="PED59" s="11"/>
      <c r="PEE59" s="11"/>
      <c r="PEF59" s="11"/>
      <c r="PEG59" s="11"/>
      <c r="PEH59" s="11"/>
      <c r="PEI59" s="11"/>
      <c r="PEJ59" s="11"/>
      <c r="PEK59" s="11"/>
      <c r="PEL59" s="11"/>
      <c r="PEM59" s="11"/>
      <c r="PEN59" s="11"/>
      <c r="PEO59" s="11"/>
      <c r="PEP59" s="11"/>
      <c r="PEQ59" s="11"/>
      <c r="PER59" s="11"/>
      <c r="PES59" s="11"/>
      <c r="PET59" s="11"/>
      <c r="PEU59" s="11"/>
      <c r="PEV59" s="11"/>
      <c r="PEW59" s="11"/>
      <c r="PEX59" s="11"/>
      <c r="PEY59" s="11"/>
      <c r="PEZ59" s="11"/>
      <c r="PFA59" s="11"/>
      <c r="PFB59" s="11"/>
      <c r="PFC59" s="11"/>
      <c r="PFD59" s="11"/>
      <c r="PFE59" s="11"/>
      <c r="PFF59" s="11"/>
      <c r="PFG59" s="11"/>
      <c r="PFH59" s="11"/>
      <c r="PFI59" s="11"/>
      <c r="PFJ59" s="11"/>
      <c r="PFK59" s="11"/>
      <c r="PFL59" s="11"/>
      <c r="PFM59" s="11"/>
      <c r="PFN59" s="11"/>
      <c r="PFO59" s="11"/>
      <c r="PFP59" s="11"/>
      <c r="PFQ59" s="11"/>
      <c r="PFR59" s="11"/>
      <c r="PFS59" s="11"/>
      <c r="PFT59" s="11"/>
      <c r="PFU59" s="11"/>
      <c r="PFV59" s="11"/>
      <c r="PFW59" s="11"/>
      <c r="PFX59" s="11"/>
      <c r="PFY59" s="11"/>
      <c r="PFZ59" s="11"/>
      <c r="PGA59" s="11"/>
      <c r="PGB59" s="11"/>
      <c r="PGC59" s="11"/>
      <c r="PGD59" s="11"/>
      <c r="PGE59" s="11"/>
      <c r="PGF59" s="11"/>
      <c r="PGG59" s="11"/>
      <c r="PGH59" s="11"/>
      <c r="PGI59" s="11"/>
      <c r="PGJ59" s="11"/>
      <c r="PGK59" s="11"/>
      <c r="PGL59" s="11"/>
      <c r="PGM59" s="11"/>
      <c r="PGN59" s="11"/>
      <c r="PGO59" s="11"/>
      <c r="PGP59" s="11"/>
      <c r="PGQ59" s="11"/>
      <c r="PGR59" s="11"/>
      <c r="PGS59" s="11"/>
      <c r="PGT59" s="11"/>
      <c r="PGU59" s="11"/>
      <c r="PGV59" s="11"/>
      <c r="PGW59" s="11"/>
      <c r="PGX59" s="11"/>
      <c r="PGY59" s="11"/>
      <c r="PGZ59" s="11"/>
      <c r="PHA59" s="11"/>
      <c r="PHB59" s="11"/>
      <c r="PHC59" s="11"/>
      <c r="PHD59" s="11"/>
      <c r="PHE59" s="11"/>
      <c r="PHF59" s="11"/>
      <c r="PHG59" s="11"/>
      <c r="PHH59" s="11"/>
      <c r="PHI59" s="11"/>
      <c r="PHJ59" s="11"/>
      <c r="PHK59" s="11"/>
      <c r="PHL59" s="11"/>
      <c r="PHM59" s="11"/>
      <c r="PHN59" s="11"/>
      <c r="PHO59" s="11"/>
      <c r="PHP59" s="11"/>
      <c r="PHQ59" s="11"/>
      <c r="PHR59" s="11"/>
      <c r="PHS59" s="11"/>
      <c r="PHT59" s="11"/>
      <c r="PHU59" s="11"/>
      <c r="PHV59" s="11"/>
      <c r="PHW59" s="11"/>
      <c r="PHX59" s="11"/>
      <c r="PHY59" s="11"/>
      <c r="PHZ59" s="11"/>
      <c r="PIA59" s="11"/>
      <c r="PIB59" s="11"/>
      <c r="PIC59" s="11"/>
      <c r="PID59" s="11"/>
      <c r="PIE59" s="11"/>
      <c r="PIF59" s="11"/>
      <c r="PIG59" s="11"/>
      <c r="PIH59" s="11"/>
      <c r="PII59" s="11"/>
      <c r="PIJ59" s="11"/>
      <c r="PIK59" s="11"/>
      <c r="PIL59" s="11"/>
      <c r="PIM59" s="11"/>
      <c r="PIN59" s="11"/>
      <c r="PIO59" s="11"/>
      <c r="PIP59" s="11"/>
      <c r="PIQ59" s="11"/>
      <c r="PIR59" s="11"/>
      <c r="PIS59" s="11"/>
      <c r="PIT59" s="11"/>
      <c r="PIU59" s="11"/>
      <c r="PIV59" s="11"/>
      <c r="PIW59" s="11"/>
      <c r="PIX59" s="11"/>
      <c r="PIY59" s="11"/>
      <c r="PIZ59" s="11"/>
      <c r="PJA59" s="11"/>
      <c r="PJB59" s="11"/>
      <c r="PJC59" s="11"/>
      <c r="PJD59" s="11"/>
      <c r="PJE59" s="11"/>
      <c r="PJF59" s="11"/>
      <c r="PJG59" s="11"/>
      <c r="PJH59" s="11"/>
      <c r="PJI59" s="11"/>
      <c r="PJJ59" s="11"/>
      <c r="PJK59" s="11"/>
      <c r="PJL59" s="11"/>
      <c r="PJM59" s="11"/>
      <c r="PJN59" s="11"/>
      <c r="PJO59" s="11"/>
      <c r="PJP59" s="11"/>
      <c r="PJQ59" s="11"/>
      <c r="PJR59" s="11"/>
      <c r="PJS59" s="11"/>
      <c r="PJT59" s="11"/>
      <c r="PJU59" s="11"/>
      <c r="PJV59" s="11"/>
      <c r="PJW59" s="11"/>
      <c r="PJX59" s="11"/>
      <c r="PJY59" s="11"/>
      <c r="PJZ59" s="11"/>
      <c r="PKA59" s="11"/>
      <c r="PKB59" s="11"/>
      <c r="PKC59" s="11"/>
      <c r="PKD59" s="11"/>
      <c r="PKE59" s="11"/>
      <c r="PKF59" s="11"/>
      <c r="PKG59" s="11"/>
      <c r="PKH59" s="11"/>
      <c r="PKI59" s="11"/>
      <c r="PKJ59" s="11"/>
      <c r="PKK59" s="11"/>
      <c r="PKL59" s="11"/>
      <c r="PKM59" s="11"/>
      <c r="PKN59" s="11"/>
      <c r="PKO59" s="11"/>
      <c r="PKP59" s="11"/>
      <c r="PKQ59" s="11"/>
      <c r="PKR59" s="11"/>
      <c r="PKS59" s="11"/>
      <c r="PKT59" s="11"/>
      <c r="PKU59" s="11"/>
      <c r="PKV59" s="11"/>
      <c r="PKW59" s="11"/>
      <c r="PKX59" s="11"/>
      <c r="PKY59" s="11"/>
      <c r="PKZ59" s="11"/>
      <c r="PLA59" s="11"/>
      <c r="PLB59" s="11"/>
      <c r="PLC59" s="11"/>
      <c r="PLD59" s="11"/>
      <c r="PLE59" s="11"/>
      <c r="PLF59" s="11"/>
      <c r="PLG59" s="11"/>
      <c r="PLH59" s="11"/>
      <c r="PLI59" s="11"/>
      <c r="PLJ59" s="11"/>
      <c r="PLK59" s="11"/>
      <c r="PLL59" s="11"/>
      <c r="PLM59" s="11"/>
      <c r="PLN59" s="11"/>
      <c r="PLO59" s="11"/>
      <c r="PLP59" s="11"/>
      <c r="PLQ59" s="11"/>
      <c r="PLR59" s="11"/>
      <c r="PLS59" s="11"/>
      <c r="PLT59" s="11"/>
      <c r="PLU59" s="11"/>
      <c r="PLV59" s="11"/>
      <c r="PLW59" s="11"/>
      <c r="PLX59" s="11"/>
      <c r="PLY59" s="11"/>
      <c r="PLZ59" s="11"/>
      <c r="PMA59" s="11"/>
      <c r="PMB59" s="11"/>
      <c r="PMC59" s="11"/>
      <c r="PMD59" s="11"/>
      <c r="PME59" s="11"/>
      <c r="PMF59" s="11"/>
      <c r="PMG59" s="11"/>
      <c r="PMH59" s="11"/>
      <c r="PMI59" s="11"/>
      <c r="PMJ59" s="11"/>
      <c r="PMK59" s="11"/>
      <c r="PML59" s="11"/>
      <c r="PMM59" s="11"/>
      <c r="PMN59" s="11"/>
      <c r="PMO59" s="11"/>
      <c r="PMP59" s="11"/>
      <c r="PMQ59" s="11"/>
      <c r="PMR59" s="11"/>
      <c r="PMS59" s="11"/>
      <c r="PMT59" s="11"/>
      <c r="PMU59" s="11"/>
      <c r="PMV59" s="11"/>
      <c r="PMW59" s="11"/>
      <c r="PMX59" s="11"/>
      <c r="PMY59" s="11"/>
      <c r="PMZ59" s="11"/>
      <c r="PNA59" s="11"/>
      <c r="PNB59" s="11"/>
      <c r="PNC59" s="11"/>
      <c r="PND59" s="11"/>
      <c r="PNE59" s="11"/>
      <c r="PNF59" s="11"/>
      <c r="PNG59" s="11"/>
      <c r="PNH59" s="11"/>
      <c r="PNI59" s="11"/>
      <c r="PNJ59" s="11"/>
      <c r="PNK59" s="11"/>
      <c r="PNL59" s="11"/>
      <c r="PNM59" s="11"/>
      <c r="PNN59" s="11"/>
      <c r="PNO59" s="11"/>
      <c r="PNP59" s="11"/>
      <c r="PNQ59" s="11"/>
      <c r="PNR59" s="11"/>
      <c r="PNS59" s="11"/>
      <c r="PNT59" s="11"/>
      <c r="PNU59" s="11"/>
      <c r="PNV59" s="11"/>
      <c r="PNW59" s="11"/>
      <c r="PNX59" s="11"/>
      <c r="PNY59" s="11"/>
      <c r="PNZ59" s="11"/>
      <c r="POA59" s="11"/>
      <c r="POB59" s="11"/>
      <c r="POC59" s="11"/>
      <c r="POD59" s="11"/>
      <c r="POE59" s="11"/>
      <c r="POF59" s="11"/>
      <c r="POG59" s="11"/>
      <c r="POH59" s="11"/>
      <c r="POI59" s="11"/>
      <c r="POJ59" s="11"/>
      <c r="POK59" s="11"/>
      <c r="POL59" s="11"/>
      <c r="POM59" s="11"/>
      <c r="PON59" s="11"/>
      <c r="POO59" s="11"/>
      <c r="POP59" s="11"/>
      <c r="POQ59" s="11"/>
      <c r="POR59" s="11"/>
      <c r="POS59" s="11"/>
      <c r="POT59" s="11"/>
      <c r="POU59" s="11"/>
      <c r="POV59" s="11"/>
      <c r="POW59" s="11"/>
      <c r="POX59" s="11"/>
      <c r="POY59" s="11"/>
      <c r="POZ59" s="11"/>
      <c r="PPA59" s="11"/>
      <c r="PPB59" s="11"/>
      <c r="PPC59" s="11"/>
      <c r="PPD59" s="11"/>
      <c r="PPE59" s="11"/>
      <c r="PPF59" s="11"/>
      <c r="PPG59" s="11"/>
      <c r="PPH59" s="11"/>
      <c r="PPI59" s="11"/>
      <c r="PPJ59" s="11"/>
      <c r="PPK59" s="11"/>
      <c r="PPL59" s="11"/>
      <c r="PPM59" s="11"/>
      <c r="PPN59" s="11"/>
      <c r="PPO59" s="11"/>
      <c r="PPP59" s="11"/>
      <c r="PPQ59" s="11"/>
      <c r="PPR59" s="11"/>
      <c r="PPS59" s="11"/>
      <c r="PPT59" s="11"/>
      <c r="PPU59" s="11"/>
      <c r="PPV59" s="11"/>
      <c r="PPW59" s="11"/>
      <c r="PPX59" s="11"/>
      <c r="PPY59" s="11"/>
      <c r="PPZ59" s="11"/>
      <c r="PQA59" s="11"/>
      <c r="PQB59" s="11"/>
      <c r="PQC59" s="11"/>
      <c r="PQD59" s="11"/>
      <c r="PQE59" s="11"/>
      <c r="PQF59" s="11"/>
      <c r="PQG59" s="11"/>
      <c r="PQH59" s="11"/>
      <c r="PQI59" s="11"/>
      <c r="PQJ59" s="11"/>
      <c r="PQK59" s="11"/>
      <c r="PQL59" s="11"/>
      <c r="PQM59" s="11"/>
      <c r="PQN59" s="11"/>
      <c r="PQO59" s="11"/>
      <c r="PQP59" s="11"/>
      <c r="PQQ59" s="11"/>
      <c r="PQR59" s="11"/>
      <c r="PQS59" s="11"/>
      <c r="PQT59" s="11"/>
      <c r="PQU59" s="11"/>
      <c r="PQV59" s="11"/>
      <c r="PQW59" s="11"/>
      <c r="PQX59" s="11"/>
      <c r="PQY59" s="11"/>
      <c r="PQZ59" s="11"/>
      <c r="PRA59" s="11"/>
      <c r="PRB59" s="11"/>
      <c r="PRC59" s="11"/>
      <c r="PRD59" s="11"/>
      <c r="PRE59" s="11"/>
      <c r="PRF59" s="11"/>
      <c r="PRG59" s="11"/>
      <c r="PRH59" s="11"/>
      <c r="PRI59" s="11"/>
      <c r="PRJ59" s="11"/>
      <c r="PRK59" s="11"/>
      <c r="PRL59" s="11"/>
      <c r="PRM59" s="11"/>
      <c r="PRN59" s="11"/>
      <c r="PRO59" s="11"/>
      <c r="PRP59" s="11"/>
      <c r="PRQ59" s="11"/>
      <c r="PRR59" s="11"/>
      <c r="PRS59" s="11"/>
      <c r="PRT59" s="11"/>
      <c r="PRU59" s="11"/>
      <c r="PRV59" s="11"/>
      <c r="PRW59" s="11"/>
      <c r="PRX59" s="11"/>
      <c r="PRY59" s="11"/>
      <c r="PRZ59" s="11"/>
      <c r="PSA59" s="11"/>
      <c r="PSB59" s="11"/>
      <c r="PSC59" s="11"/>
      <c r="PSD59" s="11"/>
      <c r="PSE59" s="11"/>
      <c r="PSF59" s="11"/>
      <c r="PSG59" s="11"/>
      <c r="PSH59" s="11"/>
      <c r="PSI59" s="11"/>
      <c r="PSJ59" s="11"/>
      <c r="PSK59" s="11"/>
      <c r="PSL59" s="11"/>
      <c r="PSM59" s="11"/>
      <c r="PSN59" s="11"/>
      <c r="PSO59" s="11"/>
      <c r="PSP59" s="11"/>
      <c r="PSQ59" s="11"/>
      <c r="PSR59" s="11"/>
      <c r="PSS59" s="11"/>
      <c r="PST59" s="11"/>
      <c r="PSU59" s="11"/>
      <c r="PSV59" s="11"/>
      <c r="PSW59" s="11"/>
      <c r="PSX59" s="11"/>
      <c r="PSY59" s="11"/>
      <c r="PSZ59" s="11"/>
      <c r="PTA59" s="11"/>
      <c r="PTB59" s="11"/>
      <c r="PTC59" s="11"/>
      <c r="PTD59" s="11"/>
      <c r="PTE59" s="11"/>
      <c r="PTF59" s="11"/>
      <c r="PTG59" s="11"/>
      <c r="PTH59" s="11"/>
      <c r="PTI59" s="11"/>
      <c r="PTJ59" s="11"/>
      <c r="PTK59" s="11"/>
      <c r="PTL59" s="11"/>
      <c r="PTM59" s="11"/>
      <c r="PTN59" s="11"/>
      <c r="PTO59" s="11"/>
      <c r="PTP59" s="11"/>
      <c r="PTQ59" s="11"/>
      <c r="PTR59" s="11"/>
      <c r="PTS59" s="11"/>
      <c r="PTT59" s="11"/>
      <c r="PTU59" s="11"/>
      <c r="PTV59" s="11"/>
      <c r="PTW59" s="11"/>
      <c r="PTX59" s="11"/>
      <c r="PTY59" s="11"/>
      <c r="PTZ59" s="11"/>
      <c r="PUA59" s="11"/>
      <c r="PUB59" s="11"/>
      <c r="PUC59" s="11"/>
      <c r="PUD59" s="11"/>
      <c r="PUE59" s="11"/>
      <c r="PUF59" s="11"/>
      <c r="PUG59" s="11"/>
      <c r="PUH59" s="11"/>
      <c r="PUI59" s="11"/>
      <c r="PUJ59" s="11"/>
      <c r="PUK59" s="11"/>
      <c r="PUL59" s="11"/>
      <c r="PUM59" s="11"/>
      <c r="PUN59" s="11"/>
      <c r="PUO59" s="11"/>
      <c r="PUP59" s="11"/>
      <c r="PUQ59" s="11"/>
      <c r="PUR59" s="11"/>
      <c r="PUS59" s="11"/>
      <c r="PUT59" s="11"/>
      <c r="PUU59" s="11"/>
      <c r="PUV59" s="11"/>
      <c r="PUW59" s="11"/>
      <c r="PUX59" s="11"/>
      <c r="PUY59" s="11"/>
      <c r="PUZ59" s="11"/>
      <c r="PVA59" s="11"/>
      <c r="PVB59" s="11"/>
      <c r="PVC59" s="11"/>
      <c r="PVD59" s="11"/>
      <c r="PVE59" s="11"/>
      <c r="PVF59" s="11"/>
      <c r="PVG59" s="11"/>
      <c r="PVH59" s="11"/>
      <c r="PVI59" s="11"/>
      <c r="PVJ59" s="11"/>
      <c r="PVK59" s="11"/>
      <c r="PVL59" s="11"/>
      <c r="PVM59" s="11"/>
      <c r="PVN59" s="11"/>
      <c r="PVO59" s="11"/>
      <c r="PVP59" s="11"/>
      <c r="PVQ59" s="11"/>
      <c r="PVR59" s="11"/>
      <c r="PVS59" s="11"/>
      <c r="PVT59" s="11"/>
      <c r="PVU59" s="11"/>
      <c r="PVV59" s="11"/>
      <c r="PVW59" s="11"/>
      <c r="PVX59" s="11"/>
      <c r="PVY59" s="11"/>
      <c r="PVZ59" s="11"/>
      <c r="PWA59" s="11"/>
      <c r="PWB59" s="11"/>
      <c r="PWC59" s="11"/>
      <c r="PWD59" s="11"/>
      <c r="PWE59" s="11"/>
      <c r="PWF59" s="11"/>
      <c r="PWG59" s="11"/>
      <c r="PWH59" s="11"/>
      <c r="PWI59" s="11"/>
      <c r="PWJ59" s="11"/>
      <c r="PWK59" s="11"/>
      <c r="PWL59" s="11"/>
      <c r="PWM59" s="11"/>
      <c r="PWN59" s="11"/>
      <c r="PWO59" s="11"/>
      <c r="PWP59" s="11"/>
      <c r="PWQ59" s="11"/>
      <c r="PWR59" s="11"/>
      <c r="PWS59" s="11"/>
      <c r="PWT59" s="11"/>
      <c r="PWU59" s="11"/>
      <c r="PWV59" s="11"/>
      <c r="PWW59" s="11"/>
      <c r="PWX59" s="11"/>
      <c r="PWY59" s="11"/>
      <c r="PWZ59" s="11"/>
      <c r="PXA59" s="11"/>
      <c r="PXB59" s="11"/>
      <c r="PXC59" s="11"/>
      <c r="PXD59" s="11"/>
      <c r="PXE59" s="11"/>
      <c r="PXF59" s="11"/>
      <c r="PXG59" s="11"/>
      <c r="PXH59" s="11"/>
      <c r="PXI59" s="11"/>
      <c r="PXJ59" s="11"/>
      <c r="PXK59" s="11"/>
      <c r="PXL59" s="11"/>
      <c r="PXM59" s="11"/>
      <c r="PXN59" s="11"/>
      <c r="PXO59" s="11"/>
      <c r="PXP59" s="11"/>
      <c r="PXQ59" s="11"/>
      <c r="PXR59" s="11"/>
      <c r="PXS59" s="11"/>
      <c r="PXT59" s="11"/>
      <c r="PXU59" s="11"/>
      <c r="PXV59" s="11"/>
      <c r="PXW59" s="11"/>
      <c r="PXX59" s="11"/>
      <c r="PXY59" s="11"/>
      <c r="PXZ59" s="11"/>
      <c r="PYA59" s="11"/>
      <c r="PYB59" s="11"/>
      <c r="PYC59" s="11"/>
      <c r="PYD59" s="11"/>
      <c r="PYE59" s="11"/>
      <c r="PYF59" s="11"/>
      <c r="PYG59" s="11"/>
      <c r="PYH59" s="11"/>
      <c r="PYI59" s="11"/>
      <c r="PYJ59" s="11"/>
      <c r="PYK59" s="11"/>
      <c r="PYL59" s="11"/>
      <c r="PYM59" s="11"/>
      <c r="PYN59" s="11"/>
      <c r="PYO59" s="11"/>
      <c r="PYP59" s="11"/>
      <c r="PYQ59" s="11"/>
      <c r="PYR59" s="11"/>
      <c r="PYS59" s="11"/>
      <c r="PYT59" s="11"/>
      <c r="PYU59" s="11"/>
      <c r="PYV59" s="11"/>
      <c r="PYW59" s="11"/>
      <c r="PYX59" s="11"/>
      <c r="PYY59" s="11"/>
      <c r="PYZ59" s="11"/>
      <c r="PZA59" s="11"/>
      <c r="PZB59" s="11"/>
      <c r="PZC59" s="11"/>
      <c r="PZD59" s="11"/>
      <c r="PZE59" s="11"/>
      <c r="PZF59" s="11"/>
      <c r="PZG59" s="11"/>
      <c r="PZH59" s="11"/>
      <c r="PZI59" s="11"/>
      <c r="PZJ59" s="11"/>
      <c r="PZK59" s="11"/>
      <c r="PZL59" s="11"/>
      <c r="PZM59" s="11"/>
      <c r="PZN59" s="11"/>
      <c r="PZO59" s="11"/>
      <c r="PZP59" s="11"/>
      <c r="PZQ59" s="11"/>
      <c r="PZR59" s="11"/>
      <c r="PZS59" s="11"/>
      <c r="PZT59" s="11"/>
      <c r="PZU59" s="11"/>
      <c r="PZV59" s="11"/>
      <c r="PZW59" s="11"/>
      <c r="PZX59" s="11"/>
      <c r="PZY59" s="11"/>
      <c r="PZZ59" s="11"/>
      <c r="QAA59" s="11"/>
      <c r="QAB59" s="11"/>
      <c r="QAC59" s="11"/>
      <c r="QAD59" s="11"/>
      <c r="QAE59" s="11"/>
      <c r="QAF59" s="11"/>
      <c r="QAG59" s="11"/>
      <c r="QAH59" s="11"/>
      <c r="QAI59" s="11"/>
      <c r="QAJ59" s="11"/>
      <c r="QAK59" s="11"/>
      <c r="QAL59" s="11"/>
      <c r="QAM59" s="11"/>
      <c r="QAN59" s="11"/>
      <c r="QAO59" s="11"/>
      <c r="QAP59" s="11"/>
      <c r="QAQ59" s="11"/>
      <c r="QAR59" s="11"/>
      <c r="QAS59" s="11"/>
      <c r="QAT59" s="11"/>
      <c r="QAU59" s="11"/>
      <c r="QAV59" s="11"/>
      <c r="QAW59" s="11"/>
      <c r="QAX59" s="11"/>
      <c r="QAY59" s="11"/>
      <c r="QAZ59" s="11"/>
      <c r="QBA59" s="11"/>
      <c r="QBB59" s="11"/>
      <c r="QBC59" s="11"/>
      <c r="QBD59" s="11"/>
      <c r="QBE59" s="11"/>
      <c r="QBF59" s="11"/>
      <c r="QBG59" s="11"/>
      <c r="QBH59" s="11"/>
      <c r="QBI59" s="11"/>
      <c r="QBJ59" s="11"/>
      <c r="QBK59" s="11"/>
      <c r="QBL59" s="11"/>
      <c r="QBM59" s="11"/>
      <c r="QBN59" s="11"/>
      <c r="QBO59" s="11"/>
      <c r="QBP59" s="11"/>
      <c r="QBQ59" s="11"/>
      <c r="QBR59" s="11"/>
      <c r="QBS59" s="11"/>
      <c r="QBT59" s="11"/>
      <c r="QBU59" s="11"/>
      <c r="QBV59" s="11"/>
      <c r="QBW59" s="11"/>
      <c r="QBX59" s="11"/>
      <c r="QBY59" s="11"/>
      <c r="QBZ59" s="11"/>
      <c r="QCA59" s="11"/>
      <c r="QCB59" s="11"/>
      <c r="QCC59" s="11"/>
      <c r="QCD59" s="11"/>
      <c r="QCE59" s="11"/>
      <c r="QCF59" s="11"/>
      <c r="QCG59" s="11"/>
      <c r="QCH59" s="11"/>
      <c r="QCI59" s="11"/>
      <c r="QCJ59" s="11"/>
      <c r="QCK59" s="11"/>
      <c r="QCL59" s="11"/>
      <c r="QCM59" s="11"/>
      <c r="QCN59" s="11"/>
      <c r="QCO59" s="11"/>
      <c r="QCP59" s="11"/>
      <c r="QCQ59" s="11"/>
      <c r="QCR59" s="11"/>
      <c r="QCS59" s="11"/>
      <c r="QCT59" s="11"/>
      <c r="QCU59" s="11"/>
      <c r="QCV59" s="11"/>
      <c r="QCW59" s="11"/>
      <c r="QCX59" s="11"/>
      <c r="QCY59" s="11"/>
      <c r="QCZ59" s="11"/>
      <c r="QDA59" s="11"/>
      <c r="QDB59" s="11"/>
      <c r="QDC59" s="11"/>
      <c r="QDD59" s="11"/>
      <c r="QDE59" s="11"/>
      <c r="QDF59" s="11"/>
      <c r="QDG59" s="11"/>
      <c r="QDH59" s="11"/>
      <c r="QDI59" s="11"/>
      <c r="QDJ59" s="11"/>
      <c r="QDK59" s="11"/>
      <c r="QDL59" s="11"/>
      <c r="QDM59" s="11"/>
      <c r="QDN59" s="11"/>
      <c r="QDO59" s="11"/>
      <c r="QDP59" s="11"/>
      <c r="QDQ59" s="11"/>
      <c r="QDR59" s="11"/>
      <c r="QDS59" s="11"/>
      <c r="QDT59" s="11"/>
      <c r="QDU59" s="11"/>
      <c r="QDV59" s="11"/>
      <c r="QDW59" s="11"/>
      <c r="QDX59" s="11"/>
      <c r="QDY59" s="11"/>
      <c r="QDZ59" s="11"/>
      <c r="QEA59" s="11"/>
      <c r="QEB59" s="11"/>
      <c r="QEC59" s="11"/>
      <c r="QED59" s="11"/>
      <c r="QEE59" s="11"/>
      <c r="QEF59" s="11"/>
      <c r="QEG59" s="11"/>
      <c r="QEH59" s="11"/>
      <c r="QEI59" s="11"/>
      <c r="QEJ59" s="11"/>
      <c r="QEK59" s="11"/>
      <c r="QEL59" s="11"/>
      <c r="QEM59" s="11"/>
      <c r="QEN59" s="11"/>
      <c r="QEO59" s="11"/>
      <c r="QEP59" s="11"/>
      <c r="QEQ59" s="11"/>
      <c r="QER59" s="11"/>
      <c r="QES59" s="11"/>
      <c r="QET59" s="11"/>
      <c r="QEU59" s="11"/>
      <c r="QEV59" s="11"/>
      <c r="QEW59" s="11"/>
      <c r="QEX59" s="11"/>
      <c r="QEY59" s="11"/>
      <c r="QEZ59" s="11"/>
      <c r="QFA59" s="11"/>
      <c r="QFB59" s="11"/>
      <c r="QFC59" s="11"/>
      <c r="QFD59" s="11"/>
      <c r="QFE59" s="11"/>
      <c r="QFF59" s="11"/>
      <c r="QFG59" s="11"/>
      <c r="QFH59" s="11"/>
      <c r="QFI59" s="11"/>
      <c r="QFJ59" s="11"/>
      <c r="QFK59" s="11"/>
      <c r="QFL59" s="11"/>
      <c r="QFM59" s="11"/>
      <c r="QFN59" s="11"/>
      <c r="QFO59" s="11"/>
      <c r="QFP59" s="11"/>
      <c r="QFQ59" s="11"/>
      <c r="QFR59" s="11"/>
      <c r="QFS59" s="11"/>
      <c r="QFT59" s="11"/>
      <c r="QFU59" s="11"/>
      <c r="QFV59" s="11"/>
      <c r="QFW59" s="11"/>
      <c r="QFX59" s="11"/>
      <c r="QFY59" s="11"/>
      <c r="QFZ59" s="11"/>
      <c r="QGA59" s="11"/>
      <c r="QGB59" s="11"/>
      <c r="QGC59" s="11"/>
      <c r="QGD59" s="11"/>
      <c r="QGE59" s="11"/>
      <c r="QGF59" s="11"/>
      <c r="QGG59" s="11"/>
      <c r="QGH59" s="11"/>
      <c r="QGI59" s="11"/>
      <c r="QGJ59" s="11"/>
      <c r="QGK59" s="11"/>
      <c r="QGL59" s="11"/>
      <c r="QGM59" s="11"/>
      <c r="QGN59" s="11"/>
      <c r="QGO59" s="11"/>
      <c r="QGP59" s="11"/>
      <c r="QGQ59" s="11"/>
      <c r="QGR59" s="11"/>
      <c r="QGS59" s="11"/>
      <c r="QGT59" s="11"/>
      <c r="QGU59" s="11"/>
      <c r="QGV59" s="11"/>
      <c r="QGW59" s="11"/>
      <c r="QGX59" s="11"/>
      <c r="QGY59" s="11"/>
      <c r="QGZ59" s="11"/>
      <c r="QHA59" s="11"/>
      <c r="QHB59" s="11"/>
      <c r="QHC59" s="11"/>
      <c r="QHD59" s="11"/>
      <c r="QHE59" s="11"/>
      <c r="QHF59" s="11"/>
      <c r="QHG59" s="11"/>
      <c r="QHH59" s="11"/>
      <c r="QHI59" s="11"/>
      <c r="QHJ59" s="11"/>
      <c r="QHK59" s="11"/>
      <c r="QHL59" s="11"/>
      <c r="QHM59" s="11"/>
      <c r="QHN59" s="11"/>
      <c r="QHO59" s="11"/>
      <c r="QHP59" s="11"/>
      <c r="QHQ59" s="11"/>
      <c r="QHR59" s="11"/>
      <c r="QHS59" s="11"/>
      <c r="QHT59" s="11"/>
      <c r="QHU59" s="11"/>
      <c r="QHV59" s="11"/>
      <c r="QHW59" s="11"/>
      <c r="QHX59" s="11"/>
      <c r="QHY59" s="11"/>
      <c r="QHZ59" s="11"/>
      <c r="QIA59" s="11"/>
      <c r="QIB59" s="11"/>
      <c r="QIC59" s="11"/>
      <c r="QID59" s="11"/>
      <c r="QIE59" s="11"/>
      <c r="QIF59" s="11"/>
      <c r="QIG59" s="11"/>
      <c r="QIH59" s="11"/>
      <c r="QII59" s="11"/>
      <c r="QIJ59" s="11"/>
      <c r="QIK59" s="11"/>
      <c r="QIL59" s="11"/>
      <c r="QIM59" s="11"/>
      <c r="QIN59" s="11"/>
      <c r="QIO59" s="11"/>
      <c r="QIP59" s="11"/>
      <c r="QIQ59" s="11"/>
      <c r="QIR59" s="11"/>
      <c r="QIS59" s="11"/>
      <c r="QIT59" s="11"/>
      <c r="QIU59" s="11"/>
      <c r="QIV59" s="11"/>
      <c r="QIW59" s="11"/>
      <c r="QIX59" s="11"/>
      <c r="QIY59" s="11"/>
      <c r="QIZ59" s="11"/>
      <c r="QJA59" s="11"/>
      <c r="QJB59" s="11"/>
      <c r="QJC59" s="11"/>
      <c r="QJD59" s="11"/>
      <c r="QJE59" s="11"/>
      <c r="QJF59" s="11"/>
      <c r="QJG59" s="11"/>
      <c r="QJH59" s="11"/>
      <c r="QJI59" s="11"/>
      <c r="QJJ59" s="11"/>
      <c r="QJK59" s="11"/>
      <c r="QJL59" s="11"/>
      <c r="QJM59" s="11"/>
      <c r="QJN59" s="11"/>
      <c r="QJO59" s="11"/>
      <c r="QJP59" s="11"/>
      <c r="QJQ59" s="11"/>
      <c r="QJR59" s="11"/>
      <c r="QJS59" s="11"/>
      <c r="QJT59" s="11"/>
      <c r="QJU59" s="11"/>
      <c r="QJV59" s="11"/>
      <c r="QJW59" s="11"/>
      <c r="QJX59" s="11"/>
      <c r="QJY59" s="11"/>
      <c r="QJZ59" s="11"/>
      <c r="QKA59" s="11"/>
      <c r="QKB59" s="11"/>
      <c r="QKC59" s="11"/>
      <c r="QKD59" s="11"/>
      <c r="QKE59" s="11"/>
      <c r="QKF59" s="11"/>
      <c r="QKG59" s="11"/>
      <c r="QKH59" s="11"/>
      <c r="QKI59" s="11"/>
      <c r="QKJ59" s="11"/>
      <c r="QKK59" s="11"/>
      <c r="QKL59" s="11"/>
      <c r="QKM59" s="11"/>
      <c r="QKN59" s="11"/>
      <c r="QKO59" s="11"/>
      <c r="QKP59" s="11"/>
      <c r="QKQ59" s="11"/>
      <c r="QKR59" s="11"/>
      <c r="QKS59" s="11"/>
      <c r="QKT59" s="11"/>
      <c r="QKU59" s="11"/>
      <c r="QKV59" s="11"/>
      <c r="QKW59" s="11"/>
      <c r="QKX59" s="11"/>
      <c r="QKY59" s="11"/>
      <c r="QKZ59" s="11"/>
      <c r="QLA59" s="11"/>
      <c r="QLB59" s="11"/>
      <c r="QLC59" s="11"/>
      <c r="QLD59" s="11"/>
      <c r="QLE59" s="11"/>
      <c r="QLF59" s="11"/>
      <c r="QLG59" s="11"/>
      <c r="QLH59" s="11"/>
      <c r="QLI59" s="11"/>
      <c r="QLJ59" s="11"/>
      <c r="QLK59" s="11"/>
      <c r="QLL59" s="11"/>
      <c r="QLM59" s="11"/>
      <c r="QLN59" s="11"/>
      <c r="QLO59" s="11"/>
      <c r="QLP59" s="11"/>
      <c r="QLQ59" s="11"/>
      <c r="QLR59" s="11"/>
      <c r="QLS59" s="11"/>
      <c r="QLT59" s="11"/>
      <c r="QLU59" s="11"/>
      <c r="QLV59" s="11"/>
      <c r="QLW59" s="11"/>
      <c r="QLX59" s="11"/>
      <c r="QLY59" s="11"/>
      <c r="QLZ59" s="11"/>
      <c r="QMA59" s="11"/>
      <c r="QMB59" s="11"/>
      <c r="QMC59" s="11"/>
      <c r="QMD59" s="11"/>
      <c r="QME59" s="11"/>
      <c r="QMF59" s="11"/>
      <c r="QMG59" s="11"/>
      <c r="QMH59" s="11"/>
      <c r="QMI59" s="11"/>
      <c r="QMJ59" s="11"/>
      <c r="QMK59" s="11"/>
      <c r="QML59" s="11"/>
      <c r="QMM59" s="11"/>
      <c r="QMN59" s="11"/>
      <c r="QMO59" s="11"/>
      <c r="QMP59" s="11"/>
      <c r="QMQ59" s="11"/>
      <c r="QMR59" s="11"/>
      <c r="QMS59" s="11"/>
      <c r="QMT59" s="11"/>
      <c r="QMU59" s="11"/>
      <c r="QMV59" s="11"/>
      <c r="QMW59" s="11"/>
      <c r="QMX59" s="11"/>
      <c r="QMY59" s="11"/>
      <c r="QMZ59" s="11"/>
      <c r="QNA59" s="11"/>
      <c r="QNB59" s="11"/>
      <c r="QNC59" s="11"/>
      <c r="QND59" s="11"/>
      <c r="QNE59" s="11"/>
      <c r="QNF59" s="11"/>
      <c r="QNG59" s="11"/>
      <c r="QNH59" s="11"/>
      <c r="QNI59" s="11"/>
      <c r="QNJ59" s="11"/>
      <c r="QNK59" s="11"/>
      <c r="QNL59" s="11"/>
      <c r="QNM59" s="11"/>
      <c r="QNN59" s="11"/>
      <c r="QNO59" s="11"/>
      <c r="QNP59" s="11"/>
      <c r="QNQ59" s="11"/>
      <c r="QNR59" s="11"/>
      <c r="QNS59" s="11"/>
      <c r="QNT59" s="11"/>
      <c r="QNU59" s="11"/>
      <c r="QNV59" s="11"/>
      <c r="QNW59" s="11"/>
      <c r="QNX59" s="11"/>
      <c r="QNY59" s="11"/>
      <c r="QNZ59" s="11"/>
      <c r="QOA59" s="11"/>
      <c r="QOB59" s="11"/>
      <c r="QOC59" s="11"/>
      <c r="QOD59" s="11"/>
      <c r="QOE59" s="11"/>
      <c r="QOF59" s="11"/>
      <c r="QOG59" s="11"/>
      <c r="QOH59" s="11"/>
      <c r="QOI59" s="11"/>
      <c r="QOJ59" s="11"/>
      <c r="QOK59" s="11"/>
      <c r="QOL59" s="11"/>
      <c r="QOM59" s="11"/>
      <c r="QON59" s="11"/>
      <c r="QOO59" s="11"/>
      <c r="QOP59" s="11"/>
      <c r="QOQ59" s="11"/>
      <c r="QOR59" s="11"/>
      <c r="QOS59" s="11"/>
      <c r="QOT59" s="11"/>
      <c r="QOU59" s="11"/>
      <c r="QOV59" s="11"/>
      <c r="QOW59" s="11"/>
      <c r="QOX59" s="11"/>
      <c r="QOY59" s="11"/>
      <c r="QOZ59" s="11"/>
      <c r="QPA59" s="11"/>
      <c r="QPB59" s="11"/>
      <c r="QPC59" s="11"/>
      <c r="QPD59" s="11"/>
      <c r="QPE59" s="11"/>
      <c r="QPF59" s="11"/>
      <c r="QPG59" s="11"/>
      <c r="QPH59" s="11"/>
      <c r="QPI59" s="11"/>
      <c r="QPJ59" s="11"/>
      <c r="QPK59" s="11"/>
      <c r="QPL59" s="11"/>
      <c r="QPM59" s="11"/>
      <c r="QPN59" s="11"/>
      <c r="QPO59" s="11"/>
      <c r="QPP59" s="11"/>
      <c r="QPQ59" s="11"/>
      <c r="QPR59" s="11"/>
      <c r="QPS59" s="11"/>
      <c r="QPT59" s="11"/>
      <c r="QPU59" s="11"/>
      <c r="QPV59" s="11"/>
      <c r="QPW59" s="11"/>
      <c r="QPX59" s="11"/>
      <c r="QPY59" s="11"/>
      <c r="QPZ59" s="11"/>
      <c r="QQA59" s="11"/>
      <c r="QQB59" s="11"/>
      <c r="QQC59" s="11"/>
      <c r="QQD59" s="11"/>
      <c r="QQE59" s="11"/>
      <c r="QQF59" s="11"/>
      <c r="QQG59" s="11"/>
      <c r="QQH59" s="11"/>
      <c r="QQI59" s="11"/>
      <c r="QQJ59" s="11"/>
      <c r="QQK59" s="11"/>
      <c r="QQL59" s="11"/>
      <c r="QQM59" s="11"/>
      <c r="QQN59" s="11"/>
      <c r="QQO59" s="11"/>
      <c r="QQP59" s="11"/>
      <c r="QQQ59" s="11"/>
      <c r="QQR59" s="11"/>
      <c r="QQS59" s="11"/>
      <c r="QQT59" s="11"/>
      <c r="QQU59" s="11"/>
      <c r="QQV59" s="11"/>
      <c r="QQW59" s="11"/>
      <c r="QQX59" s="11"/>
      <c r="QQY59" s="11"/>
      <c r="QQZ59" s="11"/>
      <c r="QRA59" s="11"/>
      <c r="QRB59" s="11"/>
      <c r="QRC59" s="11"/>
      <c r="QRD59" s="11"/>
      <c r="QRE59" s="11"/>
      <c r="QRF59" s="11"/>
      <c r="QRG59" s="11"/>
      <c r="QRH59" s="11"/>
      <c r="QRI59" s="11"/>
      <c r="QRJ59" s="11"/>
      <c r="QRK59" s="11"/>
      <c r="QRL59" s="11"/>
      <c r="QRM59" s="11"/>
      <c r="QRN59" s="11"/>
      <c r="QRO59" s="11"/>
      <c r="QRP59" s="11"/>
      <c r="QRQ59" s="11"/>
      <c r="QRR59" s="11"/>
      <c r="QRS59" s="11"/>
      <c r="QRT59" s="11"/>
      <c r="QRU59" s="11"/>
      <c r="QRV59" s="11"/>
      <c r="QRW59" s="11"/>
      <c r="QRX59" s="11"/>
      <c r="QRY59" s="11"/>
      <c r="QRZ59" s="11"/>
      <c r="QSA59" s="11"/>
      <c r="QSB59" s="11"/>
      <c r="QSC59" s="11"/>
      <c r="QSD59" s="11"/>
      <c r="QSE59" s="11"/>
      <c r="QSF59" s="11"/>
      <c r="QSG59" s="11"/>
      <c r="QSH59" s="11"/>
      <c r="QSI59" s="11"/>
      <c r="QSJ59" s="11"/>
      <c r="QSK59" s="11"/>
      <c r="QSL59" s="11"/>
      <c r="QSM59" s="11"/>
      <c r="QSN59" s="11"/>
      <c r="QSO59" s="11"/>
      <c r="QSP59" s="11"/>
      <c r="QSQ59" s="11"/>
      <c r="QSR59" s="11"/>
      <c r="QSS59" s="11"/>
      <c r="QST59" s="11"/>
      <c r="QSU59" s="11"/>
      <c r="QSV59" s="11"/>
      <c r="QSW59" s="11"/>
      <c r="QSX59" s="11"/>
      <c r="QSY59" s="11"/>
      <c r="QSZ59" s="11"/>
      <c r="QTA59" s="11"/>
      <c r="QTB59" s="11"/>
      <c r="QTC59" s="11"/>
      <c r="QTD59" s="11"/>
      <c r="QTE59" s="11"/>
      <c r="QTF59" s="11"/>
      <c r="QTG59" s="11"/>
      <c r="QTH59" s="11"/>
      <c r="QTI59" s="11"/>
      <c r="QTJ59" s="11"/>
      <c r="QTK59" s="11"/>
      <c r="QTL59" s="11"/>
      <c r="QTM59" s="11"/>
      <c r="QTN59" s="11"/>
      <c r="QTO59" s="11"/>
      <c r="QTP59" s="11"/>
      <c r="QTQ59" s="11"/>
      <c r="QTR59" s="11"/>
      <c r="QTS59" s="11"/>
      <c r="QTT59" s="11"/>
      <c r="QTU59" s="11"/>
      <c r="QTV59" s="11"/>
      <c r="QTW59" s="11"/>
      <c r="QTX59" s="11"/>
      <c r="QTY59" s="11"/>
      <c r="QTZ59" s="11"/>
      <c r="QUA59" s="11"/>
      <c r="QUB59" s="11"/>
      <c r="QUC59" s="11"/>
      <c r="QUD59" s="11"/>
      <c r="QUE59" s="11"/>
      <c r="QUF59" s="11"/>
      <c r="QUG59" s="11"/>
      <c r="QUH59" s="11"/>
      <c r="QUI59" s="11"/>
      <c r="QUJ59" s="11"/>
      <c r="QUK59" s="11"/>
      <c r="QUL59" s="11"/>
      <c r="QUM59" s="11"/>
      <c r="QUN59" s="11"/>
      <c r="QUO59" s="11"/>
      <c r="QUP59" s="11"/>
      <c r="QUQ59" s="11"/>
      <c r="QUR59" s="11"/>
      <c r="QUS59" s="11"/>
      <c r="QUT59" s="11"/>
      <c r="QUU59" s="11"/>
      <c r="QUV59" s="11"/>
      <c r="QUW59" s="11"/>
      <c r="QUX59" s="11"/>
      <c r="QUY59" s="11"/>
      <c r="QUZ59" s="11"/>
      <c r="QVA59" s="11"/>
      <c r="QVB59" s="11"/>
      <c r="QVC59" s="11"/>
      <c r="QVD59" s="11"/>
      <c r="QVE59" s="11"/>
      <c r="QVF59" s="11"/>
      <c r="QVG59" s="11"/>
      <c r="QVH59" s="11"/>
      <c r="QVI59" s="11"/>
      <c r="QVJ59" s="11"/>
      <c r="QVK59" s="11"/>
      <c r="QVL59" s="11"/>
      <c r="QVM59" s="11"/>
      <c r="QVN59" s="11"/>
      <c r="QVO59" s="11"/>
      <c r="QVP59" s="11"/>
      <c r="QVQ59" s="11"/>
      <c r="QVR59" s="11"/>
      <c r="QVS59" s="11"/>
      <c r="QVT59" s="11"/>
      <c r="QVU59" s="11"/>
      <c r="QVV59" s="11"/>
      <c r="QVW59" s="11"/>
      <c r="QVX59" s="11"/>
      <c r="QVY59" s="11"/>
      <c r="QVZ59" s="11"/>
      <c r="QWA59" s="11"/>
      <c r="QWB59" s="11"/>
      <c r="QWC59" s="11"/>
      <c r="QWD59" s="11"/>
      <c r="QWE59" s="11"/>
      <c r="QWF59" s="11"/>
      <c r="QWG59" s="11"/>
      <c r="QWH59" s="11"/>
      <c r="QWI59" s="11"/>
      <c r="QWJ59" s="11"/>
      <c r="QWK59" s="11"/>
      <c r="QWL59" s="11"/>
      <c r="QWM59" s="11"/>
      <c r="QWN59" s="11"/>
      <c r="QWO59" s="11"/>
      <c r="QWP59" s="11"/>
      <c r="QWQ59" s="11"/>
      <c r="QWR59" s="11"/>
      <c r="QWS59" s="11"/>
      <c r="QWT59" s="11"/>
      <c r="QWU59" s="11"/>
      <c r="QWV59" s="11"/>
      <c r="QWW59" s="11"/>
      <c r="QWX59" s="11"/>
      <c r="QWY59" s="11"/>
      <c r="QWZ59" s="11"/>
      <c r="QXA59" s="11"/>
      <c r="QXB59" s="11"/>
      <c r="QXC59" s="11"/>
      <c r="QXD59" s="11"/>
      <c r="QXE59" s="11"/>
      <c r="QXF59" s="11"/>
      <c r="QXG59" s="11"/>
      <c r="QXH59" s="11"/>
      <c r="QXI59" s="11"/>
      <c r="QXJ59" s="11"/>
      <c r="QXK59" s="11"/>
      <c r="QXL59" s="11"/>
      <c r="QXM59" s="11"/>
      <c r="QXN59" s="11"/>
      <c r="QXO59" s="11"/>
      <c r="QXP59" s="11"/>
      <c r="QXQ59" s="11"/>
      <c r="QXR59" s="11"/>
      <c r="QXS59" s="11"/>
      <c r="QXT59" s="11"/>
      <c r="QXU59" s="11"/>
      <c r="QXV59" s="11"/>
      <c r="QXW59" s="11"/>
      <c r="QXX59" s="11"/>
      <c r="QXY59" s="11"/>
      <c r="QXZ59" s="11"/>
      <c r="QYA59" s="11"/>
      <c r="QYB59" s="11"/>
      <c r="QYC59" s="11"/>
      <c r="QYD59" s="11"/>
      <c r="QYE59" s="11"/>
      <c r="QYF59" s="11"/>
      <c r="QYG59" s="11"/>
      <c r="QYH59" s="11"/>
      <c r="QYI59" s="11"/>
      <c r="QYJ59" s="11"/>
      <c r="QYK59" s="11"/>
      <c r="QYL59" s="11"/>
      <c r="QYM59" s="11"/>
      <c r="QYN59" s="11"/>
      <c r="QYO59" s="11"/>
      <c r="QYP59" s="11"/>
      <c r="QYQ59" s="11"/>
      <c r="QYR59" s="11"/>
      <c r="QYS59" s="11"/>
      <c r="QYT59" s="11"/>
      <c r="QYU59" s="11"/>
      <c r="QYV59" s="11"/>
      <c r="QYW59" s="11"/>
      <c r="QYX59" s="11"/>
      <c r="QYY59" s="11"/>
      <c r="QYZ59" s="11"/>
      <c r="QZA59" s="11"/>
      <c r="QZB59" s="11"/>
      <c r="QZC59" s="11"/>
      <c r="QZD59" s="11"/>
      <c r="QZE59" s="11"/>
      <c r="QZF59" s="11"/>
      <c r="QZG59" s="11"/>
      <c r="QZH59" s="11"/>
      <c r="QZI59" s="11"/>
      <c r="QZJ59" s="11"/>
      <c r="QZK59" s="11"/>
      <c r="QZL59" s="11"/>
      <c r="QZM59" s="11"/>
      <c r="QZN59" s="11"/>
      <c r="QZO59" s="11"/>
      <c r="QZP59" s="11"/>
      <c r="QZQ59" s="11"/>
      <c r="QZR59" s="11"/>
      <c r="QZS59" s="11"/>
      <c r="QZT59" s="11"/>
      <c r="QZU59" s="11"/>
      <c r="QZV59" s="11"/>
      <c r="QZW59" s="11"/>
      <c r="QZX59" s="11"/>
      <c r="QZY59" s="11"/>
      <c r="QZZ59" s="11"/>
      <c r="RAA59" s="11"/>
      <c r="RAB59" s="11"/>
      <c r="RAC59" s="11"/>
      <c r="RAD59" s="11"/>
      <c r="RAE59" s="11"/>
      <c r="RAF59" s="11"/>
      <c r="RAG59" s="11"/>
      <c r="RAH59" s="11"/>
      <c r="RAI59" s="11"/>
      <c r="RAJ59" s="11"/>
      <c r="RAK59" s="11"/>
      <c r="RAL59" s="11"/>
      <c r="RAM59" s="11"/>
      <c r="RAN59" s="11"/>
      <c r="RAO59" s="11"/>
      <c r="RAP59" s="11"/>
      <c r="RAQ59" s="11"/>
      <c r="RAR59" s="11"/>
      <c r="RAS59" s="11"/>
      <c r="RAT59" s="11"/>
      <c r="RAU59" s="11"/>
      <c r="RAV59" s="11"/>
      <c r="RAW59" s="11"/>
      <c r="RAX59" s="11"/>
      <c r="RAY59" s="11"/>
      <c r="RAZ59" s="11"/>
      <c r="RBA59" s="11"/>
      <c r="RBB59" s="11"/>
      <c r="RBC59" s="11"/>
      <c r="RBD59" s="11"/>
      <c r="RBE59" s="11"/>
      <c r="RBF59" s="11"/>
      <c r="RBG59" s="11"/>
      <c r="RBH59" s="11"/>
      <c r="RBI59" s="11"/>
      <c r="RBJ59" s="11"/>
      <c r="RBK59" s="11"/>
      <c r="RBL59" s="11"/>
      <c r="RBM59" s="11"/>
      <c r="RBN59" s="11"/>
      <c r="RBO59" s="11"/>
      <c r="RBP59" s="11"/>
      <c r="RBQ59" s="11"/>
      <c r="RBR59" s="11"/>
      <c r="RBS59" s="11"/>
      <c r="RBT59" s="11"/>
      <c r="RBU59" s="11"/>
      <c r="RBV59" s="11"/>
      <c r="RBW59" s="11"/>
      <c r="RBX59" s="11"/>
      <c r="RBY59" s="11"/>
      <c r="RBZ59" s="11"/>
      <c r="RCA59" s="11"/>
      <c r="RCB59" s="11"/>
      <c r="RCC59" s="11"/>
      <c r="RCD59" s="11"/>
      <c r="RCE59" s="11"/>
      <c r="RCF59" s="11"/>
      <c r="RCG59" s="11"/>
      <c r="RCH59" s="11"/>
      <c r="RCI59" s="11"/>
      <c r="RCJ59" s="11"/>
      <c r="RCK59" s="11"/>
      <c r="RCL59" s="11"/>
      <c r="RCM59" s="11"/>
      <c r="RCN59" s="11"/>
      <c r="RCO59" s="11"/>
      <c r="RCP59" s="11"/>
      <c r="RCQ59" s="11"/>
      <c r="RCR59" s="11"/>
      <c r="RCS59" s="11"/>
      <c r="RCT59" s="11"/>
      <c r="RCU59" s="11"/>
      <c r="RCV59" s="11"/>
      <c r="RCW59" s="11"/>
      <c r="RCX59" s="11"/>
      <c r="RCY59" s="11"/>
      <c r="RCZ59" s="11"/>
      <c r="RDA59" s="11"/>
      <c r="RDB59" s="11"/>
      <c r="RDC59" s="11"/>
      <c r="RDD59" s="11"/>
      <c r="RDE59" s="11"/>
      <c r="RDF59" s="11"/>
      <c r="RDG59" s="11"/>
      <c r="RDH59" s="11"/>
      <c r="RDI59" s="11"/>
      <c r="RDJ59" s="11"/>
      <c r="RDK59" s="11"/>
      <c r="RDL59" s="11"/>
      <c r="RDM59" s="11"/>
      <c r="RDN59" s="11"/>
      <c r="RDO59" s="11"/>
      <c r="RDP59" s="11"/>
      <c r="RDQ59" s="11"/>
      <c r="RDR59" s="11"/>
      <c r="RDS59" s="11"/>
      <c r="RDT59" s="11"/>
      <c r="RDU59" s="11"/>
      <c r="RDV59" s="11"/>
      <c r="RDW59" s="11"/>
      <c r="RDX59" s="11"/>
      <c r="RDY59" s="11"/>
      <c r="RDZ59" s="11"/>
      <c r="REA59" s="11"/>
      <c r="REB59" s="11"/>
      <c r="REC59" s="11"/>
      <c r="RED59" s="11"/>
      <c r="REE59" s="11"/>
      <c r="REF59" s="11"/>
      <c r="REG59" s="11"/>
      <c r="REH59" s="11"/>
      <c r="REI59" s="11"/>
      <c r="REJ59" s="11"/>
      <c r="REK59" s="11"/>
      <c r="REL59" s="11"/>
      <c r="REM59" s="11"/>
      <c r="REN59" s="11"/>
      <c r="REO59" s="11"/>
      <c r="REP59" s="11"/>
      <c r="REQ59" s="11"/>
      <c r="RER59" s="11"/>
      <c r="RES59" s="11"/>
      <c r="RET59" s="11"/>
      <c r="REU59" s="11"/>
      <c r="REV59" s="11"/>
      <c r="REW59" s="11"/>
      <c r="REX59" s="11"/>
      <c r="REY59" s="11"/>
      <c r="REZ59" s="11"/>
      <c r="RFA59" s="11"/>
      <c r="RFB59" s="11"/>
      <c r="RFC59" s="11"/>
      <c r="RFD59" s="11"/>
      <c r="RFE59" s="11"/>
      <c r="RFF59" s="11"/>
      <c r="RFG59" s="11"/>
      <c r="RFH59" s="11"/>
      <c r="RFI59" s="11"/>
      <c r="RFJ59" s="11"/>
      <c r="RFK59" s="11"/>
      <c r="RFL59" s="11"/>
      <c r="RFM59" s="11"/>
      <c r="RFN59" s="11"/>
      <c r="RFO59" s="11"/>
      <c r="RFP59" s="11"/>
      <c r="RFQ59" s="11"/>
      <c r="RFR59" s="11"/>
      <c r="RFS59" s="11"/>
      <c r="RFT59" s="11"/>
      <c r="RFU59" s="11"/>
      <c r="RFV59" s="11"/>
      <c r="RFW59" s="11"/>
      <c r="RFX59" s="11"/>
      <c r="RFY59" s="11"/>
      <c r="RFZ59" s="11"/>
      <c r="RGA59" s="11"/>
      <c r="RGB59" s="11"/>
      <c r="RGC59" s="11"/>
      <c r="RGD59" s="11"/>
      <c r="RGE59" s="11"/>
      <c r="RGF59" s="11"/>
      <c r="RGG59" s="11"/>
      <c r="RGH59" s="11"/>
      <c r="RGI59" s="11"/>
      <c r="RGJ59" s="11"/>
      <c r="RGK59" s="11"/>
      <c r="RGL59" s="11"/>
      <c r="RGM59" s="11"/>
      <c r="RGN59" s="11"/>
      <c r="RGO59" s="11"/>
      <c r="RGP59" s="11"/>
      <c r="RGQ59" s="11"/>
      <c r="RGR59" s="11"/>
      <c r="RGS59" s="11"/>
      <c r="RGT59" s="11"/>
      <c r="RGU59" s="11"/>
      <c r="RGV59" s="11"/>
      <c r="RGW59" s="11"/>
      <c r="RGX59" s="11"/>
      <c r="RGY59" s="11"/>
      <c r="RGZ59" s="11"/>
      <c r="RHA59" s="11"/>
      <c r="RHB59" s="11"/>
      <c r="RHC59" s="11"/>
      <c r="RHD59" s="11"/>
      <c r="RHE59" s="11"/>
      <c r="RHF59" s="11"/>
      <c r="RHG59" s="11"/>
      <c r="RHH59" s="11"/>
      <c r="RHI59" s="11"/>
      <c r="RHJ59" s="11"/>
      <c r="RHK59" s="11"/>
      <c r="RHL59" s="11"/>
      <c r="RHM59" s="11"/>
      <c r="RHN59" s="11"/>
      <c r="RHO59" s="11"/>
      <c r="RHP59" s="11"/>
      <c r="RHQ59" s="11"/>
      <c r="RHR59" s="11"/>
      <c r="RHS59" s="11"/>
      <c r="RHT59" s="11"/>
      <c r="RHU59" s="11"/>
      <c r="RHV59" s="11"/>
      <c r="RHW59" s="11"/>
      <c r="RHX59" s="11"/>
      <c r="RHY59" s="11"/>
      <c r="RHZ59" s="11"/>
      <c r="RIA59" s="11"/>
      <c r="RIB59" s="11"/>
      <c r="RIC59" s="11"/>
      <c r="RID59" s="11"/>
      <c r="RIE59" s="11"/>
      <c r="RIF59" s="11"/>
      <c r="RIG59" s="11"/>
      <c r="RIH59" s="11"/>
      <c r="RII59" s="11"/>
      <c r="RIJ59" s="11"/>
      <c r="RIK59" s="11"/>
      <c r="RIL59" s="11"/>
      <c r="RIM59" s="11"/>
      <c r="RIN59" s="11"/>
      <c r="RIO59" s="11"/>
      <c r="RIP59" s="11"/>
      <c r="RIQ59" s="11"/>
      <c r="RIR59" s="11"/>
      <c r="RIS59" s="11"/>
      <c r="RIT59" s="11"/>
      <c r="RIU59" s="11"/>
      <c r="RIV59" s="11"/>
      <c r="RIW59" s="11"/>
      <c r="RIX59" s="11"/>
      <c r="RIY59" s="11"/>
      <c r="RIZ59" s="11"/>
      <c r="RJA59" s="11"/>
      <c r="RJB59" s="11"/>
      <c r="RJC59" s="11"/>
      <c r="RJD59" s="11"/>
      <c r="RJE59" s="11"/>
      <c r="RJF59" s="11"/>
      <c r="RJG59" s="11"/>
      <c r="RJH59" s="11"/>
      <c r="RJI59" s="11"/>
      <c r="RJJ59" s="11"/>
      <c r="RJK59" s="11"/>
      <c r="RJL59" s="11"/>
      <c r="RJM59" s="11"/>
      <c r="RJN59" s="11"/>
      <c r="RJO59" s="11"/>
      <c r="RJP59" s="11"/>
      <c r="RJQ59" s="11"/>
      <c r="RJR59" s="11"/>
      <c r="RJS59" s="11"/>
      <c r="RJT59" s="11"/>
      <c r="RJU59" s="11"/>
      <c r="RJV59" s="11"/>
      <c r="RJW59" s="11"/>
      <c r="RJX59" s="11"/>
      <c r="RJY59" s="11"/>
      <c r="RJZ59" s="11"/>
      <c r="RKA59" s="11"/>
      <c r="RKB59" s="11"/>
      <c r="RKC59" s="11"/>
      <c r="RKD59" s="11"/>
      <c r="RKE59" s="11"/>
      <c r="RKF59" s="11"/>
      <c r="RKG59" s="11"/>
      <c r="RKH59" s="11"/>
      <c r="RKI59" s="11"/>
      <c r="RKJ59" s="11"/>
      <c r="RKK59" s="11"/>
      <c r="RKL59" s="11"/>
      <c r="RKM59" s="11"/>
      <c r="RKN59" s="11"/>
      <c r="RKO59" s="11"/>
      <c r="RKP59" s="11"/>
      <c r="RKQ59" s="11"/>
      <c r="RKR59" s="11"/>
      <c r="RKS59" s="11"/>
      <c r="RKT59" s="11"/>
      <c r="RKU59" s="11"/>
      <c r="RKV59" s="11"/>
      <c r="RKW59" s="11"/>
      <c r="RKX59" s="11"/>
      <c r="RKY59" s="11"/>
      <c r="RKZ59" s="11"/>
      <c r="RLA59" s="11"/>
      <c r="RLB59" s="11"/>
      <c r="RLC59" s="11"/>
      <c r="RLD59" s="11"/>
      <c r="RLE59" s="11"/>
      <c r="RLF59" s="11"/>
      <c r="RLG59" s="11"/>
      <c r="RLH59" s="11"/>
      <c r="RLI59" s="11"/>
      <c r="RLJ59" s="11"/>
      <c r="RLK59" s="11"/>
      <c r="RLL59" s="11"/>
      <c r="RLM59" s="11"/>
      <c r="RLN59" s="11"/>
      <c r="RLO59" s="11"/>
      <c r="RLP59" s="11"/>
      <c r="RLQ59" s="11"/>
      <c r="RLR59" s="11"/>
      <c r="RLS59" s="11"/>
      <c r="RLT59" s="11"/>
      <c r="RLU59" s="11"/>
      <c r="RLV59" s="11"/>
      <c r="RLW59" s="11"/>
      <c r="RLX59" s="11"/>
      <c r="RLY59" s="11"/>
      <c r="RLZ59" s="11"/>
      <c r="RMA59" s="11"/>
      <c r="RMB59" s="11"/>
      <c r="RMC59" s="11"/>
      <c r="RMD59" s="11"/>
      <c r="RME59" s="11"/>
      <c r="RMF59" s="11"/>
      <c r="RMG59" s="11"/>
      <c r="RMH59" s="11"/>
      <c r="RMI59" s="11"/>
      <c r="RMJ59" s="11"/>
      <c r="RMK59" s="11"/>
      <c r="RML59" s="11"/>
      <c r="RMM59" s="11"/>
      <c r="RMN59" s="11"/>
      <c r="RMO59" s="11"/>
      <c r="RMP59" s="11"/>
      <c r="RMQ59" s="11"/>
      <c r="RMR59" s="11"/>
      <c r="RMS59" s="11"/>
      <c r="RMT59" s="11"/>
      <c r="RMU59" s="11"/>
      <c r="RMV59" s="11"/>
      <c r="RMW59" s="11"/>
      <c r="RMX59" s="11"/>
      <c r="RMY59" s="11"/>
      <c r="RMZ59" s="11"/>
      <c r="RNA59" s="11"/>
      <c r="RNB59" s="11"/>
      <c r="RNC59" s="11"/>
      <c r="RND59" s="11"/>
      <c r="RNE59" s="11"/>
      <c r="RNF59" s="11"/>
      <c r="RNG59" s="11"/>
      <c r="RNH59" s="11"/>
      <c r="RNI59" s="11"/>
      <c r="RNJ59" s="11"/>
      <c r="RNK59" s="11"/>
      <c r="RNL59" s="11"/>
      <c r="RNM59" s="11"/>
      <c r="RNN59" s="11"/>
      <c r="RNO59" s="11"/>
      <c r="RNP59" s="11"/>
      <c r="RNQ59" s="11"/>
      <c r="RNR59" s="11"/>
      <c r="RNS59" s="11"/>
      <c r="RNT59" s="11"/>
      <c r="RNU59" s="11"/>
      <c r="RNV59" s="11"/>
      <c r="RNW59" s="11"/>
      <c r="RNX59" s="11"/>
      <c r="RNY59" s="11"/>
      <c r="RNZ59" s="11"/>
      <c r="ROA59" s="11"/>
      <c r="ROB59" s="11"/>
      <c r="ROC59" s="11"/>
      <c r="ROD59" s="11"/>
      <c r="ROE59" s="11"/>
      <c r="ROF59" s="11"/>
      <c r="ROG59" s="11"/>
      <c r="ROH59" s="11"/>
      <c r="ROI59" s="11"/>
      <c r="ROJ59" s="11"/>
      <c r="ROK59" s="11"/>
      <c r="ROL59" s="11"/>
      <c r="ROM59" s="11"/>
      <c r="RON59" s="11"/>
      <c r="ROO59" s="11"/>
      <c r="ROP59" s="11"/>
      <c r="ROQ59" s="11"/>
      <c r="ROR59" s="11"/>
      <c r="ROS59" s="11"/>
      <c r="ROT59" s="11"/>
      <c r="ROU59" s="11"/>
      <c r="ROV59" s="11"/>
      <c r="ROW59" s="11"/>
      <c r="ROX59" s="11"/>
      <c r="ROY59" s="11"/>
      <c r="ROZ59" s="11"/>
      <c r="RPA59" s="11"/>
      <c r="RPB59" s="11"/>
      <c r="RPC59" s="11"/>
      <c r="RPD59" s="11"/>
      <c r="RPE59" s="11"/>
      <c r="RPF59" s="11"/>
      <c r="RPG59" s="11"/>
      <c r="RPH59" s="11"/>
      <c r="RPI59" s="11"/>
      <c r="RPJ59" s="11"/>
      <c r="RPK59" s="11"/>
      <c r="RPL59" s="11"/>
      <c r="RPM59" s="11"/>
      <c r="RPN59" s="11"/>
      <c r="RPO59" s="11"/>
      <c r="RPP59" s="11"/>
      <c r="RPQ59" s="11"/>
      <c r="RPR59" s="11"/>
      <c r="RPS59" s="11"/>
      <c r="RPT59" s="11"/>
      <c r="RPU59" s="11"/>
      <c r="RPV59" s="11"/>
      <c r="RPW59" s="11"/>
      <c r="RPX59" s="11"/>
      <c r="RPY59" s="11"/>
      <c r="RPZ59" s="11"/>
      <c r="RQA59" s="11"/>
      <c r="RQB59" s="11"/>
      <c r="RQC59" s="11"/>
      <c r="RQD59" s="11"/>
      <c r="RQE59" s="11"/>
      <c r="RQF59" s="11"/>
      <c r="RQG59" s="11"/>
      <c r="RQH59" s="11"/>
      <c r="RQI59" s="11"/>
      <c r="RQJ59" s="11"/>
      <c r="RQK59" s="11"/>
      <c r="RQL59" s="11"/>
      <c r="RQM59" s="11"/>
      <c r="RQN59" s="11"/>
      <c r="RQO59" s="11"/>
      <c r="RQP59" s="11"/>
      <c r="RQQ59" s="11"/>
      <c r="RQR59" s="11"/>
      <c r="RQS59" s="11"/>
      <c r="RQT59" s="11"/>
      <c r="RQU59" s="11"/>
      <c r="RQV59" s="11"/>
      <c r="RQW59" s="11"/>
      <c r="RQX59" s="11"/>
      <c r="RQY59" s="11"/>
      <c r="RQZ59" s="11"/>
      <c r="RRA59" s="11"/>
      <c r="RRB59" s="11"/>
      <c r="RRC59" s="11"/>
      <c r="RRD59" s="11"/>
      <c r="RRE59" s="11"/>
      <c r="RRF59" s="11"/>
      <c r="RRG59" s="11"/>
      <c r="RRH59" s="11"/>
      <c r="RRI59" s="11"/>
      <c r="RRJ59" s="11"/>
      <c r="RRK59" s="11"/>
      <c r="RRL59" s="11"/>
      <c r="RRM59" s="11"/>
      <c r="RRN59" s="11"/>
      <c r="RRO59" s="11"/>
      <c r="RRP59" s="11"/>
      <c r="RRQ59" s="11"/>
      <c r="RRR59" s="11"/>
      <c r="RRS59" s="11"/>
      <c r="RRT59" s="11"/>
      <c r="RRU59" s="11"/>
      <c r="RRV59" s="11"/>
      <c r="RRW59" s="11"/>
      <c r="RRX59" s="11"/>
      <c r="RRY59" s="11"/>
      <c r="RRZ59" s="11"/>
      <c r="RSA59" s="11"/>
      <c r="RSB59" s="11"/>
      <c r="RSC59" s="11"/>
      <c r="RSD59" s="11"/>
      <c r="RSE59" s="11"/>
      <c r="RSF59" s="11"/>
      <c r="RSG59" s="11"/>
      <c r="RSH59" s="11"/>
      <c r="RSI59" s="11"/>
      <c r="RSJ59" s="11"/>
      <c r="RSK59" s="11"/>
      <c r="RSL59" s="11"/>
      <c r="RSM59" s="11"/>
      <c r="RSN59" s="11"/>
      <c r="RSO59" s="11"/>
      <c r="RSP59" s="11"/>
      <c r="RSQ59" s="11"/>
      <c r="RSR59" s="11"/>
      <c r="RSS59" s="11"/>
      <c r="RST59" s="11"/>
      <c r="RSU59" s="11"/>
      <c r="RSV59" s="11"/>
      <c r="RSW59" s="11"/>
      <c r="RSX59" s="11"/>
      <c r="RSY59" s="11"/>
      <c r="RSZ59" s="11"/>
      <c r="RTA59" s="11"/>
      <c r="RTB59" s="11"/>
      <c r="RTC59" s="11"/>
      <c r="RTD59" s="11"/>
      <c r="RTE59" s="11"/>
      <c r="RTF59" s="11"/>
      <c r="RTG59" s="11"/>
      <c r="RTH59" s="11"/>
      <c r="RTI59" s="11"/>
      <c r="RTJ59" s="11"/>
      <c r="RTK59" s="11"/>
      <c r="RTL59" s="11"/>
      <c r="RTM59" s="11"/>
      <c r="RTN59" s="11"/>
      <c r="RTO59" s="11"/>
      <c r="RTP59" s="11"/>
      <c r="RTQ59" s="11"/>
      <c r="RTR59" s="11"/>
      <c r="RTS59" s="11"/>
      <c r="RTT59" s="11"/>
      <c r="RTU59" s="11"/>
      <c r="RTV59" s="11"/>
      <c r="RTW59" s="11"/>
      <c r="RTX59" s="11"/>
      <c r="RTY59" s="11"/>
      <c r="RTZ59" s="11"/>
      <c r="RUA59" s="11"/>
      <c r="RUB59" s="11"/>
      <c r="RUC59" s="11"/>
      <c r="RUD59" s="11"/>
      <c r="RUE59" s="11"/>
      <c r="RUF59" s="11"/>
      <c r="RUG59" s="11"/>
      <c r="RUH59" s="11"/>
      <c r="RUI59" s="11"/>
      <c r="RUJ59" s="11"/>
      <c r="RUK59" s="11"/>
      <c r="RUL59" s="11"/>
      <c r="RUM59" s="11"/>
      <c r="RUN59" s="11"/>
      <c r="RUO59" s="11"/>
      <c r="RUP59" s="11"/>
      <c r="RUQ59" s="11"/>
      <c r="RUR59" s="11"/>
      <c r="RUS59" s="11"/>
      <c r="RUT59" s="11"/>
      <c r="RUU59" s="11"/>
      <c r="RUV59" s="11"/>
      <c r="RUW59" s="11"/>
      <c r="RUX59" s="11"/>
      <c r="RUY59" s="11"/>
      <c r="RUZ59" s="11"/>
      <c r="RVA59" s="11"/>
      <c r="RVB59" s="11"/>
      <c r="RVC59" s="11"/>
      <c r="RVD59" s="11"/>
      <c r="RVE59" s="11"/>
      <c r="RVF59" s="11"/>
      <c r="RVG59" s="11"/>
      <c r="RVH59" s="11"/>
      <c r="RVI59" s="11"/>
      <c r="RVJ59" s="11"/>
      <c r="RVK59" s="11"/>
      <c r="RVL59" s="11"/>
      <c r="RVM59" s="11"/>
      <c r="RVN59" s="11"/>
      <c r="RVO59" s="11"/>
      <c r="RVP59" s="11"/>
      <c r="RVQ59" s="11"/>
      <c r="RVR59" s="11"/>
      <c r="RVS59" s="11"/>
      <c r="RVT59" s="11"/>
      <c r="RVU59" s="11"/>
      <c r="RVV59" s="11"/>
      <c r="RVW59" s="11"/>
      <c r="RVX59" s="11"/>
      <c r="RVY59" s="11"/>
      <c r="RVZ59" s="11"/>
      <c r="RWA59" s="11"/>
      <c r="RWB59" s="11"/>
      <c r="RWC59" s="11"/>
      <c r="RWD59" s="11"/>
      <c r="RWE59" s="11"/>
      <c r="RWF59" s="11"/>
      <c r="RWG59" s="11"/>
      <c r="RWH59" s="11"/>
      <c r="RWI59" s="11"/>
      <c r="RWJ59" s="11"/>
      <c r="RWK59" s="11"/>
      <c r="RWL59" s="11"/>
      <c r="RWM59" s="11"/>
      <c r="RWN59" s="11"/>
      <c r="RWO59" s="11"/>
      <c r="RWP59" s="11"/>
      <c r="RWQ59" s="11"/>
      <c r="RWR59" s="11"/>
      <c r="RWS59" s="11"/>
      <c r="RWT59" s="11"/>
      <c r="RWU59" s="11"/>
      <c r="RWV59" s="11"/>
      <c r="RWW59" s="11"/>
      <c r="RWX59" s="11"/>
      <c r="RWY59" s="11"/>
      <c r="RWZ59" s="11"/>
      <c r="RXA59" s="11"/>
      <c r="RXB59" s="11"/>
      <c r="RXC59" s="11"/>
      <c r="RXD59" s="11"/>
      <c r="RXE59" s="11"/>
      <c r="RXF59" s="11"/>
      <c r="RXG59" s="11"/>
      <c r="RXH59" s="11"/>
      <c r="RXI59" s="11"/>
      <c r="RXJ59" s="11"/>
      <c r="RXK59" s="11"/>
      <c r="RXL59" s="11"/>
      <c r="RXM59" s="11"/>
      <c r="RXN59" s="11"/>
      <c r="RXO59" s="11"/>
      <c r="RXP59" s="11"/>
      <c r="RXQ59" s="11"/>
      <c r="RXR59" s="11"/>
      <c r="RXS59" s="11"/>
      <c r="RXT59" s="11"/>
      <c r="RXU59" s="11"/>
      <c r="RXV59" s="11"/>
      <c r="RXW59" s="11"/>
      <c r="RXX59" s="11"/>
      <c r="RXY59" s="11"/>
      <c r="RXZ59" s="11"/>
      <c r="RYA59" s="11"/>
      <c r="RYB59" s="11"/>
      <c r="RYC59" s="11"/>
      <c r="RYD59" s="11"/>
      <c r="RYE59" s="11"/>
      <c r="RYF59" s="11"/>
      <c r="RYG59" s="11"/>
      <c r="RYH59" s="11"/>
      <c r="RYI59" s="11"/>
      <c r="RYJ59" s="11"/>
      <c r="RYK59" s="11"/>
      <c r="RYL59" s="11"/>
      <c r="RYM59" s="11"/>
      <c r="RYN59" s="11"/>
      <c r="RYO59" s="11"/>
      <c r="RYP59" s="11"/>
      <c r="RYQ59" s="11"/>
      <c r="RYR59" s="11"/>
      <c r="RYS59" s="11"/>
      <c r="RYT59" s="11"/>
      <c r="RYU59" s="11"/>
      <c r="RYV59" s="11"/>
      <c r="RYW59" s="11"/>
      <c r="RYX59" s="11"/>
      <c r="RYY59" s="11"/>
      <c r="RYZ59" s="11"/>
      <c r="RZA59" s="11"/>
      <c r="RZB59" s="11"/>
      <c r="RZC59" s="11"/>
      <c r="RZD59" s="11"/>
      <c r="RZE59" s="11"/>
      <c r="RZF59" s="11"/>
      <c r="RZG59" s="11"/>
      <c r="RZH59" s="11"/>
      <c r="RZI59" s="11"/>
      <c r="RZJ59" s="11"/>
      <c r="RZK59" s="11"/>
      <c r="RZL59" s="11"/>
      <c r="RZM59" s="11"/>
      <c r="RZN59" s="11"/>
      <c r="RZO59" s="11"/>
      <c r="RZP59" s="11"/>
      <c r="RZQ59" s="11"/>
      <c r="RZR59" s="11"/>
      <c r="RZS59" s="11"/>
      <c r="RZT59" s="11"/>
      <c r="RZU59" s="11"/>
      <c r="RZV59" s="11"/>
      <c r="RZW59" s="11"/>
      <c r="RZX59" s="11"/>
      <c r="RZY59" s="11"/>
      <c r="RZZ59" s="11"/>
      <c r="SAA59" s="11"/>
      <c r="SAB59" s="11"/>
      <c r="SAC59" s="11"/>
      <c r="SAD59" s="11"/>
      <c r="SAE59" s="11"/>
      <c r="SAF59" s="11"/>
      <c r="SAG59" s="11"/>
      <c r="SAH59" s="11"/>
      <c r="SAI59" s="11"/>
      <c r="SAJ59" s="11"/>
      <c r="SAK59" s="11"/>
      <c r="SAL59" s="11"/>
      <c r="SAM59" s="11"/>
      <c r="SAN59" s="11"/>
      <c r="SAO59" s="11"/>
      <c r="SAP59" s="11"/>
      <c r="SAQ59" s="11"/>
      <c r="SAR59" s="11"/>
      <c r="SAS59" s="11"/>
      <c r="SAT59" s="11"/>
      <c r="SAU59" s="11"/>
      <c r="SAV59" s="11"/>
      <c r="SAW59" s="11"/>
      <c r="SAX59" s="11"/>
      <c r="SAY59" s="11"/>
      <c r="SAZ59" s="11"/>
      <c r="SBA59" s="11"/>
      <c r="SBB59" s="11"/>
      <c r="SBC59" s="11"/>
      <c r="SBD59" s="11"/>
      <c r="SBE59" s="11"/>
      <c r="SBF59" s="11"/>
      <c r="SBG59" s="11"/>
      <c r="SBH59" s="11"/>
      <c r="SBI59" s="11"/>
      <c r="SBJ59" s="11"/>
      <c r="SBK59" s="11"/>
      <c r="SBL59" s="11"/>
      <c r="SBM59" s="11"/>
      <c r="SBN59" s="11"/>
      <c r="SBO59" s="11"/>
      <c r="SBP59" s="11"/>
      <c r="SBQ59" s="11"/>
      <c r="SBR59" s="11"/>
      <c r="SBS59" s="11"/>
      <c r="SBT59" s="11"/>
      <c r="SBU59" s="11"/>
      <c r="SBV59" s="11"/>
      <c r="SBW59" s="11"/>
      <c r="SBX59" s="11"/>
      <c r="SBY59" s="11"/>
      <c r="SBZ59" s="11"/>
      <c r="SCA59" s="11"/>
      <c r="SCB59" s="11"/>
      <c r="SCC59" s="11"/>
      <c r="SCD59" s="11"/>
      <c r="SCE59" s="11"/>
      <c r="SCF59" s="11"/>
      <c r="SCG59" s="11"/>
      <c r="SCH59" s="11"/>
      <c r="SCI59" s="11"/>
      <c r="SCJ59" s="11"/>
      <c r="SCK59" s="11"/>
      <c r="SCL59" s="11"/>
      <c r="SCM59" s="11"/>
      <c r="SCN59" s="11"/>
      <c r="SCO59" s="11"/>
      <c r="SCP59" s="11"/>
      <c r="SCQ59" s="11"/>
      <c r="SCR59" s="11"/>
      <c r="SCS59" s="11"/>
      <c r="SCT59" s="11"/>
      <c r="SCU59" s="11"/>
      <c r="SCV59" s="11"/>
      <c r="SCW59" s="11"/>
      <c r="SCX59" s="11"/>
      <c r="SCY59" s="11"/>
      <c r="SCZ59" s="11"/>
      <c r="SDA59" s="11"/>
      <c r="SDB59" s="11"/>
      <c r="SDC59" s="11"/>
      <c r="SDD59" s="11"/>
      <c r="SDE59" s="11"/>
      <c r="SDF59" s="11"/>
      <c r="SDG59" s="11"/>
      <c r="SDH59" s="11"/>
      <c r="SDI59" s="11"/>
      <c r="SDJ59" s="11"/>
      <c r="SDK59" s="11"/>
      <c r="SDL59" s="11"/>
      <c r="SDM59" s="11"/>
      <c r="SDN59" s="11"/>
      <c r="SDO59" s="11"/>
      <c r="SDP59" s="11"/>
      <c r="SDQ59" s="11"/>
      <c r="SDR59" s="11"/>
      <c r="SDS59" s="11"/>
      <c r="SDT59" s="11"/>
      <c r="SDU59" s="11"/>
      <c r="SDV59" s="11"/>
      <c r="SDW59" s="11"/>
      <c r="SDX59" s="11"/>
      <c r="SDY59" s="11"/>
      <c r="SDZ59" s="11"/>
      <c r="SEA59" s="11"/>
      <c r="SEB59" s="11"/>
      <c r="SEC59" s="11"/>
      <c r="SED59" s="11"/>
      <c r="SEE59" s="11"/>
      <c r="SEF59" s="11"/>
      <c r="SEG59" s="11"/>
      <c r="SEH59" s="11"/>
      <c r="SEI59" s="11"/>
      <c r="SEJ59" s="11"/>
      <c r="SEK59" s="11"/>
      <c r="SEL59" s="11"/>
      <c r="SEM59" s="11"/>
      <c r="SEN59" s="11"/>
      <c r="SEO59" s="11"/>
      <c r="SEP59" s="11"/>
      <c r="SEQ59" s="11"/>
      <c r="SER59" s="11"/>
      <c r="SES59" s="11"/>
      <c r="SET59" s="11"/>
      <c r="SEU59" s="11"/>
      <c r="SEV59" s="11"/>
      <c r="SEW59" s="11"/>
      <c r="SEX59" s="11"/>
      <c r="SEY59" s="11"/>
      <c r="SEZ59" s="11"/>
      <c r="SFA59" s="11"/>
      <c r="SFB59" s="11"/>
      <c r="SFC59" s="11"/>
      <c r="SFD59" s="11"/>
      <c r="SFE59" s="11"/>
      <c r="SFF59" s="11"/>
      <c r="SFG59" s="11"/>
      <c r="SFH59" s="11"/>
      <c r="SFI59" s="11"/>
      <c r="SFJ59" s="11"/>
      <c r="SFK59" s="11"/>
      <c r="SFL59" s="11"/>
      <c r="SFM59" s="11"/>
      <c r="SFN59" s="11"/>
      <c r="SFO59" s="11"/>
      <c r="SFP59" s="11"/>
      <c r="SFQ59" s="11"/>
      <c r="SFR59" s="11"/>
      <c r="SFS59" s="11"/>
      <c r="SFT59" s="11"/>
      <c r="SFU59" s="11"/>
      <c r="SFV59" s="11"/>
      <c r="SFW59" s="11"/>
      <c r="SFX59" s="11"/>
      <c r="SFY59" s="11"/>
      <c r="SFZ59" s="11"/>
      <c r="SGA59" s="11"/>
      <c r="SGB59" s="11"/>
      <c r="SGC59" s="11"/>
      <c r="SGD59" s="11"/>
      <c r="SGE59" s="11"/>
      <c r="SGF59" s="11"/>
      <c r="SGG59" s="11"/>
      <c r="SGH59" s="11"/>
      <c r="SGI59" s="11"/>
      <c r="SGJ59" s="11"/>
      <c r="SGK59" s="11"/>
      <c r="SGL59" s="11"/>
      <c r="SGM59" s="11"/>
      <c r="SGN59" s="11"/>
      <c r="SGO59" s="11"/>
      <c r="SGP59" s="11"/>
      <c r="SGQ59" s="11"/>
      <c r="SGR59" s="11"/>
      <c r="SGS59" s="11"/>
      <c r="SGT59" s="11"/>
      <c r="SGU59" s="11"/>
      <c r="SGV59" s="11"/>
      <c r="SGW59" s="11"/>
      <c r="SGX59" s="11"/>
      <c r="SGY59" s="11"/>
      <c r="SGZ59" s="11"/>
      <c r="SHA59" s="11"/>
      <c r="SHB59" s="11"/>
      <c r="SHC59" s="11"/>
      <c r="SHD59" s="11"/>
      <c r="SHE59" s="11"/>
      <c r="SHF59" s="11"/>
      <c r="SHG59" s="11"/>
      <c r="SHH59" s="11"/>
      <c r="SHI59" s="11"/>
      <c r="SHJ59" s="11"/>
      <c r="SHK59" s="11"/>
      <c r="SHL59" s="11"/>
      <c r="SHM59" s="11"/>
      <c r="SHN59" s="11"/>
      <c r="SHO59" s="11"/>
      <c r="SHP59" s="11"/>
      <c r="SHQ59" s="11"/>
      <c r="SHR59" s="11"/>
      <c r="SHS59" s="11"/>
      <c r="SHT59" s="11"/>
      <c r="SHU59" s="11"/>
      <c r="SHV59" s="11"/>
      <c r="SHW59" s="11"/>
      <c r="SHX59" s="11"/>
      <c r="SHY59" s="11"/>
      <c r="SHZ59" s="11"/>
      <c r="SIA59" s="11"/>
      <c r="SIB59" s="11"/>
      <c r="SIC59" s="11"/>
      <c r="SID59" s="11"/>
      <c r="SIE59" s="11"/>
      <c r="SIF59" s="11"/>
      <c r="SIG59" s="11"/>
      <c r="SIH59" s="11"/>
      <c r="SII59" s="11"/>
      <c r="SIJ59" s="11"/>
      <c r="SIK59" s="11"/>
      <c r="SIL59" s="11"/>
      <c r="SIM59" s="11"/>
      <c r="SIN59" s="11"/>
      <c r="SIO59" s="11"/>
      <c r="SIP59" s="11"/>
      <c r="SIQ59" s="11"/>
      <c r="SIR59" s="11"/>
      <c r="SIS59" s="11"/>
      <c r="SIT59" s="11"/>
      <c r="SIU59" s="11"/>
      <c r="SIV59" s="11"/>
      <c r="SIW59" s="11"/>
      <c r="SIX59" s="11"/>
      <c r="SIY59" s="11"/>
      <c r="SIZ59" s="11"/>
      <c r="SJA59" s="11"/>
      <c r="SJB59" s="11"/>
      <c r="SJC59" s="11"/>
      <c r="SJD59" s="11"/>
      <c r="SJE59" s="11"/>
      <c r="SJF59" s="11"/>
      <c r="SJG59" s="11"/>
      <c r="SJH59" s="11"/>
      <c r="SJI59" s="11"/>
      <c r="SJJ59" s="11"/>
      <c r="SJK59" s="11"/>
      <c r="SJL59" s="11"/>
      <c r="SJM59" s="11"/>
      <c r="SJN59" s="11"/>
      <c r="SJO59" s="11"/>
      <c r="SJP59" s="11"/>
      <c r="SJQ59" s="11"/>
      <c r="SJR59" s="11"/>
      <c r="SJS59" s="11"/>
      <c r="SJT59" s="11"/>
      <c r="SJU59" s="11"/>
      <c r="SJV59" s="11"/>
      <c r="SJW59" s="11"/>
      <c r="SJX59" s="11"/>
      <c r="SJY59" s="11"/>
      <c r="SJZ59" s="11"/>
      <c r="SKA59" s="11"/>
      <c r="SKB59" s="11"/>
      <c r="SKC59" s="11"/>
      <c r="SKD59" s="11"/>
      <c r="SKE59" s="11"/>
      <c r="SKF59" s="11"/>
      <c r="SKG59" s="11"/>
      <c r="SKH59" s="11"/>
      <c r="SKI59" s="11"/>
      <c r="SKJ59" s="11"/>
      <c r="SKK59" s="11"/>
      <c r="SKL59" s="11"/>
      <c r="SKM59" s="11"/>
      <c r="SKN59" s="11"/>
      <c r="SKO59" s="11"/>
      <c r="SKP59" s="11"/>
      <c r="SKQ59" s="11"/>
      <c r="SKR59" s="11"/>
      <c r="SKS59" s="11"/>
      <c r="SKT59" s="11"/>
      <c r="SKU59" s="11"/>
      <c r="SKV59" s="11"/>
      <c r="SKW59" s="11"/>
      <c r="SKX59" s="11"/>
      <c r="SKY59" s="11"/>
      <c r="SKZ59" s="11"/>
      <c r="SLA59" s="11"/>
      <c r="SLB59" s="11"/>
      <c r="SLC59" s="11"/>
      <c r="SLD59" s="11"/>
      <c r="SLE59" s="11"/>
      <c r="SLF59" s="11"/>
      <c r="SLG59" s="11"/>
      <c r="SLH59" s="11"/>
      <c r="SLI59" s="11"/>
      <c r="SLJ59" s="11"/>
      <c r="SLK59" s="11"/>
      <c r="SLL59" s="11"/>
      <c r="SLM59" s="11"/>
      <c r="SLN59" s="11"/>
      <c r="SLO59" s="11"/>
      <c r="SLP59" s="11"/>
      <c r="SLQ59" s="11"/>
      <c r="SLR59" s="11"/>
      <c r="SLS59" s="11"/>
      <c r="SLT59" s="11"/>
      <c r="SLU59" s="11"/>
      <c r="SLV59" s="11"/>
      <c r="SLW59" s="11"/>
      <c r="SLX59" s="11"/>
      <c r="SLY59" s="11"/>
      <c r="SLZ59" s="11"/>
      <c r="SMA59" s="11"/>
      <c r="SMB59" s="11"/>
      <c r="SMC59" s="11"/>
      <c r="SMD59" s="11"/>
      <c r="SME59" s="11"/>
      <c r="SMF59" s="11"/>
      <c r="SMG59" s="11"/>
      <c r="SMH59" s="11"/>
      <c r="SMI59" s="11"/>
      <c r="SMJ59" s="11"/>
      <c r="SMK59" s="11"/>
      <c r="SML59" s="11"/>
      <c r="SMM59" s="11"/>
      <c r="SMN59" s="11"/>
      <c r="SMO59" s="11"/>
      <c r="SMP59" s="11"/>
      <c r="SMQ59" s="11"/>
      <c r="SMR59" s="11"/>
      <c r="SMS59" s="11"/>
      <c r="SMT59" s="11"/>
      <c r="SMU59" s="11"/>
      <c r="SMV59" s="11"/>
      <c r="SMW59" s="11"/>
      <c r="SMX59" s="11"/>
      <c r="SMY59" s="11"/>
      <c r="SMZ59" s="11"/>
      <c r="SNA59" s="11"/>
      <c r="SNB59" s="11"/>
      <c r="SNC59" s="11"/>
      <c r="SND59" s="11"/>
      <c r="SNE59" s="11"/>
      <c r="SNF59" s="11"/>
      <c r="SNG59" s="11"/>
      <c r="SNH59" s="11"/>
      <c r="SNI59" s="11"/>
      <c r="SNJ59" s="11"/>
      <c r="SNK59" s="11"/>
      <c r="SNL59" s="11"/>
      <c r="SNM59" s="11"/>
      <c r="SNN59" s="11"/>
      <c r="SNO59" s="11"/>
      <c r="SNP59" s="11"/>
      <c r="SNQ59" s="11"/>
      <c r="SNR59" s="11"/>
      <c r="SNS59" s="11"/>
      <c r="SNT59" s="11"/>
      <c r="SNU59" s="11"/>
      <c r="SNV59" s="11"/>
      <c r="SNW59" s="11"/>
      <c r="SNX59" s="11"/>
      <c r="SNY59" s="11"/>
      <c r="SNZ59" s="11"/>
      <c r="SOA59" s="11"/>
      <c r="SOB59" s="11"/>
      <c r="SOC59" s="11"/>
      <c r="SOD59" s="11"/>
      <c r="SOE59" s="11"/>
      <c r="SOF59" s="11"/>
      <c r="SOG59" s="11"/>
      <c r="SOH59" s="11"/>
      <c r="SOI59" s="11"/>
      <c r="SOJ59" s="11"/>
      <c r="SOK59" s="11"/>
      <c r="SOL59" s="11"/>
      <c r="SOM59" s="11"/>
      <c r="SON59" s="11"/>
      <c r="SOO59" s="11"/>
      <c r="SOP59" s="11"/>
      <c r="SOQ59" s="11"/>
      <c r="SOR59" s="11"/>
      <c r="SOS59" s="11"/>
      <c r="SOT59" s="11"/>
      <c r="SOU59" s="11"/>
      <c r="SOV59" s="11"/>
      <c r="SOW59" s="11"/>
      <c r="SOX59" s="11"/>
      <c r="SOY59" s="11"/>
      <c r="SOZ59" s="11"/>
      <c r="SPA59" s="11"/>
      <c r="SPB59" s="11"/>
      <c r="SPC59" s="11"/>
      <c r="SPD59" s="11"/>
      <c r="SPE59" s="11"/>
      <c r="SPF59" s="11"/>
      <c r="SPG59" s="11"/>
      <c r="SPH59" s="11"/>
      <c r="SPI59" s="11"/>
      <c r="SPJ59" s="11"/>
      <c r="SPK59" s="11"/>
      <c r="SPL59" s="11"/>
      <c r="SPM59" s="11"/>
      <c r="SPN59" s="11"/>
      <c r="SPO59" s="11"/>
      <c r="SPP59" s="11"/>
      <c r="SPQ59" s="11"/>
      <c r="SPR59" s="11"/>
      <c r="SPS59" s="11"/>
      <c r="SPT59" s="11"/>
      <c r="SPU59" s="11"/>
      <c r="SPV59" s="11"/>
      <c r="SPW59" s="11"/>
      <c r="SPX59" s="11"/>
      <c r="SPY59" s="11"/>
      <c r="SPZ59" s="11"/>
      <c r="SQA59" s="11"/>
      <c r="SQB59" s="11"/>
      <c r="SQC59" s="11"/>
      <c r="SQD59" s="11"/>
      <c r="SQE59" s="11"/>
      <c r="SQF59" s="11"/>
      <c r="SQG59" s="11"/>
      <c r="SQH59" s="11"/>
      <c r="SQI59" s="11"/>
      <c r="SQJ59" s="11"/>
      <c r="SQK59" s="11"/>
      <c r="SQL59" s="11"/>
      <c r="SQM59" s="11"/>
      <c r="SQN59" s="11"/>
      <c r="SQO59" s="11"/>
      <c r="SQP59" s="11"/>
      <c r="SQQ59" s="11"/>
      <c r="SQR59" s="11"/>
      <c r="SQS59" s="11"/>
      <c r="SQT59" s="11"/>
      <c r="SQU59" s="11"/>
      <c r="SQV59" s="11"/>
      <c r="SQW59" s="11"/>
      <c r="SQX59" s="11"/>
      <c r="SQY59" s="11"/>
      <c r="SQZ59" s="11"/>
      <c r="SRA59" s="11"/>
      <c r="SRB59" s="11"/>
      <c r="SRC59" s="11"/>
      <c r="SRD59" s="11"/>
      <c r="SRE59" s="11"/>
      <c r="SRF59" s="11"/>
      <c r="SRG59" s="11"/>
      <c r="SRH59" s="11"/>
      <c r="SRI59" s="11"/>
      <c r="SRJ59" s="11"/>
      <c r="SRK59" s="11"/>
      <c r="SRL59" s="11"/>
      <c r="SRM59" s="11"/>
      <c r="SRN59" s="11"/>
      <c r="SRO59" s="11"/>
      <c r="SRP59" s="11"/>
      <c r="SRQ59" s="11"/>
      <c r="SRR59" s="11"/>
      <c r="SRS59" s="11"/>
      <c r="SRT59" s="11"/>
      <c r="SRU59" s="11"/>
      <c r="SRV59" s="11"/>
      <c r="SRW59" s="11"/>
      <c r="SRX59" s="11"/>
      <c r="SRY59" s="11"/>
      <c r="SRZ59" s="11"/>
      <c r="SSA59" s="11"/>
      <c r="SSB59" s="11"/>
      <c r="SSC59" s="11"/>
      <c r="SSD59" s="11"/>
      <c r="SSE59" s="11"/>
      <c r="SSF59" s="11"/>
      <c r="SSG59" s="11"/>
      <c r="SSH59" s="11"/>
      <c r="SSI59" s="11"/>
      <c r="SSJ59" s="11"/>
      <c r="SSK59" s="11"/>
      <c r="SSL59" s="11"/>
      <c r="SSM59" s="11"/>
      <c r="SSN59" s="11"/>
      <c r="SSO59" s="11"/>
      <c r="SSP59" s="11"/>
      <c r="SSQ59" s="11"/>
      <c r="SSR59" s="11"/>
      <c r="SSS59" s="11"/>
      <c r="SST59" s="11"/>
      <c r="SSU59" s="11"/>
      <c r="SSV59" s="11"/>
      <c r="SSW59" s="11"/>
      <c r="SSX59" s="11"/>
      <c r="SSY59" s="11"/>
      <c r="SSZ59" s="11"/>
      <c r="STA59" s="11"/>
      <c r="STB59" s="11"/>
      <c r="STC59" s="11"/>
      <c r="STD59" s="11"/>
      <c r="STE59" s="11"/>
      <c r="STF59" s="11"/>
      <c r="STG59" s="11"/>
      <c r="STH59" s="11"/>
      <c r="STI59" s="11"/>
      <c r="STJ59" s="11"/>
      <c r="STK59" s="11"/>
      <c r="STL59" s="11"/>
      <c r="STM59" s="11"/>
      <c r="STN59" s="11"/>
      <c r="STO59" s="11"/>
      <c r="STP59" s="11"/>
      <c r="STQ59" s="11"/>
      <c r="STR59" s="11"/>
      <c r="STS59" s="11"/>
      <c r="STT59" s="11"/>
      <c r="STU59" s="11"/>
      <c r="STV59" s="11"/>
      <c r="STW59" s="11"/>
      <c r="STX59" s="11"/>
      <c r="STY59" s="11"/>
      <c r="STZ59" s="11"/>
      <c r="SUA59" s="11"/>
      <c r="SUB59" s="11"/>
      <c r="SUC59" s="11"/>
      <c r="SUD59" s="11"/>
      <c r="SUE59" s="11"/>
      <c r="SUF59" s="11"/>
      <c r="SUG59" s="11"/>
      <c r="SUH59" s="11"/>
      <c r="SUI59" s="11"/>
      <c r="SUJ59" s="11"/>
      <c r="SUK59" s="11"/>
      <c r="SUL59" s="11"/>
      <c r="SUM59" s="11"/>
      <c r="SUN59" s="11"/>
      <c r="SUO59" s="11"/>
      <c r="SUP59" s="11"/>
      <c r="SUQ59" s="11"/>
      <c r="SUR59" s="11"/>
      <c r="SUS59" s="11"/>
      <c r="SUT59" s="11"/>
      <c r="SUU59" s="11"/>
      <c r="SUV59" s="11"/>
      <c r="SUW59" s="11"/>
      <c r="SUX59" s="11"/>
      <c r="SUY59" s="11"/>
      <c r="SUZ59" s="11"/>
      <c r="SVA59" s="11"/>
      <c r="SVB59" s="11"/>
      <c r="SVC59" s="11"/>
      <c r="SVD59" s="11"/>
      <c r="SVE59" s="11"/>
      <c r="SVF59" s="11"/>
      <c r="SVG59" s="11"/>
      <c r="SVH59" s="11"/>
      <c r="SVI59" s="11"/>
      <c r="SVJ59" s="11"/>
      <c r="SVK59" s="11"/>
      <c r="SVL59" s="11"/>
      <c r="SVM59" s="11"/>
      <c r="SVN59" s="11"/>
      <c r="SVO59" s="11"/>
      <c r="SVP59" s="11"/>
      <c r="SVQ59" s="11"/>
      <c r="SVR59" s="11"/>
      <c r="SVS59" s="11"/>
      <c r="SVT59" s="11"/>
      <c r="SVU59" s="11"/>
      <c r="SVV59" s="11"/>
      <c r="SVW59" s="11"/>
      <c r="SVX59" s="11"/>
      <c r="SVY59" s="11"/>
      <c r="SVZ59" s="11"/>
      <c r="SWA59" s="11"/>
      <c r="SWB59" s="11"/>
      <c r="SWC59" s="11"/>
      <c r="SWD59" s="11"/>
      <c r="SWE59" s="11"/>
      <c r="SWF59" s="11"/>
      <c r="SWG59" s="11"/>
      <c r="SWH59" s="11"/>
      <c r="SWI59" s="11"/>
      <c r="SWJ59" s="11"/>
      <c r="SWK59" s="11"/>
      <c r="SWL59" s="11"/>
      <c r="SWM59" s="11"/>
      <c r="SWN59" s="11"/>
      <c r="SWO59" s="11"/>
      <c r="SWP59" s="11"/>
      <c r="SWQ59" s="11"/>
      <c r="SWR59" s="11"/>
      <c r="SWS59" s="11"/>
      <c r="SWT59" s="11"/>
      <c r="SWU59" s="11"/>
      <c r="SWV59" s="11"/>
      <c r="SWW59" s="11"/>
      <c r="SWX59" s="11"/>
      <c r="SWY59" s="11"/>
      <c r="SWZ59" s="11"/>
      <c r="SXA59" s="11"/>
      <c r="SXB59" s="11"/>
      <c r="SXC59" s="11"/>
      <c r="SXD59" s="11"/>
      <c r="SXE59" s="11"/>
      <c r="SXF59" s="11"/>
      <c r="SXG59" s="11"/>
      <c r="SXH59" s="11"/>
      <c r="SXI59" s="11"/>
      <c r="SXJ59" s="11"/>
      <c r="SXK59" s="11"/>
      <c r="SXL59" s="11"/>
      <c r="SXM59" s="11"/>
      <c r="SXN59" s="11"/>
      <c r="SXO59" s="11"/>
      <c r="SXP59" s="11"/>
      <c r="SXQ59" s="11"/>
      <c r="SXR59" s="11"/>
      <c r="SXS59" s="11"/>
      <c r="SXT59" s="11"/>
      <c r="SXU59" s="11"/>
      <c r="SXV59" s="11"/>
      <c r="SXW59" s="11"/>
      <c r="SXX59" s="11"/>
      <c r="SXY59" s="11"/>
      <c r="SXZ59" s="11"/>
      <c r="SYA59" s="11"/>
      <c r="SYB59" s="11"/>
      <c r="SYC59" s="11"/>
      <c r="SYD59" s="11"/>
      <c r="SYE59" s="11"/>
      <c r="SYF59" s="11"/>
      <c r="SYG59" s="11"/>
      <c r="SYH59" s="11"/>
      <c r="SYI59" s="11"/>
      <c r="SYJ59" s="11"/>
      <c r="SYK59" s="11"/>
      <c r="SYL59" s="11"/>
      <c r="SYM59" s="11"/>
      <c r="SYN59" s="11"/>
      <c r="SYO59" s="11"/>
      <c r="SYP59" s="11"/>
      <c r="SYQ59" s="11"/>
      <c r="SYR59" s="11"/>
      <c r="SYS59" s="11"/>
      <c r="SYT59" s="11"/>
      <c r="SYU59" s="11"/>
      <c r="SYV59" s="11"/>
      <c r="SYW59" s="11"/>
      <c r="SYX59" s="11"/>
      <c r="SYY59" s="11"/>
      <c r="SYZ59" s="11"/>
      <c r="SZA59" s="11"/>
      <c r="SZB59" s="11"/>
      <c r="SZC59" s="11"/>
      <c r="SZD59" s="11"/>
      <c r="SZE59" s="11"/>
      <c r="SZF59" s="11"/>
      <c r="SZG59" s="11"/>
      <c r="SZH59" s="11"/>
      <c r="SZI59" s="11"/>
      <c r="SZJ59" s="11"/>
      <c r="SZK59" s="11"/>
      <c r="SZL59" s="11"/>
      <c r="SZM59" s="11"/>
      <c r="SZN59" s="11"/>
      <c r="SZO59" s="11"/>
      <c r="SZP59" s="11"/>
      <c r="SZQ59" s="11"/>
      <c r="SZR59" s="11"/>
      <c r="SZS59" s="11"/>
      <c r="SZT59" s="11"/>
      <c r="SZU59" s="11"/>
      <c r="SZV59" s="11"/>
      <c r="SZW59" s="11"/>
      <c r="SZX59" s="11"/>
      <c r="SZY59" s="11"/>
      <c r="SZZ59" s="11"/>
      <c r="TAA59" s="11"/>
      <c r="TAB59" s="11"/>
      <c r="TAC59" s="11"/>
      <c r="TAD59" s="11"/>
      <c r="TAE59" s="11"/>
      <c r="TAF59" s="11"/>
      <c r="TAG59" s="11"/>
      <c r="TAH59" s="11"/>
      <c r="TAI59" s="11"/>
      <c r="TAJ59" s="11"/>
      <c r="TAK59" s="11"/>
      <c r="TAL59" s="11"/>
      <c r="TAM59" s="11"/>
      <c r="TAN59" s="11"/>
      <c r="TAO59" s="11"/>
      <c r="TAP59" s="11"/>
      <c r="TAQ59" s="11"/>
      <c r="TAR59" s="11"/>
      <c r="TAS59" s="11"/>
      <c r="TAT59" s="11"/>
      <c r="TAU59" s="11"/>
      <c r="TAV59" s="11"/>
      <c r="TAW59" s="11"/>
      <c r="TAX59" s="11"/>
      <c r="TAY59" s="11"/>
      <c r="TAZ59" s="11"/>
      <c r="TBA59" s="11"/>
      <c r="TBB59" s="11"/>
      <c r="TBC59" s="11"/>
      <c r="TBD59" s="11"/>
      <c r="TBE59" s="11"/>
      <c r="TBF59" s="11"/>
      <c r="TBG59" s="11"/>
      <c r="TBH59" s="11"/>
      <c r="TBI59" s="11"/>
      <c r="TBJ59" s="11"/>
      <c r="TBK59" s="11"/>
      <c r="TBL59" s="11"/>
      <c r="TBM59" s="11"/>
      <c r="TBN59" s="11"/>
      <c r="TBO59" s="11"/>
      <c r="TBP59" s="11"/>
      <c r="TBQ59" s="11"/>
      <c r="TBR59" s="11"/>
      <c r="TBS59" s="11"/>
      <c r="TBT59" s="11"/>
      <c r="TBU59" s="11"/>
      <c r="TBV59" s="11"/>
      <c r="TBW59" s="11"/>
      <c r="TBX59" s="11"/>
      <c r="TBY59" s="11"/>
      <c r="TBZ59" s="11"/>
      <c r="TCA59" s="11"/>
      <c r="TCB59" s="11"/>
      <c r="TCC59" s="11"/>
      <c r="TCD59" s="11"/>
      <c r="TCE59" s="11"/>
      <c r="TCF59" s="11"/>
      <c r="TCG59" s="11"/>
      <c r="TCH59" s="11"/>
      <c r="TCI59" s="11"/>
      <c r="TCJ59" s="11"/>
      <c r="TCK59" s="11"/>
      <c r="TCL59" s="11"/>
      <c r="TCM59" s="11"/>
      <c r="TCN59" s="11"/>
      <c r="TCO59" s="11"/>
      <c r="TCP59" s="11"/>
      <c r="TCQ59" s="11"/>
      <c r="TCR59" s="11"/>
      <c r="TCS59" s="11"/>
      <c r="TCT59" s="11"/>
      <c r="TCU59" s="11"/>
      <c r="TCV59" s="11"/>
      <c r="TCW59" s="11"/>
      <c r="TCX59" s="11"/>
      <c r="TCY59" s="11"/>
      <c r="TCZ59" s="11"/>
      <c r="TDA59" s="11"/>
      <c r="TDB59" s="11"/>
      <c r="TDC59" s="11"/>
      <c r="TDD59" s="11"/>
      <c r="TDE59" s="11"/>
      <c r="TDF59" s="11"/>
      <c r="TDG59" s="11"/>
      <c r="TDH59" s="11"/>
      <c r="TDI59" s="11"/>
      <c r="TDJ59" s="11"/>
      <c r="TDK59" s="11"/>
      <c r="TDL59" s="11"/>
      <c r="TDM59" s="11"/>
      <c r="TDN59" s="11"/>
      <c r="TDO59" s="11"/>
      <c r="TDP59" s="11"/>
      <c r="TDQ59" s="11"/>
      <c r="TDR59" s="11"/>
      <c r="TDS59" s="11"/>
      <c r="TDT59" s="11"/>
      <c r="TDU59" s="11"/>
      <c r="TDV59" s="11"/>
      <c r="TDW59" s="11"/>
      <c r="TDX59" s="11"/>
      <c r="TDY59" s="11"/>
      <c r="TDZ59" s="11"/>
      <c r="TEA59" s="11"/>
      <c r="TEB59" s="11"/>
      <c r="TEC59" s="11"/>
      <c r="TED59" s="11"/>
      <c r="TEE59" s="11"/>
      <c r="TEF59" s="11"/>
      <c r="TEG59" s="11"/>
      <c r="TEH59" s="11"/>
      <c r="TEI59" s="11"/>
      <c r="TEJ59" s="11"/>
      <c r="TEK59" s="11"/>
      <c r="TEL59" s="11"/>
      <c r="TEM59" s="11"/>
      <c r="TEN59" s="11"/>
      <c r="TEO59" s="11"/>
      <c r="TEP59" s="11"/>
      <c r="TEQ59" s="11"/>
      <c r="TER59" s="11"/>
      <c r="TES59" s="11"/>
      <c r="TET59" s="11"/>
      <c r="TEU59" s="11"/>
      <c r="TEV59" s="11"/>
      <c r="TEW59" s="11"/>
      <c r="TEX59" s="11"/>
      <c r="TEY59" s="11"/>
      <c r="TEZ59" s="11"/>
      <c r="TFA59" s="11"/>
      <c r="TFB59" s="11"/>
      <c r="TFC59" s="11"/>
      <c r="TFD59" s="11"/>
      <c r="TFE59" s="11"/>
      <c r="TFF59" s="11"/>
      <c r="TFG59" s="11"/>
      <c r="TFH59" s="11"/>
      <c r="TFI59" s="11"/>
      <c r="TFJ59" s="11"/>
      <c r="TFK59" s="11"/>
      <c r="TFL59" s="11"/>
      <c r="TFM59" s="11"/>
      <c r="TFN59" s="11"/>
      <c r="TFO59" s="11"/>
      <c r="TFP59" s="11"/>
      <c r="TFQ59" s="11"/>
      <c r="TFR59" s="11"/>
      <c r="TFS59" s="11"/>
      <c r="TFT59" s="11"/>
      <c r="TFU59" s="11"/>
      <c r="TFV59" s="11"/>
      <c r="TFW59" s="11"/>
      <c r="TFX59" s="11"/>
      <c r="TFY59" s="11"/>
      <c r="TFZ59" s="11"/>
      <c r="TGA59" s="11"/>
      <c r="TGB59" s="11"/>
      <c r="TGC59" s="11"/>
      <c r="TGD59" s="11"/>
      <c r="TGE59" s="11"/>
      <c r="TGF59" s="11"/>
      <c r="TGG59" s="11"/>
      <c r="TGH59" s="11"/>
      <c r="TGI59" s="11"/>
      <c r="TGJ59" s="11"/>
      <c r="TGK59" s="11"/>
      <c r="TGL59" s="11"/>
      <c r="TGM59" s="11"/>
      <c r="TGN59" s="11"/>
      <c r="TGO59" s="11"/>
      <c r="TGP59" s="11"/>
      <c r="TGQ59" s="11"/>
      <c r="TGR59" s="11"/>
      <c r="TGS59" s="11"/>
      <c r="TGT59" s="11"/>
      <c r="TGU59" s="11"/>
      <c r="TGV59" s="11"/>
      <c r="TGW59" s="11"/>
      <c r="TGX59" s="11"/>
      <c r="TGY59" s="11"/>
      <c r="TGZ59" s="11"/>
      <c r="THA59" s="11"/>
      <c r="THB59" s="11"/>
      <c r="THC59" s="11"/>
      <c r="THD59" s="11"/>
      <c r="THE59" s="11"/>
      <c r="THF59" s="11"/>
      <c r="THG59" s="11"/>
      <c r="THH59" s="11"/>
      <c r="THI59" s="11"/>
      <c r="THJ59" s="11"/>
      <c r="THK59" s="11"/>
      <c r="THL59" s="11"/>
      <c r="THM59" s="11"/>
      <c r="THN59" s="11"/>
      <c r="THO59" s="11"/>
      <c r="THP59" s="11"/>
      <c r="THQ59" s="11"/>
      <c r="THR59" s="11"/>
      <c r="THS59" s="11"/>
      <c r="THT59" s="11"/>
      <c r="THU59" s="11"/>
      <c r="THV59" s="11"/>
      <c r="THW59" s="11"/>
      <c r="THX59" s="11"/>
      <c r="THY59" s="11"/>
      <c r="THZ59" s="11"/>
      <c r="TIA59" s="11"/>
      <c r="TIB59" s="11"/>
      <c r="TIC59" s="11"/>
      <c r="TID59" s="11"/>
      <c r="TIE59" s="11"/>
      <c r="TIF59" s="11"/>
      <c r="TIG59" s="11"/>
      <c r="TIH59" s="11"/>
      <c r="TII59" s="11"/>
      <c r="TIJ59" s="11"/>
      <c r="TIK59" s="11"/>
      <c r="TIL59" s="11"/>
      <c r="TIM59" s="11"/>
      <c r="TIN59" s="11"/>
      <c r="TIO59" s="11"/>
      <c r="TIP59" s="11"/>
      <c r="TIQ59" s="11"/>
      <c r="TIR59" s="11"/>
      <c r="TIS59" s="11"/>
      <c r="TIT59" s="11"/>
      <c r="TIU59" s="11"/>
      <c r="TIV59" s="11"/>
      <c r="TIW59" s="11"/>
      <c r="TIX59" s="11"/>
      <c r="TIY59" s="11"/>
      <c r="TIZ59" s="11"/>
      <c r="TJA59" s="11"/>
      <c r="TJB59" s="11"/>
      <c r="TJC59" s="11"/>
      <c r="TJD59" s="11"/>
      <c r="TJE59" s="11"/>
      <c r="TJF59" s="11"/>
      <c r="TJG59" s="11"/>
      <c r="TJH59" s="11"/>
      <c r="TJI59" s="11"/>
      <c r="TJJ59" s="11"/>
      <c r="TJK59" s="11"/>
      <c r="TJL59" s="11"/>
      <c r="TJM59" s="11"/>
      <c r="TJN59" s="11"/>
      <c r="TJO59" s="11"/>
      <c r="TJP59" s="11"/>
      <c r="TJQ59" s="11"/>
      <c r="TJR59" s="11"/>
      <c r="TJS59" s="11"/>
      <c r="TJT59" s="11"/>
      <c r="TJU59" s="11"/>
      <c r="TJV59" s="11"/>
      <c r="TJW59" s="11"/>
      <c r="TJX59" s="11"/>
      <c r="TJY59" s="11"/>
      <c r="TJZ59" s="11"/>
      <c r="TKA59" s="11"/>
      <c r="TKB59" s="11"/>
      <c r="TKC59" s="11"/>
      <c r="TKD59" s="11"/>
      <c r="TKE59" s="11"/>
      <c r="TKF59" s="11"/>
      <c r="TKG59" s="11"/>
      <c r="TKH59" s="11"/>
      <c r="TKI59" s="11"/>
      <c r="TKJ59" s="11"/>
      <c r="TKK59" s="11"/>
      <c r="TKL59" s="11"/>
      <c r="TKM59" s="11"/>
      <c r="TKN59" s="11"/>
      <c r="TKO59" s="11"/>
      <c r="TKP59" s="11"/>
      <c r="TKQ59" s="11"/>
      <c r="TKR59" s="11"/>
      <c r="TKS59" s="11"/>
      <c r="TKT59" s="11"/>
      <c r="TKU59" s="11"/>
      <c r="TKV59" s="11"/>
      <c r="TKW59" s="11"/>
      <c r="TKX59" s="11"/>
      <c r="TKY59" s="11"/>
      <c r="TKZ59" s="11"/>
      <c r="TLA59" s="11"/>
      <c r="TLB59" s="11"/>
      <c r="TLC59" s="11"/>
      <c r="TLD59" s="11"/>
      <c r="TLE59" s="11"/>
      <c r="TLF59" s="11"/>
      <c r="TLG59" s="11"/>
      <c r="TLH59" s="11"/>
      <c r="TLI59" s="11"/>
      <c r="TLJ59" s="11"/>
      <c r="TLK59" s="11"/>
      <c r="TLL59" s="11"/>
      <c r="TLM59" s="11"/>
      <c r="TLN59" s="11"/>
      <c r="TLO59" s="11"/>
      <c r="TLP59" s="11"/>
      <c r="TLQ59" s="11"/>
      <c r="TLR59" s="11"/>
      <c r="TLS59" s="11"/>
      <c r="TLT59" s="11"/>
      <c r="TLU59" s="11"/>
      <c r="TLV59" s="11"/>
      <c r="TLW59" s="11"/>
      <c r="TLX59" s="11"/>
      <c r="TLY59" s="11"/>
      <c r="TLZ59" s="11"/>
      <c r="TMA59" s="11"/>
      <c r="TMB59" s="11"/>
      <c r="TMC59" s="11"/>
      <c r="TMD59" s="11"/>
      <c r="TME59" s="11"/>
      <c r="TMF59" s="11"/>
      <c r="TMG59" s="11"/>
      <c r="TMH59" s="11"/>
      <c r="TMI59" s="11"/>
      <c r="TMJ59" s="11"/>
      <c r="TMK59" s="11"/>
      <c r="TML59" s="11"/>
      <c r="TMM59" s="11"/>
      <c r="TMN59" s="11"/>
      <c r="TMO59" s="11"/>
      <c r="TMP59" s="11"/>
      <c r="TMQ59" s="11"/>
      <c r="TMR59" s="11"/>
      <c r="TMS59" s="11"/>
      <c r="TMT59" s="11"/>
      <c r="TMU59" s="11"/>
      <c r="TMV59" s="11"/>
      <c r="TMW59" s="11"/>
      <c r="TMX59" s="11"/>
      <c r="TMY59" s="11"/>
      <c r="TMZ59" s="11"/>
      <c r="TNA59" s="11"/>
      <c r="TNB59" s="11"/>
      <c r="TNC59" s="11"/>
      <c r="TND59" s="11"/>
      <c r="TNE59" s="11"/>
      <c r="TNF59" s="11"/>
      <c r="TNG59" s="11"/>
      <c r="TNH59" s="11"/>
      <c r="TNI59" s="11"/>
      <c r="TNJ59" s="11"/>
      <c r="TNK59" s="11"/>
      <c r="TNL59" s="11"/>
      <c r="TNM59" s="11"/>
      <c r="TNN59" s="11"/>
      <c r="TNO59" s="11"/>
      <c r="TNP59" s="11"/>
      <c r="TNQ59" s="11"/>
      <c r="TNR59" s="11"/>
      <c r="TNS59" s="11"/>
      <c r="TNT59" s="11"/>
      <c r="TNU59" s="11"/>
      <c r="TNV59" s="11"/>
      <c r="TNW59" s="11"/>
      <c r="TNX59" s="11"/>
      <c r="TNY59" s="11"/>
      <c r="TNZ59" s="11"/>
      <c r="TOA59" s="11"/>
      <c r="TOB59" s="11"/>
      <c r="TOC59" s="11"/>
      <c r="TOD59" s="11"/>
      <c r="TOE59" s="11"/>
      <c r="TOF59" s="11"/>
      <c r="TOG59" s="11"/>
      <c r="TOH59" s="11"/>
      <c r="TOI59" s="11"/>
      <c r="TOJ59" s="11"/>
      <c r="TOK59" s="11"/>
      <c r="TOL59" s="11"/>
      <c r="TOM59" s="11"/>
      <c r="TON59" s="11"/>
      <c r="TOO59" s="11"/>
      <c r="TOP59" s="11"/>
      <c r="TOQ59" s="11"/>
      <c r="TOR59" s="11"/>
      <c r="TOS59" s="11"/>
      <c r="TOT59" s="11"/>
      <c r="TOU59" s="11"/>
      <c r="TOV59" s="11"/>
      <c r="TOW59" s="11"/>
      <c r="TOX59" s="11"/>
      <c r="TOY59" s="11"/>
      <c r="TOZ59" s="11"/>
      <c r="TPA59" s="11"/>
      <c r="TPB59" s="11"/>
      <c r="TPC59" s="11"/>
      <c r="TPD59" s="11"/>
      <c r="TPE59" s="11"/>
      <c r="TPF59" s="11"/>
      <c r="TPG59" s="11"/>
      <c r="TPH59" s="11"/>
      <c r="TPI59" s="11"/>
      <c r="TPJ59" s="11"/>
      <c r="TPK59" s="11"/>
      <c r="TPL59" s="11"/>
      <c r="TPM59" s="11"/>
      <c r="TPN59" s="11"/>
      <c r="TPO59" s="11"/>
      <c r="TPP59" s="11"/>
      <c r="TPQ59" s="11"/>
      <c r="TPR59" s="11"/>
      <c r="TPS59" s="11"/>
      <c r="TPT59" s="11"/>
      <c r="TPU59" s="11"/>
      <c r="TPV59" s="11"/>
      <c r="TPW59" s="11"/>
      <c r="TPX59" s="11"/>
      <c r="TPY59" s="11"/>
      <c r="TPZ59" s="11"/>
      <c r="TQA59" s="11"/>
      <c r="TQB59" s="11"/>
      <c r="TQC59" s="11"/>
      <c r="TQD59" s="11"/>
      <c r="TQE59" s="11"/>
      <c r="TQF59" s="11"/>
      <c r="TQG59" s="11"/>
      <c r="TQH59" s="11"/>
      <c r="TQI59" s="11"/>
      <c r="TQJ59" s="11"/>
      <c r="TQK59" s="11"/>
      <c r="TQL59" s="11"/>
      <c r="TQM59" s="11"/>
      <c r="TQN59" s="11"/>
      <c r="TQO59" s="11"/>
      <c r="TQP59" s="11"/>
      <c r="TQQ59" s="11"/>
      <c r="TQR59" s="11"/>
      <c r="TQS59" s="11"/>
      <c r="TQT59" s="11"/>
      <c r="TQU59" s="11"/>
      <c r="TQV59" s="11"/>
      <c r="TQW59" s="11"/>
      <c r="TQX59" s="11"/>
      <c r="TQY59" s="11"/>
      <c r="TQZ59" s="11"/>
      <c r="TRA59" s="11"/>
      <c r="TRB59" s="11"/>
      <c r="TRC59" s="11"/>
      <c r="TRD59" s="11"/>
      <c r="TRE59" s="11"/>
      <c r="TRF59" s="11"/>
      <c r="TRG59" s="11"/>
      <c r="TRH59" s="11"/>
      <c r="TRI59" s="11"/>
      <c r="TRJ59" s="11"/>
      <c r="TRK59" s="11"/>
      <c r="TRL59" s="11"/>
      <c r="TRM59" s="11"/>
      <c r="TRN59" s="11"/>
      <c r="TRO59" s="11"/>
      <c r="TRP59" s="11"/>
      <c r="TRQ59" s="11"/>
      <c r="TRR59" s="11"/>
      <c r="TRS59" s="11"/>
      <c r="TRT59" s="11"/>
      <c r="TRU59" s="11"/>
      <c r="TRV59" s="11"/>
      <c r="TRW59" s="11"/>
      <c r="TRX59" s="11"/>
      <c r="TRY59" s="11"/>
      <c r="TRZ59" s="11"/>
      <c r="TSA59" s="11"/>
      <c r="TSB59" s="11"/>
      <c r="TSC59" s="11"/>
      <c r="TSD59" s="11"/>
      <c r="TSE59" s="11"/>
      <c r="TSF59" s="11"/>
      <c r="TSG59" s="11"/>
      <c r="TSH59" s="11"/>
      <c r="TSI59" s="11"/>
      <c r="TSJ59" s="11"/>
      <c r="TSK59" s="11"/>
      <c r="TSL59" s="11"/>
      <c r="TSM59" s="11"/>
      <c r="TSN59" s="11"/>
      <c r="TSO59" s="11"/>
      <c r="TSP59" s="11"/>
      <c r="TSQ59" s="11"/>
      <c r="TSR59" s="11"/>
      <c r="TSS59" s="11"/>
      <c r="TST59" s="11"/>
      <c r="TSU59" s="11"/>
      <c r="TSV59" s="11"/>
      <c r="TSW59" s="11"/>
      <c r="TSX59" s="11"/>
      <c r="TSY59" s="11"/>
      <c r="TSZ59" s="11"/>
      <c r="TTA59" s="11"/>
      <c r="TTB59" s="11"/>
      <c r="TTC59" s="11"/>
      <c r="TTD59" s="11"/>
      <c r="TTE59" s="11"/>
      <c r="TTF59" s="11"/>
      <c r="TTG59" s="11"/>
      <c r="TTH59" s="11"/>
      <c r="TTI59" s="11"/>
      <c r="TTJ59" s="11"/>
      <c r="TTK59" s="11"/>
      <c r="TTL59" s="11"/>
      <c r="TTM59" s="11"/>
      <c r="TTN59" s="11"/>
      <c r="TTO59" s="11"/>
      <c r="TTP59" s="11"/>
      <c r="TTQ59" s="11"/>
      <c r="TTR59" s="11"/>
      <c r="TTS59" s="11"/>
      <c r="TTT59" s="11"/>
      <c r="TTU59" s="11"/>
      <c r="TTV59" s="11"/>
      <c r="TTW59" s="11"/>
      <c r="TTX59" s="11"/>
      <c r="TTY59" s="11"/>
      <c r="TTZ59" s="11"/>
      <c r="TUA59" s="11"/>
      <c r="TUB59" s="11"/>
      <c r="TUC59" s="11"/>
      <c r="TUD59" s="11"/>
      <c r="TUE59" s="11"/>
      <c r="TUF59" s="11"/>
      <c r="TUG59" s="11"/>
      <c r="TUH59" s="11"/>
      <c r="TUI59" s="11"/>
      <c r="TUJ59" s="11"/>
      <c r="TUK59" s="11"/>
      <c r="TUL59" s="11"/>
      <c r="TUM59" s="11"/>
      <c r="TUN59" s="11"/>
      <c r="TUO59" s="11"/>
      <c r="TUP59" s="11"/>
      <c r="TUQ59" s="11"/>
      <c r="TUR59" s="11"/>
      <c r="TUS59" s="11"/>
      <c r="TUT59" s="11"/>
      <c r="TUU59" s="11"/>
      <c r="TUV59" s="11"/>
      <c r="TUW59" s="11"/>
      <c r="TUX59" s="11"/>
      <c r="TUY59" s="11"/>
      <c r="TUZ59" s="11"/>
      <c r="TVA59" s="11"/>
      <c r="TVB59" s="11"/>
      <c r="TVC59" s="11"/>
      <c r="TVD59" s="11"/>
      <c r="TVE59" s="11"/>
      <c r="TVF59" s="11"/>
      <c r="TVG59" s="11"/>
      <c r="TVH59" s="11"/>
      <c r="TVI59" s="11"/>
      <c r="TVJ59" s="11"/>
      <c r="TVK59" s="11"/>
      <c r="TVL59" s="11"/>
      <c r="TVM59" s="11"/>
      <c r="TVN59" s="11"/>
      <c r="TVO59" s="11"/>
      <c r="TVP59" s="11"/>
      <c r="TVQ59" s="11"/>
      <c r="TVR59" s="11"/>
      <c r="TVS59" s="11"/>
      <c r="TVT59" s="11"/>
      <c r="TVU59" s="11"/>
      <c r="TVV59" s="11"/>
      <c r="TVW59" s="11"/>
      <c r="TVX59" s="11"/>
      <c r="TVY59" s="11"/>
      <c r="TVZ59" s="11"/>
      <c r="TWA59" s="11"/>
      <c r="TWB59" s="11"/>
      <c r="TWC59" s="11"/>
      <c r="TWD59" s="11"/>
      <c r="TWE59" s="11"/>
      <c r="TWF59" s="11"/>
      <c r="TWG59" s="11"/>
      <c r="TWH59" s="11"/>
      <c r="TWI59" s="11"/>
      <c r="TWJ59" s="11"/>
      <c r="TWK59" s="11"/>
      <c r="TWL59" s="11"/>
      <c r="TWM59" s="11"/>
      <c r="TWN59" s="11"/>
      <c r="TWO59" s="11"/>
      <c r="TWP59" s="11"/>
      <c r="TWQ59" s="11"/>
      <c r="TWR59" s="11"/>
      <c r="TWS59" s="11"/>
      <c r="TWT59" s="11"/>
      <c r="TWU59" s="11"/>
      <c r="TWV59" s="11"/>
      <c r="TWW59" s="11"/>
      <c r="TWX59" s="11"/>
      <c r="TWY59" s="11"/>
      <c r="TWZ59" s="11"/>
      <c r="TXA59" s="11"/>
      <c r="TXB59" s="11"/>
      <c r="TXC59" s="11"/>
      <c r="TXD59" s="11"/>
      <c r="TXE59" s="11"/>
      <c r="TXF59" s="11"/>
      <c r="TXG59" s="11"/>
      <c r="TXH59" s="11"/>
      <c r="TXI59" s="11"/>
      <c r="TXJ59" s="11"/>
      <c r="TXK59" s="11"/>
      <c r="TXL59" s="11"/>
      <c r="TXM59" s="11"/>
      <c r="TXN59" s="11"/>
      <c r="TXO59" s="11"/>
      <c r="TXP59" s="11"/>
      <c r="TXQ59" s="11"/>
      <c r="TXR59" s="11"/>
      <c r="TXS59" s="11"/>
      <c r="TXT59" s="11"/>
      <c r="TXU59" s="11"/>
      <c r="TXV59" s="11"/>
      <c r="TXW59" s="11"/>
      <c r="TXX59" s="11"/>
      <c r="TXY59" s="11"/>
      <c r="TXZ59" s="11"/>
      <c r="TYA59" s="11"/>
      <c r="TYB59" s="11"/>
      <c r="TYC59" s="11"/>
      <c r="TYD59" s="11"/>
      <c r="TYE59" s="11"/>
      <c r="TYF59" s="11"/>
      <c r="TYG59" s="11"/>
      <c r="TYH59" s="11"/>
      <c r="TYI59" s="11"/>
      <c r="TYJ59" s="11"/>
      <c r="TYK59" s="11"/>
      <c r="TYL59" s="11"/>
      <c r="TYM59" s="11"/>
      <c r="TYN59" s="11"/>
      <c r="TYO59" s="11"/>
      <c r="TYP59" s="11"/>
      <c r="TYQ59" s="11"/>
      <c r="TYR59" s="11"/>
      <c r="TYS59" s="11"/>
      <c r="TYT59" s="11"/>
      <c r="TYU59" s="11"/>
      <c r="TYV59" s="11"/>
      <c r="TYW59" s="11"/>
      <c r="TYX59" s="11"/>
      <c r="TYY59" s="11"/>
      <c r="TYZ59" s="11"/>
      <c r="TZA59" s="11"/>
      <c r="TZB59" s="11"/>
      <c r="TZC59" s="11"/>
      <c r="TZD59" s="11"/>
      <c r="TZE59" s="11"/>
      <c r="TZF59" s="11"/>
      <c r="TZG59" s="11"/>
      <c r="TZH59" s="11"/>
      <c r="TZI59" s="11"/>
      <c r="TZJ59" s="11"/>
      <c r="TZK59" s="11"/>
      <c r="TZL59" s="11"/>
      <c r="TZM59" s="11"/>
      <c r="TZN59" s="11"/>
      <c r="TZO59" s="11"/>
      <c r="TZP59" s="11"/>
      <c r="TZQ59" s="11"/>
      <c r="TZR59" s="11"/>
      <c r="TZS59" s="11"/>
      <c r="TZT59" s="11"/>
      <c r="TZU59" s="11"/>
      <c r="TZV59" s="11"/>
      <c r="TZW59" s="11"/>
      <c r="TZX59" s="11"/>
      <c r="TZY59" s="11"/>
      <c r="TZZ59" s="11"/>
      <c r="UAA59" s="11"/>
      <c r="UAB59" s="11"/>
      <c r="UAC59" s="11"/>
      <c r="UAD59" s="11"/>
      <c r="UAE59" s="11"/>
      <c r="UAF59" s="11"/>
      <c r="UAG59" s="11"/>
      <c r="UAH59" s="11"/>
      <c r="UAI59" s="11"/>
      <c r="UAJ59" s="11"/>
      <c r="UAK59" s="11"/>
      <c r="UAL59" s="11"/>
      <c r="UAM59" s="11"/>
      <c r="UAN59" s="11"/>
      <c r="UAO59" s="11"/>
      <c r="UAP59" s="11"/>
      <c r="UAQ59" s="11"/>
      <c r="UAR59" s="11"/>
      <c r="UAS59" s="11"/>
      <c r="UAT59" s="11"/>
      <c r="UAU59" s="11"/>
      <c r="UAV59" s="11"/>
      <c r="UAW59" s="11"/>
      <c r="UAX59" s="11"/>
      <c r="UAY59" s="11"/>
      <c r="UAZ59" s="11"/>
      <c r="UBA59" s="11"/>
      <c r="UBB59" s="11"/>
      <c r="UBC59" s="11"/>
      <c r="UBD59" s="11"/>
      <c r="UBE59" s="11"/>
      <c r="UBF59" s="11"/>
      <c r="UBG59" s="11"/>
      <c r="UBH59" s="11"/>
      <c r="UBI59" s="11"/>
      <c r="UBJ59" s="11"/>
      <c r="UBK59" s="11"/>
      <c r="UBL59" s="11"/>
      <c r="UBM59" s="11"/>
      <c r="UBN59" s="11"/>
      <c r="UBO59" s="11"/>
      <c r="UBP59" s="11"/>
      <c r="UBQ59" s="11"/>
      <c r="UBR59" s="11"/>
      <c r="UBS59" s="11"/>
      <c r="UBT59" s="11"/>
      <c r="UBU59" s="11"/>
      <c r="UBV59" s="11"/>
      <c r="UBW59" s="11"/>
      <c r="UBX59" s="11"/>
      <c r="UBY59" s="11"/>
      <c r="UBZ59" s="11"/>
      <c r="UCA59" s="11"/>
      <c r="UCB59" s="11"/>
      <c r="UCC59" s="11"/>
      <c r="UCD59" s="11"/>
      <c r="UCE59" s="11"/>
      <c r="UCF59" s="11"/>
      <c r="UCG59" s="11"/>
      <c r="UCH59" s="11"/>
      <c r="UCI59" s="11"/>
      <c r="UCJ59" s="11"/>
      <c r="UCK59" s="11"/>
      <c r="UCL59" s="11"/>
      <c r="UCM59" s="11"/>
      <c r="UCN59" s="11"/>
      <c r="UCO59" s="11"/>
      <c r="UCP59" s="11"/>
      <c r="UCQ59" s="11"/>
      <c r="UCR59" s="11"/>
      <c r="UCS59" s="11"/>
      <c r="UCT59" s="11"/>
      <c r="UCU59" s="11"/>
      <c r="UCV59" s="11"/>
      <c r="UCW59" s="11"/>
      <c r="UCX59" s="11"/>
      <c r="UCY59" s="11"/>
      <c r="UCZ59" s="11"/>
      <c r="UDA59" s="11"/>
      <c r="UDB59" s="11"/>
      <c r="UDC59" s="11"/>
      <c r="UDD59" s="11"/>
      <c r="UDE59" s="11"/>
      <c r="UDF59" s="11"/>
      <c r="UDG59" s="11"/>
      <c r="UDH59" s="11"/>
      <c r="UDI59" s="11"/>
      <c r="UDJ59" s="11"/>
      <c r="UDK59" s="11"/>
      <c r="UDL59" s="11"/>
      <c r="UDM59" s="11"/>
      <c r="UDN59" s="11"/>
      <c r="UDO59" s="11"/>
      <c r="UDP59" s="11"/>
      <c r="UDQ59" s="11"/>
      <c r="UDR59" s="11"/>
      <c r="UDS59" s="11"/>
      <c r="UDT59" s="11"/>
      <c r="UDU59" s="11"/>
      <c r="UDV59" s="11"/>
      <c r="UDW59" s="11"/>
      <c r="UDX59" s="11"/>
      <c r="UDY59" s="11"/>
      <c r="UDZ59" s="11"/>
      <c r="UEA59" s="11"/>
      <c r="UEB59" s="11"/>
      <c r="UEC59" s="11"/>
      <c r="UED59" s="11"/>
      <c r="UEE59" s="11"/>
      <c r="UEF59" s="11"/>
      <c r="UEG59" s="11"/>
      <c r="UEH59" s="11"/>
      <c r="UEI59" s="11"/>
      <c r="UEJ59" s="11"/>
      <c r="UEK59" s="11"/>
      <c r="UEL59" s="11"/>
      <c r="UEM59" s="11"/>
      <c r="UEN59" s="11"/>
      <c r="UEO59" s="11"/>
      <c r="UEP59" s="11"/>
      <c r="UEQ59" s="11"/>
      <c r="UER59" s="11"/>
      <c r="UES59" s="11"/>
      <c r="UET59" s="11"/>
      <c r="UEU59" s="11"/>
      <c r="UEV59" s="11"/>
      <c r="UEW59" s="11"/>
      <c r="UEX59" s="11"/>
      <c r="UEY59" s="11"/>
      <c r="UEZ59" s="11"/>
      <c r="UFA59" s="11"/>
      <c r="UFB59" s="11"/>
      <c r="UFC59" s="11"/>
      <c r="UFD59" s="11"/>
      <c r="UFE59" s="11"/>
      <c r="UFF59" s="11"/>
      <c r="UFG59" s="11"/>
      <c r="UFH59" s="11"/>
      <c r="UFI59" s="11"/>
      <c r="UFJ59" s="11"/>
      <c r="UFK59" s="11"/>
      <c r="UFL59" s="11"/>
      <c r="UFM59" s="11"/>
      <c r="UFN59" s="11"/>
      <c r="UFO59" s="11"/>
      <c r="UFP59" s="11"/>
      <c r="UFQ59" s="11"/>
      <c r="UFR59" s="11"/>
      <c r="UFS59" s="11"/>
      <c r="UFT59" s="11"/>
      <c r="UFU59" s="11"/>
      <c r="UFV59" s="11"/>
      <c r="UFW59" s="11"/>
      <c r="UFX59" s="11"/>
      <c r="UFY59" s="11"/>
      <c r="UFZ59" s="11"/>
      <c r="UGA59" s="11"/>
      <c r="UGB59" s="11"/>
      <c r="UGC59" s="11"/>
      <c r="UGD59" s="11"/>
      <c r="UGE59" s="11"/>
      <c r="UGF59" s="11"/>
      <c r="UGG59" s="11"/>
      <c r="UGH59" s="11"/>
      <c r="UGI59" s="11"/>
      <c r="UGJ59" s="11"/>
      <c r="UGK59" s="11"/>
      <c r="UGL59" s="11"/>
      <c r="UGM59" s="11"/>
      <c r="UGN59" s="11"/>
      <c r="UGO59" s="11"/>
      <c r="UGP59" s="11"/>
      <c r="UGQ59" s="11"/>
      <c r="UGR59" s="11"/>
      <c r="UGS59" s="11"/>
      <c r="UGT59" s="11"/>
      <c r="UGU59" s="11"/>
      <c r="UGV59" s="11"/>
      <c r="UGW59" s="11"/>
      <c r="UGX59" s="11"/>
      <c r="UGY59" s="11"/>
      <c r="UGZ59" s="11"/>
      <c r="UHA59" s="11"/>
      <c r="UHB59" s="11"/>
      <c r="UHC59" s="11"/>
      <c r="UHD59" s="11"/>
      <c r="UHE59" s="11"/>
      <c r="UHF59" s="11"/>
      <c r="UHG59" s="11"/>
      <c r="UHH59" s="11"/>
      <c r="UHI59" s="11"/>
      <c r="UHJ59" s="11"/>
      <c r="UHK59" s="11"/>
      <c r="UHL59" s="11"/>
      <c r="UHM59" s="11"/>
      <c r="UHN59" s="11"/>
      <c r="UHO59" s="11"/>
      <c r="UHP59" s="11"/>
      <c r="UHQ59" s="11"/>
      <c r="UHR59" s="11"/>
      <c r="UHS59" s="11"/>
      <c r="UHT59" s="11"/>
      <c r="UHU59" s="11"/>
      <c r="UHV59" s="11"/>
      <c r="UHW59" s="11"/>
      <c r="UHX59" s="11"/>
      <c r="UHY59" s="11"/>
      <c r="UHZ59" s="11"/>
      <c r="UIA59" s="11"/>
      <c r="UIB59" s="11"/>
      <c r="UIC59" s="11"/>
      <c r="UID59" s="11"/>
      <c r="UIE59" s="11"/>
      <c r="UIF59" s="11"/>
      <c r="UIG59" s="11"/>
      <c r="UIH59" s="11"/>
      <c r="UII59" s="11"/>
      <c r="UIJ59" s="11"/>
      <c r="UIK59" s="11"/>
      <c r="UIL59" s="11"/>
      <c r="UIM59" s="11"/>
      <c r="UIN59" s="11"/>
      <c r="UIO59" s="11"/>
      <c r="UIP59" s="11"/>
      <c r="UIQ59" s="11"/>
      <c r="UIR59" s="11"/>
      <c r="UIS59" s="11"/>
      <c r="UIT59" s="11"/>
      <c r="UIU59" s="11"/>
      <c r="UIV59" s="11"/>
      <c r="UIW59" s="11"/>
      <c r="UIX59" s="11"/>
      <c r="UIY59" s="11"/>
      <c r="UIZ59" s="11"/>
      <c r="UJA59" s="11"/>
      <c r="UJB59" s="11"/>
      <c r="UJC59" s="11"/>
      <c r="UJD59" s="11"/>
      <c r="UJE59" s="11"/>
      <c r="UJF59" s="11"/>
      <c r="UJG59" s="11"/>
      <c r="UJH59" s="11"/>
      <c r="UJI59" s="11"/>
      <c r="UJJ59" s="11"/>
      <c r="UJK59" s="11"/>
      <c r="UJL59" s="11"/>
      <c r="UJM59" s="11"/>
      <c r="UJN59" s="11"/>
      <c r="UJO59" s="11"/>
      <c r="UJP59" s="11"/>
      <c r="UJQ59" s="11"/>
      <c r="UJR59" s="11"/>
      <c r="UJS59" s="11"/>
      <c r="UJT59" s="11"/>
      <c r="UJU59" s="11"/>
      <c r="UJV59" s="11"/>
      <c r="UJW59" s="11"/>
      <c r="UJX59" s="11"/>
      <c r="UJY59" s="11"/>
      <c r="UJZ59" s="11"/>
      <c r="UKA59" s="11"/>
      <c r="UKB59" s="11"/>
      <c r="UKC59" s="11"/>
      <c r="UKD59" s="11"/>
      <c r="UKE59" s="11"/>
      <c r="UKF59" s="11"/>
      <c r="UKG59" s="11"/>
      <c r="UKH59" s="11"/>
      <c r="UKI59" s="11"/>
      <c r="UKJ59" s="11"/>
      <c r="UKK59" s="11"/>
      <c r="UKL59" s="11"/>
      <c r="UKM59" s="11"/>
      <c r="UKN59" s="11"/>
      <c r="UKO59" s="11"/>
      <c r="UKP59" s="11"/>
      <c r="UKQ59" s="11"/>
      <c r="UKR59" s="11"/>
      <c r="UKS59" s="11"/>
      <c r="UKT59" s="11"/>
      <c r="UKU59" s="11"/>
      <c r="UKV59" s="11"/>
      <c r="UKW59" s="11"/>
      <c r="UKX59" s="11"/>
      <c r="UKY59" s="11"/>
      <c r="UKZ59" s="11"/>
      <c r="ULA59" s="11"/>
      <c r="ULB59" s="11"/>
      <c r="ULC59" s="11"/>
      <c r="ULD59" s="11"/>
      <c r="ULE59" s="11"/>
      <c r="ULF59" s="11"/>
      <c r="ULG59" s="11"/>
      <c r="ULH59" s="11"/>
      <c r="ULI59" s="11"/>
      <c r="ULJ59" s="11"/>
      <c r="ULK59" s="11"/>
      <c r="ULL59" s="11"/>
      <c r="ULM59" s="11"/>
      <c r="ULN59" s="11"/>
      <c r="ULO59" s="11"/>
      <c r="ULP59" s="11"/>
      <c r="ULQ59" s="11"/>
      <c r="ULR59" s="11"/>
      <c r="ULS59" s="11"/>
      <c r="ULT59" s="11"/>
      <c r="ULU59" s="11"/>
      <c r="ULV59" s="11"/>
      <c r="ULW59" s="11"/>
      <c r="ULX59" s="11"/>
      <c r="ULY59" s="11"/>
      <c r="ULZ59" s="11"/>
      <c r="UMA59" s="11"/>
      <c r="UMB59" s="11"/>
      <c r="UMC59" s="11"/>
      <c r="UMD59" s="11"/>
      <c r="UME59" s="11"/>
      <c r="UMF59" s="11"/>
      <c r="UMG59" s="11"/>
      <c r="UMH59" s="11"/>
      <c r="UMI59" s="11"/>
      <c r="UMJ59" s="11"/>
      <c r="UMK59" s="11"/>
      <c r="UML59" s="11"/>
      <c r="UMM59" s="11"/>
      <c r="UMN59" s="11"/>
      <c r="UMO59" s="11"/>
      <c r="UMP59" s="11"/>
      <c r="UMQ59" s="11"/>
      <c r="UMR59" s="11"/>
      <c r="UMS59" s="11"/>
      <c r="UMT59" s="11"/>
      <c r="UMU59" s="11"/>
      <c r="UMV59" s="11"/>
      <c r="UMW59" s="11"/>
      <c r="UMX59" s="11"/>
      <c r="UMY59" s="11"/>
      <c r="UMZ59" s="11"/>
      <c r="UNA59" s="11"/>
      <c r="UNB59" s="11"/>
      <c r="UNC59" s="11"/>
      <c r="UND59" s="11"/>
      <c r="UNE59" s="11"/>
      <c r="UNF59" s="11"/>
      <c r="UNG59" s="11"/>
      <c r="UNH59" s="11"/>
      <c r="UNI59" s="11"/>
      <c r="UNJ59" s="11"/>
      <c r="UNK59" s="11"/>
      <c r="UNL59" s="11"/>
      <c r="UNM59" s="11"/>
      <c r="UNN59" s="11"/>
      <c r="UNO59" s="11"/>
      <c r="UNP59" s="11"/>
      <c r="UNQ59" s="11"/>
      <c r="UNR59" s="11"/>
      <c r="UNS59" s="11"/>
      <c r="UNT59" s="11"/>
      <c r="UNU59" s="11"/>
      <c r="UNV59" s="11"/>
      <c r="UNW59" s="11"/>
      <c r="UNX59" s="11"/>
      <c r="UNY59" s="11"/>
      <c r="UNZ59" s="11"/>
      <c r="UOA59" s="11"/>
      <c r="UOB59" s="11"/>
      <c r="UOC59" s="11"/>
      <c r="UOD59" s="11"/>
      <c r="UOE59" s="11"/>
      <c r="UOF59" s="11"/>
      <c r="UOG59" s="11"/>
      <c r="UOH59" s="11"/>
      <c r="UOI59" s="11"/>
      <c r="UOJ59" s="11"/>
      <c r="UOK59" s="11"/>
      <c r="UOL59" s="11"/>
      <c r="UOM59" s="11"/>
      <c r="UON59" s="11"/>
      <c r="UOO59" s="11"/>
      <c r="UOP59" s="11"/>
      <c r="UOQ59" s="11"/>
      <c r="UOR59" s="11"/>
      <c r="UOS59" s="11"/>
      <c r="UOT59" s="11"/>
      <c r="UOU59" s="11"/>
      <c r="UOV59" s="11"/>
      <c r="UOW59" s="11"/>
      <c r="UOX59" s="11"/>
      <c r="UOY59" s="11"/>
      <c r="UOZ59" s="11"/>
      <c r="UPA59" s="11"/>
      <c r="UPB59" s="11"/>
      <c r="UPC59" s="11"/>
      <c r="UPD59" s="11"/>
      <c r="UPE59" s="11"/>
      <c r="UPF59" s="11"/>
      <c r="UPG59" s="11"/>
      <c r="UPH59" s="11"/>
      <c r="UPI59" s="11"/>
      <c r="UPJ59" s="11"/>
      <c r="UPK59" s="11"/>
      <c r="UPL59" s="11"/>
      <c r="UPM59" s="11"/>
      <c r="UPN59" s="11"/>
      <c r="UPO59" s="11"/>
      <c r="UPP59" s="11"/>
      <c r="UPQ59" s="11"/>
      <c r="UPR59" s="11"/>
      <c r="UPS59" s="11"/>
      <c r="UPT59" s="11"/>
      <c r="UPU59" s="11"/>
      <c r="UPV59" s="11"/>
      <c r="UPW59" s="11"/>
      <c r="UPX59" s="11"/>
      <c r="UPY59" s="11"/>
      <c r="UPZ59" s="11"/>
      <c r="UQA59" s="11"/>
      <c r="UQB59" s="11"/>
      <c r="UQC59" s="11"/>
      <c r="UQD59" s="11"/>
      <c r="UQE59" s="11"/>
      <c r="UQF59" s="11"/>
      <c r="UQG59" s="11"/>
      <c r="UQH59" s="11"/>
      <c r="UQI59" s="11"/>
      <c r="UQJ59" s="11"/>
      <c r="UQK59" s="11"/>
      <c r="UQL59" s="11"/>
      <c r="UQM59" s="11"/>
      <c r="UQN59" s="11"/>
      <c r="UQO59" s="11"/>
      <c r="UQP59" s="11"/>
      <c r="UQQ59" s="11"/>
      <c r="UQR59" s="11"/>
      <c r="UQS59" s="11"/>
      <c r="UQT59" s="11"/>
      <c r="UQU59" s="11"/>
      <c r="UQV59" s="11"/>
      <c r="UQW59" s="11"/>
      <c r="UQX59" s="11"/>
      <c r="UQY59" s="11"/>
      <c r="UQZ59" s="11"/>
      <c r="URA59" s="11"/>
      <c r="URB59" s="11"/>
      <c r="URC59" s="11"/>
      <c r="URD59" s="11"/>
      <c r="URE59" s="11"/>
      <c r="URF59" s="11"/>
      <c r="URG59" s="11"/>
      <c r="URH59" s="11"/>
      <c r="URI59" s="11"/>
      <c r="URJ59" s="11"/>
      <c r="URK59" s="11"/>
      <c r="URL59" s="11"/>
      <c r="URM59" s="11"/>
      <c r="URN59" s="11"/>
      <c r="URO59" s="11"/>
      <c r="URP59" s="11"/>
      <c r="URQ59" s="11"/>
      <c r="URR59" s="11"/>
      <c r="URS59" s="11"/>
      <c r="URT59" s="11"/>
      <c r="URU59" s="11"/>
      <c r="URV59" s="11"/>
      <c r="URW59" s="11"/>
      <c r="URX59" s="11"/>
      <c r="URY59" s="11"/>
      <c r="URZ59" s="11"/>
      <c r="USA59" s="11"/>
      <c r="USB59" s="11"/>
      <c r="USC59" s="11"/>
      <c r="USD59" s="11"/>
      <c r="USE59" s="11"/>
      <c r="USF59" s="11"/>
      <c r="USG59" s="11"/>
      <c r="USH59" s="11"/>
      <c r="USI59" s="11"/>
      <c r="USJ59" s="11"/>
      <c r="USK59" s="11"/>
      <c r="USL59" s="11"/>
      <c r="USM59" s="11"/>
      <c r="USN59" s="11"/>
      <c r="USO59" s="11"/>
      <c r="USP59" s="11"/>
      <c r="USQ59" s="11"/>
      <c r="USR59" s="11"/>
      <c r="USS59" s="11"/>
      <c r="UST59" s="11"/>
      <c r="USU59" s="11"/>
      <c r="USV59" s="11"/>
      <c r="USW59" s="11"/>
      <c r="USX59" s="11"/>
      <c r="USY59" s="11"/>
      <c r="USZ59" s="11"/>
      <c r="UTA59" s="11"/>
      <c r="UTB59" s="11"/>
      <c r="UTC59" s="11"/>
      <c r="UTD59" s="11"/>
      <c r="UTE59" s="11"/>
      <c r="UTF59" s="11"/>
      <c r="UTG59" s="11"/>
      <c r="UTH59" s="11"/>
      <c r="UTI59" s="11"/>
      <c r="UTJ59" s="11"/>
      <c r="UTK59" s="11"/>
      <c r="UTL59" s="11"/>
      <c r="UTM59" s="11"/>
      <c r="UTN59" s="11"/>
      <c r="UTO59" s="11"/>
      <c r="UTP59" s="11"/>
      <c r="UTQ59" s="11"/>
      <c r="UTR59" s="11"/>
      <c r="UTS59" s="11"/>
      <c r="UTT59" s="11"/>
      <c r="UTU59" s="11"/>
      <c r="UTV59" s="11"/>
      <c r="UTW59" s="11"/>
      <c r="UTX59" s="11"/>
      <c r="UTY59" s="11"/>
      <c r="UTZ59" s="11"/>
      <c r="UUA59" s="11"/>
      <c r="UUB59" s="11"/>
      <c r="UUC59" s="11"/>
      <c r="UUD59" s="11"/>
      <c r="UUE59" s="11"/>
      <c r="UUF59" s="11"/>
      <c r="UUG59" s="11"/>
      <c r="UUH59" s="11"/>
      <c r="UUI59" s="11"/>
      <c r="UUJ59" s="11"/>
      <c r="UUK59" s="11"/>
      <c r="UUL59" s="11"/>
      <c r="UUM59" s="11"/>
      <c r="UUN59" s="11"/>
      <c r="UUO59" s="11"/>
      <c r="UUP59" s="11"/>
      <c r="UUQ59" s="11"/>
      <c r="UUR59" s="11"/>
      <c r="UUS59" s="11"/>
      <c r="UUT59" s="11"/>
      <c r="UUU59" s="11"/>
      <c r="UUV59" s="11"/>
      <c r="UUW59" s="11"/>
      <c r="UUX59" s="11"/>
      <c r="UUY59" s="11"/>
      <c r="UUZ59" s="11"/>
      <c r="UVA59" s="11"/>
      <c r="UVB59" s="11"/>
      <c r="UVC59" s="11"/>
      <c r="UVD59" s="11"/>
      <c r="UVE59" s="11"/>
      <c r="UVF59" s="11"/>
      <c r="UVG59" s="11"/>
      <c r="UVH59" s="11"/>
      <c r="UVI59" s="11"/>
      <c r="UVJ59" s="11"/>
      <c r="UVK59" s="11"/>
      <c r="UVL59" s="11"/>
      <c r="UVM59" s="11"/>
      <c r="UVN59" s="11"/>
      <c r="UVO59" s="11"/>
      <c r="UVP59" s="11"/>
      <c r="UVQ59" s="11"/>
      <c r="UVR59" s="11"/>
      <c r="UVS59" s="11"/>
      <c r="UVT59" s="11"/>
      <c r="UVU59" s="11"/>
      <c r="UVV59" s="11"/>
      <c r="UVW59" s="11"/>
      <c r="UVX59" s="11"/>
      <c r="UVY59" s="11"/>
      <c r="UVZ59" s="11"/>
      <c r="UWA59" s="11"/>
      <c r="UWB59" s="11"/>
      <c r="UWC59" s="11"/>
      <c r="UWD59" s="11"/>
      <c r="UWE59" s="11"/>
      <c r="UWF59" s="11"/>
      <c r="UWG59" s="11"/>
      <c r="UWH59" s="11"/>
      <c r="UWI59" s="11"/>
      <c r="UWJ59" s="11"/>
      <c r="UWK59" s="11"/>
      <c r="UWL59" s="11"/>
      <c r="UWM59" s="11"/>
      <c r="UWN59" s="11"/>
      <c r="UWO59" s="11"/>
      <c r="UWP59" s="11"/>
      <c r="UWQ59" s="11"/>
      <c r="UWR59" s="11"/>
      <c r="UWS59" s="11"/>
      <c r="UWT59" s="11"/>
      <c r="UWU59" s="11"/>
      <c r="UWV59" s="11"/>
      <c r="UWW59" s="11"/>
      <c r="UWX59" s="11"/>
      <c r="UWY59" s="11"/>
      <c r="UWZ59" s="11"/>
      <c r="UXA59" s="11"/>
      <c r="UXB59" s="11"/>
      <c r="UXC59" s="11"/>
      <c r="UXD59" s="11"/>
      <c r="UXE59" s="11"/>
      <c r="UXF59" s="11"/>
      <c r="UXG59" s="11"/>
      <c r="UXH59" s="11"/>
      <c r="UXI59" s="11"/>
      <c r="UXJ59" s="11"/>
      <c r="UXK59" s="11"/>
      <c r="UXL59" s="11"/>
      <c r="UXM59" s="11"/>
      <c r="UXN59" s="11"/>
      <c r="UXO59" s="11"/>
      <c r="UXP59" s="11"/>
      <c r="UXQ59" s="11"/>
      <c r="UXR59" s="11"/>
      <c r="UXS59" s="11"/>
      <c r="UXT59" s="11"/>
      <c r="UXU59" s="11"/>
      <c r="UXV59" s="11"/>
      <c r="UXW59" s="11"/>
      <c r="UXX59" s="11"/>
      <c r="UXY59" s="11"/>
      <c r="UXZ59" s="11"/>
      <c r="UYA59" s="11"/>
      <c r="UYB59" s="11"/>
      <c r="UYC59" s="11"/>
      <c r="UYD59" s="11"/>
      <c r="UYE59" s="11"/>
      <c r="UYF59" s="11"/>
      <c r="UYG59" s="11"/>
      <c r="UYH59" s="11"/>
      <c r="UYI59" s="11"/>
      <c r="UYJ59" s="11"/>
      <c r="UYK59" s="11"/>
      <c r="UYL59" s="11"/>
      <c r="UYM59" s="11"/>
      <c r="UYN59" s="11"/>
      <c r="UYO59" s="11"/>
      <c r="UYP59" s="11"/>
      <c r="UYQ59" s="11"/>
      <c r="UYR59" s="11"/>
      <c r="UYS59" s="11"/>
      <c r="UYT59" s="11"/>
      <c r="UYU59" s="11"/>
      <c r="UYV59" s="11"/>
      <c r="UYW59" s="11"/>
      <c r="UYX59" s="11"/>
      <c r="UYY59" s="11"/>
      <c r="UYZ59" s="11"/>
      <c r="UZA59" s="11"/>
      <c r="UZB59" s="11"/>
      <c r="UZC59" s="11"/>
      <c r="UZD59" s="11"/>
      <c r="UZE59" s="11"/>
      <c r="UZF59" s="11"/>
      <c r="UZG59" s="11"/>
      <c r="UZH59" s="11"/>
      <c r="UZI59" s="11"/>
      <c r="UZJ59" s="11"/>
      <c r="UZK59" s="11"/>
      <c r="UZL59" s="11"/>
      <c r="UZM59" s="11"/>
      <c r="UZN59" s="11"/>
      <c r="UZO59" s="11"/>
      <c r="UZP59" s="11"/>
      <c r="UZQ59" s="11"/>
      <c r="UZR59" s="11"/>
      <c r="UZS59" s="11"/>
      <c r="UZT59" s="11"/>
      <c r="UZU59" s="11"/>
      <c r="UZV59" s="11"/>
      <c r="UZW59" s="11"/>
      <c r="UZX59" s="11"/>
      <c r="UZY59" s="11"/>
      <c r="UZZ59" s="11"/>
      <c r="VAA59" s="11"/>
      <c r="VAB59" s="11"/>
      <c r="VAC59" s="11"/>
      <c r="VAD59" s="11"/>
      <c r="VAE59" s="11"/>
      <c r="VAF59" s="11"/>
      <c r="VAG59" s="11"/>
      <c r="VAH59" s="11"/>
      <c r="VAI59" s="11"/>
      <c r="VAJ59" s="11"/>
      <c r="VAK59" s="11"/>
      <c r="VAL59" s="11"/>
      <c r="VAM59" s="11"/>
      <c r="VAN59" s="11"/>
      <c r="VAO59" s="11"/>
      <c r="VAP59" s="11"/>
      <c r="VAQ59" s="11"/>
      <c r="VAR59" s="11"/>
      <c r="VAS59" s="11"/>
      <c r="VAT59" s="11"/>
      <c r="VAU59" s="11"/>
      <c r="VAV59" s="11"/>
      <c r="VAW59" s="11"/>
      <c r="VAX59" s="11"/>
      <c r="VAY59" s="11"/>
      <c r="VAZ59" s="11"/>
      <c r="VBA59" s="11"/>
      <c r="VBB59" s="11"/>
      <c r="VBC59" s="11"/>
      <c r="VBD59" s="11"/>
      <c r="VBE59" s="11"/>
      <c r="VBF59" s="11"/>
      <c r="VBG59" s="11"/>
      <c r="VBH59" s="11"/>
      <c r="VBI59" s="11"/>
      <c r="VBJ59" s="11"/>
      <c r="VBK59" s="11"/>
      <c r="VBL59" s="11"/>
      <c r="VBM59" s="11"/>
      <c r="VBN59" s="11"/>
      <c r="VBO59" s="11"/>
      <c r="VBP59" s="11"/>
      <c r="VBQ59" s="11"/>
      <c r="VBR59" s="11"/>
      <c r="VBS59" s="11"/>
      <c r="VBT59" s="11"/>
      <c r="VBU59" s="11"/>
      <c r="VBV59" s="11"/>
      <c r="VBW59" s="11"/>
      <c r="VBX59" s="11"/>
      <c r="VBY59" s="11"/>
      <c r="VBZ59" s="11"/>
      <c r="VCA59" s="11"/>
      <c r="VCB59" s="11"/>
      <c r="VCC59" s="11"/>
      <c r="VCD59" s="11"/>
      <c r="VCE59" s="11"/>
      <c r="VCF59" s="11"/>
      <c r="VCG59" s="11"/>
      <c r="VCH59" s="11"/>
      <c r="VCI59" s="11"/>
      <c r="VCJ59" s="11"/>
      <c r="VCK59" s="11"/>
      <c r="VCL59" s="11"/>
      <c r="VCM59" s="11"/>
      <c r="VCN59" s="11"/>
      <c r="VCO59" s="11"/>
      <c r="VCP59" s="11"/>
      <c r="VCQ59" s="11"/>
      <c r="VCR59" s="11"/>
      <c r="VCS59" s="11"/>
      <c r="VCT59" s="11"/>
      <c r="VCU59" s="11"/>
      <c r="VCV59" s="11"/>
      <c r="VCW59" s="11"/>
      <c r="VCX59" s="11"/>
      <c r="VCY59" s="11"/>
      <c r="VCZ59" s="11"/>
      <c r="VDA59" s="11"/>
      <c r="VDB59" s="11"/>
      <c r="VDC59" s="11"/>
      <c r="VDD59" s="11"/>
      <c r="VDE59" s="11"/>
      <c r="VDF59" s="11"/>
      <c r="VDG59" s="11"/>
      <c r="VDH59" s="11"/>
      <c r="VDI59" s="11"/>
      <c r="VDJ59" s="11"/>
      <c r="VDK59" s="11"/>
      <c r="VDL59" s="11"/>
      <c r="VDM59" s="11"/>
      <c r="VDN59" s="11"/>
      <c r="VDO59" s="11"/>
      <c r="VDP59" s="11"/>
      <c r="VDQ59" s="11"/>
      <c r="VDR59" s="11"/>
      <c r="VDS59" s="11"/>
      <c r="VDT59" s="11"/>
      <c r="VDU59" s="11"/>
      <c r="VDV59" s="11"/>
      <c r="VDW59" s="11"/>
      <c r="VDX59" s="11"/>
      <c r="VDY59" s="11"/>
      <c r="VDZ59" s="11"/>
      <c r="VEA59" s="11"/>
      <c r="VEB59" s="11"/>
      <c r="VEC59" s="11"/>
      <c r="VED59" s="11"/>
      <c r="VEE59" s="11"/>
      <c r="VEF59" s="11"/>
      <c r="VEG59" s="11"/>
      <c r="VEH59" s="11"/>
      <c r="VEI59" s="11"/>
      <c r="VEJ59" s="11"/>
      <c r="VEK59" s="11"/>
      <c r="VEL59" s="11"/>
      <c r="VEM59" s="11"/>
      <c r="VEN59" s="11"/>
      <c r="VEO59" s="11"/>
      <c r="VEP59" s="11"/>
      <c r="VEQ59" s="11"/>
      <c r="VER59" s="11"/>
      <c r="VES59" s="11"/>
      <c r="VET59" s="11"/>
      <c r="VEU59" s="11"/>
      <c r="VEV59" s="11"/>
      <c r="VEW59" s="11"/>
      <c r="VEX59" s="11"/>
      <c r="VEY59" s="11"/>
      <c r="VEZ59" s="11"/>
      <c r="VFA59" s="11"/>
      <c r="VFB59" s="11"/>
      <c r="VFC59" s="11"/>
      <c r="VFD59" s="11"/>
      <c r="VFE59" s="11"/>
      <c r="VFF59" s="11"/>
      <c r="VFG59" s="11"/>
      <c r="VFH59" s="11"/>
      <c r="VFI59" s="11"/>
      <c r="VFJ59" s="11"/>
      <c r="VFK59" s="11"/>
      <c r="VFL59" s="11"/>
      <c r="VFM59" s="11"/>
      <c r="VFN59" s="11"/>
      <c r="VFO59" s="11"/>
      <c r="VFP59" s="11"/>
      <c r="VFQ59" s="11"/>
      <c r="VFR59" s="11"/>
      <c r="VFS59" s="11"/>
      <c r="VFT59" s="11"/>
      <c r="VFU59" s="11"/>
      <c r="VFV59" s="11"/>
      <c r="VFW59" s="11"/>
      <c r="VFX59" s="11"/>
      <c r="VFY59" s="11"/>
      <c r="VFZ59" s="11"/>
      <c r="VGA59" s="11"/>
      <c r="VGB59" s="11"/>
      <c r="VGC59" s="11"/>
      <c r="VGD59" s="11"/>
      <c r="VGE59" s="11"/>
      <c r="VGF59" s="11"/>
      <c r="VGG59" s="11"/>
      <c r="VGH59" s="11"/>
      <c r="VGI59" s="11"/>
      <c r="VGJ59" s="11"/>
      <c r="VGK59" s="11"/>
      <c r="VGL59" s="11"/>
      <c r="VGM59" s="11"/>
      <c r="VGN59" s="11"/>
      <c r="VGO59" s="11"/>
      <c r="VGP59" s="11"/>
      <c r="VGQ59" s="11"/>
      <c r="VGR59" s="11"/>
      <c r="VGS59" s="11"/>
      <c r="VGT59" s="11"/>
      <c r="VGU59" s="11"/>
      <c r="VGV59" s="11"/>
      <c r="VGW59" s="11"/>
      <c r="VGX59" s="11"/>
      <c r="VGY59" s="11"/>
      <c r="VGZ59" s="11"/>
      <c r="VHA59" s="11"/>
      <c r="VHB59" s="11"/>
      <c r="VHC59" s="11"/>
      <c r="VHD59" s="11"/>
      <c r="VHE59" s="11"/>
      <c r="VHF59" s="11"/>
      <c r="VHG59" s="11"/>
      <c r="VHH59" s="11"/>
      <c r="VHI59" s="11"/>
      <c r="VHJ59" s="11"/>
      <c r="VHK59" s="11"/>
      <c r="VHL59" s="11"/>
      <c r="VHM59" s="11"/>
      <c r="VHN59" s="11"/>
      <c r="VHO59" s="11"/>
      <c r="VHP59" s="11"/>
      <c r="VHQ59" s="11"/>
      <c r="VHR59" s="11"/>
      <c r="VHS59" s="11"/>
      <c r="VHT59" s="11"/>
      <c r="VHU59" s="11"/>
      <c r="VHV59" s="11"/>
      <c r="VHW59" s="11"/>
      <c r="VHX59" s="11"/>
      <c r="VHY59" s="11"/>
      <c r="VHZ59" s="11"/>
      <c r="VIA59" s="11"/>
      <c r="VIB59" s="11"/>
      <c r="VIC59" s="11"/>
      <c r="VID59" s="11"/>
      <c r="VIE59" s="11"/>
      <c r="VIF59" s="11"/>
      <c r="VIG59" s="11"/>
      <c r="VIH59" s="11"/>
      <c r="VII59" s="11"/>
      <c r="VIJ59" s="11"/>
      <c r="VIK59" s="11"/>
      <c r="VIL59" s="11"/>
      <c r="VIM59" s="11"/>
      <c r="VIN59" s="11"/>
      <c r="VIO59" s="11"/>
      <c r="VIP59" s="11"/>
      <c r="VIQ59" s="11"/>
      <c r="VIR59" s="11"/>
      <c r="VIS59" s="11"/>
      <c r="VIT59" s="11"/>
      <c r="VIU59" s="11"/>
      <c r="VIV59" s="11"/>
      <c r="VIW59" s="11"/>
      <c r="VIX59" s="11"/>
      <c r="VIY59" s="11"/>
      <c r="VIZ59" s="11"/>
      <c r="VJA59" s="11"/>
      <c r="VJB59" s="11"/>
      <c r="VJC59" s="11"/>
      <c r="VJD59" s="11"/>
      <c r="VJE59" s="11"/>
      <c r="VJF59" s="11"/>
      <c r="VJG59" s="11"/>
      <c r="VJH59" s="11"/>
      <c r="VJI59" s="11"/>
      <c r="VJJ59" s="11"/>
      <c r="VJK59" s="11"/>
      <c r="VJL59" s="11"/>
      <c r="VJM59" s="11"/>
      <c r="VJN59" s="11"/>
      <c r="VJO59" s="11"/>
      <c r="VJP59" s="11"/>
      <c r="VJQ59" s="11"/>
      <c r="VJR59" s="11"/>
      <c r="VJS59" s="11"/>
      <c r="VJT59" s="11"/>
      <c r="VJU59" s="11"/>
      <c r="VJV59" s="11"/>
      <c r="VJW59" s="11"/>
      <c r="VJX59" s="11"/>
      <c r="VJY59" s="11"/>
      <c r="VJZ59" s="11"/>
      <c r="VKA59" s="11"/>
      <c r="VKB59" s="11"/>
      <c r="VKC59" s="11"/>
      <c r="VKD59" s="11"/>
      <c r="VKE59" s="11"/>
      <c r="VKF59" s="11"/>
      <c r="VKG59" s="11"/>
      <c r="VKH59" s="11"/>
      <c r="VKI59" s="11"/>
      <c r="VKJ59" s="11"/>
      <c r="VKK59" s="11"/>
      <c r="VKL59" s="11"/>
      <c r="VKM59" s="11"/>
      <c r="VKN59" s="11"/>
      <c r="VKO59" s="11"/>
      <c r="VKP59" s="11"/>
      <c r="VKQ59" s="11"/>
      <c r="VKR59" s="11"/>
      <c r="VKS59" s="11"/>
      <c r="VKT59" s="11"/>
      <c r="VKU59" s="11"/>
      <c r="VKV59" s="11"/>
      <c r="VKW59" s="11"/>
      <c r="VKX59" s="11"/>
      <c r="VKY59" s="11"/>
      <c r="VKZ59" s="11"/>
      <c r="VLA59" s="11"/>
      <c r="VLB59" s="11"/>
      <c r="VLC59" s="11"/>
      <c r="VLD59" s="11"/>
      <c r="VLE59" s="11"/>
      <c r="VLF59" s="11"/>
      <c r="VLG59" s="11"/>
      <c r="VLH59" s="11"/>
      <c r="VLI59" s="11"/>
      <c r="VLJ59" s="11"/>
      <c r="VLK59" s="11"/>
      <c r="VLL59" s="11"/>
      <c r="VLM59" s="11"/>
      <c r="VLN59" s="11"/>
      <c r="VLO59" s="11"/>
      <c r="VLP59" s="11"/>
      <c r="VLQ59" s="11"/>
      <c r="VLR59" s="11"/>
      <c r="VLS59" s="11"/>
      <c r="VLT59" s="11"/>
      <c r="VLU59" s="11"/>
      <c r="VLV59" s="11"/>
      <c r="VLW59" s="11"/>
      <c r="VLX59" s="11"/>
      <c r="VLY59" s="11"/>
      <c r="VLZ59" s="11"/>
      <c r="VMA59" s="11"/>
      <c r="VMB59" s="11"/>
      <c r="VMC59" s="11"/>
      <c r="VMD59" s="11"/>
      <c r="VME59" s="11"/>
      <c r="VMF59" s="11"/>
      <c r="VMG59" s="11"/>
      <c r="VMH59" s="11"/>
      <c r="VMI59" s="11"/>
      <c r="VMJ59" s="11"/>
      <c r="VMK59" s="11"/>
      <c r="VML59" s="11"/>
      <c r="VMM59" s="11"/>
      <c r="VMN59" s="11"/>
      <c r="VMO59" s="11"/>
      <c r="VMP59" s="11"/>
      <c r="VMQ59" s="11"/>
      <c r="VMR59" s="11"/>
      <c r="VMS59" s="11"/>
      <c r="VMT59" s="11"/>
      <c r="VMU59" s="11"/>
      <c r="VMV59" s="11"/>
      <c r="VMW59" s="11"/>
      <c r="VMX59" s="11"/>
      <c r="VMY59" s="11"/>
      <c r="VMZ59" s="11"/>
      <c r="VNA59" s="11"/>
      <c r="VNB59" s="11"/>
      <c r="VNC59" s="11"/>
      <c r="VND59" s="11"/>
      <c r="VNE59" s="11"/>
      <c r="VNF59" s="11"/>
      <c r="VNG59" s="11"/>
      <c r="VNH59" s="11"/>
      <c r="VNI59" s="11"/>
      <c r="VNJ59" s="11"/>
      <c r="VNK59" s="11"/>
      <c r="VNL59" s="11"/>
      <c r="VNM59" s="11"/>
      <c r="VNN59" s="11"/>
      <c r="VNO59" s="11"/>
      <c r="VNP59" s="11"/>
      <c r="VNQ59" s="11"/>
      <c r="VNR59" s="11"/>
      <c r="VNS59" s="11"/>
      <c r="VNT59" s="11"/>
      <c r="VNU59" s="11"/>
      <c r="VNV59" s="11"/>
      <c r="VNW59" s="11"/>
      <c r="VNX59" s="11"/>
      <c r="VNY59" s="11"/>
      <c r="VNZ59" s="11"/>
      <c r="VOA59" s="11"/>
      <c r="VOB59" s="11"/>
      <c r="VOC59" s="11"/>
      <c r="VOD59" s="11"/>
      <c r="VOE59" s="11"/>
      <c r="VOF59" s="11"/>
      <c r="VOG59" s="11"/>
      <c r="VOH59" s="11"/>
      <c r="VOI59" s="11"/>
      <c r="VOJ59" s="11"/>
      <c r="VOK59" s="11"/>
      <c r="VOL59" s="11"/>
      <c r="VOM59" s="11"/>
      <c r="VON59" s="11"/>
      <c r="VOO59" s="11"/>
      <c r="VOP59" s="11"/>
      <c r="VOQ59" s="11"/>
      <c r="VOR59" s="11"/>
      <c r="VOS59" s="11"/>
      <c r="VOT59" s="11"/>
      <c r="VOU59" s="11"/>
      <c r="VOV59" s="11"/>
      <c r="VOW59" s="11"/>
      <c r="VOX59" s="11"/>
      <c r="VOY59" s="11"/>
      <c r="VOZ59" s="11"/>
      <c r="VPA59" s="11"/>
      <c r="VPB59" s="11"/>
      <c r="VPC59" s="11"/>
      <c r="VPD59" s="11"/>
      <c r="VPE59" s="11"/>
      <c r="VPF59" s="11"/>
      <c r="VPG59" s="11"/>
      <c r="VPH59" s="11"/>
      <c r="VPI59" s="11"/>
      <c r="VPJ59" s="11"/>
      <c r="VPK59" s="11"/>
      <c r="VPL59" s="11"/>
      <c r="VPM59" s="11"/>
      <c r="VPN59" s="11"/>
      <c r="VPO59" s="11"/>
      <c r="VPP59" s="11"/>
      <c r="VPQ59" s="11"/>
      <c r="VPR59" s="11"/>
      <c r="VPS59" s="11"/>
      <c r="VPT59" s="11"/>
      <c r="VPU59" s="11"/>
      <c r="VPV59" s="11"/>
      <c r="VPW59" s="11"/>
      <c r="VPX59" s="11"/>
      <c r="VPY59" s="11"/>
      <c r="VPZ59" s="11"/>
      <c r="VQA59" s="11"/>
      <c r="VQB59" s="11"/>
      <c r="VQC59" s="11"/>
      <c r="VQD59" s="11"/>
      <c r="VQE59" s="11"/>
      <c r="VQF59" s="11"/>
      <c r="VQG59" s="11"/>
      <c r="VQH59" s="11"/>
      <c r="VQI59" s="11"/>
      <c r="VQJ59" s="11"/>
      <c r="VQK59" s="11"/>
      <c r="VQL59" s="11"/>
      <c r="VQM59" s="11"/>
      <c r="VQN59" s="11"/>
      <c r="VQO59" s="11"/>
      <c r="VQP59" s="11"/>
      <c r="VQQ59" s="11"/>
      <c r="VQR59" s="11"/>
      <c r="VQS59" s="11"/>
      <c r="VQT59" s="11"/>
      <c r="VQU59" s="11"/>
      <c r="VQV59" s="11"/>
      <c r="VQW59" s="11"/>
      <c r="VQX59" s="11"/>
      <c r="VQY59" s="11"/>
      <c r="VQZ59" s="11"/>
      <c r="VRA59" s="11"/>
      <c r="VRB59" s="11"/>
      <c r="VRC59" s="11"/>
      <c r="VRD59" s="11"/>
      <c r="VRE59" s="11"/>
      <c r="VRF59" s="11"/>
      <c r="VRG59" s="11"/>
      <c r="VRH59" s="11"/>
      <c r="VRI59" s="11"/>
      <c r="VRJ59" s="11"/>
      <c r="VRK59" s="11"/>
      <c r="VRL59" s="11"/>
      <c r="VRM59" s="11"/>
      <c r="VRN59" s="11"/>
      <c r="VRO59" s="11"/>
      <c r="VRP59" s="11"/>
      <c r="VRQ59" s="11"/>
      <c r="VRR59" s="11"/>
      <c r="VRS59" s="11"/>
      <c r="VRT59" s="11"/>
      <c r="VRU59" s="11"/>
      <c r="VRV59" s="11"/>
      <c r="VRW59" s="11"/>
      <c r="VRX59" s="11"/>
      <c r="VRY59" s="11"/>
      <c r="VRZ59" s="11"/>
      <c r="VSA59" s="11"/>
      <c r="VSB59" s="11"/>
      <c r="VSC59" s="11"/>
      <c r="VSD59" s="11"/>
      <c r="VSE59" s="11"/>
      <c r="VSF59" s="11"/>
      <c r="VSG59" s="11"/>
      <c r="VSH59" s="11"/>
      <c r="VSI59" s="11"/>
      <c r="VSJ59" s="11"/>
      <c r="VSK59" s="11"/>
      <c r="VSL59" s="11"/>
      <c r="VSM59" s="11"/>
      <c r="VSN59" s="11"/>
      <c r="VSO59" s="11"/>
      <c r="VSP59" s="11"/>
      <c r="VSQ59" s="11"/>
      <c r="VSR59" s="11"/>
      <c r="VSS59" s="11"/>
      <c r="VST59" s="11"/>
      <c r="VSU59" s="11"/>
      <c r="VSV59" s="11"/>
      <c r="VSW59" s="11"/>
      <c r="VSX59" s="11"/>
      <c r="VSY59" s="11"/>
      <c r="VSZ59" s="11"/>
      <c r="VTA59" s="11"/>
      <c r="VTB59" s="11"/>
      <c r="VTC59" s="11"/>
      <c r="VTD59" s="11"/>
      <c r="VTE59" s="11"/>
      <c r="VTF59" s="11"/>
      <c r="VTG59" s="11"/>
      <c r="VTH59" s="11"/>
      <c r="VTI59" s="11"/>
      <c r="VTJ59" s="11"/>
      <c r="VTK59" s="11"/>
      <c r="VTL59" s="11"/>
      <c r="VTM59" s="11"/>
      <c r="VTN59" s="11"/>
      <c r="VTO59" s="11"/>
      <c r="VTP59" s="11"/>
      <c r="VTQ59" s="11"/>
      <c r="VTR59" s="11"/>
      <c r="VTS59" s="11"/>
      <c r="VTT59" s="11"/>
      <c r="VTU59" s="11"/>
      <c r="VTV59" s="11"/>
      <c r="VTW59" s="11"/>
      <c r="VTX59" s="11"/>
      <c r="VTY59" s="11"/>
      <c r="VTZ59" s="11"/>
      <c r="VUA59" s="11"/>
      <c r="VUB59" s="11"/>
      <c r="VUC59" s="11"/>
      <c r="VUD59" s="11"/>
      <c r="VUE59" s="11"/>
      <c r="VUF59" s="11"/>
      <c r="VUG59" s="11"/>
      <c r="VUH59" s="11"/>
      <c r="VUI59" s="11"/>
      <c r="VUJ59" s="11"/>
      <c r="VUK59" s="11"/>
      <c r="VUL59" s="11"/>
      <c r="VUM59" s="11"/>
      <c r="VUN59" s="11"/>
      <c r="VUO59" s="11"/>
      <c r="VUP59" s="11"/>
      <c r="VUQ59" s="11"/>
      <c r="VUR59" s="11"/>
      <c r="VUS59" s="11"/>
      <c r="VUT59" s="11"/>
      <c r="VUU59" s="11"/>
      <c r="VUV59" s="11"/>
      <c r="VUW59" s="11"/>
      <c r="VUX59" s="11"/>
      <c r="VUY59" s="11"/>
      <c r="VUZ59" s="11"/>
      <c r="VVA59" s="11"/>
      <c r="VVB59" s="11"/>
      <c r="VVC59" s="11"/>
      <c r="VVD59" s="11"/>
      <c r="VVE59" s="11"/>
      <c r="VVF59" s="11"/>
      <c r="VVG59" s="11"/>
      <c r="VVH59" s="11"/>
      <c r="VVI59" s="11"/>
      <c r="VVJ59" s="11"/>
      <c r="VVK59" s="11"/>
      <c r="VVL59" s="11"/>
      <c r="VVM59" s="11"/>
      <c r="VVN59" s="11"/>
      <c r="VVO59" s="11"/>
      <c r="VVP59" s="11"/>
      <c r="VVQ59" s="11"/>
      <c r="VVR59" s="11"/>
      <c r="VVS59" s="11"/>
      <c r="VVT59" s="11"/>
      <c r="VVU59" s="11"/>
      <c r="VVV59" s="11"/>
      <c r="VVW59" s="11"/>
      <c r="VVX59" s="11"/>
      <c r="VVY59" s="11"/>
      <c r="VVZ59" s="11"/>
      <c r="VWA59" s="11"/>
      <c r="VWB59" s="11"/>
      <c r="VWC59" s="11"/>
      <c r="VWD59" s="11"/>
      <c r="VWE59" s="11"/>
      <c r="VWF59" s="11"/>
      <c r="VWG59" s="11"/>
      <c r="VWH59" s="11"/>
      <c r="VWI59" s="11"/>
      <c r="VWJ59" s="11"/>
      <c r="VWK59" s="11"/>
      <c r="VWL59" s="11"/>
      <c r="VWM59" s="11"/>
      <c r="VWN59" s="11"/>
      <c r="VWO59" s="11"/>
      <c r="VWP59" s="11"/>
      <c r="VWQ59" s="11"/>
      <c r="VWR59" s="11"/>
      <c r="VWS59" s="11"/>
      <c r="VWT59" s="11"/>
      <c r="VWU59" s="11"/>
      <c r="VWV59" s="11"/>
      <c r="VWW59" s="11"/>
      <c r="VWX59" s="11"/>
      <c r="VWY59" s="11"/>
      <c r="VWZ59" s="11"/>
      <c r="VXA59" s="11"/>
      <c r="VXB59" s="11"/>
      <c r="VXC59" s="11"/>
      <c r="VXD59" s="11"/>
      <c r="VXE59" s="11"/>
      <c r="VXF59" s="11"/>
      <c r="VXG59" s="11"/>
      <c r="VXH59" s="11"/>
      <c r="VXI59" s="11"/>
      <c r="VXJ59" s="11"/>
      <c r="VXK59" s="11"/>
      <c r="VXL59" s="11"/>
      <c r="VXM59" s="11"/>
      <c r="VXN59" s="11"/>
      <c r="VXO59" s="11"/>
      <c r="VXP59" s="11"/>
      <c r="VXQ59" s="11"/>
      <c r="VXR59" s="11"/>
      <c r="VXS59" s="11"/>
      <c r="VXT59" s="11"/>
      <c r="VXU59" s="11"/>
      <c r="VXV59" s="11"/>
      <c r="VXW59" s="11"/>
      <c r="VXX59" s="11"/>
      <c r="VXY59" s="11"/>
      <c r="VXZ59" s="11"/>
      <c r="VYA59" s="11"/>
      <c r="VYB59" s="11"/>
      <c r="VYC59" s="11"/>
      <c r="VYD59" s="11"/>
      <c r="VYE59" s="11"/>
      <c r="VYF59" s="11"/>
      <c r="VYG59" s="11"/>
      <c r="VYH59" s="11"/>
      <c r="VYI59" s="11"/>
      <c r="VYJ59" s="11"/>
      <c r="VYK59" s="11"/>
      <c r="VYL59" s="11"/>
      <c r="VYM59" s="11"/>
      <c r="VYN59" s="11"/>
      <c r="VYO59" s="11"/>
      <c r="VYP59" s="11"/>
      <c r="VYQ59" s="11"/>
      <c r="VYR59" s="11"/>
      <c r="VYS59" s="11"/>
      <c r="VYT59" s="11"/>
      <c r="VYU59" s="11"/>
      <c r="VYV59" s="11"/>
      <c r="VYW59" s="11"/>
      <c r="VYX59" s="11"/>
      <c r="VYY59" s="11"/>
      <c r="VYZ59" s="11"/>
      <c r="VZA59" s="11"/>
      <c r="VZB59" s="11"/>
      <c r="VZC59" s="11"/>
      <c r="VZD59" s="11"/>
      <c r="VZE59" s="11"/>
      <c r="VZF59" s="11"/>
      <c r="VZG59" s="11"/>
      <c r="VZH59" s="11"/>
      <c r="VZI59" s="11"/>
      <c r="VZJ59" s="11"/>
      <c r="VZK59" s="11"/>
      <c r="VZL59" s="11"/>
      <c r="VZM59" s="11"/>
      <c r="VZN59" s="11"/>
      <c r="VZO59" s="11"/>
      <c r="VZP59" s="11"/>
      <c r="VZQ59" s="11"/>
      <c r="VZR59" s="11"/>
      <c r="VZS59" s="11"/>
      <c r="VZT59" s="11"/>
      <c r="VZU59" s="11"/>
      <c r="VZV59" s="11"/>
      <c r="VZW59" s="11"/>
      <c r="VZX59" s="11"/>
      <c r="VZY59" s="11"/>
      <c r="VZZ59" s="11"/>
      <c r="WAA59" s="11"/>
      <c r="WAB59" s="11"/>
      <c r="WAC59" s="11"/>
      <c r="WAD59" s="11"/>
      <c r="WAE59" s="11"/>
      <c r="WAF59" s="11"/>
      <c r="WAG59" s="11"/>
      <c r="WAH59" s="11"/>
      <c r="WAI59" s="11"/>
      <c r="WAJ59" s="11"/>
      <c r="WAK59" s="11"/>
      <c r="WAL59" s="11"/>
      <c r="WAM59" s="11"/>
      <c r="WAN59" s="11"/>
      <c r="WAO59" s="11"/>
      <c r="WAP59" s="11"/>
      <c r="WAQ59" s="11"/>
      <c r="WAR59" s="11"/>
      <c r="WAS59" s="11"/>
      <c r="WAT59" s="11"/>
      <c r="WAU59" s="11"/>
      <c r="WAV59" s="11"/>
      <c r="WAW59" s="11"/>
      <c r="WAX59" s="11"/>
      <c r="WAY59" s="11"/>
      <c r="WAZ59" s="11"/>
      <c r="WBA59" s="11"/>
      <c r="WBB59" s="11"/>
      <c r="WBC59" s="11"/>
      <c r="WBD59" s="11"/>
      <c r="WBE59" s="11"/>
      <c r="WBF59" s="11"/>
      <c r="WBG59" s="11"/>
      <c r="WBH59" s="11"/>
      <c r="WBI59" s="11"/>
      <c r="WBJ59" s="11"/>
      <c r="WBK59" s="11"/>
      <c r="WBL59" s="11"/>
      <c r="WBM59" s="11"/>
      <c r="WBN59" s="11"/>
      <c r="WBO59" s="11"/>
      <c r="WBP59" s="11"/>
      <c r="WBQ59" s="11"/>
      <c r="WBR59" s="11"/>
      <c r="WBS59" s="11"/>
      <c r="WBT59" s="11"/>
      <c r="WBU59" s="11"/>
      <c r="WBV59" s="11"/>
      <c r="WBW59" s="11"/>
      <c r="WBX59" s="11"/>
      <c r="WBY59" s="11"/>
      <c r="WBZ59" s="11"/>
      <c r="WCA59" s="11"/>
      <c r="WCB59" s="11"/>
      <c r="WCC59" s="11"/>
      <c r="WCD59" s="11"/>
      <c r="WCE59" s="11"/>
      <c r="WCF59" s="11"/>
      <c r="WCG59" s="11"/>
      <c r="WCH59" s="11"/>
      <c r="WCI59" s="11"/>
      <c r="WCJ59" s="11"/>
      <c r="WCK59" s="11"/>
      <c r="WCL59" s="11"/>
      <c r="WCM59" s="11"/>
      <c r="WCN59" s="11"/>
      <c r="WCO59" s="11"/>
      <c r="WCP59" s="11"/>
      <c r="WCQ59" s="11"/>
      <c r="WCR59" s="11"/>
      <c r="WCS59" s="11"/>
      <c r="WCT59" s="11"/>
      <c r="WCU59" s="11"/>
      <c r="WCV59" s="11"/>
      <c r="WCW59" s="11"/>
      <c r="WCX59" s="11"/>
      <c r="WCY59" s="11"/>
      <c r="WCZ59" s="11"/>
      <c r="WDA59" s="11"/>
      <c r="WDB59" s="11"/>
      <c r="WDC59" s="11"/>
      <c r="WDD59" s="11"/>
      <c r="WDE59" s="11"/>
      <c r="WDF59" s="11"/>
      <c r="WDG59" s="11"/>
      <c r="WDH59" s="11"/>
      <c r="WDI59" s="11"/>
      <c r="WDJ59" s="11"/>
      <c r="WDK59" s="11"/>
      <c r="WDL59" s="11"/>
      <c r="WDM59" s="11"/>
      <c r="WDN59" s="11"/>
      <c r="WDO59" s="11"/>
      <c r="WDP59" s="11"/>
      <c r="WDQ59" s="11"/>
      <c r="WDR59" s="11"/>
      <c r="WDS59" s="11"/>
      <c r="WDT59" s="11"/>
      <c r="WDU59" s="11"/>
      <c r="WDV59" s="11"/>
      <c r="WDW59" s="11"/>
      <c r="WDX59" s="11"/>
      <c r="WDY59" s="11"/>
      <c r="WDZ59" s="11"/>
      <c r="WEA59" s="11"/>
      <c r="WEB59" s="11"/>
      <c r="WEC59" s="11"/>
      <c r="WED59" s="11"/>
      <c r="WEE59" s="11"/>
      <c r="WEF59" s="11"/>
      <c r="WEG59" s="11"/>
      <c r="WEH59" s="11"/>
      <c r="WEI59" s="11"/>
      <c r="WEJ59" s="11"/>
      <c r="WEK59" s="11"/>
      <c r="WEL59" s="11"/>
      <c r="WEM59" s="11"/>
      <c r="WEN59" s="11"/>
      <c r="WEO59" s="11"/>
      <c r="WEP59" s="11"/>
      <c r="WEQ59" s="11"/>
      <c r="WER59" s="11"/>
      <c r="WES59" s="11"/>
      <c r="WET59" s="11"/>
      <c r="WEU59" s="11"/>
      <c r="WEV59" s="11"/>
      <c r="WEW59" s="11"/>
      <c r="WEX59" s="11"/>
      <c r="WEY59" s="11"/>
      <c r="WEZ59" s="11"/>
      <c r="WFA59" s="11"/>
      <c r="WFB59" s="11"/>
      <c r="WFC59" s="11"/>
      <c r="WFD59" s="11"/>
      <c r="WFE59" s="11"/>
      <c r="WFF59" s="11"/>
      <c r="WFG59" s="11"/>
      <c r="WFH59" s="11"/>
      <c r="WFI59" s="11"/>
      <c r="WFJ59" s="11"/>
      <c r="WFK59" s="11"/>
      <c r="WFL59" s="11"/>
      <c r="WFM59" s="11"/>
      <c r="WFN59" s="11"/>
      <c r="WFO59" s="11"/>
      <c r="WFP59" s="11"/>
      <c r="WFQ59" s="11"/>
      <c r="WFR59" s="11"/>
      <c r="WFS59" s="11"/>
      <c r="WFT59" s="11"/>
      <c r="WFU59" s="11"/>
      <c r="WFV59" s="11"/>
      <c r="WFW59" s="11"/>
      <c r="WFX59" s="11"/>
      <c r="WFY59" s="11"/>
      <c r="WFZ59" s="11"/>
      <c r="WGA59" s="11"/>
      <c r="WGB59" s="11"/>
      <c r="WGC59" s="11"/>
      <c r="WGD59" s="11"/>
      <c r="WGE59" s="11"/>
      <c r="WGF59" s="11"/>
      <c r="WGG59" s="11"/>
      <c r="WGH59" s="11"/>
      <c r="WGI59" s="11"/>
      <c r="WGJ59" s="11"/>
      <c r="WGK59" s="11"/>
      <c r="WGL59" s="11"/>
      <c r="WGM59" s="11"/>
      <c r="WGN59" s="11"/>
      <c r="WGO59" s="11"/>
      <c r="WGP59" s="11"/>
      <c r="WGQ59" s="11"/>
      <c r="WGR59" s="11"/>
      <c r="WGS59" s="11"/>
      <c r="WGT59" s="11"/>
      <c r="WGU59" s="11"/>
      <c r="WGV59" s="11"/>
      <c r="WGW59" s="11"/>
      <c r="WGX59" s="11"/>
      <c r="WGY59" s="11"/>
      <c r="WGZ59" s="11"/>
      <c r="WHA59" s="11"/>
      <c r="WHB59" s="11"/>
      <c r="WHC59" s="11"/>
      <c r="WHD59" s="11"/>
      <c r="WHE59" s="11"/>
      <c r="WHF59" s="11"/>
      <c r="WHG59" s="11"/>
      <c r="WHH59" s="11"/>
      <c r="WHI59" s="11"/>
      <c r="WHJ59" s="11"/>
      <c r="WHK59" s="11"/>
      <c r="WHL59" s="11"/>
      <c r="WHM59" s="11"/>
      <c r="WHN59" s="11"/>
      <c r="WHO59" s="11"/>
      <c r="WHP59" s="11"/>
      <c r="WHQ59" s="11"/>
      <c r="WHR59" s="11"/>
      <c r="WHS59" s="11"/>
      <c r="WHT59" s="11"/>
      <c r="WHU59" s="11"/>
      <c r="WHV59" s="11"/>
      <c r="WHW59" s="11"/>
      <c r="WHX59" s="11"/>
      <c r="WHY59" s="11"/>
      <c r="WHZ59" s="11"/>
      <c r="WIA59" s="11"/>
      <c r="WIB59" s="11"/>
      <c r="WIC59" s="11"/>
      <c r="WID59" s="11"/>
      <c r="WIE59" s="11"/>
      <c r="WIF59" s="11"/>
      <c r="WIG59" s="11"/>
      <c r="WIH59" s="11"/>
      <c r="WII59" s="11"/>
      <c r="WIJ59" s="11"/>
      <c r="WIK59" s="11"/>
      <c r="WIL59" s="11"/>
      <c r="WIM59" s="11"/>
      <c r="WIN59" s="11"/>
      <c r="WIO59" s="11"/>
      <c r="WIP59" s="11"/>
      <c r="WIQ59" s="11"/>
      <c r="WIR59" s="11"/>
      <c r="WIS59" s="11"/>
      <c r="WIT59" s="11"/>
      <c r="WIU59" s="11"/>
      <c r="WIV59" s="11"/>
      <c r="WIW59" s="11"/>
      <c r="WIX59" s="11"/>
      <c r="WIY59" s="11"/>
      <c r="WIZ59" s="11"/>
      <c r="WJA59" s="11"/>
      <c r="WJB59" s="11"/>
      <c r="WJC59" s="11"/>
      <c r="WJD59" s="11"/>
      <c r="WJE59" s="11"/>
      <c r="WJF59" s="11"/>
      <c r="WJG59" s="11"/>
      <c r="WJH59" s="11"/>
      <c r="WJI59" s="11"/>
      <c r="WJJ59" s="11"/>
      <c r="WJK59" s="11"/>
      <c r="WJL59" s="11"/>
      <c r="WJM59" s="11"/>
      <c r="WJN59" s="11"/>
      <c r="WJO59" s="11"/>
      <c r="WJP59" s="11"/>
      <c r="WJQ59" s="11"/>
      <c r="WJR59" s="11"/>
      <c r="WJS59" s="11"/>
      <c r="WJT59" s="11"/>
      <c r="WJU59" s="11"/>
      <c r="WJV59" s="11"/>
      <c r="WJW59" s="11"/>
      <c r="WJX59" s="11"/>
      <c r="WJY59" s="11"/>
      <c r="WJZ59" s="11"/>
      <c r="WKA59" s="11"/>
      <c r="WKB59" s="11"/>
      <c r="WKC59" s="11"/>
      <c r="WKD59" s="11"/>
      <c r="WKE59" s="11"/>
      <c r="WKF59" s="11"/>
      <c r="WKG59" s="11"/>
      <c r="WKH59" s="11"/>
      <c r="WKI59" s="11"/>
      <c r="WKJ59" s="11"/>
      <c r="WKK59" s="11"/>
      <c r="WKL59" s="11"/>
      <c r="WKM59" s="11"/>
      <c r="WKN59" s="11"/>
      <c r="WKO59" s="11"/>
      <c r="WKP59" s="11"/>
      <c r="WKQ59" s="11"/>
      <c r="WKR59" s="11"/>
      <c r="WKS59" s="11"/>
      <c r="WKT59" s="11"/>
      <c r="WKU59" s="11"/>
      <c r="WKV59" s="11"/>
      <c r="WKW59" s="11"/>
      <c r="WKX59" s="11"/>
      <c r="WKY59" s="11"/>
      <c r="WKZ59" s="11"/>
      <c r="WLA59" s="11"/>
      <c r="WLB59" s="11"/>
      <c r="WLC59" s="11"/>
      <c r="WLD59" s="11"/>
      <c r="WLE59" s="11"/>
      <c r="WLF59" s="11"/>
      <c r="WLG59" s="11"/>
      <c r="WLH59" s="11"/>
      <c r="WLI59" s="11"/>
      <c r="WLJ59" s="11"/>
      <c r="WLK59" s="11"/>
      <c r="WLL59" s="11"/>
      <c r="WLM59" s="11"/>
      <c r="WLN59" s="11"/>
      <c r="WLO59" s="11"/>
      <c r="WLP59" s="11"/>
      <c r="WLQ59" s="11"/>
      <c r="WLR59" s="11"/>
      <c r="WLS59" s="11"/>
      <c r="WLT59" s="11"/>
      <c r="WLU59" s="11"/>
      <c r="WLV59" s="11"/>
      <c r="WLW59" s="11"/>
      <c r="WLX59" s="11"/>
      <c r="WLY59" s="11"/>
      <c r="WLZ59" s="11"/>
      <c r="WMA59" s="11"/>
      <c r="WMB59" s="11"/>
      <c r="WMC59" s="11"/>
      <c r="WMD59" s="11"/>
      <c r="WME59" s="11"/>
      <c r="WMF59" s="11"/>
      <c r="WMG59" s="11"/>
      <c r="WMH59" s="11"/>
      <c r="WMI59" s="11"/>
      <c r="WMJ59" s="11"/>
      <c r="WMK59" s="11"/>
      <c r="WML59" s="11"/>
      <c r="WMM59" s="11"/>
      <c r="WMN59" s="11"/>
      <c r="WMO59" s="11"/>
      <c r="WMP59" s="11"/>
      <c r="WMQ59" s="11"/>
      <c r="WMR59" s="11"/>
      <c r="WMS59" s="11"/>
      <c r="WMT59" s="11"/>
      <c r="WMU59" s="11"/>
      <c r="WMV59" s="11"/>
      <c r="WMW59" s="11"/>
      <c r="WMX59" s="11"/>
      <c r="WMY59" s="11"/>
      <c r="WMZ59" s="11"/>
      <c r="WNA59" s="11"/>
      <c r="WNB59" s="11"/>
      <c r="WNC59" s="11"/>
      <c r="WND59" s="11"/>
      <c r="WNE59" s="11"/>
      <c r="WNF59" s="11"/>
      <c r="WNG59" s="11"/>
      <c r="WNH59" s="11"/>
      <c r="WNI59" s="11"/>
      <c r="WNJ59" s="11"/>
      <c r="WNK59" s="11"/>
      <c r="WNL59" s="11"/>
      <c r="WNM59" s="11"/>
      <c r="WNN59" s="11"/>
      <c r="WNO59" s="11"/>
      <c r="WNP59" s="11"/>
      <c r="WNQ59" s="11"/>
      <c r="WNR59" s="11"/>
      <c r="WNS59" s="11"/>
      <c r="WNT59" s="11"/>
      <c r="WNU59" s="11"/>
      <c r="WNV59" s="11"/>
      <c r="WNW59" s="11"/>
      <c r="WNX59" s="11"/>
      <c r="WNY59" s="11"/>
      <c r="WNZ59" s="11"/>
      <c r="WOA59" s="11"/>
      <c r="WOB59" s="11"/>
      <c r="WOC59" s="11"/>
      <c r="WOD59" s="11"/>
      <c r="WOE59" s="11"/>
      <c r="WOF59" s="11"/>
      <c r="WOG59" s="11"/>
      <c r="WOH59" s="11"/>
      <c r="WOI59" s="11"/>
      <c r="WOJ59" s="11"/>
      <c r="WOK59" s="11"/>
      <c r="WOL59" s="11"/>
      <c r="WOM59" s="11"/>
      <c r="WON59" s="11"/>
      <c r="WOO59" s="11"/>
      <c r="WOP59" s="11"/>
      <c r="WOQ59" s="11"/>
      <c r="WOR59" s="11"/>
      <c r="WOS59" s="11"/>
      <c r="WOT59" s="11"/>
      <c r="WOU59" s="11"/>
      <c r="WOV59" s="11"/>
      <c r="WOW59" s="11"/>
      <c r="WOX59" s="11"/>
      <c r="WOY59" s="11"/>
      <c r="WOZ59" s="11"/>
      <c r="WPA59" s="11"/>
      <c r="WPB59" s="11"/>
      <c r="WPC59" s="11"/>
      <c r="WPD59" s="11"/>
      <c r="WPE59" s="11"/>
      <c r="WPF59" s="11"/>
      <c r="WPG59" s="11"/>
      <c r="WPH59" s="11"/>
      <c r="WPI59" s="11"/>
      <c r="WPJ59" s="11"/>
      <c r="WPK59" s="11"/>
      <c r="WPL59" s="11"/>
      <c r="WPM59" s="11"/>
      <c r="WPN59" s="11"/>
      <c r="WPO59" s="11"/>
      <c r="WPP59" s="11"/>
      <c r="WPQ59" s="11"/>
      <c r="WPR59" s="11"/>
      <c r="WPS59" s="11"/>
      <c r="WPT59" s="11"/>
      <c r="WPU59" s="11"/>
      <c r="WPV59" s="11"/>
      <c r="WPW59" s="11"/>
      <c r="WPX59" s="11"/>
      <c r="WPY59" s="11"/>
      <c r="WPZ59" s="11"/>
      <c r="WQA59" s="11"/>
      <c r="WQB59" s="11"/>
      <c r="WQC59" s="11"/>
      <c r="WQD59" s="11"/>
      <c r="WQE59" s="11"/>
      <c r="WQF59" s="11"/>
      <c r="WQG59" s="11"/>
      <c r="WQH59" s="11"/>
      <c r="WQI59" s="11"/>
      <c r="WQJ59" s="11"/>
      <c r="WQK59" s="11"/>
      <c r="WQL59" s="11"/>
      <c r="WQM59" s="11"/>
      <c r="WQN59" s="11"/>
      <c r="WQO59" s="11"/>
      <c r="WQP59" s="11"/>
      <c r="WQQ59" s="11"/>
      <c r="WQR59" s="11"/>
      <c r="WQS59" s="11"/>
      <c r="WQT59" s="11"/>
      <c r="WQU59" s="11"/>
      <c r="WQV59" s="11"/>
      <c r="WQW59" s="11"/>
      <c r="WQX59" s="11"/>
      <c r="WQY59" s="11"/>
      <c r="WQZ59" s="11"/>
      <c r="WRA59" s="11"/>
      <c r="WRB59" s="11"/>
      <c r="WRC59" s="11"/>
      <c r="WRD59" s="11"/>
      <c r="WRE59" s="11"/>
      <c r="WRF59" s="11"/>
      <c r="WRG59" s="11"/>
      <c r="WRH59" s="11"/>
      <c r="WRI59" s="11"/>
      <c r="WRJ59" s="11"/>
      <c r="WRK59" s="11"/>
      <c r="WRL59" s="11"/>
      <c r="WRM59" s="11"/>
      <c r="WRN59" s="11"/>
      <c r="WRO59" s="11"/>
      <c r="WRP59" s="11"/>
      <c r="WRQ59" s="11"/>
      <c r="WRR59" s="11"/>
      <c r="WRS59" s="11"/>
      <c r="WRT59" s="11"/>
      <c r="WRU59" s="11"/>
      <c r="WRV59" s="11"/>
      <c r="WRW59" s="11"/>
      <c r="WRX59" s="11"/>
      <c r="WRY59" s="11"/>
      <c r="WRZ59" s="11"/>
      <c r="WSA59" s="11"/>
      <c r="WSB59" s="11"/>
      <c r="WSC59" s="11"/>
      <c r="WSD59" s="11"/>
      <c r="WSE59" s="11"/>
      <c r="WSF59" s="11"/>
      <c r="WSG59" s="11"/>
      <c r="WSH59" s="11"/>
      <c r="WSI59" s="11"/>
      <c r="WSJ59" s="11"/>
      <c r="WSK59" s="11"/>
      <c r="WSL59" s="11"/>
      <c r="WSM59" s="11"/>
      <c r="WSN59" s="11"/>
      <c r="WSO59" s="11"/>
      <c r="WSP59" s="11"/>
      <c r="WSQ59" s="11"/>
      <c r="WSR59" s="11"/>
      <c r="WSS59" s="11"/>
      <c r="WST59" s="11"/>
      <c r="WSU59" s="11"/>
      <c r="WSV59" s="11"/>
    </row>
    <row r="60" spans="1:16373" s="3" customFormat="1" x14ac:dyDescent="0.25">
      <c r="C60" s="79" t="s">
        <v>53</v>
      </c>
      <c r="D60"/>
      <c r="E60" s="113"/>
      <c r="F60"/>
      <c r="G60" s="131" t="s">
        <v>54</v>
      </c>
      <c r="H60" s="136"/>
      <c r="I60" s="11"/>
      <c r="J60" s="11"/>
      <c r="K60" s="11"/>
      <c r="L60" s="11"/>
      <c r="M60" s="11"/>
      <c r="N60" s="11"/>
      <c r="O60" s="11"/>
      <c r="P60" s="11"/>
      <c r="Q60" s="11"/>
      <c r="R60" s="11"/>
      <c r="S60" s="11"/>
      <c r="T60" s="11"/>
      <c r="U60" s="11"/>
      <c r="V60" s="11"/>
      <c r="W60" s="11"/>
      <c r="X60" s="11"/>
      <c r="Y60" s="11"/>
      <c r="Z60" s="11"/>
      <c r="AA60" s="11"/>
      <c r="AB60" s="11"/>
      <c r="AC60" s="11"/>
      <c r="AD60" s="11"/>
      <c r="AE60" s="11"/>
      <c r="AF60" s="11"/>
      <c r="AG60" s="11"/>
      <c r="AH60" s="11"/>
      <c r="AI60" s="11"/>
      <c r="AJ60" s="11"/>
      <c r="AK60" s="11"/>
      <c r="AL60" s="11"/>
      <c r="AM60" s="11"/>
      <c r="AN60" s="11"/>
      <c r="AO60" s="11"/>
      <c r="AP60" s="11"/>
      <c r="AQ60" s="11"/>
      <c r="AR60" s="11"/>
      <c r="AS60" s="11"/>
      <c r="AT60" s="11"/>
      <c r="AU60" s="11"/>
      <c r="AV60" s="11"/>
      <c r="AW60" s="11"/>
      <c r="AX60" s="11"/>
      <c r="AY60" s="11"/>
      <c r="AZ60" s="11"/>
      <c r="BA60" s="11"/>
      <c r="BB60" s="11"/>
      <c r="BC60" s="11"/>
      <c r="BD60" s="11"/>
      <c r="BE60" s="11"/>
      <c r="BF60" s="11"/>
      <c r="BG60" s="11"/>
      <c r="BH60" s="11"/>
      <c r="BI60" s="11"/>
      <c r="BJ60" s="11"/>
      <c r="BK60" s="11"/>
      <c r="BL60" s="11"/>
      <c r="BM60" s="11"/>
      <c r="BN60" s="11"/>
      <c r="BO60" s="11"/>
      <c r="BP60" s="11"/>
      <c r="BQ60" s="11"/>
      <c r="BR60" s="11"/>
      <c r="BS60" s="11"/>
      <c r="BT60" s="11"/>
      <c r="BU60" s="11"/>
      <c r="BV60" s="11"/>
      <c r="BW60" s="11"/>
      <c r="BX60" s="11"/>
      <c r="BY60" s="11"/>
      <c r="BZ60" s="11"/>
      <c r="CA60" s="11"/>
      <c r="CB60" s="11"/>
      <c r="CC60" s="11"/>
      <c r="CD60" s="11"/>
      <c r="CE60" s="11"/>
      <c r="CF60" s="11"/>
      <c r="CG60" s="11"/>
      <c r="CH60" s="11"/>
      <c r="CI60" s="11"/>
      <c r="CJ60" s="11"/>
      <c r="CK60" s="11"/>
      <c r="CL60" s="11"/>
      <c r="CM60" s="11"/>
      <c r="CN60" s="11"/>
      <c r="CO60" s="11"/>
      <c r="CP60" s="11"/>
      <c r="CQ60" s="11"/>
      <c r="CR60" s="11"/>
      <c r="CS60" s="11"/>
      <c r="CT60" s="11"/>
      <c r="CU60" s="11"/>
      <c r="CV60" s="11"/>
      <c r="CW60" s="11"/>
      <c r="CX60" s="11"/>
      <c r="CY60" s="11"/>
      <c r="CZ60" s="11"/>
      <c r="DA60" s="11"/>
      <c r="DB60" s="11"/>
      <c r="DC60" s="11"/>
      <c r="DD60" s="11"/>
      <c r="DE60" s="11"/>
      <c r="DF60" s="11"/>
      <c r="DG60" s="11"/>
      <c r="DH60" s="11"/>
      <c r="DI60" s="11"/>
      <c r="DJ60" s="11"/>
      <c r="DK60" s="11"/>
      <c r="DL60" s="11"/>
      <c r="DM60" s="11"/>
      <c r="DN60" s="11"/>
      <c r="DO60" s="11"/>
      <c r="DP60" s="11"/>
      <c r="DQ60" s="11"/>
      <c r="DR60" s="11"/>
      <c r="DS60" s="11"/>
      <c r="DT60" s="11"/>
      <c r="DU60" s="11"/>
      <c r="DV60" s="11"/>
      <c r="DW60" s="11"/>
      <c r="DX60" s="11"/>
      <c r="DY60" s="11"/>
      <c r="DZ60" s="11"/>
      <c r="EA60" s="11"/>
      <c r="EB60" s="11"/>
      <c r="EC60" s="11"/>
      <c r="ED60" s="11"/>
      <c r="EE60" s="11"/>
      <c r="EF60" s="11"/>
      <c r="EG60" s="11"/>
      <c r="EH60" s="11"/>
      <c r="EI60" s="11"/>
      <c r="EJ60" s="11"/>
      <c r="EK60" s="11"/>
      <c r="EL60" s="11"/>
      <c r="EM60" s="11"/>
      <c r="EN60" s="11"/>
      <c r="EO60" s="11"/>
      <c r="EP60" s="11"/>
      <c r="EQ60" s="11"/>
      <c r="ER60" s="11"/>
      <c r="ES60" s="11"/>
      <c r="ET60" s="11"/>
      <c r="EU60" s="11"/>
      <c r="EV60" s="11"/>
      <c r="EW60" s="11"/>
      <c r="EX60" s="11"/>
      <c r="EY60" s="11"/>
      <c r="EZ60" s="11"/>
      <c r="FA60" s="11"/>
      <c r="FB60" s="11"/>
      <c r="FC60" s="11"/>
      <c r="FD60" s="11"/>
      <c r="FE60" s="11"/>
      <c r="FF60" s="11"/>
      <c r="FG60" s="11"/>
      <c r="FH60" s="11"/>
      <c r="FI60" s="11"/>
      <c r="FJ60" s="11"/>
      <c r="FK60" s="11"/>
      <c r="FL60" s="11"/>
      <c r="FM60" s="11"/>
      <c r="FN60" s="11"/>
      <c r="FO60" s="11"/>
      <c r="FP60" s="11"/>
      <c r="FQ60" s="11"/>
      <c r="FR60" s="11"/>
      <c r="FS60" s="11"/>
      <c r="FT60" s="11"/>
      <c r="FU60" s="11"/>
      <c r="FV60" s="11"/>
      <c r="FW60" s="11"/>
      <c r="FX60" s="11"/>
      <c r="FY60" s="11"/>
      <c r="FZ60" s="11"/>
      <c r="GA60" s="11"/>
      <c r="GB60" s="11"/>
      <c r="GC60" s="11"/>
      <c r="GD60" s="11"/>
      <c r="GE60" s="11"/>
      <c r="GF60" s="11"/>
      <c r="GG60" s="11"/>
      <c r="GH60" s="11"/>
      <c r="GI60" s="11"/>
      <c r="GJ60" s="11"/>
      <c r="GK60" s="11"/>
      <c r="GL60" s="11"/>
      <c r="GM60" s="11"/>
      <c r="GN60" s="11"/>
      <c r="GO60" s="11"/>
      <c r="GP60" s="11"/>
      <c r="GQ60" s="11"/>
      <c r="GR60" s="11"/>
      <c r="GS60" s="11"/>
      <c r="GT60" s="11"/>
      <c r="GU60" s="11"/>
      <c r="GV60" s="11"/>
      <c r="GW60" s="11"/>
      <c r="GX60" s="11"/>
      <c r="GY60" s="11"/>
      <c r="GZ60" s="11"/>
      <c r="HA60" s="11"/>
      <c r="HB60" s="11"/>
      <c r="HC60" s="11"/>
      <c r="HD60" s="11"/>
      <c r="HE60" s="11"/>
      <c r="HF60" s="11"/>
      <c r="HG60" s="11"/>
      <c r="HH60" s="11"/>
      <c r="HI60" s="11"/>
      <c r="HJ60" s="11"/>
      <c r="HK60" s="11"/>
      <c r="HL60" s="11"/>
      <c r="HM60" s="11"/>
      <c r="HN60" s="11"/>
      <c r="HO60" s="11"/>
      <c r="HP60" s="11"/>
      <c r="HQ60" s="11"/>
      <c r="HR60" s="11"/>
      <c r="HS60" s="11"/>
      <c r="HT60" s="11"/>
      <c r="HU60" s="11"/>
      <c r="HV60" s="11"/>
      <c r="HW60" s="11"/>
      <c r="HX60" s="11"/>
      <c r="HY60" s="11"/>
      <c r="HZ60" s="11"/>
      <c r="IA60" s="11"/>
      <c r="IB60" s="11"/>
      <c r="IC60" s="11"/>
      <c r="ID60" s="11"/>
      <c r="IE60" s="11"/>
      <c r="IF60" s="11"/>
      <c r="IG60" s="11"/>
      <c r="IH60" s="11"/>
      <c r="II60" s="11"/>
      <c r="IJ60" s="11"/>
      <c r="IK60" s="11"/>
      <c r="IL60" s="11"/>
      <c r="IM60" s="11"/>
      <c r="IN60" s="11"/>
      <c r="IO60" s="11"/>
      <c r="IP60" s="11"/>
      <c r="IQ60" s="11"/>
      <c r="IR60" s="11"/>
      <c r="IS60" s="11"/>
      <c r="IT60" s="11"/>
      <c r="IU60" s="11"/>
      <c r="IV60" s="11"/>
      <c r="IW60" s="11"/>
      <c r="IX60" s="11"/>
      <c r="IY60" s="11"/>
      <c r="IZ60" s="11"/>
      <c r="JA60" s="11"/>
      <c r="JB60" s="11"/>
      <c r="JC60" s="11"/>
      <c r="JD60" s="11"/>
      <c r="JE60" s="11"/>
      <c r="JF60" s="11"/>
      <c r="JG60" s="11"/>
      <c r="JH60" s="11"/>
      <c r="JI60" s="11"/>
      <c r="JJ60" s="11"/>
      <c r="JK60" s="11"/>
      <c r="JL60" s="11"/>
      <c r="JM60" s="11"/>
      <c r="JN60" s="11"/>
      <c r="JO60" s="11"/>
      <c r="JP60" s="11"/>
      <c r="JQ60" s="11"/>
      <c r="JR60" s="11"/>
      <c r="JS60" s="11"/>
      <c r="JT60" s="11"/>
      <c r="JU60" s="11"/>
      <c r="JV60" s="11"/>
      <c r="JW60" s="11"/>
      <c r="JX60" s="11"/>
      <c r="JY60" s="11"/>
      <c r="JZ60" s="11"/>
      <c r="KA60" s="11"/>
      <c r="KB60" s="11"/>
      <c r="KC60" s="11"/>
      <c r="KD60" s="11"/>
      <c r="KE60" s="11"/>
      <c r="KF60" s="11"/>
      <c r="KG60" s="11"/>
      <c r="KH60" s="11"/>
      <c r="KI60" s="11"/>
      <c r="KJ60" s="11"/>
      <c r="KK60" s="11"/>
      <c r="KL60" s="11"/>
      <c r="KM60" s="11"/>
      <c r="KN60" s="11"/>
      <c r="KO60" s="11"/>
      <c r="KP60" s="11"/>
      <c r="KQ60" s="11"/>
      <c r="KR60" s="11"/>
      <c r="KS60" s="11"/>
      <c r="KT60" s="11"/>
      <c r="KU60" s="11"/>
      <c r="KV60" s="11"/>
      <c r="KW60" s="11"/>
      <c r="KX60" s="11"/>
      <c r="KY60" s="11"/>
      <c r="KZ60" s="11"/>
      <c r="LA60" s="11"/>
      <c r="LB60" s="11"/>
      <c r="LC60" s="11"/>
      <c r="LD60" s="11"/>
      <c r="LE60" s="11"/>
      <c r="LF60" s="11"/>
      <c r="LG60" s="11"/>
      <c r="LH60" s="11"/>
      <c r="LI60" s="11"/>
      <c r="LJ60" s="11"/>
      <c r="LK60" s="11"/>
      <c r="LL60" s="11"/>
      <c r="LM60" s="11"/>
      <c r="LN60" s="11"/>
      <c r="LO60" s="11"/>
      <c r="LP60" s="11"/>
      <c r="LQ60" s="11"/>
      <c r="LR60" s="11"/>
      <c r="LS60" s="11"/>
      <c r="LT60" s="11"/>
      <c r="LU60" s="11"/>
      <c r="LV60" s="11"/>
      <c r="LW60" s="11"/>
      <c r="LX60" s="11"/>
      <c r="LY60" s="11"/>
      <c r="LZ60" s="11"/>
      <c r="MA60" s="11"/>
      <c r="MB60" s="11"/>
      <c r="MC60" s="11"/>
      <c r="MD60" s="11"/>
      <c r="ME60" s="11"/>
      <c r="MF60" s="11"/>
      <c r="MG60" s="11"/>
      <c r="MH60" s="11"/>
      <c r="MI60" s="11"/>
      <c r="MJ60" s="11"/>
      <c r="MK60" s="11"/>
      <c r="ML60" s="11"/>
      <c r="MM60" s="11"/>
      <c r="MN60" s="11"/>
      <c r="MO60" s="11"/>
      <c r="MP60" s="11"/>
      <c r="MQ60" s="11"/>
      <c r="MR60" s="11"/>
      <c r="MS60" s="11"/>
      <c r="MT60" s="11"/>
      <c r="MU60" s="11"/>
      <c r="MV60" s="11"/>
      <c r="MW60" s="11"/>
      <c r="MX60" s="11"/>
      <c r="MY60" s="11"/>
      <c r="MZ60" s="11"/>
      <c r="NA60" s="11"/>
      <c r="NB60" s="11"/>
      <c r="NC60" s="11"/>
      <c r="ND60" s="11"/>
      <c r="NE60" s="11"/>
      <c r="NF60" s="11"/>
      <c r="NG60" s="11"/>
      <c r="NH60" s="11"/>
      <c r="NI60" s="11"/>
      <c r="NJ60" s="11"/>
      <c r="NK60" s="11"/>
      <c r="NL60" s="11"/>
      <c r="NM60" s="11"/>
      <c r="NN60" s="11"/>
      <c r="NO60" s="11"/>
      <c r="NP60" s="11"/>
      <c r="NQ60" s="11"/>
      <c r="NR60" s="11"/>
      <c r="NS60" s="11"/>
      <c r="NT60" s="11"/>
      <c r="NU60" s="11"/>
      <c r="NV60" s="11"/>
      <c r="NW60" s="11"/>
      <c r="NX60" s="11"/>
      <c r="NY60" s="11"/>
      <c r="NZ60" s="11"/>
      <c r="OA60" s="11"/>
      <c r="OB60" s="11"/>
      <c r="OC60" s="11"/>
      <c r="OD60" s="11"/>
      <c r="OE60" s="11"/>
      <c r="OF60" s="11"/>
      <c r="OG60" s="11"/>
      <c r="OH60" s="11"/>
      <c r="OI60" s="11"/>
      <c r="OJ60" s="11"/>
      <c r="OK60" s="11"/>
      <c r="OL60" s="11"/>
      <c r="OM60" s="11"/>
      <c r="ON60" s="11"/>
      <c r="OO60" s="11"/>
      <c r="OP60" s="11"/>
      <c r="OQ60" s="11"/>
      <c r="OR60" s="11"/>
      <c r="OS60" s="11"/>
      <c r="OT60" s="11"/>
      <c r="OU60" s="11"/>
      <c r="OV60" s="11"/>
      <c r="OW60" s="11"/>
      <c r="OX60" s="11"/>
      <c r="OY60" s="11"/>
      <c r="OZ60" s="11"/>
      <c r="PA60" s="11"/>
      <c r="PB60" s="11"/>
      <c r="PC60" s="11"/>
      <c r="PD60" s="11"/>
      <c r="PE60" s="11"/>
      <c r="PF60" s="11"/>
      <c r="PG60" s="11"/>
      <c r="PH60" s="11"/>
      <c r="PI60" s="11"/>
      <c r="PJ60" s="11"/>
      <c r="PK60" s="11"/>
      <c r="PL60" s="11"/>
      <c r="PM60" s="11"/>
      <c r="PN60" s="11"/>
      <c r="PO60" s="11"/>
      <c r="PP60" s="11"/>
      <c r="PQ60" s="11"/>
      <c r="PR60" s="11"/>
      <c r="PS60" s="11"/>
      <c r="PT60" s="11"/>
      <c r="PU60" s="11"/>
      <c r="PV60" s="11"/>
      <c r="PW60" s="11"/>
      <c r="PX60" s="11"/>
      <c r="PY60" s="11"/>
      <c r="PZ60" s="11"/>
      <c r="QA60" s="11"/>
      <c r="QB60" s="11"/>
      <c r="QC60" s="11"/>
      <c r="QD60" s="11"/>
      <c r="QE60" s="11"/>
      <c r="QF60" s="11"/>
      <c r="QG60" s="11"/>
      <c r="QH60" s="11"/>
      <c r="QI60" s="11"/>
      <c r="QJ60" s="11"/>
      <c r="QK60" s="11"/>
      <c r="QL60" s="11"/>
      <c r="QM60" s="11"/>
      <c r="QN60" s="11"/>
      <c r="QO60" s="11"/>
      <c r="QP60" s="11"/>
      <c r="QQ60" s="11"/>
      <c r="QR60" s="11"/>
      <c r="QS60" s="11"/>
      <c r="QT60" s="11"/>
      <c r="QU60" s="11"/>
      <c r="QV60" s="11"/>
      <c r="QW60" s="11"/>
      <c r="QX60" s="11"/>
      <c r="QY60" s="11"/>
      <c r="QZ60" s="11"/>
      <c r="RA60" s="11"/>
      <c r="RB60" s="11"/>
      <c r="RC60" s="11"/>
      <c r="RD60" s="11"/>
      <c r="RE60" s="11"/>
      <c r="RF60" s="11"/>
      <c r="RG60" s="11"/>
      <c r="RH60" s="11"/>
      <c r="RI60" s="11"/>
      <c r="RJ60" s="11"/>
      <c r="RK60" s="11"/>
      <c r="RL60" s="11"/>
      <c r="RM60" s="11"/>
      <c r="RN60" s="11"/>
      <c r="RO60" s="11"/>
      <c r="RP60" s="11"/>
      <c r="RQ60" s="11"/>
      <c r="RR60" s="11"/>
      <c r="RS60" s="11"/>
      <c r="RT60" s="11"/>
      <c r="RU60" s="11"/>
      <c r="RV60" s="11"/>
      <c r="RW60" s="11"/>
      <c r="RX60" s="11"/>
      <c r="RY60" s="11"/>
      <c r="RZ60" s="11"/>
      <c r="SA60" s="11"/>
      <c r="SB60" s="11"/>
      <c r="SC60" s="11"/>
      <c r="SD60" s="11"/>
      <c r="SE60" s="11"/>
      <c r="SF60" s="11"/>
      <c r="SG60" s="11"/>
      <c r="SH60" s="11"/>
      <c r="SI60" s="11"/>
      <c r="SJ60" s="11"/>
      <c r="SK60" s="11"/>
      <c r="SL60" s="11"/>
      <c r="SM60" s="11"/>
      <c r="SN60" s="11"/>
      <c r="SO60" s="11"/>
      <c r="SP60" s="11"/>
      <c r="SQ60" s="11"/>
      <c r="SR60" s="11"/>
      <c r="SS60" s="11"/>
      <c r="ST60" s="11"/>
      <c r="SU60" s="11"/>
      <c r="SV60" s="11"/>
      <c r="SW60" s="11"/>
      <c r="SX60" s="11"/>
      <c r="SY60" s="11"/>
      <c r="SZ60" s="11"/>
      <c r="TA60" s="11"/>
      <c r="TB60" s="11"/>
      <c r="TC60" s="11"/>
      <c r="TD60" s="11"/>
      <c r="TE60" s="11"/>
      <c r="TF60" s="11"/>
      <c r="TG60" s="11"/>
      <c r="TH60" s="11"/>
      <c r="TI60" s="11"/>
      <c r="TJ60" s="11"/>
      <c r="TK60" s="11"/>
      <c r="TL60" s="11"/>
      <c r="TM60" s="11"/>
      <c r="TN60" s="11"/>
      <c r="TO60" s="11"/>
      <c r="TP60" s="11"/>
      <c r="TQ60" s="11"/>
      <c r="TR60" s="11"/>
      <c r="TS60" s="11"/>
      <c r="TT60" s="11"/>
      <c r="TU60" s="11"/>
      <c r="TV60" s="11"/>
      <c r="TW60" s="11"/>
      <c r="TX60" s="11"/>
      <c r="TY60" s="11"/>
      <c r="TZ60" s="11"/>
      <c r="UA60" s="11"/>
      <c r="UB60" s="11"/>
      <c r="UC60" s="11"/>
      <c r="UD60" s="11"/>
      <c r="UE60" s="11"/>
      <c r="UF60" s="11"/>
      <c r="UG60" s="11"/>
      <c r="UH60" s="11"/>
      <c r="UI60" s="11"/>
      <c r="UJ60" s="11"/>
      <c r="UK60" s="11"/>
      <c r="UL60" s="11"/>
      <c r="UM60" s="11"/>
      <c r="UN60" s="11"/>
      <c r="UO60" s="11"/>
      <c r="UP60" s="11"/>
      <c r="UQ60" s="11"/>
      <c r="UR60" s="11"/>
      <c r="US60" s="11"/>
      <c r="UT60" s="11"/>
      <c r="UU60" s="11"/>
      <c r="UV60" s="11"/>
      <c r="UW60" s="11"/>
      <c r="UX60" s="11"/>
      <c r="UY60" s="11"/>
      <c r="UZ60" s="11"/>
      <c r="VA60" s="11"/>
      <c r="VB60" s="11"/>
      <c r="VC60" s="11"/>
      <c r="VD60" s="11"/>
      <c r="VE60" s="11"/>
      <c r="VF60" s="11"/>
      <c r="VG60" s="11"/>
      <c r="VH60" s="11"/>
      <c r="VI60" s="11"/>
      <c r="VJ60" s="11"/>
      <c r="VK60" s="11"/>
      <c r="VL60" s="11"/>
      <c r="VM60" s="11"/>
      <c r="VN60" s="11"/>
      <c r="VO60" s="11"/>
      <c r="VP60" s="11"/>
      <c r="VQ60" s="11"/>
      <c r="VR60" s="11"/>
      <c r="VS60" s="11"/>
      <c r="VT60" s="11"/>
      <c r="VU60" s="11"/>
      <c r="VV60" s="11"/>
      <c r="VW60" s="11"/>
      <c r="VX60" s="11"/>
      <c r="VY60" s="11"/>
      <c r="VZ60" s="11"/>
      <c r="WA60" s="11"/>
      <c r="WB60" s="11"/>
      <c r="WC60" s="11"/>
      <c r="WD60" s="11"/>
      <c r="WE60" s="11"/>
      <c r="WF60" s="11"/>
      <c r="WG60" s="11"/>
      <c r="WH60" s="11"/>
      <c r="WI60" s="11"/>
      <c r="WJ60" s="11"/>
      <c r="WK60" s="11"/>
      <c r="WL60" s="11"/>
      <c r="WM60" s="11"/>
      <c r="WN60" s="11"/>
      <c r="WO60" s="11"/>
      <c r="WP60" s="11"/>
      <c r="WQ60" s="11"/>
      <c r="WR60" s="11"/>
      <c r="WS60" s="11"/>
      <c r="WT60" s="11"/>
      <c r="WU60" s="11"/>
      <c r="WV60" s="11"/>
      <c r="WW60" s="11"/>
      <c r="WX60" s="11"/>
      <c r="WY60" s="11"/>
      <c r="WZ60" s="11"/>
      <c r="XA60" s="11"/>
      <c r="XB60" s="11"/>
      <c r="XC60" s="11"/>
      <c r="XD60" s="11"/>
      <c r="XE60" s="11"/>
      <c r="XF60" s="11"/>
      <c r="XG60" s="11"/>
      <c r="XH60" s="11"/>
      <c r="XI60" s="11"/>
      <c r="XJ60" s="11"/>
      <c r="XK60" s="11"/>
      <c r="XL60" s="11"/>
      <c r="XM60" s="11"/>
      <c r="XN60" s="11"/>
      <c r="XO60" s="11"/>
      <c r="XP60" s="11"/>
      <c r="XQ60" s="11"/>
      <c r="XR60" s="11"/>
      <c r="XS60" s="11"/>
      <c r="XT60" s="11"/>
      <c r="XU60" s="11"/>
      <c r="XV60" s="11"/>
      <c r="XW60" s="11"/>
      <c r="XX60" s="11"/>
      <c r="XY60" s="11"/>
      <c r="XZ60" s="11"/>
      <c r="YA60" s="11"/>
      <c r="YB60" s="11"/>
      <c r="YC60" s="11"/>
      <c r="YD60" s="11"/>
      <c r="YE60" s="11"/>
      <c r="YF60" s="11"/>
      <c r="YG60" s="11"/>
      <c r="YH60" s="11"/>
      <c r="YI60" s="11"/>
      <c r="YJ60" s="11"/>
      <c r="YK60" s="11"/>
      <c r="YL60" s="11"/>
      <c r="YM60" s="11"/>
      <c r="YN60" s="11"/>
      <c r="YO60" s="11"/>
      <c r="YP60" s="11"/>
      <c r="YQ60" s="11"/>
      <c r="YR60" s="11"/>
      <c r="YS60" s="11"/>
      <c r="YT60" s="11"/>
      <c r="YU60" s="11"/>
      <c r="YV60" s="11"/>
      <c r="YW60" s="11"/>
      <c r="YX60" s="11"/>
      <c r="YY60" s="11"/>
      <c r="YZ60" s="11"/>
      <c r="ZA60" s="11"/>
      <c r="ZB60" s="11"/>
      <c r="ZC60" s="11"/>
      <c r="ZD60" s="11"/>
      <c r="ZE60" s="11"/>
      <c r="ZF60" s="11"/>
      <c r="ZG60" s="11"/>
      <c r="ZH60" s="11"/>
      <c r="ZI60" s="11"/>
      <c r="ZJ60" s="11"/>
      <c r="ZK60" s="11"/>
      <c r="ZL60" s="11"/>
      <c r="ZM60" s="11"/>
      <c r="ZN60" s="11"/>
      <c r="ZO60" s="11"/>
      <c r="ZP60" s="11"/>
      <c r="ZQ60" s="11"/>
      <c r="ZR60" s="11"/>
      <c r="ZS60" s="11"/>
      <c r="ZT60" s="11"/>
      <c r="ZU60" s="11"/>
      <c r="ZV60" s="11"/>
      <c r="ZW60" s="11"/>
      <c r="ZX60" s="11"/>
      <c r="ZY60" s="11"/>
      <c r="ZZ60" s="11"/>
      <c r="AAA60" s="11"/>
      <c r="AAB60" s="11"/>
      <c r="AAC60" s="11"/>
      <c r="AAD60" s="11"/>
      <c r="AAE60" s="11"/>
      <c r="AAF60" s="11"/>
      <c r="AAG60" s="11"/>
      <c r="AAH60" s="11"/>
      <c r="AAI60" s="11"/>
      <c r="AAJ60" s="11"/>
      <c r="AAK60" s="11"/>
      <c r="AAL60" s="11"/>
      <c r="AAM60" s="11"/>
      <c r="AAN60" s="11"/>
      <c r="AAO60" s="11"/>
      <c r="AAP60" s="11"/>
      <c r="AAQ60" s="11"/>
      <c r="AAR60" s="11"/>
      <c r="AAS60" s="11"/>
      <c r="AAT60" s="11"/>
      <c r="AAU60" s="11"/>
      <c r="AAV60" s="11"/>
      <c r="AAW60" s="11"/>
      <c r="AAX60" s="11"/>
      <c r="AAY60" s="11"/>
      <c r="AAZ60" s="11"/>
      <c r="ABA60" s="11"/>
      <c r="ABB60" s="11"/>
      <c r="ABC60" s="11"/>
      <c r="ABD60" s="11"/>
      <c r="ABE60" s="11"/>
      <c r="ABF60" s="11"/>
      <c r="ABG60" s="11"/>
      <c r="ABH60" s="11"/>
      <c r="ABI60" s="11"/>
      <c r="ABJ60" s="11"/>
      <c r="ABK60" s="11"/>
      <c r="ABL60" s="11"/>
      <c r="ABM60" s="11"/>
      <c r="ABN60" s="11"/>
      <c r="ABO60" s="11"/>
      <c r="ABP60" s="11"/>
      <c r="ABQ60" s="11"/>
      <c r="ABR60" s="11"/>
      <c r="ABS60" s="11"/>
      <c r="ABT60" s="11"/>
      <c r="ABU60" s="11"/>
      <c r="ABV60" s="11"/>
      <c r="ABW60" s="11"/>
      <c r="ABX60" s="11"/>
      <c r="ABY60" s="11"/>
      <c r="ABZ60" s="11"/>
      <c r="ACA60" s="11"/>
      <c r="ACB60" s="11"/>
      <c r="ACC60" s="11"/>
      <c r="ACD60" s="11"/>
      <c r="ACE60" s="11"/>
      <c r="ACF60" s="11"/>
      <c r="ACG60" s="11"/>
      <c r="ACH60" s="11"/>
      <c r="ACI60" s="11"/>
      <c r="ACJ60" s="11"/>
      <c r="ACK60" s="11"/>
      <c r="ACL60" s="11"/>
      <c r="ACM60" s="11"/>
      <c r="ACN60" s="11"/>
      <c r="ACO60" s="11"/>
      <c r="ACP60" s="11"/>
      <c r="ACQ60" s="11"/>
      <c r="ACR60" s="11"/>
      <c r="ACS60" s="11"/>
      <c r="ACT60" s="11"/>
      <c r="ACU60" s="11"/>
      <c r="ACV60" s="11"/>
      <c r="ACW60" s="11"/>
      <c r="ACX60" s="11"/>
      <c r="ACY60" s="11"/>
      <c r="ACZ60" s="11"/>
      <c r="ADA60" s="11"/>
      <c r="ADB60" s="11"/>
      <c r="ADC60" s="11"/>
      <c r="ADD60" s="11"/>
      <c r="ADE60" s="11"/>
      <c r="ADF60" s="11"/>
      <c r="ADG60" s="11"/>
      <c r="ADH60" s="11"/>
      <c r="ADI60" s="11"/>
      <c r="ADJ60" s="11"/>
      <c r="ADK60" s="11"/>
      <c r="ADL60" s="11"/>
      <c r="ADM60" s="11"/>
      <c r="ADN60" s="11"/>
      <c r="ADO60" s="11"/>
      <c r="ADP60" s="11"/>
      <c r="ADQ60" s="11"/>
      <c r="ADR60" s="11"/>
      <c r="ADS60" s="11"/>
      <c r="ADT60" s="11"/>
      <c r="ADU60" s="11"/>
      <c r="ADV60" s="11"/>
      <c r="ADW60" s="11"/>
      <c r="ADX60" s="11"/>
      <c r="ADY60" s="11"/>
      <c r="ADZ60" s="11"/>
      <c r="AEA60" s="11"/>
      <c r="AEB60" s="11"/>
      <c r="AEC60" s="11"/>
      <c r="AED60" s="11"/>
      <c r="AEE60" s="11"/>
      <c r="AEF60" s="11"/>
      <c r="AEG60" s="11"/>
      <c r="AEH60" s="11"/>
      <c r="AEI60" s="11"/>
      <c r="AEJ60" s="11"/>
      <c r="AEK60" s="11"/>
      <c r="AEL60" s="11"/>
      <c r="AEM60" s="11"/>
      <c r="AEN60" s="11"/>
      <c r="AEO60" s="11"/>
      <c r="AEP60" s="11"/>
      <c r="AEQ60" s="11"/>
      <c r="AER60" s="11"/>
      <c r="AES60" s="11"/>
      <c r="AET60" s="11"/>
      <c r="AEU60" s="11"/>
      <c r="AEV60" s="11"/>
      <c r="AEW60" s="11"/>
      <c r="AEX60" s="11"/>
      <c r="AEY60" s="11"/>
      <c r="AEZ60" s="11"/>
      <c r="AFA60" s="11"/>
      <c r="AFB60" s="11"/>
      <c r="AFC60" s="11"/>
      <c r="AFD60" s="11"/>
      <c r="AFE60" s="11"/>
      <c r="AFF60" s="11"/>
      <c r="AFG60" s="11"/>
      <c r="AFH60" s="11"/>
      <c r="AFI60" s="11"/>
      <c r="AFJ60" s="11"/>
      <c r="AFK60" s="11"/>
      <c r="AFL60" s="11"/>
      <c r="AFM60" s="11"/>
      <c r="AFN60" s="11"/>
      <c r="AFO60" s="11"/>
      <c r="AFP60" s="11"/>
      <c r="AFQ60" s="11"/>
      <c r="AFR60" s="11"/>
      <c r="AFS60" s="11"/>
      <c r="AFT60" s="11"/>
      <c r="AFU60" s="11"/>
      <c r="AFV60" s="11"/>
      <c r="AFW60" s="11"/>
      <c r="AFX60" s="11"/>
      <c r="AFY60" s="11"/>
      <c r="AFZ60" s="11"/>
      <c r="AGA60" s="11"/>
      <c r="AGB60" s="11"/>
      <c r="AGC60" s="11"/>
      <c r="AGD60" s="11"/>
      <c r="AGE60" s="11"/>
      <c r="AGF60" s="11"/>
      <c r="AGG60" s="11"/>
      <c r="AGH60" s="11"/>
      <c r="AGI60" s="11"/>
      <c r="AGJ60" s="11"/>
      <c r="AGK60" s="11"/>
      <c r="AGL60" s="11"/>
      <c r="AGM60" s="11"/>
      <c r="AGN60" s="11"/>
      <c r="AGO60" s="11"/>
      <c r="AGP60" s="11"/>
      <c r="AGQ60" s="11"/>
      <c r="AGR60" s="11"/>
      <c r="AGS60" s="11"/>
      <c r="AGT60" s="11"/>
      <c r="AGU60" s="11"/>
      <c r="AGV60" s="11"/>
      <c r="AGW60" s="11"/>
      <c r="AGX60" s="11"/>
      <c r="AGY60" s="11"/>
      <c r="AGZ60" s="11"/>
      <c r="AHA60" s="11"/>
      <c r="AHB60" s="11"/>
      <c r="AHC60" s="11"/>
      <c r="AHD60" s="11"/>
      <c r="AHE60" s="11"/>
      <c r="AHF60" s="11"/>
      <c r="AHG60" s="11"/>
      <c r="AHH60" s="11"/>
      <c r="AHI60" s="11"/>
      <c r="AHJ60" s="11"/>
      <c r="AHK60" s="11"/>
      <c r="AHL60" s="11"/>
      <c r="AHM60" s="11"/>
      <c r="AHN60" s="11"/>
      <c r="AHO60" s="11"/>
      <c r="AHP60" s="11"/>
      <c r="AHQ60" s="11"/>
      <c r="AHR60" s="11"/>
      <c r="AHS60" s="11"/>
      <c r="AHT60" s="11"/>
      <c r="AHU60" s="11"/>
      <c r="AHV60" s="11"/>
      <c r="AHW60" s="11"/>
      <c r="AHX60" s="11"/>
      <c r="AHY60" s="11"/>
      <c r="AHZ60" s="11"/>
      <c r="AIA60" s="11"/>
      <c r="AIB60" s="11"/>
      <c r="AIC60" s="11"/>
      <c r="AID60" s="11"/>
      <c r="AIE60" s="11"/>
      <c r="AIF60" s="11"/>
      <c r="AIG60" s="11"/>
      <c r="AIH60" s="11"/>
      <c r="AII60" s="11"/>
      <c r="AIJ60" s="11"/>
      <c r="AIK60" s="11"/>
      <c r="AIL60" s="11"/>
      <c r="AIM60" s="11"/>
      <c r="AIN60" s="11"/>
      <c r="AIO60" s="11"/>
      <c r="AIP60" s="11"/>
      <c r="AIQ60" s="11"/>
      <c r="AIR60" s="11"/>
      <c r="AIS60" s="11"/>
      <c r="AIT60" s="11"/>
      <c r="AIU60" s="11"/>
      <c r="AIV60" s="11"/>
      <c r="AIW60" s="11"/>
      <c r="AIX60" s="11"/>
      <c r="AIY60" s="11"/>
      <c r="AIZ60" s="11"/>
      <c r="AJA60" s="11"/>
      <c r="AJB60" s="11"/>
      <c r="AJC60" s="11"/>
      <c r="AJD60" s="11"/>
      <c r="AJE60" s="11"/>
      <c r="AJF60" s="11"/>
      <c r="AJG60" s="11"/>
      <c r="AJH60" s="11"/>
      <c r="AJI60" s="11"/>
      <c r="AJJ60" s="11"/>
      <c r="AJK60" s="11"/>
      <c r="AJL60" s="11"/>
      <c r="AJM60" s="11"/>
      <c r="AJN60" s="11"/>
      <c r="AJO60" s="11"/>
      <c r="AJP60" s="11"/>
      <c r="AJQ60" s="11"/>
      <c r="AJR60" s="11"/>
      <c r="AJS60" s="11"/>
      <c r="AJT60" s="11"/>
      <c r="AJU60" s="11"/>
      <c r="AJV60" s="11"/>
      <c r="AJW60" s="11"/>
      <c r="AJX60" s="11"/>
      <c r="AJY60" s="11"/>
      <c r="AJZ60" s="11"/>
      <c r="AKA60" s="11"/>
      <c r="AKB60" s="11"/>
      <c r="AKC60" s="11"/>
      <c r="AKD60" s="11"/>
      <c r="AKE60" s="11"/>
      <c r="AKF60" s="11"/>
      <c r="AKG60" s="11"/>
      <c r="AKH60" s="11"/>
      <c r="AKI60" s="11"/>
      <c r="AKJ60" s="11"/>
      <c r="AKK60" s="11"/>
      <c r="AKL60" s="11"/>
      <c r="AKM60" s="11"/>
      <c r="AKN60" s="11"/>
      <c r="AKO60" s="11"/>
      <c r="AKP60" s="11"/>
      <c r="AKQ60" s="11"/>
      <c r="AKR60" s="11"/>
      <c r="AKS60" s="11"/>
      <c r="AKT60" s="11"/>
      <c r="AKU60" s="11"/>
      <c r="AKV60" s="11"/>
      <c r="AKW60" s="11"/>
      <c r="AKX60" s="11"/>
      <c r="AKY60" s="11"/>
      <c r="AKZ60" s="11"/>
      <c r="ALA60" s="11"/>
      <c r="ALB60" s="11"/>
      <c r="ALC60" s="11"/>
      <c r="ALD60" s="11"/>
      <c r="ALE60" s="11"/>
      <c r="ALF60" s="11"/>
      <c r="ALG60" s="11"/>
      <c r="ALH60" s="11"/>
      <c r="ALI60" s="11"/>
      <c r="ALJ60" s="11"/>
      <c r="ALK60" s="11"/>
      <c r="ALL60" s="11"/>
      <c r="ALM60" s="11"/>
      <c r="ALN60" s="11"/>
      <c r="ALO60" s="11"/>
      <c r="ALP60" s="11"/>
      <c r="ALQ60" s="11"/>
      <c r="ALR60" s="11"/>
      <c r="ALS60" s="11"/>
      <c r="ALT60" s="11"/>
      <c r="ALU60" s="11"/>
      <c r="ALV60" s="11"/>
      <c r="ALW60" s="11"/>
      <c r="ALX60" s="11"/>
      <c r="ALY60" s="11"/>
      <c r="ALZ60" s="11"/>
      <c r="AMA60" s="11"/>
      <c r="AMB60" s="11"/>
      <c r="AMC60" s="11"/>
      <c r="AMD60" s="11"/>
      <c r="AME60" s="11"/>
      <c r="AMF60" s="11"/>
      <c r="AMG60" s="11"/>
      <c r="AMH60" s="11"/>
      <c r="AMI60" s="11"/>
      <c r="AMJ60" s="11"/>
      <c r="AMK60" s="11"/>
      <c r="AML60" s="11"/>
      <c r="AMM60" s="11"/>
      <c r="AMN60" s="11"/>
      <c r="AMO60" s="11"/>
      <c r="AMP60" s="11"/>
      <c r="AMQ60" s="11"/>
      <c r="AMR60" s="11"/>
      <c r="AMS60" s="11"/>
      <c r="AMT60" s="11"/>
      <c r="AMU60" s="11"/>
      <c r="AMV60" s="11"/>
      <c r="AMW60" s="11"/>
      <c r="AMX60" s="11"/>
      <c r="AMY60" s="11"/>
      <c r="AMZ60" s="11"/>
      <c r="ANA60" s="11"/>
      <c r="ANB60" s="11"/>
      <c r="ANC60" s="11"/>
      <c r="AND60" s="11"/>
      <c r="ANE60" s="11"/>
      <c r="ANF60" s="11"/>
      <c r="ANG60" s="11"/>
      <c r="ANH60" s="11"/>
      <c r="ANI60" s="11"/>
      <c r="ANJ60" s="11"/>
      <c r="ANK60" s="11"/>
      <c r="ANL60" s="11"/>
      <c r="ANM60" s="11"/>
      <c r="ANN60" s="11"/>
      <c r="ANO60" s="11"/>
      <c r="ANP60" s="11"/>
      <c r="ANQ60" s="11"/>
      <c r="ANR60" s="11"/>
      <c r="ANS60" s="11"/>
      <c r="ANT60" s="11"/>
      <c r="ANU60" s="11"/>
      <c r="ANV60" s="11"/>
      <c r="ANW60" s="11"/>
      <c r="ANX60" s="11"/>
      <c r="ANY60" s="11"/>
      <c r="ANZ60" s="11"/>
      <c r="AOA60" s="11"/>
      <c r="AOB60" s="11"/>
      <c r="AOC60" s="11"/>
      <c r="AOD60" s="11"/>
      <c r="AOE60" s="11"/>
      <c r="AOF60" s="11"/>
      <c r="AOG60" s="11"/>
      <c r="AOH60" s="11"/>
      <c r="AOI60" s="11"/>
      <c r="AOJ60" s="11"/>
      <c r="AOK60" s="11"/>
      <c r="AOL60" s="11"/>
      <c r="AOM60" s="11"/>
      <c r="AON60" s="11"/>
      <c r="AOO60" s="11"/>
      <c r="AOP60" s="11"/>
      <c r="AOQ60" s="11"/>
      <c r="AOR60" s="11"/>
      <c r="AOS60" s="11"/>
      <c r="AOT60" s="11"/>
      <c r="AOU60" s="11"/>
      <c r="AOV60" s="11"/>
      <c r="AOW60" s="11"/>
      <c r="AOX60" s="11"/>
      <c r="AOY60" s="11"/>
      <c r="AOZ60" s="11"/>
      <c r="APA60" s="11"/>
      <c r="APB60" s="11"/>
      <c r="APC60" s="11"/>
      <c r="APD60" s="11"/>
      <c r="APE60" s="11"/>
      <c r="APF60" s="11"/>
      <c r="APG60" s="11"/>
      <c r="APH60" s="11"/>
      <c r="API60" s="11"/>
      <c r="APJ60" s="11"/>
      <c r="APK60" s="11"/>
      <c r="APL60" s="11"/>
      <c r="APM60" s="11"/>
      <c r="APN60" s="11"/>
      <c r="APO60" s="11"/>
      <c r="APP60" s="11"/>
      <c r="APQ60" s="11"/>
      <c r="APR60" s="11"/>
      <c r="APS60" s="11"/>
      <c r="APT60" s="11"/>
      <c r="APU60" s="11"/>
      <c r="APV60" s="11"/>
      <c r="APW60" s="11"/>
      <c r="APX60" s="11"/>
      <c r="APY60" s="11"/>
      <c r="APZ60" s="11"/>
      <c r="AQA60" s="11"/>
      <c r="AQB60" s="11"/>
      <c r="AQC60" s="11"/>
      <c r="AQD60" s="11"/>
      <c r="AQE60" s="11"/>
      <c r="AQF60" s="11"/>
      <c r="AQG60" s="11"/>
      <c r="AQH60" s="11"/>
      <c r="AQI60" s="11"/>
      <c r="AQJ60" s="11"/>
      <c r="AQK60" s="11"/>
      <c r="AQL60" s="11"/>
      <c r="AQM60" s="11"/>
      <c r="AQN60" s="11"/>
      <c r="AQO60" s="11"/>
      <c r="AQP60" s="11"/>
      <c r="AQQ60" s="11"/>
      <c r="AQR60" s="11"/>
      <c r="AQS60" s="11"/>
      <c r="AQT60" s="11"/>
      <c r="AQU60" s="11"/>
      <c r="AQV60" s="11"/>
      <c r="AQW60" s="11"/>
      <c r="AQX60" s="11"/>
      <c r="AQY60" s="11"/>
      <c r="AQZ60" s="11"/>
      <c r="ARA60" s="11"/>
      <c r="ARB60" s="11"/>
      <c r="ARC60" s="11"/>
      <c r="ARD60" s="11"/>
      <c r="ARE60" s="11"/>
      <c r="ARF60" s="11"/>
      <c r="ARG60" s="11"/>
      <c r="ARH60" s="11"/>
      <c r="ARI60" s="11"/>
      <c r="ARJ60" s="11"/>
      <c r="ARK60" s="11"/>
      <c r="ARL60" s="11"/>
      <c r="ARM60" s="11"/>
      <c r="ARN60" s="11"/>
      <c r="ARO60" s="11"/>
      <c r="ARP60" s="11"/>
      <c r="ARQ60" s="11"/>
      <c r="ARR60" s="11"/>
      <c r="ARS60" s="11"/>
      <c r="ART60" s="11"/>
      <c r="ARU60" s="11"/>
      <c r="ARV60" s="11"/>
      <c r="ARW60" s="11"/>
      <c r="ARX60" s="11"/>
      <c r="ARY60" s="11"/>
      <c r="ARZ60" s="11"/>
      <c r="ASA60" s="11"/>
      <c r="ASB60" s="11"/>
      <c r="ASC60" s="11"/>
      <c r="ASD60" s="11"/>
      <c r="ASE60" s="11"/>
      <c r="ASF60" s="11"/>
      <c r="ASG60" s="11"/>
      <c r="ASH60" s="11"/>
      <c r="ASI60" s="11"/>
      <c r="ASJ60" s="11"/>
      <c r="ASK60" s="11"/>
      <c r="ASL60" s="11"/>
      <c r="ASM60" s="11"/>
      <c r="ASN60" s="11"/>
      <c r="ASO60" s="11"/>
      <c r="ASP60" s="11"/>
      <c r="ASQ60" s="11"/>
      <c r="ASR60" s="11"/>
      <c r="ASS60" s="11"/>
      <c r="AST60" s="11"/>
      <c r="ASU60" s="11"/>
      <c r="ASV60" s="11"/>
      <c r="ASW60" s="11"/>
      <c r="ASX60" s="11"/>
      <c r="ASY60" s="11"/>
      <c r="ASZ60" s="11"/>
      <c r="ATA60" s="11"/>
      <c r="ATB60" s="11"/>
      <c r="ATC60" s="11"/>
      <c r="ATD60" s="11"/>
      <c r="ATE60" s="11"/>
      <c r="ATF60" s="11"/>
      <c r="ATG60" s="11"/>
      <c r="ATH60" s="11"/>
      <c r="ATI60" s="11"/>
      <c r="ATJ60" s="11"/>
      <c r="ATK60" s="11"/>
      <c r="ATL60" s="11"/>
      <c r="ATM60" s="11"/>
      <c r="ATN60" s="11"/>
      <c r="ATO60" s="11"/>
      <c r="ATP60" s="11"/>
      <c r="ATQ60" s="11"/>
      <c r="ATR60" s="11"/>
      <c r="ATS60" s="11"/>
      <c r="ATT60" s="11"/>
      <c r="ATU60" s="11"/>
      <c r="ATV60" s="11"/>
      <c r="ATW60" s="11"/>
      <c r="ATX60" s="11"/>
      <c r="ATY60" s="11"/>
      <c r="ATZ60" s="11"/>
      <c r="AUA60" s="11"/>
      <c r="AUB60" s="11"/>
      <c r="AUC60" s="11"/>
      <c r="AUD60" s="11"/>
      <c r="AUE60" s="11"/>
      <c r="AUF60" s="11"/>
      <c r="AUG60" s="11"/>
      <c r="AUH60" s="11"/>
      <c r="AUI60" s="11"/>
      <c r="AUJ60" s="11"/>
      <c r="AUK60" s="11"/>
      <c r="AUL60" s="11"/>
      <c r="AUM60" s="11"/>
      <c r="AUN60" s="11"/>
      <c r="AUO60" s="11"/>
      <c r="AUP60" s="11"/>
      <c r="AUQ60" s="11"/>
      <c r="AUR60" s="11"/>
      <c r="AUS60" s="11"/>
      <c r="AUT60" s="11"/>
      <c r="AUU60" s="11"/>
      <c r="AUV60" s="11"/>
      <c r="AUW60" s="11"/>
      <c r="AUX60" s="11"/>
      <c r="AUY60" s="11"/>
      <c r="AUZ60" s="11"/>
      <c r="AVA60" s="11"/>
      <c r="AVB60" s="11"/>
      <c r="AVC60" s="11"/>
      <c r="AVD60" s="11"/>
      <c r="AVE60" s="11"/>
      <c r="AVF60" s="11"/>
      <c r="AVG60" s="11"/>
      <c r="AVH60" s="11"/>
      <c r="AVI60" s="11"/>
      <c r="AVJ60" s="11"/>
      <c r="AVK60" s="11"/>
      <c r="AVL60" s="11"/>
      <c r="AVM60" s="11"/>
      <c r="AVN60" s="11"/>
      <c r="AVO60" s="11"/>
      <c r="AVP60" s="11"/>
      <c r="AVQ60" s="11"/>
      <c r="AVR60" s="11"/>
      <c r="AVS60" s="11"/>
      <c r="AVT60" s="11"/>
      <c r="AVU60" s="11"/>
      <c r="AVV60" s="11"/>
      <c r="AVW60" s="11"/>
      <c r="AVX60" s="11"/>
      <c r="AVY60" s="11"/>
      <c r="AVZ60" s="11"/>
      <c r="AWA60" s="11"/>
      <c r="AWB60" s="11"/>
      <c r="AWC60" s="11"/>
      <c r="AWD60" s="11"/>
      <c r="AWE60" s="11"/>
      <c r="AWF60" s="11"/>
      <c r="AWG60" s="11"/>
      <c r="AWH60" s="11"/>
      <c r="AWI60" s="11"/>
      <c r="AWJ60" s="11"/>
      <c r="AWK60" s="11"/>
      <c r="AWL60" s="11"/>
      <c r="AWM60" s="11"/>
      <c r="AWN60" s="11"/>
      <c r="AWO60" s="11"/>
      <c r="AWP60" s="11"/>
      <c r="AWQ60" s="11"/>
      <c r="AWR60" s="11"/>
      <c r="AWS60" s="11"/>
      <c r="AWT60" s="11"/>
      <c r="AWU60" s="11"/>
      <c r="AWV60" s="11"/>
      <c r="AWW60" s="11"/>
      <c r="AWX60" s="11"/>
      <c r="AWY60" s="11"/>
      <c r="AWZ60" s="11"/>
      <c r="AXA60" s="11"/>
      <c r="AXB60" s="11"/>
      <c r="AXC60" s="11"/>
      <c r="AXD60" s="11"/>
      <c r="AXE60" s="11"/>
      <c r="AXF60" s="11"/>
      <c r="AXG60" s="11"/>
      <c r="AXH60" s="11"/>
      <c r="AXI60" s="11"/>
      <c r="AXJ60" s="11"/>
      <c r="AXK60" s="11"/>
      <c r="AXL60" s="11"/>
      <c r="AXM60" s="11"/>
      <c r="AXN60" s="11"/>
      <c r="AXO60" s="11"/>
      <c r="AXP60" s="11"/>
      <c r="AXQ60" s="11"/>
      <c r="AXR60" s="11"/>
      <c r="AXS60" s="11"/>
      <c r="AXT60" s="11"/>
      <c r="AXU60" s="11"/>
      <c r="AXV60" s="11"/>
      <c r="AXW60" s="11"/>
      <c r="AXX60" s="11"/>
      <c r="AXY60" s="11"/>
      <c r="AXZ60" s="11"/>
      <c r="AYA60" s="11"/>
      <c r="AYB60" s="11"/>
      <c r="AYC60" s="11"/>
      <c r="AYD60" s="11"/>
      <c r="AYE60" s="11"/>
      <c r="AYF60" s="11"/>
      <c r="AYG60" s="11"/>
      <c r="AYH60" s="11"/>
      <c r="AYI60" s="11"/>
      <c r="AYJ60" s="11"/>
      <c r="AYK60" s="11"/>
      <c r="AYL60" s="11"/>
      <c r="AYM60" s="11"/>
      <c r="AYN60" s="11"/>
      <c r="AYO60" s="11"/>
      <c r="AYP60" s="11"/>
      <c r="AYQ60" s="11"/>
      <c r="AYR60" s="11"/>
      <c r="AYS60" s="11"/>
      <c r="AYT60" s="11"/>
      <c r="AYU60" s="11"/>
      <c r="AYV60" s="11"/>
      <c r="AYW60" s="11"/>
      <c r="AYX60" s="11"/>
      <c r="AYY60" s="11"/>
      <c r="AYZ60" s="11"/>
      <c r="AZA60" s="11"/>
      <c r="AZB60" s="11"/>
      <c r="AZC60" s="11"/>
      <c r="AZD60" s="11"/>
      <c r="AZE60" s="11"/>
      <c r="AZF60" s="11"/>
      <c r="AZG60" s="11"/>
      <c r="AZH60" s="11"/>
      <c r="AZI60" s="11"/>
      <c r="AZJ60" s="11"/>
      <c r="AZK60" s="11"/>
      <c r="AZL60" s="11"/>
      <c r="AZM60" s="11"/>
      <c r="AZN60" s="11"/>
      <c r="AZO60" s="11"/>
      <c r="AZP60" s="11"/>
      <c r="AZQ60" s="11"/>
      <c r="AZR60" s="11"/>
      <c r="AZS60" s="11"/>
      <c r="AZT60" s="11"/>
      <c r="AZU60" s="11"/>
      <c r="AZV60" s="11"/>
      <c r="AZW60" s="11"/>
      <c r="AZX60" s="11"/>
      <c r="AZY60" s="11"/>
      <c r="AZZ60" s="11"/>
      <c r="BAA60" s="11"/>
      <c r="BAB60" s="11"/>
      <c r="BAC60" s="11"/>
      <c r="BAD60" s="11"/>
      <c r="BAE60" s="11"/>
      <c r="BAF60" s="11"/>
      <c r="BAG60" s="11"/>
      <c r="BAH60" s="11"/>
      <c r="BAI60" s="11"/>
      <c r="BAJ60" s="11"/>
      <c r="BAK60" s="11"/>
      <c r="BAL60" s="11"/>
      <c r="BAM60" s="11"/>
      <c r="BAN60" s="11"/>
      <c r="BAO60" s="11"/>
      <c r="BAP60" s="11"/>
      <c r="BAQ60" s="11"/>
      <c r="BAR60" s="11"/>
      <c r="BAS60" s="11"/>
      <c r="BAT60" s="11"/>
      <c r="BAU60" s="11"/>
      <c r="BAV60" s="11"/>
      <c r="BAW60" s="11"/>
      <c r="BAX60" s="11"/>
      <c r="BAY60" s="11"/>
      <c r="BAZ60" s="11"/>
      <c r="BBA60" s="11"/>
      <c r="BBB60" s="11"/>
      <c r="BBC60" s="11"/>
      <c r="BBD60" s="11"/>
      <c r="BBE60" s="11"/>
      <c r="BBF60" s="11"/>
      <c r="BBG60" s="11"/>
      <c r="BBH60" s="11"/>
      <c r="BBI60" s="11"/>
      <c r="BBJ60" s="11"/>
      <c r="BBK60" s="11"/>
      <c r="BBL60" s="11"/>
      <c r="BBM60" s="11"/>
      <c r="BBN60" s="11"/>
      <c r="BBO60" s="11"/>
      <c r="BBP60" s="11"/>
      <c r="BBQ60" s="11"/>
      <c r="BBR60" s="11"/>
      <c r="BBS60" s="11"/>
      <c r="BBT60" s="11"/>
      <c r="BBU60" s="11"/>
      <c r="BBV60" s="11"/>
      <c r="BBW60" s="11"/>
      <c r="BBX60" s="11"/>
      <c r="BBY60" s="11"/>
      <c r="BBZ60" s="11"/>
      <c r="BCA60" s="11"/>
      <c r="BCB60" s="11"/>
      <c r="BCC60" s="11"/>
      <c r="BCD60" s="11"/>
      <c r="BCE60" s="11"/>
      <c r="BCF60" s="11"/>
      <c r="BCG60" s="11"/>
      <c r="BCH60" s="11"/>
      <c r="BCI60" s="11"/>
      <c r="BCJ60" s="11"/>
      <c r="BCK60" s="11"/>
      <c r="BCL60" s="11"/>
      <c r="BCM60" s="11"/>
      <c r="BCN60" s="11"/>
      <c r="BCO60" s="11"/>
      <c r="BCP60" s="11"/>
      <c r="BCQ60" s="11"/>
      <c r="BCR60" s="11"/>
      <c r="BCS60" s="11"/>
      <c r="BCT60" s="11"/>
      <c r="BCU60" s="11"/>
      <c r="BCV60" s="11"/>
      <c r="BCW60" s="11"/>
      <c r="BCX60" s="11"/>
      <c r="BCY60" s="11"/>
      <c r="BCZ60" s="11"/>
      <c r="BDA60" s="11"/>
      <c r="BDB60" s="11"/>
      <c r="BDC60" s="11"/>
      <c r="BDD60" s="11"/>
      <c r="BDE60" s="11"/>
      <c r="BDF60" s="11"/>
      <c r="BDG60" s="11"/>
      <c r="BDH60" s="11"/>
      <c r="BDI60" s="11"/>
      <c r="BDJ60" s="11"/>
      <c r="BDK60" s="11"/>
      <c r="BDL60" s="11"/>
      <c r="BDM60" s="11"/>
      <c r="BDN60" s="11"/>
      <c r="BDO60" s="11"/>
      <c r="BDP60" s="11"/>
      <c r="BDQ60" s="11"/>
      <c r="BDR60" s="11"/>
      <c r="BDS60" s="11"/>
      <c r="BDT60" s="11"/>
      <c r="BDU60" s="11"/>
      <c r="BDV60" s="11"/>
      <c r="BDW60" s="11"/>
      <c r="BDX60" s="11"/>
      <c r="BDY60" s="11"/>
      <c r="BDZ60" s="11"/>
      <c r="BEA60" s="11"/>
      <c r="BEB60" s="11"/>
      <c r="BEC60" s="11"/>
      <c r="BED60" s="11"/>
      <c r="BEE60" s="11"/>
      <c r="BEF60" s="11"/>
      <c r="BEG60" s="11"/>
      <c r="BEH60" s="11"/>
      <c r="BEI60" s="11"/>
      <c r="BEJ60" s="11"/>
      <c r="BEK60" s="11"/>
      <c r="BEL60" s="11"/>
      <c r="BEM60" s="11"/>
      <c r="BEN60" s="11"/>
      <c r="BEO60" s="11"/>
      <c r="BEP60" s="11"/>
      <c r="BEQ60" s="11"/>
      <c r="BER60" s="11"/>
      <c r="BES60" s="11"/>
      <c r="BET60" s="11"/>
      <c r="BEU60" s="11"/>
      <c r="BEV60" s="11"/>
      <c r="BEW60" s="11"/>
      <c r="BEX60" s="11"/>
      <c r="BEY60" s="11"/>
      <c r="BEZ60" s="11"/>
      <c r="BFA60" s="11"/>
      <c r="BFB60" s="11"/>
      <c r="BFC60" s="11"/>
      <c r="BFD60" s="11"/>
      <c r="BFE60" s="11"/>
      <c r="BFF60" s="11"/>
      <c r="BFG60" s="11"/>
      <c r="BFH60" s="11"/>
      <c r="BFI60" s="11"/>
      <c r="BFJ60" s="11"/>
      <c r="BFK60" s="11"/>
      <c r="BFL60" s="11"/>
      <c r="BFM60" s="11"/>
      <c r="BFN60" s="11"/>
      <c r="BFO60" s="11"/>
      <c r="BFP60" s="11"/>
      <c r="BFQ60" s="11"/>
      <c r="BFR60" s="11"/>
      <c r="BFS60" s="11"/>
      <c r="BFT60" s="11"/>
      <c r="BFU60" s="11"/>
      <c r="BFV60" s="11"/>
      <c r="BFW60" s="11"/>
      <c r="BFX60" s="11"/>
      <c r="BFY60" s="11"/>
      <c r="BFZ60" s="11"/>
      <c r="BGA60" s="11"/>
      <c r="BGB60" s="11"/>
      <c r="BGC60" s="11"/>
      <c r="BGD60" s="11"/>
      <c r="BGE60" s="11"/>
      <c r="BGF60" s="11"/>
      <c r="BGG60" s="11"/>
      <c r="BGH60" s="11"/>
      <c r="BGI60" s="11"/>
      <c r="BGJ60" s="11"/>
      <c r="BGK60" s="11"/>
      <c r="BGL60" s="11"/>
      <c r="BGM60" s="11"/>
      <c r="BGN60" s="11"/>
      <c r="BGO60" s="11"/>
      <c r="BGP60" s="11"/>
      <c r="BGQ60" s="11"/>
      <c r="BGR60" s="11"/>
      <c r="BGS60" s="11"/>
      <c r="BGT60" s="11"/>
      <c r="BGU60" s="11"/>
      <c r="BGV60" s="11"/>
      <c r="BGW60" s="11"/>
      <c r="BGX60" s="11"/>
      <c r="BGY60" s="11"/>
      <c r="BGZ60" s="11"/>
      <c r="BHA60" s="11"/>
      <c r="BHB60" s="11"/>
      <c r="BHC60" s="11"/>
      <c r="BHD60" s="11"/>
      <c r="BHE60" s="11"/>
      <c r="BHF60" s="11"/>
      <c r="BHG60" s="11"/>
      <c r="BHH60" s="11"/>
      <c r="BHI60" s="11"/>
      <c r="BHJ60" s="11"/>
      <c r="BHK60" s="11"/>
      <c r="BHL60" s="11"/>
      <c r="BHM60" s="11"/>
      <c r="BHN60" s="11"/>
      <c r="BHO60" s="11"/>
      <c r="BHP60" s="11"/>
      <c r="BHQ60" s="11"/>
      <c r="BHR60" s="11"/>
      <c r="BHS60" s="11"/>
      <c r="BHT60" s="11"/>
      <c r="BHU60" s="11"/>
      <c r="BHV60" s="11"/>
      <c r="BHW60" s="11"/>
      <c r="BHX60" s="11"/>
      <c r="BHY60" s="11"/>
      <c r="BHZ60" s="11"/>
      <c r="BIA60" s="11"/>
      <c r="BIB60" s="11"/>
      <c r="BIC60" s="11"/>
      <c r="BID60" s="11"/>
      <c r="BIE60" s="11"/>
      <c r="BIF60" s="11"/>
      <c r="BIG60" s="11"/>
      <c r="BIH60" s="11"/>
      <c r="BII60" s="11"/>
      <c r="BIJ60" s="11"/>
      <c r="BIK60" s="11"/>
      <c r="BIL60" s="11"/>
      <c r="BIM60" s="11"/>
      <c r="BIN60" s="11"/>
      <c r="BIO60" s="11"/>
      <c r="BIP60" s="11"/>
      <c r="BIQ60" s="11"/>
      <c r="BIR60" s="11"/>
      <c r="BIS60" s="11"/>
      <c r="BIT60" s="11"/>
      <c r="BIU60" s="11"/>
      <c r="BIV60" s="11"/>
      <c r="BIW60" s="11"/>
      <c r="BIX60" s="11"/>
      <c r="BIY60" s="11"/>
      <c r="BIZ60" s="11"/>
      <c r="BJA60" s="11"/>
      <c r="BJB60" s="11"/>
      <c r="BJC60" s="11"/>
      <c r="BJD60" s="11"/>
      <c r="BJE60" s="11"/>
      <c r="BJF60" s="11"/>
      <c r="BJG60" s="11"/>
      <c r="BJH60" s="11"/>
      <c r="BJI60" s="11"/>
      <c r="BJJ60" s="11"/>
      <c r="BJK60" s="11"/>
      <c r="BJL60" s="11"/>
      <c r="BJM60" s="11"/>
      <c r="BJN60" s="11"/>
      <c r="BJO60" s="11"/>
      <c r="BJP60" s="11"/>
      <c r="BJQ60" s="11"/>
      <c r="BJR60" s="11"/>
      <c r="BJS60" s="11"/>
      <c r="BJT60" s="11"/>
      <c r="BJU60" s="11"/>
      <c r="BJV60" s="11"/>
      <c r="BJW60" s="11"/>
      <c r="BJX60" s="11"/>
      <c r="BJY60" s="11"/>
      <c r="BJZ60" s="11"/>
      <c r="BKA60" s="11"/>
      <c r="BKB60" s="11"/>
      <c r="BKC60" s="11"/>
      <c r="BKD60" s="11"/>
      <c r="BKE60" s="11"/>
      <c r="BKF60" s="11"/>
      <c r="BKG60" s="11"/>
      <c r="BKH60" s="11"/>
      <c r="BKI60" s="11"/>
      <c r="BKJ60" s="11"/>
      <c r="BKK60" s="11"/>
      <c r="BKL60" s="11"/>
      <c r="BKM60" s="11"/>
      <c r="BKN60" s="11"/>
      <c r="BKO60" s="11"/>
      <c r="BKP60" s="11"/>
      <c r="BKQ60" s="11"/>
      <c r="BKR60" s="11"/>
      <c r="BKS60" s="11"/>
      <c r="BKT60" s="11"/>
      <c r="BKU60" s="11"/>
      <c r="BKV60" s="11"/>
      <c r="BKW60" s="11"/>
      <c r="BKX60" s="11"/>
      <c r="BKY60" s="11"/>
      <c r="BKZ60" s="11"/>
      <c r="BLA60" s="11"/>
      <c r="BLB60" s="11"/>
      <c r="BLC60" s="11"/>
      <c r="BLD60" s="11"/>
      <c r="BLE60" s="11"/>
      <c r="BLF60" s="11"/>
      <c r="BLG60" s="11"/>
      <c r="BLH60" s="11"/>
      <c r="BLI60" s="11"/>
      <c r="BLJ60" s="11"/>
      <c r="BLK60" s="11"/>
      <c r="BLL60" s="11"/>
      <c r="BLM60" s="11"/>
      <c r="BLN60" s="11"/>
      <c r="BLO60" s="11"/>
      <c r="BLP60" s="11"/>
      <c r="BLQ60" s="11"/>
      <c r="BLR60" s="11"/>
      <c r="BLS60" s="11"/>
      <c r="BLT60" s="11"/>
      <c r="BLU60" s="11"/>
      <c r="BLV60" s="11"/>
      <c r="BLW60" s="11"/>
      <c r="BLX60" s="11"/>
      <c r="BLY60" s="11"/>
      <c r="BLZ60" s="11"/>
      <c r="BMA60" s="11"/>
      <c r="BMB60" s="11"/>
      <c r="BMC60" s="11"/>
      <c r="BMD60" s="11"/>
      <c r="BME60" s="11"/>
      <c r="BMF60" s="11"/>
      <c r="BMG60" s="11"/>
      <c r="BMH60" s="11"/>
      <c r="BMI60" s="11"/>
      <c r="BMJ60" s="11"/>
      <c r="BMK60" s="11"/>
      <c r="BML60" s="11"/>
      <c r="BMM60" s="11"/>
      <c r="BMN60" s="11"/>
      <c r="BMO60" s="11"/>
      <c r="BMP60" s="11"/>
      <c r="BMQ60" s="11"/>
      <c r="BMR60" s="11"/>
      <c r="BMS60" s="11"/>
      <c r="BMT60" s="11"/>
      <c r="BMU60" s="11"/>
      <c r="BMV60" s="11"/>
      <c r="BMW60" s="11"/>
      <c r="BMX60" s="11"/>
      <c r="BMY60" s="11"/>
      <c r="BMZ60" s="11"/>
      <c r="BNA60" s="11"/>
      <c r="BNB60" s="11"/>
      <c r="BNC60" s="11"/>
      <c r="BND60" s="11"/>
      <c r="BNE60" s="11"/>
      <c r="BNF60" s="11"/>
      <c r="BNG60" s="11"/>
      <c r="BNH60" s="11"/>
      <c r="BNI60" s="11"/>
      <c r="BNJ60" s="11"/>
      <c r="BNK60" s="11"/>
      <c r="BNL60" s="11"/>
      <c r="BNM60" s="11"/>
      <c r="BNN60" s="11"/>
      <c r="BNO60" s="11"/>
      <c r="BNP60" s="11"/>
      <c r="BNQ60" s="11"/>
      <c r="BNR60" s="11"/>
      <c r="BNS60" s="11"/>
      <c r="BNT60" s="11"/>
      <c r="BNU60" s="11"/>
      <c r="BNV60" s="11"/>
      <c r="BNW60" s="11"/>
      <c r="BNX60" s="11"/>
      <c r="BNY60" s="11"/>
      <c r="BNZ60" s="11"/>
      <c r="BOA60" s="11"/>
      <c r="BOB60" s="11"/>
      <c r="BOC60" s="11"/>
      <c r="BOD60" s="11"/>
      <c r="BOE60" s="11"/>
      <c r="BOF60" s="11"/>
      <c r="BOG60" s="11"/>
      <c r="BOH60" s="11"/>
      <c r="BOI60" s="11"/>
      <c r="BOJ60" s="11"/>
      <c r="BOK60" s="11"/>
      <c r="BOL60" s="11"/>
      <c r="BOM60" s="11"/>
      <c r="BON60" s="11"/>
      <c r="BOO60" s="11"/>
      <c r="BOP60" s="11"/>
      <c r="BOQ60" s="11"/>
      <c r="BOR60" s="11"/>
      <c r="BOS60" s="11"/>
      <c r="BOT60" s="11"/>
      <c r="BOU60" s="11"/>
      <c r="BOV60" s="11"/>
      <c r="BOW60" s="11"/>
      <c r="BOX60" s="11"/>
      <c r="BOY60" s="11"/>
      <c r="BOZ60" s="11"/>
      <c r="BPA60" s="11"/>
      <c r="BPB60" s="11"/>
      <c r="BPC60" s="11"/>
      <c r="BPD60" s="11"/>
      <c r="BPE60" s="11"/>
      <c r="BPF60" s="11"/>
      <c r="BPG60" s="11"/>
      <c r="BPH60" s="11"/>
      <c r="BPI60" s="11"/>
      <c r="BPJ60" s="11"/>
      <c r="BPK60" s="11"/>
      <c r="BPL60" s="11"/>
      <c r="BPM60" s="11"/>
      <c r="BPN60" s="11"/>
      <c r="BPO60" s="11"/>
      <c r="BPP60" s="11"/>
      <c r="BPQ60" s="11"/>
      <c r="BPR60" s="11"/>
      <c r="BPS60" s="11"/>
      <c r="BPT60" s="11"/>
      <c r="BPU60" s="11"/>
      <c r="BPV60" s="11"/>
      <c r="BPW60" s="11"/>
      <c r="BPX60" s="11"/>
      <c r="BPY60" s="11"/>
      <c r="BPZ60" s="11"/>
      <c r="BQA60" s="11"/>
      <c r="BQB60" s="11"/>
      <c r="BQC60" s="11"/>
      <c r="BQD60" s="11"/>
      <c r="BQE60" s="11"/>
      <c r="BQF60" s="11"/>
      <c r="BQG60" s="11"/>
      <c r="BQH60" s="11"/>
      <c r="BQI60" s="11"/>
      <c r="BQJ60" s="11"/>
      <c r="BQK60" s="11"/>
      <c r="BQL60" s="11"/>
      <c r="BQM60" s="11"/>
      <c r="BQN60" s="11"/>
      <c r="BQO60" s="11"/>
      <c r="BQP60" s="11"/>
      <c r="BQQ60" s="11"/>
      <c r="BQR60" s="11"/>
      <c r="BQS60" s="11"/>
      <c r="BQT60" s="11"/>
      <c r="BQU60" s="11"/>
      <c r="BQV60" s="11"/>
      <c r="BQW60" s="11"/>
      <c r="BQX60" s="11"/>
      <c r="BQY60" s="11"/>
      <c r="BQZ60" s="11"/>
      <c r="BRA60" s="11"/>
      <c r="BRB60" s="11"/>
      <c r="BRC60" s="11"/>
      <c r="BRD60" s="11"/>
      <c r="BRE60" s="11"/>
      <c r="BRF60" s="11"/>
      <c r="BRG60" s="11"/>
      <c r="BRH60" s="11"/>
      <c r="BRI60" s="11"/>
      <c r="BRJ60" s="11"/>
      <c r="BRK60" s="11"/>
      <c r="BRL60" s="11"/>
      <c r="BRM60" s="11"/>
      <c r="BRN60" s="11"/>
      <c r="BRO60" s="11"/>
      <c r="BRP60" s="11"/>
      <c r="BRQ60" s="11"/>
      <c r="BRR60" s="11"/>
      <c r="BRS60" s="11"/>
      <c r="BRT60" s="11"/>
      <c r="BRU60" s="11"/>
      <c r="BRV60" s="11"/>
      <c r="BRW60" s="11"/>
      <c r="BRX60" s="11"/>
      <c r="BRY60" s="11"/>
      <c r="BRZ60" s="11"/>
      <c r="BSA60" s="11"/>
      <c r="BSB60" s="11"/>
      <c r="BSC60" s="11"/>
      <c r="BSD60" s="11"/>
      <c r="BSE60" s="11"/>
      <c r="BSF60" s="11"/>
      <c r="BSG60" s="11"/>
      <c r="BSH60" s="11"/>
      <c r="BSI60" s="11"/>
      <c r="BSJ60" s="11"/>
      <c r="BSK60" s="11"/>
      <c r="BSL60" s="11"/>
      <c r="BSM60" s="11"/>
      <c r="BSN60" s="11"/>
      <c r="BSO60" s="11"/>
      <c r="BSP60" s="11"/>
      <c r="BSQ60" s="11"/>
      <c r="BSR60" s="11"/>
      <c r="BSS60" s="11"/>
      <c r="BST60" s="11"/>
      <c r="BSU60" s="11"/>
      <c r="BSV60" s="11"/>
      <c r="BSW60" s="11"/>
      <c r="BSX60" s="11"/>
      <c r="BSY60" s="11"/>
      <c r="BSZ60" s="11"/>
      <c r="BTA60" s="11"/>
      <c r="BTB60" s="11"/>
      <c r="BTC60" s="11"/>
      <c r="BTD60" s="11"/>
      <c r="BTE60" s="11"/>
      <c r="BTF60" s="11"/>
      <c r="BTG60" s="11"/>
      <c r="BTH60" s="11"/>
      <c r="BTI60" s="11"/>
      <c r="BTJ60" s="11"/>
      <c r="BTK60" s="11"/>
      <c r="BTL60" s="11"/>
      <c r="BTM60" s="11"/>
      <c r="BTN60" s="11"/>
      <c r="BTO60" s="11"/>
      <c r="BTP60" s="11"/>
      <c r="BTQ60" s="11"/>
      <c r="BTR60" s="11"/>
      <c r="BTS60" s="11"/>
      <c r="BTT60" s="11"/>
      <c r="BTU60" s="11"/>
      <c r="BTV60" s="11"/>
      <c r="BTW60" s="11"/>
      <c r="BTX60" s="11"/>
      <c r="BTY60" s="11"/>
      <c r="BTZ60" s="11"/>
      <c r="BUA60" s="11"/>
      <c r="BUB60" s="11"/>
      <c r="BUC60" s="11"/>
      <c r="BUD60" s="11"/>
      <c r="BUE60" s="11"/>
      <c r="BUF60" s="11"/>
      <c r="BUG60" s="11"/>
      <c r="BUH60" s="11"/>
      <c r="BUI60" s="11"/>
      <c r="BUJ60" s="11"/>
      <c r="BUK60" s="11"/>
      <c r="BUL60" s="11"/>
      <c r="BUM60" s="11"/>
      <c r="BUN60" s="11"/>
      <c r="BUO60" s="11"/>
      <c r="BUP60" s="11"/>
      <c r="BUQ60" s="11"/>
      <c r="BUR60" s="11"/>
      <c r="BUS60" s="11"/>
      <c r="BUT60" s="11"/>
      <c r="BUU60" s="11"/>
      <c r="BUV60" s="11"/>
      <c r="BUW60" s="11"/>
      <c r="BUX60" s="11"/>
      <c r="BUY60" s="11"/>
      <c r="BUZ60" s="11"/>
      <c r="BVA60" s="11"/>
      <c r="BVB60" s="11"/>
      <c r="BVC60" s="11"/>
      <c r="BVD60" s="11"/>
      <c r="BVE60" s="11"/>
      <c r="BVF60" s="11"/>
      <c r="BVG60" s="11"/>
      <c r="BVH60" s="11"/>
      <c r="BVI60" s="11"/>
      <c r="BVJ60" s="11"/>
      <c r="BVK60" s="11"/>
      <c r="BVL60" s="11"/>
      <c r="BVM60" s="11"/>
      <c r="BVN60" s="11"/>
      <c r="BVO60" s="11"/>
      <c r="BVP60" s="11"/>
      <c r="BVQ60" s="11"/>
      <c r="BVR60" s="11"/>
      <c r="BVS60" s="11"/>
      <c r="BVT60" s="11"/>
      <c r="BVU60" s="11"/>
      <c r="BVV60" s="11"/>
      <c r="BVW60" s="11"/>
      <c r="BVX60" s="11"/>
      <c r="BVY60" s="11"/>
      <c r="BVZ60" s="11"/>
      <c r="BWA60" s="11"/>
      <c r="BWB60" s="11"/>
      <c r="BWC60" s="11"/>
      <c r="BWD60" s="11"/>
      <c r="BWE60" s="11"/>
      <c r="BWF60" s="11"/>
      <c r="BWG60" s="11"/>
      <c r="BWH60" s="11"/>
      <c r="BWI60" s="11"/>
      <c r="BWJ60" s="11"/>
      <c r="BWK60" s="11"/>
      <c r="BWL60" s="11"/>
      <c r="BWM60" s="11"/>
      <c r="BWN60" s="11"/>
      <c r="BWO60" s="11"/>
      <c r="BWP60" s="11"/>
      <c r="BWQ60" s="11"/>
      <c r="BWR60" s="11"/>
      <c r="BWS60" s="11"/>
      <c r="BWT60" s="11"/>
      <c r="BWU60" s="11"/>
      <c r="BWV60" s="11"/>
      <c r="BWW60" s="11"/>
      <c r="BWX60" s="11"/>
      <c r="BWY60" s="11"/>
      <c r="BWZ60" s="11"/>
      <c r="BXA60" s="11"/>
      <c r="BXB60" s="11"/>
      <c r="BXC60" s="11"/>
      <c r="BXD60" s="11"/>
      <c r="BXE60" s="11"/>
      <c r="BXF60" s="11"/>
      <c r="BXG60" s="11"/>
      <c r="BXH60" s="11"/>
      <c r="BXI60" s="11"/>
      <c r="BXJ60" s="11"/>
      <c r="BXK60" s="11"/>
      <c r="BXL60" s="11"/>
      <c r="BXM60" s="11"/>
      <c r="BXN60" s="11"/>
      <c r="BXO60" s="11"/>
      <c r="BXP60" s="11"/>
      <c r="BXQ60" s="11"/>
      <c r="BXR60" s="11"/>
      <c r="BXS60" s="11"/>
      <c r="BXT60" s="11"/>
      <c r="BXU60" s="11"/>
      <c r="BXV60" s="11"/>
      <c r="BXW60" s="11"/>
      <c r="BXX60" s="11"/>
      <c r="BXY60" s="11"/>
      <c r="BXZ60" s="11"/>
      <c r="BYA60" s="11"/>
      <c r="BYB60" s="11"/>
      <c r="BYC60" s="11"/>
      <c r="BYD60" s="11"/>
      <c r="BYE60" s="11"/>
      <c r="BYF60" s="11"/>
      <c r="BYG60" s="11"/>
      <c r="BYH60" s="11"/>
      <c r="BYI60" s="11"/>
      <c r="BYJ60" s="11"/>
      <c r="BYK60" s="11"/>
      <c r="BYL60" s="11"/>
      <c r="BYM60" s="11"/>
      <c r="BYN60" s="11"/>
      <c r="BYO60" s="11"/>
      <c r="BYP60" s="11"/>
      <c r="BYQ60" s="11"/>
      <c r="BYR60" s="11"/>
      <c r="BYS60" s="11"/>
      <c r="BYT60" s="11"/>
      <c r="BYU60" s="11"/>
      <c r="BYV60" s="11"/>
      <c r="BYW60" s="11"/>
      <c r="BYX60" s="11"/>
      <c r="BYY60" s="11"/>
      <c r="BYZ60" s="11"/>
      <c r="BZA60" s="11"/>
      <c r="BZB60" s="11"/>
      <c r="BZC60" s="11"/>
      <c r="BZD60" s="11"/>
      <c r="BZE60" s="11"/>
      <c r="BZF60" s="11"/>
      <c r="BZG60" s="11"/>
      <c r="BZH60" s="11"/>
      <c r="BZI60" s="11"/>
      <c r="BZJ60" s="11"/>
      <c r="BZK60" s="11"/>
      <c r="BZL60" s="11"/>
      <c r="BZM60" s="11"/>
      <c r="BZN60" s="11"/>
      <c r="BZO60" s="11"/>
      <c r="BZP60" s="11"/>
      <c r="BZQ60" s="11"/>
      <c r="BZR60" s="11"/>
      <c r="BZS60" s="11"/>
      <c r="BZT60" s="11"/>
      <c r="BZU60" s="11"/>
      <c r="BZV60" s="11"/>
      <c r="BZW60" s="11"/>
      <c r="BZX60" s="11"/>
      <c r="BZY60" s="11"/>
      <c r="BZZ60" s="11"/>
      <c r="CAA60" s="11"/>
      <c r="CAB60" s="11"/>
      <c r="CAC60" s="11"/>
      <c r="CAD60" s="11"/>
      <c r="CAE60" s="11"/>
      <c r="CAF60" s="11"/>
      <c r="CAG60" s="11"/>
      <c r="CAH60" s="11"/>
      <c r="CAI60" s="11"/>
      <c r="CAJ60" s="11"/>
      <c r="CAK60" s="11"/>
      <c r="CAL60" s="11"/>
      <c r="CAM60" s="11"/>
      <c r="CAN60" s="11"/>
      <c r="CAO60" s="11"/>
      <c r="CAP60" s="11"/>
      <c r="CAQ60" s="11"/>
      <c r="CAR60" s="11"/>
      <c r="CAS60" s="11"/>
      <c r="CAT60" s="11"/>
      <c r="CAU60" s="11"/>
      <c r="CAV60" s="11"/>
      <c r="CAW60" s="11"/>
      <c r="CAX60" s="11"/>
      <c r="CAY60" s="11"/>
      <c r="CAZ60" s="11"/>
      <c r="CBA60" s="11"/>
      <c r="CBB60" s="11"/>
      <c r="CBC60" s="11"/>
      <c r="CBD60" s="11"/>
      <c r="CBE60" s="11"/>
      <c r="CBF60" s="11"/>
      <c r="CBG60" s="11"/>
      <c r="CBH60" s="11"/>
      <c r="CBI60" s="11"/>
      <c r="CBJ60" s="11"/>
      <c r="CBK60" s="11"/>
      <c r="CBL60" s="11"/>
      <c r="CBM60" s="11"/>
      <c r="CBN60" s="11"/>
      <c r="CBO60" s="11"/>
      <c r="CBP60" s="11"/>
      <c r="CBQ60" s="11"/>
      <c r="CBR60" s="11"/>
      <c r="CBS60" s="11"/>
      <c r="CBT60" s="11"/>
      <c r="CBU60" s="11"/>
      <c r="CBV60" s="11"/>
      <c r="CBW60" s="11"/>
      <c r="CBX60" s="11"/>
      <c r="CBY60" s="11"/>
      <c r="CBZ60" s="11"/>
      <c r="CCA60" s="11"/>
      <c r="CCB60" s="11"/>
      <c r="CCC60" s="11"/>
      <c r="CCD60" s="11"/>
      <c r="CCE60" s="11"/>
      <c r="CCF60" s="11"/>
      <c r="CCG60" s="11"/>
      <c r="CCH60" s="11"/>
      <c r="CCI60" s="11"/>
      <c r="CCJ60" s="11"/>
      <c r="CCK60" s="11"/>
      <c r="CCL60" s="11"/>
      <c r="CCM60" s="11"/>
      <c r="CCN60" s="11"/>
      <c r="CCO60" s="11"/>
      <c r="CCP60" s="11"/>
      <c r="CCQ60" s="11"/>
      <c r="CCR60" s="11"/>
      <c r="CCS60" s="11"/>
      <c r="CCT60" s="11"/>
      <c r="CCU60" s="11"/>
      <c r="CCV60" s="11"/>
      <c r="CCW60" s="11"/>
      <c r="CCX60" s="11"/>
      <c r="CCY60" s="11"/>
      <c r="CCZ60" s="11"/>
      <c r="CDA60" s="11"/>
      <c r="CDB60" s="11"/>
      <c r="CDC60" s="11"/>
      <c r="CDD60" s="11"/>
      <c r="CDE60" s="11"/>
      <c r="CDF60" s="11"/>
      <c r="CDG60" s="11"/>
      <c r="CDH60" s="11"/>
      <c r="CDI60" s="11"/>
      <c r="CDJ60" s="11"/>
      <c r="CDK60" s="11"/>
      <c r="CDL60" s="11"/>
      <c r="CDM60" s="11"/>
      <c r="CDN60" s="11"/>
      <c r="CDO60" s="11"/>
      <c r="CDP60" s="11"/>
      <c r="CDQ60" s="11"/>
      <c r="CDR60" s="11"/>
      <c r="CDS60" s="11"/>
      <c r="CDT60" s="11"/>
      <c r="CDU60" s="11"/>
      <c r="CDV60" s="11"/>
      <c r="CDW60" s="11"/>
      <c r="CDX60" s="11"/>
      <c r="CDY60" s="11"/>
      <c r="CDZ60" s="11"/>
      <c r="CEA60" s="11"/>
      <c r="CEB60" s="11"/>
      <c r="CEC60" s="11"/>
      <c r="CED60" s="11"/>
      <c r="CEE60" s="11"/>
      <c r="CEF60" s="11"/>
      <c r="CEG60" s="11"/>
      <c r="CEH60" s="11"/>
      <c r="CEI60" s="11"/>
      <c r="CEJ60" s="11"/>
      <c r="CEK60" s="11"/>
      <c r="CEL60" s="11"/>
      <c r="CEM60" s="11"/>
      <c r="CEN60" s="11"/>
      <c r="CEO60" s="11"/>
      <c r="CEP60" s="11"/>
      <c r="CEQ60" s="11"/>
      <c r="CER60" s="11"/>
      <c r="CES60" s="11"/>
      <c r="CET60" s="11"/>
      <c r="CEU60" s="11"/>
      <c r="CEV60" s="11"/>
      <c r="CEW60" s="11"/>
      <c r="CEX60" s="11"/>
      <c r="CEY60" s="11"/>
      <c r="CEZ60" s="11"/>
      <c r="CFA60" s="11"/>
      <c r="CFB60" s="11"/>
      <c r="CFC60" s="11"/>
      <c r="CFD60" s="11"/>
      <c r="CFE60" s="11"/>
      <c r="CFF60" s="11"/>
      <c r="CFG60" s="11"/>
      <c r="CFH60" s="11"/>
      <c r="CFI60" s="11"/>
      <c r="CFJ60" s="11"/>
      <c r="CFK60" s="11"/>
      <c r="CFL60" s="11"/>
      <c r="CFM60" s="11"/>
      <c r="CFN60" s="11"/>
      <c r="CFO60" s="11"/>
      <c r="CFP60" s="11"/>
      <c r="CFQ60" s="11"/>
      <c r="CFR60" s="11"/>
      <c r="CFS60" s="11"/>
      <c r="CFT60" s="11"/>
      <c r="CFU60" s="11"/>
      <c r="CFV60" s="11"/>
      <c r="CFW60" s="11"/>
      <c r="CFX60" s="11"/>
      <c r="CFY60" s="11"/>
      <c r="CFZ60" s="11"/>
      <c r="CGA60" s="11"/>
      <c r="CGB60" s="11"/>
      <c r="CGC60" s="11"/>
      <c r="CGD60" s="11"/>
      <c r="CGE60" s="11"/>
      <c r="CGF60" s="11"/>
      <c r="CGG60" s="11"/>
      <c r="CGH60" s="11"/>
      <c r="CGI60" s="11"/>
      <c r="CGJ60" s="11"/>
      <c r="CGK60" s="11"/>
      <c r="CGL60" s="11"/>
      <c r="CGM60" s="11"/>
      <c r="CGN60" s="11"/>
      <c r="CGO60" s="11"/>
      <c r="CGP60" s="11"/>
      <c r="CGQ60" s="11"/>
      <c r="CGR60" s="11"/>
      <c r="CGS60" s="11"/>
      <c r="CGT60" s="11"/>
      <c r="CGU60" s="11"/>
      <c r="CGV60" s="11"/>
      <c r="CGW60" s="11"/>
      <c r="CGX60" s="11"/>
      <c r="CGY60" s="11"/>
      <c r="CGZ60" s="11"/>
      <c r="CHA60" s="11"/>
      <c r="CHB60" s="11"/>
      <c r="CHC60" s="11"/>
      <c r="CHD60" s="11"/>
      <c r="CHE60" s="11"/>
      <c r="CHF60" s="11"/>
      <c r="CHG60" s="11"/>
      <c r="CHH60" s="11"/>
      <c r="CHI60" s="11"/>
      <c r="CHJ60" s="11"/>
      <c r="CHK60" s="11"/>
      <c r="CHL60" s="11"/>
      <c r="CHM60" s="11"/>
      <c r="CHN60" s="11"/>
      <c r="CHO60" s="11"/>
      <c r="CHP60" s="11"/>
      <c r="CHQ60" s="11"/>
      <c r="CHR60" s="11"/>
      <c r="CHS60" s="11"/>
      <c r="CHT60" s="11"/>
      <c r="CHU60" s="11"/>
      <c r="CHV60" s="11"/>
      <c r="CHW60" s="11"/>
      <c r="CHX60" s="11"/>
      <c r="CHY60" s="11"/>
      <c r="CHZ60" s="11"/>
      <c r="CIA60" s="11"/>
      <c r="CIB60" s="11"/>
      <c r="CIC60" s="11"/>
      <c r="CID60" s="11"/>
      <c r="CIE60" s="11"/>
      <c r="CIF60" s="11"/>
      <c r="CIG60" s="11"/>
      <c r="CIH60" s="11"/>
      <c r="CII60" s="11"/>
      <c r="CIJ60" s="11"/>
      <c r="CIK60" s="11"/>
      <c r="CIL60" s="11"/>
      <c r="CIM60" s="11"/>
      <c r="CIN60" s="11"/>
      <c r="CIO60" s="11"/>
      <c r="CIP60" s="11"/>
      <c r="CIQ60" s="11"/>
      <c r="CIR60" s="11"/>
      <c r="CIS60" s="11"/>
      <c r="CIT60" s="11"/>
      <c r="CIU60" s="11"/>
      <c r="CIV60" s="11"/>
      <c r="CIW60" s="11"/>
      <c r="CIX60" s="11"/>
      <c r="CIY60" s="11"/>
      <c r="CIZ60" s="11"/>
      <c r="CJA60" s="11"/>
      <c r="CJB60" s="11"/>
      <c r="CJC60" s="11"/>
      <c r="CJD60" s="11"/>
      <c r="CJE60" s="11"/>
      <c r="CJF60" s="11"/>
      <c r="CJG60" s="11"/>
      <c r="CJH60" s="11"/>
      <c r="CJI60" s="11"/>
      <c r="CJJ60" s="11"/>
      <c r="CJK60" s="11"/>
      <c r="CJL60" s="11"/>
      <c r="CJM60" s="11"/>
      <c r="CJN60" s="11"/>
      <c r="CJO60" s="11"/>
      <c r="CJP60" s="11"/>
      <c r="CJQ60" s="11"/>
      <c r="CJR60" s="11"/>
      <c r="CJS60" s="11"/>
      <c r="CJT60" s="11"/>
      <c r="CJU60" s="11"/>
      <c r="CJV60" s="11"/>
      <c r="CJW60" s="11"/>
      <c r="CJX60" s="11"/>
      <c r="CJY60" s="11"/>
      <c r="CJZ60" s="11"/>
      <c r="CKA60" s="11"/>
      <c r="CKB60" s="11"/>
      <c r="CKC60" s="11"/>
      <c r="CKD60" s="11"/>
      <c r="CKE60" s="11"/>
      <c r="CKF60" s="11"/>
      <c r="CKG60" s="11"/>
      <c r="CKH60" s="11"/>
      <c r="CKI60" s="11"/>
      <c r="CKJ60" s="11"/>
      <c r="CKK60" s="11"/>
      <c r="CKL60" s="11"/>
      <c r="CKM60" s="11"/>
      <c r="CKN60" s="11"/>
      <c r="CKO60" s="11"/>
      <c r="CKP60" s="11"/>
      <c r="CKQ60" s="11"/>
      <c r="CKR60" s="11"/>
      <c r="CKS60" s="11"/>
      <c r="CKT60" s="11"/>
      <c r="CKU60" s="11"/>
      <c r="CKV60" s="11"/>
      <c r="CKW60" s="11"/>
      <c r="CKX60" s="11"/>
      <c r="CKY60" s="11"/>
      <c r="CKZ60" s="11"/>
      <c r="CLA60" s="11"/>
      <c r="CLB60" s="11"/>
      <c r="CLC60" s="11"/>
      <c r="CLD60" s="11"/>
      <c r="CLE60" s="11"/>
      <c r="CLF60" s="11"/>
      <c r="CLG60" s="11"/>
      <c r="CLH60" s="11"/>
      <c r="CLI60" s="11"/>
      <c r="CLJ60" s="11"/>
      <c r="CLK60" s="11"/>
      <c r="CLL60" s="11"/>
      <c r="CLM60" s="11"/>
      <c r="CLN60" s="11"/>
      <c r="CLO60" s="11"/>
      <c r="CLP60" s="11"/>
      <c r="CLQ60" s="11"/>
      <c r="CLR60" s="11"/>
      <c r="CLS60" s="11"/>
      <c r="CLT60" s="11"/>
      <c r="CLU60" s="11"/>
      <c r="CLV60" s="11"/>
      <c r="CLW60" s="11"/>
      <c r="CLX60" s="11"/>
      <c r="CLY60" s="11"/>
      <c r="CLZ60" s="11"/>
      <c r="CMA60" s="11"/>
      <c r="CMB60" s="11"/>
      <c r="CMC60" s="11"/>
      <c r="CMD60" s="11"/>
      <c r="CME60" s="11"/>
      <c r="CMF60" s="11"/>
      <c r="CMG60" s="11"/>
      <c r="CMH60" s="11"/>
      <c r="CMI60" s="11"/>
      <c r="CMJ60" s="11"/>
      <c r="CMK60" s="11"/>
      <c r="CML60" s="11"/>
      <c r="CMM60" s="11"/>
      <c r="CMN60" s="11"/>
      <c r="CMO60" s="11"/>
      <c r="CMP60" s="11"/>
      <c r="CMQ60" s="11"/>
      <c r="CMR60" s="11"/>
      <c r="CMS60" s="11"/>
      <c r="CMT60" s="11"/>
      <c r="CMU60" s="11"/>
      <c r="CMV60" s="11"/>
      <c r="CMW60" s="11"/>
      <c r="CMX60" s="11"/>
      <c r="CMY60" s="11"/>
      <c r="CMZ60" s="11"/>
      <c r="CNA60" s="11"/>
      <c r="CNB60" s="11"/>
      <c r="CNC60" s="11"/>
      <c r="CND60" s="11"/>
      <c r="CNE60" s="11"/>
      <c r="CNF60" s="11"/>
      <c r="CNG60" s="11"/>
      <c r="CNH60" s="11"/>
      <c r="CNI60" s="11"/>
      <c r="CNJ60" s="11"/>
      <c r="CNK60" s="11"/>
      <c r="CNL60" s="11"/>
      <c r="CNM60" s="11"/>
      <c r="CNN60" s="11"/>
      <c r="CNO60" s="11"/>
      <c r="CNP60" s="11"/>
      <c r="CNQ60" s="11"/>
      <c r="CNR60" s="11"/>
      <c r="CNS60" s="11"/>
      <c r="CNT60" s="11"/>
      <c r="CNU60" s="11"/>
      <c r="CNV60" s="11"/>
      <c r="CNW60" s="11"/>
      <c r="CNX60" s="11"/>
      <c r="CNY60" s="11"/>
      <c r="CNZ60" s="11"/>
      <c r="COA60" s="11"/>
      <c r="COB60" s="11"/>
      <c r="COC60" s="11"/>
      <c r="COD60" s="11"/>
      <c r="COE60" s="11"/>
      <c r="COF60" s="11"/>
      <c r="COG60" s="11"/>
      <c r="COH60" s="11"/>
      <c r="COI60" s="11"/>
      <c r="COJ60" s="11"/>
      <c r="COK60" s="11"/>
      <c r="COL60" s="11"/>
      <c r="COM60" s="11"/>
      <c r="CON60" s="11"/>
      <c r="COO60" s="11"/>
      <c r="COP60" s="11"/>
      <c r="COQ60" s="11"/>
      <c r="COR60" s="11"/>
      <c r="COS60" s="11"/>
      <c r="COT60" s="11"/>
      <c r="COU60" s="11"/>
      <c r="COV60" s="11"/>
      <c r="COW60" s="11"/>
      <c r="COX60" s="11"/>
      <c r="COY60" s="11"/>
      <c r="COZ60" s="11"/>
      <c r="CPA60" s="11"/>
      <c r="CPB60" s="11"/>
      <c r="CPC60" s="11"/>
      <c r="CPD60" s="11"/>
      <c r="CPE60" s="11"/>
      <c r="CPF60" s="11"/>
      <c r="CPG60" s="11"/>
      <c r="CPH60" s="11"/>
      <c r="CPI60" s="11"/>
      <c r="CPJ60" s="11"/>
      <c r="CPK60" s="11"/>
      <c r="CPL60" s="11"/>
      <c r="CPM60" s="11"/>
      <c r="CPN60" s="11"/>
      <c r="CPO60" s="11"/>
      <c r="CPP60" s="11"/>
      <c r="CPQ60" s="11"/>
      <c r="CPR60" s="11"/>
      <c r="CPS60" s="11"/>
      <c r="CPT60" s="11"/>
      <c r="CPU60" s="11"/>
      <c r="CPV60" s="11"/>
      <c r="CPW60" s="11"/>
      <c r="CPX60" s="11"/>
      <c r="CPY60" s="11"/>
      <c r="CPZ60" s="11"/>
      <c r="CQA60" s="11"/>
      <c r="CQB60" s="11"/>
      <c r="CQC60" s="11"/>
      <c r="CQD60" s="11"/>
      <c r="CQE60" s="11"/>
      <c r="CQF60" s="11"/>
      <c r="CQG60" s="11"/>
      <c r="CQH60" s="11"/>
      <c r="CQI60" s="11"/>
      <c r="CQJ60" s="11"/>
      <c r="CQK60" s="11"/>
      <c r="CQL60" s="11"/>
      <c r="CQM60" s="11"/>
      <c r="CQN60" s="11"/>
      <c r="CQO60" s="11"/>
      <c r="CQP60" s="11"/>
      <c r="CQQ60" s="11"/>
      <c r="CQR60" s="11"/>
      <c r="CQS60" s="11"/>
      <c r="CQT60" s="11"/>
      <c r="CQU60" s="11"/>
      <c r="CQV60" s="11"/>
      <c r="CQW60" s="11"/>
      <c r="CQX60" s="11"/>
      <c r="CQY60" s="11"/>
      <c r="CQZ60" s="11"/>
      <c r="CRA60" s="11"/>
      <c r="CRB60" s="11"/>
      <c r="CRC60" s="11"/>
      <c r="CRD60" s="11"/>
      <c r="CRE60" s="11"/>
      <c r="CRF60" s="11"/>
      <c r="CRG60" s="11"/>
      <c r="CRH60" s="11"/>
      <c r="CRI60" s="11"/>
      <c r="CRJ60" s="11"/>
      <c r="CRK60" s="11"/>
      <c r="CRL60" s="11"/>
      <c r="CRM60" s="11"/>
      <c r="CRN60" s="11"/>
      <c r="CRO60" s="11"/>
      <c r="CRP60" s="11"/>
      <c r="CRQ60" s="11"/>
      <c r="CRR60" s="11"/>
      <c r="CRS60" s="11"/>
      <c r="CRT60" s="11"/>
      <c r="CRU60" s="11"/>
      <c r="CRV60" s="11"/>
      <c r="CRW60" s="11"/>
      <c r="CRX60" s="11"/>
      <c r="CRY60" s="11"/>
      <c r="CRZ60" s="11"/>
      <c r="CSA60" s="11"/>
      <c r="CSB60" s="11"/>
      <c r="CSC60" s="11"/>
      <c r="CSD60" s="11"/>
      <c r="CSE60" s="11"/>
      <c r="CSF60" s="11"/>
      <c r="CSG60" s="11"/>
      <c r="CSH60" s="11"/>
      <c r="CSI60" s="11"/>
      <c r="CSJ60" s="11"/>
      <c r="CSK60" s="11"/>
      <c r="CSL60" s="11"/>
      <c r="CSM60" s="11"/>
      <c r="CSN60" s="11"/>
      <c r="CSO60" s="11"/>
      <c r="CSP60" s="11"/>
      <c r="CSQ60" s="11"/>
      <c r="CSR60" s="11"/>
      <c r="CSS60" s="11"/>
      <c r="CST60" s="11"/>
      <c r="CSU60" s="11"/>
      <c r="CSV60" s="11"/>
      <c r="CSW60" s="11"/>
      <c r="CSX60" s="11"/>
      <c r="CSY60" s="11"/>
      <c r="CSZ60" s="11"/>
      <c r="CTA60" s="11"/>
      <c r="CTB60" s="11"/>
      <c r="CTC60" s="11"/>
      <c r="CTD60" s="11"/>
      <c r="CTE60" s="11"/>
      <c r="CTF60" s="11"/>
      <c r="CTG60" s="11"/>
      <c r="CTH60" s="11"/>
      <c r="CTI60" s="11"/>
      <c r="CTJ60" s="11"/>
      <c r="CTK60" s="11"/>
      <c r="CTL60" s="11"/>
      <c r="CTM60" s="11"/>
      <c r="CTN60" s="11"/>
      <c r="CTO60" s="11"/>
      <c r="CTP60" s="11"/>
      <c r="CTQ60" s="11"/>
      <c r="CTR60" s="11"/>
      <c r="CTS60" s="11"/>
      <c r="CTT60" s="11"/>
      <c r="CTU60" s="11"/>
      <c r="CTV60" s="11"/>
      <c r="CTW60" s="11"/>
      <c r="CTX60" s="11"/>
      <c r="CTY60" s="11"/>
      <c r="CTZ60" s="11"/>
      <c r="CUA60" s="11"/>
      <c r="CUB60" s="11"/>
      <c r="CUC60" s="11"/>
      <c r="CUD60" s="11"/>
      <c r="CUE60" s="11"/>
      <c r="CUF60" s="11"/>
      <c r="CUG60" s="11"/>
      <c r="CUH60" s="11"/>
      <c r="CUI60" s="11"/>
      <c r="CUJ60" s="11"/>
      <c r="CUK60" s="11"/>
      <c r="CUL60" s="11"/>
      <c r="CUM60" s="11"/>
      <c r="CUN60" s="11"/>
      <c r="CUO60" s="11"/>
      <c r="CUP60" s="11"/>
      <c r="CUQ60" s="11"/>
      <c r="CUR60" s="11"/>
      <c r="CUS60" s="11"/>
      <c r="CUT60" s="11"/>
      <c r="CUU60" s="11"/>
      <c r="CUV60" s="11"/>
      <c r="CUW60" s="11"/>
      <c r="CUX60" s="11"/>
      <c r="CUY60" s="11"/>
      <c r="CUZ60" s="11"/>
      <c r="CVA60" s="11"/>
      <c r="CVB60" s="11"/>
      <c r="CVC60" s="11"/>
      <c r="CVD60" s="11"/>
      <c r="CVE60" s="11"/>
      <c r="CVF60" s="11"/>
      <c r="CVG60" s="11"/>
      <c r="CVH60" s="11"/>
      <c r="CVI60" s="11"/>
      <c r="CVJ60" s="11"/>
      <c r="CVK60" s="11"/>
      <c r="CVL60" s="11"/>
      <c r="CVM60" s="11"/>
      <c r="CVN60" s="11"/>
      <c r="CVO60" s="11"/>
      <c r="CVP60" s="11"/>
      <c r="CVQ60" s="11"/>
      <c r="CVR60" s="11"/>
      <c r="CVS60" s="11"/>
      <c r="CVT60" s="11"/>
      <c r="CVU60" s="11"/>
      <c r="CVV60" s="11"/>
      <c r="CVW60" s="11"/>
      <c r="CVX60" s="11"/>
      <c r="CVY60" s="11"/>
      <c r="CVZ60" s="11"/>
      <c r="CWA60" s="11"/>
      <c r="CWB60" s="11"/>
      <c r="CWC60" s="11"/>
      <c r="CWD60" s="11"/>
      <c r="CWE60" s="11"/>
      <c r="CWF60" s="11"/>
      <c r="CWG60" s="11"/>
      <c r="CWH60" s="11"/>
      <c r="CWI60" s="11"/>
      <c r="CWJ60" s="11"/>
      <c r="CWK60" s="11"/>
      <c r="CWL60" s="11"/>
      <c r="CWM60" s="11"/>
      <c r="CWN60" s="11"/>
      <c r="CWO60" s="11"/>
      <c r="CWP60" s="11"/>
      <c r="CWQ60" s="11"/>
      <c r="CWR60" s="11"/>
      <c r="CWS60" s="11"/>
      <c r="CWT60" s="11"/>
      <c r="CWU60" s="11"/>
      <c r="CWV60" s="11"/>
      <c r="CWW60" s="11"/>
      <c r="CWX60" s="11"/>
      <c r="CWY60" s="11"/>
      <c r="CWZ60" s="11"/>
      <c r="CXA60" s="11"/>
      <c r="CXB60" s="11"/>
      <c r="CXC60" s="11"/>
      <c r="CXD60" s="11"/>
      <c r="CXE60" s="11"/>
      <c r="CXF60" s="11"/>
      <c r="CXG60" s="11"/>
      <c r="CXH60" s="11"/>
      <c r="CXI60" s="11"/>
      <c r="CXJ60" s="11"/>
      <c r="CXK60" s="11"/>
      <c r="CXL60" s="11"/>
      <c r="CXM60" s="11"/>
      <c r="CXN60" s="11"/>
      <c r="CXO60" s="11"/>
      <c r="CXP60" s="11"/>
      <c r="CXQ60" s="11"/>
      <c r="CXR60" s="11"/>
      <c r="CXS60" s="11"/>
      <c r="CXT60" s="11"/>
      <c r="CXU60" s="11"/>
      <c r="CXV60" s="11"/>
      <c r="CXW60" s="11"/>
      <c r="CXX60" s="11"/>
      <c r="CXY60" s="11"/>
      <c r="CXZ60" s="11"/>
      <c r="CYA60" s="11"/>
      <c r="CYB60" s="11"/>
      <c r="CYC60" s="11"/>
      <c r="CYD60" s="11"/>
      <c r="CYE60" s="11"/>
      <c r="CYF60" s="11"/>
      <c r="CYG60" s="11"/>
      <c r="CYH60" s="11"/>
      <c r="CYI60" s="11"/>
      <c r="CYJ60" s="11"/>
      <c r="CYK60" s="11"/>
      <c r="CYL60" s="11"/>
      <c r="CYM60" s="11"/>
      <c r="CYN60" s="11"/>
      <c r="CYO60" s="11"/>
      <c r="CYP60" s="11"/>
      <c r="CYQ60" s="11"/>
      <c r="CYR60" s="11"/>
      <c r="CYS60" s="11"/>
      <c r="CYT60" s="11"/>
      <c r="CYU60" s="11"/>
      <c r="CYV60" s="11"/>
      <c r="CYW60" s="11"/>
      <c r="CYX60" s="11"/>
      <c r="CYY60" s="11"/>
      <c r="CYZ60" s="11"/>
      <c r="CZA60" s="11"/>
      <c r="CZB60" s="11"/>
      <c r="CZC60" s="11"/>
      <c r="CZD60" s="11"/>
      <c r="CZE60" s="11"/>
      <c r="CZF60" s="11"/>
      <c r="CZG60" s="11"/>
      <c r="CZH60" s="11"/>
      <c r="CZI60" s="11"/>
      <c r="CZJ60" s="11"/>
      <c r="CZK60" s="11"/>
      <c r="CZL60" s="11"/>
      <c r="CZM60" s="11"/>
      <c r="CZN60" s="11"/>
      <c r="CZO60" s="11"/>
      <c r="CZP60" s="11"/>
      <c r="CZQ60" s="11"/>
      <c r="CZR60" s="11"/>
      <c r="CZS60" s="11"/>
      <c r="CZT60" s="11"/>
      <c r="CZU60" s="11"/>
      <c r="CZV60" s="11"/>
      <c r="CZW60" s="11"/>
      <c r="CZX60" s="11"/>
      <c r="CZY60" s="11"/>
      <c r="CZZ60" s="11"/>
      <c r="DAA60" s="11"/>
      <c r="DAB60" s="11"/>
      <c r="DAC60" s="11"/>
      <c r="DAD60" s="11"/>
      <c r="DAE60" s="11"/>
      <c r="DAF60" s="11"/>
      <c r="DAG60" s="11"/>
      <c r="DAH60" s="11"/>
      <c r="DAI60" s="11"/>
      <c r="DAJ60" s="11"/>
      <c r="DAK60" s="11"/>
      <c r="DAL60" s="11"/>
      <c r="DAM60" s="11"/>
      <c r="DAN60" s="11"/>
      <c r="DAO60" s="11"/>
      <c r="DAP60" s="11"/>
      <c r="DAQ60" s="11"/>
      <c r="DAR60" s="11"/>
      <c r="DAS60" s="11"/>
      <c r="DAT60" s="11"/>
      <c r="DAU60" s="11"/>
      <c r="DAV60" s="11"/>
      <c r="DAW60" s="11"/>
      <c r="DAX60" s="11"/>
      <c r="DAY60" s="11"/>
      <c r="DAZ60" s="11"/>
      <c r="DBA60" s="11"/>
      <c r="DBB60" s="11"/>
      <c r="DBC60" s="11"/>
      <c r="DBD60" s="11"/>
      <c r="DBE60" s="11"/>
      <c r="DBF60" s="11"/>
      <c r="DBG60" s="11"/>
      <c r="DBH60" s="11"/>
      <c r="DBI60" s="11"/>
      <c r="DBJ60" s="11"/>
      <c r="DBK60" s="11"/>
      <c r="DBL60" s="11"/>
      <c r="DBM60" s="11"/>
      <c r="DBN60" s="11"/>
      <c r="DBO60" s="11"/>
      <c r="DBP60" s="11"/>
      <c r="DBQ60" s="11"/>
      <c r="DBR60" s="11"/>
      <c r="DBS60" s="11"/>
      <c r="DBT60" s="11"/>
      <c r="DBU60" s="11"/>
      <c r="DBV60" s="11"/>
      <c r="DBW60" s="11"/>
      <c r="DBX60" s="11"/>
      <c r="DBY60" s="11"/>
      <c r="DBZ60" s="11"/>
      <c r="DCA60" s="11"/>
      <c r="DCB60" s="11"/>
      <c r="DCC60" s="11"/>
      <c r="DCD60" s="11"/>
      <c r="DCE60" s="11"/>
      <c r="DCF60" s="11"/>
      <c r="DCG60" s="11"/>
      <c r="DCH60" s="11"/>
      <c r="DCI60" s="11"/>
      <c r="DCJ60" s="11"/>
      <c r="DCK60" s="11"/>
      <c r="DCL60" s="11"/>
      <c r="DCM60" s="11"/>
      <c r="DCN60" s="11"/>
      <c r="DCO60" s="11"/>
      <c r="DCP60" s="11"/>
      <c r="DCQ60" s="11"/>
      <c r="DCR60" s="11"/>
      <c r="DCS60" s="11"/>
      <c r="DCT60" s="11"/>
      <c r="DCU60" s="11"/>
      <c r="DCV60" s="11"/>
      <c r="DCW60" s="11"/>
      <c r="DCX60" s="11"/>
      <c r="DCY60" s="11"/>
      <c r="DCZ60" s="11"/>
      <c r="DDA60" s="11"/>
      <c r="DDB60" s="11"/>
      <c r="DDC60" s="11"/>
      <c r="DDD60" s="11"/>
      <c r="DDE60" s="11"/>
      <c r="DDF60" s="11"/>
      <c r="DDG60" s="11"/>
      <c r="DDH60" s="11"/>
      <c r="DDI60" s="11"/>
      <c r="DDJ60" s="11"/>
      <c r="DDK60" s="11"/>
      <c r="DDL60" s="11"/>
      <c r="DDM60" s="11"/>
      <c r="DDN60" s="11"/>
      <c r="DDO60" s="11"/>
      <c r="DDP60" s="11"/>
      <c r="DDQ60" s="11"/>
      <c r="DDR60" s="11"/>
      <c r="DDS60" s="11"/>
      <c r="DDT60" s="11"/>
      <c r="DDU60" s="11"/>
      <c r="DDV60" s="11"/>
      <c r="DDW60" s="11"/>
      <c r="DDX60" s="11"/>
      <c r="DDY60" s="11"/>
      <c r="DDZ60" s="11"/>
      <c r="DEA60" s="11"/>
      <c r="DEB60" s="11"/>
      <c r="DEC60" s="11"/>
      <c r="DED60" s="11"/>
      <c r="DEE60" s="11"/>
      <c r="DEF60" s="11"/>
      <c r="DEG60" s="11"/>
      <c r="DEH60" s="11"/>
      <c r="DEI60" s="11"/>
      <c r="DEJ60" s="11"/>
      <c r="DEK60" s="11"/>
      <c r="DEL60" s="11"/>
      <c r="DEM60" s="11"/>
      <c r="DEN60" s="11"/>
      <c r="DEO60" s="11"/>
      <c r="DEP60" s="11"/>
      <c r="DEQ60" s="11"/>
      <c r="DER60" s="11"/>
      <c r="DES60" s="11"/>
      <c r="DET60" s="11"/>
      <c r="DEU60" s="11"/>
      <c r="DEV60" s="11"/>
      <c r="DEW60" s="11"/>
      <c r="DEX60" s="11"/>
      <c r="DEY60" s="11"/>
      <c r="DEZ60" s="11"/>
      <c r="DFA60" s="11"/>
      <c r="DFB60" s="11"/>
      <c r="DFC60" s="11"/>
      <c r="DFD60" s="11"/>
      <c r="DFE60" s="11"/>
      <c r="DFF60" s="11"/>
      <c r="DFG60" s="11"/>
      <c r="DFH60" s="11"/>
      <c r="DFI60" s="11"/>
      <c r="DFJ60" s="11"/>
      <c r="DFK60" s="11"/>
      <c r="DFL60" s="11"/>
      <c r="DFM60" s="11"/>
      <c r="DFN60" s="11"/>
      <c r="DFO60" s="11"/>
      <c r="DFP60" s="11"/>
      <c r="DFQ60" s="11"/>
      <c r="DFR60" s="11"/>
      <c r="DFS60" s="11"/>
      <c r="DFT60" s="11"/>
      <c r="DFU60" s="11"/>
      <c r="DFV60" s="11"/>
      <c r="DFW60" s="11"/>
      <c r="DFX60" s="11"/>
      <c r="DFY60" s="11"/>
      <c r="DFZ60" s="11"/>
      <c r="DGA60" s="11"/>
      <c r="DGB60" s="11"/>
      <c r="DGC60" s="11"/>
      <c r="DGD60" s="11"/>
      <c r="DGE60" s="11"/>
      <c r="DGF60" s="11"/>
      <c r="DGG60" s="11"/>
      <c r="DGH60" s="11"/>
      <c r="DGI60" s="11"/>
      <c r="DGJ60" s="11"/>
      <c r="DGK60" s="11"/>
      <c r="DGL60" s="11"/>
      <c r="DGM60" s="11"/>
      <c r="DGN60" s="11"/>
      <c r="DGO60" s="11"/>
      <c r="DGP60" s="11"/>
      <c r="DGQ60" s="11"/>
      <c r="DGR60" s="11"/>
      <c r="DGS60" s="11"/>
      <c r="DGT60" s="11"/>
      <c r="DGU60" s="11"/>
      <c r="DGV60" s="11"/>
      <c r="DGW60" s="11"/>
      <c r="DGX60" s="11"/>
      <c r="DGY60" s="11"/>
      <c r="DGZ60" s="11"/>
      <c r="DHA60" s="11"/>
      <c r="DHB60" s="11"/>
      <c r="DHC60" s="11"/>
      <c r="DHD60" s="11"/>
      <c r="DHE60" s="11"/>
      <c r="DHF60" s="11"/>
      <c r="DHG60" s="11"/>
      <c r="DHH60" s="11"/>
      <c r="DHI60" s="11"/>
      <c r="DHJ60" s="11"/>
      <c r="DHK60" s="11"/>
      <c r="DHL60" s="11"/>
      <c r="DHM60" s="11"/>
      <c r="DHN60" s="11"/>
      <c r="DHO60" s="11"/>
      <c r="DHP60" s="11"/>
      <c r="DHQ60" s="11"/>
      <c r="DHR60" s="11"/>
      <c r="DHS60" s="11"/>
      <c r="DHT60" s="11"/>
      <c r="DHU60" s="11"/>
      <c r="DHV60" s="11"/>
      <c r="DHW60" s="11"/>
      <c r="DHX60" s="11"/>
      <c r="DHY60" s="11"/>
      <c r="DHZ60" s="11"/>
      <c r="DIA60" s="11"/>
      <c r="DIB60" s="11"/>
      <c r="DIC60" s="11"/>
      <c r="DID60" s="11"/>
      <c r="DIE60" s="11"/>
      <c r="DIF60" s="11"/>
      <c r="DIG60" s="11"/>
      <c r="DIH60" s="11"/>
      <c r="DII60" s="11"/>
      <c r="DIJ60" s="11"/>
      <c r="DIK60" s="11"/>
      <c r="DIL60" s="11"/>
      <c r="DIM60" s="11"/>
      <c r="DIN60" s="11"/>
      <c r="DIO60" s="11"/>
      <c r="DIP60" s="11"/>
      <c r="DIQ60" s="11"/>
      <c r="DIR60" s="11"/>
      <c r="DIS60" s="11"/>
      <c r="DIT60" s="11"/>
      <c r="DIU60" s="11"/>
      <c r="DIV60" s="11"/>
      <c r="DIW60" s="11"/>
      <c r="DIX60" s="11"/>
      <c r="DIY60" s="11"/>
      <c r="DIZ60" s="11"/>
      <c r="DJA60" s="11"/>
      <c r="DJB60" s="11"/>
      <c r="DJC60" s="11"/>
      <c r="DJD60" s="11"/>
      <c r="DJE60" s="11"/>
      <c r="DJF60" s="11"/>
      <c r="DJG60" s="11"/>
      <c r="DJH60" s="11"/>
      <c r="DJI60" s="11"/>
      <c r="DJJ60" s="11"/>
      <c r="DJK60" s="11"/>
      <c r="DJL60" s="11"/>
      <c r="DJM60" s="11"/>
      <c r="DJN60" s="11"/>
      <c r="DJO60" s="11"/>
      <c r="DJP60" s="11"/>
      <c r="DJQ60" s="11"/>
      <c r="DJR60" s="11"/>
      <c r="DJS60" s="11"/>
      <c r="DJT60" s="11"/>
      <c r="DJU60" s="11"/>
      <c r="DJV60" s="11"/>
      <c r="DJW60" s="11"/>
      <c r="DJX60" s="11"/>
      <c r="DJY60" s="11"/>
      <c r="DJZ60" s="11"/>
      <c r="DKA60" s="11"/>
      <c r="DKB60" s="11"/>
      <c r="DKC60" s="11"/>
      <c r="DKD60" s="11"/>
      <c r="DKE60" s="11"/>
      <c r="DKF60" s="11"/>
      <c r="DKG60" s="11"/>
      <c r="DKH60" s="11"/>
      <c r="DKI60" s="11"/>
      <c r="DKJ60" s="11"/>
      <c r="DKK60" s="11"/>
      <c r="DKL60" s="11"/>
      <c r="DKM60" s="11"/>
      <c r="DKN60" s="11"/>
      <c r="DKO60" s="11"/>
      <c r="DKP60" s="11"/>
      <c r="DKQ60" s="11"/>
      <c r="DKR60" s="11"/>
      <c r="DKS60" s="11"/>
      <c r="DKT60" s="11"/>
      <c r="DKU60" s="11"/>
      <c r="DKV60" s="11"/>
      <c r="DKW60" s="11"/>
      <c r="DKX60" s="11"/>
      <c r="DKY60" s="11"/>
      <c r="DKZ60" s="11"/>
      <c r="DLA60" s="11"/>
      <c r="DLB60" s="11"/>
      <c r="DLC60" s="11"/>
      <c r="DLD60" s="11"/>
      <c r="DLE60" s="11"/>
      <c r="DLF60" s="11"/>
      <c r="DLG60" s="11"/>
      <c r="DLH60" s="11"/>
      <c r="DLI60" s="11"/>
      <c r="DLJ60" s="11"/>
      <c r="DLK60" s="11"/>
      <c r="DLL60" s="11"/>
      <c r="DLM60" s="11"/>
      <c r="DLN60" s="11"/>
      <c r="DLO60" s="11"/>
      <c r="DLP60" s="11"/>
      <c r="DLQ60" s="11"/>
      <c r="DLR60" s="11"/>
      <c r="DLS60" s="11"/>
      <c r="DLT60" s="11"/>
      <c r="DLU60" s="11"/>
      <c r="DLV60" s="11"/>
      <c r="DLW60" s="11"/>
      <c r="DLX60" s="11"/>
      <c r="DLY60" s="11"/>
      <c r="DLZ60" s="11"/>
      <c r="DMA60" s="11"/>
      <c r="DMB60" s="11"/>
      <c r="DMC60" s="11"/>
      <c r="DMD60" s="11"/>
      <c r="DME60" s="11"/>
      <c r="DMF60" s="11"/>
      <c r="DMG60" s="11"/>
      <c r="DMH60" s="11"/>
      <c r="DMI60" s="11"/>
      <c r="DMJ60" s="11"/>
      <c r="DMK60" s="11"/>
      <c r="DML60" s="11"/>
      <c r="DMM60" s="11"/>
      <c r="DMN60" s="11"/>
      <c r="DMO60" s="11"/>
      <c r="DMP60" s="11"/>
      <c r="DMQ60" s="11"/>
      <c r="DMR60" s="11"/>
      <c r="DMS60" s="11"/>
      <c r="DMT60" s="11"/>
      <c r="DMU60" s="11"/>
      <c r="DMV60" s="11"/>
      <c r="DMW60" s="11"/>
      <c r="DMX60" s="11"/>
      <c r="DMY60" s="11"/>
      <c r="DMZ60" s="11"/>
      <c r="DNA60" s="11"/>
      <c r="DNB60" s="11"/>
      <c r="DNC60" s="11"/>
      <c r="DND60" s="11"/>
      <c r="DNE60" s="11"/>
      <c r="DNF60" s="11"/>
      <c r="DNG60" s="11"/>
      <c r="DNH60" s="11"/>
      <c r="DNI60" s="11"/>
      <c r="DNJ60" s="11"/>
      <c r="DNK60" s="11"/>
      <c r="DNL60" s="11"/>
      <c r="DNM60" s="11"/>
      <c r="DNN60" s="11"/>
      <c r="DNO60" s="11"/>
      <c r="DNP60" s="11"/>
      <c r="DNQ60" s="11"/>
      <c r="DNR60" s="11"/>
      <c r="DNS60" s="11"/>
      <c r="DNT60" s="11"/>
      <c r="DNU60" s="11"/>
      <c r="DNV60" s="11"/>
      <c r="DNW60" s="11"/>
      <c r="DNX60" s="11"/>
      <c r="DNY60" s="11"/>
      <c r="DNZ60" s="11"/>
      <c r="DOA60" s="11"/>
      <c r="DOB60" s="11"/>
      <c r="DOC60" s="11"/>
      <c r="DOD60" s="11"/>
      <c r="DOE60" s="11"/>
      <c r="DOF60" s="11"/>
      <c r="DOG60" s="11"/>
      <c r="DOH60" s="11"/>
      <c r="DOI60" s="11"/>
      <c r="DOJ60" s="11"/>
      <c r="DOK60" s="11"/>
      <c r="DOL60" s="11"/>
      <c r="DOM60" s="11"/>
      <c r="DON60" s="11"/>
      <c r="DOO60" s="11"/>
      <c r="DOP60" s="11"/>
      <c r="DOQ60" s="11"/>
      <c r="DOR60" s="11"/>
      <c r="DOS60" s="11"/>
      <c r="DOT60" s="11"/>
      <c r="DOU60" s="11"/>
      <c r="DOV60" s="11"/>
      <c r="DOW60" s="11"/>
      <c r="DOX60" s="11"/>
      <c r="DOY60" s="11"/>
      <c r="DOZ60" s="11"/>
      <c r="DPA60" s="11"/>
      <c r="DPB60" s="11"/>
      <c r="DPC60" s="11"/>
      <c r="DPD60" s="11"/>
      <c r="DPE60" s="11"/>
      <c r="DPF60" s="11"/>
      <c r="DPG60" s="11"/>
      <c r="DPH60" s="11"/>
      <c r="DPI60" s="11"/>
      <c r="DPJ60" s="11"/>
      <c r="DPK60" s="11"/>
      <c r="DPL60" s="11"/>
      <c r="DPM60" s="11"/>
      <c r="DPN60" s="11"/>
      <c r="DPO60" s="11"/>
      <c r="DPP60" s="11"/>
      <c r="DPQ60" s="11"/>
      <c r="DPR60" s="11"/>
      <c r="DPS60" s="11"/>
      <c r="DPT60" s="11"/>
      <c r="DPU60" s="11"/>
      <c r="DPV60" s="11"/>
      <c r="DPW60" s="11"/>
      <c r="DPX60" s="11"/>
      <c r="DPY60" s="11"/>
      <c r="DPZ60" s="11"/>
      <c r="DQA60" s="11"/>
      <c r="DQB60" s="11"/>
      <c r="DQC60" s="11"/>
      <c r="DQD60" s="11"/>
      <c r="DQE60" s="11"/>
      <c r="DQF60" s="11"/>
      <c r="DQG60" s="11"/>
      <c r="DQH60" s="11"/>
      <c r="DQI60" s="11"/>
      <c r="DQJ60" s="11"/>
      <c r="DQK60" s="11"/>
      <c r="DQL60" s="11"/>
      <c r="DQM60" s="11"/>
      <c r="DQN60" s="11"/>
      <c r="DQO60" s="11"/>
      <c r="DQP60" s="11"/>
      <c r="DQQ60" s="11"/>
      <c r="DQR60" s="11"/>
      <c r="DQS60" s="11"/>
      <c r="DQT60" s="11"/>
      <c r="DQU60" s="11"/>
      <c r="DQV60" s="11"/>
      <c r="DQW60" s="11"/>
      <c r="DQX60" s="11"/>
      <c r="DQY60" s="11"/>
      <c r="DQZ60" s="11"/>
      <c r="DRA60" s="11"/>
      <c r="DRB60" s="11"/>
      <c r="DRC60" s="11"/>
      <c r="DRD60" s="11"/>
      <c r="DRE60" s="11"/>
      <c r="DRF60" s="11"/>
      <c r="DRG60" s="11"/>
      <c r="DRH60" s="11"/>
      <c r="DRI60" s="11"/>
      <c r="DRJ60" s="11"/>
      <c r="DRK60" s="11"/>
      <c r="DRL60" s="11"/>
      <c r="DRM60" s="11"/>
      <c r="DRN60" s="11"/>
      <c r="DRO60" s="11"/>
      <c r="DRP60" s="11"/>
      <c r="DRQ60" s="11"/>
      <c r="DRR60" s="11"/>
      <c r="DRS60" s="11"/>
      <c r="DRT60" s="11"/>
      <c r="DRU60" s="11"/>
      <c r="DRV60" s="11"/>
      <c r="DRW60" s="11"/>
      <c r="DRX60" s="11"/>
      <c r="DRY60" s="11"/>
      <c r="DRZ60" s="11"/>
      <c r="DSA60" s="11"/>
      <c r="DSB60" s="11"/>
      <c r="DSC60" s="11"/>
      <c r="DSD60" s="11"/>
      <c r="DSE60" s="11"/>
      <c r="DSF60" s="11"/>
      <c r="DSG60" s="11"/>
      <c r="DSH60" s="11"/>
      <c r="DSI60" s="11"/>
      <c r="DSJ60" s="11"/>
      <c r="DSK60" s="11"/>
      <c r="DSL60" s="11"/>
      <c r="DSM60" s="11"/>
      <c r="DSN60" s="11"/>
      <c r="DSO60" s="11"/>
      <c r="DSP60" s="11"/>
      <c r="DSQ60" s="11"/>
      <c r="DSR60" s="11"/>
      <c r="DSS60" s="11"/>
      <c r="DST60" s="11"/>
      <c r="DSU60" s="11"/>
      <c r="DSV60" s="11"/>
      <c r="DSW60" s="11"/>
      <c r="DSX60" s="11"/>
      <c r="DSY60" s="11"/>
      <c r="DSZ60" s="11"/>
      <c r="DTA60" s="11"/>
      <c r="DTB60" s="11"/>
      <c r="DTC60" s="11"/>
      <c r="DTD60" s="11"/>
      <c r="DTE60" s="11"/>
      <c r="DTF60" s="11"/>
      <c r="DTG60" s="11"/>
      <c r="DTH60" s="11"/>
      <c r="DTI60" s="11"/>
      <c r="DTJ60" s="11"/>
      <c r="DTK60" s="11"/>
      <c r="DTL60" s="11"/>
      <c r="DTM60" s="11"/>
      <c r="DTN60" s="11"/>
      <c r="DTO60" s="11"/>
      <c r="DTP60" s="11"/>
      <c r="DTQ60" s="11"/>
      <c r="DTR60" s="11"/>
      <c r="DTS60" s="11"/>
      <c r="DTT60" s="11"/>
      <c r="DTU60" s="11"/>
      <c r="DTV60" s="11"/>
      <c r="DTW60" s="11"/>
      <c r="DTX60" s="11"/>
      <c r="DTY60" s="11"/>
      <c r="DTZ60" s="11"/>
      <c r="DUA60" s="11"/>
      <c r="DUB60" s="11"/>
      <c r="DUC60" s="11"/>
      <c r="DUD60" s="11"/>
      <c r="DUE60" s="11"/>
      <c r="DUF60" s="11"/>
      <c r="DUG60" s="11"/>
      <c r="DUH60" s="11"/>
      <c r="DUI60" s="11"/>
      <c r="DUJ60" s="11"/>
      <c r="DUK60" s="11"/>
      <c r="DUL60" s="11"/>
      <c r="DUM60" s="11"/>
      <c r="DUN60" s="11"/>
      <c r="DUO60" s="11"/>
      <c r="DUP60" s="11"/>
      <c r="DUQ60" s="11"/>
      <c r="DUR60" s="11"/>
      <c r="DUS60" s="11"/>
      <c r="DUT60" s="11"/>
      <c r="DUU60" s="11"/>
      <c r="DUV60" s="11"/>
      <c r="DUW60" s="11"/>
      <c r="DUX60" s="11"/>
      <c r="DUY60" s="11"/>
      <c r="DUZ60" s="11"/>
      <c r="DVA60" s="11"/>
      <c r="DVB60" s="11"/>
      <c r="DVC60" s="11"/>
      <c r="DVD60" s="11"/>
      <c r="DVE60" s="11"/>
      <c r="DVF60" s="11"/>
      <c r="DVG60" s="11"/>
      <c r="DVH60" s="11"/>
      <c r="DVI60" s="11"/>
      <c r="DVJ60" s="11"/>
      <c r="DVK60" s="11"/>
      <c r="DVL60" s="11"/>
      <c r="DVM60" s="11"/>
      <c r="DVN60" s="11"/>
      <c r="DVO60" s="11"/>
      <c r="DVP60" s="11"/>
      <c r="DVQ60" s="11"/>
      <c r="DVR60" s="11"/>
      <c r="DVS60" s="11"/>
      <c r="DVT60" s="11"/>
      <c r="DVU60" s="11"/>
      <c r="DVV60" s="11"/>
      <c r="DVW60" s="11"/>
      <c r="DVX60" s="11"/>
      <c r="DVY60" s="11"/>
      <c r="DVZ60" s="11"/>
      <c r="DWA60" s="11"/>
      <c r="DWB60" s="11"/>
      <c r="DWC60" s="11"/>
      <c r="DWD60" s="11"/>
      <c r="DWE60" s="11"/>
      <c r="DWF60" s="11"/>
      <c r="DWG60" s="11"/>
      <c r="DWH60" s="11"/>
      <c r="DWI60" s="11"/>
      <c r="DWJ60" s="11"/>
      <c r="DWK60" s="11"/>
      <c r="DWL60" s="11"/>
      <c r="DWM60" s="11"/>
      <c r="DWN60" s="11"/>
      <c r="DWO60" s="11"/>
      <c r="DWP60" s="11"/>
      <c r="DWQ60" s="11"/>
      <c r="DWR60" s="11"/>
      <c r="DWS60" s="11"/>
      <c r="DWT60" s="11"/>
      <c r="DWU60" s="11"/>
      <c r="DWV60" s="11"/>
      <c r="DWW60" s="11"/>
      <c r="DWX60" s="11"/>
      <c r="DWY60" s="11"/>
      <c r="DWZ60" s="11"/>
      <c r="DXA60" s="11"/>
      <c r="DXB60" s="11"/>
      <c r="DXC60" s="11"/>
      <c r="DXD60" s="11"/>
      <c r="DXE60" s="11"/>
      <c r="DXF60" s="11"/>
      <c r="DXG60" s="11"/>
      <c r="DXH60" s="11"/>
      <c r="DXI60" s="11"/>
      <c r="DXJ60" s="11"/>
      <c r="DXK60" s="11"/>
      <c r="DXL60" s="11"/>
      <c r="DXM60" s="11"/>
      <c r="DXN60" s="11"/>
      <c r="DXO60" s="11"/>
      <c r="DXP60" s="11"/>
      <c r="DXQ60" s="11"/>
      <c r="DXR60" s="11"/>
      <c r="DXS60" s="11"/>
      <c r="DXT60" s="11"/>
      <c r="DXU60" s="11"/>
      <c r="DXV60" s="11"/>
      <c r="DXW60" s="11"/>
      <c r="DXX60" s="11"/>
      <c r="DXY60" s="11"/>
      <c r="DXZ60" s="11"/>
      <c r="DYA60" s="11"/>
      <c r="DYB60" s="11"/>
      <c r="DYC60" s="11"/>
      <c r="DYD60" s="11"/>
      <c r="DYE60" s="11"/>
      <c r="DYF60" s="11"/>
      <c r="DYG60" s="11"/>
      <c r="DYH60" s="11"/>
      <c r="DYI60" s="11"/>
      <c r="DYJ60" s="11"/>
      <c r="DYK60" s="11"/>
      <c r="DYL60" s="11"/>
      <c r="DYM60" s="11"/>
      <c r="DYN60" s="11"/>
      <c r="DYO60" s="11"/>
      <c r="DYP60" s="11"/>
      <c r="DYQ60" s="11"/>
      <c r="DYR60" s="11"/>
      <c r="DYS60" s="11"/>
      <c r="DYT60" s="11"/>
      <c r="DYU60" s="11"/>
      <c r="DYV60" s="11"/>
      <c r="DYW60" s="11"/>
      <c r="DYX60" s="11"/>
      <c r="DYY60" s="11"/>
      <c r="DYZ60" s="11"/>
      <c r="DZA60" s="11"/>
      <c r="DZB60" s="11"/>
      <c r="DZC60" s="11"/>
      <c r="DZD60" s="11"/>
      <c r="DZE60" s="11"/>
      <c r="DZF60" s="11"/>
      <c r="DZG60" s="11"/>
      <c r="DZH60" s="11"/>
      <c r="DZI60" s="11"/>
      <c r="DZJ60" s="11"/>
      <c r="DZK60" s="11"/>
      <c r="DZL60" s="11"/>
      <c r="DZM60" s="11"/>
      <c r="DZN60" s="11"/>
      <c r="DZO60" s="11"/>
      <c r="DZP60" s="11"/>
      <c r="DZQ60" s="11"/>
      <c r="DZR60" s="11"/>
      <c r="DZS60" s="11"/>
      <c r="DZT60" s="11"/>
      <c r="DZU60" s="11"/>
      <c r="DZV60" s="11"/>
      <c r="DZW60" s="11"/>
      <c r="DZX60" s="11"/>
      <c r="DZY60" s="11"/>
      <c r="DZZ60" s="11"/>
      <c r="EAA60" s="11"/>
      <c r="EAB60" s="11"/>
      <c r="EAC60" s="11"/>
      <c r="EAD60" s="11"/>
      <c r="EAE60" s="11"/>
      <c r="EAF60" s="11"/>
      <c r="EAG60" s="11"/>
      <c r="EAH60" s="11"/>
      <c r="EAI60" s="11"/>
      <c r="EAJ60" s="11"/>
      <c r="EAK60" s="11"/>
      <c r="EAL60" s="11"/>
      <c r="EAM60" s="11"/>
      <c r="EAN60" s="11"/>
      <c r="EAO60" s="11"/>
      <c r="EAP60" s="11"/>
      <c r="EAQ60" s="11"/>
      <c r="EAR60" s="11"/>
      <c r="EAS60" s="11"/>
      <c r="EAT60" s="11"/>
      <c r="EAU60" s="11"/>
      <c r="EAV60" s="11"/>
      <c r="EAW60" s="11"/>
      <c r="EAX60" s="11"/>
      <c r="EAY60" s="11"/>
      <c r="EAZ60" s="11"/>
      <c r="EBA60" s="11"/>
      <c r="EBB60" s="11"/>
      <c r="EBC60" s="11"/>
      <c r="EBD60" s="11"/>
      <c r="EBE60" s="11"/>
      <c r="EBF60" s="11"/>
      <c r="EBG60" s="11"/>
      <c r="EBH60" s="11"/>
      <c r="EBI60" s="11"/>
      <c r="EBJ60" s="11"/>
      <c r="EBK60" s="11"/>
      <c r="EBL60" s="11"/>
      <c r="EBM60" s="11"/>
      <c r="EBN60" s="11"/>
      <c r="EBO60" s="11"/>
      <c r="EBP60" s="11"/>
      <c r="EBQ60" s="11"/>
      <c r="EBR60" s="11"/>
      <c r="EBS60" s="11"/>
      <c r="EBT60" s="11"/>
      <c r="EBU60" s="11"/>
      <c r="EBV60" s="11"/>
      <c r="EBW60" s="11"/>
      <c r="EBX60" s="11"/>
      <c r="EBY60" s="11"/>
      <c r="EBZ60" s="11"/>
      <c r="ECA60" s="11"/>
      <c r="ECB60" s="11"/>
      <c r="ECC60" s="11"/>
      <c r="ECD60" s="11"/>
      <c r="ECE60" s="11"/>
      <c r="ECF60" s="11"/>
      <c r="ECG60" s="11"/>
      <c r="ECH60" s="11"/>
      <c r="ECI60" s="11"/>
      <c r="ECJ60" s="11"/>
      <c r="ECK60" s="11"/>
      <c r="ECL60" s="11"/>
      <c r="ECM60" s="11"/>
      <c r="ECN60" s="11"/>
      <c r="ECO60" s="11"/>
      <c r="ECP60" s="11"/>
      <c r="ECQ60" s="11"/>
      <c r="ECR60" s="11"/>
      <c r="ECS60" s="11"/>
      <c r="ECT60" s="11"/>
      <c r="ECU60" s="11"/>
      <c r="ECV60" s="11"/>
      <c r="ECW60" s="11"/>
      <c r="ECX60" s="11"/>
      <c r="ECY60" s="11"/>
      <c r="ECZ60" s="11"/>
      <c r="EDA60" s="11"/>
      <c r="EDB60" s="11"/>
      <c r="EDC60" s="11"/>
      <c r="EDD60" s="11"/>
      <c r="EDE60" s="11"/>
      <c r="EDF60" s="11"/>
      <c r="EDG60" s="11"/>
      <c r="EDH60" s="11"/>
      <c r="EDI60" s="11"/>
      <c r="EDJ60" s="11"/>
      <c r="EDK60" s="11"/>
      <c r="EDL60" s="11"/>
      <c r="EDM60" s="11"/>
      <c r="EDN60" s="11"/>
      <c r="EDO60" s="11"/>
      <c r="EDP60" s="11"/>
      <c r="EDQ60" s="11"/>
      <c r="EDR60" s="11"/>
      <c r="EDS60" s="11"/>
      <c r="EDT60" s="11"/>
      <c r="EDU60" s="11"/>
      <c r="EDV60" s="11"/>
      <c r="EDW60" s="11"/>
      <c r="EDX60" s="11"/>
      <c r="EDY60" s="11"/>
      <c r="EDZ60" s="11"/>
      <c r="EEA60" s="11"/>
      <c r="EEB60" s="11"/>
      <c r="EEC60" s="11"/>
      <c r="EED60" s="11"/>
      <c r="EEE60" s="11"/>
      <c r="EEF60" s="11"/>
      <c r="EEG60" s="11"/>
      <c r="EEH60" s="11"/>
      <c r="EEI60" s="11"/>
      <c r="EEJ60" s="11"/>
      <c r="EEK60" s="11"/>
      <c r="EEL60" s="11"/>
      <c r="EEM60" s="11"/>
      <c r="EEN60" s="11"/>
      <c r="EEO60" s="11"/>
      <c r="EEP60" s="11"/>
      <c r="EEQ60" s="11"/>
      <c r="EER60" s="11"/>
      <c r="EES60" s="11"/>
      <c r="EET60" s="11"/>
      <c r="EEU60" s="11"/>
      <c r="EEV60" s="11"/>
      <c r="EEW60" s="11"/>
      <c r="EEX60" s="11"/>
      <c r="EEY60" s="11"/>
      <c r="EEZ60" s="11"/>
      <c r="EFA60" s="11"/>
      <c r="EFB60" s="11"/>
      <c r="EFC60" s="11"/>
      <c r="EFD60" s="11"/>
      <c r="EFE60" s="11"/>
      <c r="EFF60" s="11"/>
      <c r="EFG60" s="11"/>
      <c r="EFH60" s="11"/>
      <c r="EFI60" s="11"/>
      <c r="EFJ60" s="11"/>
      <c r="EFK60" s="11"/>
      <c r="EFL60" s="11"/>
      <c r="EFM60" s="11"/>
      <c r="EFN60" s="11"/>
      <c r="EFO60" s="11"/>
      <c r="EFP60" s="11"/>
      <c r="EFQ60" s="11"/>
      <c r="EFR60" s="11"/>
      <c r="EFS60" s="11"/>
      <c r="EFT60" s="11"/>
      <c r="EFU60" s="11"/>
      <c r="EFV60" s="11"/>
      <c r="EFW60" s="11"/>
      <c r="EFX60" s="11"/>
      <c r="EFY60" s="11"/>
      <c r="EFZ60" s="11"/>
      <c r="EGA60" s="11"/>
      <c r="EGB60" s="11"/>
      <c r="EGC60" s="11"/>
      <c r="EGD60" s="11"/>
      <c r="EGE60" s="11"/>
      <c r="EGF60" s="11"/>
      <c r="EGG60" s="11"/>
      <c r="EGH60" s="11"/>
      <c r="EGI60" s="11"/>
      <c r="EGJ60" s="11"/>
      <c r="EGK60" s="11"/>
      <c r="EGL60" s="11"/>
      <c r="EGM60" s="11"/>
      <c r="EGN60" s="11"/>
      <c r="EGO60" s="11"/>
      <c r="EGP60" s="11"/>
      <c r="EGQ60" s="11"/>
      <c r="EGR60" s="11"/>
      <c r="EGS60" s="11"/>
      <c r="EGT60" s="11"/>
      <c r="EGU60" s="11"/>
      <c r="EGV60" s="11"/>
      <c r="EGW60" s="11"/>
      <c r="EGX60" s="11"/>
      <c r="EGY60" s="11"/>
      <c r="EGZ60" s="11"/>
      <c r="EHA60" s="11"/>
      <c r="EHB60" s="11"/>
      <c r="EHC60" s="11"/>
      <c r="EHD60" s="11"/>
      <c r="EHE60" s="11"/>
      <c r="EHF60" s="11"/>
      <c r="EHG60" s="11"/>
      <c r="EHH60" s="11"/>
      <c r="EHI60" s="11"/>
      <c r="EHJ60" s="11"/>
      <c r="EHK60" s="11"/>
      <c r="EHL60" s="11"/>
      <c r="EHM60" s="11"/>
      <c r="EHN60" s="11"/>
      <c r="EHO60" s="11"/>
      <c r="EHP60" s="11"/>
      <c r="EHQ60" s="11"/>
      <c r="EHR60" s="11"/>
      <c r="EHS60" s="11"/>
      <c r="EHT60" s="11"/>
      <c r="EHU60" s="11"/>
      <c r="EHV60" s="11"/>
      <c r="EHW60" s="11"/>
      <c r="EHX60" s="11"/>
      <c r="EHY60" s="11"/>
      <c r="EHZ60" s="11"/>
      <c r="EIA60" s="11"/>
      <c r="EIB60" s="11"/>
      <c r="EIC60" s="11"/>
      <c r="EID60" s="11"/>
      <c r="EIE60" s="11"/>
      <c r="EIF60" s="11"/>
      <c r="EIG60" s="11"/>
      <c r="EIH60" s="11"/>
      <c r="EII60" s="11"/>
      <c r="EIJ60" s="11"/>
      <c r="EIK60" s="11"/>
      <c r="EIL60" s="11"/>
      <c r="EIM60" s="11"/>
      <c r="EIN60" s="11"/>
      <c r="EIO60" s="11"/>
      <c r="EIP60" s="11"/>
      <c r="EIQ60" s="11"/>
      <c r="EIR60" s="11"/>
      <c r="EIS60" s="11"/>
      <c r="EIT60" s="11"/>
      <c r="EIU60" s="11"/>
      <c r="EIV60" s="11"/>
      <c r="EIW60" s="11"/>
      <c r="EIX60" s="11"/>
      <c r="EIY60" s="11"/>
      <c r="EIZ60" s="11"/>
      <c r="EJA60" s="11"/>
      <c r="EJB60" s="11"/>
      <c r="EJC60" s="11"/>
      <c r="EJD60" s="11"/>
      <c r="EJE60" s="11"/>
      <c r="EJF60" s="11"/>
      <c r="EJG60" s="11"/>
      <c r="EJH60" s="11"/>
      <c r="EJI60" s="11"/>
      <c r="EJJ60" s="11"/>
      <c r="EJK60" s="11"/>
      <c r="EJL60" s="11"/>
      <c r="EJM60" s="11"/>
      <c r="EJN60" s="11"/>
      <c r="EJO60" s="11"/>
      <c r="EJP60" s="11"/>
      <c r="EJQ60" s="11"/>
      <c r="EJR60" s="11"/>
      <c r="EJS60" s="11"/>
      <c r="EJT60" s="11"/>
      <c r="EJU60" s="11"/>
      <c r="EJV60" s="11"/>
      <c r="EJW60" s="11"/>
      <c r="EJX60" s="11"/>
      <c r="EJY60" s="11"/>
      <c r="EJZ60" s="11"/>
      <c r="EKA60" s="11"/>
      <c r="EKB60" s="11"/>
      <c r="EKC60" s="11"/>
      <c r="EKD60" s="11"/>
      <c r="EKE60" s="11"/>
      <c r="EKF60" s="11"/>
      <c r="EKG60" s="11"/>
      <c r="EKH60" s="11"/>
      <c r="EKI60" s="11"/>
      <c r="EKJ60" s="11"/>
      <c r="EKK60" s="11"/>
      <c r="EKL60" s="11"/>
      <c r="EKM60" s="11"/>
      <c r="EKN60" s="11"/>
      <c r="EKO60" s="11"/>
      <c r="EKP60" s="11"/>
      <c r="EKQ60" s="11"/>
      <c r="EKR60" s="11"/>
      <c r="EKS60" s="11"/>
      <c r="EKT60" s="11"/>
      <c r="EKU60" s="11"/>
      <c r="EKV60" s="11"/>
      <c r="EKW60" s="11"/>
      <c r="EKX60" s="11"/>
      <c r="EKY60" s="11"/>
      <c r="EKZ60" s="11"/>
      <c r="ELA60" s="11"/>
      <c r="ELB60" s="11"/>
      <c r="ELC60" s="11"/>
      <c r="ELD60" s="11"/>
      <c r="ELE60" s="11"/>
      <c r="ELF60" s="11"/>
      <c r="ELG60" s="11"/>
      <c r="ELH60" s="11"/>
      <c r="ELI60" s="11"/>
      <c r="ELJ60" s="11"/>
      <c r="ELK60" s="11"/>
      <c r="ELL60" s="11"/>
      <c r="ELM60" s="11"/>
      <c r="ELN60" s="11"/>
      <c r="ELO60" s="11"/>
      <c r="ELP60" s="11"/>
      <c r="ELQ60" s="11"/>
      <c r="ELR60" s="11"/>
      <c r="ELS60" s="11"/>
      <c r="ELT60" s="11"/>
      <c r="ELU60" s="11"/>
      <c r="ELV60" s="11"/>
      <c r="ELW60" s="11"/>
      <c r="ELX60" s="11"/>
      <c r="ELY60" s="11"/>
      <c r="ELZ60" s="11"/>
      <c r="EMA60" s="11"/>
      <c r="EMB60" s="11"/>
      <c r="EMC60" s="11"/>
      <c r="EMD60" s="11"/>
      <c r="EME60" s="11"/>
      <c r="EMF60" s="11"/>
      <c r="EMG60" s="11"/>
      <c r="EMH60" s="11"/>
      <c r="EMI60" s="11"/>
      <c r="EMJ60" s="11"/>
      <c r="EMK60" s="11"/>
      <c r="EML60" s="11"/>
      <c r="EMM60" s="11"/>
      <c r="EMN60" s="11"/>
      <c r="EMO60" s="11"/>
      <c r="EMP60" s="11"/>
      <c r="EMQ60" s="11"/>
      <c r="EMR60" s="11"/>
      <c r="EMS60" s="11"/>
      <c r="EMT60" s="11"/>
      <c r="EMU60" s="11"/>
      <c r="EMV60" s="11"/>
      <c r="EMW60" s="11"/>
      <c r="EMX60" s="11"/>
      <c r="EMY60" s="11"/>
      <c r="EMZ60" s="11"/>
      <c r="ENA60" s="11"/>
      <c r="ENB60" s="11"/>
      <c r="ENC60" s="11"/>
      <c r="END60" s="11"/>
      <c r="ENE60" s="11"/>
      <c r="ENF60" s="11"/>
      <c r="ENG60" s="11"/>
      <c r="ENH60" s="11"/>
      <c r="ENI60" s="11"/>
      <c r="ENJ60" s="11"/>
      <c r="ENK60" s="11"/>
      <c r="ENL60" s="11"/>
      <c r="ENM60" s="11"/>
      <c r="ENN60" s="11"/>
      <c r="ENO60" s="11"/>
      <c r="ENP60" s="11"/>
      <c r="ENQ60" s="11"/>
      <c r="ENR60" s="11"/>
      <c r="ENS60" s="11"/>
      <c r="ENT60" s="11"/>
      <c r="ENU60" s="11"/>
      <c r="ENV60" s="11"/>
      <c r="ENW60" s="11"/>
      <c r="ENX60" s="11"/>
      <c r="ENY60" s="11"/>
      <c r="ENZ60" s="11"/>
      <c r="EOA60" s="11"/>
      <c r="EOB60" s="11"/>
      <c r="EOC60" s="11"/>
      <c r="EOD60" s="11"/>
      <c r="EOE60" s="11"/>
      <c r="EOF60" s="11"/>
      <c r="EOG60" s="11"/>
      <c r="EOH60" s="11"/>
      <c r="EOI60" s="11"/>
      <c r="EOJ60" s="11"/>
      <c r="EOK60" s="11"/>
      <c r="EOL60" s="11"/>
      <c r="EOM60" s="11"/>
      <c r="EON60" s="11"/>
      <c r="EOO60" s="11"/>
      <c r="EOP60" s="11"/>
      <c r="EOQ60" s="11"/>
      <c r="EOR60" s="11"/>
      <c r="EOS60" s="11"/>
      <c r="EOT60" s="11"/>
      <c r="EOU60" s="11"/>
      <c r="EOV60" s="11"/>
      <c r="EOW60" s="11"/>
      <c r="EOX60" s="11"/>
      <c r="EOY60" s="11"/>
      <c r="EOZ60" s="11"/>
      <c r="EPA60" s="11"/>
      <c r="EPB60" s="11"/>
      <c r="EPC60" s="11"/>
      <c r="EPD60" s="11"/>
      <c r="EPE60" s="11"/>
      <c r="EPF60" s="11"/>
      <c r="EPG60" s="11"/>
      <c r="EPH60" s="11"/>
      <c r="EPI60" s="11"/>
      <c r="EPJ60" s="11"/>
      <c r="EPK60" s="11"/>
      <c r="EPL60" s="11"/>
      <c r="EPM60" s="11"/>
      <c r="EPN60" s="11"/>
      <c r="EPO60" s="11"/>
      <c r="EPP60" s="11"/>
      <c r="EPQ60" s="11"/>
      <c r="EPR60" s="11"/>
      <c r="EPS60" s="11"/>
      <c r="EPT60" s="11"/>
      <c r="EPU60" s="11"/>
      <c r="EPV60" s="11"/>
      <c r="EPW60" s="11"/>
      <c r="EPX60" s="11"/>
      <c r="EPY60" s="11"/>
      <c r="EPZ60" s="11"/>
      <c r="EQA60" s="11"/>
      <c r="EQB60" s="11"/>
      <c r="EQC60" s="11"/>
      <c r="EQD60" s="11"/>
      <c r="EQE60" s="11"/>
      <c r="EQF60" s="11"/>
      <c r="EQG60" s="11"/>
      <c r="EQH60" s="11"/>
      <c r="EQI60" s="11"/>
      <c r="EQJ60" s="11"/>
      <c r="EQK60" s="11"/>
      <c r="EQL60" s="11"/>
      <c r="EQM60" s="11"/>
      <c r="EQN60" s="11"/>
      <c r="EQO60" s="11"/>
      <c r="EQP60" s="11"/>
      <c r="EQQ60" s="11"/>
      <c r="EQR60" s="11"/>
      <c r="EQS60" s="11"/>
      <c r="EQT60" s="11"/>
      <c r="EQU60" s="11"/>
      <c r="EQV60" s="11"/>
      <c r="EQW60" s="11"/>
      <c r="EQX60" s="11"/>
      <c r="EQY60" s="11"/>
      <c r="EQZ60" s="11"/>
      <c r="ERA60" s="11"/>
      <c r="ERB60" s="11"/>
      <c r="ERC60" s="11"/>
      <c r="ERD60" s="11"/>
      <c r="ERE60" s="11"/>
      <c r="ERF60" s="11"/>
      <c r="ERG60" s="11"/>
      <c r="ERH60" s="11"/>
      <c r="ERI60" s="11"/>
      <c r="ERJ60" s="11"/>
      <c r="ERK60" s="11"/>
      <c r="ERL60" s="11"/>
      <c r="ERM60" s="11"/>
      <c r="ERN60" s="11"/>
      <c r="ERO60" s="11"/>
      <c r="ERP60" s="11"/>
      <c r="ERQ60" s="11"/>
      <c r="ERR60" s="11"/>
      <c r="ERS60" s="11"/>
      <c r="ERT60" s="11"/>
      <c r="ERU60" s="11"/>
      <c r="ERV60" s="11"/>
      <c r="ERW60" s="11"/>
      <c r="ERX60" s="11"/>
      <c r="ERY60" s="11"/>
      <c r="ERZ60" s="11"/>
      <c r="ESA60" s="11"/>
      <c r="ESB60" s="11"/>
      <c r="ESC60" s="11"/>
      <c r="ESD60" s="11"/>
      <c r="ESE60" s="11"/>
      <c r="ESF60" s="11"/>
      <c r="ESG60" s="11"/>
      <c r="ESH60" s="11"/>
      <c r="ESI60" s="11"/>
      <c r="ESJ60" s="11"/>
      <c r="ESK60" s="11"/>
      <c r="ESL60" s="11"/>
      <c r="ESM60" s="11"/>
      <c r="ESN60" s="11"/>
      <c r="ESO60" s="11"/>
      <c r="ESP60" s="11"/>
      <c r="ESQ60" s="11"/>
      <c r="ESR60" s="11"/>
      <c r="ESS60" s="11"/>
      <c r="EST60" s="11"/>
      <c r="ESU60" s="11"/>
      <c r="ESV60" s="11"/>
      <c r="ESW60" s="11"/>
      <c r="ESX60" s="11"/>
      <c r="ESY60" s="11"/>
      <c r="ESZ60" s="11"/>
      <c r="ETA60" s="11"/>
      <c r="ETB60" s="11"/>
      <c r="ETC60" s="11"/>
      <c r="ETD60" s="11"/>
      <c r="ETE60" s="11"/>
      <c r="ETF60" s="11"/>
      <c r="ETG60" s="11"/>
      <c r="ETH60" s="11"/>
      <c r="ETI60" s="11"/>
      <c r="ETJ60" s="11"/>
      <c r="ETK60" s="11"/>
      <c r="ETL60" s="11"/>
      <c r="ETM60" s="11"/>
      <c r="ETN60" s="11"/>
      <c r="ETO60" s="11"/>
      <c r="ETP60" s="11"/>
      <c r="ETQ60" s="11"/>
      <c r="ETR60" s="11"/>
      <c r="ETS60" s="11"/>
      <c r="ETT60" s="11"/>
      <c r="ETU60" s="11"/>
      <c r="ETV60" s="11"/>
      <c r="ETW60" s="11"/>
      <c r="ETX60" s="11"/>
      <c r="ETY60" s="11"/>
      <c r="ETZ60" s="11"/>
      <c r="EUA60" s="11"/>
      <c r="EUB60" s="11"/>
      <c r="EUC60" s="11"/>
      <c r="EUD60" s="11"/>
      <c r="EUE60" s="11"/>
      <c r="EUF60" s="11"/>
      <c r="EUG60" s="11"/>
      <c r="EUH60" s="11"/>
      <c r="EUI60" s="11"/>
      <c r="EUJ60" s="11"/>
      <c r="EUK60" s="11"/>
      <c r="EUL60" s="11"/>
      <c r="EUM60" s="11"/>
      <c r="EUN60" s="11"/>
      <c r="EUO60" s="11"/>
      <c r="EUP60" s="11"/>
      <c r="EUQ60" s="11"/>
      <c r="EUR60" s="11"/>
      <c r="EUS60" s="11"/>
      <c r="EUT60" s="11"/>
      <c r="EUU60" s="11"/>
      <c r="EUV60" s="11"/>
      <c r="EUW60" s="11"/>
      <c r="EUX60" s="11"/>
      <c r="EUY60" s="11"/>
      <c r="EUZ60" s="11"/>
      <c r="EVA60" s="11"/>
      <c r="EVB60" s="11"/>
      <c r="EVC60" s="11"/>
      <c r="EVD60" s="11"/>
      <c r="EVE60" s="11"/>
      <c r="EVF60" s="11"/>
      <c r="EVG60" s="11"/>
      <c r="EVH60" s="11"/>
      <c r="EVI60" s="11"/>
      <c r="EVJ60" s="11"/>
      <c r="EVK60" s="11"/>
      <c r="EVL60" s="11"/>
      <c r="EVM60" s="11"/>
      <c r="EVN60" s="11"/>
      <c r="EVO60" s="11"/>
      <c r="EVP60" s="11"/>
      <c r="EVQ60" s="11"/>
      <c r="EVR60" s="11"/>
      <c r="EVS60" s="11"/>
      <c r="EVT60" s="11"/>
      <c r="EVU60" s="11"/>
      <c r="EVV60" s="11"/>
      <c r="EVW60" s="11"/>
      <c r="EVX60" s="11"/>
      <c r="EVY60" s="11"/>
      <c r="EVZ60" s="11"/>
      <c r="EWA60" s="11"/>
      <c r="EWB60" s="11"/>
      <c r="EWC60" s="11"/>
      <c r="EWD60" s="11"/>
      <c r="EWE60" s="11"/>
      <c r="EWF60" s="11"/>
      <c r="EWG60" s="11"/>
      <c r="EWH60" s="11"/>
      <c r="EWI60" s="11"/>
      <c r="EWJ60" s="11"/>
      <c r="EWK60" s="11"/>
      <c r="EWL60" s="11"/>
      <c r="EWM60" s="11"/>
      <c r="EWN60" s="11"/>
      <c r="EWO60" s="11"/>
      <c r="EWP60" s="11"/>
      <c r="EWQ60" s="11"/>
      <c r="EWR60" s="11"/>
      <c r="EWS60" s="11"/>
      <c r="EWT60" s="11"/>
      <c r="EWU60" s="11"/>
      <c r="EWV60" s="11"/>
      <c r="EWW60" s="11"/>
      <c r="EWX60" s="11"/>
      <c r="EWY60" s="11"/>
      <c r="EWZ60" s="11"/>
      <c r="EXA60" s="11"/>
      <c r="EXB60" s="11"/>
      <c r="EXC60" s="11"/>
      <c r="EXD60" s="11"/>
      <c r="EXE60" s="11"/>
      <c r="EXF60" s="11"/>
      <c r="EXG60" s="11"/>
      <c r="EXH60" s="11"/>
      <c r="EXI60" s="11"/>
      <c r="EXJ60" s="11"/>
      <c r="EXK60" s="11"/>
      <c r="EXL60" s="11"/>
      <c r="EXM60" s="11"/>
      <c r="EXN60" s="11"/>
      <c r="EXO60" s="11"/>
      <c r="EXP60" s="11"/>
      <c r="EXQ60" s="11"/>
      <c r="EXR60" s="11"/>
      <c r="EXS60" s="11"/>
      <c r="EXT60" s="11"/>
      <c r="EXU60" s="11"/>
      <c r="EXV60" s="11"/>
      <c r="EXW60" s="11"/>
      <c r="EXX60" s="11"/>
      <c r="EXY60" s="11"/>
      <c r="EXZ60" s="11"/>
      <c r="EYA60" s="11"/>
      <c r="EYB60" s="11"/>
      <c r="EYC60" s="11"/>
      <c r="EYD60" s="11"/>
      <c r="EYE60" s="11"/>
      <c r="EYF60" s="11"/>
      <c r="EYG60" s="11"/>
      <c r="EYH60" s="11"/>
      <c r="EYI60" s="11"/>
      <c r="EYJ60" s="11"/>
      <c r="EYK60" s="11"/>
      <c r="EYL60" s="11"/>
      <c r="EYM60" s="11"/>
      <c r="EYN60" s="11"/>
      <c r="EYO60" s="11"/>
      <c r="EYP60" s="11"/>
      <c r="EYQ60" s="11"/>
      <c r="EYR60" s="11"/>
      <c r="EYS60" s="11"/>
      <c r="EYT60" s="11"/>
      <c r="EYU60" s="11"/>
      <c r="EYV60" s="11"/>
      <c r="EYW60" s="11"/>
      <c r="EYX60" s="11"/>
      <c r="EYY60" s="11"/>
      <c r="EYZ60" s="11"/>
      <c r="EZA60" s="11"/>
      <c r="EZB60" s="11"/>
      <c r="EZC60" s="11"/>
      <c r="EZD60" s="11"/>
      <c r="EZE60" s="11"/>
      <c r="EZF60" s="11"/>
      <c r="EZG60" s="11"/>
      <c r="EZH60" s="11"/>
      <c r="EZI60" s="11"/>
      <c r="EZJ60" s="11"/>
      <c r="EZK60" s="11"/>
      <c r="EZL60" s="11"/>
      <c r="EZM60" s="11"/>
      <c r="EZN60" s="11"/>
      <c r="EZO60" s="11"/>
      <c r="EZP60" s="11"/>
      <c r="EZQ60" s="11"/>
      <c r="EZR60" s="11"/>
      <c r="EZS60" s="11"/>
      <c r="EZT60" s="11"/>
      <c r="EZU60" s="11"/>
      <c r="EZV60" s="11"/>
      <c r="EZW60" s="11"/>
      <c r="EZX60" s="11"/>
      <c r="EZY60" s="11"/>
      <c r="EZZ60" s="11"/>
      <c r="FAA60" s="11"/>
      <c r="FAB60" s="11"/>
      <c r="FAC60" s="11"/>
      <c r="FAD60" s="11"/>
      <c r="FAE60" s="11"/>
      <c r="FAF60" s="11"/>
      <c r="FAG60" s="11"/>
      <c r="FAH60" s="11"/>
      <c r="FAI60" s="11"/>
      <c r="FAJ60" s="11"/>
      <c r="FAK60" s="11"/>
      <c r="FAL60" s="11"/>
      <c r="FAM60" s="11"/>
      <c r="FAN60" s="11"/>
      <c r="FAO60" s="11"/>
      <c r="FAP60" s="11"/>
      <c r="FAQ60" s="11"/>
      <c r="FAR60" s="11"/>
      <c r="FAS60" s="11"/>
      <c r="FAT60" s="11"/>
      <c r="FAU60" s="11"/>
      <c r="FAV60" s="11"/>
      <c r="FAW60" s="11"/>
      <c r="FAX60" s="11"/>
      <c r="FAY60" s="11"/>
      <c r="FAZ60" s="11"/>
      <c r="FBA60" s="11"/>
      <c r="FBB60" s="11"/>
      <c r="FBC60" s="11"/>
      <c r="FBD60" s="11"/>
      <c r="FBE60" s="11"/>
      <c r="FBF60" s="11"/>
      <c r="FBG60" s="11"/>
      <c r="FBH60" s="11"/>
      <c r="FBI60" s="11"/>
      <c r="FBJ60" s="11"/>
      <c r="FBK60" s="11"/>
      <c r="FBL60" s="11"/>
      <c r="FBM60" s="11"/>
      <c r="FBN60" s="11"/>
      <c r="FBO60" s="11"/>
      <c r="FBP60" s="11"/>
      <c r="FBQ60" s="11"/>
      <c r="FBR60" s="11"/>
      <c r="FBS60" s="11"/>
      <c r="FBT60" s="11"/>
      <c r="FBU60" s="11"/>
      <c r="FBV60" s="11"/>
      <c r="FBW60" s="11"/>
      <c r="FBX60" s="11"/>
      <c r="FBY60" s="11"/>
      <c r="FBZ60" s="11"/>
      <c r="FCA60" s="11"/>
      <c r="FCB60" s="11"/>
      <c r="FCC60" s="11"/>
      <c r="FCD60" s="11"/>
      <c r="FCE60" s="11"/>
      <c r="FCF60" s="11"/>
      <c r="FCG60" s="11"/>
      <c r="FCH60" s="11"/>
      <c r="FCI60" s="11"/>
      <c r="FCJ60" s="11"/>
      <c r="FCK60" s="11"/>
      <c r="FCL60" s="11"/>
      <c r="FCM60" s="11"/>
      <c r="FCN60" s="11"/>
      <c r="FCO60" s="11"/>
      <c r="FCP60" s="11"/>
      <c r="FCQ60" s="11"/>
      <c r="FCR60" s="11"/>
      <c r="FCS60" s="11"/>
      <c r="FCT60" s="11"/>
      <c r="FCU60" s="11"/>
      <c r="FCV60" s="11"/>
      <c r="FCW60" s="11"/>
      <c r="FCX60" s="11"/>
      <c r="FCY60" s="11"/>
      <c r="FCZ60" s="11"/>
      <c r="FDA60" s="11"/>
      <c r="FDB60" s="11"/>
      <c r="FDC60" s="11"/>
      <c r="FDD60" s="11"/>
      <c r="FDE60" s="11"/>
      <c r="FDF60" s="11"/>
      <c r="FDG60" s="11"/>
      <c r="FDH60" s="11"/>
      <c r="FDI60" s="11"/>
      <c r="FDJ60" s="11"/>
      <c r="FDK60" s="11"/>
      <c r="FDL60" s="11"/>
      <c r="FDM60" s="11"/>
      <c r="FDN60" s="11"/>
      <c r="FDO60" s="11"/>
      <c r="FDP60" s="11"/>
      <c r="FDQ60" s="11"/>
      <c r="FDR60" s="11"/>
      <c r="FDS60" s="11"/>
      <c r="FDT60" s="11"/>
      <c r="FDU60" s="11"/>
      <c r="FDV60" s="11"/>
      <c r="FDW60" s="11"/>
      <c r="FDX60" s="11"/>
      <c r="FDY60" s="11"/>
      <c r="FDZ60" s="11"/>
      <c r="FEA60" s="11"/>
      <c r="FEB60" s="11"/>
      <c r="FEC60" s="11"/>
      <c r="FED60" s="11"/>
      <c r="FEE60" s="11"/>
      <c r="FEF60" s="11"/>
      <c r="FEG60" s="11"/>
      <c r="FEH60" s="11"/>
      <c r="FEI60" s="11"/>
      <c r="FEJ60" s="11"/>
      <c r="FEK60" s="11"/>
      <c r="FEL60" s="11"/>
      <c r="FEM60" s="11"/>
      <c r="FEN60" s="11"/>
      <c r="FEO60" s="11"/>
      <c r="FEP60" s="11"/>
      <c r="FEQ60" s="11"/>
      <c r="FER60" s="11"/>
      <c r="FES60" s="11"/>
      <c r="FET60" s="11"/>
      <c r="FEU60" s="11"/>
      <c r="FEV60" s="11"/>
      <c r="FEW60" s="11"/>
      <c r="FEX60" s="11"/>
      <c r="FEY60" s="11"/>
      <c r="FEZ60" s="11"/>
      <c r="FFA60" s="11"/>
      <c r="FFB60" s="11"/>
      <c r="FFC60" s="11"/>
      <c r="FFD60" s="11"/>
      <c r="FFE60" s="11"/>
      <c r="FFF60" s="11"/>
      <c r="FFG60" s="11"/>
      <c r="FFH60" s="11"/>
      <c r="FFI60" s="11"/>
      <c r="FFJ60" s="11"/>
      <c r="FFK60" s="11"/>
      <c r="FFL60" s="11"/>
      <c r="FFM60" s="11"/>
      <c r="FFN60" s="11"/>
      <c r="FFO60" s="11"/>
      <c r="FFP60" s="11"/>
      <c r="FFQ60" s="11"/>
      <c r="FFR60" s="11"/>
      <c r="FFS60" s="11"/>
      <c r="FFT60" s="11"/>
      <c r="FFU60" s="11"/>
      <c r="FFV60" s="11"/>
      <c r="FFW60" s="11"/>
      <c r="FFX60" s="11"/>
      <c r="FFY60" s="11"/>
      <c r="FFZ60" s="11"/>
      <c r="FGA60" s="11"/>
      <c r="FGB60" s="11"/>
      <c r="FGC60" s="11"/>
      <c r="FGD60" s="11"/>
      <c r="FGE60" s="11"/>
      <c r="FGF60" s="11"/>
      <c r="FGG60" s="11"/>
      <c r="FGH60" s="11"/>
      <c r="FGI60" s="11"/>
      <c r="FGJ60" s="11"/>
      <c r="FGK60" s="11"/>
      <c r="FGL60" s="11"/>
      <c r="FGM60" s="11"/>
      <c r="FGN60" s="11"/>
      <c r="FGO60" s="11"/>
      <c r="FGP60" s="11"/>
      <c r="FGQ60" s="11"/>
      <c r="FGR60" s="11"/>
      <c r="FGS60" s="11"/>
      <c r="FGT60" s="11"/>
      <c r="FGU60" s="11"/>
      <c r="FGV60" s="11"/>
      <c r="FGW60" s="11"/>
      <c r="FGX60" s="11"/>
      <c r="FGY60" s="11"/>
      <c r="FGZ60" s="11"/>
      <c r="FHA60" s="11"/>
      <c r="FHB60" s="11"/>
      <c r="FHC60" s="11"/>
      <c r="FHD60" s="11"/>
      <c r="FHE60" s="11"/>
      <c r="FHF60" s="11"/>
      <c r="FHG60" s="11"/>
      <c r="FHH60" s="11"/>
      <c r="FHI60" s="11"/>
      <c r="FHJ60" s="11"/>
      <c r="FHK60" s="11"/>
      <c r="FHL60" s="11"/>
      <c r="FHM60" s="11"/>
      <c r="FHN60" s="11"/>
      <c r="FHO60" s="11"/>
      <c r="FHP60" s="11"/>
      <c r="FHQ60" s="11"/>
      <c r="FHR60" s="11"/>
      <c r="FHS60" s="11"/>
      <c r="FHT60" s="11"/>
      <c r="FHU60" s="11"/>
      <c r="FHV60" s="11"/>
      <c r="FHW60" s="11"/>
      <c r="FHX60" s="11"/>
      <c r="FHY60" s="11"/>
      <c r="FHZ60" s="11"/>
      <c r="FIA60" s="11"/>
      <c r="FIB60" s="11"/>
      <c r="FIC60" s="11"/>
      <c r="FID60" s="11"/>
      <c r="FIE60" s="11"/>
      <c r="FIF60" s="11"/>
      <c r="FIG60" s="11"/>
      <c r="FIH60" s="11"/>
      <c r="FII60" s="11"/>
      <c r="FIJ60" s="11"/>
      <c r="FIK60" s="11"/>
      <c r="FIL60" s="11"/>
      <c r="FIM60" s="11"/>
      <c r="FIN60" s="11"/>
      <c r="FIO60" s="11"/>
      <c r="FIP60" s="11"/>
      <c r="FIQ60" s="11"/>
      <c r="FIR60" s="11"/>
      <c r="FIS60" s="11"/>
      <c r="FIT60" s="11"/>
      <c r="FIU60" s="11"/>
      <c r="FIV60" s="11"/>
      <c r="FIW60" s="11"/>
      <c r="FIX60" s="11"/>
      <c r="FIY60" s="11"/>
      <c r="FIZ60" s="11"/>
      <c r="FJA60" s="11"/>
      <c r="FJB60" s="11"/>
      <c r="FJC60" s="11"/>
      <c r="FJD60" s="11"/>
      <c r="FJE60" s="11"/>
      <c r="FJF60" s="11"/>
      <c r="FJG60" s="11"/>
      <c r="FJH60" s="11"/>
      <c r="FJI60" s="11"/>
      <c r="FJJ60" s="11"/>
      <c r="FJK60" s="11"/>
      <c r="FJL60" s="11"/>
      <c r="FJM60" s="11"/>
      <c r="FJN60" s="11"/>
      <c r="FJO60" s="11"/>
      <c r="FJP60" s="11"/>
      <c r="FJQ60" s="11"/>
      <c r="FJR60" s="11"/>
      <c r="FJS60" s="11"/>
      <c r="FJT60" s="11"/>
      <c r="FJU60" s="11"/>
      <c r="FJV60" s="11"/>
      <c r="FJW60" s="11"/>
      <c r="FJX60" s="11"/>
      <c r="FJY60" s="11"/>
      <c r="FJZ60" s="11"/>
      <c r="FKA60" s="11"/>
      <c r="FKB60" s="11"/>
      <c r="FKC60" s="11"/>
      <c r="FKD60" s="11"/>
      <c r="FKE60" s="11"/>
      <c r="FKF60" s="11"/>
      <c r="FKG60" s="11"/>
      <c r="FKH60" s="11"/>
      <c r="FKI60" s="11"/>
      <c r="FKJ60" s="11"/>
      <c r="FKK60" s="11"/>
      <c r="FKL60" s="11"/>
      <c r="FKM60" s="11"/>
      <c r="FKN60" s="11"/>
      <c r="FKO60" s="11"/>
      <c r="FKP60" s="11"/>
      <c r="FKQ60" s="11"/>
      <c r="FKR60" s="11"/>
      <c r="FKS60" s="11"/>
      <c r="FKT60" s="11"/>
      <c r="FKU60" s="11"/>
      <c r="FKV60" s="11"/>
      <c r="FKW60" s="11"/>
      <c r="FKX60" s="11"/>
      <c r="FKY60" s="11"/>
      <c r="FKZ60" s="11"/>
      <c r="FLA60" s="11"/>
      <c r="FLB60" s="11"/>
      <c r="FLC60" s="11"/>
      <c r="FLD60" s="11"/>
      <c r="FLE60" s="11"/>
      <c r="FLF60" s="11"/>
      <c r="FLG60" s="11"/>
      <c r="FLH60" s="11"/>
      <c r="FLI60" s="11"/>
      <c r="FLJ60" s="11"/>
      <c r="FLK60" s="11"/>
      <c r="FLL60" s="11"/>
      <c r="FLM60" s="11"/>
      <c r="FLN60" s="11"/>
      <c r="FLO60" s="11"/>
      <c r="FLP60" s="11"/>
      <c r="FLQ60" s="11"/>
      <c r="FLR60" s="11"/>
      <c r="FLS60" s="11"/>
      <c r="FLT60" s="11"/>
      <c r="FLU60" s="11"/>
      <c r="FLV60" s="11"/>
      <c r="FLW60" s="11"/>
      <c r="FLX60" s="11"/>
      <c r="FLY60" s="11"/>
      <c r="FLZ60" s="11"/>
      <c r="FMA60" s="11"/>
      <c r="FMB60" s="11"/>
      <c r="FMC60" s="11"/>
      <c r="FMD60" s="11"/>
      <c r="FME60" s="11"/>
      <c r="FMF60" s="11"/>
      <c r="FMG60" s="11"/>
      <c r="FMH60" s="11"/>
      <c r="FMI60" s="11"/>
      <c r="FMJ60" s="11"/>
      <c r="FMK60" s="11"/>
      <c r="FML60" s="11"/>
      <c r="FMM60" s="11"/>
      <c r="FMN60" s="11"/>
      <c r="FMO60" s="11"/>
      <c r="FMP60" s="11"/>
      <c r="FMQ60" s="11"/>
      <c r="FMR60" s="11"/>
      <c r="FMS60" s="11"/>
      <c r="FMT60" s="11"/>
      <c r="FMU60" s="11"/>
      <c r="FMV60" s="11"/>
      <c r="FMW60" s="11"/>
      <c r="FMX60" s="11"/>
      <c r="FMY60" s="11"/>
      <c r="FMZ60" s="11"/>
      <c r="FNA60" s="11"/>
      <c r="FNB60" s="11"/>
      <c r="FNC60" s="11"/>
      <c r="FND60" s="11"/>
      <c r="FNE60" s="11"/>
      <c r="FNF60" s="11"/>
      <c r="FNG60" s="11"/>
      <c r="FNH60" s="11"/>
      <c r="FNI60" s="11"/>
      <c r="FNJ60" s="11"/>
      <c r="FNK60" s="11"/>
      <c r="FNL60" s="11"/>
      <c r="FNM60" s="11"/>
      <c r="FNN60" s="11"/>
      <c r="FNO60" s="11"/>
      <c r="FNP60" s="11"/>
      <c r="FNQ60" s="11"/>
      <c r="FNR60" s="11"/>
      <c r="FNS60" s="11"/>
      <c r="FNT60" s="11"/>
      <c r="FNU60" s="11"/>
      <c r="FNV60" s="11"/>
      <c r="FNW60" s="11"/>
      <c r="FNX60" s="11"/>
      <c r="FNY60" s="11"/>
      <c r="FNZ60" s="11"/>
      <c r="FOA60" s="11"/>
      <c r="FOB60" s="11"/>
      <c r="FOC60" s="11"/>
      <c r="FOD60" s="11"/>
      <c r="FOE60" s="11"/>
      <c r="FOF60" s="11"/>
      <c r="FOG60" s="11"/>
      <c r="FOH60" s="11"/>
      <c r="FOI60" s="11"/>
      <c r="FOJ60" s="11"/>
      <c r="FOK60" s="11"/>
      <c r="FOL60" s="11"/>
      <c r="FOM60" s="11"/>
      <c r="FON60" s="11"/>
      <c r="FOO60" s="11"/>
      <c r="FOP60" s="11"/>
      <c r="FOQ60" s="11"/>
      <c r="FOR60" s="11"/>
      <c r="FOS60" s="11"/>
      <c r="FOT60" s="11"/>
      <c r="FOU60" s="11"/>
      <c r="FOV60" s="11"/>
      <c r="FOW60" s="11"/>
      <c r="FOX60" s="11"/>
      <c r="FOY60" s="11"/>
      <c r="FOZ60" s="11"/>
      <c r="FPA60" s="11"/>
      <c r="FPB60" s="11"/>
      <c r="FPC60" s="11"/>
      <c r="FPD60" s="11"/>
      <c r="FPE60" s="11"/>
      <c r="FPF60" s="11"/>
      <c r="FPG60" s="11"/>
      <c r="FPH60" s="11"/>
      <c r="FPI60" s="11"/>
      <c r="FPJ60" s="11"/>
      <c r="FPK60" s="11"/>
      <c r="FPL60" s="11"/>
      <c r="FPM60" s="11"/>
      <c r="FPN60" s="11"/>
      <c r="FPO60" s="11"/>
      <c r="FPP60" s="11"/>
      <c r="FPQ60" s="11"/>
      <c r="FPR60" s="11"/>
      <c r="FPS60" s="11"/>
      <c r="FPT60" s="11"/>
      <c r="FPU60" s="11"/>
      <c r="FPV60" s="11"/>
      <c r="FPW60" s="11"/>
      <c r="FPX60" s="11"/>
      <c r="FPY60" s="11"/>
      <c r="FPZ60" s="11"/>
      <c r="FQA60" s="11"/>
      <c r="FQB60" s="11"/>
      <c r="FQC60" s="11"/>
      <c r="FQD60" s="11"/>
      <c r="FQE60" s="11"/>
      <c r="FQF60" s="11"/>
      <c r="FQG60" s="11"/>
      <c r="FQH60" s="11"/>
      <c r="FQI60" s="11"/>
      <c r="FQJ60" s="11"/>
      <c r="FQK60" s="11"/>
      <c r="FQL60" s="11"/>
      <c r="FQM60" s="11"/>
      <c r="FQN60" s="11"/>
      <c r="FQO60" s="11"/>
      <c r="FQP60" s="11"/>
      <c r="FQQ60" s="11"/>
      <c r="FQR60" s="11"/>
      <c r="FQS60" s="11"/>
      <c r="FQT60" s="11"/>
      <c r="FQU60" s="11"/>
      <c r="FQV60" s="11"/>
      <c r="FQW60" s="11"/>
      <c r="FQX60" s="11"/>
      <c r="FQY60" s="11"/>
      <c r="FQZ60" s="11"/>
      <c r="FRA60" s="11"/>
      <c r="FRB60" s="11"/>
      <c r="FRC60" s="11"/>
      <c r="FRD60" s="11"/>
      <c r="FRE60" s="11"/>
      <c r="FRF60" s="11"/>
      <c r="FRG60" s="11"/>
      <c r="FRH60" s="11"/>
      <c r="FRI60" s="11"/>
      <c r="FRJ60" s="11"/>
      <c r="FRK60" s="11"/>
      <c r="FRL60" s="11"/>
      <c r="FRM60" s="11"/>
      <c r="FRN60" s="11"/>
      <c r="FRO60" s="11"/>
      <c r="FRP60" s="11"/>
      <c r="FRQ60" s="11"/>
      <c r="FRR60" s="11"/>
      <c r="FRS60" s="11"/>
      <c r="FRT60" s="11"/>
      <c r="FRU60" s="11"/>
      <c r="FRV60" s="11"/>
      <c r="FRW60" s="11"/>
      <c r="FRX60" s="11"/>
      <c r="FRY60" s="11"/>
      <c r="FRZ60" s="11"/>
      <c r="FSA60" s="11"/>
      <c r="FSB60" s="11"/>
      <c r="FSC60" s="11"/>
      <c r="FSD60" s="11"/>
      <c r="FSE60" s="11"/>
      <c r="FSF60" s="11"/>
      <c r="FSG60" s="11"/>
      <c r="FSH60" s="11"/>
      <c r="FSI60" s="11"/>
      <c r="FSJ60" s="11"/>
      <c r="FSK60" s="11"/>
      <c r="FSL60" s="11"/>
      <c r="FSM60" s="11"/>
      <c r="FSN60" s="11"/>
      <c r="FSO60" s="11"/>
      <c r="FSP60" s="11"/>
      <c r="FSQ60" s="11"/>
      <c r="FSR60" s="11"/>
      <c r="FSS60" s="11"/>
      <c r="FST60" s="11"/>
      <c r="FSU60" s="11"/>
      <c r="FSV60" s="11"/>
      <c r="FSW60" s="11"/>
      <c r="FSX60" s="11"/>
      <c r="FSY60" s="11"/>
      <c r="FSZ60" s="11"/>
      <c r="FTA60" s="11"/>
      <c r="FTB60" s="11"/>
      <c r="FTC60" s="11"/>
      <c r="FTD60" s="11"/>
      <c r="FTE60" s="11"/>
      <c r="FTF60" s="11"/>
      <c r="FTG60" s="11"/>
      <c r="FTH60" s="11"/>
      <c r="FTI60" s="11"/>
      <c r="FTJ60" s="11"/>
      <c r="FTK60" s="11"/>
      <c r="FTL60" s="11"/>
      <c r="FTM60" s="11"/>
      <c r="FTN60" s="11"/>
      <c r="FTO60" s="11"/>
      <c r="FTP60" s="11"/>
      <c r="FTQ60" s="11"/>
      <c r="FTR60" s="11"/>
      <c r="FTS60" s="11"/>
      <c r="FTT60" s="11"/>
      <c r="FTU60" s="11"/>
      <c r="FTV60" s="11"/>
      <c r="FTW60" s="11"/>
      <c r="FTX60" s="11"/>
      <c r="FTY60" s="11"/>
      <c r="FTZ60" s="11"/>
      <c r="FUA60" s="11"/>
      <c r="FUB60" s="11"/>
      <c r="FUC60" s="11"/>
      <c r="FUD60" s="11"/>
      <c r="FUE60" s="11"/>
      <c r="FUF60" s="11"/>
      <c r="FUG60" s="11"/>
      <c r="FUH60" s="11"/>
      <c r="FUI60" s="11"/>
      <c r="FUJ60" s="11"/>
      <c r="FUK60" s="11"/>
      <c r="FUL60" s="11"/>
      <c r="FUM60" s="11"/>
      <c r="FUN60" s="11"/>
      <c r="FUO60" s="11"/>
      <c r="FUP60" s="11"/>
      <c r="FUQ60" s="11"/>
      <c r="FUR60" s="11"/>
      <c r="FUS60" s="11"/>
      <c r="FUT60" s="11"/>
      <c r="FUU60" s="11"/>
      <c r="FUV60" s="11"/>
      <c r="FUW60" s="11"/>
      <c r="FUX60" s="11"/>
      <c r="FUY60" s="11"/>
      <c r="FUZ60" s="11"/>
      <c r="FVA60" s="11"/>
      <c r="FVB60" s="11"/>
      <c r="FVC60" s="11"/>
      <c r="FVD60" s="11"/>
      <c r="FVE60" s="11"/>
      <c r="FVF60" s="11"/>
      <c r="FVG60" s="11"/>
      <c r="FVH60" s="11"/>
      <c r="FVI60" s="11"/>
      <c r="FVJ60" s="11"/>
      <c r="FVK60" s="11"/>
      <c r="FVL60" s="11"/>
      <c r="FVM60" s="11"/>
      <c r="FVN60" s="11"/>
      <c r="FVO60" s="11"/>
      <c r="FVP60" s="11"/>
      <c r="FVQ60" s="11"/>
      <c r="FVR60" s="11"/>
      <c r="FVS60" s="11"/>
      <c r="FVT60" s="11"/>
      <c r="FVU60" s="11"/>
      <c r="FVV60" s="11"/>
      <c r="FVW60" s="11"/>
      <c r="FVX60" s="11"/>
      <c r="FVY60" s="11"/>
      <c r="FVZ60" s="11"/>
      <c r="FWA60" s="11"/>
      <c r="FWB60" s="11"/>
      <c r="FWC60" s="11"/>
      <c r="FWD60" s="11"/>
      <c r="FWE60" s="11"/>
      <c r="FWF60" s="11"/>
      <c r="FWG60" s="11"/>
      <c r="FWH60" s="11"/>
      <c r="FWI60" s="11"/>
      <c r="FWJ60" s="11"/>
      <c r="FWK60" s="11"/>
      <c r="FWL60" s="11"/>
      <c r="FWM60" s="11"/>
      <c r="FWN60" s="11"/>
      <c r="FWO60" s="11"/>
      <c r="FWP60" s="11"/>
      <c r="FWQ60" s="11"/>
      <c r="FWR60" s="11"/>
      <c r="FWS60" s="11"/>
      <c r="FWT60" s="11"/>
      <c r="FWU60" s="11"/>
      <c r="FWV60" s="11"/>
      <c r="FWW60" s="11"/>
      <c r="FWX60" s="11"/>
      <c r="FWY60" s="11"/>
      <c r="FWZ60" s="11"/>
      <c r="FXA60" s="11"/>
      <c r="FXB60" s="11"/>
      <c r="FXC60" s="11"/>
      <c r="FXD60" s="11"/>
      <c r="FXE60" s="11"/>
      <c r="FXF60" s="11"/>
      <c r="FXG60" s="11"/>
      <c r="FXH60" s="11"/>
      <c r="FXI60" s="11"/>
      <c r="FXJ60" s="11"/>
      <c r="FXK60" s="11"/>
      <c r="FXL60" s="11"/>
      <c r="FXM60" s="11"/>
      <c r="FXN60" s="11"/>
      <c r="FXO60" s="11"/>
      <c r="FXP60" s="11"/>
      <c r="FXQ60" s="11"/>
      <c r="FXR60" s="11"/>
      <c r="FXS60" s="11"/>
      <c r="FXT60" s="11"/>
      <c r="FXU60" s="11"/>
      <c r="FXV60" s="11"/>
      <c r="FXW60" s="11"/>
      <c r="FXX60" s="11"/>
      <c r="FXY60" s="11"/>
      <c r="FXZ60" s="11"/>
      <c r="FYA60" s="11"/>
      <c r="FYB60" s="11"/>
      <c r="FYC60" s="11"/>
      <c r="FYD60" s="11"/>
      <c r="FYE60" s="11"/>
      <c r="FYF60" s="11"/>
      <c r="FYG60" s="11"/>
      <c r="FYH60" s="11"/>
      <c r="FYI60" s="11"/>
      <c r="FYJ60" s="11"/>
      <c r="FYK60" s="11"/>
      <c r="FYL60" s="11"/>
      <c r="FYM60" s="11"/>
      <c r="FYN60" s="11"/>
      <c r="FYO60" s="11"/>
      <c r="FYP60" s="11"/>
      <c r="FYQ60" s="11"/>
      <c r="FYR60" s="11"/>
      <c r="FYS60" s="11"/>
      <c r="FYT60" s="11"/>
      <c r="FYU60" s="11"/>
      <c r="FYV60" s="11"/>
      <c r="FYW60" s="11"/>
      <c r="FYX60" s="11"/>
      <c r="FYY60" s="11"/>
      <c r="FYZ60" s="11"/>
      <c r="FZA60" s="11"/>
      <c r="FZB60" s="11"/>
      <c r="FZC60" s="11"/>
      <c r="FZD60" s="11"/>
      <c r="FZE60" s="11"/>
      <c r="FZF60" s="11"/>
      <c r="FZG60" s="11"/>
      <c r="FZH60" s="11"/>
      <c r="FZI60" s="11"/>
      <c r="FZJ60" s="11"/>
      <c r="FZK60" s="11"/>
      <c r="FZL60" s="11"/>
      <c r="FZM60" s="11"/>
      <c r="FZN60" s="11"/>
      <c r="FZO60" s="11"/>
      <c r="FZP60" s="11"/>
      <c r="FZQ60" s="11"/>
      <c r="FZR60" s="11"/>
      <c r="FZS60" s="11"/>
      <c r="FZT60" s="11"/>
      <c r="FZU60" s="11"/>
      <c r="FZV60" s="11"/>
      <c r="FZW60" s="11"/>
      <c r="FZX60" s="11"/>
      <c r="FZY60" s="11"/>
      <c r="FZZ60" s="11"/>
      <c r="GAA60" s="11"/>
      <c r="GAB60" s="11"/>
      <c r="GAC60" s="11"/>
      <c r="GAD60" s="11"/>
      <c r="GAE60" s="11"/>
      <c r="GAF60" s="11"/>
      <c r="GAG60" s="11"/>
      <c r="GAH60" s="11"/>
      <c r="GAI60" s="11"/>
      <c r="GAJ60" s="11"/>
      <c r="GAK60" s="11"/>
      <c r="GAL60" s="11"/>
      <c r="GAM60" s="11"/>
      <c r="GAN60" s="11"/>
      <c r="GAO60" s="11"/>
      <c r="GAP60" s="11"/>
      <c r="GAQ60" s="11"/>
      <c r="GAR60" s="11"/>
      <c r="GAS60" s="11"/>
      <c r="GAT60" s="11"/>
      <c r="GAU60" s="11"/>
      <c r="GAV60" s="11"/>
      <c r="GAW60" s="11"/>
      <c r="GAX60" s="11"/>
      <c r="GAY60" s="11"/>
      <c r="GAZ60" s="11"/>
      <c r="GBA60" s="11"/>
      <c r="GBB60" s="11"/>
      <c r="GBC60" s="11"/>
      <c r="GBD60" s="11"/>
      <c r="GBE60" s="11"/>
      <c r="GBF60" s="11"/>
      <c r="GBG60" s="11"/>
      <c r="GBH60" s="11"/>
      <c r="GBI60" s="11"/>
      <c r="GBJ60" s="11"/>
      <c r="GBK60" s="11"/>
      <c r="GBL60" s="11"/>
      <c r="GBM60" s="11"/>
      <c r="GBN60" s="11"/>
      <c r="GBO60" s="11"/>
      <c r="GBP60" s="11"/>
      <c r="GBQ60" s="11"/>
      <c r="GBR60" s="11"/>
      <c r="GBS60" s="11"/>
      <c r="GBT60" s="11"/>
      <c r="GBU60" s="11"/>
      <c r="GBV60" s="11"/>
      <c r="GBW60" s="11"/>
      <c r="GBX60" s="11"/>
      <c r="GBY60" s="11"/>
      <c r="GBZ60" s="11"/>
      <c r="GCA60" s="11"/>
      <c r="GCB60" s="11"/>
      <c r="GCC60" s="11"/>
      <c r="GCD60" s="11"/>
      <c r="GCE60" s="11"/>
      <c r="GCF60" s="11"/>
      <c r="GCG60" s="11"/>
      <c r="GCH60" s="11"/>
      <c r="GCI60" s="11"/>
      <c r="GCJ60" s="11"/>
      <c r="GCK60" s="11"/>
      <c r="GCL60" s="11"/>
      <c r="GCM60" s="11"/>
      <c r="GCN60" s="11"/>
      <c r="GCO60" s="11"/>
      <c r="GCP60" s="11"/>
      <c r="GCQ60" s="11"/>
      <c r="GCR60" s="11"/>
      <c r="GCS60" s="11"/>
      <c r="GCT60" s="11"/>
      <c r="GCU60" s="11"/>
      <c r="GCV60" s="11"/>
      <c r="GCW60" s="11"/>
      <c r="GCX60" s="11"/>
      <c r="GCY60" s="11"/>
      <c r="GCZ60" s="11"/>
      <c r="GDA60" s="11"/>
      <c r="GDB60" s="11"/>
      <c r="GDC60" s="11"/>
      <c r="GDD60" s="11"/>
      <c r="GDE60" s="11"/>
      <c r="GDF60" s="11"/>
      <c r="GDG60" s="11"/>
      <c r="GDH60" s="11"/>
      <c r="GDI60" s="11"/>
      <c r="GDJ60" s="11"/>
      <c r="GDK60" s="11"/>
      <c r="GDL60" s="11"/>
      <c r="GDM60" s="11"/>
      <c r="GDN60" s="11"/>
      <c r="GDO60" s="11"/>
      <c r="GDP60" s="11"/>
      <c r="GDQ60" s="11"/>
      <c r="GDR60" s="11"/>
      <c r="GDS60" s="11"/>
      <c r="GDT60" s="11"/>
      <c r="GDU60" s="11"/>
      <c r="GDV60" s="11"/>
      <c r="GDW60" s="11"/>
      <c r="GDX60" s="11"/>
      <c r="GDY60" s="11"/>
      <c r="GDZ60" s="11"/>
      <c r="GEA60" s="11"/>
      <c r="GEB60" s="11"/>
      <c r="GEC60" s="11"/>
      <c r="GED60" s="11"/>
      <c r="GEE60" s="11"/>
      <c r="GEF60" s="11"/>
      <c r="GEG60" s="11"/>
      <c r="GEH60" s="11"/>
      <c r="GEI60" s="11"/>
      <c r="GEJ60" s="11"/>
      <c r="GEK60" s="11"/>
      <c r="GEL60" s="11"/>
      <c r="GEM60" s="11"/>
      <c r="GEN60" s="11"/>
      <c r="GEO60" s="11"/>
      <c r="GEP60" s="11"/>
      <c r="GEQ60" s="11"/>
      <c r="GER60" s="11"/>
      <c r="GES60" s="11"/>
      <c r="GET60" s="11"/>
      <c r="GEU60" s="11"/>
      <c r="GEV60" s="11"/>
      <c r="GEW60" s="11"/>
      <c r="GEX60" s="11"/>
      <c r="GEY60" s="11"/>
      <c r="GEZ60" s="11"/>
      <c r="GFA60" s="11"/>
      <c r="GFB60" s="11"/>
      <c r="GFC60" s="11"/>
      <c r="GFD60" s="11"/>
      <c r="GFE60" s="11"/>
      <c r="GFF60" s="11"/>
      <c r="GFG60" s="11"/>
      <c r="GFH60" s="11"/>
      <c r="GFI60" s="11"/>
      <c r="GFJ60" s="11"/>
      <c r="GFK60" s="11"/>
      <c r="GFL60" s="11"/>
      <c r="GFM60" s="11"/>
      <c r="GFN60" s="11"/>
      <c r="GFO60" s="11"/>
      <c r="GFP60" s="11"/>
      <c r="GFQ60" s="11"/>
      <c r="GFR60" s="11"/>
      <c r="GFS60" s="11"/>
      <c r="GFT60" s="11"/>
      <c r="GFU60" s="11"/>
      <c r="GFV60" s="11"/>
      <c r="GFW60" s="11"/>
      <c r="GFX60" s="11"/>
      <c r="GFY60" s="11"/>
      <c r="GFZ60" s="11"/>
      <c r="GGA60" s="11"/>
      <c r="GGB60" s="11"/>
      <c r="GGC60" s="11"/>
      <c r="GGD60" s="11"/>
      <c r="GGE60" s="11"/>
      <c r="GGF60" s="11"/>
      <c r="GGG60" s="11"/>
      <c r="GGH60" s="11"/>
      <c r="GGI60" s="11"/>
      <c r="GGJ60" s="11"/>
      <c r="GGK60" s="11"/>
      <c r="GGL60" s="11"/>
      <c r="GGM60" s="11"/>
      <c r="GGN60" s="11"/>
      <c r="GGO60" s="11"/>
      <c r="GGP60" s="11"/>
      <c r="GGQ60" s="11"/>
      <c r="GGR60" s="11"/>
      <c r="GGS60" s="11"/>
      <c r="GGT60" s="11"/>
      <c r="GGU60" s="11"/>
      <c r="GGV60" s="11"/>
      <c r="GGW60" s="11"/>
      <c r="GGX60" s="11"/>
      <c r="GGY60" s="11"/>
      <c r="GGZ60" s="11"/>
      <c r="GHA60" s="11"/>
      <c r="GHB60" s="11"/>
      <c r="GHC60" s="11"/>
      <c r="GHD60" s="11"/>
      <c r="GHE60" s="11"/>
      <c r="GHF60" s="11"/>
      <c r="GHG60" s="11"/>
      <c r="GHH60" s="11"/>
      <c r="GHI60" s="11"/>
      <c r="GHJ60" s="11"/>
      <c r="GHK60" s="11"/>
      <c r="GHL60" s="11"/>
      <c r="GHM60" s="11"/>
      <c r="GHN60" s="11"/>
      <c r="GHO60" s="11"/>
      <c r="GHP60" s="11"/>
      <c r="GHQ60" s="11"/>
      <c r="GHR60" s="11"/>
      <c r="GHS60" s="11"/>
      <c r="GHT60" s="11"/>
      <c r="GHU60" s="11"/>
      <c r="GHV60" s="11"/>
      <c r="GHW60" s="11"/>
      <c r="GHX60" s="11"/>
      <c r="GHY60" s="11"/>
      <c r="GHZ60" s="11"/>
      <c r="GIA60" s="11"/>
      <c r="GIB60" s="11"/>
      <c r="GIC60" s="11"/>
      <c r="GID60" s="11"/>
      <c r="GIE60" s="11"/>
      <c r="GIF60" s="11"/>
      <c r="GIG60" s="11"/>
      <c r="GIH60" s="11"/>
      <c r="GII60" s="11"/>
      <c r="GIJ60" s="11"/>
      <c r="GIK60" s="11"/>
      <c r="GIL60" s="11"/>
      <c r="GIM60" s="11"/>
      <c r="GIN60" s="11"/>
      <c r="GIO60" s="11"/>
      <c r="GIP60" s="11"/>
      <c r="GIQ60" s="11"/>
      <c r="GIR60" s="11"/>
      <c r="GIS60" s="11"/>
      <c r="GIT60" s="11"/>
      <c r="GIU60" s="11"/>
      <c r="GIV60" s="11"/>
      <c r="GIW60" s="11"/>
      <c r="GIX60" s="11"/>
      <c r="GIY60" s="11"/>
      <c r="GIZ60" s="11"/>
      <c r="GJA60" s="11"/>
      <c r="GJB60" s="11"/>
      <c r="GJC60" s="11"/>
      <c r="GJD60" s="11"/>
      <c r="GJE60" s="11"/>
      <c r="GJF60" s="11"/>
      <c r="GJG60" s="11"/>
      <c r="GJH60" s="11"/>
      <c r="GJI60" s="11"/>
      <c r="GJJ60" s="11"/>
      <c r="GJK60" s="11"/>
      <c r="GJL60" s="11"/>
      <c r="GJM60" s="11"/>
      <c r="GJN60" s="11"/>
      <c r="GJO60" s="11"/>
      <c r="GJP60" s="11"/>
      <c r="GJQ60" s="11"/>
      <c r="GJR60" s="11"/>
      <c r="GJS60" s="11"/>
      <c r="GJT60" s="11"/>
      <c r="GJU60" s="11"/>
      <c r="GJV60" s="11"/>
      <c r="GJW60" s="11"/>
      <c r="GJX60" s="11"/>
      <c r="GJY60" s="11"/>
      <c r="GJZ60" s="11"/>
      <c r="GKA60" s="11"/>
      <c r="GKB60" s="11"/>
      <c r="GKC60" s="11"/>
      <c r="GKD60" s="11"/>
      <c r="GKE60" s="11"/>
      <c r="GKF60" s="11"/>
      <c r="GKG60" s="11"/>
      <c r="GKH60" s="11"/>
      <c r="GKI60" s="11"/>
      <c r="GKJ60" s="11"/>
      <c r="GKK60" s="11"/>
      <c r="GKL60" s="11"/>
      <c r="GKM60" s="11"/>
      <c r="GKN60" s="11"/>
      <c r="GKO60" s="11"/>
      <c r="GKP60" s="11"/>
      <c r="GKQ60" s="11"/>
      <c r="GKR60" s="11"/>
      <c r="GKS60" s="11"/>
      <c r="GKT60" s="11"/>
      <c r="GKU60" s="11"/>
      <c r="GKV60" s="11"/>
      <c r="GKW60" s="11"/>
      <c r="GKX60" s="11"/>
      <c r="GKY60" s="11"/>
      <c r="GKZ60" s="11"/>
      <c r="GLA60" s="11"/>
      <c r="GLB60" s="11"/>
      <c r="GLC60" s="11"/>
      <c r="GLD60" s="11"/>
      <c r="GLE60" s="11"/>
      <c r="GLF60" s="11"/>
      <c r="GLG60" s="11"/>
      <c r="GLH60" s="11"/>
      <c r="GLI60" s="11"/>
      <c r="GLJ60" s="11"/>
      <c r="GLK60" s="11"/>
      <c r="GLL60" s="11"/>
      <c r="GLM60" s="11"/>
      <c r="GLN60" s="11"/>
      <c r="GLO60" s="11"/>
      <c r="GLP60" s="11"/>
      <c r="GLQ60" s="11"/>
      <c r="GLR60" s="11"/>
      <c r="GLS60" s="11"/>
      <c r="GLT60" s="11"/>
      <c r="GLU60" s="11"/>
      <c r="GLV60" s="11"/>
      <c r="GLW60" s="11"/>
      <c r="GLX60" s="11"/>
      <c r="GLY60" s="11"/>
      <c r="GLZ60" s="11"/>
      <c r="GMA60" s="11"/>
      <c r="GMB60" s="11"/>
      <c r="GMC60" s="11"/>
      <c r="GMD60" s="11"/>
      <c r="GME60" s="11"/>
      <c r="GMF60" s="11"/>
      <c r="GMG60" s="11"/>
      <c r="GMH60" s="11"/>
      <c r="GMI60" s="11"/>
      <c r="GMJ60" s="11"/>
      <c r="GMK60" s="11"/>
      <c r="GML60" s="11"/>
      <c r="GMM60" s="11"/>
      <c r="GMN60" s="11"/>
      <c r="GMO60" s="11"/>
      <c r="GMP60" s="11"/>
      <c r="GMQ60" s="11"/>
      <c r="GMR60" s="11"/>
      <c r="GMS60" s="11"/>
      <c r="GMT60" s="11"/>
      <c r="GMU60" s="11"/>
      <c r="GMV60" s="11"/>
      <c r="GMW60" s="11"/>
      <c r="GMX60" s="11"/>
      <c r="GMY60" s="11"/>
      <c r="GMZ60" s="11"/>
      <c r="GNA60" s="11"/>
      <c r="GNB60" s="11"/>
      <c r="GNC60" s="11"/>
      <c r="GND60" s="11"/>
      <c r="GNE60" s="11"/>
      <c r="GNF60" s="11"/>
      <c r="GNG60" s="11"/>
      <c r="GNH60" s="11"/>
      <c r="GNI60" s="11"/>
      <c r="GNJ60" s="11"/>
      <c r="GNK60" s="11"/>
      <c r="GNL60" s="11"/>
      <c r="GNM60" s="11"/>
      <c r="GNN60" s="11"/>
      <c r="GNO60" s="11"/>
      <c r="GNP60" s="11"/>
      <c r="GNQ60" s="11"/>
      <c r="GNR60" s="11"/>
      <c r="GNS60" s="11"/>
      <c r="GNT60" s="11"/>
      <c r="GNU60" s="11"/>
      <c r="GNV60" s="11"/>
      <c r="GNW60" s="11"/>
      <c r="GNX60" s="11"/>
      <c r="GNY60" s="11"/>
      <c r="GNZ60" s="11"/>
      <c r="GOA60" s="11"/>
      <c r="GOB60" s="11"/>
      <c r="GOC60" s="11"/>
      <c r="GOD60" s="11"/>
      <c r="GOE60" s="11"/>
      <c r="GOF60" s="11"/>
      <c r="GOG60" s="11"/>
      <c r="GOH60" s="11"/>
      <c r="GOI60" s="11"/>
      <c r="GOJ60" s="11"/>
      <c r="GOK60" s="11"/>
      <c r="GOL60" s="11"/>
      <c r="GOM60" s="11"/>
      <c r="GON60" s="11"/>
      <c r="GOO60" s="11"/>
      <c r="GOP60" s="11"/>
      <c r="GOQ60" s="11"/>
      <c r="GOR60" s="11"/>
      <c r="GOS60" s="11"/>
      <c r="GOT60" s="11"/>
      <c r="GOU60" s="11"/>
      <c r="GOV60" s="11"/>
      <c r="GOW60" s="11"/>
      <c r="GOX60" s="11"/>
      <c r="GOY60" s="11"/>
      <c r="GOZ60" s="11"/>
      <c r="GPA60" s="11"/>
      <c r="GPB60" s="11"/>
      <c r="GPC60" s="11"/>
      <c r="GPD60" s="11"/>
      <c r="GPE60" s="11"/>
      <c r="GPF60" s="11"/>
      <c r="GPG60" s="11"/>
      <c r="GPH60" s="11"/>
      <c r="GPI60" s="11"/>
      <c r="GPJ60" s="11"/>
      <c r="GPK60" s="11"/>
      <c r="GPL60" s="11"/>
      <c r="GPM60" s="11"/>
      <c r="GPN60" s="11"/>
      <c r="GPO60" s="11"/>
      <c r="GPP60" s="11"/>
      <c r="GPQ60" s="11"/>
      <c r="GPR60" s="11"/>
      <c r="GPS60" s="11"/>
      <c r="GPT60" s="11"/>
      <c r="GPU60" s="11"/>
      <c r="GPV60" s="11"/>
      <c r="GPW60" s="11"/>
      <c r="GPX60" s="11"/>
      <c r="GPY60" s="11"/>
      <c r="GPZ60" s="11"/>
      <c r="GQA60" s="11"/>
      <c r="GQB60" s="11"/>
      <c r="GQC60" s="11"/>
      <c r="GQD60" s="11"/>
      <c r="GQE60" s="11"/>
      <c r="GQF60" s="11"/>
      <c r="GQG60" s="11"/>
      <c r="GQH60" s="11"/>
      <c r="GQI60" s="11"/>
      <c r="GQJ60" s="11"/>
      <c r="GQK60" s="11"/>
      <c r="GQL60" s="11"/>
      <c r="GQM60" s="11"/>
      <c r="GQN60" s="11"/>
      <c r="GQO60" s="11"/>
      <c r="GQP60" s="11"/>
      <c r="GQQ60" s="11"/>
      <c r="GQR60" s="11"/>
      <c r="GQS60" s="11"/>
      <c r="GQT60" s="11"/>
      <c r="GQU60" s="11"/>
      <c r="GQV60" s="11"/>
      <c r="GQW60" s="11"/>
      <c r="GQX60" s="11"/>
      <c r="GQY60" s="11"/>
      <c r="GQZ60" s="11"/>
      <c r="GRA60" s="11"/>
      <c r="GRB60" s="11"/>
      <c r="GRC60" s="11"/>
      <c r="GRD60" s="11"/>
      <c r="GRE60" s="11"/>
      <c r="GRF60" s="11"/>
      <c r="GRG60" s="11"/>
      <c r="GRH60" s="11"/>
      <c r="GRI60" s="11"/>
      <c r="GRJ60" s="11"/>
      <c r="GRK60" s="11"/>
      <c r="GRL60" s="11"/>
      <c r="GRM60" s="11"/>
      <c r="GRN60" s="11"/>
      <c r="GRO60" s="11"/>
      <c r="GRP60" s="11"/>
      <c r="GRQ60" s="11"/>
      <c r="GRR60" s="11"/>
      <c r="GRS60" s="11"/>
      <c r="GRT60" s="11"/>
      <c r="GRU60" s="11"/>
      <c r="GRV60" s="11"/>
      <c r="GRW60" s="11"/>
      <c r="GRX60" s="11"/>
      <c r="GRY60" s="11"/>
      <c r="GRZ60" s="11"/>
      <c r="GSA60" s="11"/>
      <c r="GSB60" s="11"/>
      <c r="GSC60" s="11"/>
      <c r="GSD60" s="11"/>
      <c r="GSE60" s="11"/>
      <c r="GSF60" s="11"/>
      <c r="GSG60" s="11"/>
      <c r="GSH60" s="11"/>
      <c r="GSI60" s="11"/>
      <c r="GSJ60" s="11"/>
      <c r="GSK60" s="11"/>
      <c r="GSL60" s="11"/>
      <c r="GSM60" s="11"/>
      <c r="GSN60" s="11"/>
      <c r="GSO60" s="11"/>
      <c r="GSP60" s="11"/>
      <c r="GSQ60" s="11"/>
      <c r="GSR60" s="11"/>
      <c r="GSS60" s="11"/>
      <c r="GST60" s="11"/>
      <c r="GSU60" s="11"/>
      <c r="GSV60" s="11"/>
      <c r="GSW60" s="11"/>
      <c r="GSX60" s="11"/>
      <c r="GSY60" s="11"/>
      <c r="GSZ60" s="11"/>
      <c r="GTA60" s="11"/>
      <c r="GTB60" s="11"/>
      <c r="GTC60" s="11"/>
      <c r="GTD60" s="11"/>
      <c r="GTE60" s="11"/>
      <c r="GTF60" s="11"/>
      <c r="GTG60" s="11"/>
      <c r="GTH60" s="11"/>
      <c r="GTI60" s="11"/>
      <c r="GTJ60" s="11"/>
      <c r="GTK60" s="11"/>
      <c r="GTL60" s="11"/>
      <c r="GTM60" s="11"/>
      <c r="GTN60" s="11"/>
      <c r="GTO60" s="11"/>
      <c r="GTP60" s="11"/>
      <c r="GTQ60" s="11"/>
      <c r="GTR60" s="11"/>
      <c r="GTS60" s="11"/>
      <c r="GTT60" s="11"/>
      <c r="GTU60" s="11"/>
      <c r="GTV60" s="11"/>
      <c r="GTW60" s="11"/>
      <c r="GTX60" s="11"/>
      <c r="GTY60" s="11"/>
      <c r="GTZ60" s="11"/>
      <c r="GUA60" s="11"/>
      <c r="GUB60" s="11"/>
      <c r="GUC60" s="11"/>
      <c r="GUD60" s="11"/>
      <c r="GUE60" s="11"/>
      <c r="GUF60" s="11"/>
      <c r="GUG60" s="11"/>
      <c r="GUH60" s="11"/>
      <c r="GUI60" s="11"/>
      <c r="GUJ60" s="11"/>
      <c r="GUK60" s="11"/>
      <c r="GUL60" s="11"/>
      <c r="GUM60" s="11"/>
      <c r="GUN60" s="11"/>
      <c r="GUO60" s="11"/>
      <c r="GUP60" s="11"/>
      <c r="GUQ60" s="11"/>
      <c r="GUR60" s="11"/>
      <c r="GUS60" s="11"/>
      <c r="GUT60" s="11"/>
      <c r="GUU60" s="11"/>
      <c r="GUV60" s="11"/>
      <c r="GUW60" s="11"/>
      <c r="GUX60" s="11"/>
      <c r="GUY60" s="11"/>
      <c r="GUZ60" s="11"/>
      <c r="GVA60" s="11"/>
      <c r="GVB60" s="11"/>
      <c r="GVC60" s="11"/>
      <c r="GVD60" s="11"/>
      <c r="GVE60" s="11"/>
      <c r="GVF60" s="11"/>
      <c r="GVG60" s="11"/>
      <c r="GVH60" s="11"/>
      <c r="GVI60" s="11"/>
      <c r="GVJ60" s="11"/>
      <c r="GVK60" s="11"/>
      <c r="GVL60" s="11"/>
      <c r="GVM60" s="11"/>
      <c r="GVN60" s="11"/>
      <c r="GVO60" s="11"/>
      <c r="GVP60" s="11"/>
      <c r="GVQ60" s="11"/>
      <c r="GVR60" s="11"/>
      <c r="GVS60" s="11"/>
      <c r="GVT60" s="11"/>
      <c r="GVU60" s="11"/>
      <c r="GVV60" s="11"/>
      <c r="GVW60" s="11"/>
      <c r="GVX60" s="11"/>
      <c r="GVY60" s="11"/>
      <c r="GVZ60" s="11"/>
      <c r="GWA60" s="11"/>
      <c r="GWB60" s="11"/>
      <c r="GWC60" s="11"/>
      <c r="GWD60" s="11"/>
      <c r="GWE60" s="11"/>
      <c r="GWF60" s="11"/>
      <c r="GWG60" s="11"/>
      <c r="GWH60" s="11"/>
      <c r="GWI60" s="11"/>
      <c r="GWJ60" s="11"/>
      <c r="GWK60" s="11"/>
      <c r="GWL60" s="11"/>
      <c r="GWM60" s="11"/>
      <c r="GWN60" s="11"/>
      <c r="GWO60" s="11"/>
      <c r="GWP60" s="11"/>
      <c r="GWQ60" s="11"/>
      <c r="GWR60" s="11"/>
      <c r="GWS60" s="11"/>
      <c r="GWT60" s="11"/>
      <c r="GWU60" s="11"/>
      <c r="GWV60" s="11"/>
      <c r="GWW60" s="11"/>
      <c r="GWX60" s="11"/>
      <c r="GWY60" s="11"/>
      <c r="GWZ60" s="11"/>
      <c r="GXA60" s="11"/>
      <c r="GXB60" s="11"/>
      <c r="GXC60" s="11"/>
      <c r="GXD60" s="11"/>
      <c r="GXE60" s="11"/>
      <c r="GXF60" s="11"/>
      <c r="GXG60" s="11"/>
      <c r="GXH60" s="11"/>
      <c r="GXI60" s="11"/>
      <c r="GXJ60" s="11"/>
      <c r="GXK60" s="11"/>
      <c r="GXL60" s="11"/>
      <c r="GXM60" s="11"/>
      <c r="GXN60" s="11"/>
      <c r="GXO60" s="11"/>
      <c r="GXP60" s="11"/>
      <c r="GXQ60" s="11"/>
      <c r="GXR60" s="11"/>
      <c r="GXS60" s="11"/>
      <c r="GXT60" s="11"/>
      <c r="GXU60" s="11"/>
      <c r="GXV60" s="11"/>
      <c r="GXW60" s="11"/>
      <c r="GXX60" s="11"/>
      <c r="GXY60" s="11"/>
      <c r="GXZ60" s="11"/>
      <c r="GYA60" s="11"/>
      <c r="GYB60" s="11"/>
      <c r="GYC60" s="11"/>
      <c r="GYD60" s="11"/>
      <c r="GYE60" s="11"/>
      <c r="GYF60" s="11"/>
      <c r="GYG60" s="11"/>
      <c r="GYH60" s="11"/>
      <c r="GYI60" s="11"/>
      <c r="GYJ60" s="11"/>
      <c r="GYK60" s="11"/>
      <c r="GYL60" s="11"/>
      <c r="GYM60" s="11"/>
      <c r="GYN60" s="11"/>
      <c r="GYO60" s="11"/>
      <c r="GYP60" s="11"/>
      <c r="GYQ60" s="11"/>
      <c r="GYR60" s="11"/>
      <c r="GYS60" s="11"/>
      <c r="GYT60" s="11"/>
      <c r="GYU60" s="11"/>
      <c r="GYV60" s="11"/>
      <c r="GYW60" s="11"/>
      <c r="GYX60" s="11"/>
      <c r="GYY60" s="11"/>
      <c r="GYZ60" s="11"/>
      <c r="GZA60" s="11"/>
      <c r="GZB60" s="11"/>
      <c r="GZC60" s="11"/>
      <c r="GZD60" s="11"/>
      <c r="GZE60" s="11"/>
      <c r="GZF60" s="11"/>
      <c r="GZG60" s="11"/>
      <c r="GZH60" s="11"/>
      <c r="GZI60" s="11"/>
      <c r="GZJ60" s="11"/>
      <c r="GZK60" s="11"/>
      <c r="GZL60" s="11"/>
      <c r="GZM60" s="11"/>
      <c r="GZN60" s="11"/>
      <c r="GZO60" s="11"/>
      <c r="GZP60" s="11"/>
      <c r="GZQ60" s="11"/>
      <c r="GZR60" s="11"/>
      <c r="GZS60" s="11"/>
      <c r="GZT60" s="11"/>
      <c r="GZU60" s="11"/>
      <c r="GZV60" s="11"/>
      <c r="GZW60" s="11"/>
      <c r="GZX60" s="11"/>
      <c r="GZY60" s="11"/>
      <c r="GZZ60" s="11"/>
      <c r="HAA60" s="11"/>
      <c r="HAB60" s="11"/>
      <c r="HAC60" s="11"/>
      <c r="HAD60" s="11"/>
      <c r="HAE60" s="11"/>
      <c r="HAF60" s="11"/>
      <c r="HAG60" s="11"/>
      <c r="HAH60" s="11"/>
      <c r="HAI60" s="11"/>
      <c r="HAJ60" s="11"/>
      <c r="HAK60" s="11"/>
      <c r="HAL60" s="11"/>
      <c r="HAM60" s="11"/>
      <c r="HAN60" s="11"/>
      <c r="HAO60" s="11"/>
      <c r="HAP60" s="11"/>
      <c r="HAQ60" s="11"/>
      <c r="HAR60" s="11"/>
      <c r="HAS60" s="11"/>
      <c r="HAT60" s="11"/>
      <c r="HAU60" s="11"/>
      <c r="HAV60" s="11"/>
      <c r="HAW60" s="11"/>
      <c r="HAX60" s="11"/>
      <c r="HAY60" s="11"/>
      <c r="HAZ60" s="11"/>
      <c r="HBA60" s="11"/>
      <c r="HBB60" s="11"/>
      <c r="HBC60" s="11"/>
      <c r="HBD60" s="11"/>
      <c r="HBE60" s="11"/>
      <c r="HBF60" s="11"/>
      <c r="HBG60" s="11"/>
      <c r="HBH60" s="11"/>
      <c r="HBI60" s="11"/>
      <c r="HBJ60" s="11"/>
      <c r="HBK60" s="11"/>
      <c r="HBL60" s="11"/>
      <c r="HBM60" s="11"/>
      <c r="HBN60" s="11"/>
      <c r="HBO60" s="11"/>
      <c r="HBP60" s="11"/>
      <c r="HBQ60" s="11"/>
      <c r="HBR60" s="11"/>
      <c r="HBS60" s="11"/>
      <c r="HBT60" s="11"/>
      <c r="HBU60" s="11"/>
      <c r="HBV60" s="11"/>
      <c r="HBW60" s="11"/>
      <c r="HBX60" s="11"/>
      <c r="HBY60" s="11"/>
      <c r="HBZ60" s="11"/>
      <c r="HCA60" s="11"/>
      <c r="HCB60" s="11"/>
      <c r="HCC60" s="11"/>
      <c r="HCD60" s="11"/>
      <c r="HCE60" s="11"/>
      <c r="HCF60" s="11"/>
      <c r="HCG60" s="11"/>
      <c r="HCH60" s="11"/>
      <c r="HCI60" s="11"/>
      <c r="HCJ60" s="11"/>
      <c r="HCK60" s="11"/>
      <c r="HCL60" s="11"/>
      <c r="HCM60" s="11"/>
      <c r="HCN60" s="11"/>
      <c r="HCO60" s="11"/>
      <c r="HCP60" s="11"/>
      <c r="HCQ60" s="11"/>
      <c r="HCR60" s="11"/>
      <c r="HCS60" s="11"/>
      <c r="HCT60" s="11"/>
      <c r="HCU60" s="11"/>
      <c r="HCV60" s="11"/>
      <c r="HCW60" s="11"/>
      <c r="HCX60" s="11"/>
      <c r="HCY60" s="11"/>
      <c r="HCZ60" s="11"/>
      <c r="HDA60" s="11"/>
      <c r="HDB60" s="11"/>
      <c r="HDC60" s="11"/>
      <c r="HDD60" s="11"/>
      <c r="HDE60" s="11"/>
      <c r="HDF60" s="11"/>
      <c r="HDG60" s="11"/>
      <c r="HDH60" s="11"/>
      <c r="HDI60" s="11"/>
      <c r="HDJ60" s="11"/>
      <c r="HDK60" s="11"/>
      <c r="HDL60" s="11"/>
      <c r="HDM60" s="11"/>
      <c r="HDN60" s="11"/>
      <c r="HDO60" s="11"/>
      <c r="HDP60" s="11"/>
      <c r="HDQ60" s="11"/>
      <c r="HDR60" s="11"/>
      <c r="HDS60" s="11"/>
      <c r="HDT60" s="11"/>
      <c r="HDU60" s="11"/>
      <c r="HDV60" s="11"/>
      <c r="HDW60" s="11"/>
      <c r="HDX60" s="11"/>
      <c r="HDY60" s="11"/>
      <c r="HDZ60" s="11"/>
      <c r="HEA60" s="11"/>
      <c r="HEB60" s="11"/>
      <c r="HEC60" s="11"/>
      <c r="HED60" s="11"/>
      <c r="HEE60" s="11"/>
      <c r="HEF60" s="11"/>
      <c r="HEG60" s="11"/>
      <c r="HEH60" s="11"/>
      <c r="HEI60" s="11"/>
      <c r="HEJ60" s="11"/>
      <c r="HEK60" s="11"/>
      <c r="HEL60" s="11"/>
      <c r="HEM60" s="11"/>
      <c r="HEN60" s="11"/>
      <c r="HEO60" s="11"/>
      <c r="HEP60" s="11"/>
      <c r="HEQ60" s="11"/>
      <c r="HER60" s="11"/>
      <c r="HES60" s="11"/>
      <c r="HET60" s="11"/>
      <c r="HEU60" s="11"/>
      <c r="HEV60" s="11"/>
      <c r="HEW60" s="11"/>
      <c r="HEX60" s="11"/>
      <c r="HEY60" s="11"/>
      <c r="HEZ60" s="11"/>
      <c r="HFA60" s="11"/>
      <c r="HFB60" s="11"/>
      <c r="HFC60" s="11"/>
      <c r="HFD60" s="11"/>
      <c r="HFE60" s="11"/>
      <c r="HFF60" s="11"/>
      <c r="HFG60" s="11"/>
      <c r="HFH60" s="11"/>
      <c r="HFI60" s="11"/>
      <c r="HFJ60" s="11"/>
      <c r="HFK60" s="11"/>
      <c r="HFL60" s="11"/>
      <c r="HFM60" s="11"/>
      <c r="HFN60" s="11"/>
      <c r="HFO60" s="11"/>
      <c r="HFP60" s="11"/>
      <c r="HFQ60" s="11"/>
      <c r="HFR60" s="11"/>
      <c r="HFS60" s="11"/>
      <c r="HFT60" s="11"/>
      <c r="HFU60" s="11"/>
      <c r="HFV60" s="11"/>
      <c r="HFW60" s="11"/>
      <c r="HFX60" s="11"/>
      <c r="HFY60" s="11"/>
      <c r="HFZ60" s="11"/>
      <c r="HGA60" s="11"/>
      <c r="HGB60" s="11"/>
      <c r="HGC60" s="11"/>
      <c r="HGD60" s="11"/>
      <c r="HGE60" s="11"/>
      <c r="HGF60" s="11"/>
      <c r="HGG60" s="11"/>
      <c r="HGH60" s="11"/>
      <c r="HGI60" s="11"/>
      <c r="HGJ60" s="11"/>
      <c r="HGK60" s="11"/>
      <c r="HGL60" s="11"/>
      <c r="HGM60" s="11"/>
      <c r="HGN60" s="11"/>
      <c r="HGO60" s="11"/>
      <c r="HGP60" s="11"/>
      <c r="HGQ60" s="11"/>
      <c r="HGR60" s="11"/>
      <c r="HGS60" s="11"/>
      <c r="HGT60" s="11"/>
      <c r="HGU60" s="11"/>
      <c r="HGV60" s="11"/>
      <c r="HGW60" s="11"/>
      <c r="HGX60" s="11"/>
      <c r="HGY60" s="11"/>
      <c r="HGZ60" s="11"/>
      <c r="HHA60" s="11"/>
      <c r="HHB60" s="11"/>
      <c r="HHC60" s="11"/>
      <c r="HHD60" s="11"/>
      <c r="HHE60" s="11"/>
      <c r="HHF60" s="11"/>
      <c r="HHG60" s="11"/>
      <c r="HHH60" s="11"/>
      <c r="HHI60" s="11"/>
      <c r="HHJ60" s="11"/>
      <c r="HHK60" s="11"/>
      <c r="HHL60" s="11"/>
      <c r="HHM60" s="11"/>
      <c r="HHN60" s="11"/>
      <c r="HHO60" s="11"/>
      <c r="HHP60" s="11"/>
      <c r="HHQ60" s="11"/>
      <c r="HHR60" s="11"/>
      <c r="HHS60" s="11"/>
      <c r="HHT60" s="11"/>
      <c r="HHU60" s="11"/>
      <c r="HHV60" s="11"/>
      <c r="HHW60" s="11"/>
      <c r="HHX60" s="11"/>
      <c r="HHY60" s="11"/>
      <c r="HHZ60" s="11"/>
      <c r="HIA60" s="11"/>
      <c r="HIB60" s="11"/>
      <c r="HIC60" s="11"/>
      <c r="HID60" s="11"/>
      <c r="HIE60" s="11"/>
      <c r="HIF60" s="11"/>
      <c r="HIG60" s="11"/>
      <c r="HIH60" s="11"/>
      <c r="HII60" s="11"/>
      <c r="HIJ60" s="11"/>
      <c r="HIK60" s="11"/>
      <c r="HIL60" s="11"/>
      <c r="HIM60" s="11"/>
      <c r="HIN60" s="11"/>
      <c r="HIO60" s="11"/>
      <c r="HIP60" s="11"/>
      <c r="HIQ60" s="11"/>
      <c r="HIR60" s="11"/>
      <c r="HIS60" s="11"/>
      <c r="HIT60" s="11"/>
      <c r="HIU60" s="11"/>
      <c r="HIV60" s="11"/>
      <c r="HIW60" s="11"/>
      <c r="HIX60" s="11"/>
      <c r="HIY60" s="11"/>
      <c r="HIZ60" s="11"/>
      <c r="HJA60" s="11"/>
      <c r="HJB60" s="11"/>
      <c r="HJC60" s="11"/>
      <c r="HJD60" s="11"/>
      <c r="HJE60" s="11"/>
      <c r="HJF60" s="11"/>
      <c r="HJG60" s="11"/>
      <c r="HJH60" s="11"/>
      <c r="HJI60" s="11"/>
      <c r="HJJ60" s="11"/>
      <c r="HJK60" s="11"/>
      <c r="HJL60" s="11"/>
      <c r="HJM60" s="11"/>
      <c r="HJN60" s="11"/>
      <c r="HJO60" s="11"/>
      <c r="HJP60" s="11"/>
      <c r="HJQ60" s="11"/>
      <c r="HJR60" s="11"/>
      <c r="HJS60" s="11"/>
      <c r="HJT60" s="11"/>
      <c r="HJU60" s="11"/>
      <c r="HJV60" s="11"/>
      <c r="HJW60" s="11"/>
      <c r="HJX60" s="11"/>
      <c r="HJY60" s="11"/>
      <c r="HJZ60" s="11"/>
      <c r="HKA60" s="11"/>
      <c r="HKB60" s="11"/>
      <c r="HKC60" s="11"/>
      <c r="HKD60" s="11"/>
      <c r="HKE60" s="11"/>
      <c r="HKF60" s="11"/>
      <c r="HKG60" s="11"/>
      <c r="HKH60" s="11"/>
      <c r="HKI60" s="11"/>
      <c r="HKJ60" s="11"/>
      <c r="HKK60" s="11"/>
      <c r="HKL60" s="11"/>
      <c r="HKM60" s="11"/>
      <c r="HKN60" s="11"/>
      <c r="HKO60" s="11"/>
      <c r="HKP60" s="11"/>
      <c r="HKQ60" s="11"/>
      <c r="HKR60" s="11"/>
      <c r="HKS60" s="11"/>
      <c r="HKT60" s="11"/>
      <c r="HKU60" s="11"/>
      <c r="HKV60" s="11"/>
      <c r="HKW60" s="11"/>
      <c r="HKX60" s="11"/>
      <c r="HKY60" s="11"/>
      <c r="HKZ60" s="11"/>
      <c r="HLA60" s="11"/>
      <c r="HLB60" s="11"/>
      <c r="HLC60" s="11"/>
      <c r="HLD60" s="11"/>
      <c r="HLE60" s="11"/>
      <c r="HLF60" s="11"/>
      <c r="HLG60" s="11"/>
      <c r="HLH60" s="11"/>
      <c r="HLI60" s="11"/>
      <c r="HLJ60" s="11"/>
      <c r="HLK60" s="11"/>
      <c r="HLL60" s="11"/>
      <c r="HLM60" s="11"/>
      <c r="HLN60" s="11"/>
      <c r="HLO60" s="11"/>
      <c r="HLP60" s="11"/>
      <c r="HLQ60" s="11"/>
      <c r="HLR60" s="11"/>
      <c r="HLS60" s="11"/>
      <c r="HLT60" s="11"/>
      <c r="HLU60" s="11"/>
      <c r="HLV60" s="11"/>
      <c r="HLW60" s="11"/>
      <c r="HLX60" s="11"/>
      <c r="HLY60" s="11"/>
      <c r="HLZ60" s="11"/>
      <c r="HMA60" s="11"/>
      <c r="HMB60" s="11"/>
      <c r="HMC60" s="11"/>
      <c r="HMD60" s="11"/>
      <c r="HME60" s="11"/>
      <c r="HMF60" s="11"/>
      <c r="HMG60" s="11"/>
      <c r="HMH60" s="11"/>
      <c r="HMI60" s="11"/>
      <c r="HMJ60" s="11"/>
      <c r="HMK60" s="11"/>
      <c r="HML60" s="11"/>
      <c r="HMM60" s="11"/>
      <c r="HMN60" s="11"/>
      <c r="HMO60" s="11"/>
      <c r="HMP60" s="11"/>
      <c r="HMQ60" s="11"/>
      <c r="HMR60" s="11"/>
      <c r="HMS60" s="11"/>
      <c r="HMT60" s="11"/>
      <c r="HMU60" s="11"/>
      <c r="HMV60" s="11"/>
      <c r="HMW60" s="11"/>
      <c r="HMX60" s="11"/>
      <c r="HMY60" s="11"/>
      <c r="HMZ60" s="11"/>
      <c r="HNA60" s="11"/>
      <c r="HNB60" s="11"/>
      <c r="HNC60" s="11"/>
      <c r="HND60" s="11"/>
      <c r="HNE60" s="11"/>
      <c r="HNF60" s="11"/>
      <c r="HNG60" s="11"/>
      <c r="HNH60" s="11"/>
      <c r="HNI60" s="11"/>
      <c r="HNJ60" s="11"/>
      <c r="HNK60" s="11"/>
      <c r="HNL60" s="11"/>
      <c r="HNM60" s="11"/>
      <c r="HNN60" s="11"/>
      <c r="HNO60" s="11"/>
      <c r="HNP60" s="11"/>
      <c r="HNQ60" s="11"/>
      <c r="HNR60" s="11"/>
      <c r="HNS60" s="11"/>
      <c r="HNT60" s="11"/>
      <c r="HNU60" s="11"/>
      <c r="HNV60" s="11"/>
      <c r="HNW60" s="11"/>
      <c r="HNX60" s="11"/>
      <c r="HNY60" s="11"/>
      <c r="HNZ60" s="11"/>
      <c r="HOA60" s="11"/>
      <c r="HOB60" s="11"/>
      <c r="HOC60" s="11"/>
      <c r="HOD60" s="11"/>
      <c r="HOE60" s="11"/>
      <c r="HOF60" s="11"/>
      <c r="HOG60" s="11"/>
      <c r="HOH60" s="11"/>
      <c r="HOI60" s="11"/>
      <c r="HOJ60" s="11"/>
      <c r="HOK60" s="11"/>
      <c r="HOL60" s="11"/>
      <c r="HOM60" s="11"/>
      <c r="HON60" s="11"/>
      <c r="HOO60" s="11"/>
      <c r="HOP60" s="11"/>
      <c r="HOQ60" s="11"/>
      <c r="HOR60" s="11"/>
      <c r="HOS60" s="11"/>
      <c r="HOT60" s="11"/>
      <c r="HOU60" s="11"/>
      <c r="HOV60" s="11"/>
      <c r="HOW60" s="11"/>
      <c r="HOX60" s="11"/>
      <c r="HOY60" s="11"/>
      <c r="HOZ60" s="11"/>
      <c r="HPA60" s="11"/>
      <c r="HPB60" s="11"/>
      <c r="HPC60" s="11"/>
      <c r="HPD60" s="11"/>
      <c r="HPE60" s="11"/>
      <c r="HPF60" s="11"/>
      <c r="HPG60" s="11"/>
      <c r="HPH60" s="11"/>
      <c r="HPI60" s="11"/>
      <c r="HPJ60" s="11"/>
      <c r="HPK60" s="11"/>
      <c r="HPL60" s="11"/>
      <c r="HPM60" s="11"/>
      <c r="HPN60" s="11"/>
      <c r="HPO60" s="11"/>
      <c r="HPP60" s="11"/>
      <c r="HPQ60" s="11"/>
      <c r="HPR60" s="11"/>
      <c r="HPS60" s="11"/>
      <c r="HPT60" s="11"/>
      <c r="HPU60" s="11"/>
      <c r="HPV60" s="11"/>
      <c r="HPW60" s="11"/>
      <c r="HPX60" s="11"/>
      <c r="HPY60" s="11"/>
      <c r="HPZ60" s="11"/>
      <c r="HQA60" s="11"/>
      <c r="HQB60" s="11"/>
      <c r="HQC60" s="11"/>
      <c r="HQD60" s="11"/>
      <c r="HQE60" s="11"/>
      <c r="HQF60" s="11"/>
      <c r="HQG60" s="11"/>
      <c r="HQH60" s="11"/>
      <c r="HQI60" s="11"/>
      <c r="HQJ60" s="11"/>
      <c r="HQK60" s="11"/>
      <c r="HQL60" s="11"/>
      <c r="HQM60" s="11"/>
      <c r="HQN60" s="11"/>
      <c r="HQO60" s="11"/>
      <c r="HQP60" s="11"/>
      <c r="HQQ60" s="11"/>
      <c r="HQR60" s="11"/>
      <c r="HQS60" s="11"/>
      <c r="HQT60" s="11"/>
      <c r="HQU60" s="11"/>
      <c r="HQV60" s="11"/>
      <c r="HQW60" s="11"/>
      <c r="HQX60" s="11"/>
      <c r="HQY60" s="11"/>
      <c r="HQZ60" s="11"/>
      <c r="HRA60" s="11"/>
      <c r="HRB60" s="11"/>
      <c r="HRC60" s="11"/>
      <c r="HRD60" s="11"/>
      <c r="HRE60" s="11"/>
      <c r="HRF60" s="11"/>
      <c r="HRG60" s="11"/>
      <c r="HRH60" s="11"/>
      <c r="HRI60" s="11"/>
      <c r="HRJ60" s="11"/>
      <c r="HRK60" s="11"/>
      <c r="HRL60" s="11"/>
      <c r="HRM60" s="11"/>
      <c r="HRN60" s="11"/>
      <c r="HRO60" s="11"/>
      <c r="HRP60" s="11"/>
      <c r="HRQ60" s="11"/>
      <c r="HRR60" s="11"/>
      <c r="HRS60" s="11"/>
      <c r="HRT60" s="11"/>
      <c r="HRU60" s="11"/>
      <c r="HRV60" s="11"/>
      <c r="HRW60" s="11"/>
      <c r="HRX60" s="11"/>
      <c r="HRY60" s="11"/>
      <c r="HRZ60" s="11"/>
      <c r="HSA60" s="11"/>
      <c r="HSB60" s="11"/>
      <c r="HSC60" s="11"/>
      <c r="HSD60" s="11"/>
      <c r="HSE60" s="11"/>
      <c r="HSF60" s="11"/>
      <c r="HSG60" s="11"/>
      <c r="HSH60" s="11"/>
      <c r="HSI60" s="11"/>
      <c r="HSJ60" s="11"/>
      <c r="HSK60" s="11"/>
      <c r="HSL60" s="11"/>
      <c r="HSM60" s="11"/>
      <c r="HSN60" s="11"/>
      <c r="HSO60" s="11"/>
      <c r="HSP60" s="11"/>
      <c r="HSQ60" s="11"/>
      <c r="HSR60" s="11"/>
      <c r="HSS60" s="11"/>
      <c r="HST60" s="11"/>
      <c r="HSU60" s="11"/>
      <c r="HSV60" s="11"/>
      <c r="HSW60" s="11"/>
      <c r="HSX60" s="11"/>
      <c r="HSY60" s="11"/>
      <c r="HSZ60" s="11"/>
      <c r="HTA60" s="11"/>
      <c r="HTB60" s="11"/>
      <c r="HTC60" s="11"/>
      <c r="HTD60" s="11"/>
      <c r="HTE60" s="11"/>
      <c r="HTF60" s="11"/>
      <c r="HTG60" s="11"/>
      <c r="HTH60" s="11"/>
      <c r="HTI60" s="11"/>
      <c r="HTJ60" s="11"/>
      <c r="HTK60" s="11"/>
      <c r="HTL60" s="11"/>
      <c r="HTM60" s="11"/>
      <c r="HTN60" s="11"/>
      <c r="HTO60" s="11"/>
      <c r="HTP60" s="11"/>
      <c r="HTQ60" s="11"/>
      <c r="HTR60" s="11"/>
      <c r="HTS60" s="11"/>
      <c r="HTT60" s="11"/>
      <c r="HTU60" s="11"/>
      <c r="HTV60" s="11"/>
      <c r="HTW60" s="11"/>
      <c r="HTX60" s="11"/>
      <c r="HTY60" s="11"/>
      <c r="HTZ60" s="11"/>
      <c r="HUA60" s="11"/>
      <c r="HUB60" s="11"/>
      <c r="HUC60" s="11"/>
      <c r="HUD60" s="11"/>
      <c r="HUE60" s="11"/>
      <c r="HUF60" s="11"/>
      <c r="HUG60" s="11"/>
      <c r="HUH60" s="11"/>
      <c r="HUI60" s="11"/>
      <c r="HUJ60" s="11"/>
      <c r="HUK60" s="11"/>
      <c r="HUL60" s="11"/>
      <c r="HUM60" s="11"/>
      <c r="HUN60" s="11"/>
      <c r="HUO60" s="11"/>
      <c r="HUP60" s="11"/>
      <c r="HUQ60" s="11"/>
      <c r="HUR60" s="11"/>
      <c r="HUS60" s="11"/>
      <c r="HUT60" s="11"/>
      <c r="HUU60" s="11"/>
      <c r="HUV60" s="11"/>
      <c r="HUW60" s="11"/>
      <c r="HUX60" s="11"/>
      <c r="HUY60" s="11"/>
      <c r="HUZ60" s="11"/>
      <c r="HVA60" s="11"/>
      <c r="HVB60" s="11"/>
      <c r="HVC60" s="11"/>
      <c r="HVD60" s="11"/>
      <c r="HVE60" s="11"/>
      <c r="HVF60" s="11"/>
      <c r="HVG60" s="11"/>
      <c r="HVH60" s="11"/>
      <c r="HVI60" s="11"/>
      <c r="HVJ60" s="11"/>
      <c r="HVK60" s="11"/>
      <c r="HVL60" s="11"/>
      <c r="HVM60" s="11"/>
      <c r="HVN60" s="11"/>
      <c r="HVO60" s="11"/>
      <c r="HVP60" s="11"/>
      <c r="HVQ60" s="11"/>
      <c r="HVR60" s="11"/>
      <c r="HVS60" s="11"/>
      <c r="HVT60" s="11"/>
      <c r="HVU60" s="11"/>
      <c r="HVV60" s="11"/>
      <c r="HVW60" s="11"/>
      <c r="HVX60" s="11"/>
      <c r="HVY60" s="11"/>
      <c r="HVZ60" s="11"/>
      <c r="HWA60" s="11"/>
      <c r="HWB60" s="11"/>
      <c r="HWC60" s="11"/>
      <c r="HWD60" s="11"/>
      <c r="HWE60" s="11"/>
      <c r="HWF60" s="11"/>
      <c r="HWG60" s="11"/>
      <c r="HWH60" s="11"/>
      <c r="HWI60" s="11"/>
      <c r="HWJ60" s="11"/>
      <c r="HWK60" s="11"/>
      <c r="HWL60" s="11"/>
      <c r="HWM60" s="11"/>
      <c r="HWN60" s="11"/>
      <c r="HWO60" s="11"/>
      <c r="HWP60" s="11"/>
      <c r="HWQ60" s="11"/>
      <c r="HWR60" s="11"/>
      <c r="HWS60" s="11"/>
      <c r="HWT60" s="11"/>
      <c r="HWU60" s="11"/>
      <c r="HWV60" s="11"/>
      <c r="HWW60" s="11"/>
      <c r="HWX60" s="11"/>
      <c r="HWY60" s="11"/>
      <c r="HWZ60" s="11"/>
      <c r="HXA60" s="11"/>
      <c r="HXB60" s="11"/>
      <c r="HXC60" s="11"/>
      <c r="HXD60" s="11"/>
      <c r="HXE60" s="11"/>
      <c r="HXF60" s="11"/>
      <c r="HXG60" s="11"/>
      <c r="HXH60" s="11"/>
      <c r="HXI60" s="11"/>
      <c r="HXJ60" s="11"/>
      <c r="HXK60" s="11"/>
      <c r="HXL60" s="11"/>
      <c r="HXM60" s="11"/>
      <c r="HXN60" s="11"/>
      <c r="HXO60" s="11"/>
      <c r="HXP60" s="11"/>
      <c r="HXQ60" s="11"/>
      <c r="HXR60" s="11"/>
      <c r="HXS60" s="11"/>
      <c r="HXT60" s="11"/>
      <c r="HXU60" s="11"/>
      <c r="HXV60" s="11"/>
      <c r="HXW60" s="11"/>
      <c r="HXX60" s="11"/>
      <c r="HXY60" s="11"/>
      <c r="HXZ60" s="11"/>
      <c r="HYA60" s="11"/>
      <c r="HYB60" s="11"/>
      <c r="HYC60" s="11"/>
      <c r="HYD60" s="11"/>
      <c r="HYE60" s="11"/>
      <c r="HYF60" s="11"/>
      <c r="HYG60" s="11"/>
      <c r="HYH60" s="11"/>
      <c r="HYI60" s="11"/>
      <c r="HYJ60" s="11"/>
      <c r="HYK60" s="11"/>
      <c r="HYL60" s="11"/>
      <c r="HYM60" s="11"/>
      <c r="HYN60" s="11"/>
      <c r="HYO60" s="11"/>
      <c r="HYP60" s="11"/>
      <c r="HYQ60" s="11"/>
      <c r="HYR60" s="11"/>
      <c r="HYS60" s="11"/>
      <c r="HYT60" s="11"/>
      <c r="HYU60" s="11"/>
      <c r="HYV60" s="11"/>
      <c r="HYW60" s="11"/>
      <c r="HYX60" s="11"/>
      <c r="HYY60" s="11"/>
      <c r="HYZ60" s="11"/>
      <c r="HZA60" s="11"/>
      <c r="HZB60" s="11"/>
      <c r="HZC60" s="11"/>
      <c r="HZD60" s="11"/>
      <c r="HZE60" s="11"/>
      <c r="HZF60" s="11"/>
      <c r="HZG60" s="11"/>
      <c r="HZH60" s="11"/>
      <c r="HZI60" s="11"/>
      <c r="HZJ60" s="11"/>
      <c r="HZK60" s="11"/>
      <c r="HZL60" s="11"/>
      <c r="HZM60" s="11"/>
      <c r="HZN60" s="11"/>
      <c r="HZO60" s="11"/>
      <c r="HZP60" s="11"/>
      <c r="HZQ60" s="11"/>
      <c r="HZR60" s="11"/>
      <c r="HZS60" s="11"/>
      <c r="HZT60" s="11"/>
      <c r="HZU60" s="11"/>
      <c r="HZV60" s="11"/>
      <c r="HZW60" s="11"/>
      <c r="HZX60" s="11"/>
      <c r="HZY60" s="11"/>
      <c r="HZZ60" s="11"/>
      <c r="IAA60" s="11"/>
      <c r="IAB60" s="11"/>
      <c r="IAC60" s="11"/>
      <c r="IAD60" s="11"/>
      <c r="IAE60" s="11"/>
      <c r="IAF60" s="11"/>
      <c r="IAG60" s="11"/>
      <c r="IAH60" s="11"/>
      <c r="IAI60" s="11"/>
      <c r="IAJ60" s="11"/>
      <c r="IAK60" s="11"/>
      <c r="IAL60" s="11"/>
      <c r="IAM60" s="11"/>
      <c r="IAN60" s="11"/>
      <c r="IAO60" s="11"/>
      <c r="IAP60" s="11"/>
      <c r="IAQ60" s="11"/>
      <c r="IAR60" s="11"/>
      <c r="IAS60" s="11"/>
      <c r="IAT60" s="11"/>
      <c r="IAU60" s="11"/>
      <c r="IAV60" s="11"/>
      <c r="IAW60" s="11"/>
      <c r="IAX60" s="11"/>
      <c r="IAY60" s="11"/>
      <c r="IAZ60" s="11"/>
      <c r="IBA60" s="11"/>
      <c r="IBB60" s="11"/>
      <c r="IBC60" s="11"/>
      <c r="IBD60" s="11"/>
      <c r="IBE60" s="11"/>
      <c r="IBF60" s="11"/>
      <c r="IBG60" s="11"/>
      <c r="IBH60" s="11"/>
      <c r="IBI60" s="11"/>
      <c r="IBJ60" s="11"/>
      <c r="IBK60" s="11"/>
      <c r="IBL60" s="11"/>
      <c r="IBM60" s="11"/>
      <c r="IBN60" s="11"/>
      <c r="IBO60" s="11"/>
      <c r="IBP60" s="11"/>
      <c r="IBQ60" s="11"/>
      <c r="IBR60" s="11"/>
      <c r="IBS60" s="11"/>
      <c r="IBT60" s="11"/>
      <c r="IBU60" s="11"/>
      <c r="IBV60" s="11"/>
      <c r="IBW60" s="11"/>
      <c r="IBX60" s="11"/>
      <c r="IBY60" s="11"/>
      <c r="IBZ60" s="11"/>
      <c r="ICA60" s="11"/>
      <c r="ICB60" s="11"/>
      <c r="ICC60" s="11"/>
      <c r="ICD60" s="11"/>
      <c r="ICE60" s="11"/>
      <c r="ICF60" s="11"/>
      <c r="ICG60" s="11"/>
      <c r="ICH60" s="11"/>
      <c r="ICI60" s="11"/>
      <c r="ICJ60" s="11"/>
      <c r="ICK60" s="11"/>
      <c r="ICL60" s="11"/>
      <c r="ICM60" s="11"/>
      <c r="ICN60" s="11"/>
      <c r="ICO60" s="11"/>
      <c r="ICP60" s="11"/>
      <c r="ICQ60" s="11"/>
      <c r="ICR60" s="11"/>
      <c r="ICS60" s="11"/>
      <c r="ICT60" s="11"/>
      <c r="ICU60" s="11"/>
      <c r="ICV60" s="11"/>
      <c r="ICW60" s="11"/>
      <c r="ICX60" s="11"/>
      <c r="ICY60" s="11"/>
      <c r="ICZ60" s="11"/>
      <c r="IDA60" s="11"/>
      <c r="IDB60" s="11"/>
      <c r="IDC60" s="11"/>
      <c r="IDD60" s="11"/>
      <c r="IDE60" s="11"/>
      <c r="IDF60" s="11"/>
      <c r="IDG60" s="11"/>
      <c r="IDH60" s="11"/>
      <c r="IDI60" s="11"/>
      <c r="IDJ60" s="11"/>
      <c r="IDK60" s="11"/>
      <c r="IDL60" s="11"/>
      <c r="IDM60" s="11"/>
      <c r="IDN60" s="11"/>
      <c r="IDO60" s="11"/>
      <c r="IDP60" s="11"/>
      <c r="IDQ60" s="11"/>
      <c r="IDR60" s="11"/>
      <c r="IDS60" s="11"/>
      <c r="IDT60" s="11"/>
      <c r="IDU60" s="11"/>
      <c r="IDV60" s="11"/>
      <c r="IDW60" s="11"/>
      <c r="IDX60" s="11"/>
      <c r="IDY60" s="11"/>
      <c r="IDZ60" s="11"/>
      <c r="IEA60" s="11"/>
      <c r="IEB60" s="11"/>
      <c r="IEC60" s="11"/>
      <c r="IED60" s="11"/>
      <c r="IEE60" s="11"/>
      <c r="IEF60" s="11"/>
      <c r="IEG60" s="11"/>
      <c r="IEH60" s="11"/>
      <c r="IEI60" s="11"/>
      <c r="IEJ60" s="11"/>
      <c r="IEK60" s="11"/>
      <c r="IEL60" s="11"/>
      <c r="IEM60" s="11"/>
      <c r="IEN60" s="11"/>
      <c r="IEO60" s="11"/>
      <c r="IEP60" s="11"/>
      <c r="IEQ60" s="11"/>
      <c r="IER60" s="11"/>
      <c r="IES60" s="11"/>
      <c r="IET60" s="11"/>
      <c r="IEU60" s="11"/>
      <c r="IEV60" s="11"/>
      <c r="IEW60" s="11"/>
      <c r="IEX60" s="11"/>
      <c r="IEY60" s="11"/>
      <c r="IEZ60" s="11"/>
      <c r="IFA60" s="11"/>
      <c r="IFB60" s="11"/>
      <c r="IFC60" s="11"/>
      <c r="IFD60" s="11"/>
      <c r="IFE60" s="11"/>
      <c r="IFF60" s="11"/>
      <c r="IFG60" s="11"/>
      <c r="IFH60" s="11"/>
      <c r="IFI60" s="11"/>
      <c r="IFJ60" s="11"/>
      <c r="IFK60" s="11"/>
      <c r="IFL60" s="11"/>
      <c r="IFM60" s="11"/>
      <c r="IFN60" s="11"/>
      <c r="IFO60" s="11"/>
      <c r="IFP60" s="11"/>
      <c r="IFQ60" s="11"/>
      <c r="IFR60" s="11"/>
      <c r="IFS60" s="11"/>
      <c r="IFT60" s="11"/>
      <c r="IFU60" s="11"/>
      <c r="IFV60" s="11"/>
      <c r="IFW60" s="11"/>
      <c r="IFX60" s="11"/>
      <c r="IFY60" s="11"/>
      <c r="IFZ60" s="11"/>
      <c r="IGA60" s="11"/>
      <c r="IGB60" s="11"/>
      <c r="IGC60" s="11"/>
      <c r="IGD60" s="11"/>
      <c r="IGE60" s="11"/>
      <c r="IGF60" s="11"/>
      <c r="IGG60" s="11"/>
      <c r="IGH60" s="11"/>
      <c r="IGI60" s="11"/>
      <c r="IGJ60" s="11"/>
      <c r="IGK60" s="11"/>
      <c r="IGL60" s="11"/>
      <c r="IGM60" s="11"/>
      <c r="IGN60" s="11"/>
      <c r="IGO60" s="11"/>
      <c r="IGP60" s="11"/>
      <c r="IGQ60" s="11"/>
      <c r="IGR60" s="11"/>
      <c r="IGS60" s="11"/>
      <c r="IGT60" s="11"/>
      <c r="IGU60" s="11"/>
      <c r="IGV60" s="11"/>
      <c r="IGW60" s="11"/>
      <c r="IGX60" s="11"/>
      <c r="IGY60" s="11"/>
      <c r="IGZ60" s="11"/>
      <c r="IHA60" s="11"/>
      <c r="IHB60" s="11"/>
      <c r="IHC60" s="11"/>
      <c r="IHD60" s="11"/>
      <c r="IHE60" s="11"/>
      <c r="IHF60" s="11"/>
      <c r="IHG60" s="11"/>
      <c r="IHH60" s="11"/>
      <c r="IHI60" s="11"/>
      <c r="IHJ60" s="11"/>
      <c r="IHK60" s="11"/>
      <c r="IHL60" s="11"/>
      <c r="IHM60" s="11"/>
      <c r="IHN60" s="11"/>
      <c r="IHO60" s="11"/>
      <c r="IHP60" s="11"/>
      <c r="IHQ60" s="11"/>
      <c r="IHR60" s="11"/>
      <c r="IHS60" s="11"/>
      <c r="IHT60" s="11"/>
      <c r="IHU60" s="11"/>
      <c r="IHV60" s="11"/>
      <c r="IHW60" s="11"/>
      <c r="IHX60" s="11"/>
      <c r="IHY60" s="11"/>
      <c r="IHZ60" s="11"/>
      <c r="IIA60" s="11"/>
      <c r="IIB60" s="11"/>
      <c r="IIC60" s="11"/>
      <c r="IID60" s="11"/>
      <c r="IIE60" s="11"/>
      <c r="IIF60" s="11"/>
      <c r="IIG60" s="11"/>
      <c r="IIH60" s="11"/>
      <c r="III60" s="11"/>
      <c r="IIJ60" s="11"/>
      <c r="IIK60" s="11"/>
      <c r="IIL60" s="11"/>
      <c r="IIM60" s="11"/>
      <c r="IIN60" s="11"/>
      <c r="IIO60" s="11"/>
      <c r="IIP60" s="11"/>
      <c r="IIQ60" s="11"/>
      <c r="IIR60" s="11"/>
      <c r="IIS60" s="11"/>
      <c r="IIT60" s="11"/>
      <c r="IIU60" s="11"/>
      <c r="IIV60" s="11"/>
      <c r="IIW60" s="11"/>
      <c r="IIX60" s="11"/>
      <c r="IIY60" s="11"/>
      <c r="IIZ60" s="11"/>
      <c r="IJA60" s="11"/>
      <c r="IJB60" s="11"/>
      <c r="IJC60" s="11"/>
      <c r="IJD60" s="11"/>
      <c r="IJE60" s="11"/>
      <c r="IJF60" s="11"/>
      <c r="IJG60" s="11"/>
      <c r="IJH60" s="11"/>
      <c r="IJI60" s="11"/>
      <c r="IJJ60" s="11"/>
      <c r="IJK60" s="11"/>
      <c r="IJL60" s="11"/>
      <c r="IJM60" s="11"/>
      <c r="IJN60" s="11"/>
      <c r="IJO60" s="11"/>
      <c r="IJP60" s="11"/>
      <c r="IJQ60" s="11"/>
      <c r="IJR60" s="11"/>
      <c r="IJS60" s="11"/>
      <c r="IJT60" s="11"/>
      <c r="IJU60" s="11"/>
      <c r="IJV60" s="11"/>
      <c r="IJW60" s="11"/>
      <c r="IJX60" s="11"/>
      <c r="IJY60" s="11"/>
      <c r="IJZ60" s="11"/>
      <c r="IKA60" s="11"/>
      <c r="IKB60" s="11"/>
      <c r="IKC60" s="11"/>
      <c r="IKD60" s="11"/>
      <c r="IKE60" s="11"/>
      <c r="IKF60" s="11"/>
      <c r="IKG60" s="11"/>
      <c r="IKH60" s="11"/>
      <c r="IKI60" s="11"/>
      <c r="IKJ60" s="11"/>
      <c r="IKK60" s="11"/>
      <c r="IKL60" s="11"/>
      <c r="IKM60" s="11"/>
      <c r="IKN60" s="11"/>
      <c r="IKO60" s="11"/>
      <c r="IKP60" s="11"/>
      <c r="IKQ60" s="11"/>
      <c r="IKR60" s="11"/>
      <c r="IKS60" s="11"/>
      <c r="IKT60" s="11"/>
      <c r="IKU60" s="11"/>
      <c r="IKV60" s="11"/>
      <c r="IKW60" s="11"/>
      <c r="IKX60" s="11"/>
      <c r="IKY60" s="11"/>
      <c r="IKZ60" s="11"/>
      <c r="ILA60" s="11"/>
      <c r="ILB60" s="11"/>
      <c r="ILC60" s="11"/>
      <c r="ILD60" s="11"/>
      <c r="ILE60" s="11"/>
      <c r="ILF60" s="11"/>
      <c r="ILG60" s="11"/>
      <c r="ILH60" s="11"/>
      <c r="ILI60" s="11"/>
      <c r="ILJ60" s="11"/>
      <c r="ILK60" s="11"/>
      <c r="ILL60" s="11"/>
      <c r="ILM60" s="11"/>
      <c r="ILN60" s="11"/>
      <c r="ILO60" s="11"/>
      <c r="ILP60" s="11"/>
      <c r="ILQ60" s="11"/>
      <c r="ILR60" s="11"/>
      <c r="ILS60" s="11"/>
      <c r="ILT60" s="11"/>
      <c r="ILU60" s="11"/>
      <c r="ILV60" s="11"/>
      <c r="ILW60" s="11"/>
      <c r="ILX60" s="11"/>
      <c r="ILY60" s="11"/>
      <c r="ILZ60" s="11"/>
      <c r="IMA60" s="11"/>
      <c r="IMB60" s="11"/>
      <c r="IMC60" s="11"/>
      <c r="IMD60" s="11"/>
      <c r="IME60" s="11"/>
      <c r="IMF60" s="11"/>
      <c r="IMG60" s="11"/>
      <c r="IMH60" s="11"/>
      <c r="IMI60" s="11"/>
      <c r="IMJ60" s="11"/>
      <c r="IMK60" s="11"/>
      <c r="IML60" s="11"/>
      <c r="IMM60" s="11"/>
      <c r="IMN60" s="11"/>
      <c r="IMO60" s="11"/>
      <c r="IMP60" s="11"/>
      <c r="IMQ60" s="11"/>
      <c r="IMR60" s="11"/>
      <c r="IMS60" s="11"/>
      <c r="IMT60" s="11"/>
      <c r="IMU60" s="11"/>
      <c r="IMV60" s="11"/>
      <c r="IMW60" s="11"/>
      <c r="IMX60" s="11"/>
      <c r="IMY60" s="11"/>
      <c r="IMZ60" s="11"/>
      <c r="INA60" s="11"/>
      <c r="INB60" s="11"/>
      <c r="INC60" s="11"/>
      <c r="IND60" s="11"/>
      <c r="INE60" s="11"/>
      <c r="INF60" s="11"/>
      <c r="ING60" s="11"/>
      <c r="INH60" s="11"/>
      <c r="INI60" s="11"/>
      <c r="INJ60" s="11"/>
      <c r="INK60" s="11"/>
      <c r="INL60" s="11"/>
      <c r="INM60" s="11"/>
      <c r="INN60" s="11"/>
      <c r="INO60" s="11"/>
      <c r="INP60" s="11"/>
      <c r="INQ60" s="11"/>
      <c r="INR60" s="11"/>
      <c r="INS60" s="11"/>
      <c r="INT60" s="11"/>
      <c r="INU60" s="11"/>
      <c r="INV60" s="11"/>
      <c r="INW60" s="11"/>
      <c r="INX60" s="11"/>
      <c r="INY60" s="11"/>
      <c r="INZ60" s="11"/>
      <c r="IOA60" s="11"/>
      <c r="IOB60" s="11"/>
      <c r="IOC60" s="11"/>
      <c r="IOD60" s="11"/>
      <c r="IOE60" s="11"/>
      <c r="IOF60" s="11"/>
      <c r="IOG60" s="11"/>
      <c r="IOH60" s="11"/>
      <c r="IOI60" s="11"/>
      <c r="IOJ60" s="11"/>
      <c r="IOK60" s="11"/>
      <c r="IOL60" s="11"/>
      <c r="IOM60" s="11"/>
      <c r="ION60" s="11"/>
      <c r="IOO60" s="11"/>
      <c r="IOP60" s="11"/>
      <c r="IOQ60" s="11"/>
      <c r="IOR60" s="11"/>
      <c r="IOS60" s="11"/>
      <c r="IOT60" s="11"/>
      <c r="IOU60" s="11"/>
      <c r="IOV60" s="11"/>
      <c r="IOW60" s="11"/>
      <c r="IOX60" s="11"/>
      <c r="IOY60" s="11"/>
      <c r="IOZ60" s="11"/>
      <c r="IPA60" s="11"/>
      <c r="IPB60" s="11"/>
      <c r="IPC60" s="11"/>
      <c r="IPD60" s="11"/>
      <c r="IPE60" s="11"/>
      <c r="IPF60" s="11"/>
      <c r="IPG60" s="11"/>
      <c r="IPH60" s="11"/>
      <c r="IPI60" s="11"/>
      <c r="IPJ60" s="11"/>
      <c r="IPK60" s="11"/>
      <c r="IPL60" s="11"/>
      <c r="IPM60" s="11"/>
      <c r="IPN60" s="11"/>
      <c r="IPO60" s="11"/>
      <c r="IPP60" s="11"/>
      <c r="IPQ60" s="11"/>
      <c r="IPR60" s="11"/>
      <c r="IPS60" s="11"/>
      <c r="IPT60" s="11"/>
      <c r="IPU60" s="11"/>
      <c r="IPV60" s="11"/>
      <c r="IPW60" s="11"/>
      <c r="IPX60" s="11"/>
      <c r="IPY60" s="11"/>
      <c r="IPZ60" s="11"/>
      <c r="IQA60" s="11"/>
      <c r="IQB60" s="11"/>
      <c r="IQC60" s="11"/>
      <c r="IQD60" s="11"/>
      <c r="IQE60" s="11"/>
      <c r="IQF60" s="11"/>
      <c r="IQG60" s="11"/>
      <c r="IQH60" s="11"/>
      <c r="IQI60" s="11"/>
      <c r="IQJ60" s="11"/>
      <c r="IQK60" s="11"/>
      <c r="IQL60" s="11"/>
      <c r="IQM60" s="11"/>
      <c r="IQN60" s="11"/>
      <c r="IQO60" s="11"/>
      <c r="IQP60" s="11"/>
      <c r="IQQ60" s="11"/>
      <c r="IQR60" s="11"/>
      <c r="IQS60" s="11"/>
      <c r="IQT60" s="11"/>
      <c r="IQU60" s="11"/>
      <c r="IQV60" s="11"/>
      <c r="IQW60" s="11"/>
      <c r="IQX60" s="11"/>
      <c r="IQY60" s="11"/>
      <c r="IQZ60" s="11"/>
      <c r="IRA60" s="11"/>
      <c r="IRB60" s="11"/>
      <c r="IRC60" s="11"/>
      <c r="IRD60" s="11"/>
      <c r="IRE60" s="11"/>
      <c r="IRF60" s="11"/>
      <c r="IRG60" s="11"/>
      <c r="IRH60" s="11"/>
      <c r="IRI60" s="11"/>
      <c r="IRJ60" s="11"/>
      <c r="IRK60" s="11"/>
      <c r="IRL60" s="11"/>
      <c r="IRM60" s="11"/>
      <c r="IRN60" s="11"/>
      <c r="IRO60" s="11"/>
      <c r="IRP60" s="11"/>
      <c r="IRQ60" s="11"/>
      <c r="IRR60" s="11"/>
      <c r="IRS60" s="11"/>
      <c r="IRT60" s="11"/>
      <c r="IRU60" s="11"/>
      <c r="IRV60" s="11"/>
      <c r="IRW60" s="11"/>
      <c r="IRX60" s="11"/>
      <c r="IRY60" s="11"/>
      <c r="IRZ60" s="11"/>
      <c r="ISA60" s="11"/>
      <c r="ISB60" s="11"/>
      <c r="ISC60" s="11"/>
      <c r="ISD60" s="11"/>
      <c r="ISE60" s="11"/>
      <c r="ISF60" s="11"/>
      <c r="ISG60" s="11"/>
      <c r="ISH60" s="11"/>
      <c r="ISI60" s="11"/>
      <c r="ISJ60" s="11"/>
      <c r="ISK60" s="11"/>
      <c r="ISL60" s="11"/>
      <c r="ISM60" s="11"/>
      <c r="ISN60" s="11"/>
      <c r="ISO60" s="11"/>
      <c r="ISP60" s="11"/>
      <c r="ISQ60" s="11"/>
      <c r="ISR60" s="11"/>
      <c r="ISS60" s="11"/>
      <c r="IST60" s="11"/>
      <c r="ISU60" s="11"/>
      <c r="ISV60" s="11"/>
      <c r="ISW60" s="11"/>
      <c r="ISX60" s="11"/>
      <c r="ISY60" s="11"/>
      <c r="ISZ60" s="11"/>
      <c r="ITA60" s="11"/>
      <c r="ITB60" s="11"/>
      <c r="ITC60" s="11"/>
      <c r="ITD60" s="11"/>
      <c r="ITE60" s="11"/>
      <c r="ITF60" s="11"/>
      <c r="ITG60" s="11"/>
      <c r="ITH60" s="11"/>
      <c r="ITI60" s="11"/>
      <c r="ITJ60" s="11"/>
      <c r="ITK60" s="11"/>
      <c r="ITL60" s="11"/>
      <c r="ITM60" s="11"/>
      <c r="ITN60" s="11"/>
      <c r="ITO60" s="11"/>
      <c r="ITP60" s="11"/>
      <c r="ITQ60" s="11"/>
      <c r="ITR60" s="11"/>
      <c r="ITS60" s="11"/>
      <c r="ITT60" s="11"/>
      <c r="ITU60" s="11"/>
      <c r="ITV60" s="11"/>
      <c r="ITW60" s="11"/>
      <c r="ITX60" s="11"/>
      <c r="ITY60" s="11"/>
      <c r="ITZ60" s="11"/>
      <c r="IUA60" s="11"/>
      <c r="IUB60" s="11"/>
      <c r="IUC60" s="11"/>
      <c r="IUD60" s="11"/>
      <c r="IUE60" s="11"/>
      <c r="IUF60" s="11"/>
      <c r="IUG60" s="11"/>
      <c r="IUH60" s="11"/>
      <c r="IUI60" s="11"/>
      <c r="IUJ60" s="11"/>
      <c r="IUK60" s="11"/>
      <c r="IUL60" s="11"/>
      <c r="IUM60" s="11"/>
      <c r="IUN60" s="11"/>
      <c r="IUO60" s="11"/>
      <c r="IUP60" s="11"/>
      <c r="IUQ60" s="11"/>
      <c r="IUR60" s="11"/>
      <c r="IUS60" s="11"/>
      <c r="IUT60" s="11"/>
      <c r="IUU60" s="11"/>
      <c r="IUV60" s="11"/>
      <c r="IUW60" s="11"/>
      <c r="IUX60" s="11"/>
      <c r="IUY60" s="11"/>
      <c r="IUZ60" s="11"/>
      <c r="IVA60" s="11"/>
      <c r="IVB60" s="11"/>
      <c r="IVC60" s="11"/>
      <c r="IVD60" s="11"/>
      <c r="IVE60" s="11"/>
      <c r="IVF60" s="11"/>
      <c r="IVG60" s="11"/>
      <c r="IVH60" s="11"/>
      <c r="IVI60" s="11"/>
      <c r="IVJ60" s="11"/>
      <c r="IVK60" s="11"/>
      <c r="IVL60" s="11"/>
      <c r="IVM60" s="11"/>
      <c r="IVN60" s="11"/>
      <c r="IVO60" s="11"/>
      <c r="IVP60" s="11"/>
      <c r="IVQ60" s="11"/>
      <c r="IVR60" s="11"/>
      <c r="IVS60" s="11"/>
      <c r="IVT60" s="11"/>
      <c r="IVU60" s="11"/>
      <c r="IVV60" s="11"/>
      <c r="IVW60" s="11"/>
      <c r="IVX60" s="11"/>
      <c r="IVY60" s="11"/>
      <c r="IVZ60" s="11"/>
      <c r="IWA60" s="11"/>
      <c r="IWB60" s="11"/>
      <c r="IWC60" s="11"/>
      <c r="IWD60" s="11"/>
      <c r="IWE60" s="11"/>
      <c r="IWF60" s="11"/>
      <c r="IWG60" s="11"/>
      <c r="IWH60" s="11"/>
      <c r="IWI60" s="11"/>
      <c r="IWJ60" s="11"/>
      <c r="IWK60" s="11"/>
      <c r="IWL60" s="11"/>
      <c r="IWM60" s="11"/>
      <c r="IWN60" s="11"/>
      <c r="IWO60" s="11"/>
      <c r="IWP60" s="11"/>
      <c r="IWQ60" s="11"/>
      <c r="IWR60" s="11"/>
      <c r="IWS60" s="11"/>
      <c r="IWT60" s="11"/>
      <c r="IWU60" s="11"/>
      <c r="IWV60" s="11"/>
      <c r="IWW60" s="11"/>
      <c r="IWX60" s="11"/>
      <c r="IWY60" s="11"/>
      <c r="IWZ60" s="11"/>
      <c r="IXA60" s="11"/>
      <c r="IXB60" s="11"/>
      <c r="IXC60" s="11"/>
      <c r="IXD60" s="11"/>
      <c r="IXE60" s="11"/>
      <c r="IXF60" s="11"/>
      <c r="IXG60" s="11"/>
      <c r="IXH60" s="11"/>
      <c r="IXI60" s="11"/>
      <c r="IXJ60" s="11"/>
      <c r="IXK60" s="11"/>
      <c r="IXL60" s="11"/>
      <c r="IXM60" s="11"/>
      <c r="IXN60" s="11"/>
      <c r="IXO60" s="11"/>
      <c r="IXP60" s="11"/>
      <c r="IXQ60" s="11"/>
      <c r="IXR60" s="11"/>
      <c r="IXS60" s="11"/>
      <c r="IXT60" s="11"/>
      <c r="IXU60" s="11"/>
      <c r="IXV60" s="11"/>
      <c r="IXW60" s="11"/>
      <c r="IXX60" s="11"/>
      <c r="IXY60" s="11"/>
      <c r="IXZ60" s="11"/>
      <c r="IYA60" s="11"/>
      <c r="IYB60" s="11"/>
      <c r="IYC60" s="11"/>
      <c r="IYD60" s="11"/>
      <c r="IYE60" s="11"/>
      <c r="IYF60" s="11"/>
      <c r="IYG60" s="11"/>
      <c r="IYH60" s="11"/>
      <c r="IYI60" s="11"/>
      <c r="IYJ60" s="11"/>
      <c r="IYK60" s="11"/>
      <c r="IYL60" s="11"/>
      <c r="IYM60" s="11"/>
      <c r="IYN60" s="11"/>
      <c r="IYO60" s="11"/>
      <c r="IYP60" s="11"/>
      <c r="IYQ60" s="11"/>
      <c r="IYR60" s="11"/>
      <c r="IYS60" s="11"/>
      <c r="IYT60" s="11"/>
      <c r="IYU60" s="11"/>
      <c r="IYV60" s="11"/>
      <c r="IYW60" s="11"/>
      <c r="IYX60" s="11"/>
      <c r="IYY60" s="11"/>
      <c r="IYZ60" s="11"/>
      <c r="IZA60" s="11"/>
      <c r="IZB60" s="11"/>
      <c r="IZC60" s="11"/>
      <c r="IZD60" s="11"/>
      <c r="IZE60" s="11"/>
      <c r="IZF60" s="11"/>
      <c r="IZG60" s="11"/>
      <c r="IZH60" s="11"/>
      <c r="IZI60" s="11"/>
      <c r="IZJ60" s="11"/>
      <c r="IZK60" s="11"/>
      <c r="IZL60" s="11"/>
      <c r="IZM60" s="11"/>
      <c r="IZN60" s="11"/>
      <c r="IZO60" s="11"/>
      <c r="IZP60" s="11"/>
      <c r="IZQ60" s="11"/>
      <c r="IZR60" s="11"/>
      <c r="IZS60" s="11"/>
      <c r="IZT60" s="11"/>
      <c r="IZU60" s="11"/>
      <c r="IZV60" s="11"/>
      <c r="IZW60" s="11"/>
      <c r="IZX60" s="11"/>
      <c r="IZY60" s="11"/>
      <c r="IZZ60" s="11"/>
      <c r="JAA60" s="11"/>
      <c r="JAB60" s="11"/>
      <c r="JAC60" s="11"/>
      <c r="JAD60" s="11"/>
      <c r="JAE60" s="11"/>
      <c r="JAF60" s="11"/>
      <c r="JAG60" s="11"/>
      <c r="JAH60" s="11"/>
      <c r="JAI60" s="11"/>
      <c r="JAJ60" s="11"/>
      <c r="JAK60" s="11"/>
      <c r="JAL60" s="11"/>
      <c r="JAM60" s="11"/>
      <c r="JAN60" s="11"/>
      <c r="JAO60" s="11"/>
      <c r="JAP60" s="11"/>
      <c r="JAQ60" s="11"/>
      <c r="JAR60" s="11"/>
      <c r="JAS60" s="11"/>
      <c r="JAT60" s="11"/>
      <c r="JAU60" s="11"/>
      <c r="JAV60" s="11"/>
      <c r="JAW60" s="11"/>
      <c r="JAX60" s="11"/>
      <c r="JAY60" s="11"/>
      <c r="JAZ60" s="11"/>
      <c r="JBA60" s="11"/>
      <c r="JBB60" s="11"/>
      <c r="JBC60" s="11"/>
      <c r="JBD60" s="11"/>
      <c r="JBE60" s="11"/>
      <c r="JBF60" s="11"/>
      <c r="JBG60" s="11"/>
      <c r="JBH60" s="11"/>
      <c r="JBI60" s="11"/>
      <c r="JBJ60" s="11"/>
      <c r="JBK60" s="11"/>
      <c r="JBL60" s="11"/>
      <c r="JBM60" s="11"/>
      <c r="JBN60" s="11"/>
      <c r="JBO60" s="11"/>
      <c r="JBP60" s="11"/>
      <c r="JBQ60" s="11"/>
      <c r="JBR60" s="11"/>
      <c r="JBS60" s="11"/>
      <c r="JBT60" s="11"/>
      <c r="JBU60" s="11"/>
      <c r="JBV60" s="11"/>
      <c r="JBW60" s="11"/>
      <c r="JBX60" s="11"/>
      <c r="JBY60" s="11"/>
      <c r="JBZ60" s="11"/>
      <c r="JCA60" s="11"/>
      <c r="JCB60" s="11"/>
      <c r="JCC60" s="11"/>
      <c r="JCD60" s="11"/>
      <c r="JCE60" s="11"/>
      <c r="JCF60" s="11"/>
      <c r="JCG60" s="11"/>
      <c r="JCH60" s="11"/>
      <c r="JCI60" s="11"/>
      <c r="JCJ60" s="11"/>
      <c r="JCK60" s="11"/>
      <c r="JCL60" s="11"/>
      <c r="JCM60" s="11"/>
      <c r="JCN60" s="11"/>
      <c r="JCO60" s="11"/>
      <c r="JCP60" s="11"/>
      <c r="JCQ60" s="11"/>
      <c r="JCR60" s="11"/>
      <c r="JCS60" s="11"/>
      <c r="JCT60" s="11"/>
      <c r="JCU60" s="11"/>
      <c r="JCV60" s="11"/>
      <c r="JCW60" s="11"/>
      <c r="JCX60" s="11"/>
      <c r="JCY60" s="11"/>
      <c r="JCZ60" s="11"/>
      <c r="JDA60" s="11"/>
      <c r="JDB60" s="11"/>
      <c r="JDC60" s="11"/>
      <c r="JDD60" s="11"/>
      <c r="JDE60" s="11"/>
      <c r="JDF60" s="11"/>
      <c r="JDG60" s="11"/>
      <c r="JDH60" s="11"/>
      <c r="JDI60" s="11"/>
      <c r="JDJ60" s="11"/>
      <c r="JDK60" s="11"/>
      <c r="JDL60" s="11"/>
      <c r="JDM60" s="11"/>
      <c r="JDN60" s="11"/>
      <c r="JDO60" s="11"/>
      <c r="JDP60" s="11"/>
      <c r="JDQ60" s="11"/>
      <c r="JDR60" s="11"/>
      <c r="JDS60" s="11"/>
      <c r="JDT60" s="11"/>
      <c r="JDU60" s="11"/>
      <c r="JDV60" s="11"/>
      <c r="JDW60" s="11"/>
      <c r="JDX60" s="11"/>
      <c r="JDY60" s="11"/>
      <c r="JDZ60" s="11"/>
      <c r="JEA60" s="11"/>
      <c r="JEB60" s="11"/>
      <c r="JEC60" s="11"/>
      <c r="JED60" s="11"/>
      <c r="JEE60" s="11"/>
      <c r="JEF60" s="11"/>
      <c r="JEG60" s="11"/>
      <c r="JEH60" s="11"/>
      <c r="JEI60" s="11"/>
      <c r="JEJ60" s="11"/>
      <c r="JEK60" s="11"/>
      <c r="JEL60" s="11"/>
      <c r="JEM60" s="11"/>
      <c r="JEN60" s="11"/>
      <c r="JEO60" s="11"/>
      <c r="JEP60" s="11"/>
      <c r="JEQ60" s="11"/>
      <c r="JER60" s="11"/>
      <c r="JES60" s="11"/>
      <c r="JET60" s="11"/>
      <c r="JEU60" s="11"/>
      <c r="JEV60" s="11"/>
      <c r="JEW60" s="11"/>
      <c r="JEX60" s="11"/>
      <c r="JEY60" s="11"/>
      <c r="JEZ60" s="11"/>
      <c r="JFA60" s="11"/>
      <c r="JFB60" s="11"/>
      <c r="JFC60" s="11"/>
      <c r="JFD60" s="11"/>
      <c r="JFE60" s="11"/>
      <c r="JFF60" s="11"/>
      <c r="JFG60" s="11"/>
      <c r="JFH60" s="11"/>
      <c r="JFI60" s="11"/>
      <c r="JFJ60" s="11"/>
      <c r="JFK60" s="11"/>
      <c r="JFL60" s="11"/>
      <c r="JFM60" s="11"/>
      <c r="JFN60" s="11"/>
      <c r="JFO60" s="11"/>
      <c r="JFP60" s="11"/>
      <c r="JFQ60" s="11"/>
      <c r="JFR60" s="11"/>
      <c r="JFS60" s="11"/>
      <c r="JFT60" s="11"/>
      <c r="JFU60" s="11"/>
      <c r="JFV60" s="11"/>
      <c r="JFW60" s="11"/>
      <c r="JFX60" s="11"/>
      <c r="JFY60" s="11"/>
      <c r="JFZ60" s="11"/>
      <c r="JGA60" s="11"/>
      <c r="JGB60" s="11"/>
      <c r="JGC60" s="11"/>
      <c r="JGD60" s="11"/>
      <c r="JGE60" s="11"/>
      <c r="JGF60" s="11"/>
      <c r="JGG60" s="11"/>
      <c r="JGH60" s="11"/>
      <c r="JGI60" s="11"/>
      <c r="JGJ60" s="11"/>
      <c r="JGK60" s="11"/>
      <c r="JGL60" s="11"/>
      <c r="JGM60" s="11"/>
      <c r="JGN60" s="11"/>
      <c r="JGO60" s="11"/>
      <c r="JGP60" s="11"/>
      <c r="JGQ60" s="11"/>
      <c r="JGR60" s="11"/>
      <c r="JGS60" s="11"/>
      <c r="JGT60" s="11"/>
      <c r="JGU60" s="11"/>
      <c r="JGV60" s="11"/>
      <c r="JGW60" s="11"/>
      <c r="JGX60" s="11"/>
      <c r="JGY60" s="11"/>
      <c r="JGZ60" s="11"/>
      <c r="JHA60" s="11"/>
      <c r="JHB60" s="11"/>
      <c r="JHC60" s="11"/>
      <c r="JHD60" s="11"/>
      <c r="JHE60" s="11"/>
      <c r="JHF60" s="11"/>
      <c r="JHG60" s="11"/>
      <c r="JHH60" s="11"/>
      <c r="JHI60" s="11"/>
      <c r="JHJ60" s="11"/>
      <c r="JHK60" s="11"/>
      <c r="JHL60" s="11"/>
      <c r="JHM60" s="11"/>
      <c r="JHN60" s="11"/>
      <c r="JHO60" s="11"/>
      <c r="JHP60" s="11"/>
      <c r="JHQ60" s="11"/>
      <c r="JHR60" s="11"/>
      <c r="JHS60" s="11"/>
      <c r="JHT60" s="11"/>
      <c r="JHU60" s="11"/>
      <c r="JHV60" s="11"/>
      <c r="JHW60" s="11"/>
      <c r="JHX60" s="11"/>
      <c r="JHY60" s="11"/>
      <c r="JHZ60" s="11"/>
      <c r="JIA60" s="11"/>
      <c r="JIB60" s="11"/>
      <c r="JIC60" s="11"/>
      <c r="JID60" s="11"/>
      <c r="JIE60" s="11"/>
      <c r="JIF60" s="11"/>
      <c r="JIG60" s="11"/>
      <c r="JIH60" s="11"/>
      <c r="JII60" s="11"/>
      <c r="JIJ60" s="11"/>
      <c r="JIK60" s="11"/>
      <c r="JIL60" s="11"/>
      <c r="JIM60" s="11"/>
      <c r="JIN60" s="11"/>
      <c r="JIO60" s="11"/>
      <c r="JIP60" s="11"/>
      <c r="JIQ60" s="11"/>
      <c r="JIR60" s="11"/>
      <c r="JIS60" s="11"/>
      <c r="JIT60" s="11"/>
      <c r="JIU60" s="11"/>
      <c r="JIV60" s="11"/>
      <c r="JIW60" s="11"/>
      <c r="JIX60" s="11"/>
      <c r="JIY60" s="11"/>
      <c r="JIZ60" s="11"/>
      <c r="JJA60" s="11"/>
      <c r="JJB60" s="11"/>
      <c r="JJC60" s="11"/>
      <c r="JJD60" s="11"/>
      <c r="JJE60" s="11"/>
      <c r="JJF60" s="11"/>
      <c r="JJG60" s="11"/>
      <c r="JJH60" s="11"/>
      <c r="JJI60" s="11"/>
      <c r="JJJ60" s="11"/>
      <c r="JJK60" s="11"/>
      <c r="JJL60" s="11"/>
      <c r="JJM60" s="11"/>
      <c r="JJN60" s="11"/>
      <c r="JJO60" s="11"/>
      <c r="JJP60" s="11"/>
      <c r="JJQ60" s="11"/>
      <c r="JJR60" s="11"/>
      <c r="JJS60" s="11"/>
      <c r="JJT60" s="11"/>
      <c r="JJU60" s="11"/>
      <c r="JJV60" s="11"/>
      <c r="JJW60" s="11"/>
      <c r="JJX60" s="11"/>
      <c r="JJY60" s="11"/>
      <c r="JJZ60" s="11"/>
      <c r="JKA60" s="11"/>
      <c r="JKB60" s="11"/>
      <c r="JKC60" s="11"/>
      <c r="JKD60" s="11"/>
      <c r="JKE60" s="11"/>
      <c r="JKF60" s="11"/>
      <c r="JKG60" s="11"/>
      <c r="JKH60" s="11"/>
      <c r="JKI60" s="11"/>
      <c r="JKJ60" s="11"/>
      <c r="JKK60" s="11"/>
      <c r="JKL60" s="11"/>
      <c r="JKM60" s="11"/>
      <c r="JKN60" s="11"/>
      <c r="JKO60" s="11"/>
      <c r="JKP60" s="11"/>
      <c r="JKQ60" s="11"/>
      <c r="JKR60" s="11"/>
      <c r="JKS60" s="11"/>
      <c r="JKT60" s="11"/>
      <c r="JKU60" s="11"/>
      <c r="JKV60" s="11"/>
      <c r="JKW60" s="11"/>
      <c r="JKX60" s="11"/>
      <c r="JKY60" s="11"/>
      <c r="JKZ60" s="11"/>
      <c r="JLA60" s="11"/>
      <c r="JLB60" s="11"/>
      <c r="JLC60" s="11"/>
      <c r="JLD60" s="11"/>
      <c r="JLE60" s="11"/>
      <c r="JLF60" s="11"/>
      <c r="JLG60" s="11"/>
      <c r="JLH60" s="11"/>
      <c r="JLI60" s="11"/>
      <c r="JLJ60" s="11"/>
      <c r="JLK60" s="11"/>
      <c r="JLL60" s="11"/>
      <c r="JLM60" s="11"/>
      <c r="JLN60" s="11"/>
      <c r="JLO60" s="11"/>
      <c r="JLP60" s="11"/>
      <c r="JLQ60" s="11"/>
      <c r="JLR60" s="11"/>
      <c r="JLS60" s="11"/>
      <c r="JLT60" s="11"/>
      <c r="JLU60" s="11"/>
      <c r="JLV60" s="11"/>
      <c r="JLW60" s="11"/>
      <c r="JLX60" s="11"/>
      <c r="JLY60" s="11"/>
      <c r="JLZ60" s="11"/>
      <c r="JMA60" s="11"/>
      <c r="JMB60" s="11"/>
      <c r="JMC60" s="11"/>
      <c r="JMD60" s="11"/>
      <c r="JME60" s="11"/>
      <c r="JMF60" s="11"/>
      <c r="JMG60" s="11"/>
      <c r="JMH60" s="11"/>
      <c r="JMI60" s="11"/>
      <c r="JMJ60" s="11"/>
      <c r="JMK60" s="11"/>
      <c r="JML60" s="11"/>
      <c r="JMM60" s="11"/>
      <c r="JMN60" s="11"/>
      <c r="JMO60" s="11"/>
      <c r="JMP60" s="11"/>
      <c r="JMQ60" s="11"/>
      <c r="JMR60" s="11"/>
      <c r="JMS60" s="11"/>
      <c r="JMT60" s="11"/>
      <c r="JMU60" s="11"/>
      <c r="JMV60" s="11"/>
      <c r="JMW60" s="11"/>
      <c r="JMX60" s="11"/>
      <c r="JMY60" s="11"/>
      <c r="JMZ60" s="11"/>
      <c r="JNA60" s="11"/>
      <c r="JNB60" s="11"/>
      <c r="JNC60" s="11"/>
      <c r="JND60" s="11"/>
      <c r="JNE60" s="11"/>
      <c r="JNF60" s="11"/>
      <c r="JNG60" s="11"/>
      <c r="JNH60" s="11"/>
      <c r="JNI60" s="11"/>
      <c r="JNJ60" s="11"/>
      <c r="JNK60" s="11"/>
      <c r="JNL60" s="11"/>
      <c r="JNM60" s="11"/>
      <c r="JNN60" s="11"/>
      <c r="JNO60" s="11"/>
      <c r="JNP60" s="11"/>
      <c r="JNQ60" s="11"/>
      <c r="JNR60" s="11"/>
      <c r="JNS60" s="11"/>
      <c r="JNT60" s="11"/>
      <c r="JNU60" s="11"/>
      <c r="JNV60" s="11"/>
      <c r="JNW60" s="11"/>
      <c r="JNX60" s="11"/>
      <c r="JNY60" s="11"/>
      <c r="JNZ60" s="11"/>
      <c r="JOA60" s="11"/>
      <c r="JOB60" s="11"/>
      <c r="JOC60" s="11"/>
      <c r="JOD60" s="11"/>
      <c r="JOE60" s="11"/>
      <c r="JOF60" s="11"/>
      <c r="JOG60" s="11"/>
      <c r="JOH60" s="11"/>
      <c r="JOI60" s="11"/>
      <c r="JOJ60" s="11"/>
      <c r="JOK60" s="11"/>
      <c r="JOL60" s="11"/>
      <c r="JOM60" s="11"/>
      <c r="JON60" s="11"/>
      <c r="JOO60" s="11"/>
      <c r="JOP60" s="11"/>
      <c r="JOQ60" s="11"/>
      <c r="JOR60" s="11"/>
      <c r="JOS60" s="11"/>
      <c r="JOT60" s="11"/>
      <c r="JOU60" s="11"/>
      <c r="JOV60" s="11"/>
      <c r="JOW60" s="11"/>
      <c r="JOX60" s="11"/>
      <c r="JOY60" s="11"/>
      <c r="JOZ60" s="11"/>
      <c r="JPA60" s="11"/>
      <c r="JPB60" s="11"/>
      <c r="JPC60" s="11"/>
      <c r="JPD60" s="11"/>
      <c r="JPE60" s="11"/>
      <c r="JPF60" s="11"/>
      <c r="JPG60" s="11"/>
      <c r="JPH60" s="11"/>
      <c r="JPI60" s="11"/>
      <c r="JPJ60" s="11"/>
      <c r="JPK60" s="11"/>
      <c r="JPL60" s="11"/>
      <c r="JPM60" s="11"/>
      <c r="JPN60" s="11"/>
      <c r="JPO60" s="11"/>
      <c r="JPP60" s="11"/>
      <c r="JPQ60" s="11"/>
      <c r="JPR60" s="11"/>
      <c r="JPS60" s="11"/>
      <c r="JPT60" s="11"/>
      <c r="JPU60" s="11"/>
      <c r="JPV60" s="11"/>
      <c r="JPW60" s="11"/>
      <c r="JPX60" s="11"/>
      <c r="JPY60" s="11"/>
      <c r="JPZ60" s="11"/>
      <c r="JQA60" s="11"/>
      <c r="JQB60" s="11"/>
      <c r="JQC60" s="11"/>
      <c r="JQD60" s="11"/>
      <c r="JQE60" s="11"/>
      <c r="JQF60" s="11"/>
      <c r="JQG60" s="11"/>
      <c r="JQH60" s="11"/>
      <c r="JQI60" s="11"/>
      <c r="JQJ60" s="11"/>
      <c r="JQK60" s="11"/>
      <c r="JQL60" s="11"/>
      <c r="JQM60" s="11"/>
      <c r="JQN60" s="11"/>
      <c r="JQO60" s="11"/>
      <c r="JQP60" s="11"/>
      <c r="JQQ60" s="11"/>
      <c r="JQR60" s="11"/>
      <c r="JQS60" s="11"/>
      <c r="JQT60" s="11"/>
      <c r="JQU60" s="11"/>
      <c r="JQV60" s="11"/>
      <c r="JQW60" s="11"/>
      <c r="JQX60" s="11"/>
      <c r="JQY60" s="11"/>
      <c r="JQZ60" s="11"/>
      <c r="JRA60" s="11"/>
      <c r="JRB60" s="11"/>
      <c r="JRC60" s="11"/>
      <c r="JRD60" s="11"/>
      <c r="JRE60" s="11"/>
      <c r="JRF60" s="11"/>
      <c r="JRG60" s="11"/>
      <c r="JRH60" s="11"/>
      <c r="JRI60" s="11"/>
      <c r="JRJ60" s="11"/>
      <c r="JRK60" s="11"/>
      <c r="JRL60" s="11"/>
      <c r="JRM60" s="11"/>
      <c r="JRN60" s="11"/>
      <c r="JRO60" s="11"/>
      <c r="JRP60" s="11"/>
      <c r="JRQ60" s="11"/>
      <c r="JRR60" s="11"/>
      <c r="JRS60" s="11"/>
      <c r="JRT60" s="11"/>
      <c r="JRU60" s="11"/>
      <c r="JRV60" s="11"/>
      <c r="JRW60" s="11"/>
      <c r="JRX60" s="11"/>
      <c r="JRY60" s="11"/>
      <c r="JRZ60" s="11"/>
      <c r="JSA60" s="11"/>
      <c r="JSB60" s="11"/>
      <c r="JSC60" s="11"/>
      <c r="JSD60" s="11"/>
      <c r="JSE60" s="11"/>
      <c r="JSF60" s="11"/>
      <c r="JSG60" s="11"/>
      <c r="JSH60" s="11"/>
      <c r="JSI60" s="11"/>
      <c r="JSJ60" s="11"/>
      <c r="JSK60" s="11"/>
      <c r="JSL60" s="11"/>
      <c r="JSM60" s="11"/>
      <c r="JSN60" s="11"/>
      <c r="JSO60" s="11"/>
      <c r="JSP60" s="11"/>
      <c r="JSQ60" s="11"/>
      <c r="JSR60" s="11"/>
      <c r="JSS60" s="11"/>
      <c r="JST60" s="11"/>
      <c r="JSU60" s="11"/>
      <c r="JSV60" s="11"/>
      <c r="JSW60" s="11"/>
      <c r="JSX60" s="11"/>
      <c r="JSY60" s="11"/>
      <c r="JSZ60" s="11"/>
      <c r="JTA60" s="11"/>
      <c r="JTB60" s="11"/>
      <c r="JTC60" s="11"/>
      <c r="JTD60" s="11"/>
      <c r="JTE60" s="11"/>
      <c r="JTF60" s="11"/>
      <c r="JTG60" s="11"/>
      <c r="JTH60" s="11"/>
      <c r="JTI60" s="11"/>
      <c r="JTJ60" s="11"/>
      <c r="JTK60" s="11"/>
      <c r="JTL60" s="11"/>
      <c r="JTM60" s="11"/>
      <c r="JTN60" s="11"/>
      <c r="JTO60" s="11"/>
      <c r="JTP60" s="11"/>
      <c r="JTQ60" s="11"/>
      <c r="JTR60" s="11"/>
      <c r="JTS60" s="11"/>
      <c r="JTT60" s="11"/>
      <c r="JTU60" s="11"/>
      <c r="JTV60" s="11"/>
      <c r="JTW60" s="11"/>
      <c r="JTX60" s="11"/>
      <c r="JTY60" s="11"/>
      <c r="JTZ60" s="11"/>
      <c r="JUA60" s="11"/>
      <c r="JUB60" s="11"/>
      <c r="JUC60" s="11"/>
      <c r="JUD60" s="11"/>
      <c r="JUE60" s="11"/>
      <c r="JUF60" s="11"/>
      <c r="JUG60" s="11"/>
      <c r="JUH60" s="11"/>
      <c r="JUI60" s="11"/>
      <c r="JUJ60" s="11"/>
      <c r="JUK60" s="11"/>
      <c r="JUL60" s="11"/>
      <c r="JUM60" s="11"/>
      <c r="JUN60" s="11"/>
      <c r="JUO60" s="11"/>
      <c r="JUP60" s="11"/>
      <c r="JUQ60" s="11"/>
      <c r="JUR60" s="11"/>
      <c r="JUS60" s="11"/>
      <c r="JUT60" s="11"/>
      <c r="JUU60" s="11"/>
      <c r="JUV60" s="11"/>
      <c r="JUW60" s="11"/>
      <c r="JUX60" s="11"/>
      <c r="JUY60" s="11"/>
      <c r="JUZ60" s="11"/>
      <c r="JVA60" s="11"/>
      <c r="JVB60" s="11"/>
      <c r="JVC60" s="11"/>
      <c r="JVD60" s="11"/>
      <c r="JVE60" s="11"/>
      <c r="JVF60" s="11"/>
      <c r="JVG60" s="11"/>
      <c r="JVH60" s="11"/>
      <c r="JVI60" s="11"/>
      <c r="JVJ60" s="11"/>
      <c r="JVK60" s="11"/>
      <c r="JVL60" s="11"/>
      <c r="JVM60" s="11"/>
      <c r="JVN60" s="11"/>
      <c r="JVO60" s="11"/>
      <c r="JVP60" s="11"/>
      <c r="JVQ60" s="11"/>
      <c r="JVR60" s="11"/>
      <c r="JVS60" s="11"/>
      <c r="JVT60" s="11"/>
      <c r="JVU60" s="11"/>
      <c r="JVV60" s="11"/>
      <c r="JVW60" s="11"/>
      <c r="JVX60" s="11"/>
      <c r="JVY60" s="11"/>
      <c r="JVZ60" s="11"/>
      <c r="JWA60" s="11"/>
      <c r="JWB60" s="11"/>
      <c r="JWC60" s="11"/>
      <c r="JWD60" s="11"/>
      <c r="JWE60" s="11"/>
      <c r="JWF60" s="11"/>
      <c r="JWG60" s="11"/>
      <c r="JWH60" s="11"/>
      <c r="JWI60" s="11"/>
      <c r="JWJ60" s="11"/>
      <c r="JWK60" s="11"/>
      <c r="JWL60" s="11"/>
      <c r="JWM60" s="11"/>
      <c r="JWN60" s="11"/>
      <c r="JWO60" s="11"/>
      <c r="JWP60" s="11"/>
      <c r="JWQ60" s="11"/>
      <c r="JWR60" s="11"/>
      <c r="JWS60" s="11"/>
      <c r="JWT60" s="11"/>
      <c r="JWU60" s="11"/>
      <c r="JWV60" s="11"/>
      <c r="JWW60" s="11"/>
      <c r="JWX60" s="11"/>
      <c r="JWY60" s="11"/>
      <c r="JWZ60" s="11"/>
      <c r="JXA60" s="11"/>
      <c r="JXB60" s="11"/>
      <c r="JXC60" s="11"/>
      <c r="JXD60" s="11"/>
      <c r="JXE60" s="11"/>
      <c r="JXF60" s="11"/>
      <c r="JXG60" s="11"/>
      <c r="JXH60" s="11"/>
      <c r="JXI60" s="11"/>
      <c r="JXJ60" s="11"/>
      <c r="JXK60" s="11"/>
      <c r="JXL60" s="11"/>
      <c r="JXM60" s="11"/>
      <c r="JXN60" s="11"/>
      <c r="JXO60" s="11"/>
      <c r="JXP60" s="11"/>
      <c r="JXQ60" s="11"/>
      <c r="JXR60" s="11"/>
      <c r="JXS60" s="11"/>
      <c r="JXT60" s="11"/>
      <c r="JXU60" s="11"/>
      <c r="JXV60" s="11"/>
      <c r="JXW60" s="11"/>
      <c r="JXX60" s="11"/>
      <c r="JXY60" s="11"/>
      <c r="JXZ60" s="11"/>
      <c r="JYA60" s="11"/>
      <c r="JYB60" s="11"/>
      <c r="JYC60" s="11"/>
      <c r="JYD60" s="11"/>
      <c r="JYE60" s="11"/>
      <c r="JYF60" s="11"/>
      <c r="JYG60" s="11"/>
      <c r="JYH60" s="11"/>
      <c r="JYI60" s="11"/>
      <c r="JYJ60" s="11"/>
      <c r="JYK60" s="11"/>
      <c r="JYL60" s="11"/>
      <c r="JYM60" s="11"/>
      <c r="JYN60" s="11"/>
      <c r="JYO60" s="11"/>
      <c r="JYP60" s="11"/>
      <c r="JYQ60" s="11"/>
      <c r="JYR60" s="11"/>
      <c r="JYS60" s="11"/>
      <c r="JYT60" s="11"/>
      <c r="JYU60" s="11"/>
      <c r="JYV60" s="11"/>
      <c r="JYW60" s="11"/>
      <c r="JYX60" s="11"/>
      <c r="JYY60" s="11"/>
      <c r="JYZ60" s="11"/>
      <c r="JZA60" s="11"/>
      <c r="JZB60" s="11"/>
      <c r="JZC60" s="11"/>
      <c r="JZD60" s="11"/>
      <c r="JZE60" s="11"/>
      <c r="JZF60" s="11"/>
      <c r="JZG60" s="11"/>
      <c r="JZH60" s="11"/>
      <c r="JZI60" s="11"/>
      <c r="JZJ60" s="11"/>
      <c r="JZK60" s="11"/>
      <c r="JZL60" s="11"/>
      <c r="JZM60" s="11"/>
      <c r="JZN60" s="11"/>
      <c r="JZO60" s="11"/>
      <c r="JZP60" s="11"/>
      <c r="JZQ60" s="11"/>
      <c r="JZR60" s="11"/>
      <c r="JZS60" s="11"/>
      <c r="JZT60" s="11"/>
      <c r="JZU60" s="11"/>
      <c r="JZV60" s="11"/>
      <c r="JZW60" s="11"/>
      <c r="JZX60" s="11"/>
      <c r="JZY60" s="11"/>
      <c r="JZZ60" s="11"/>
      <c r="KAA60" s="11"/>
      <c r="KAB60" s="11"/>
      <c r="KAC60" s="11"/>
      <c r="KAD60" s="11"/>
      <c r="KAE60" s="11"/>
      <c r="KAF60" s="11"/>
      <c r="KAG60" s="11"/>
      <c r="KAH60" s="11"/>
      <c r="KAI60" s="11"/>
      <c r="KAJ60" s="11"/>
      <c r="KAK60" s="11"/>
      <c r="KAL60" s="11"/>
      <c r="KAM60" s="11"/>
      <c r="KAN60" s="11"/>
      <c r="KAO60" s="11"/>
      <c r="KAP60" s="11"/>
      <c r="KAQ60" s="11"/>
      <c r="KAR60" s="11"/>
      <c r="KAS60" s="11"/>
      <c r="KAT60" s="11"/>
      <c r="KAU60" s="11"/>
      <c r="KAV60" s="11"/>
      <c r="KAW60" s="11"/>
      <c r="KAX60" s="11"/>
      <c r="KAY60" s="11"/>
      <c r="KAZ60" s="11"/>
      <c r="KBA60" s="11"/>
      <c r="KBB60" s="11"/>
      <c r="KBC60" s="11"/>
      <c r="KBD60" s="11"/>
      <c r="KBE60" s="11"/>
      <c r="KBF60" s="11"/>
      <c r="KBG60" s="11"/>
      <c r="KBH60" s="11"/>
      <c r="KBI60" s="11"/>
      <c r="KBJ60" s="11"/>
      <c r="KBK60" s="11"/>
      <c r="KBL60" s="11"/>
      <c r="KBM60" s="11"/>
      <c r="KBN60" s="11"/>
      <c r="KBO60" s="11"/>
      <c r="KBP60" s="11"/>
      <c r="KBQ60" s="11"/>
      <c r="KBR60" s="11"/>
      <c r="KBS60" s="11"/>
      <c r="KBT60" s="11"/>
      <c r="KBU60" s="11"/>
      <c r="KBV60" s="11"/>
      <c r="KBW60" s="11"/>
      <c r="KBX60" s="11"/>
      <c r="KBY60" s="11"/>
      <c r="KBZ60" s="11"/>
      <c r="KCA60" s="11"/>
      <c r="KCB60" s="11"/>
      <c r="KCC60" s="11"/>
      <c r="KCD60" s="11"/>
      <c r="KCE60" s="11"/>
      <c r="KCF60" s="11"/>
      <c r="KCG60" s="11"/>
      <c r="KCH60" s="11"/>
      <c r="KCI60" s="11"/>
      <c r="KCJ60" s="11"/>
      <c r="KCK60" s="11"/>
      <c r="KCL60" s="11"/>
      <c r="KCM60" s="11"/>
      <c r="KCN60" s="11"/>
      <c r="KCO60" s="11"/>
      <c r="KCP60" s="11"/>
      <c r="KCQ60" s="11"/>
      <c r="KCR60" s="11"/>
      <c r="KCS60" s="11"/>
      <c r="KCT60" s="11"/>
      <c r="KCU60" s="11"/>
      <c r="KCV60" s="11"/>
      <c r="KCW60" s="11"/>
      <c r="KCX60" s="11"/>
      <c r="KCY60" s="11"/>
      <c r="KCZ60" s="11"/>
      <c r="KDA60" s="11"/>
      <c r="KDB60" s="11"/>
      <c r="KDC60" s="11"/>
      <c r="KDD60" s="11"/>
      <c r="KDE60" s="11"/>
      <c r="KDF60" s="11"/>
      <c r="KDG60" s="11"/>
      <c r="KDH60" s="11"/>
      <c r="KDI60" s="11"/>
      <c r="KDJ60" s="11"/>
      <c r="KDK60" s="11"/>
      <c r="KDL60" s="11"/>
      <c r="KDM60" s="11"/>
      <c r="KDN60" s="11"/>
      <c r="KDO60" s="11"/>
      <c r="KDP60" s="11"/>
      <c r="KDQ60" s="11"/>
      <c r="KDR60" s="11"/>
      <c r="KDS60" s="11"/>
      <c r="KDT60" s="11"/>
      <c r="KDU60" s="11"/>
      <c r="KDV60" s="11"/>
      <c r="KDW60" s="11"/>
      <c r="KDX60" s="11"/>
      <c r="KDY60" s="11"/>
      <c r="KDZ60" s="11"/>
      <c r="KEA60" s="11"/>
      <c r="KEB60" s="11"/>
      <c r="KEC60" s="11"/>
      <c r="KED60" s="11"/>
      <c r="KEE60" s="11"/>
      <c r="KEF60" s="11"/>
      <c r="KEG60" s="11"/>
      <c r="KEH60" s="11"/>
      <c r="KEI60" s="11"/>
      <c r="KEJ60" s="11"/>
      <c r="KEK60" s="11"/>
      <c r="KEL60" s="11"/>
      <c r="KEM60" s="11"/>
      <c r="KEN60" s="11"/>
      <c r="KEO60" s="11"/>
      <c r="KEP60" s="11"/>
      <c r="KEQ60" s="11"/>
      <c r="KER60" s="11"/>
      <c r="KES60" s="11"/>
      <c r="KET60" s="11"/>
      <c r="KEU60" s="11"/>
      <c r="KEV60" s="11"/>
      <c r="KEW60" s="11"/>
      <c r="KEX60" s="11"/>
      <c r="KEY60" s="11"/>
      <c r="KEZ60" s="11"/>
      <c r="KFA60" s="11"/>
      <c r="KFB60" s="11"/>
      <c r="KFC60" s="11"/>
      <c r="KFD60" s="11"/>
      <c r="KFE60" s="11"/>
      <c r="KFF60" s="11"/>
      <c r="KFG60" s="11"/>
      <c r="KFH60" s="11"/>
      <c r="KFI60" s="11"/>
      <c r="KFJ60" s="11"/>
      <c r="KFK60" s="11"/>
      <c r="KFL60" s="11"/>
      <c r="KFM60" s="11"/>
      <c r="KFN60" s="11"/>
      <c r="KFO60" s="11"/>
      <c r="KFP60" s="11"/>
      <c r="KFQ60" s="11"/>
      <c r="KFR60" s="11"/>
      <c r="KFS60" s="11"/>
      <c r="KFT60" s="11"/>
      <c r="KFU60" s="11"/>
      <c r="KFV60" s="11"/>
      <c r="KFW60" s="11"/>
      <c r="KFX60" s="11"/>
      <c r="KFY60" s="11"/>
      <c r="KFZ60" s="11"/>
      <c r="KGA60" s="11"/>
      <c r="KGB60" s="11"/>
      <c r="KGC60" s="11"/>
      <c r="KGD60" s="11"/>
      <c r="KGE60" s="11"/>
      <c r="KGF60" s="11"/>
      <c r="KGG60" s="11"/>
      <c r="KGH60" s="11"/>
      <c r="KGI60" s="11"/>
      <c r="KGJ60" s="11"/>
      <c r="KGK60" s="11"/>
      <c r="KGL60" s="11"/>
      <c r="KGM60" s="11"/>
      <c r="KGN60" s="11"/>
      <c r="KGO60" s="11"/>
      <c r="KGP60" s="11"/>
      <c r="KGQ60" s="11"/>
      <c r="KGR60" s="11"/>
      <c r="KGS60" s="11"/>
      <c r="KGT60" s="11"/>
      <c r="KGU60" s="11"/>
      <c r="KGV60" s="11"/>
      <c r="KGW60" s="11"/>
      <c r="KGX60" s="11"/>
      <c r="KGY60" s="11"/>
      <c r="KGZ60" s="11"/>
      <c r="KHA60" s="11"/>
      <c r="KHB60" s="11"/>
      <c r="KHC60" s="11"/>
      <c r="KHD60" s="11"/>
      <c r="KHE60" s="11"/>
      <c r="KHF60" s="11"/>
      <c r="KHG60" s="11"/>
      <c r="KHH60" s="11"/>
      <c r="KHI60" s="11"/>
      <c r="KHJ60" s="11"/>
      <c r="KHK60" s="11"/>
      <c r="KHL60" s="11"/>
      <c r="KHM60" s="11"/>
      <c r="KHN60" s="11"/>
      <c r="KHO60" s="11"/>
      <c r="KHP60" s="11"/>
      <c r="KHQ60" s="11"/>
      <c r="KHR60" s="11"/>
      <c r="KHS60" s="11"/>
      <c r="KHT60" s="11"/>
      <c r="KHU60" s="11"/>
      <c r="KHV60" s="11"/>
      <c r="KHW60" s="11"/>
      <c r="KHX60" s="11"/>
      <c r="KHY60" s="11"/>
      <c r="KHZ60" s="11"/>
      <c r="KIA60" s="11"/>
      <c r="KIB60" s="11"/>
      <c r="KIC60" s="11"/>
      <c r="KID60" s="11"/>
      <c r="KIE60" s="11"/>
      <c r="KIF60" s="11"/>
      <c r="KIG60" s="11"/>
      <c r="KIH60" s="11"/>
      <c r="KII60" s="11"/>
      <c r="KIJ60" s="11"/>
      <c r="KIK60" s="11"/>
      <c r="KIL60" s="11"/>
      <c r="KIM60" s="11"/>
      <c r="KIN60" s="11"/>
      <c r="KIO60" s="11"/>
      <c r="KIP60" s="11"/>
      <c r="KIQ60" s="11"/>
      <c r="KIR60" s="11"/>
      <c r="KIS60" s="11"/>
      <c r="KIT60" s="11"/>
      <c r="KIU60" s="11"/>
      <c r="KIV60" s="11"/>
      <c r="KIW60" s="11"/>
      <c r="KIX60" s="11"/>
      <c r="KIY60" s="11"/>
      <c r="KIZ60" s="11"/>
      <c r="KJA60" s="11"/>
      <c r="KJB60" s="11"/>
      <c r="KJC60" s="11"/>
      <c r="KJD60" s="11"/>
      <c r="KJE60" s="11"/>
      <c r="KJF60" s="11"/>
      <c r="KJG60" s="11"/>
      <c r="KJH60" s="11"/>
      <c r="KJI60" s="11"/>
      <c r="KJJ60" s="11"/>
      <c r="KJK60" s="11"/>
      <c r="KJL60" s="11"/>
      <c r="KJM60" s="11"/>
      <c r="KJN60" s="11"/>
      <c r="KJO60" s="11"/>
      <c r="KJP60" s="11"/>
      <c r="KJQ60" s="11"/>
      <c r="KJR60" s="11"/>
      <c r="KJS60" s="11"/>
      <c r="KJT60" s="11"/>
      <c r="KJU60" s="11"/>
      <c r="KJV60" s="11"/>
      <c r="KJW60" s="11"/>
      <c r="KJX60" s="11"/>
      <c r="KJY60" s="11"/>
      <c r="KJZ60" s="11"/>
      <c r="KKA60" s="11"/>
      <c r="KKB60" s="11"/>
      <c r="KKC60" s="11"/>
      <c r="KKD60" s="11"/>
      <c r="KKE60" s="11"/>
      <c r="KKF60" s="11"/>
      <c r="KKG60" s="11"/>
      <c r="KKH60" s="11"/>
      <c r="KKI60" s="11"/>
      <c r="KKJ60" s="11"/>
      <c r="KKK60" s="11"/>
      <c r="KKL60" s="11"/>
      <c r="KKM60" s="11"/>
      <c r="KKN60" s="11"/>
      <c r="KKO60" s="11"/>
      <c r="KKP60" s="11"/>
      <c r="KKQ60" s="11"/>
      <c r="KKR60" s="11"/>
      <c r="KKS60" s="11"/>
      <c r="KKT60" s="11"/>
      <c r="KKU60" s="11"/>
      <c r="KKV60" s="11"/>
      <c r="KKW60" s="11"/>
      <c r="KKX60" s="11"/>
      <c r="KKY60" s="11"/>
      <c r="KKZ60" s="11"/>
      <c r="KLA60" s="11"/>
      <c r="KLB60" s="11"/>
      <c r="KLC60" s="11"/>
      <c r="KLD60" s="11"/>
      <c r="KLE60" s="11"/>
      <c r="KLF60" s="11"/>
      <c r="KLG60" s="11"/>
      <c r="KLH60" s="11"/>
      <c r="KLI60" s="11"/>
      <c r="KLJ60" s="11"/>
      <c r="KLK60" s="11"/>
      <c r="KLL60" s="11"/>
      <c r="KLM60" s="11"/>
      <c r="KLN60" s="11"/>
      <c r="KLO60" s="11"/>
      <c r="KLP60" s="11"/>
      <c r="KLQ60" s="11"/>
      <c r="KLR60" s="11"/>
      <c r="KLS60" s="11"/>
      <c r="KLT60" s="11"/>
      <c r="KLU60" s="11"/>
      <c r="KLV60" s="11"/>
      <c r="KLW60" s="11"/>
      <c r="KLX60" s="11"/>
      <c r="KLY60" s="11"/>
      <c r="KLZ60" s="11"/>
      <c r="KMA60" s="11"/>
      <c r="KMB60" s="11"/>
      <c r="KMC60" s="11"/>
      <c r="KMD60" s="11"/>
      <c r="KME60" s="11"/>
      <c r="KMF60" s="11"/>
      <c r="KMG60" s="11"/>
      <c r="KMH60" s="11"/>
      <c r="KMI60" s="11"/>
      <c r="KMJ60" s="11"/>
      <c r="KMK60" s="11"/>
      <c r="KML60" s="11"/>
      <c r="KMM60" s="11"/>
      <c r="KMN60" s="11"/>
      <c r="KMO60" s="11"/>
      <c r="KMP60" s="11"/>
      <c r="KMQ60" s="11"/>
      <c r="KMR60" s="11"/>
      <c r="KMS60" s="11"/>
      <c r="KMT60" s="11"/>
      <c r="KMU60" s="11"/>
      <c r="KMV60" s="11"/>
      <c r="KMW60" s="11"/>
      <c r="KMX60" s="11"/>
      <c r="KMY60" s="11"/>
      <c r="KMZ60" s="11"/>
      <c r="KNA60" s="11"/>
      <c r="KNB60" s="11"/>
      <c r="KNC60" s="11"/>
      <c r="KND60" s="11"/>
      <c r="KNE60" s="11"/>
      <c r="KNF60" s="11"/>
      <c r="KNG60" s="11"/>
      <c r="KNH60" s="11"/>
      <c r="KNI60" s="11"/>
      <c r="KNJ60" s="11"/>
      <c r="KNK60" s="11"/>
      <c r="KNL60" s="11"/>
      <c r="KNM60" s="11"/>
      <c r="KNN60" s="11"/>
      <c r="KNO60" s="11"/>
      <c r="KNP60" s="11"/>
      <c r="KNQ60" s="11"/>
      <c r="KNR60" s="11"/>
      <c r="KNS60" s="11"/>
      <c r="KNT60" s="11"/>
      <c r="KNU60" s="11"/>
      <c r="KNV60" s="11"/>
      <c r="KNW60" s="11"/>
      <c r="KNX60" s="11"/>
      <c r="KNY60" s="11"/>
      <c r="KNZ60" s="11"/>
      <c r="KOA60" s="11"/>
      <c r="KOB60" s="11"/>
      <c r="KOC60" s="11"/>
      <c r="KOD60" s="11"/>
      <c r="KOE60" s="11"/>
      <c r="KOF60" s="11"/>
      <c r="KOG60" s="11"/>
      <c r="KOH60" s="11"/>
      <c r="KOI60" s="11"/>
      <c r="KOJ60" s="11"/>
      <c r="KOK60" s="11"/>
      <c r="KOL60" s="11"/>
      <c r="KOM60" s="11"/>
      <c r="KON60" s="11"/>
      <c r="KOO60" s="11"/>
      <c r="KOP60" s="11"/>
      <c r="KOQ60" s="11"/>
      <c r="KOR60" s="11"/>
      <c r="KOS60" s="11"/>
      <c r="KOT60" s="11"/>
      <c r="KOU60" s="11"/>
      <c r="KOV60" s="11"/>
      <c r="KOW60" s="11"/>
      <c r="KOX60" s="11"/>
      <c r="KOY60" s="11"/>
      <c r="KOZ60" s="11"/>
      <c r="KPA60" s="11"/>
      <c r="KPB60" s="11"/>
      <c r="KPC60" s="11"/>
      <c r="KPD60" s="11"/>
      <c r="KPE60" s="11"/>
      <c r="KPF60" s="11"/>
      <c r="KPG60" s="11"/>
      <c r="KPH60" s="11"/>
      <c r="KPI60" s="11"/>
      <c r="KPJ60" s="11"/>
      <c r="KPK60" s="11"/>
      <c r="KPL60" s="11"/>
      <c r="KPM60" s="11"/>
      <c r="KPN60" s="11"/>
      <c r="KPO60" s="11"/>
      <c r="KPP60" s="11"/>
      <c r="KPQ60" s="11"/>
      <c r="KPR60" s="11"/>
      <c r="KPS60" s="11"/>
      <c r="KPT60" s="11"/>
      <c r="KPU60" s="11"/>
      <c r="KPV60" s="11"/>
      <c r="KPW60" s="11"/>
      <c r="KPX60" s="11"/>
      <c r="KPY60" s="11"/>
      <c r="KPZ60" s="11"/>
      <c r="KQA60" s="11"/>
      <c r="KQB60" s="11"/>
      <c r="KQC60" s="11"/>
      <c r="KQD60" s="11"/>
      <c r="KQE60" s="11"/>
      <c r="KQF60" s="11"/>
      <c r="KQG60" s="11"/>
      <c r="KQH60" s="11"/>
      <c r="KQI60" s="11"/>
      <c r="KQJ60" s="11"/>
      <c r="KQK60" s="11"/>
      <c r="KQL60" s="11"/>
      <c r="KQM60" s="11"/>
      <c r="KQN60" s="11"/>
      <c r="KQO60" s="11"/>
      <c r="KQP60" s="11"/>
      <c r="KQQ60" s="11"/>
      <c r="KQR60" s="11"/>
      <c r="KQS60" s="11"/>
      <c r="KQT60" s="11"/>
      <c r="KQU60" s="11"/>
      <c r="KQV60" s="11"/>
      <c r="KQW60" s="11"/>
      <c r="KQX60" s="11"/>
      <c r="KQY60" s="11"/>
      <c r="KQZ60" s="11"/>
      <c r="KRA60" s="11"/>
      <c r="KRB60" s="11"/>
      <c r="KRC60" s="11"/>
      <c r="KRD60" s="11"/>
      <c r="KRE60" s="11"/>
      <c r="KRF60" s="11"/>
      <c r="KRG60" s="11"/>
      <c r="KRH60" s="11"/>
      <c r="KRI60" s="11"/>
      <c r="KRJ60" s="11"/>
      <c r="KRK60" s="11"/>
      <c r="KRL60" s="11"/>
      <c r="KRM60" s="11"/>
      <c r="KRN60" s="11"/>
      <c r="KRO60" s="11"/>
      <c r="KRP60" s="11"/>
      <c r="KRQ60" s="11"/>
      <c r="KRR60" s="11"/>
      <c r="KRS60" s="11"/>
      <c r="KRT60" s="11"/>
      <c r="KRU60" s="11"/>
      <c r="KRV60" s="11"/>
      <c r="KRW60" s="11"/>
      <c r="KRX60" s="11"/>
      <c r="KRY60" s="11"/>
      <c r="KRZ60" s="11"/>
      <c r="KSA60" s="11"/>
      <c r="KSB60" s="11"/>
      <c r="KSC60" s="11"/>
      <c r="KSD60" s="11"/>
      <c r="KSE60" s="11"/>
      <c r="KSF60" s="11"/>
      <c r="KSG60" s="11"/>
      <c r="KSH60" s="11"/>
      <c r="KSI60" s="11"/>
      <c r="KSJ60" s="11"/>
      <c r="KSK60" s="11"/>
      <c r="KSL60" s="11"/>
      <c r="KSM60" s="11"/>
      <c r="KSN60" s="11"/>
      <c r="KSO60" s="11"/>
      <c r="KSP60" s="11"/>
      <c r="KSQ60" s="11"/>
      <c r="KSR60" s="11"/>
      <c r="KSS60" s="11"/>
      <c r="KST60" s="11"/>
      <c r="KSU60" s="11"/>
      <c r="KSV60" s="11"/>
      <c r="KSW60" s="11"/>
      <c r="KSX60" s="11"/>
      <c r="KSY60" s="11"/>
      <c r="KSZ60" s="11"/>
      <c r="KTA60" s="11"/>
      <c r="KTB60" s="11"/>
      <c r="KTC60" s="11"/>
      <c r="KTD60" s="11"/>
      <c r="KTE60" s="11"/>
      <c r="KTF60" s="11"/>
      <c r="KTG60" s="11"/>
      <c r="KTH60" s="11"/>
      <c r="KTI60" s="11"/>
      <c r="KTJ60" s="11"/>
      <c r="KTK60" s="11"/>
      <c r="KTL60" s="11"/>
      <c r="KTM60" s="11"/>
      <c r="KTN60" s="11"/>
      <c r="KTO60" s="11"/>
      <c r="KTP60" s="11"/>
      <c r="KTQ60" s="11"/>
      <c r="KTR60" s="11"/>
      <c r="KTS60" s="11"/>
      <c r="KTT60" s="11"/>
      <c r="KTU60" s="11"/>
      <c r="KTV60" s="11"/>
      <c r="KTW60" s="11"/>
      <c r="KTX60" s="11"/>
      <c r="KTY60" s="11"/>
      <c r="KTZ60" s="11"/>
      <c r="KUA60" s="11"/>
      <c r="KUB60" s="11"/>
      <c r="KUC60" s="11"/>
      <c r="KUD60" s="11"/>
      <c r="KUE60" s="11"/>
      <c r="KUF60" s="11"/>
      <c r="KUG60" s="11"/>
      <c r="KUH60" s="11"/>
      <c r="KUI60" s="11"/>
      <c r="KUJ60" s="11"/>
      <c r="KUK60" s="11"/>
      <c r="KUL60" s="11"/>
      <c r="KUM60" s="11"/>
      <c r="KUN60" s="11"/>
      <c r="KUO60" s="11"/>
      <c r="KUP60" s="11"/>
      <c r="KUQ60" s="11"/>
      <c r="KUR60" s="11"/>
      <c r="KUS60" s="11"/>
      <c r="KUT60" s="11"/>
      <c r="KUU60" s="11"/>
      <c r="KUV60" s="11"/>
      <c r="KUW60" s="11"/>
      <c r="KUX60" s="11"/>
      <c r="KUY60" s="11"/>
      <c r="KUZ60" s="11"/>
      <c r="KVA60" s="11"/>
      <c r="KVB60" s="11"/>
      <c r="KVC60" s="11"/>
      <c r="KVD60" s="11"/>
      <c r="KVE60" s="11"/>
      <c r="KVF60" s="11"/>
      <c r="KVG60" s="11"/>
      <c r="KVH60" s="11"/>
      <c r="KVI60" s="11"/>
      <c r="KVJ60" s="11"/>
      <c r="KVK60" s="11"/>
      <c r="KVL60" s="11"/>
      <c r="KVM60" s="11"/>
      <c r="KVN60" s="11"/>
      <c r="KVO60" s="11"/>
      <c r="KVP60" s="11"/>
      <c r="KVQ60" s="11"/>
      <c r="KVR60" s="11"/>
      <c r="KVS60" s="11"/>
      <c r="KVT60" s="11"/>
      <c r="KVU60" s="11"/>
      <c r="KVV60" s="11"/>
      <c r="KVW60" s="11"/>
      <c r="KVX60" s="11"/>
      <c r="KVY60" s="11"/>
      <c r="KVZ60" s="11"/>
      <c r="KWA60" s="11"/>
      <c r="KWB60" s="11"/>
      <c r="KWC60" s="11"/>
      <c r="KWD60" s="11"/>
      <c r="KWE60" s="11"/>
      <c r="KWF60" s="11"/>
      <c r="KWG60" s="11"/>
      <c r="KWH60" s="11"/>
      <c r="KWI60" s="11"/>
      <c r="KWJ60" s="11"/>
      <c r="KWK60" s="11"/>
      <c r="KWL60" s="11"/>
      <c r="KWM60" s="11"/>
      <c r="KWN60" s="11"/>
      <c r="KWO60" s="11"/>
      <c r="KWP60" s="11"/>
      <c r="KWQ60" s="11"/>
      <c r="KWR60" s="11"/>
      <c r="KWS60" s="11"/>
      <c r="KWT60" s="11"/>
      <c r="KWU60" s="11"/>
      <c r="KWV60" s="11"/>
      <c r="KWW60" s="11"/>
      <c r="KWX60" s="11"/>
      <c r="KWY60" s="11"/>
      <c r="KWZ60" s="11"/>
      <c r="KXA60" s="11"/>
      <c r="KXB60" s="11"/>
      <c r="KXC60" s="11"/>
      <c r="KXD60" s="11"/>
      <c r="KXE60" s="11"/>
      <c r="KXF60" s="11"/>
      <c r="KXG60" s="11"/>
      <c r="KXH60" s="11"/>
      <c r="KXI60" s="11"/>
      <c r="KXJ60" s="11"/>
      <c r="KXK60" s="11"/>
      <c r="KXL60" s="11"/>
      <c r="KXM60" s="11"/>
      <c r="KXN60" s="11"/>
      <c r="KXO60" s="11"/>
      <c r="KXP60" s="11"/>
      <c r="KXQ60" s="11"/>
      <c r="KXR60" s="11"/>
      <c r="KXS60" s="11"/>
      <c r="KXT60" s="11"/>
      <c r="KXU60" s="11"/>
      <c r="KXV60" s="11"/>
      <c r="KXW60" s="11"/>
      <c r="KXX60" s="11"/>
      <c r="KXY60" s="11"/>
      <c r="KXZ60" s="11"/>
      <c r="KYA60" s="11"/>
      <c r="KYB60" s="11"/>
      <c r="KYC60" s="11"/>
      <c r="KYD60" s="11"/>
      <c r="KYE60" s="11"/>
      <c r="KYF60" s="11"/>
      <c r="KYG60" s="11"/>
      <c r="KYH60" s="11"/>
      <c r="KYI60" s="11"/>
      <c r="KYJ60" s="11"/>
      <c r="KYK60" s="11"/>
      <c r="KYL60" s="11"/>
      <c r="KYM60" s="11"/>
      <c r="KYN60" s="11"/>
      <c r="KYO60" s="11"/>
      <c r="KYP60" s="11"/>
      <c r="KYQ60" s="11"/>
      <c r="KYR60" s="11"/>
      <c r="KYS60" s="11"/>
      <c r="KYT60" s="11"/>
      <c r="KYU60" s="11"/>
      <c r="KYV60" s="11"/>
      <c r="KYW60" s="11"/>
      <c r="KYX60" s="11"/>
      <c r="KYY60" s="11"/>
      <c r="KYZ60" s="11"/>
      <c r="KZA60" s="11"/>
      <c r="KZB60" s="11"/>
      <c r="KZC60" s="11"/>
      <c r="KZD60" s="11"/>
      <c r="KZE60" s="11"/>
      <c r="KZF60" s="11"/>
      <c r="KZG60" s="11"/>
      <c r="KZH60" s="11"/>
      <c r="KZI60" s="11"/>
      <c r="KZJ60" s="11"/>
      <c r="KZK60" s="11"/>
      <c r="KZL60" s="11"/>
      <c r="KZM60" s="11"/>
      <c r="KZN60" s="11"/>
      <c r="KZO60" s="11"/>
      <c r="KZP60" s="11"/>
      <c r="KZQ60" s="11"/>
      <c r="KZR60" s="11"/>
      <c r="KZS60" s="11"/>
      <c r="KZT60" s="11"/>
      <c r="KZU60" s="11"/>
      <c r="KZV60" s="11"/>
      <c r="KZW60" s="11"/>
      <c r="KZX60" s="11"/>
      <c r="KZY60" s="11"/>
      <c r="KZZ60" s="11"/>
      <c r="LAA60" s="11"/>
      <c r="LAB60" s="11"/>
      <c r="LAC60" s="11"/>
      <c r="LAD60" s="11"/>
      <c r="LAE60" s="11"/>
      <c r="LAF60" s="11"/>
      <c r="LAG60" s="11"/>
      <c r="LAH60" s="11"/>
      <c r="LAI60" s="11"/>
      <c r="LAJ60" s="11"/>
      <c r="LAK60" s="11"/>
      <c r="LAL60" s="11"/>
      <c r="LAM60" s="11"/>
      <c r="LAN60" s="11"/>
      <c r="LAO60" s="11"/>
      <c r="LAP60" s="11"/>
      <c r="LAQ60" s="11"/>
      <c r="LAR60" s="11"/>
      <c r="LAS60" s="11"/>
      <c r="LAT60" s="11"/>
      <c r="LAU60" s="11"/>
      <c r="LAV60" s="11"/>
      <c r="LAW60" s="11"/>
      <c r="LAX60" s="11"/>
      <c r="LAY60" s="11"/>
      <c r="LAZ60" s="11"/>
      <c r="LBA60" s="11"/>
      <c r="LBB60" s="11"/>
      <c r="LBC60" s="11"/>
      <c r="LBD60" s="11"/>
      <c r="LBE60" s="11"/>
      <c r="LBF60" s="11"/>
      <c r="LBG60" s="11"/>
      <c r="LBH60" s="11"/>
      <c r="LBI60" s="11"/>
      <c r="LBJ60" s="11"/>
      <c r="LBK60" s="11"/>
      <c r="LBL60" s="11"/>
      <c r="LBM60" s="11"/>
      <c r="LBN60" s="11"/>
      <c r="LBO60" s="11"/>
      <c r="LBP60" s="11"/>
      <c r="LBQ60" s="11"/>
      <c r="LBR60" s="11"/>
      <c r="LBS60" s="11"/>
      <c r="LBT60" s="11"/>
      <c r="LBU60" s="11"/>
      <c r="LBV60" s="11"/>
      <c r="LBW60" s="11"/>
      <c r="LBX60" s="11"/>
      <c r="LBY60" s="11"/>
      <c r="LBZ60" s="11"/>
      <c r="LCA60" s="11"/>
      <c r="LCB60" s="11"/>
      <c r="LCC60" s="11"/>
      <c r="LCD60" s="11"/>
      <c r="LCE60" s="11"/>
      <c r="LCF60" s="11"/>
      <c r="LCG60" s="11"/>
      <c r="LCH60" s="11"/>
      <c r="LCI60" s="11"/>
      <c r="LCJ60" s="11"/>
      <c r="LCK60" s="11"/>
      <c r="LCL60" s="11"/>
      <c r="LCM60" s="11"/>
      <c r="LCN60" s="11"/>
      <c r="LCO60" s="11"/>
      <c r="LCP60" s="11"/>
      <c r="LCQ60" s="11"/>
      <c r="LCR60" s="11"/>
      <c r="LCS60" s="11"/>
      <c r="LCT60" s="11"/>
      <c r="LCU60" s="11"/>
      <c r="LCV60" s="11"/>
      <c r="LCW60" s="11"/>
      <c r="LCX60" s="11"/>
      <c r="LCY60" s="11"/>
      <c r="LCZ60" s="11"/>
      <c r="LDA60" s="11"/>
      <c r="LDB60" s="11"/>
      <c r="LDC60" s="11"/>
      <c r="LDD60" s="11"/>
      <c r="LDE60" s="11"/>
      <c r="LDF60" s="11"/>
      <c r="LDG60" s="11"/>
      <c r="LDH60" s="11"/>
      <c r="LDI60" s="11"/>
      <c r="LDJ60" s="11"/>
      <c r="LDK60" s="11"/>
      <c r="LDL60" s="11"/>
      <c r="LDM60" s="11"/>
      <c r="LDN60" s="11"/>
      <c r="LDO60" s="11"/>
      <c r="LDP60" s="11"/>
      <c r="LDQ60" s="11"/>
      <c r="LDR60" s="11"/>
      <c r="LDS60" s="11"/>
      <c r="LDT60" s="11"/>
      <c r="LDU60" s="11"/>
      <c r="LDV60" s="11"/>
      <c r="LDW60" s="11"/>
      <c r="LDX60" s="11"/>
      <c r="LDY60" s="11"/>
      <c r="LDZ60" s="11"/>
      <c r="LEA60" s="11"/>
      <c r="LEB60" s="11"/>
      <c r="LEC60" s="11"/>
      <c r="LED60" s="11"/>
      <c r="LEE60" s="11"/>
      <c r="LEF60" s="11"/>
      <c r="LEG60" s="11"/>
      <c r="LEH60" s="11"/>
      <c r="LEI60" s="11"/>
      <c r="LEJ60" s="11"/>
      <c r="LEK60" s="11"/>
      <c r="LEL60" s="11"/>
      <c r="LEM60" s="11"/>
      <c r="LEN60" s="11"/>
      <c r="LEO60" s="11"/>
      <c r="LEP60" s="11"/>
      <c r="LEQ60" s="11"/>
      <c r="LER60" s="11"/>
      <c r="LES60" s="11"/>
      <c r="LET60" s="11"/>
      <c r="LEU60" s="11"/>
      <c r="LEV60" s="11"/>
      <c r="LEW60" s="11"/>
      <c r="LEX60" s="11"/>
      <c r="LEY60" s="11"/>
      <c r="LEZ60" s="11"/>
      <c r="LFA60" s="11"/>
      <c r="LFB60" s="11"/>
      <c r="LFC60" s="11"/>
      <c r="LFD60" s="11"/>
      <c r="LFE60" s="11"/>
      <c r="LFF60" s="11"/>
      <c r="LFG60" s="11"/>
      <c r="LFH60" s="11"/>
      <c r="LFI60" s="11"/>
      <c r="LFJ60" s="11"/>
      <c r="LFK60" s="11"/>
      <c r="LFL60" s="11"/>
      <c r="LFM60" s="11"/>
      <c r="LFN60" s="11"/>
      <c r="LFO60" s="11"/>
      <c r="LFP60" s="11"/>
      <c r="LFQ60" s="11"/>
      <c r="LFR60" s="11"/>
      <c r="LFS60" s="11"/>
      <c r="LFT60" s="11"/>
      <c r="LFU60" s="11"/>
      <c r="LFV60" s="11"/>
      <c r="LFW60" s="11"/>
      <c r="LFX60" s="11"/>
      <c r="LFY60" s="11"/>
      <c r="LFZ60" s="11"/>
      <c r="LGA60" s="11"/>
      <c r="LGB60" s="11"/>
      <c r="LGC60" s="11"/>
      <c r="LGD60" s="11"/>
      <c r="LGE60" s="11"/>
      <c r="LGF60" s="11"/>
      <c r="LGG60" s="11"/>
      <c r="LGH60" s="11"/>
      <c r="LGI60" s="11"/>
      <c r="LGJ60" s="11"/>
      <c r="LGK60" s="11"/>
      <c r="LGL60" s="11"/>
      <c r="LGM60" s="11"/>
      <c r="LGN60" s="11"/>
      <c r="LGO60" s="11"/>
      <c r="LGP60" s="11"/>
      <c r="LGQ60" s="11"/>
      <c r="LGR60" s="11"/>
      <c r="LGS60" s="11"/>
      <c r="LGT60" s="11"/>
      <c r="LGU60" s="11"/>
      <c r="LGV60" s="11"/>
      <c r="LGW60" s="11"/>
      <c r="LGX60" s="11"/>
      <c r="LGY60" s="11"/>
      <c r="LGZ60" s="11"/>
      <c r="LHA60" s="11"/>
      <c r="LHB60" s="11"/>
      <c r="LHC60" s="11"/>
      <c r="LHD60" s="11"/>
      <c r="LHE60" s="11"/>
      <c r="LHF60" s="11"/>
      <c r="LHG60" s="11"/>
      <c r="LHH60" s="11"/>
      <c r="LHI60" s="11"/>
      <c r="LHJ60" s="11"/>
      <c r="LHK60" s="11"/>
      <c r="LHL60" s="11"/>
      <c r="LHM60" s="11"/>
      <c r="LHN60" s="11"/>
      <c r="LHO60" s="11"/>
      <c r="LHP60" s="11"/>
      <c r="LHQ60" s="11"/>
      <c r="LHR60" s="11"/>
      <c r="LHS60" s="11"/>
      <c r="LHT60" s="11"/>
      <c r="LHU60" s="11"/>
      <c r="LHV60" s="11"/>
      <c r="LHW60" s="11"/>
      <c r="LHX60" s="11"/>
      <c r="LHY60" s="11"/>
      <c r="LHZ60" s="11"/>
      <c r="LIA60" s="11"/>
      <c r="LIB60" s="11"/>
      <c r="LIC60" s="11"/>
      <c r="LID60" s="11"/>
      <c r="LIE60" s="11"/>
      <c r="LIF60" s="11"/>
      <c r="LIG60" s="11"/>
      <c r="LIH60" s="11"/>
      <c r="LII60" s="11"/>
      <c r="LIJ60" s="11"/>
      <c r="LIK60" s="11"/>
      <c r="LIL60" s="11"/>
      <c r="LIM60" s="11"/>
      <c r="LIN60" s="11"/>
      <c r="LIO60" s="11"/>
      <c r="LIP60" s="11"/>
      <c r="LIQ60" s="11"/>
      <c r="LIR60" s="11"/>
      <c r="LIS60" s="11"/>
      <c r="LIT60" s="11"/>
      <c r="LIU60" s="11"/>
      <c r="LIV60" s="11"/>
      <c r="LIW60" s="11"/>
      <c r="LIX60" s="11"/>
      <c r="LIY60" s="11"/>
      <c r="LIZ60" s="11"/>
      <c r="LJA60" s="11"/>
      <c r="LJB60" s="11"/>
      <c r="LJC60" s="11"/>
      <c r="LJD60" s="11"/>
      <c r="LJE60" s="11"/>
      <c r="LJF60" s="11"/>
      <c r="LJG60" s="11"/>
      <c r="LJH60" s="11"/>
      <c r="LJI60" s="11"/>
      <c r="LJJ60" s="11"/>
      <c r="LJK60" s="11"/>
      <c r="LJL60" s="11"/>
      <c r="LJM60" s="11"/>
      <c r="LJN60" s="11"/>
      <c r="LJO60" s="11"/>
      <c r="LJP60" s="11"/>
      <c r="LJQ60" s="11"/>
      <c r="LJR60" s="11"/>
      <c r="LJS60" s="11"/>
      <c r="LJT60" s="11"/>
      <c r="LJU60" s="11"/>
      <c r="LJV60" s="11"/>
      <c r="LJW60" s="11"/>
      <c r="LJX60" s="11"/>
      <c r="LJY60" s="11"/>
      <c r="LJZ60" s="11"/>
      <c r="LKA60" s="11"/>
      <c r="LKB60" s="11"/>
      <c r="LKC60" s="11"/>
      <c r="LKD60" s="11"/>
      <c r="LKE60" s="11"/>
      <c r="LKF60" s="11"/>
      <c r="LKG60" s="11"/>
      <c r="LKH60" s="11"/>
      <c r="LKI60" s="11"/>
      <c r="LKJ60" s="11"/>
      <c r="LKK60" s="11"/>
      <c r="LKL60" s="11"/>
      <c r="LKM60" s="11"/>
      <c r="LKN60" s="11"/>
      <c r="LKO60" s="11"/>
      <c r="LKP60" s="11"/>
      <c r="LKQ60" s="11"/>
      <c r="LKR60" s="11"/>
      <c r="LKS60" s="11"/>
      <c r="LKT60" s="11"/>
      <c r="LKU60" s="11"/>
      <c r="LKV60" s="11"/>
      <c r="LKW60" s="11"/>
      <c r="LKX60" s="11"/>
      <c r="LKY60" s="11"/>
      <c r="LKZ60" s="11"/>
      <c r="LLA60" s="11"/>
      <c r="LLB60" s="11"/>
      <c r="LLC60" s="11"/>
      <c r="LLD60" s="11"/>
      <c r="LLE60" s="11"/>
      <c r="LLF60" s="11"/>
      <c r="LLG60" s="11"/>
      <c r="LLH60" s="11"/>
      <c r="LLI60" s="11"/>
      <c r="LLJ60" s="11"/>
      <c r="LLK60" s="11"/>
      <c r="LLL60" s="11"/>
      <c r="LLM60" s="11"/>
      <c r="LLN60" s="11"/>
      <c r="LLO60" s="11"/>
      <c r="LLP60" s="11"/>
      <c r="LLQ60" s="11"/>
      <c r="LLR60" s="11"/>
      <c r="LLS60" s="11"/>
      <c r="LLT60" s="11"/>
      <c r="LLU60" s="11"/>
      <c r="LLV60" s="11"/>
      <c r="LLW60" s="11"/>
      <c r="LLX60" s="11"/>
      <c r="LLY60" s="11"/>
      <c r="LLZ60" s="11"/>
      <c r="LMA60" s="11"/>
      <c r="LMB60" s="11"/>
      <c r="LMC60" s="11"/>
      <c r="LMD60" s="11"/>
      <c r="LME60" s="11"/>
      <c r="LMF60" s="11"/>
      <c r="LMG60" s="11"/>
      <c r="LMH60" s="11"/>
      <c r="LMI60" s="11"/>
      <c r="LMJ60" s="11"/>
      <c r="LMK60" s="11"/>
      <c r="LML60" s="11"/>
      <c r="LMM60" s="11"/>
      <c r="LMN60" s="11"/>
      <c r="LMO60" s="11"/>
      <c r="LMP60" s="11"/>
      <c r="LMQ60" s="11"/>
      <c r="LMR60" s="11"/>
      <c r="LMS60" s="11"/>
      <c r="LMT60" s="11"/>
      <c r="LMU60" s="11"/>
      <c r="LMV60" s="11"/>
      <c r="LMW60" s="11"/>
      <c r="LMX60" s="11"/>
      <c r="LMY60" s="11"/>
      <c r="LMZ60" s="11"/>
      <c r="LNA60" s="11"/>
      <c r="LNB60" s="11"/>
      <c r="LNC60" s="11"/>
      <c r="LND60" s="11"/>
      <c r="LNE60" s="11"/>
      <c r="LNF60" s="11"/>
      <c r="LNG60" s="11"/>
      <c r="LNH60" s="11"/>
      <c r="LNI60" s="11"/>
      <c r="LNJ60" s="11"/>
      <c r="LNK60" s="11"/>
      <c r="LNL60" s="11"/>
      <c r="LNM60" s="11"/>
      <c r="LNN60" s="11"/>
      <c r="LNO60" s="11"/>
      <c r="LNP60" s="11"/>
      <c r="LNQ60" s="11"/>
      <c r="LNR60" s="11"/>
      <c r="LNS60" s="11"/>
      <c r="LNT60" s="11"/>
      <c r="LNU60" s="11"/>
      <c r="LNV60" s="11"/>
      <c r="LNW60" s="11"/>
      <c r="LNX60" s="11"/>
      <c r="LNY60" s="11"/>
      <c r="LNZ60" s="11"/>
      <c r="LOA60" s="11"/>
      <c r="LOB60" s="11"/>
      <c r="LOC60" s="11"/>
      <c r="LOD60" s="11"/>
      <c r="LOE60" s="11"/>
      <c r="LOF60" s="11"/>
      <c r="LOG60" s="11"/>
      <c r="LOH60" s="11"/>
      <c r="LOI60" s="11"/>
      <c r="LOJ60" s="11"/>
      <c r="LOK60" s="11"/>
      <c r="LOL60" s="11"/>
      <c r="LOM60" s="11"/>
      <c r="LON60" s="11"/>
      <c r="LOO60" s="11"/>
      <c r="LOP60" s="11"/>
      <c r="LOQ60" s="11"/>
      <c r="LOR60" s="11"/>
      <c r="LOS60" s="11"/>
      <c r="LOT60" s="11"/>
      <c r="LOU60" s="11"/>
      <c r="LOV60" s="11"/>
      <c r="LOW60" s="11"/>
      <c r="LOX60" s="11"/>
      <c r="LOY60" s="11"/>
      <c r="LOZ60" s="11"/>
      <c r="LPA60" s="11"/>
      <c r="LPB60" s="11"/>
      <c r="LPC60" s="11"/>
      <c r="LPD60" s="11"/>
      <c r="LPE60" s="11"/>
      <c r="LPF60" s="11"/>
      <c r="LPG60" s="11"/>
      <c r="LPH60" s="11"/>
      <c r="LPI60" s="11"/>
      <c r="LPJ60" s="11"/>
      <c r="LPK60" s="11"/>
      <c r="LPL60" s="11"/>
      <c r="LPM60" s="11"/>
      <c r="LPN60" s="11"/>
      <c r="LPO60" s="11"/>
      <c r="LPP60" s="11"/>
      <c r="LPQ60" s="11"/>
      <c r="LPR60" s="11"/>
      <c r="LPS60" s="11"/>
      <c r="LPT60" s="11"/>
      <c r="LPU60" s="11"/>
      <c r="LPV60" s="11"/>
      <c r="LPW60" s="11"/>
      <c r="LPX60" s="11"/>
      <c r="LPY60" s="11"/>
      <c r="LPZ60" s="11"/>
      <c r="LQA60" s="11"/>
      <c r="LQB60" s="11"/>
      <c r="LQC60" s="11"/>
      <c r="LQD60" s="11"/>
      <c r="LQE60" s="11"/>
      <c r="LQF60" s="11"/>
      <c r="LQG60" s="11"/>
      <c r="LQH60" s="11"/>
      <c r="LQI60" s="11"/>
      <c r="LQJ60" s="11"/>
      <c r="LQK60" s="11"/>
      <c r="LQL60" s="11"/>
      <c r="LQM60" s="11"/>
      <c r="LQN60" s="11"/>
      <c r="LQO60" s="11"/>
      <c r="LQP60" s="11"/>
      <c r="LQQ60" s="11"/>
      <c r="LQR60" s="11"/>
      <c r="LQS60" s="11"/>
      <c r="LQT60" s="11"/>
      <c r="LQU60" s="11"/>
      <c r="LQV60" s="11"/>
      <c r="LQW60" s="11"/>
      <c r="LQX60" s="11"/>
      <c r="LQY60" s="11"/>
      <c r="LQZ60" s="11"/>
      <c r="LRA60" s="11"/>
      <c r="LRB60" s="11"/>
      <c r="LRC60" s="11"/>
      <c r="LRD60" s="11"/>
      <c r="LRE60" s="11"/>
      <c r="LRF60" s="11"/>
      <c r="LRG60" s="11"/>
      <c r="LRH60" s="11"/>
      <c r="LRI60" s="11"/>
      <c r="LRJ60" s="11"/>
      <c r="LRK60" s="11"/>
      <c r="LRL60" s="11"/>
      <c r="LRM60" s="11"/>
      <c r="LRN60" s="11"/>
      <c r="LRO60" s="11"/>
      <c r="LRP60" s="11"/>
      <c r="LRQ60" s="11"/>
      <c r="LRR60" s="11"/>
      <c r="LRS60" s="11"/>
      <c r="LRT60" s="11"/>
      <c r="LRU60" s="11"/>
      <c r="LRV60" s="11"/>
      <c r="LRW60" s="11"/>
      <c r="LRX60" s="11"/>
      <c r="LRY60" s="11"/>
      <c r="LRZ60" s="11"/>
      <c r="LSA60" s="11"/>
      <c r="LSB60" s="11"/>
      <c r="LSC60" s="11"/>
      <c r="LSD60" s="11"/>
      <c r="LSE60" s="11"/>
      <c r="LSF60" s="11"/>
      <c r="LSG60" s="11"/>
      <c r="LSH60" s="11"/>
      <c r="LSI60" s="11"/>
      <c r="LSJ60" s="11"/>
      <c r="LSK60" s="11"/>
      <c r="LSL60" s="11"/>
      <c r="LSM60" s="11"/>
      <c r="LSN60" s="11"/>
      <c r="LSO60" s="11"/>
      <c r="LSP60" s="11"/>
      <c r="LSQ60" s="11"/>
      <c r="LSR60" s="11"/>
      <c r="LSS60" s="11"/>
      <c r="LST60" s="11"/>
      <c r="LSU60" s="11"/>
      <c r="LSV60" s="11"/>
      <c r="LSW60" s="11"/>
      <c r="LSX60" s="11"/>
      <c r="LSY60" s="11"/>
      <c r="LSZ60" s="11"/>
      <c r="LTA60" s="11"/>
      <c r="LTB60" s="11"/>
      <c r="LTC60" s="11"/>
      <c r="LTD60" s="11"/>
      <c r="LTE60" s="11"/>
      <c r="LTF60" s="11"/>
      <c r="LTG60" s="11"/>
      <c r="LTH60" s="11"/>
      <c r="LTI60" s="11"/>
      <c r="LTJ60" s="11"/>
      <c r="LTK60" s="11"/>
      <c r="LTL60" s="11"/>
      <c r="LTM60" s="11"/>
      <c r="LTN60" s="11"/>
      <c r="LTO60" s="11"/>
      <c r="LTP60" s="11"/>
      <c r="LTQ60" s="11"/>
      <c r="LTR60" s="11"/>
      <c r="LTS60" s="11"/>
      <c r="LTT60" s="11"/>
      <c r="LTU60" s="11"/>
      <c r="LTV60" s="11"/>
      <c r="LTW60" s="11"/>
      <c r="LTX60" s="11"/>
      <c r="LTY60" s="11"/>
      <c r="LTZ60" s="11"/>
      <c r="LUA60" s="11"/>
      <c r="LUB60" s="11"/>
      <c r="LUC60" s="11"/>
      <c r="LUD60" s="11"/>
      <c r="LUE60" s="11"/>
      <c r="LUF60" s="11"/>
      <c r="LUG60" s="11"/>
      <c r="LUH60" s="11"/>
      <c r="LUI60" s="11"/>
      <c r="LUJ60" s="11"/>
      <c r="LUK60" s="11"/>
      <c r="LUL60" s="11"/>
      <c r="LUM60" s="11"/>
      <c r="LUN60" s="11"/>
      <c r="LUO60" s="11"/>
      <c r="LUP60" s="11"/>
      <c r="LUQ60" s="11"/>
      <c r="LUR60" s="11"/>
      <c r="LUS60" s="11"/>
      <c r="LUT60" s="11"/>
      <c r="LUU60" s="11"/>
      <c r="LUV60" s="11"/>
      <c r="LUW60" s="11"/>
      <c r="LUX60" s="11"/>
      <c r="LUY60" s="11"/>
      <c r="LUZ60" s="11"/>
      <c r="LVA60" s="11"/>
      <c r="LVB60" s="11"/>
      <c r="LVC60" s="11"/>
      <c r="LVD60" s="11"/>
      <c r="LVE60" s="11"/>
      <c r="LVF60" s="11"/>
      <c r="LVG60" s="11"/>
      <c r="LVH60" s="11"/>
      <c r="LVI60" s="11"/>
      <c r="LVJ60" s="11"/>
      <c r="LVK60" s="11"/>
      <c r="LVL60" s="11"/>
      <c r="LVM60" s="11"/>
      <c r="LVN60" s="11"/>
      <c r="LVO60" s="11"/>
      <c r="LVP60" s="11"/>
      <c r="LVQ60" s="11"/>
      <c r="LVR60" s="11"/>
      <c r="LVS60" s="11"/>
      <c r="LVT60" s="11"/>
      <c r="LVU60" s="11"/>
      <c r="LVV60" s="11"/>
      <c r="LVW60" s="11"/>
      <c r="LVX60" s="11"/>
      <c r="LVY60" s="11"/>
      <c r="LVZ60" s="11"/>
      <c r="LWA60" s="11"/>
      <c r="LWB60" s="11"/>
      <c r="LWC60" s="11"/>
      <c r="LWD60" s="11"/>
      <c r="LWE60" s="11"/>
      <c r="LWF60" s="11"/>
      <c r="LWG60" s="11"/>
      <c r="LWH60" s="11"/>
      <c r="LWI60" s="11"/>
      <c r="LWJ60" s="11"/>
      <c r="LWK60" s="11"/>
      <c r="LWL60" s="11"/>
      <c r="LWM60" s="11"/>
      <c r="LWN60" s="11"/>
      <c r="LWO60" s="11"/>
      <c r="LWP60" s="11"/>
      <c r="LWQ60" s="11"/>
      <c r="LWR60" s="11"/>
      <c r="LWS60" s="11"/>
      <c r="LWT60" s="11"/>
      <c r="LWU60" s="11"/>
      <c r="LWV60" s="11"/>
      <c r="LWW60" s="11"/>
      <c r="LWX60" s="11"/>
      <c r="LWY60" s="11"/>
      <c r="LWZ60" s="11"/>
      <c r="LXA60" s="11"/>
      <c r="LXB60" s="11"/>
      <c r="LXC60" s="11"/>
      <c r="LXD60" s="11"/>
      <c r="LXE60" s="11"/>
      <c r="LXF60" s="11"/>
      <c r="LXG60" s="11"/>
      <c r="LXH60" s="11"/>
      <c r="LXI60" s="11"/>
      <c r="LXJ60" s="11"/>
      <c r="LXK60" s="11"/>
      <c r="LXL60" s="11"/>
      <c r="LXM60" s="11"/>
      <c r="LXN60" s="11"/>
      <c r="LXO60" s="11"/>
      <c r="LXP60" s="11"/>
      <c r="LXQ60" s="11"/>
      <c r="LXR60" s="11"/>
      <c r="LXS60" s="11"/>
      <c r="LXT60" s="11"/>
      <c r="LXU60" s="11"/>
      <c r="LXV60" s="11"/>
      <c r="LXW60" s="11"/>
      <c r="LXX60" s="11"/>
      <c r="LXY60" s="11"/>
      <c r="LXZ60" s="11"/>
      <c r="LYA60" s="11"/>
      <c r="LYB60" s="11"/>
      <c r="LYC60" s="11"/>
      <c r="LYD60" s="11"/>
      <c r="LYE60" s="11"/>
      <c r="LYF60" s="11"/>
      <c r="LYG60" s="11"/>
      <c r="LYH60" s="11"/>
      <c r="LYI60" s="11"/>
      <c r="LYJ60" s="11"/>
      <c r="LYK60" s="11"/>
      <c r="LYL60" s="11"/>
      <c r="LYM60" s="11"/>
      <c r="LYN60" s="11"/>
      <c r="LYO60" s="11"/>
      <c r="LYP60" s="11"/>
      <c r="LYQ60" s="11"/>
      <c r="LYR60" s="11"/>
      <c r="LYS60" s="11"/>
      <c r="LYT60" s="11"/>
      <c r="LYU60" s="11"/>
      <c r="LYV60" s="11"/>
      <c r="LYW60" s="11"/>
      <c r="LYX60" s="11"/>
      <c r="LYY60" s="11"/>
      <c r="LYZ60" s="11"/>
      <c r="LZA60" s="11"/>
      <c r="LZB60" s="11"/>
      <c r="LZC60" s="11"/>
      <c r="LZD60" s="11"/>
      <c r="LZE60" s="11"/>
      <c r="LZF60" s="11"/>
      <c r="LZG60" s="11"/>
      <c r="LZH60" s="11"/>
      <c r="LZI60" s="11"/>
      <c r="LZJ60" s="11"/>
      <c r="LZK60" s="11"/>
      <c r="LZL60" s="11"/>
      <c r="LZM60" s="11"/>
      <c r="LZN60" s="11"/>
      <c r="LZO60" s="11"/>
      <c r="LZP60" s="11"/>
      <c r="LZQ60" s="11"/>
      <c r="LZR60" s="11"/>
      <c r="LZS60" s="11"/>
      <c r="LZT60" s="11"/>
      <c r="LZU60" s="11"/>
      <c r="LZV60" s="11"/>
      <c r="LZW60" s="11"/>
      <c r="LZX60" s="11"/>
      <c r="LZY60" s="11"/>
      <c r="LZZ60" s="11"/>
      <c r="MAA60" s="11"/>
      <c r="MAB60" s="11"/>
      <c r="MAC60" s="11"/>
      <c r="MAD60" s="11"/>
      <c r="MAE60" s="11"/>
      <c r="MAF60" s="11"/>
      <c r="MAG60" s="11"/>
      <c r="MAH60" s="11"/>
      <c r="MAI60" s="11"/>
      <c r="MAJ60" s="11"/>
      <c r="MAK60" s="11"/>
      <c r="MAL60" s="11"/>
      <c r="MAM60" s="11"/>
      <c r="MAN60" s="11"/>
      <c r="MAO60" s="11"/>
      <c r="MAP60" s="11"/>
      <c r="MAQ60" s="11"/>
      <c r="MAR60" s="11"/>
      <c r="MAS60" s="11"/>
      <c r="MAT60" s="11"/>
      <c r="MAU60" s="11"/>
      <c r="MAV60" s="11"/>
      <c r="MAW60" s="11"/>
      <c r="MAX60" s="11"/>
      <c r="MAY60" s="11"/>
      <c r="MAZ60" s="11"/>
      <c r="MBA60" s="11"/>
      <c r="MBB60" s="11"/>
      <c r="MBC60" s="11"/>
      <c r="MBD60" s="11"/>
      <c r="MBE60" s="11"/>
      <c r="MBF60" s="11"/>
      <c r="MBG60" s="11"/>
      <c r="MBH60" s="11"/>
      <c r="MBI60" s="11"/>
      <c r="MBJ60" s="11"/>
      <c r="MBK60" s="11"/>
      <c r="MBL60" s="11"/>
      <c r="MBM60" s="11"/>
      <c r="MBN60" s="11"/>
      <c r="MBO60" s="11"/>
      <c r="MBP60" s="11"/>
      <c r="MBQ60" s="11"/>
      <c r="MBR60" s="11"/>
      <c r="MBS60" s="11"/>
      <c r="MBT60" s="11"/>
      <c r="MBU60" s="11"/>
      <c r="MBV60" s="11"/>
      <c r="MBW60" s="11"/>
      <c r="MBX60" s="11"/>
      <c r="MBY60" s="11"/>
      <c r="MBZ60" s="11"/>
      <c r="MCA60" s="11"/>
      <c r="MCB60" s="11"/>
      <c r="MCC60" s="11"/>
      <c r="MCD60" s="11"/>
      <c r="MCE60" s="11"/>
      <c r="MCF60" s="11"/>
      <c r="MCG60" s="11"/>
      <c r="MCH60" s="11"/>
      <c r="MCI60" s="11"/>
      <c r="MCJ60" s="11"/>
      <c r="MCK60" s="11"/>
      <c r="MCL60" s="11"/>
      <c r="MCM60" s="11"/>
      <c r="MCN60" s="11"/>
      <c r="MCO60" s="11"/>
      <c r="MCP60" s="11"/>
      <c r="MCQ60" s="11"/>
      <c r="MCR60" s="11"/>
      <c r="MCS60" s="11"/>
      <c r="MCT60" s="11"/>
      <c r="MCU60" s="11"/>
      <c r="MCV60" s="11"/>
      <c r="MCW60" s="11"/>
      <c r="MCX60" s="11"/>
      <c r="MCY60" s="11"/>
      <c r="MCZ60" s="11"/>
      <c r="MDA60" s="11"/>
      <c r="MDB60" s="11"/>
      <c r="MDC60" s="11"/>
      <c r="MDD60" s="11"/>
      <c r="MDE60" s="11"/>
      <c r="MDF60" s="11"/>
      <c r="MDG60" s="11"/>
      <c r="MDH60" s="11"/>
      <c r="MDI60" s="11"/>
      <c r="MDJ60" s="11"/>
      <c r="MDK60" s="11"/>
      <c r="MDL60" s="11"/>
      <c r="MDM60" s="11"/>
      <c r="MDN60" s="11"/>
      <c r="MDO60" s="11"/>
      <c r="MDP60" s="11"/>
      <c r="MDQ60" s="11"/>
      <c r="MDR60" s="11"/>
      <c r="MDS60" s="11"/>
      <c r="MDT60" s="11"/>
      <c r="MDU60" s="11"/>
      <c r="MDV60" s="11"/>
      <c r="MDW60" s="11"/>
      <c r="MDX60" s="11"/>
      <c r="MDY60" s="11"/>
      <c r="MDZ60" s="11"/>
      <c r="MEA60" s="11"/>
      <c r="MEB60" s="11"/>
      <c r="MEC60" s="11"/>
      <c r="MED60" s="11"/>
      <c r="MEE60" s="11"/>
      <c r="MEF60" s="11"/>
      <c r="MEG60" s="11"/>
      <c r="MEH60" s="11"/>
      <c r="MEI60" s="11"/>
      <c r="MEJ60" s="11"/>
      <c r="MEK60" s="11"/>
      <c r="MEL60" s="11"/>
      <c r="MEM60" s="11"/>
      <c r="MEN60" s="11"/>
      <c r="MEO60" s="11"/>
      <c r="MEP60" s="11"/>
      <c r="MEQ60" s="11"/>
      <c r="MER60" s="11"/>
      <c r="MES60" s="11"/>
      <c r="MET60" s="11"/>
      <c r="MEU60" s="11"/>
      <c r="MEV60" s="11"/>
      <c r="MEW60" s="11"/>
      <c r="MEX60" s="11"/>
      <c r="MEY60" s="11"/>
      <c r="MEZ60" s="11"/>
      <c r="MFA60" s="11"/>
      <c r="MFB60" s="11"/>
      <c r="MFC60" s="11"/>
      <c r="MFD60" s="11"/>
      <c r="MFE60" s="11"/>
      <c r="MFF60" s="11"/>
      <c r="MFG60" s="11"/>
      <c r="MFH60" s="11"/>
      <c r="MFI60" s="11"/>
      <c r="MFJ60" s="11"/>
      <c r="MFK60" s="11"/>
      <c r="MFL60" s="11"/>
      <c r="MFM60" s="11"/>
      <c r="MFN60" s="11"/>
      <c r="MFO60" s="11"/>
      <c r="MFP60" s="11"/>
      <c r="MFQ60" s="11"/>
      <c r="MFR60" s="11"/>
      <c r="MFS60" s="11"/>
      <c r="MFT60" s="11"/>
      <c r="MFU60" s="11"/>
      <c r="MFV60" s="11"/>
      <c r="MFW60" s="11"/>
      <c r="MFX60" s="11"/>
      <c r="MFY60" s="11"/>
      <c r="MFZ60" s="11"/>
      <c r="MGA60" s="11"/>
      <c r="MGB60" s="11"/>
      <c r="MGC60" s="11"/>
      <c r="MGD60" s="11"/>
      <c r="MGE60" s="11"/>
      <c r="MGF60" s="11"/>
      <c r="MGG60" s="11"/>
      <c r="MGH60" s="11"/>
      <c r="MGI60" s="11"/>
      <c r="MGJ60" s="11"/>
      <c r="MGK60" s="11"/>
      <c r="MGL60" s="11"/>
      <c r="MGM60" s="11"/>
      <c r="MGN60" s="11"/>
      <c r="MGO60" s="11"/>
      <c r="MGP60" s="11"/>
      <c r="MGQ60" s="11"/>
      <c r="MGR60" s="11"/>
      <c r="MGS60" s="11"/>
      <c r="MGT60" s="11"/>
      <c r="MGU60" s="11"/>
      <c r="MGV60" s="11"/>
      <c r="MGW60" s="11"/>
      <c r="MGX60" s="11"/>
      <c r="MGY60" s="11"/>
      <c r="MGZ60" s="11"/>
      <c r="MHA60" s="11"/>
      <c r="MHB60" s="11"/>
      <c r="MHC60" s="11"/>
      <c r="MHD60" s="11"/>
      <c r="MHE60" s="11"/>
      <c r="MHF60" s="11"/>
      <c r="MHG60" s="11"/>
      <c r="MHH60" s="11"/>
      <c r="MHI60" s="11"/>
      <c r="MHJ60" s="11"/>
      <c r="MHK60" s="11"/>
      <c r="MHL60" s="11"/>
      <c r="MHM60" s="11"/>
      <c r="MHN60" s="11"/>
      <c r="MHO60" s="11"/>
      <c r="MHP60" s="11"/>
      <c r="MHQ60" s="11"/>
      <c r="MHR60" s="11"/>
      <c r="MHS60" s="11"/>
      <c r="MHT60" s="11"/>
      <c r="MHU60" s="11"/>
      <c r="MHV60" s="11"/>
      <c r="MHW60" s="11"/>
      <c r="MHX60" s="11"/>
      <c r="MHY60" s="11"/>
      <c r="MHZ60" s="11"/>
      <c r="MIA60" s="11"/>
      <c r="MIB60" s="11"/>
      <c r="MIC60" s="11"/>
      <c r="MID60" s="11"/>
      <c r="MIE60" s="11"/>
      <c r="MIF60" s="11"/>
      <c r="MIG60" s="11"/>
      <c r="MIH60" s="11"/>
      <c r="MII60" s="11"/>
      <c r="MIJ60" s="11"/>
      <c r="MIK60" s="11"/>
      <c r="MIL60" s="11"/>
      <c r="MIM60" s="11"/>
      <c r="MIN60" s="11"/>
      <c r="MIO60" s="11"/>
      <c r="MIP60" s="11"/>
      <c r="MIQ60" s="11"/>
      <c r="MIR60" s="11"/>
      <c r="MIS60" s="11"/>
      <c r="MIT60" s="11"/>
      <c r="MIU60" s="11"/>
      <c r="MIV60" s="11"/>
      <c r="MIW60" s="11"/>
      <c r="MIX60" s="11"/>
      <c r="MIY60" s="11"/>
      <c r="MIZ60" s="11"/>
      <c r="MJA60" s="11"/>
      <c r="MJB60" s="11"/>
      <c r="MJC60" s="11"/>
      <c r="MJD60" s="11"/>
      <c r="MJE60" s="11"/>
      <c r="MJF60" s="11"/>
      <c r="MJG60" s="11"/>
      <c r="MJH60" s="11"/>
      <c r="MJI60" s="11"/>
      <c r="MJJ60" s="11"/>
      <c r="MJK60" s="11"/>
      <c r="MJL60" s="11"/>
      <c r="MJM60" s="11"/>
      <c r="MJN60" s="11"/>
      <c r="MJO60" s="11"/>
      <c r="MJP60" s="11"/>
      <c r="MJQ60" s="11"/>
      <c r="MJR60" s="11"/>
      <c r="MJS60" s="11"/>
      <c r="MJT60" s="11"/>
      <c r="MJU60" s="11"/>
      <c r="MJV60" s="11"/>
      <c r="MJW60" s="11"/>
      <c r="MJX60" s="11"/>
      <c r="MJY60" s="11"/>
      <c r="MJZ60" s="11"/>
      <c r="MKA60" s="11"/>
      <c r="MKB60" s="11"/>
      <c r="MKC60" s="11"/>
      <c r="MKD60" s="11"/>
      <c r="MKE60" s="11"/>
      <c r="MKF60" s="11"/>
      <c r="MKG60" s="11"/>
      <c r="MKH60" s="11"/>
      <c r="MKI60" s="11"/>
      <c r="MKJ60" s="11"/>
      <c r="MKK60" s="11"/>
      <c r="MKL60" s="11"/>
      <c r="MKM60" s="11"/>
      <c r="MKN60" s="11"/>
      <c r="MKO60" s="11"/>
      <c r="MKP60" s="11"/>
      <c r="MKQ60" s="11"/>
      <c r="MKR60" s="11"/>
      <c r="MKS60" s="11"/>
      <c r="MKT60" s="11"/>
      <c r="MKU60" s="11"/>
      <c r="MKV60" s="11"/>
      <c r="MKW60" s="11"/>
      <c r="MKX60" s="11"/>
      <c r="MKY60" s="11"/>
      <c r="MKZ60" s="11"/>
      <c r="MLA60" s="11"/>
      <c r="MLB60" s="11"/>
      <c r="MLC60" s="11"/>
      <c r="MLD60" s="11"/>
      <c r="MLE60" s="11"/>
      <c r="MLF60" s="11"/>
      <c r="MLG60" s="11"/>
      <c r="MLH60" s="11"/>
      <c r="MLI60" s="11"/>
      <c r="MLJ60" s="11"/>
      <c r="MLK60" s="11"/>
      <c r="MLL60" s="11"/>
      <c r="MLM60" s="11"/>
      <c r="MLN60" s="11"/>
      <c r="MLO60" s="11"/>
      <c r="MLP60" s="11"/>
      <c r="MLQ60" s="11"/>
      <c r="MLR60" s="11"/>
      <c r="MLS60" s="11"/>
      <c r="MLT60" s="11"/>
      <c r="MLU60" s="11"/>
      <c r="MLV60" s="11"/>
      <c r="MLW60" s="11"/>
      <c r="MLX60" s="11"/>
      <c r="MLY60" s="11"/>
      <c r="MLZ60" s="11"/>
      <c r="MMA60" s="11"/>
      <c r="MMB60" s="11"/>
      <c r="MMC60" s="11"/>
      <c r="MMD60" s="11"/>
      <c r="MME60" s="11"/>
      <c r="MMF60" s="11"/>
      <c r="MMG60" s="11"/>
      <c r="MMH60" s="11"/>
      <c r="MMI60" s="11"/>
      <c r="MMJ60" s="11"/>
      <c r="MMK60" s="11"/>
      <c r="MML60" s="11"/>
      <c r="MMM60" s="11"/>
      <c r="MMN60" s="11"/>
      <c r="MMO60" s="11"/>
      <c r="MMP60" s="11"/>
      <c r="MMQ60" s="11"/>
      <c r="MMR60" s="11"/>
      <c r="MMS60" s="11"/>
      <c r="MMT60" s="11"/>
      <c r="MMU60" s="11"/>
      <c r="MMV60" s="11"/>
      <c r="MMW60" s="11"/>
      <c r="MMX60" s="11"/>
      <c r="MMY60" s="11"/>
      <c r="MMZ60" s="11"/>
      <c r="MNA60" s="11"/>
      <c r="MNB60" s="11"/>
      <c r="MNC60" s="11"/>
      <c r="MND60" s="11"/>
      <c r="MNE60" s="11"/>
      <c r="MNF60" s="11"/>
      <c r="MNG60" s="11"/>
      <c r="MNH60" s="11"/>
      <c r="MNI60" s="11"/>
      <c r="MNJ60" s="11"/>
      <c r="MNK60" s="11"/>
      <c r="MNL60" s="11"/>
      <c r="MNM60" s="11"/>
      <c r="MNN60" s="11"/>
      <c r="MNO60" s="11"/>
      <c r="MNP60" s="11"/>
      <c r="MNQ60" s="11"/>
      <c r="MNR60" s="11"/>
      <c r="MNS60" s="11"/>
      <c r="MNT60" s="11"/>
      <c r="MNU60" s="11"/>
      <c r="MNV60" s="11"/>
      <c r="MNW60" s="11"/>
      <c r="MNX60" s="11"/>
      <c r="MNY60" s="11"/>
      <c r="MNZ60" s="11"/>
      <c r="MOA60" s="11"/>
      <c r="MOB60" s="11"/>
      <c r="MOC60" s="11"/>
      <c r="MOD60" s="11"/>
      <c r="MOE60" s="11"/>
      <c r="MOF60" s="11"/>
      <c r="MOG60" s="11"/>
      <c r="MOH60" s="11"/>
      <c r="MOI60" s="11"/>
      <c r="MOJ60" s="11"/>
      <c r="MOK60" s="11"/>
      <c r="MOL60" s="11"/>
      <c r="MOM60" s="11"/>
      <c r="MON60" s="11"/>
      <c r="MOO60" s="11"/>
      <c r="MOP60" s="11"/>
      <c r="MOQ60" s="11"/>
      <c r="MOR60" s="11"/>
      <c r="MOS60" s="11"/>
      <c r="MOT60" s="11"/>
      <c r="MOU60" s="11"/>
      <c r="MOV60" s="11"/>
      <c r="MOW60" s="11"/>
      <c r="MOX60" s="11"/>
      <c r="MOY60" s="11"/>
      <c r="MOZ60" s="11"/>
      <c r="MPA60" s="11"/>
      <c r="MPB60" s="11"/>
      <c r="MPC60" s="11"/>
      <c r="MPD60" s="11"/>
      <c r="MPE60" s="11"/>
      <c r="MPF60" s="11"/>
      <c r="MPG60" s="11"/>
      <c r="MPH60" s="11"/>
      <c r="MPI60" s="11"/>
      <c r="MPJ60" s="11"/>
      <c r="MPK60" s="11"/>
      <c r="MPL60" s="11"/>
      <c r="MPM60" s="11"/>
      <c r="MPN60" s="11"/>
      <c r="MPO60" s="11"/>
      <c r="MPP60" s="11"/>
      <c r="MPQ60" s="11"/>
      <c r="MPR60" s="11"/>
      <c r="MPS60" s="11"/>
      <c r="MPT60" s="11"/>
      <c r="MPU60" s="11"/>
      <c r="MPV60" s="11"/>
      <c r="MPW60" s="11"/>
      <c r="MPX60" s="11"/>
      <c r="MPY60" s="11"/>
      <c r="MPZ60" s="11"/>
      <c r="MQA60" s="11"/>
      <c r="MQB60" s="11"/>
      <c r="MQC60" s="11"/>
      <c r="MQD60" s="11"/>
      <c r="MQE60" s="11"/>
      <c r="MQF60" s="11"/>
      <c r="MQG60" s="11"/>
      <c r="MQH60" s="11"/>
      <c r="MQI60" s="11"/>
      <c r="MQJ60" s="11"/>
      <c r="MQK60" s="11"/>
      <c r="MQL60" s="11"/>
      <c r="MQM60" s="11"/>
      <c r="MQN60" s="11"/>
      <c r="MQO60" s="11"/>
      <c r="MQP60" s="11"/>
      <c r="MQQ60" s="11"/>
      <c r="MQR60" s="11"/>
      <c r="MQS60" s="11"/>
      <c r="MQT60" s="11"/>
      <c r="MQU60" s="11"/>
      <c r="MQV60" s="11"/>
      <c r="MQW60" s="11"/>
      <c r="MQX60" s="11"/>
      <c r="MQY60" s="11"/>
      <c r="MQZ60" s="11"/>
      <c r="MRA60" s="11"/>
      <c r="MRB60" s="11"/>
      <c r="MRC60" s="11"/>
      <c r="MRD60" s="11"/>
      <c r="MRE60" s="11"/>
      <c r="MRF60" s="11"/>
      <c r="MRG60" s="11"/>
      <c r="MRH60" s="11"/>
      <c r="MRI60" s="11"/>
      <c r="MRJ60" s="11"/>
      <c r="MRK60" s="11"/>
      <c r="MRL60" s="11"/>
      <c r="MRM60" s="11"/>
      <c r="MRN60" s="11"/>
      <c r="MRO60" s="11"/>
      <c r="MRP60" s="11"/>
      <c r="MRQ60" s="11"/>
      <c r="MRR60" s="11"/>
      <c r="MRS60" s="11"/>
      <c r="MRT60" s="11"/>
      <c r="MRU60" s="11"/>
      <c r="MRV60" s="11"/>
      <c r="MRW60" s="11"/>
      <c r="MRX60" s="11"/>
      <c r="MRY60" s="11"/>
      <c r="MRZ60" s="11"/>
      <c r="MSA60" s="11"/>
      <c r="MSB60" s="11"/>
      <c r="MSC60" s="11"/>
      <c r="MSD60" s="11"/>
      <c r="MSE60" s="11"/>
      <c r="MSF60" s="11"/>
      <c r="MSG60" s="11"/>
      <c r="MSH60" s="11"/>
      <c r="MSI60" s="11"/>
      <c r="MSJ60" s="11"/>
      <c r="MSK60" s="11"/>
      <c r="MSL60" s="11"/>
      <c r="MSM60" s="11"/>
      <c r="MSN60" s="11"/>
      <c r="MSO60" s="11"/>
      <c r="MSP60" s="11"/>
      <c r="MSQ60" s="11"/>
      <c r="MSR60" s="11"/>
      <c r="MSS60" s="11"/>
      <c r="MST60" s="11"/>
      <c r="MSU60" s="11"/>
      <c r="MSV60" s="11"/>
      <c r="MSW60" s="11"/>
      <c r="MSX60" s="11"/>
      <c r="MSY60" s="11"/>
      <c r="MSZ60" s="11"/>
      <c r="MTA60" s="11"/>
      <c r="MTB60" s="11"/>
      <c r="MTC60" s="11"/>
      <c r="MTD60" s="11"/>
      <c r="MTE60" s="11"/>
      <c r="MTF60" s="11"/>
      <c r="MTG60" s="11"/>
      <c r="MTH60" s="11"/>
      <c r="MTI60" s="11"/>
      <c r="MTJ60" s="11"/>
      <c r="MTK60" s="11"/>
      <c r="MTL60" s="11"/>
      <c r="MTM60" s="11"/>
      <c r="MTN60" s="11"/>
      <c r="MTO60" s="11"/>
      <c r="MTP60" s="11"/>
      <c r="MTQ60" s="11"/>
      <c r="MTR60" s="11"/>
      <c r="MTS60" s="11"/>
      <c r="MTT60" s="11"/>
      <c r="MTU60" s="11"/>
      <c r="MTV60" s="11"/>
      <c r="MTW60" s="11"/>
      <c r="MTX60" s="11"/>
      <c r="MTY60" s="11"/>
      <c r="MTZ60" s="11"/>
      <c r="MUA60" s="11"/>
      <c r="MUB60" s="11"/>
      <c r="MUC60" s="11"/>
      <c r="MUD60" s="11"/>
      <c r="MUE60" s="11"/>
      <c r="MUF60" s="11"/>
      <c r="MUG60" s="11"/>
      <c r="MUH60" s="11"/>
      <c r="MUI60" s="11"/>
      <c r="MUJ60" s="11"/>
      <c r="MUK60" s="11"/>
      <c r="MUL60" s="11"/>
      <c r="MUM60" s="11"/>
      <c r="MUN60" s="11"/>
      <c r="MUO60" s="11"/>
      <c r="MUP60" s="11"/>
      <c r="MUQ60" s="11"/>
      <c r="MUR60" s="11"/>
      <c r="MUS60" s="11"/>
      <c r="MUT60" s="11"/>
      <c r="MUU60" s="11"/>
      <c r="MUV60" s="11"/>
      <c r="MUW60" s="11"/>
      <c r="MUX60" s="11"/>
      <c r="MUY60" s="11"/>
      <c r="MUZ60" s="11"/>
      <c r="MVA60" s="11"/>
      <c r="MVB60" s="11"/>
      <c r="MVC60" s="11"/>
      <c r="MVD60" s="11"/>
      <c r="MVE60" s="11"/>
      <c r="MVF60" s="11"/>
      <c r="MVG60" s="11"/>
      <c r="MVH60" s="11"/>
      <c r="MVI60" s="11"/>
      <c r="MVJ60" s="11"/>
      <c r="MVK60" s="11"/>
      <c r="MVL60" s="11"/>
      <c r="MVM60" s="11"/>
      <c r="MVN60" s="11"/>
      <c r="MVO60" s="11"/>
      <c r="MVP60" s="11"/>
      <c r="MVQ60" s="11"/>
      <c r="MVR60" s="11"/>
      <c r="MVS60" s="11"/>
      <c r="MVT60" s="11"/>
      <c r="MVU60" s="11"/>
      <c r="MVV60" s="11"/>
      <c r="MVW60" s="11"/>
      <c r="MVX60" s="11"/>
      <c r="MVY60" s="11"/>
      <c r="MVZ60" s="11"/>
      <c r="MWA60" s="11"/>
      <c r="MWB60" s="11"/>
      <c r="MWC60" s="11"/>
      <c r="MWD60" s="11"/>
      <c r="MWE60" s="11"/>
      <c r="MWF60" s="11"/>
      <c r="MWG60" s="11"/>
      <c r="MWH60" s="11"/>
      <c r="MWI60" s="11"/>
      <c r="MWJ60" s="11"/>
      <c r="MWK60" s="11"/>
      <c r="MWL60" s="11"/>
      <c r="MWM60" s="11"/>
      <c r="MWN60" s="11"/>
      <c r="MWO60" s="11"/>
      <c r="MWP60" s="11"/>
      <c r="MWQ60" s="11"/>
      <c r="MWR60" s="11"/>
      <c r="MWS60" s="11"/>
      <c r="MWT60" s="11"/>
      <c r="MWU60" s="11"/>
      <c r="MWV60" s="11"/>
      <c r="MWW60" s="11"/>
      <c r="MWX60" s="11"/>
      <c r="MWY60" s="11"/>
      <c r="MWZ60" s="11"/>
      <c r="MXA60" s="11"/>
      <c r="MXB60" s="11"/>
      <c r="MXC60" s="11"/>
      <c r="MXD60" s="11"/>
      <c r="MXE60" s="11"/>
      <c r="MXF60" s="11"/>
      <c r="MXG60" s="11"/>
      <c r="MXH60" s="11"/>
      <c r="MXI60" s="11"/>
      <c r="MXJ60" s="11"/>
      <c r="MXK60" s="11"/>
      <c r="MXL60" s="11"/>
      <c r="MXM60" s="11"/>
      <c r="MXN60" s="11"/>
      <c r="MXO60" s="11"/>
      <c r="MXP60" s="11"/>
      <c r="MXQ60" s="11"/>
      <c r="MXR60" s="11"/>
      <c r="MXS60" s="11"/>
      <c r="MXT60" s="11"/>
      <c r="MXU60" s="11"/>
      <c r="MXV60" s="11"/>
      <c r="MXW60" s="11"/>
      <c r="MXX60" s="11"/>
      <c r="MXY60" s="11"/>
      <c r="MXZ60" s="11"/>
      <c r="MYA60" s="11"/>
      <c r="MYB60" s="11"/>
      <c r="MYC60" s="11"/>
      <c r="MYD60" s="11"/>
      <c r="MYE60" s="11"/>
      <c r="MYF60" s="11"/>
      <c r="MYG60" s="11"/>
      <c r="MYH60" s="11"/>
      <c r="MYI60" s="11"/>
      <c r="MYJ60" s="11"/>
      <c r="MYK60" s="11"/>
      <c r="MYL60" s="11"/>
      <c r="MYM60" s="11"/>
      <c r="MYN60" s="11"/>
      <c r="MYO60" s="11"/>
      <c r="MYP60" s="11"/>
      <c r="MYQ60" s="11"/>
      <c r="MYR60" s="11"/>
      <c r="MYS60" s="11"/>
      <c r="MYT60" s="11"/>
      <c r="MYU60" s="11"/>
      <c r="MYV60" s="11"/>
      <c r="MYW60" s="11"/>
      <c r="MYX60" s="11"/>
      <c r="MYY60" s="11"/>
      <c r="MYZ60" s="11"/>
      <c r="MZA60" s="11"/>
      <c r="MZB60" s="11"/>
      <c r="MZC60" s="11"/>
      <c r="MZD60" s="11"/>
      <c r="MZE60" s="11"/>
      <c r="MZF60" s="11"/>
      <c r="MZG60" s="11"/>
      <c r="MZH60" s="11"/>
      <c r="MZI60" s="11"/>
      <c r="MZJ60" s="11"/>
      <c r="MZK60" s="11"/>
      <c r="MZL60" s="11"/>
      <c r="MZM60" s="11"/>
      <c r="MZN60" s="11"/>
      <c r="MZO60" s="11"/>
      <c r="MZP60" s="11"/>
      <c r="MZQ60" s="11"/>
      <c r="MZR60" s="11"/>
      <c r="MZS60" s="11"/>
      <c r="MZT60" s="11"/>
      <c r="MZU60" s="11"/>
      <c r="MZV60" s="11"/>
      <c r="MZW60" s="11"/>
      <c r="MZX60" s="11"/>
      <c r="MZY60" s="11"/>
      <c r="MZZ60" s="11"/>
      <c r="NAA60" s="11"/>
      <c r="NAB60" s="11"/>
      <c r="NAC60" s="11"/>
      <c r="NAD60" s="11"/>
      <c r="NAE60" s="11"/>
      <c r="NAF60" s="11"/>
      <c r="NAG60" s="11"/>
      <c r="NAH60" s="11"/>
      <c r="NAI60" s="11"/>
      <c r="NAJ60" s="11"/>
      <c r="NAK60" s="11"/>
      <c r="NAL60" s="11"/>
      <c r="NAM60" s="11"/>
      <c r="NAN60" s="11"/>
      <c r="NAO60" s="11"/>
      <c r="NAP60" s="11"/>
      <c r="NAQ60" s="11"/>
      <c r="NAR60" s="11"/>
      <c r="NAS60" s="11"/>
      <c r="NAT60" s="11"/>
      <c r="NAU60" s="11"/>
      <c r="NAV60" s="11"/>
      <c r="NAW60" s="11"/>
      <c r="NAX60" s="11"/>
      <c r="NAY60" s="11"/>
      <c r="NAZ60" s="11"/>
      <c r="NBA60" s="11"/>
      <c r="NBB60" s="11"/>
      <c r="NBC60" s="11"/>
      <c r="NBD60" s="11"/>
      <c r="NBE60" s="11"/>
      <c r="NBF60" s="11"/>
      <c r="NBG60" s="11"/>
      <c r="NBH60" s="11"/>
      <c r="NBI60" s="11"/>
      <c r="NBJ60" s="11"/>
      <c r="NBK60" s="11"/>
      <c r="NBL60" s="11"/>
      <c r="NBM60" s="11"/>
      <c r="NBN60" s="11"/>
      <c r="NBO60" s="11"/>
      <c r="NBP60" s="11"/>
      <c r="NBQ60" s="11"/>
      <c r="NBR60" s="11"/>
      <c r="NBS60" s="11"/>
      <c r="NBT60" s="11"/>
      <c r="NBU60" s="11"/>
      <c r="NBV60" s="11"/>
      <c r="NBW60" s="11"/>
      <c r="NBX60" s="11"/>
      <c r="NBY60" s="11"/>
      <c r="NBZ60" s="11"/>
      <c r="NCA60" s="11"/>
      <c r="NCB60" s="11"/>
      <c r="NCC60" s="11"/>
      <c r="NCD60" s="11"/>
      <c r="NCE60" s="11"/>
      <c r="NCF60" s="11"/>
      <c r="NCG60" s="11"/>
      <c r="NCH60" s="11"/>
      <c r="NCI60" s="11"/>
      <c r="NCJ60" s="11"/>
      <c r="NCK60" s="11"/>
      <c r="NCL60" s="11"/>
      <c r="NCM60" s="11"/>
      <c r="NCN60" s="11"/>
      <c r="NCO60" s="11"/>
      <c r="NCP60" s="11"/>
      <c r="NCQ60" s="11"/>
      <c r="NCR60" s="11"/>
      <c r="NCS60" s="11"/>
      <c r="NCT60" s="11"/>
      <c r="NCU60" s="11"/>
      <c r="NCV60" s="11"/>
      <c r="NCW60" s="11"/>
      <c r="NCX60" s="11"/>
      <c r="NCY60" s="11"/>
      <c r="NCZ60" s="11"/>
      <c r="NDA60" s="11"/>
      <c r="NDB60" s="11"/>
      <c r="NDC60" s="11"/>
      <c r="NDD60" s="11"/>
      <c r="NDE60" s="11"/>
      <c r="NDF60" s="11"/>
      <c r="NDG60" s="11"/>
      <c r="NDH60" s="11"/>
      <c r="NDI60" s="11"/>
      <c r="NDJ60" s="11"/>
      <c r="NDK60" s="11"/>
      <c r="NDL60" s="11"/>
      <c r="NDM60" s="11"/>
      <c r="NDN60" s="11"/>
      <c r="NDO60" s="11"/>
      <c r="NDP60" s="11"/>
      <c r="NDQ60" s="11"/>
      <c r="NDR60" s="11"/>
      <c r="NDS60" s="11"/>
      <c r="NDT60" s="11"/>
      <c r="NDU60" s="11"/>
      <c r="NDV60" s="11"/>
      <c r="NDW60" s="11"/>
      <c r="NDX60" s="11"/>
      <c r="NDY60" s="11"/>
      <c r="NDZ60" s="11"/>
      <c r="NEA60" s="11"/>
      <c r="NEB60" s="11"/>
      <c r="NEC60" s="11"/>
      <c r="NED60" s="11"/>
      <c r="NEE60" s="11"/>
      <c r="NEF60" s="11"/>
      <c r="NEG60" s="11"/>
      <c r="NEH60" s="11"/>
      <c r="NEI60" s="11"/>
      <c r="NEJ60" s="11"/>
      <c r="NEK60" s="11"/>
      <c r="NEL60" s="11"/>
      <c r="NEM60" s="11"/>
      <c r="NEN60" s="11"/>
      <c r="NEO60" s="11"/>
      <c r="NEP60" s="11"/>
      <c r="NEQ60" s="11"/>
      <c r="NER60" s="11"/>
      <c r="NES60" s="11"/>
      <c r="NET60" s="11"/>
      <c r="NEU60" s="11"/>
      <c r="NEV60" s="11"/>
      <c r="NEW60" s="11"/>
      <c r="NEX60" s="11"/>
      <c r="NEY60" s="11"/>
      <c r="NEZ60" s="11"/>
      <c r="NFA60" s="11"/>
      <c r="NFB60" s="11"/>
      <c r="NFC60" s="11"/>
      <c r="NFD60" s="11"/>
      <c r="NFE60" s="11"/>
      <c r="NFF60" s="11"/>
      <c r="NFG60" s="11"/>
      <c r="NFH60" s="11"/>
      <c r="NFI60" s="11"/>
      <c r="NFJ60" s="11"/>
      <c r="NFK60" s="11"/>
      <c r="NFL60" s="11"/>
      <c r="NFM60" s="11"/>
      <c r="NFN60" s="11"/>
      <c r="NFO60" s="11"/>
      <c r="NFP60" s="11"/>
      <c r="NFQ60" s="11"/>
      <c r="NFR60" s="11"/>
      <c r="NFS60" s="11"/>
      <c r="NFT60" s="11"/>
      <c r="NFU60" s="11"/>
      <c r="NFV60" s="11"/>
      <c r="NFW60" s="11"/>
      <c r="NFX60" s="11"/>
      <c r="NFY60" s="11"/>
      <c r="NFZ60" s="11"/>
      <c r="NGA60" s="11"/>
      <c r="NGB60" s="11"/>
      <c r="NGC60" s="11"/>
      <c r="NGD60" s="11"/>
      <c r="NGE60" s="11"/>
      <c r="NGF60" s="11"/>
      <c r="NGG60" s="11"/>
      <c r="NGH60" s="11"/>
      <c r="NGI60" s="11"/>
      <c r="NGJ60" s="11"/>
      <c r="NGK60" s="11"/>
      <c r="NGL60" s="11"/>
      <c r="NGM60" s="11"/>
      <c r="NGN60" s="11"/>
      <c r="NGO60" s="11"/>
      <c r="NGP60" s="11"/>
      <c r="NGQ60" s="11"/>
      <c r="NGR60" s="11"/>
      <c r="NGS60" s="11"/>
      <c r="NGT60" s="11"/>
      <c r="NGU60" s="11"/>
      <c r="NGV60" s="11"/>
      <c r="NGW60" s="11"/>
      <c r="NGX60" s="11"/>
      <c r="NGY60" s="11"/>
      <c r="NGZ60" s="11"/>
      <c r="NHA60" s="11"/>
      <c r="NHB60" s="11"/>
      <c r="NHC60" s="11"/>
      <c r="NHD60" s="11"/>
      <c r="NHE60" s="11"/>
      <c r="NHF60" s="11"/>
      <c r="NHG60" s="11"/>
      <c r="NHH60" s="11"/>
      <c r="NHI60" s="11"/>
      <c r="NHJ60" s="11"/>
      <c r="NHK60" s="11"/>
      <c r="NHL60" s="11"/>
      <c r="NHM60" s="11"/>
      <c r="NHN60" s="11"/>
      <c r="NHO60" s="11"/>
      <c r="NHP60" s="11"/>
      <c r="NHQ60" s="11"/>
      <c r="NHR60" s="11"/>
      <c r="NHS60" s="11"/>
      <c r="NHT60" s="11"/>
      <c r="NHU60" s="11"/>
      <c r="NHV60" s="11"/>
      <c r="NHW60" s="11"/>
      <c r="NHX60" s="11"/>
      <c r="NHY60" s="11"/>
      <c r="NHZ60" s="11"/>
      <c r="NIA60" s="11"/>
      <c r="NIB60" s="11"/>
      <c r="NIC60" s="11"/>
      <c r="NID60" s="11"/>
      <c r="NIE60" s="11"/>
      <c r="NIF60" s="11"/>
      <c r="NIG60" s="11"/>
      <c r="NIH60" s="11"/>
      <c r="NII60" s="11"/>
      <c r="NIJ60" s="11"/>
      <c r="NIK60" s="11"/>
      <c r="NIL60" s="11"/>
      <c r="NIM60" s="11"/>
      <c r="NIN60" s="11"/>
      <c r="NIO60" s="11"/>
      <c r="NIP60" s="11"/>
      <c r="NIQ60" s="11"/>
      <c r="NIR60" s="11"/>
      <c r="NIS60" s="11"/>
      <c r="NIT60" s="11"/>
      <c r="NIU60" s="11"/>
      <c r="NIV60" s="11"/>
      <c r="NIW60" s="11"/>
      <c r="NIX60" s="11"/>
      <c r="NIY60" s="11"/>
      <c r="NIZ60" s="11"/>
      <c r="NJA60" s="11"/>
      <c r="NJB60" s="11"/>
      <c r="NJC60" s="11"/>
      <c r="NJD60" s="11"/>
      <c r="NJE60" s="11"/>
      <c r="NJF60" s="11"/>
      <c r="NJG60" s="11"/>
      <c r="NJH60" s="11"/>
      <c r="NJI60" s="11"/>
      <c r="NJJ60" s="11"/>
      <c r="NJK60" s="11"/>
      <c r="NJL60" s="11"/>
      <c r="NJM60" s="11"/>
      <c r="NJN60" s="11"/>
      <c r="NJO60" s="11"/>
      <c r="NJP60" s="11"/>
      <c r="NJQ60" s="11"/>
      <c r="NJR60" s="11"/>
      <c r="NJS60" s="11"/>
      <c r="NJT60" s="11"/>
      <c r="NJU60" s="11"/>
      <c r="NJV60" s="11"/>
      <c r="NJW60" s="11"/>
      <c r="NJX60" s="11"/>
      <c r="NJY60" s="11"/>
      <c r="NJZ60" s="11"/>
      <c r="NKA60" s="11"/>
      <c r="NKB60" s="11"/>
      <c r="NKC60" s="11"/>
      <c r="NKD60" s="11"/>
      <c r="NKE60" s="11"/>
      <c r="NKF60" s="11"/>
      <c r="NKG60" s="11"/>
      <c r="NKH60" s="11"/>
      <c r="NKI60" s="11"/>
      <c r="NKJ60" s="11"/>
      <c r="NKK60" s="11"/>
      <c r="NKL60" s="11"/>
      <c r="NKM60" s="11"/>
      <c r="NKN60" s="11"/>
      <c r="NKO60" s="11"/>
      <c r="NKP60" s="11"/>
      <c r="NKQ60" s="11"/>
      <c r="NKR60" s="11"/>
      <c r="NKS60" s="11"/>
      <c r="NKT60" s="11"/>
      <c r="NKU60" s="11"/>
      <c r="NKV60" s="11"/>
      <c r="NKW60" s="11"/>
      <c r="NKX60" s="11"/>
      <c r="NKY60" s="11"/>
      <c r="NKZ60" s="11"/>
      <c r="NLA60" s="11"/>
      <c r="NLB60" s="11"/>
      <c r="NLC60" s="11"/>
      <c r="NLD60" s="11"/>
      <c r="NLE60" s="11"/>
      <c r="NLF60" s="11"/>
      <c r="NLG60" s="11"/>
      <c r="NLH60" s="11"/>
      <c r="NLI60" s="11"/>
      <c r="NLJ60" s="11"/>
      <c r="NLK60" s="11"/>
      <c r="NLL60" s="11"/>
      <c r="NLM60" s="11"/>
      <c r="NLN60" s="11"/>
      <c r="NLO60" s="11"/>
      <c r="NLP60" s="11"/>
      <c r="NLQ60" s="11"/>
      <c r="NLR60" s="11"/>
      <c r="NLS60" s="11"/>
      <c r="NLT60" s="11"/>
      <c r="NLU60" s="11"/>
      <c r="NLV60" s="11"/>
      <c r="NLW60" s="11"/>
      <c r="NLX60" s="11"/>
      <c r="NLY60" s="11"/>
      <c r="NLZ60" s="11"/>
      <c r="NMA60" s="11"/>
      <c r="NMB60" s="11"/>
      <c r="NMC60" s="11"/>
      <c r="NMD60" s="11"/>
      <c r="NME60" s="11"/>
      <c r="NMF60" s="11"/>
      <c r="NMG60" s="11"/>
      <c r="NMH60" s="11"/>
      <c r="NMI60" s="11"/>
      <c r="NMJ60" s="11"/>
      <c r="NMK60" s="11"/>
      <c r="NML60" s="11"/>
      <c r="NMM60" s="11"/>
      <c r="NMN60" s="11"/>
      <c r="NMO60" s="11"/>
      <c r="NMP60" s="11"/>
      <c r="NMQ60" s="11"/>
      <c r="NMR60" s="11"/>
      <c r="NMS60" s="11"/>
      <c r="NMT60" s="11"/>
      <c r="NMU60" s="11"/>
      <c r="NMV60" s="11"/>
      <c r="NMW60" s="11"/>
      <c r="NMX60" s="11"/>
      <c r="NMY60" s="11"/>
      <c r="NMZ60" s="11"/>
      <c r="NNA60" s="11"/>
      <c r="NNB60" s="11"/>
      <c r="NNC60" s="11"/>
      <c r="NND60" s="11"/>
      <c r="NNE60" s="11"/>
      <c r="NNF60" s="11"/>
      <c r="NNG60" s="11"/>
      <c r="NNH60" s="11"/>
      <c r="NNI60" s="11"/>
      <c r="NNJ60" s="11"/>
      <c r="NNK60" s="11"/>
      <c r="NNL60" s="11"/>
      <c r="NNM60" s="11"/>
      <c r="NNN60" s="11"/>
      <c r="NNO60" s="11"/>
      <c r="NNP60" s="11"/>
      <c r="NNQ60" s="11"/>
      <c r="NNR60" s="11"/>
      <c r="NNS60" s="11"/>
      <c r="NNT60" s="11"/>
      <c r="NNU60" s="11"/>
      <c r="NNV60" s="11"/>
      <c r="NNW60" s="11"/>
      <c r="NNX60" s="11"/>
      <c r="NNY60" s="11"/>
      <c r="NNZ60" s="11"/>
      <c r="NOA60" s="11"/>
      <c r="NOB60" s="11"/>
      <c r="NOC60" s="11"/>
      <c r="NOD60" s="11"/>
      <c r="NOE60" s="11"/>
      <c r="NOF60" s="11"/>
      <c r="NOG60" s="11"/>
      <c r="NOH60" s="11"/>
      <c r="NOI60" s="11"/>
      <c r="NOJ60" s="11"/>
      <c r="NOK60" s="11"/>
      <c r="NOL60" s="11"/>
      <c r="NOM60" s="11"/>
      <c r="NON60" s="11"/>
      <c r="NOO60" s="11"/>
      <c r="NOP60" s="11"/>
      <c r="NOQ60" s="11"/>
      <c r="NOR60" s="11"/>
      <c r="NOS60" s="11"/>
      <c r="NOT60" s="11"/>
      <c r="NOU60" s="11"/>
      <c r="NOV60" s="11"/>
      <c r="NOW60" s="11"/>
      <c r="NOX60" s="11"/>
      <c r="NOY60" s="11"/>
      <c r="NOZ60" s="11"/>
      <c r="NPA60" s="11"/>
      <c r="NPB60" s="11"/>
      <c r="NPC60" s="11"/>
      <c r="NPD60" s="11"/>
      <c r="NPE60" s="11"/>
      <c r="NPF60" s="11"/>
      <c r="NPG60" s="11"/>
      <c r="NPH60" s="11"/>
      <c r="NPI60" s="11"/>
      <c r="NPJ60" s="11"/>
      <c r="NPK60" s="11"/>
      <c r="NPL60" s="11"/>
      <c r="NPM60" s="11"/>
      <c r="NPN60" s="11"/>
      <c r="NPO60" s="11"/>
      <c r="NPP60" s="11"/>
      <c r="NPQ60" s="11"/>
      <c r="NPR60" s="11"/>
      <c r="NPS60" s="11"/>
      <c r="NPT60" s="11"/>
      <c r="NPU60" s="11"/>
      <c r="NPV60" s="11"/>
      <c r="NPW60" s="11"/>
      <c r="NPX60" s="11"/>
      <c r="NPY60" s="11"/>
      <c r="NPZ60" s="11"/>
      <c r="NQA60" s="11"/>
      <c r="NQB60" s="11"/>
      <c r="NQC60" s="11"/>
      <c r="NQD60" s="11"/>
      <c r="NQE60" s="11"/>
      <c r="NQF60" s="11"/>
      <c r="NQG60" s="11"/>
      <c r="NQH60" s="11"/>
      <c r="NQI60" s="11"/>
      <c r="NQJ60" s="11"/>
      <c r="NQK60" s="11"/>
      <c r="NQL60" s="11"/>
      <c r="NQM60" s="11"/>
      <c r="NQN60" s="11"/>
      <c r="NQO60" s="11"/>
      <c r="NQP60" s="11"/>
      <c r="NQQ60" s="11"/>
      <c r="NQR60" s="11"/>
      <c r="NQS60" s="11"/>
      <c r="NQT60" s="11"/>
      <c r="NQU60" s="11"/>
      <c r="NQV60" s="11"/>
      <c r="NQW60" s="11"/>
      <c r="NQX60" s="11"/>
      <c r="NQY60" s="11"/>
      <c r="NQZ60" s="11"/>
      <c r="NRA60" s="11"/>
      <c r="NRB60" s="11"/>
      <c r="NRC60" s="11"/>
      <c r="NRD60" s="11"/>
      <c r="NRE60" s="11"/>
      <c r="NRF60" s="11"/>
      <c r="NRG60" s="11"/>
      <c r="NRH60" s="11"/>
      <c r="NRI60" s="11"/>
      <c r="NRJ60" s="11"/>
      <c r="NRK60" s="11"/>
      <c r="NRL60" s="11"/>
      <c r="NRM60" s="11"/>
      <c r="NRN60" s="11"/>
      <c r="NRO60" s="11"/>
      <c r="NRP60" s="11"/>
      <c r="NRQ60" s="11"/>
      <c r="NRR60" s="11"/>
      <c r="NRS60" s="11"/>
      <c r="NRT60" s="11"/>
      <c r="NRU60" s="11"/>
      <c r="NRV60" s="11"/>
      <c r="NRW60" s="11"/>
      <c r="NRX60" s="11"/>
      <c r="NRY60" s="11"/>
      <c r="NRZ60" s="11"/>
      <c r="NSA60" s="11"/>
      <c r="NSB60" s="11"/>
      <c r="NSC60" s="11"/>
      <c r="NSD60" s="11"/>
      <c r="NSE60" s="11"/>
      <c r="NSF60" s="11"/>
      <c r="NSG60" s="11"/>
      <c r="NSH60" s="11"/>
      <c r="NSI60" s="11"/>
      <c r="NSJ60" s="11"/>
      <c r="NSK60" s="11"/>
      <c r="NSL60" s="11"/>
      <c r="NSM60" s="11"/>
      <c r="NSN60" s="11"/>
      <c r="NSO60" s="11"/>
      <c r="NSP60" s="11"/>
      <c r="NSQ60" s="11"/>
      <c r="NSR60" s="11"/>
      <c r="NSS60" s="11"/>
      <c r="NST60" s="11"/>
      <c r="NSU60" s="11"/>
      <c r="NSV60" s="11"/>
      <c r="NSW60" s="11"/>
      <c r="NSX60" s="11"/>
      <c r="NSY60" s="11"/>
      <c r="NSZ60" s="11"/>
      <c r="NTA60" s="11"/>
      <c r="NTB60" s="11"/>
      <c r="NTC60" s="11"/>
      <c r="NTD60" s="11"/>
      <c r="NTE60" s="11"/>
      <c r="NTF60" s="11"/>
      <c r="NTG60" s="11"/>
      <c r="NTH60" s="11"/>
      <c r="NTI60" s="11"/>
      <c r="NTJ60" s="11"/>
      <c r="NTK60" s="11"/>
      <c r="NTL60" s="11"/>
      <c r="NTM60" s="11"/>
      <c r="NTN60" s="11"/>
      <c r="NTO60" s="11"/>
      <c r="NTP60" s="11"/>
      <c r="NTQ60" s="11"/>
      <c r="NTR60" s="11"/>
      <c r="NTS60" s="11"/>
      <c r="NTT60" s="11"/>
      <c r="NTU60" s="11"/>
      <c r="NTV60" s="11"/>
      <c r="NTW60" s="11"/>
      <c r="NTX60" s="11"/>
      <c r="NTY60" s="11"/>
      <c r="NTZ60" s="11"/>
      <c r="NUA60" s="11"/>
      <c r="NUB60" s="11"/>
      <c r="NUC60" s="11"/>
      <c r="NUD60" s="11"/>
      <c r="NUE60" s="11"/>
      <c r="NUF60" s="11"/>
      <c r="NUG60" s="11"/>
      <c r="NUH60" s="11"/>
      <c r="NUI60" s="11"/>
      <c r="NUJ60" s="11"/>
      <c r="NUK60" s="11"/>
      <c r="NUL60" s="11"/>
      <c r="NUM60" s="11"/>
      <c r="NUN60" s="11"/>
      <c r="NUO60" s="11"/>
      <c r="NUP60" s="11"/>
      <c r="NUQ60" s="11"/>
      <c r="NUR60" s="11"/>
      <c r="NUS60" s="11"/>
      <c r="NUT60" s="11"/>
      <c r="NUU60" s="11"/>
      <c r="NUV60" s="11"/>
      <c r="NUW60" s="11"/>
      <c r="NUX60" s="11"/>
      <c r="NUY60" s="11"/>
      <c r="NUZ60" s="11"/>
      <c r="NVA60" s="11"/>
      <c r="NVB60" s="11"/>
      <c r="NVC60" s="11"/>
      <c r="NVD60" s="11"/>
      <c r="NVE60" s="11"/>
      <c r="NVF60" s="11"/>
      <c r="NVG60" s="11"/>
      <c r="NVH60" s="11"/>
      <c r="NVI60" s="11"/>
      <c r="NVJ60" s="11"/>
      <c r="NVK60" s="11"/>
      <c r="NVL60" s="11"/>
      <c r="NVM60" s="11"/>
      <c r="NVN60" s="11"/>
      <c r="NVO60" s="11"/>
      <c r="NVP60" s="11"/>
      <c r="NVQ60" s="11"/>
      <c r="NVR60" s="11"/>
      <c r="NVS60" s="11"/>
      <c r="NVT60" s="11"/>
      <c r="NVU60" s="11"/>
      <c r="NVV60" s="11"/>
      <c r="NVW60" s="11"/>
      <c r="NVX60" s="11"/>
      <c r="NVY60" s="11"/>
      <c r="NVZ60" s="11"/>
      <c r="NWA60" s="11"/>
      <c r="NWB60" s="11"/>
      <c r="NWC60" s="11"/>
      <c r="NWD60" s="11"/>
      <c r="NWE60" s="11"/>
      <c r="NWF60" s="11"/>
      <c r="NWG60" s="11"/>
      <c r="NWH60" s="11"/>
      <c r="NWI60" s="11"/>
      <c r="NWJ60" s="11"/>
      <c r="NWK60" s="11"/>
      <c r="NWL60" s="11"/>
      <c r="NWM60" s="11"/>
      <c r="NWN60" s="11"/>
      <c r="NWO60" s="11"/>
      <c r="NWP60" s="11"/>
      <c r="NWQ60" s="11"/>
      <c r="NWR60" s="11"/>
      <c r="NWS60" s="11"/>
      <c r="NWT60" s="11"/>
      <c r="NWU60" s="11"/>
      <c r="NWV60" s="11"/>
      <c r="NWW60" s="11"/>
      <c r="NWX60" s="11"/>
      <c r="NWY60" s="11"/>
      <c r="NWZ60" s="11"/>
      <c r="NXA60" s="11"/>
      <c r="NXB60" s="11"/>
      <c r="NXC60" s="11"/>
      <c r="NXD60" s="11"/>
      <c r="NXE60" s="11"/>
      <c r="NXF60" s="11"/>
      <c r="NXG60" s="11"/>
      <c r="NXH60" s="11"/>
      <c r="NXI60" s="11"/>
      <c r="NXJ60" s="11"/>
      <c r="NXK60" s="11"/>
      <c r="NXL60" s="11"/>
      <c r="NXM60" s="11"/>
      <c r="NXN60" s="11"/>
      <c r="NXO60" s="11"/>
      <c r="NXP60" s="11"/>
      <c r="NXQ60" s="11"/>
      <c r="NXR60" s="11"/>
      <c r="NXS60" s="11"/>
      <c r="NXT60" s="11"/>
      <c r="NXU60" s="11"/>
      <c r="NXV60" s="11"/>
      <c r="NXW60" s="11"/>
      <c r="NXX60" s="11"/>
      <c r="NXY60" s="11"/>
      <c r="NXZ60" s="11"/>
      <c r="NYA60" s="11"/>
      <c r="NYB60" s="11"/>
      <c r="NYC60" s="11"/>
      <c r="NYD60" s="11"/>
      <c r="NYE60" s="11"/>
      <c r="NYF60" s="11"/>
      <c r="NYG60" s="11"/>
      <c r="NYH60" s="11"/>
      <c r="NYI60" s="11"/>
      <c r="NYJ60" s="11"/>
      <c r="NYK60" s="11"/>
      <c r="NYL60" s="11"/>
      <c r="NYM60" s="11"/>
      <c r="NYN60" s="11"/>
      <c r="NYO60" s="11"/>
      <c r="NYP60" s="11"/>
      <c r="NYQ60" s="11"/>
      <c r="NYR60" s="11"/>
      <c r="NYS60" s="11"/>
      <c r="NYT60" s="11"/>
      <c r="NYU60" s="11"/>
      <c r="NYV60" s="11"/>
      <c r="NYW60" s="11"/>
      <c r="NYX60" s="11"/>
      <c r="NYY60" s="11"/>
      <c r="NYZ60" s="11"/>
      <c r="NZA60" s="11"/>
      <c r="NZB60" s="11"/>
      <c r="NZC60" s="11"/>
      <c r="NZD60" s="11"/>
      <c r="NZE60" s="11"/>
      <c r="NZF60" s="11"/>
      <c r="NZG60" s="11"/>
      <c r="NZH60" s="11"/>
      <c r="NZI60" s="11"/>
      <c r="NZJ60" s="11"/>
      <c r="NZK60" s="11"/>
      <c r="NZL60" s="11"/>
      <c r="NZM60" s="11"/>
      <c r="NZN60" s="11"/>
      <c r="NZO60" s="11"/>
      <c r="NZP60" s="11"/>
      <c r="NZQ60" s="11"/>
      <c r="NZR60" s="11"/>
      <c r="NZS60" s="11"/>
      <c r="NZT60" s="11"/>
      <c r="NZU60" s="11"/>
      <c r="NZV60" s="11"/>
      <c r="NZW60" s="11"/>
      <c r="NZX60" s="11"/>
      <c r="NZY60" s="11"/>
      <c r="NZZ60" s="11"/>
      <c r="OAA60" s="11"/>
      <c r="OAB60" s="11"/>
      <c r="OAC60" s="11"/>
      <c r="OAD60" s="11"/>
      <c r="OAE60" s="11"/>
      <c r="OAF60" s="11"/>
      <c r="OAG60" s="11"/>
      <c r="OAH60" s="11"/>
      <c r="OAI60" s="11"/>
      <c r="OAJ60" s="11"/>
      <c r="OAK60" s="11"/>
      <c r="OAL60" s="11"/>
      <c r="OAM60" s="11"/>
      <c r="OAN60" s="11"/>
      <c r="OAO60" s="11"/>
      <c r="OAP60" s="11"/>
      <c r="OAQ60" s="11"/>
      <c r="OAR60" s="11"/>
      <c r="OAS60" s="11"/>
      <c r="OAT60" s="11"/>
      <c r="OAU60" s="11"/>
      <c r="OAV60" s="11"/>
      <c r="OAW60" s="11"/>
      <c r="OAX60" s="11"/>
      <c r="OAY60" s="11"/>
      <c r="OAZ60" s="11"/>
      <c r="OBA60" s="11"/>
      <c r="OBB60" s="11"/>
      <c r="OBC60" s="11"/>
      <c r="OBD60" s="11"/>
      <c r="OBE60" s="11"/>
      <c r="OBF60" s="11"/>
      <c r="OBG60" s="11"/>
      <c r="OBH60" s="11"/>
      <c r="OBI60" s="11"/>
      <c r="OBJ60" s="11"/>
      <c r="OBK60" s="11"/>
      <c r="OBL60" s="11"/>
      <c r="OBM60" s="11"/>
      <c r="OBN60" s="11"/>
      <c r="OBO60" s="11"/>
      <c r="OBP60" s="11"/>
      <c r="OBQ60" s="11"/>
      <c r="OBR60" s="11"/>
      <c r="OBS60" s="11"/>
      <c r="OBT60" s="11"/>
      <c r="OBU60" s="11"/>
      <c r="OBV60" s="11"/>
      <c r="OBW60" s="11"/>
      <c r="OBX60" s="11"/>
      <c r="OBY60" s="11"/>
      <c r="OBZ60" s="11"/>
      <c r="OCA60" s="11"/>
      <c r="OCB60" s="11"/>
      <c r="OCC60" s="11"/>
      <c r="OCD60" s="11"/>
      <c r="OCE60" s="11"/>
      <c r="OCF60" s="11"/>
      <c r="OCG60" s="11"/>
      <c r="OCH60" s="11"/>
      <c r="OCI60" s="11"/>
      <c r="OCJ60" s="11"/>
      <c r="OCK60" s="11"/>
      <c r="OCL60" s="11"/>
      <c r="OCM60" s="11"/>
      <c r="OCN60" s="11"/>
      <c r="OCO60" s="11"/>
      <c r="OCP60" s="11"/>
      <c r="OCQ60" s="11"/>
      <c r="OCR60" s="11"/>
      <c r="OCS60" s="11"/>
      <c r="OCT60" s="11"/>
      <c r="OCU60" s="11"/>
      <c r="OCV60" s="11"/>
      <c r="OCW60" s="11"/>
      <c r="OCX60" s="11"/>
      <c r="OCY60" s="11"/>
      <c r="OCZ60" s="11"/>
      <c r="ODA60" s="11"/>
      <c r="ODB60" s="11"/>
      <c r="ODC60" s="11"/>
      <c r="ODD60" s="11"/>
      <c r="ODE60" s="11"/>
      <c r="ODF60" s="11"/>
      <c r="ODG60" s="11"/>
      <c r="ODH60" s="11"/>
      <c r="ODI60" s="11"/>
      <c r="ODJ60" s="11"/>
      <c r="ODK60" s="11"/>
      <c r="ODL60" s="11"/>
      <c r="ODM60" s="11"/>
      <c r="ODN60" s="11"/>
      <c r="ODO60" s="11"/>
      <c r="ODP60" s="11"/>
      <c r="ODQ60" s="11"/>
      <c r="ODR60" s="11"/>
      <c r="ODS60" s="11"/>
      <c r="ODT60" s="11"/>
      <c r="ODU60" s="11"/>
      <c r="ODV60" s="11"/>
      <c r="ODW60" s="11"/>
      <c r="ODX60" s="11"/>
      <c r="ODY60" s="11"/>
      <c r="ODZ60" s="11"/>
      <c r="OEA60" s="11"/>
      <c r="OEB60" s="11"/>
      <c r="OEC60" s="11"/>
      <c r="OED60" s="11"/>
      <c r="OEE60" s="11"/>
      <c r="OEF60" s="11"/>
      <c r="OEG60" s="11"/>
      <c r="OEH60" s="11"/>
      <c r="OEI60" s="11"/>
      <c r="OEJ60" s="11"/>
      <c r="OEK60" s="11"/>
      <c r="OEL60" s="11"/>
      <c r="OEM60" s="11"/>
      <c r="OEN60" s="11"/>
      <c r="OEO60" s="11"/>
      <c r="OEP60" s="11"/>
      <c r="OEQ60" s="11"/>
      <c r="OER60" s="11"/>
      <c r="OES60" s="11"/>
      <c r="OET60" s="11"/>
      <c r="OEU60" s="11"/>
      <c r="OEV60" s="11"/>
      <c r="OEW60" s="11"/>
      <c r="OEX60" s="11"/>
      <c r="OEY60" s="11"/>
      <c r="OEZ60" s="11"/>
      <c r="OFA60" s="11"/>
      <c r="OFB60" s="11"/>
      <c r="OFC60" s="11"/>
      <c r="OFD60" s="11"/>
      <c r="OFE60" s="11"/>
      <c r="OFF60" s="11"/>
      <c r="OFG60" s="11"/>
      <c r="OFH60" s="11"/>
      <c r="OFI60" s="11"/>
      <c r="OFJ60" s="11"/>
      <c r="OFK60" s="11"/>
      <c r="OFL60" s="11"/>
      <c r="OFM60" s="11"/>
      <c r="OFN60" s="11"/>
      <c r="OFO60" s="11"/>
      <c r="OFP60" s="11"/>
      <c r="OFQ60" s="11"/>
      <c r="OFR60" s="11"/>
      <c r="OFS60" s="11"/>
      <c r="OFT60" s="11"/>
      <c r="OFU60" s="11"/>
      <c r="OFV60" s="11"/>
      <c r="OFW60" s="11"/>
      <c r="OFX60" s="11"/>
      <c r="OFY60" s="11"/>
      <c r="OFZ60" s="11"/>
      <c r="OGA60" s="11"/>
      <c r="OGB60" s="11"/>
      <c r="OGC60" s="11"/>
      <c r="OGD60" s="11"/>
      <c r="OGE60" s="11"/>
      <c r="OGF60" s="11"/>
      <c r="OGG60" s="11"/>
      <c r="OGH60" s="11"/>
      <c r="OGI60" s="11"/>
      <c r="OGJ60" s="11"/>
      <c r="OGK60" s="11"/>
      <c r="OGL60" s="11"/>
      <c r="OGM60" s="11"/>
      <c r="OGN60" s="11"/>
      <c r="OGO60" s="11"/>
      <c r="OGP60" s="11"/>
      <c r="OGQ60" s="11"/>
      <c r="OGR60" s="11"/>
      <c r="OGS60" s="11"/>
      <c r="OGT60" s="11"/>
      <c r="OGU60" s="11"/>
      <c r="OGV60" s="11"/>
      <c r="OGW60" s="11"/>
      <c r="OGX60" s="11"/>
      <c r="OGY60" s="11"/>
      <c r="OGZ60" s="11"/>
      <c r="OHA60" s="11"/>
      <c r="OHB60" s="11"/>
      <c r="OHC60" s="11"/>
      <c r="OHD60" s="11"/>
      <c r="OHE60" s="11"/>
      <c r="OHF60" s="11"/>
      <c r="OHG60" s="11"/>
      <c r="OHH60" s="11"/>
      <c r="OHI60" s="11"/>
      <c r="OHJ60" s="11"/>
      <c r="OHK60" s="11"/>
      <c r="OHL60" s="11"/>
      <c r="OHM60" s="11"/>
      <c r="OHN60" s="11"/>
      <c r="OHO60" s="11"/>
      <c r="OHP60" s="11"/>
      <c r="OHQ60" s="11"/>
      <c r="OHR60" s="11"/>
      <c r="OHS60" s="11"/>
      <c r="OHT60" s="11"/>
      <c r="OHU60" s="11"/>
      <c r="OHV60" s="11"/>
      <c r="OHW60" s="11"/>
      <c r="OHX60" s="11"/>
      <c r="OHY60" s="11"/>
      <c r="OHZ60" s="11"/>
      <c r="OIA60" s="11"/>
      <c r="OIB60" s="11"/>
      <c r="OIC60" s="11"/>
      <c r="OID60" s="11"/>
      <c r="OIE60" s="11"/>
      <c r="OIF60" s="11"/>
      <c r="OIG60" s="11"/>
      <c r="OIH60" s="11"/>
      <c r="OII60" s="11"/>
      <c r="OIJ60" s="11"/>
      <c r="OIK60" s="11"/>
      <c r="OIL60" s="11"/>
      <c r="OIM60" s="11"/>
      <c r="OIN60" s="11"/>
      <c r="OIO60" s="11"/>
      <c r="OIP60" s="11"/>
      <c r="OIQ60" s="11"/>
      <c r="OIR60" s="11"/>
      <c r="OIS60" s="11"/>
      <c r="OIT60" s="11"/>
      <c r="OIU60" s="11"/>
      <c r="OIV60" s="11"/>
      <c r="OIW60" s="11"/>
      <c r="OIX60" s="11"/>
      <c r="OIY60" s="11"/>
      <c r="OIZ60" s="11"/>
      <c r="OJA60" s="11"/>
      <c r="OJB60" s="11"/>
      <c r="OJC60" s="11"/>
      <c r="OJD60" s="11"/>
      <c r="OJE60" s="11"/>
      <c r="OJF60" s="11"/>
      <c r="OJG60" s="11"/>
      <c r="OJH60" s="11"/>
      <c r="OJI60" s="11"/>
      <c r="OJJ60" s="11"/>
      <c r="OJK60" s="11"/>
      <c r="OJL60" s="11"/>
      <c r="OJM60" s="11"/>
      <c r="OJN60" s="11"/>
      <c r="OJO60" s="11"/>
      <c r="OJP60" s="11"/>
      <c r="OJQ60" s="11"/>
      <c r="OJR60" s="11"/>
      <c r="OJS60" s="11"/>
      <c r="OJT60" s="11"/>
      <c r="OJU60" s="11"/>
      <c r="OJV60" s="11"/>
      <c r="OJW60" s="11"/>
      <c r="OJX60" s="11"/>
      <c r="OJY60" s="11"/>
      <c r="OJZ60" s="11"/>
      <c r="OKA60" s="11"/>
      <c r="OKB60" s="11"/>
      <c r="OKC60" s="11"/>
      <c r="OKD60" s="11"/>
      <c r="OKE60" s="11"/>
      <c r="OKF60" s="11"/>
      <c r="OKG60" s="11"/>
      <c r="OKH60" s="11"/>
      <c r="OKI60" s="11"/>
      <c r="OKJ60" s="11"/>
      <c r="OKK60" s="11"/>
      <c r="OKL60" s="11"/>
      <c r="OKM60" s="11"/>
      <c r="OKN60" s="11"/>
      <c r="OKO60" s="11"/>
      <c r="OKP60" s="11"/>
      <c r="OKQ60" s="11"/>
      <c r="OKR60" s="11"/>
      <c r="OKS60" s="11"/>
      <c r="OKT60" s="11"/>
      <c r="OKU60" s="11"/>
      <c r="OKV60" s="11"/>
      <c r="OKW60" s="11"/>
      <c r="OKX60" s="11"/>
      <c r="OKY60" s="11"/>
      <c r="OKZ60" s="11"/>
      <c r="OLA60" s="11"/>
      <c r="OLB60" s="11"/>
      <c r="OLC60" s="11"/>
      <c r="OLD60" s="11"/>
      <c r="OLE60" s="11"/>
      <c r="OLF60" s="11"/>
      <c r="OLG60" s="11"/>
      <c r="OLH60" s="11"/>
      <c r="OLI60" s="11"/>
      <c r="OLJ60" s="11"/>
      <c r="OLK60" s="11"/>
      <c r="OLL60" s="11"/>
      <c r="OLM60" s="11"/>
      <c r="OLN60" s="11"/>
      <c r="OLO60" s="11"/>
      <c r="OLP60" s="11"/>
      <c r="OLQ60" s="11"/>
      <c r="OLR60" s="11"/>
      <c r="OLS60" s="11"/>
      <c r="OLT60" s="11"/>
      <c r="OLU60" s="11"/>
      <c r="OLV60" s="11"/>
      <c r="OLW60" s="11"/>
      <c r="OLX60" s="11"/>
      <c r="OLY60" s="11"/>
      <c r="OLZ60" s="11"/>
      <c r="OMA60" s="11"/>
      <c r="OMB60" s="11"/>
      <c r="OMC60" s="11"/>
      <c r="OMD60" s="11"/>
      <c r="OME60" s="11"/>
      <c r="OMF60" s="11"/>
      <c r="OMG60" s="11"/>
      <c r="OMH60" s="11"/>
      <c r="OMI60" s="11"/>
      <c r="OMJ60" s="11"/>
      <c r="OMK60" s="11"/>
      <c r="OML60" s="11"/>
      <c r="OMM60" s="11"/>
      <c r="OMN60" s="11"/>
      <c r="OMO60" s="11"/>
      <c r="OMP60" s="11"/>
      <c r="OMQ60" s="11"/>
      <c r="OMR60" s="11"/>
      <c r="OMS60" s="11"/>
      <c r="OMT60" s="11"/>
      <c r="OMU60" s="11"/>
      <c r="OMV60" s="11"/>
      <c r="OMW60" s="11"/>
      <c r="OMX60" s="11"/>
      <c r="OMY60" s="11"/>
      <c r="OMZ60" s="11"/>
      <c r="ONA60" s="11"/>
      <c r="ONB60" s="11"/>
      <c r="ONC60" s="11"/>
      <c r="OND60" s="11"/>
      <c r="ONE60" s="11"/>
      <c r="ONF60" s="11"/>
      <c r="ONG60" s="11"/>
      <c r="ONH60" s="11"/>
      <c r="ONI60" s="11"/>
      <c r="ONJ60" s="11"/>
      <c r="ONK60" s="11"/>
      <c r="ONL60" s="11"/>
      <c r="ONM60" s="11"/>
      <c r="ONN60" s="11"/>
      <c r="ONO60" s="11"/>
      <c r="ONP60" s="11"/>
      <c r="ONQ60" s="11"/>
      <c r="ONR60" s="11"/>
      <c r="ONS60" s="11"/>
      <c r="ONT60" s="11"/>
      <c r="ONU60" s="11"/>
      <c r="ONV60" s="11"/>
      <c r="ONW60" s="11"/>
      <c r="ONX60" s="11"/>
      <c r="ONY60" s="11"/>
      <c r="ONZ60" s="11"/>
      <c r="OOA60" s="11"/>
      <c r="OOB60" s="11"/>
      <c r="OOC60" s="11"/>
      <c r="OOD60" s="11"/>
      <c r="OOE60" s="11"/>
      <c r="OOF60" s="11"/>
      <c r="OOG60" s="11"/>
      <c r="OOH60" s="11"/>
      <c r="OOI60" s="11"/>
      <c r="OOJ60" s="11"/>
      <c r="OOK60" s="11"/>
      <c r="OOL60" s="11"/>
      <c r="OOM60" s="11"/>
      <c r="OON60" s="11"/>
      <c r="OOO60" s="11"/>
      <c r="OOP60" s="11"/>
      <c r="OOQ60" s="11"/>
      <c r="OOR60" s="11"/>
      <c r="OOS60" s="11"/>
      <c r="OOT60" s="11"/>
      <c r="OOU60" s="11"/>
      <c r="OOV60" s="11"/>
      <c r="OOW60" s="11"/>
      <c r="OOX60" s="11"/>
      <c r="OOY60" s="11"/>
      <c r="OOZ60" s="11"/>
      <c r="OPA60" s="11"/>
      <c r="OPB60" s="11"/>
      <c r="OPC60" s="11"/>
      <c r="OPD60" s="11"/>
      <c r="OPE60" s="11"/>
      <c r="OPF60" s="11"/>
      <c r="OPG60" s="11"/>
      <c r="OPH60" s="11"/>
      <c r="OPI60" s="11"/>
      <c r="OPJ60" s="11"/>
      <c r="OPK60" s="11"/>
      <c r="OPL60" s="11"/>
      <c r="OPM60" s="11"/>
      <c r="OPN60" s="11"/>
      <c r="OPO60" s="11"/>
      <c r="OPP60" s="11"/>
      <c r="OPQ60" s="11"/>
      <c r="OPR60" s="11"/>
      <c r="OPS60" s="11"/>
      <c r="OPT60" s="11"/>
      <c r="OPU60" s="11"/>
      <c r="OPV60" s="11"/>
      <c r="OPW60" s="11"/>
      <c r="OPX60" s="11"/>
      <c r="OPY60" s="11"/>
      <c r="OPZ60" s="11"/>
      <c r="OQA60" s="11"/>
      <c r="OQB60" s="11"/>
      <c r="OQC60" s="11"/>
      <c r="OQD60" s="11"/>
      <c r="OQE60" s="11"/>
      <c r="OQF60" s="11"/>
      <c r="OQG60" s="11"/>
      <c r="OQH60" s="11"/>
      <c r="OQI60" s="11"/>
      <c r="OQJ60" s="11"/>
      <c r="OQK60" s="11"/>
      <c r="OQL60" s="11"/>
      <c r="OQM60" s="11"/>
      <c r="OQN60" s="11"/>
      <c r="OQO60" s="11"/>
      <c r="OQP60" s="11"/>
      <c r="OQQ60" s="11"/>
      <c r="OQR60" s="11"/>
      <c r="OQS60" s="11"/>
      <c r="OQT60" s="11"/>
      <c r="OQU60" s="11"/>
      <c r="OQV60" s="11"/>
      <c r="OQW60" s="11"/>
      <c r="OQX60" s="11"/>
      <c r="OQY60" s="11"/>
      <c r="OQZ60" s="11"/>
      <c r="ORA60" s="11"/>
      <c r="ORB60" s="11"/>
      <c r="ORC60" s="11"/>
      <c r="ORD60" s="11"/>
      <c r="ORE60" s="11"/>
      <c r="ORF60" s="11"/>
      <c r="ORG60" s="11"/>
      <c r="ORH60" s="11"/>
      <c r="ORI60" s="11"/>
      <c r="ORJ60" s="11"/>
      <c r="ORK60" s="11"/>
      <c r="ORL60" s="11"/>
      <c r="ORM60" s="11"/>
      <c r="ORN60" s="11"/>
      <c r="ORO60" s="11"/>
      <c r="ORP60" s="11"/>
      <c r="ORQ60" s="11"/>
      <c r="ORR60" s="11"/>
      <c r="ORS60" s="11"/>
      <c r="ORT60" s="11"/>
      <c r="ORU60" s="11"/>
      <c r="ORV60" s="11"/>
      <c r="ORW60" s="11"/>
      <c r="ORX60" s="11"/>
      <c r="ORY60" s="11"/>
      <c r="ORZ60" s="11"/>
      <c r="OSA60" s="11"/>
      <c r="OSB60" s="11"/>
      <c r="OSC60" s="11"/>
      <c r="OSD60" s="11"/>
      <c r="OSE60" s="11"/>
      <c r="OSF60" s="11"/>
      <c r="OSG60" s="11"/>
      <c r="OSH60" s="11"/>
      <c r="OSI60" s="11"/>
      <c r="OSJ60" s="11"/>
      <c r="OSK60" s="11"/>
      <c r="OSL60" s="11"/>
      <c r="OSM60" s="11"/>
      <c r="OSN60" s="11"/>
      <c r="OSO60" s="11"/>
      <c r="OSP60" s="11"/>
      <c r="OSQ60" s="11"/>
      <c r="OSR60" s="11"/>
      <c r="OSS60" s="11"/>
      <c r="OST60" s="11"/>
      <c r="OSU60" s="11"/>
      <c r="OSV60" s="11"/>
      <c r="OSW60" s="11"/>
      <c r="OSX60" s="11"/>
      <c r="OSY60" s="11"/>
      <c r="OSZ60" s="11"/>
      <c r="OTA60" s="11"/>
      <c r="OTB60" s="11"/>
      <c r="OTC60" s="11"/>
      <c r="OTD60" s="11"/>
      <c r="OTE60" s="11"/>
      <c r="OTF60" s="11"/>
      <c r="OTG60" s="11"/>
      <c r="OTH60" s="11"/>
      <c r="OTI60" s="11"/>
      <c r="OTJ60" s="11"/>
      <c r="OTK60" s="11"/>
      <c r="OTL60" s="11"/>
      <c r="OTM60" s="11"/>
      <c r="OTN60" s="11"/>
      <c r="OTO60" s="11"/>
      <c r="OTP60" s="11"/>
      <c r="OTQ60" s="11"/>
      <c r="OTR60" s="11"/>
      <c r="OTS60" s="11"/>
      <c r="OTT60" s="11"/>
      <c r="OTU60" s="11"/>
      <c r="OTV60" s="11"/>
      <c r="OTW60" s="11"/>
      <c r="OTX60" s="11"/>
      <c r="OTY60" s="11"/>
      <c r="OTZ60" s="11"/>
      <c r="OUA60" s="11"/>
      <c r="OUB60" s="11"/>
      <c r="OUC60" s="11"/>
      <c r="OUD60" s="11"/>
      <c r="OUE60" s="11"/>
      <c r="OUF60" s="11"/>
      <c r="OUG60" s="11"/>
      <c r="OUH60" s="11"/>
      <c r="OUI60" s="11"/>
      <c r="OUJ60" s="11"/>
      <c r="OUK60" s="11"/>
      <c r="OUL60" s="11"/>
      <c r="OUM60" s="11"/>
      <c r="OUN60" s="11"/>
      <c r="OUO60" s="11"/>
      <c r="OUP60" s="11"/>
      <c r="OUQ60" s="11"/>
      <c r="OUR60" s="11"/>
      <c r="OUS60" s="11"/>
      <c r="OUT60" s="11"/>
      <c r="OUU60" s="11"/>
      <c r="OUV60" s="11"/>
      <c r="OUW60" s="11"/>
      <c r="OUX60" s="11"/>
      <c r="OUY60" s="11"/>
      <c r="OUZ60" s="11"/>
      <c r="OVA60" s="11"/>
      <c r="OVB60" s="11"/>
      <c r="OVC60" s="11"/>
      <c r="OVD60" s="11"/>
      <c r="OVE60" s="11"/>
      <c r="OVF60" s="11"/>
      <c r="OVG60" s="11"/>
      <c r="OVH60" s="11"/>
      <c r="OVI60" s="11"/>
      <c r="OVJ60" s="11"/>
      <c r="OVK60" s="11"/>
      <c r="OVL60" s="11"/>
      <c r="OVM60" s="11"/>
      <c r="OVN60" s="11"/>
      <c r="OVO60" s="11"/>
      <c r="OVP60" s="11"/>
      <c r="OVQ60" s="11"/>
      <c r="OVR60" s="11"/>
      <c r="OVS60" s="11"/>
      <c r="OVT60" s="11"/>
      <c r="OVU60" s="11"/>
      <c r="OVV60" s="11"/>
      <c r="OVW60" s="11"/>
      <c r="OVX60" s="11"/>
      <c r="OVY60" s="11"/>
      <c r="OVZ60" s="11"/>
      <c r="OWA60" s="11"/>
      <c r="OWB60" s="11"/>
      <c r="OWC60" s="11"/>
      <c r="OWD60" s="11"/>
      <c r="OWE60" s="11"/>
      <c r="OWF60" s="11"/>
      <c r="OWG60" s="11"/>
      <c r="OWH60" s="11"/>
      <c r="OWI60" s="11"/>
      <c r="OWJ60" s="11"/>
      <c r="OWK60" s="11"/>
      <c r="OWL60" s="11"/>
      <c r="OWM60" s="11"/>
      <c r="OWN60" s="11"/>
      <c r="OWO60" s="11"/>
      <c r="OWP60" s="11"/>
      <c r="OWQ60" s="11"/>
      <c r="OWR60" s="11"/>
      <c r="OWS60" s="11"/>
      <c r="OWT60" s="11"/>
      <c r="OWU60" s="11"/>
      <c r="OWV60" s="11"/>
      <c r="OWW60" s="11"/>
      <c r="OWX60" s="11"/>
      <c r="OWY60" s="11"/>
      <c r="OWZ60" s="11"/>
      <c r="OXA60" s="11"/>
      <c r="OXB60" s="11"/>
      <c r="OXC60" s="11"/>
      <c r="OXD60" s="11"/>
      <c r="OXE60" s="11"/>
      <c r="OXF60" s="11"/>
      <c r="OXG60" s="11"/>
      <c r="OXH60" s="11"/>
      <c r="OXI60" s="11"/>
      <c r="OXJ60" s="11"/>
      <c r="OXK60" s="11"/>
      <c r="OXL60" s="11"/>
      <c r="OXM60" s="11"/>
      <c r="OXN60" s="11"/>
      <c r="OXO60" s="11"/>
      <c r="OXP60" s="11"/>
      <c r="OXQ60" s="11"/>
      <c r="OXR60" s="11"/>
      <c r="OXS60" s="11"/>
      <c r="OXT60" s="11"/>
      <c r="OXU60" s="11"/>
      <c r="OXV60" s="11"/>
      <c r="OXW60" s="11"/>
      <c r="OXX60" s="11"/>
      <c r="OXY60" s="11"/>
      <c r="OXZ60" s="11"/>
      <c r="OYA60" s="11"/>
      <c r="OYB60" s="11"/>
      <c r="OYC60" s="11"/>
      <c r="OYD60" s="11"/>
      <c r="OYE60" s="11"/>
      <c r="OYF60" s="11"/>
      <c r="OYG60" s="11"/>
      <c r="OYH60" s="11"/>
      <c r="OYI60" s="11"/>
      <c r="OYJ60" s="11"/>
      <c r="OYK60" s="11"/>
      <c r="OYL60" s="11"/>
      <c r="OYM60" s="11"/>
      <c r="OYN60" s="11"/>
      <c r="OYO60" s="11"/>
      <c r="OYP60" s="11"/>
      <c r="OYQ60" s="11"/>
      <c r="OYR60" s="11"/>
      <c r="OYS60" s="11"/>
      <c r="OYT60" s="11"/>
      <c r="OYU60" s="11"/>
      <c r="OYV60" s="11"/>
      <c r="OYW60" s="11"/>
      <c r="OYX60" s="11"/>
      <c r="OYY60" s="11"/>
      <c r="OYZ60" s="11"/>
      <c r="OZA60" s="11"/>
      <c r="OZB60" s="11"/>
      <c r="OZC60" s="11"/>
      <c r="OZD60" s="11"/>
      <c r="OZE60" s="11"/>
      <c r="OZF60" s="11"/>
      <c r="OZG60" s="11"/>
      <c r="OZH60" s="11"/>
      <c r="OZI60" s="11"/>
      <c r="OZJ60" s="11"/>
      <c r="OZK60" s="11"/>
      <c r="OZL60" s="11"/>
      <c r="OZM60" s="11"/>
      <c r="OZN60" s="11"/>
      <c r="OZO60" s="11"/>
      <c r="OZP60" s="11"/>
      <c r="OZQ60" s="11"/>
      <c r="OZR60" s="11"/>
      <c r="OZS60" s="11"/>
      <c r="OZT60" s="11"/>
      <c r="OZU60" s="11"/>
      <c r="OZV60" s="11"/>
      <c r="OZW60" s="11"/>
      <c r="OZX60" s="11"/>
      <c r="OZY60" s="11"/>
      <c r="OZZ60" s="11"/>
      <c r="PAA60" s="11"/>
      <c r="PAB60" s="11"/>
      <c r="PAC60" s="11"/>
      <c r="PAD60" s="11"/>
      <c r="PAE60" s="11"/>
      <c r="PAF60" s="11"/>
      <c r="PAG60" s="11"/>
      <c r="PAH60" s="11"/>
      <c r="PAI60" s="11"/>
      <c r="PAJ60" s="11"/>
      <c r="PAK60" s="11"/>
      <c r="PAL60" s="11"/>
      <c r="PAM60" s="11"/>
      <c r="PAN60" s="11"/>
      <c r="PAO60" s="11"/>
      <c r="PAP60" s="11"/>
      <c r="PAQ60" s="11"/>
      <c r="PAR60" s="11"/>
      <c r="PAS60" s="11"/>
      <c r="PAT60" s="11"/>
      <c r="PAU60" s="11"/>
      <c r="PAV60" s="11"/>
      <c r="PAW60" s="11"/>
      <c r="PAX60" s="11"/>
      <c r="PAY60" s="11"/>
      <c r="PAZ60" s="11"/>
      <c r="PBA60" s="11"/>
      <c r="PBB60" s="11"/>
      <c r="PBC60" s="11"/>
      <c r="PBD60" s="11"/>
      <c r="PBE60" s="11"/>
      <c r="PBF60" s="11"/>
      <c r="PBG60" s="11"/>
      <c r="PBH60" s="11"/>
      <c r="PBI60" s="11"/>
      <c r="PBJ60" s="11"/>
      <c r="PBK60" s="11"/>
      <c r="PBL60" s="11"/>
      <c r="PBM60" s="11"/>
      <c r="PBN60" s="11"/>
      <c r="PBO60" s="11"/>
      <c r="PBP60" s="11"/>
      <c r="PBQ60" s="11"/>
      <c r="PBR60" s="11"/>
      <c r="PBS60" s="11"/>
      <c r="PBT60" s="11"/>
      <c r="PBU60" s="11"/>
      <c r="PBV60" s="11"/>
      <c r="PBW60" s="11"/>
      <c r="PBX60" s="11"/>
      <c r="PBY60" s="11"/>
      <c r="PBZ60" s="11"/>
      <c r="PCA60" s="11"/>
      <c r="PCB60" s="11"/>
      <c r="PCC60" s="11"/>
      <c r="PCD60" s="11"/>
      <c r="PCE60" s="11"/>
      <c r="PCF60" s="11"/>
      <c r="PCG60" s="11"/>
      <c r="PCH60" s="11"/>
      <c r="PCI60" s="11"/>
      <c r="PCJ60" s="11"/>
      <c r="PCK60" s="11"/>
      <c r="PCL60" s="11"/>
      <c r="PCM60" s="11"/>
      <c r="PCN60" s="11"/>
      <c r="PCO60" s="11"/>
      <c r="PCP60" s="11"/>
      <c r="PCQ60" s="11"/>
      <c r="PCR60" s="11"/>
      <c r="PCS60" s="11"/>
      <c r="PCT60" s="11"/>
      <c r="PCU60" s="11"/>
      <c r="PCV60" s="11"/>
      <c r="PCW60" s="11"/>
      <c r="PCX60" s="11"/>
      <c r="PCY60" s="11"/>
      <c r="PCZ60" s="11"/>
      <c r="PDA60" s="11"/>
      <c r="PDB60" s="11"/>
      <c r="PDC60" s="11"/>
      <c r="PDD60" s="11"/>
      <c r="PDE60" s="11"/>
      <c r="PDF60" s="11"/>
      <c r="PDG60" s="11"/>
      <c r="PDH60" s="11"/>
      <c r="PDI60" s="11"/>
      <c r="PDJ60" s="11"/>
      <c r="PDK60" s="11"/>
      <c r="PDL60" s="11"/>
      <c r="PDM60" s="11"/>
      <c r="PDN60" s="11"/>
      <c r="PDO60" s="11"/>
      <c r="PDP60" s="11"/>
      <c r="PDQ60" s="11"/>
      <c r="PDR60" s="11"/>
      <c r="PDS60" s="11"/>
      <c r="PDT60" s="11"/>
      <c r="PDU60" s="11"/>
      <c r="PDV60" s="11"/>
      <c r="PDW60" s="11"/>
      <c r="PDX60" s="11"/>
      <c r="PDY60" s="11"/>
      <c r="PDZ60" s="11"/>
      <c r="PEA60" s="11"/>
      <c r="PEB60" s="11"/>
      <c r="PEC60" s="11"/>
      <c r="PED60" s="11"/>
      <c r="PEE60" s="11"/>
      <c r="PEF60" s="11"/>
      <c r="PEG60" s="11"/>
      <c r="PEH60" s="11"/>
      <c r="PEI60" s="11"/>
      <c r="PEJ60" s="11"/>
      <c r="PEK60" s="11"/>
      <c r="PEL60" s="11"/>
      <c r="PEM60" s="11"/>
      <c r="PEN60" s="11"/>
      <c r="PEO60" s="11"/>
      <c r="PEP60" s="11"/>
      <c r="PEQ60" s="11"/>
      <c r="PER60" s="11"/>
      <c r="PES60" s="11"/>
      <c r="PET60" s="11"/>
      <c r="PEU60" s="11"/>
      <c r="PEV60" s="11"/>
      <c r="PEW60" s="11"/>
      <c r="PEX60" s="11"/>
      <c r="PEY60" s="11"/>
      <c r="PEZ60" s="11"/>
      <c r="PFA60" s="11"/>
      <c r="PFB60" s="11"/>
      <c r="PFC60" s="11"/>
      <c r="PFD60" s="11"/>
      <c r="PFE60" s="11"/>
      <c r="PFF60" s="11"/>
      <c r="PFG60" s="11"/>
      <c r="PFH60" s="11"/>
      <c r="PFI60" s="11"/>
      <c r="PFJ60" s="11"/>
      <c r="PFK60" s="11"/>
      <c r="PFL60" s="11"/>
      <c r="PFM60" s="11"/>
      <c r="PFN60" s="11"/>
      <c r="PFO60" s="11"/>
      <c r="PFP60" s="11"/>
      <c r="PFQ60" s="11"/>
      <c r="PFR60" s="11"/>
      <c r="PFS60" s="11"/>
      <c r="PFT60" s="11"/>
      <c r="PFU60" s="11"/>
      <c r="PFV60" s="11"/>
      <c r="PFW60" s="11"/>
      <c r="PFX60" s="11"/>
      <c r="PFY60" s="11"/>
      <c r="PFZ60" s="11"/>
      <c r="PGA60" s="11"/>
      <c r="PGB60" s="11"/>
      <c r="PGC60" s="11"/>
      <c r="PGD60" s="11"/>
      <c r="PGE60" s="11"/>
      <c r="PGF60" s="11"/>
      <c r="PGG60" s="11"/>
      <c r="PGH60" s="11"/>
      <c r="PGI60" s="11"/>
      <c r="PGJ60" s="11"/>
      <c r="PGK60" s="11"/>
      <c r="PGL60" s="11"/>
      <c r="PGM60" s="11"/>
      <c r="PGN60" s="11"/>
      <c r="PGO60" s="11"/>
      <c r="PGP60" s="11"/>
      <c r="PGQ60" s="11"/>
      <c r="PGR60" s="11"/>
      <c r="PGS60" s="11"/>
      <c r="PGT60" s="11"/>
      <c r="PGU60" s="11"/>
      <c r="PGV60" s="11"/>
      <c r="PGW60" s="11"/>
      <c r="PGX60" s="11"/>
      <c r="PGY60" s="11"/>
      <c r="PGZ60" s="11"/>
      <c r="PHA60" s="11"/>
      <c r="PHB60" s="11"/>
      <c r="PHC60" s="11"/>
      <c r="PHD60" s="11"/>
      <c r="PHE60" s="11"/>
      <c r="PHF60" s="11"/>
      <c r="PHG60" s="11"/>
      <c r="PHH60" s="11"/>
      <c r="PHI60" s="11"/>
      <c r="PHJ60" s="11"/>
      <c r="PHK60" s="11"/>
      <c r="PHL60" s="11"/>
      <c r="PHM60" s="11"/>
      <c r="PHN60" s="11"/>
      <c r="PHO60" s="11"/>
      <c r="PHP60" s="11"/>
      <c r="PHQ60" s="11"/>
      <c r="PHR60" s="11"/>
      <c r="PHS60" s="11"/>
      <c r="PHT60" s="11"/>
      <c r="PHU60" s="11"/>
      <c r="PHV60" s="11"/>
      <c r="PHW60" s="11"/>
      <c r="PHX60" s="11"/>
      <c r="PHY60" s="11"/>
      <c r="PHZ60" s="11"/>
      <c r="PIA60" s="11"/>
      <c r="PIB60" s="11"/>
      <c r="PIC60" s="11"/>
      <c r="PID60" s="11"/>
      <c r="PIE60" s="11"/>
      <c r="PIF60" s="11"/>
      <c r="PIG60" s="11"/>
      <c r="PIH60" s="11"/>
      <c r="PII60" s="11"/>
      <c r="PIJ60" s="11"/>
      <c r="PIK60" s="11"/>
      <c r="PIL60" s="11"/>
      <c r="PIM60" s="11"/>
      <c r="PIN60" s="11"/>
      <c r="PIO60" s="11"/>
      <c r="PIP60" s="11"/>
      <c r="PIQ60" s="11"/>
      <c r="PIR60" s="11"/>
      <c r="PIS60" s="11"/>
      <c r="PIT60" s="11"/>
      <c r="PIU60" s="11"/>
      <c r="PIV60" s="11"/>
      <c r="PIW60" s="11"/>
      <c r="PIX60" s="11"/>
      <c r="PIY60" s="11"/>
      <c r="PIZ60" s="11"/>
      <c r="PJA60" s="11"/>
      <c r="PJB60" s="11"/>
      <c r="PJC60" s="11"/>
      <c r="PJD60" s="11"/>
      <c r="PJE60" s="11"/>
      <c r="PJF60" s="11"/>
      <c r="PJG60" s="11"/>
      <c r="PJH60" s="11"/>
      <c r="PJI60" s="11"/>
      <c r="PJJ60" s="11"/>
      <c r="PJK60" s="11"/>
      <c r="PJL60" s="11"/>
      <c r="PJM60" s="11"/>
      <c r="PJN60" s="11"/>
      <c r="PJO60" s="11"/>
      <c r="PJP60" s="11"/>
      <c r="PJQ60" s="11"/>
      <c r="PJR60" s="11"/>
      <c r="PJS60" s="11"/>
      <c r="PJT60" s="11"/>
      <c r="PJU60" s="11"/>
      <c r="PJV60" s="11"/>
      <c r="PJW60" s="11"/>
      <c r="PJX60" s="11"/>
      <c r="PJY60" s="11"/>
      <c r="PJZ60" s="11"/>
      <c r="PKA60" s="11"/>
      <c r="PKB60" s="11"/>
      <c r="PKC60" s="11"/>
      <c r="PKD60" s="11"/>
      <c r="PKE60" s="11"/>
      <c r="PKF60" s="11"/>
      <c r="PKG60" s="11"/>
      <c r="PKH60" s="11"/>
      <c r="PKI60" s="11"/>
      <c r="PKJ60" s="11"/>
      <c r="PKK60" s="11"/>
      <c r="PKL60" s="11"/>
      <c r="PKM60" s="11"/>
      <c r="PKN60" s="11"/>
      <c r="PKO60" s="11"/>
      <c r="PKP60" s="11"/>
      <c r="PKQ60" s="11"/>
      <c r="PKR60" s="11"/>
      <c r="PKS60" s="11"/>
      <c r="PKT60" s="11"/>
      <c r="PKU60" s="11"/>
      <c r="PKV60" s="11"/>
      <c r="PKW60" s="11"/>
      <c r="PKX60" s="11"/>
      <c r="PKY60" s="11"/>
      <c r="PKZ60" s="11"/>
      <c r="PLA60" s="11"/>
      <c r="PLB60" s="11"/>
      <c r="PLC60" s="11"/>
      <c r="PLD60" s="11"/>
      <c r="PLE60" s="11"/>
      <c r="PLF60" s="11"/>
      <c r="PLG60" s="11"/>
      <c r="PLH60" s="11"/>
      <c r="PLI60" s="11"/>
      <c r="PLJ60" s="11"/>
      <c r="PLK60" s="11"/>
      <c r="PLL60" s="11"/>
      <c r="PLM60" s="11"/>
      <c r="PLN60" s="11"/>
      <c r="PLO60" s="11"/>
      <c r="PLP60" s="11"/>
      <c r="PLQ60" s="11"/>
      <c r="PLR60" s="11"/>
      <c r="PLS60" s="11"/>
      <c r="PLT60" s="11"/>
      <c r="PLU60" s="11"/>
      <c r="PLV60" s="11"/>
      <c r="PLW60" s="11"/>
      <c r="PLX60" s="11"/>
      <c r="PLY60" s="11"/>
      <c r="PLZ60" s="11"/>
      <c r="PMA60" s="11"/>
      <c r="PMB60" s="11"/>
      <c r="PMC60" s="11"/>
      <c r="PMD60" s="11"/>
      <c r="PME60" s="11"/>
      <c r="PMF60" s="11"/>
      <c r="PMG60" s="11"/>
      <c r="PMH60" s="11"/>
      <c r="PMI60" s="11"/>
      <c r="PMJ60" s="11"/>
      <c r="PMK60" s="11"/>
      <c r="PML60" s="11"/>
      <c r="PMM60" s="11"/>
      <c r="PMN60" s="11"/>
      <c r="PMO60" s="11"/>
      <c r="PMP60" s="11"/>
      <c r="PMQ60" s="11"/>
      <c r="PMR60" s="11"/>
      <c r="PMS60" s="11"/>
      <c r="PMT60" s="11"/>
      <c r="PMU60" s="11"/>
      <c r="PMV60" s="11"/>
      <c r="PMW60" s="11"/>
      <c r="PMX60" s="11"/>
      <c r="PMY60" s="11"/>
      <c r="PMZ60" s="11"/>
      <c r="PNA60" s="11"/>
      <c r="PNB60" s="11"/>
      <c r="PNC60" s="11"/>
      <c r="PND60" s="11"/>
      <c r="PNE60" s="11"/>
      <c r="PNF60" s="11"/>
      <c r="PNG60" s="11"/>
      <c r="PNH60" s="11"/>
      <c r="PNI60" s="11"/>
      <c r="PNJ60" s="11"/>
      <c r="PNK60" s="11"/>
      <c r="PNL60" s="11"/>
      <c r="PNM60" s="11"/>
      <c r="PNN60" s="11"/>
      <c r="PNO60" s="11"/>
      <c r="PNP60" s="11"/>
      <c r="PNQ60" s="11"/>
      <c r="PNR60" s="11"/>
      <c r="PNS60" s="11"/>
      <c r="PNT60" s="11"/>
      <c r="PNU60" s="11"/>
      <c r="PNV60" s="11"/>
      <c r="PNW60" s="11"/>
      <c r="PNX60" s="11"/>
      <c r="PNY60" s="11"/>
      <c r="PNZ60" s="11"/>
      <c r="POA60" s="11"/>
      <c r="POB60" s="11"/>
      <c r="POC60" s="11"/>
      <c r="POD60" s="11"/>
      <c r="POE60" s="11"/>
      <c r="POF60" s="11"/>
      <c r="POG60" s="11"/>
      <c r="POH60" s="11"/>
      <c r="POI60" s="11"/>
      <c r="POJ60" s="11"/>
      <c r="POK60" s="11"/>
      <c r="POL60" s="11"/>
      <c r="POM60" s="11"/>
      <c r="PON60" s="11"/>
      <c r="POO60" s="11"/>
      <c r="POP60" s="11"/>
      <c r="POQ60" s="11"/>
      <c r="POR60" s="11"/>
      <c r="POS60" s="11"/>
      <c r="POT60" s="11"/>
      <c r="POU60" s="11"/>
      <c r="POV60" s="11"/>
      <c r="POW60" s="11"/>
      <c r="POX60" s="11"/>
      <c r="POY60" s="11"/>
      <c r="POZ60" s="11"/>
      <c r="PPA60" s="11"/>
      <c r="PPB60" s="11"/>
      <c r="PPC60" s="11"/>
      <c r="PPD60" s="11"/>
      <c r="PPE60" s="11"/>
      <c r="PPF60" s="11"/>
      <c r="PPG60" s="11"/>
      <c r="PPH60" s="11"/>
      <c r="PPI60" s="11"/>
      <c r="PPJ60" s="11"/>
      <c r="PPK60" s="11"/>
      <c r="PPL60" s="11"/>
      <c r="PPM60" s="11"/>
      <c r="PPN60" s="11"/>
      <c r="PPO60" s="11"/>
      <c r="PPP60" s="11"/>
      <c r="PPQ60" s="11"/>
      <c r="PPR60" s="11"/>
      <c r="PPS60" s="11"/>
      <c r="PPT60" s="11"/>
      <c r="PPU60" s="11"/>
      <c r="PPV60" s="11"/>
      <c r="PPW60" s="11"/>
      <c r="PPX60" s="11"/>
      <c r="PPY60" s="11"/>
      <c r="PPZ60" s="11"/>
      <c r="PQA60" s="11"/>
      <c r="PQB60" s="11"/>
      <c r="PQC60" s="11"/>
      <c r="PQD60" s="11"/>
      <c r="PQE60" s="11"/>
      <c r="PQF60" s="11"/>
      <c r="PQG60" s="11"/>
      <c r="PQH60" s="11"/>
      <c r="PQI60" s="11"/>
      <c r="PQJ60" s="11"/>
      <c r="PQK60" s="11"/>
      <c r="PQL60" s="11"/>
      <c r="PQM60" s="11"/>
      <c r="PQN60" s="11"/>
      <c r="PQO60" s="11"/>
      <c r="PQP60" s="11"/>
      <c r="PQQ60" s="11"/>
      <c r="PQR60" s="11"/>
      <c r="PQS60" s="11"/>
      <c r="PQT60" s="11"/>
      <c r="PQU60" s="11"/>
      <c r="PQV60" s="11"/>
      <c r="PQW60" s="11"/>
      <c r="PQX60" s="11"/>
      <c r="PQY60" s="11"/>
      <c r="PQZ60" s="11"/>
      <c r="PRA60" s="11"/>
      <c r="PRB60" s="11"/>
      <c r="PRC60" s="11"/>
      <c r="PRD60" s="11"/>
      <c r="PRE60" s="11"/>
      <c r="PRF60" s="11"/>
      <c r="PRG60" s="11"/>
      <c r="PRH60" s="11"/>
      <c r="PRI60" s="11"/>
      <c r="PRJ60" s="11"/>
      <c r="PRK60" s="11"/>
      <c r="PRL60" s="11"/>
      <c r="PRM60" s="11"/>
      <c r="PRN60" s="11"/>
      <c r="PRO60" s="11"/>
      <c r="PRP60" s="11"/>
      <c r="PRQ60" s="11"/>
      <c r="PRR60" s="11"/>
      <c r="PRS60" s="11"/>
      <c r="PRT60" s="11"/>
      <c r="PRU60" s="11"/>
      <c r="PRV60" s="11"/>
      <c r="PRW60" s="11"/>
      <c r="PRX60" s="11"/>
      <c r="PRY60" s="11"/>
      <c r="PRZ60" s="11"/>
      <c r="PSA60" s="11"/>
      <c r="PSB60" s="11"/>
      <c r="PSC60" s="11"/>
      <c r="PSD60" s="11"/>
      <c r="PSE60" s="11"/>
      <c r="PSF60" s="11"/>
      <c r="PSG60" s="11"/>
      <c r="PSH60" s="11"/>
      <c r="PSI60" s="11"/>
      <c r="PSJ60" s="11"/>
      <c r="PSK60" s="11"/>
      <c r="PSL60" s="11"/>
      <c r="PSM60" s="11"/>
      <c r="PSN60" s="11"/>
      <c r="PSO60" s="11"/>
      <c r="PSP60" s="11"/>
      <c r="PSQ60" s="11"/>
      <c r="PSR60" s="11"/>
      <c r="PSS60" s="11"/>
      <c r="PST60" s="11"/>
      <c r="PSU60" s="11"/>
      <c r="PSV60" s="11"/>
      <c r="PSW60" s="11"/>
      <c r="PSX60" s="11"/>
      <c r="PSY60" s="11"/>
      <c r="PSZ60" s="11"/>
      <c r="PTA60" s="11"/>
      <c r="PTB60" s="11"/>
      <c r="PTC60" s="11"/>
      <c r="PTD60" s="11"/>
      <c r="PTE60" s="11"/>
      <c r="PTF60" s="11"/>
      <c r="PTG60" s="11"/>
      <c r="PTH60" s="11"/>
      <c r="PTI60" s="11"/>
      <c r="PTJ60" s="11"/>
      <c r="PTK60" s="11"/>
      <c r="PTL60" s="11"/>
      <c r="PTM60" s="11"/>
      <c r="PTN60" s="11"/>
      <c r="PTO60" s="11"/>
      <c r="PTP60" s="11"/>
      <c r="PTQ60" s="11"/>
      <c r="PTR60" s="11"/>
      <c r="PTS60" s="11"/>
      <c r="PTT60" s="11"/>
      <c r="PTU60" s="11"/>
      <c r="PTV60" s="11"/>
      <c r="PTW60" s="11"/>
      <c r="PTX60" s="11"/>
      <c r="PTY60" s="11"/>
      <c r="PTZ60" s="11"/>
      <c r="PUA60" s="11"/>
      <c r="PUB60" s="11"/>
      <c r="PUC60" s="11"/>
      <c r="PUD60" s="11"/>
      <c r="PUE60" s="11"/>
      <c r="PUF60" s="11"/>
      <c r="PUG60" s="11"/>
      <c r="PUH60" s="11"/>
      <c r="PUI60" s="11"/>
      <c r="PUJ60" s="11"/>
      <c r="PUK60" s="11"/>
      <c r="PUL60" s="11"/>
      <c r="PUM60" s="11"/>
      <c r="PUN60" s="11"/>
      <c r="PUO60" s="11"/>
      <c r="PUP60" s="11"/>
      <c r="PUQ60" s="11"/>
      <c r="PUR60" s="11"/>
      <c r="PUS60" s="11"/>
      <c r="PUT60" s="11"/>
      <c r="PUU60" s="11"/>
      <c r="PUV60" s="11"/>
      <c r="PUW60" s="11"/>
      <c r="PUX60" s="11"/>
      <c r="PUY60" s="11"/>
      <c r="PUZ60" s="11"/>
      <c r="PVA60" s="11"/>
      <c r="PVB60" s="11"/>
      <c r="PVC60" s="11"/>
      <c r="PVD60" s="11"/>
      <c r="PVE60" s="11"/>
      <c r="PVF60" s="11"/>
      <c r="PVG60" s="11"/>
      <c r="PVH60" s="11"/>
      <c r="PVI60" s="11"/>
      <c r="PVJ60" s="11"/>
      <c r="PVK60" s="11"/>
      <c r="PVL60" s="11"/>
      <c r="PVM60" s="11"/>
      <c r="PVN60" s="11"/>
      <c r="PVO60" s="11"/>
      <c r="PVP60" s="11"/>
      <c r="PVQ60" s="11"/>
      <c r="PVR60" s="11"/>
      <c r="PVS60" s="11"/>
      <c r="PVT60" s="11"/>
      <c r="PVU60" s="11"/>
      <c r="PVV60" s="11"/>
      <c r="PVW60" s="11"/>
      <c r="PVX60" s="11"/>
      <c r="PVY60" s="11"/>
      <c r="PVZ60" s="11"/>
      <c r="PWA60" s="11"/>
      <c r="PWB60" s="11"/>
      <c r="PWC60" s="11"/>
      <c r="PWD60" s="11"/>
      <c r="PWE60" s="11"/>
      <c r="PWF60" s="11"/>
      <c r="PWG60" s="11"/>
      <c r="PWH60" s="11"/>
      <c r="PWI60" s="11"/>
      <c r="PWJ60" s="11"/>
      <c r="PWK60" s="11"/>
      <c r="PWL60" s="11"/>
      <c r="PWM60" s="11"/>
      <c r="PWN60" s="11"/>
      <c r="PWO60" s="11"/>
      <c r="PWP60" s="11"/>
      <c r="PWQ60" s="11"/>
      <c r="PWR60" s="11"/>
      <c r="PWS60" s="11"/>
      <c r="PWT60" s="11"/>
      <c r="PWU60" s="11"/>
      <c r="PWV60" s="11"/>
      <c r="PWW60" s="11"/>
      <c r="PWX60" s="11"/>
      <c r="PWY60" s="11"/>
      <c r="PWZ60" s="11"/>
      <c r="PXA60" s="11"/>
      <c r="PXB60" s="11"/>
      <c r="PXC60" s="11"/>
      <c r="PXD60" s="11"/>
      <c r="PXE60" s="11"/>
      <c r="PXF60" s="11"/>
      <c r="PXG60" s="11"/>
      <c r="PXH60" s="11"/>
      <c r="PXI60" s="11"/>
      <c r="PXJ60" s="11"/>
      <c r="PXK60" s="11"/>
      <c r="PXL60" s="11"/>
      <c r="PXM60" s="11"/>
      <c r="PXN60" s="11"/>
      <c r="PXO60" s="11"/>
      <c r="PXP60" s="11"/>
      <c r="PXQ60" s="11"/>
      <c r="PXR60" s="11"/>
      <c r="PXS60" s="11"/>
      <c r="PXT60" s="11"/>
      <c r="PXU60" s="11"/>
      <c r="PXV60" s="11"/>
      <c r="PXW60" s="11"/>
      <c r="PXX60" s="11"/>
      <c r="PXY60" s="11"/>
      <c r="PXZ60" s="11"/>
      <c r="PYA60" s="11"/>
      <c r="PYB60" s="11"/>
      <c r="PYC60" s="11"/>
      <c r="PYD60" s="11"/>
      <c r="PYE60" s="11"/>
      <c r="PYF60" s="11"/>
      <c r="PYG60" s="11"/>
      <c r="PYH60" s="11"/>
      <c r="PYI60" s="11"/>
      <c r="PYJ60" s="11"/>
      <c r="PYK60" s="11"/>
      <c r="PYL60" s="11"/>
      <c r="PYM60" s="11"/>
      <c r="PYN60" s="11"/>
      <c r="PYO60" s="11"/>
      <c r="PYP60" s="11"/>
      <c r="PYQ60" s="11"/>
      <c r="PYR60" s="11"/>
      <c r="PYS60" s="11"/>
      <c r="PYT60" s="11"/>
      <c r="PYU60" s="11"/>
      <c r="PYV60" s="11"/>
      <c r="PYW60" s="11"/>
      <c r="PYX60" s="11"/>
      <c r="PYY60" s="11"/>
      <c r="PYZ60" s="11"/>
      <c r="PZA60" s="11"/>
      <c r="PZB60" s="11"/>
      <c r="PZC60" s="11"/>
      <c r="PZD60" s="11"/>
      <c r="PZE60" s="11"/>
      <c r="PZF60" s="11"/>
      <c r="PZG60" s="11"/>
      <c r="PZH60" s="11"/>
      <c r="PZI60" s="11"/>
      <c r="PZJ60" s="11"/>
      <c r="PZK60" s="11"/>
      <c r="PZL60" s="11"/>
      <c r="PZM60" s="11"/>
      <c r="PZN60" s="11"/>
      <c r="PZO60" s="11"/>
      <c r="PZP60" s="11"/>
      <c r="PZQ60" s="11"/>
      <c r="PZR60" s="11"/>
      <c r="PZS60" s="11"/>
      <c r="PZT60" s="11"/>
      <c r="PZU60" s="11"/>
      <c r="PZV60" s="11"/>
      <c r="PZW60" s="11"/>
      <c r="PZX60" s="11"/>
      <c r="PZY60" s="11"/>
      <c r="PZZ60" s="11"/>
      <c r="QAA60" s="11"/>
      <c r="QAB60" s="11"/>
      <c r="QAC60" s="11"/>
      <c r="QAD60" s="11"/>
      <c r="QAE60" s="11"/>
      <c r="QAF60" s="11"/>
      <c r="QAG60" s="11"/>
      <c r="QAH60" s="11"/>
      <c r="QAI60" s="11"/>
      <c r="QAJ60" s="11"/>
      <c r="QAK60" s="11"/>
      <c r="QAL60" s="11"/>
      <c r="QAM60" s="11"/>
      <c r="QAN60" s="11"/>
      <c r="QAO60" s="11"/>
      <c r="QAP60" s="11"/>
      <c r="QAQ60" s="11"/>
      <c r="QAR60" s="11"/>
      <c r="QAS60" s="11"/>
      <c r="QAT60" s="11"/>
      <c r="QAU60" s="11"/>
      <c r="QAV60" s="11"/>
      <c r="QAW60" s="11"/>
      <c r="QAX60" s="11"/>
      <c r="QAY60" s="11"/>
      <c r="QAZ60" s="11"/>
      <c r="QBA60" s="11"/>
      <c r="QBB60" s="11"/>
      <c r="QBC60" s="11"/>
      <c r="QBD60" s="11"/>
      <c r="QBE60" s="11"/>
      <c r="QBF60" s="11"/>
      <c r="QBG60" s="11"/>
      <c r="QBH60" s="11"/>
      <c r="QBI60" s="11"/>
      <c r="QBJ60" s="11"/>
      <c r="QBK60" s="11"/>
      <c r="QBL60" s="11"/>
      <c r="QBM60" s="11"/>
      <c r="QBN60" s="11"/>
      <c r="QBO60" s="11"/>
      <c r="QBP60" s="11"/>
      <c r="QBQ60" s="11"/>
      <c r="QBR60" s="11"/>
      <c r="QBS60" s="11"/>
      <c r="QBT60" s="11"/>
      <c r="QBU60" s="11"/>
      <c r="QBV60" s="11"/>
      <c r="QBW60" s="11"/>
      <c r="QBX60" s="11"/>
      <c r="QBY60" s="11"/>
      <c r="QBZ60" s="11"/>
      <c r="QCA60" s="11"/>
      <c r="QCB60" s="11"/>
      <c r="QCC60" s="11"/>
      <c r="QCD60" s="11"/>
      <c r="QCE60" s="11"/>
      <c r="QCF60" s="11"/>
      <c r="QCG60" s="11"/>
      <c r="QCH60" s="11"/>
      <c r="QCI60" s="11"/>
      <c r="QCJ60" s="11"/>
      <c r="QCK60" s="11"/>
      <c r="QCL60" s="11"/>
      <c r="QCM60" s="11"/>
      <c r="QCN60" s="11"/>
      <c r="QCO60" s="11"/>
      <c r="QCP60" s="11"/>
      <c r="QCQ60" s="11"/>
      <c r="QCR60" s="11"/>
      <c r="QCS60" s="11"/>
      <c r="QCT60" s="11"/>
      <c r="QCU60" s="11"/>
      <c r="QCV60" s="11"/>
      <c r="QCW60" s="11"/>
      <c r="QCX60" s="11"/>
      <c r="QCY60" s="11"/>
      <c r="QCZ60" s="11"/>
      <c r="QDA60" s="11"/>
      <c r="QDB60" s="11"/>
      <c r="QDC60" s="11"/>
      <c r="QDD60" s="11"/>
      <c r="QDE60" s="11"/>
      <c r="QDF60" s="11"/>
      <c r="QDG60" s="11"/>
      <c r="QDH60" s="11"/>
      <c r="QDI60" s="11"/>
      <c r="QDJ60" s="11"/>
      <c r="QDK60" s="11"/>
      <c r="QDL60" s="11"/>
      <c r="QDM60" s="11"/>
      <c r="QDN60" s="11"/>
      <c r="QDO60" s="11"/>
      <c r="QDP60" s="11"/>
      <c r="QDQ60" s="11"/>
      <c r="QDR60" s="11"/>
      <c r="QDS60" s="11"/>
      <c r="QDT60" s="11"/>
      <c r="QDU60" s="11"/>
      <c r="QDV60" s="11"/>
      <c r="QDW60" s="11"/>
      <c r="QDX60" s="11"/>
      <c r="QDY60" s="11"/>
      <c r="QDZ60" s="11"/>
      <c r="QEA60" s="11"/>
      <c r="QEB60" s="11"/>
      <c r="QEC60" s="11"/>
      <c r="QED60" s="11"/>
      <c r="QEE60" s="11"/>
      <c r="QEF60" s="11"/>
      <c r="QEG60" s="11"/>
      <c r="QEH60" s="11"/>
      <c r="QEI60" s="11"/>
      <c r="QEJ60" s="11"/>
      <c r="QEK60" s="11"/>
      <c r="QEL60" s="11"/>
      <c r="QEM60" s="11"/>
      <c r="QEN60" s="11"/>
      <c r="QEO60" s="11"/>
      <c r="QEP60" s="11"/>
      <c r="QEQ60" s="11"/>
      <c r="QER60" s="11"/>
      <c r="QES60" s="11"/>
      <c r="QET60" s="11"/>
      <c r="QEU60" s="11"/>
      <c r="QEV60" s="11"/>
      <c r="QEW60" s="11"/>
      <c r="QEX60" s="11"/>
      <c r="QEY60" s="11"/>
      <c r="QEZ60" s="11"/>
      <c r="QFA60" s="11"/>
      <c r="QFB60" s="11"/>
      <c r="QFC60" s="11"/>
      <c r="QFD60" s="11"/>
      <c r="QFE60" s="11"/>
      <c r="QFF60" s="11"/>
      <c r="QFG60" s="11"/>
      <c r="QFH60" s="11"/>
      <c r="QFI60" s="11"/>
      <c r="QFJ60" s="11"/>
      <c r="QFK60" s="11"/>
      <c r="QFL60" s="11"/>
      <c r="QFM60" s="11"/>
      <c r="QFN60" s="11"/>
      <c r="QFO60" s="11"/>
      <c r="QFP60" s="11"/>
      <c r="QFQ60" s="11"/>
      <c r="QFR60" s="11"/>
      <c r="QFS60" s="11"/>
      <c r="QFT60" s="11"/>
      <c r="QFU60" s="11"/>
      <c r="QFV60" s="11"/>
      <c r="QFW60" s="11"/>
      <c r="QFX60" s="11"/>
      <c r="QFY60" s="11"/>
      <c r="QFZ60" s="11"/>
      <c r="QGA60" s="11"/>
      <c r="QGB60" s="11"/>
      <c r="QGC60" s="11"/>
      <c r="QGD60" s="11"/>
      <c r="QGE60" s="11"/>
      <c r="QGF60" s="11"/>
      <c r="QGG60" s="11"/>
      <c r="QGH60" s="11"/>
      <c r="QGI60" s="11"/>
      <c r="QGJ60" s="11"/>
      <c r="QGK60" s="11"/>
      <c r="QGL60" s="11"/>
      <c r="QGM60" s="11"/>
      <c r="QGN60" s="11"/>
      <c r="QGO60" s="11"/>
      <c r="QGP60" s="11"/>
      <c r="QGQ60" s="11"/>
      <c r="QGR60" s="11"/>
      <c r="QGS60" s="11"/>
      <c r="QGT60" s="11"/>
      <c r="QGU60" s="11"/>
      <c r="QGV60" s="11"/>
      <c r="QGW60" s="11"/>
      <c r="QGX60" s="11"/>
      <c r="QGY60" s="11"/>
      <c r="QGZ60" s="11"/>
      <c r="QHA60" s="11"/>
      <c r="QHB60" s="11"/>
      <c r="QHC60" s="11"/>
      <c r="QHD60" s="11"/>
      <c r="QHE60" s="11"/>
      <c r="QHF60" s="11"/>
      <c r="QHG60" s="11"/>
      <c r="QHH60" s="11"/>
      <c r="QHI60" s="11"/>
      <c r="QHJ60" s="11"/>
      <c r="QHK60" s="11"/>
      <c r="QHL60" s="11"/>
      <c r="QHM60" s="11"/>
      <c r="QHN60" s="11"/>
      <c r="QHO60" s="11"/>
      <c r="QHP60" s="11"/>
      <c r="QHQ60" s="11"/>
      <c r="QHR60" s="11"/>
      <c r="QHS60" s="11"/>
      <c r="QHT60" s="11"/>
      <c r="QHU60" s="11"/>
      <c r="QHV60" s="11"/>
      <c r="QHW60" s="11"/>
      <c r="QHX60" s="11"/>
      <c r="QHY60" s="11"/>
      <c r="QHZ60" s="11"/>
      <c r="QIA60" s="11"/>
      <c r="QIB60" s="11"/>
      <c r="QIC60" s="11"/>
      <c r="QID60" s="11"/>
      <c r="QIE60" s="11"/>
      <c r="QIF60" s="11"/>
      <c r="QIG60" s="11"/>
      <c r="QIH60" s="11"/>
      <c r="QII60" s="11"/>
      <c r="QIJ60" s="11"/>
      <c r="QIK60" s="11"/>
      <c r="QIL60" s="11"/>
      <c r="QIM60" s="11"/>
      <c r="QIN60" s="11"/>
      <c r="QIO60" s="11"/>
      <c r="QIP60" s="11"/>
      <c r="QIQ60" s="11"/>
      <c r="QIR60" s="11"/>
      <c r="QIS60" s="11"/>
      <c r="QIT60" s="11"/>
      <c r="QIU60" s="11"/>
      <c r="QIV60" s="11"/>
      <c r="QIW60" s="11"/>
      <c r="QIX60" s="11"/>
      <c r="QIY60" s="11"/>
      <c r="QIZ60" s="11"/>
      <c r="QJA60" s="11"/>
      <c r="QJB60" s="11"/>
      <c r="QJC60" s="11"/>
      <c r="QJD60" s="11"/>
      <c r="QJE60" s="11"/>
      <c r="QJF60" s="11"/>
      <c r="QJG60" s="11"/>
      <c r="QJH60" s="11"/>
      <c r="QJI60" s="11"/>
      <c r="QJJ60" s="11"/>
      <c r="QJK60" s="11"/>
      <c r="QJL60" s="11"/>
      <c r="QJM60" s="11"/>
      <c r="QJN60" s="11"/>
      <c r="QJO60" s="11"/>
      <c r="QJP60" s="11"/>
      <c r="QJQ60" s="11"/>
      <c r="QJR60" s="11"/>
      <c r="QJS60" s="11"/>
      <c r="QJT60" s="11"/>
      <c r="QJU60" s="11"/>
      <c r="QJV60" s="11"/>
      <c r="QJW60" s="11"/>
      <c r="QJX60" s="11"/>
      <c r="QJY60" s="11"/>
      <c r="QJZ60" s="11"/>
      <c r="QKA60" s="11"/>
      <c r="QKB60" s="11"/>
      <c r="QKC60" s="11"/>
      <c r="QKD60" s="11"/>
      <c r="QKE60" s="11"/>
      <c r="QKF60" s="11"/>
      <c r="QKG60" s="11"/>
      <c r="QKH60" s="11"/>
      <c r="QKI60" s="11"/>
      <c r="QKJ60" s="11"/>
      <c r="QKK60" s="11"/>
      <c r="QKL60" s="11"/>
      <c r="QKM60" s="11"/>
      <c r="QKN60" s="11"/>
      <c r="QKO60" s="11"/>
      <c r="QKP60" s="11"/>
      <c r="QKQ60" s="11"/>
      <c r="QKR60" s="11"/>
      <c r="QKS60" s="11"/>
      <c r="QKT60" s="11"/>
      <c r="QKU60" s="11"/>
      <c r="QKV60" s="11"/>
      <c r="QKW60" s="11"/>
      <c r="QKX60" s="11"/>
      <c r="QKY60" s="11"/>
      <c r="QKZ60" s="11"/>
      <c r="QLA60" s="11"/>
      <c r="QLB60" s="11"/>
      <c r="QLC60" s="11"/>
      <c r="QLD60" s="11"/>
      <c r="QLE60" s="11"/>
      <c r="QLF60" s="11"/>
      <c r="QLG60" s="11"/>
      <c r="QLH60" s="11"/>
      <c r="QLI60" s="11"/>
      <c r="QLJ60" s="11"/>
      <c r="QLK60" s="11"/>
      <c r="QLL60" s="11"/>
      <c r="QLM60" s="11"/>
      <c r="QLN60" s="11"/>
      <c r="QLO60" s="11"/>
      <c r="QLP60" s="11"/>
      <c r="QLQ60" s="11"/>
      <c r="QLR60" s="11"/>
      <c r="QLS60" s="11"/>
      <c r="QLT60" s="11"/>
      <c r="QLU60" s="11"/>
      <c r="QLV60" s="11"/>
      <c r="QLW60" s="11"/>
      <c r="QLX60" s="11"/>
      <c r="QLY60" s="11"/>
      <c r="QLZ60" s="11"/>
      <c r="QMA60" s="11"/>
      <c r="QMB60" s="11"/>
      <c r="QMC60" s="11"/>
      <c r="QMD60" s="11"/>
      <c r="QME60" s="11"/>
      <c r="QMF60" s="11"/>
      <c r="QMG60" s="11"/>
      <c r="QMH60" s="11"/>
      <c r="QMI60" s="11"/>
      <c r="QMJ60" s="11"/>
      <c r="QMK60" s="11"/>
      <c r="QML60" s="11"/>
      <c r="QMM60" s="11"/>
      <c r="QMN60" s="11"/>
      <c r="QMO60" s="11"/>
      <c r="QMP60" s="11"/>
      <c r="QMQ60" s="11"/>
      <c r="QMR60" s="11"/>
      <c r="QMS60" s="11"/>
      <c r="QMT60" s="11"/>
      <c r="QMU60" s="11"/>
      <c r="QMV60" s="11"/>
      <c r="QMW60" s="11"/>
      <c r="QMX60" s="11"/>
      <c r="QMY60" s="11"/>
      <c r="QMZ60" s="11"/>
      <c r="QNA60" s="11"/>
      <c r="QNB60" s="11"/>
      <c r="QNC60" s="11"/>
      <c r="QND60" s="11"/>
      <c r="QNE60" s="11"/>
      <c r="QNF60" s="11"/>
      <c r="QNG60" s="11"/>
      <c r="QNH60" s="11"/>
      <c r="QNI60" s="11"/>
      <c r="QNJ60" s="11"/>
      <c r="QNK60" s="11"/>
      <c r="QNL60" s="11"/>
      <c r="QNM60" s="11"/>
      <c r="QNN60" s="11"/>
      <c r="QNO60" s="11"/>
      <c r="QNP60" s="11"/>
      <c r="QNQ60" s="11"/>
      <c r="QNR60" s="11"/>
      <c r="QNS60" s="11"/>
      <c r="QNT60" s="11"/>
      <c r="QNU60" s="11"/>
      <c r="QNV60" s="11"/>
      <c r="QNW60" s="11"/>
      <c r="QNX60" s="11"/>
      <c r="QNY60" s="11"/>
      <c r="QNZ60" s="11"/>
      <c r="QOA60" s="11"/>
      <c r="QOB60" s="11"/>
      <c r="QOC60" s="11"/>
      <c r="QOD60" s="11"/>
      <c r="QOE60" s="11"/>
      <c r="QOF60" s="11"/>
      <c r="QOG60" s="11"/>
      <c r="QOH60" s="11"/>
      <c r="QOI60" s="11"/>
      <c r="QOJ60" s="11"/>
      <c r="QOK60" s="11"/>
      <c r="QOL60" s="11"/>
      <c r="QOM60" s="11"/>
      <c r="QON60" s="11"/>
      <c r="QOO60" s="11"/>
      <c r="QOP60" s="11"/>
      <c r="QOQ60" s="11"/>
      <c r="QOR60" s="11"/>
      <c r="QOS60" s="11"/>
      <c r="QOT60" s="11"/>
      <c r="QOU60" s="11"/>
      <c r="QOV60" s="11"/>
      <c r="QOW60" s="11"/>
      <c r="QOX60" s="11"/>
      <c r="QOY60" s="11"/>
      <c r="QOZ60" s="11"/>
      <c r="QPA60" s="11"/>
      <c r="QPB60" s="11"/>
      <c r="QPC60" s="11"/>
      <c r="QPD60" s="11"/>
      <c r="QPE60" s="11"/>
      <c r="QPF60" s="11"/>
      <c r="QPG60" s="11"/>
      <c r="QPH60" s="11"/>
      <c r="QPI60" s="11"/>
      <c r="QPJ60" s="11"/>
      <c r="QPK60" s="11"/>
      <c r="QPL60" s="11"/>
      <c r="QPM60" s="11"/>
      <c r="QPN60" s="11"/>
      <c r="QPO60" s="11"/>
      <c r="QPP60" s="11"/>
      <c r="QPQ60" s="11"/>
      <c r="QPR60" s="11"/>
      <c r="QPS60" s="11"/>
      <c r="QPT60" s="11"/>
      <c r="QPU60" s="11"/>
      <c r="QPV60" s="11"/>
      <c r="QPW60" s="11"/>
      <c r="QPX60" s="11"/>
      <c r="QPY60" s="11"/>
      <c r="QPZ60" s="11"/>
      <c r="QQA60" s="11"/>
      <c r="QQB60" s="11"/>
      <c r="QQC60" s="11"/>
      <c r="QQD60" s="11"/>
      <c r="QQE60" s="11"/>
      <c r="QQF60" s="11"/>
      <c r="QQG60" s="11"/>
      <c r="QQH60" s="11"/>
      <c r="QQI60" s="11"/>
      <c r="QQJ60" s="11"/>
      <c r="QQK60" s="11"/>
      <c r="QQL60" s="11"/>
      <c r="QQM60" s="11"/>
      <c r="QQN60" s="11"/>
      <c r="QQO60" s="11"/>
      <c r="QQP60" s="11"/>
      <c r="QQQ60" s="11"/>
      <c r="QQR60" s="11"/>
      <c r="QQS60" s="11"/>
      <c r="QQT60" s="11"/>
      <c r="QQU60" s="11"/>
      <c r="QQV60" s="11"/>
      <c r="QQW60" s="11"/>
      <c r="QQX60" s="11"/>
      <c r="QQY60" s="11"/>
      <c r="QQZ60" s="11"/>
      <c r="QRA60" s="11"/>
      <c r="QRB60" s="11"/>
      <c r="QRC60" s="11"/>
      <c r="QRD60" s="11"/>
      <c r="QRE60" s="11"/>
      <c r="QRF60" s="11"/>
      <c r="QRG60" s="11"/>
      <c r="QRH60" s="11"/>
      <c r="QRI60" s="11"/>
      <c r="QRJ60" s="11"/>
      <c r="QRK60" s="11"/>
      <c r="QRL60" s="11"/>
      <c r="QRM60" s="11"/>
      <c r="QRN60" s="11"/>
      <c r="QRO60" s="11"/>
      <c r="QRP60" s="11"/>
      <c r="QRQ60" s="11"/>
      <c r="QRR60" s="11"/>
      <c r="QRS60" s="11"/>
      <c r="QRT60" s="11"/>
      <c r="QRU60" s="11"/>
      <c r="QRV60" s="11"/>
      <c r="QRW60" s="11"/>
      <c r="QRX60" s="11"/>
      <c r="QRY60" s="11"/>
      <c r="QRZ60" s="11"/>
      <c r="QSA60" s="11"/>
      <c r="QSB60" s="11"/>
      <c r="QSC60" s="11"/>
      <c r="QSD60" s="11"/>
      <c r="QSE60" s="11"/>
      <c r="QSF60" s="11"/>
      <c r="QSG60" s="11"/>
      <c r="QSH60" s="11"/>
      <c r="QSI60" s="11"/>
      <c r="QSJ60" s="11"/>
      <c r="QSK60" s="11"/>
      <c r="QSL60" s="11"/>
      <c r="QSM60" s="11"/>
      <c r="QSN60" s="11"/>
      <c r="QSO60" s="11"/>
      <c r="QSP60" s="11"/>
      <c r="QSQ60" s="11"/>
      <c r="QSR60" s="11"/>
      <c r="QSS60" s="11"/>
      <c r="QST60" s="11"/>
      <c r="QSU60" s="11"/>
      <c r="QSV60" s="11"/>
      <c r="QSW60" s="11"/>
      <c r="QSX60" s="11"/>
      <c r="QSY60" s="11"/>
      <c r="QSZ60" s="11"/>
      <c r="QTA60" s="11"/>
      <c r="QTB60" s="11"/>
      <c r="QTC60" s="11"/>
      <c r="QTD60" s="11"/>
      <c r="QTE60" s="11"/>
      <c r="QTF60" s="11"/>
      <c r="QTG60" s="11"/>
      <c r="QTH60" s="11"/>
      <c r="QTI60" s="11"/>
      <c r="QTJ60" s="11"/>
      <c r="QTK60" s="11"/>
      <c r="QTL60" s="11"/>
      <c r="QTM60" s="11"/>
      <c r="QTN60" s="11"/>
      <c r="QTO60" s="11"/>
      <c r="QTP60" s="11"/>
      <c r="QTQ60" s="11"/>
      <c r="QTR60" s="11"/>
      <c r="QTS60" s="11"/>
      <c r="QTT60" s="11"/>
      <c r="QTU60" s="11"/>
      <c r="QTV60" s="11"/>
      <c r="QTW60" s="11"/>
      <c r="QTX60" s="11"/>
      <c r="QTY60" s="11"/>
      <c r="QTZ60" s="11"/>
      <c r="QUA60" s="11"/>
      <c r="QUB60" s="11"/>
      <c r="QUC60" s="11"/>
      <c r="QUD60" s="11"/>
      <c r="QUE60" s="11"/>
      <c r="QUF60" s="11"/>
      <c r="QUG60" s="11"/>
      <c r="QUH60" s="11"/>
      <c r="QUI60" s="11"/>
      <c r="QUJ60" s="11"/>
      <c r="QUK60" s="11"/>
      <c r="QUL60" s="11"/>
      <c r="QUM60" s="11"/>
      <c r="QUN60" s="11"/>
      <c r="QUO60" s="11"/>
      <c r="QUP60" s="11"/>
      <c r="QUQ60" s="11"/>
      <c r="QUR60" s="11"/>
      <c r="QUS60" s="11"/>
      <c r="QUT60" s="11"/>
      <c r="QUU60" s="11"/>
      <c r="QUV60" s="11"/>
      <c r="QUW60" s="11"/>
      <c r="QUX60" s="11"/>
      <c r="QUY60" s="11"/>
      <c r="QUZ60" s="11"/>
      <c r="QVA60" s="11"/>
      <c r="QVB60" s="11"/>
      <c r="QVC60" s="11"/>
      <c r="QVD60" s="11"/>
      <c r="QVE60" s="11"/>
      <c r="QVF60" s="11"/>
      <c r="QVG60" s="11"/>
      <c r="QVH60" s="11"/>
      <c r="QVI60" s="11"/>
      <c r="QVJ60" s="11"/>
      <c r="QVK60" s="11"/>
      <c r="QVL60" s="11"/>
      <c r="QVM60" s="11"/>
      <c r="QVN60" s="11"/>
      <c r="QVO60" s="11"/>
      <c r="QVP60" s="11"/>
      <c r="QVQ60" s="11"/>
      <c r="QVR60" s="11"/>
      <c r="QVS60" s="11"/>
      <c r="QVT60" s="11"/>
      <c r="QVU60" s="11"/>
      <c r="QVV60" s="11"/>
      <c r="QVW60" s="11"/>
      <c r="QVX60" s="11"/>
      <c r="QVY60" s="11"/>
      <c r="QVZ60" s="11"/>
      <c r="QWA60" s="11"/>
      <c r="QWB60" s="11"/>
      <c r="QWC60" s="11"/>
      <c r="QWD60" s="11"/>
      <c r="QWE60" s="11"/>
      <c r="QWF60" s="11"/>
      <c r="QWG60" s="11"/>
      <c r="QWH60" s="11"/>
      <c r="QWI60" s="11"/>
      <c r="QWJ60" s="11"/>
      <c r="QWK60" s="11"/>
      <c r="QWL60" s="11"/>
      <c r="QWM60" s="11"/>
      <c r="QWN60" s="11"/>
      <c r="QWO60" s="11"/>
      <c r="QWP60" s="11"/>
      <c r="QWQ60" s="11"/>
      <c r="QWR60" s="11"/>
      <c r="QWS60" s="11"/>
      <c r="QWT60" s="11"/>
      <c r="QWU60" s="11"/>
      <c r="QWV60" s="11"/>
      <c r="QWW60" s="11"/>
      <c r="QWX60" s="11"/>
      <c r="QWY60" s="11"/>
      <c r="QWZ60" s="11"/>
      <c r="QXA60" s="11"/>
      <c r="QXB60" s="11"/>
      <c r="QXC60" s="11"/>
      <c r="QXD60" s="11"/>
      <c r="QXE60" s="11"/>
      <c r="QXF60" s="11"/>
      <c r="QXG60" s="11"/>
      <c r="QXH60" s="11"/>
      <c r="QXI60" s="11"/>
      <c r="QXJ60" s="11"/>
      <c r="QXK60" s="11"/>
      <c r="QXL60" s="11"/>
      <c r="QXM60" s="11"/>
      <c r="QXN60" s="11"/>
      <c r="QXO60" s="11"/>
      <c r="QXP60" s="11"/>
      <c r="QXQ60" s="11"/>
      <c r="QXR60" s="11"/>
      <c r="QXS60" s="11"/>
      <c r="QXT60" s="11"/>
      <c r="QXU60" s="11"/>
      <c r="QXV60" s="11"/>
      <c r="QXW60" s="11"/>
      <c r="QXX60" s="11"/>
      <c r="QXY60" s="11"/>
      <c r="QXZ60" s="11"/>
      <c r="QYA60" s="11"/>
      <c r="QYB60" s="11"/>
      <c r="QYC60" s="11"/>
      <c r="QYD60" s="11"/>
      <c r="QYE60" s="11"/>
      <c r="QYF60" s="11"/>
      <c r="QYG60" s="11"/>
      <c r="QYH60" s="11"/>
      <c r="QYI60" s="11"/>
      <c r="QYJ60" s="11"/>
      <c r="QYK60" s="11"/>
      <c r="QYL60" s="11"/>
      <c r="QYM60" s="11"/>
      <c r="QYN60" s="11"/>
      <c r="QYO60" s="11"/>
      <c r="QYP60" s="11"/>
      <c r="QYQ60" s="11"/>
      <c r="QYR60" s="11"/>
      <c r="QYS60" s="11"/>
      <c r="QYT60" s="11"/>
      <c r="QYU60" s="11"/>
      <c r="QYV60" s="11"/>
      <c r="QYW60" s="11"/>
      <c r="QYX60" s="11"/>
      <c r="QYY60" s="11"/>
      <c r="QYZ60" s="11"/>
      <c r="QZA60" s="11"/>
      <c r="QZB60" s="11"/>
      <c r="QZC60" s="11"/>
      <c r="QZD60" s="11"/>
      <c r="QZE60" s="11"/>
      <c r="QZF60" s="11"/>
      <c r="QZG60" s="11"/>
      <c r="QZH60" s="11"/>
      <c r="QZI60" s="11"/>
      <c r="QZJ60" s="11"/>
      <c r="QZK60" s="11"/>
      <c r="QZL60" s="11"/>
      <c r="QZM60" s="11"/>
      <c r="QZN60" s="11"/>
      <c r="QZO60" s="11"/>
      <c r="QZP60" s="11"/>
      <c r="QZQ60" s="11"/>
      <c r="QZR60" s="11"/>
      <c r="QZS60" s="11"/>
      <c r="QZT60" s="11"/>
      <c r="QZU60" s="11"/>
      <c r="QZV60" s="11"/>
      <c r="QZW60" s="11"/>
      <c r="QZX60" s="11"/>
      <c r="QZY60" s="11"/>
      <c r="QZZ60" s="11"/>
      <c r="RAA60" s="11"/>
      <c r="RAB60" s="11"/>
      <c r="RAC60" s="11"/>
      <c r="RAD60" s="11"/>
      <c r="RAE60" s="11"/>
      <c r="RAF60" s="11"/>
      <c r="RAG60" s="11"/>
      <c r="RAH60" s="11"/>
      <c r="RAI60" s="11"/>
      <c r="RAJ60" s="11"/>
      <c r="RAK60" s="11"/>
      <c r="RAL60" s="11"/>
      <c r="RAM60" s="11"/>
      <c r="RAN60" s="11"/>
      <c r="RAO60" s="11"/>
      <c r="RAP60" s="11"/>
      <c r="RAQ60" s="11"/>
      <c r="RAR60" s="11"/>
      <c r="RAS60" s="11"/>
      <c r="RAT60" s="11"/>
      <c r="RAU60" s="11"/>
      <c r="RAV60" s="11"/>
      <c r="RAW60" s="11"/>
      <c r="RAX60" s="11"/>
      <c r="RAY60" s="11"/>
      <c r="RAZ60" s="11"/>
      <c r="RBA60" s="11"/>
      <c r="RBB60" s="11"/>
      <c r="RBC60" s="11"/>
      <c r="RBD60" s="11"/>
      <c r="RBE60" s="11"/>
      <c r="RBF60" s="11"/>
      <c r="RBG60" s="11"/>
      <c r="RBH60" s="11"/>
      <c r="RBI60" s="11"/>
      <c r="RBJ60" s="11"/>
      <c r="RBK60" s="11"/>
      <c r="RBL60" s="11"/>
      <c r="RBM60" s="11"/>
      <c r="RBN60" s="11"/>
      <c r="RBO60" s="11"/>
      <c r="RBP60" s="11"/>
      <c r="RBQ60" s="11"/>
      <c r="RBR60" s="11"/>
      <c r="RBS60" s="11"/>
      <c r="RBT60" s="11"/>
      <c r="RBU60" s="11"/>
      <c r="RBV60" s="11"/>
      <c r="RBW60" s="11"/>
      <c r="RBX60" s="11"/>
      <c r="RBY60" s="11"/>
      <c r="RBZ60" s="11"/>
      <c r="RCA60" s="11"/>
      <c r="RCB60" s="11"/>
      <c r="RCC60" s="11"/>
      <c r="RCD60" s="11"/>
      <c r="RCE60" s="11"/>
      <c r="RCF60" s="11"/>
      <c r="RCG60" s="11"/>
      <c r="RCH60" s="11"/>
      <c r="RCI60" s="11"/>
      <c r="RCJ60" s="11"/>
      <c r="RCK60" s="11"/>
      <c r="RCL60" s="11"/>
      <c r="RCM60" s="11"/>
      <c r="RCN60" s="11"/>
      <c r="RCO60" s="11"/>
      <c r="RCP60" s="11"/>
      <c r="RCQ60" s="11"/>
      <c r="RCR60" s="11"/>
      <c r="RCS60" s="11"/>
      <c r="RCT60" s="11"/>
      <c r="RCU60" s="11"/>
      <c r="RCV60" s="11"/>
      <c r="RCW60" s="11"/>
      <c r="RCX60" s="11"/>
      <c r="RCY60" s="11"/>
      <c r="RCZ60" s="11"/>
      <c r="RDA60" s="11"/>
      <c r="RDB60" s="11"/>
      <c r="RDC60" s="11"/>
      <c r="RDD60" s="11"/>
      <c r="RDE60" s="11"/>
      <c r="RDF60" s="11"/>
      <c r="RDG60" s="11"/>
      <c r="RDH60" s="11"/>
      <c r="RDI60" s="11"/>
      <c r="RDJ60" s="11"/>
      <c r="RDK60" s="11"/>
      <c r="RDL60" s="11"/>
      <c r="RDM60" s="11"/>
      <c r="RDN60" s="11"/>
      <c r="RDO60" s="11"/>
      <c r="RDP60" s="11"/>
      <c r="RDQ60" s="11"/>
      <c r="RDR60" s="11"/>
      <c r="RDS60" s="11"/>
      <c r="RDT60" s="11"/>
      <c r="RDU60" s="11"/>
      <c r="RDV60" s="11"/>
      <c r="RDW60" s="11"/>
      <c r="RDX60" s="11"/>
      <c r="RDY60" s="11"/>
      <c r="RDZ60" s="11"/>
      <c r="REA60" s="11"/>
      <c r="REB60" s="11"/>
      <c r="REC60" s="11"/>
      <c r="RED60" s="11"/>
      <c r="REE60" s="11"/>
      <c r="REF60" s="11"/>
      <c r="REG60" s="11"/>
      <c r="REH60" s="11"/>
      <c r="REI60" s="11"/>
      <c r="REJ60" s="11"/>
      <c r="REK60" s="11"/>
      <c r="REL60" s="11"/>
      <c r="REM60" s="11"/>
      <c r="REN60" s="11"/>
      <c r="REO60" s="11"/>
      <c r="REP60" s="11"/>
      <c r="REQ60" s="11"/>
      <c r="RER60" s="11"/>
      <c r="RES60" s="11"/>
      <c r="RET60" s="11"/>
      <c r="REU60" s="11"/>
      <c r="REV60" s="11"/>
      <c r="REW60" s="11"/>
      <c r="REX60" s="11"/>
      <c r="REY60" s="11"/>
      <c r="REZ60" s="11"/>
      <c r="RFA60" s="11"/>
      <c r="RFB60" s="11"/>
      <c r="RFC60" s="11"/>
      <c r="RFD60" s="11"/>
      <c r="RFE60" s="11"/>
      <c r="RFF60" s="11"/>
      <c r="RFG60" s="11"/>
      <c r="RFH60" s="11"/>
      <c r="RFI60" s="11"/>
      <c r="RFJ60" s="11"/>
      <c r="RFK60" s="11"/>
      <c r="RFL60" s="11"/>
      <c r="RFM60" s="11"/>
      <c r="RFN60" s="11"/>
      <c r="RFO60" s="11"/>
      <c r="RFP60" s="11"/>
      <c r="RFQ60" s="11"/>
      <c r="RFR60" s="11"/>
      <c r="RFS60" s="11"/>
      <c r="RFT60" s="11"/>
      <c r="RFU60" s="11"/>
      <c r="RFV60" s="11"/>
      <c r="RFW60" s="11"/>
      <c r="RFX60" s="11"/>
      <c r="RFY60" s="11"/>
      <c r="RFZ60" s="11"/>
      <c r="RGA60" s="11"/>
      <c r="RGB60" s="11"/>
      <c r="RGC60" s="11"/>
      <c r="RGD60" s="11"/>
      <c r="RGE60" s="11"/>
      <c r="RGF60" s="11"/>
      <c r="RGG60" s="11"/>
      <c r="RGH60" s="11"/>
      <c r="RGI60" s="11"/>
      <c r="RGJ60" s="11"/>
      <c r="RGK60" s="11"/>
      <c r="RGL60" s="11"/>
      <c r="RGM60" s="11"/>
      <c r="RGN60" s="11"/>
      <c r="RGO60" s="11"/>
      <c r="RGP60" s="11"/>
      <c r="RGQ60" s="11"/>
      <c r="RGR60" s="11"/>
      <c r="RGS60" s="11"/>
      <c r="RGT60" s="11"/>
      <c r="RGU60" s="11"/>
      <c r="RGV60" s="11"/>
      <c r="RGW60" s="11"/>
      <c r="RGX60" s="11"/>
      <c r="RGY60" s="11"/>
      <c r="RGZ60" s="11"/>
      <c r="RHA60" s="11"/>
      <c r="RHB60" s="11"/>
      <c r="RHC60" s="11"/>
      <c r="RHD60" s="11"/>
      <c r="RHE60" s="11"/>
      <c r="RHF60" s="11"/>
      <c r="RHG60" s="11"/>
      <c r="RHH60" s="11"/>
      <c r="RHI60" s="11"/>
      <c r="RHJ60" s="11"/>
      <c r="RHK60" s="11"/>
      <c r="RHL60" s="11"/>
      <c r="RHM60" s="11"/>
      <c r="RHN60" s="11"/>
      <c r="RHO60" s="11"/>
      <c r="RHP60" s="11"/>
      <c r="RHQ60" s="11"/>
      <c r="RHR60" s="11"/>
      <c r="RHS60" s="11"/>
      <c r="RHT60" s="11"/>
      <c r="RHU60" s="11"/>
      <c r="RHV60" s="11"/>
      <c r="RHW60" s="11"/>
      <c r="RHX60" s="11"/>
      <c r="RHY60" s="11"/>
      <c r="RHZ60" s="11"/>
      <c r="RIA60" s="11"/>
      <c r="RIB60" s="11"/>
      <c r="RIC60" s="11"/>
      <c r="RID60" s="11"/>
      <c r="RIE60" s="11"/>
      <c r="RIF60" s="11"/>
      <c r="RIG60" s="11"/>
      <c r="RIH60" s="11"/>
      <c r="RII60" s="11"/>
      <c r="RIJ60" s="11"/>
      <c r="RIK60" s="11"/>
      <c r="RIL60" s="11"/>
      <c r="RIM60" s="11"/>
      <c r="RIN60" s="11"/>
      <c r="RIO60" s="11"/>
      <c r="RIP60" s="11"/>
      <c r="RIQ60" s="11"/>
      <c r="RIR60" s="11"/>
      <c r="RIS60" s="11"/>
      <c r="RIT60" s="11"/>
      <c r="RIU60" s="11"/>
      <c r="RIV60" s="11"/>
      <c r="RIW60" s="11"/>
      <c r="RIX60" s="11"/>
      <c r="RIY60" s="11"/>
      <c r="RIZ60" s="11"/>
      <c r="RJA60" s="11"/>
      <c r="RJB60" s="11"/>
      <c r="RJC60" s="11"/>
      <c r="RJD60" s="11"/>
      <c r="RJE60" s="11"/>
      <c r="RJF60" s="11"/>
      <c r="RJG60" s="11"/>
      <c r="RJH60" s="11"/>
      <c r="RJI60" s="11"/>
      <c r="RJJ60" s="11"/>
      <c r="RJK60" s="11"/>
      <c r="RJL60" s="11"/>
      <c r="RJM60" s="11"/>
      <c r="RJN60" s="11"/>
      <c r="RJO60" s="11"/>
      <c r="RJP60" s="11"/>
      <c r="RJQ60" s="11"/>
      <c r="RJR60" s="11"/>
      <c r="RJS60" s="11"/>
      <c r="RJT60" s="11"/>
      <c r="RJU60" s="11"/>
      <c r="RJV60" s="11"/>
      <c r="RJW60" s="11"/>
      <c r="RJX60" s="11"/>
      <c r="RJY60" s="11"/>
      <c r="RJZ60" s="11"/>
      <c r="RKA60" s="11"/>
      <c r="RKB60" s="11"/>
      <c r="RKC60" s="11"/>
      <c r="RKD60" s="11"/>
      <c r="RKE60" s="11"/>
      <c r="RKF60" s="11"/>
      <c r="RKG60" s="11"/>
      <c r="RKH60" s="11"/>
      <c r="RKI60" s="11"/>
      <c r="RKJ60" s="11"/>
      <c r="RKK60" s="11"/>
      <c r="RKL60" s="11"/>
      <c r="RKM60" s="11"/>
      <c r="RKN60" s="11"/>
      <c r="RKO60" s="11"/>
      <c r="RKP60" s="11"/>
      <c r="RKQ60" s="11"/>
      <c r="RKR60" s="11"/>
      <c r="RKS60" s="11"/>
      <c r="RKT60" s="11"/>
      <c r="RKU60" s="11"/>
      <c r="RKV60" s="11"/>
      <c r="RKW60" s="11"/>
      <c r="RKX60" s="11"/>
      <c r="RKY60" s="11"/>
      <c r="RKZ60" s="11"/>
      <c r="RLA60" s="11"/>
      <c r="RLB60" s="11"/>
      <c r="RLC60" s="11"/>
      <c r="RLD60" s="11"/>
      <c r="RLE60" s="11"/>
      <c r="RLF60" s="11"/>
      <c r="RLG60" s="11"/>
      <c r="RLH60" s="11"/>
      <c r="RLI60" s="11"/>
      <c r="RLJ60" s="11"/>
      <c r="RLK60" s="11"/>
      <c r="RLL60" s="11"/>
      <c r="RLM60" s="11"/>
      <c r="RLN60" s="11"/>
      <c r="RLO60" s="11"/>
      <c r="RLP60" s="11"/>
      <c r="RLQ60" s="11"/>
      <c r="RLR60" s="11"/>
      <c r="RLS60" s="11"/>
      <c r="RLT60" s="11"/>
      <c r="RLU60" s="11"/>
      <c r="RLV60" s="11"/>
      <c r="RLW60" s="11"/>
      <c r="RLX60" s="11"/>
      <c r="RLY60" s="11"/>
      <c r="RLZ60" s="11"/>
      <c r="RMA60" s="11"/>
      <c r="RMB60" s="11"/>
      <c r="RMC60" s="11"/>
      <c r="RMD60" s="11"/>
      <c r="RME60" s="11"/>
      <c r="RMF60" s="11"/>
      <c r="RMG60" s="11"/>
      <c r="RMH60" s="11"/>
      <c r="RMI60" s="11"/>
      <c r="RMJ60" s="11"/>
      <c r="RMK60" s="11"/>
      <c r="RML60" s="11"/>
      <c r="RMM60" s="11"/>
      <c r="RMN60" s="11"/>
      <c r="RMO60" s="11"/>
      <c r="RMP60" s="11"/>
      <c r="RMQ60" s="11"/>
      <c r="RMR60" s="11"/>
      <c r="RMS60" s="11"/>
      <c r="RMT60" s="11"/>
      <c r="RMU60" s="11"/>
      <c r="RMV60" s="11"/>
      <c r="RMW60" s="11"/>
      <c r="RMX60" s="11"/>
      <c r="RMY60" s="11"/>
      <c r="RMZ60" s="11"/>
      <c r="RNA60" s="11"/>
      <c r="RNB60" s="11"/>
      <c r="RNC60" s="11"/>
      <c r="RND60" s="11"/>
      <c r="RNE60" s="11"/>
      <c r="RNF60" s="11"/>
      <c r="RNG60" s="11"/>
      <c r="RNH60" s="11"/>
      <c r="RNI60" s="11"/>
      <c r="RNJ60" s="11"/>
      <c r="RNK60" s="11"/>
      <c r="RNL60" s="11"/>
      <c r="RNM60" s="11"/>
      <c r="RNN60" s="11"/>
      <c r="RNO60" s="11"/>
      <c r="RNP60" s="11"/>
      <c r="RNQ60" s="11"/>
      <c r="RNR60" s="11"/>
      <c r="RNS60" s="11"/>
      <c r="RNT60" s="11"/>
      <c r="RNU60" s="11"/>
      <c r="RNV60" s="11"/>
      <c r="RNW60" s="11"/>
      <c r="RNX60" s="11"/>
      <c r="RNY60" s="11"/>
      <c r="RNZ60" s="11"/>
      <c r="ROA60" s="11"/>
      <c r="ROB60" s="11"/>
      <c r="ROC60" s="11"/>
      <c r="ROD60" s="11"/>
      <c r="ROE60" s="11"/>
      <c r="ROF60" s="11"/>
      <c r="ROG60" s="11"/>
      <c r="ROH60" s="11"/>
      <c r="ROI60" s="11"/>
      <c r="ROJ60" s="11"/>
      <c r="ROK60" s="11"/>
      <c r="ROL60" s="11"/>
      <c r="ROM60" s="11"/>
      <c r="RON60" s="11"/>
      <c r="ROO60" s="11"/>
      <c r="ROP60" s="11"/>
      <c r="ROQ60" s="11"/>
      <c r="ROR60" s="11"/>
      <c r="ROS60" s="11"/>
      <c r="ROT60" s="11"/>
      <c r="ROU60" s="11"/>
      <c r="ROV60" s="11"/>
      <c r="ROW60" s="11"/>
      <c r="ROX60" s="11"/>
      <c r="ROY60" s="11"/>
      <c r="ROZ60" s="11"/>
      <c r="RPA60" s="11"/>
      <c r="RPB60" s="11"/>
      <c r="RPC60" s="11"/>
      <c r="RPD60" s="11"/>
      <c r="RPE60" s="11"/>
      <c r="RPF60" s="11"/>
      <c r="RPG60" s="11"/>
      <c r="RPH60" s="11"/>
      <c r="RPI60" s="11"/>
      <c r="RPJ60" s="11"/>
      <c r="RPK60" s="11"/>
      <c r="RPL60" s="11"/>
      <c r="RPM60" s="11"/>
      <c r="RPN60" s="11"/>
      <c r="RPO60" s="11"/>
      <c r="RPP60" s="11"/>
      <c r="RPQ60" s="11"/>
      <c r="RPR60" s="11"/>
      <c r="RPS60" s="11"/>
      <c r="RPT60" s="11"/>
      <c r="RPU60" s="11"/>
      <c r="RPV60" s="11"/>
      <c r="RPW60" s="11"/>
      <c r="RPX60" s="11"/>
      <c r="RPY60" s="11"/>
      <c r="RPZ60" s="11"/>
      <c r="RQA60" s="11"/>
      <c r="RQB60" s="11"/>
      <c r="RQC60" s="11"/>
      <c r="RQD60" s="11"/>
      <c r="RQE60" s="11"/>
      <c r="RQF60" s="11"/>
      <c r="RQG60" s="11"/>
      <c r="RQH60" s="11"/>
      <c r="RQI60" s="11"/>
      <c r="RQJ60" s="11"/>
      <c r="RQK60" s="11"/>
      <c r="RQL60" s="11"/>
      <c r="RQM60" s="11"/>
      <c r="RQN60" s="11"/>
      <c r="RQO60" s="11"/>
      <c r="RQP60" s="11"/>
      <c r="RQQ60" s="11"/>
      <c r="RQR60" s="11"/>
      <c r="RQS60" s="11"/>
      <c r="RQT60" s="11"/>
      <c r="RQU60" s="11"/>
      <c r="RQV60" s="11"/>
      <c r="RQW60" s="11"/>
      <c r="RQX60" s="11"/>
      <c r="RQY60" s="11"/>
      <c r="RQZ60" s="11"/>
      <c r="RRA60" s="11"/>
      <c r="RRB60" s="11"/>
      <c r="RRC60" s="11"/>
      <c r="RRD60" s="11"/>
      <c r="RRE60" s="11"/>
      <c r="RRF60" s="11"/>
      <c r="RRG60" s="11"/>
      <c r="RRH60" s="11"/>
      <c r="RRI60" s="11"/>
      <c r="RRJ60" s="11"/>
      <c r="RRK60" s="11"/>
      <c r="RRL60" s="11"/>
      <c r="RRM60" s="11"/>
      <c r="RRN60" s="11"/>
      <c r="RRO60" s="11"/>
      <c r="RRP60" s="11"/>
      <c r="RRQ60" s="11"/>
      <c r="RRR60" s="11"/>
      <c r="RRS60" s="11"/>
      <c r="RRT60" s="11"/>
      <c r="RRU60" s="11"/>
      <c r="RRV60" s="11"/>
      <c r="RRW60" s="11"/>
      <c r="RRX60" s="11"/>
      <c r="RRY60" s="11"/>
      <c r="RRZ60" s="11"/>
      <c r="RSA60" s="11"/>
      <c r="RSB60" s="11"/>
      <c r="RSC60" s="11"/>
      <c r="RSD60" s="11"/>
      <c r="RSE60" s="11"/>
      <c r="RSF60" s="11"/>
      <c r="RSG60" s="11"/>
      <c r="RSH60" s="11"/>
      <c r="RSI60" s="11"/>
      <c r="RSJ60" s="11"/>
      <c r="RSK60" s="11"/>
      <c r="RSL60" s="11"/>
      <c r="RSM60" s="11"/>
      <c r="RSN60" s="11"/>
      <c r="RSO60" s="11"/>
      <c r="RSP60" s="11"/>
      <c r="RSQ60" s="11"/>
      <c r="RSR60" s="11"/>
      <c r="RSS60" s="11"/>
      <c r="RST60" s="11"/>
      <c r="RSU60" s="11"/>
      <c r="RSV60" s="11"/>
      <c r="RSW60" s="11"/>
      <c r="RSX60" s="11"/>
      <c r="RSY60" s="11"/>
      <c r="RSZ60" s="11"/>
      <c r="RTA60" s="11"/>
      <c r="RTB60" s="11"/>
      <c r="RTC60" s="11"/>
      <c r="RTD60" s="11"/>
      <c r="RTE60" s="11"/>
      <c r="RTF60" s="11"/>
      <c r="RTG60" s="11"/>
      <c r="RTH60" s="11"/>
      <c r="RTI60" s="11"/>
      <c r="RTJ60" s="11"/>
      <c r="RTK60" s="11"/>
      <c r="RTL60" s="11"/>
      <c r="RTM60" s="11"/>
      <c r="RTN60" s="11"/>
      <c r="RTO60" s="11"/>
      <c r="RTP60" s="11"/>
      <c r="RTQ60" s="11"/>
      <c r="RTR60" s="11"/>
      <c r="RTS60" s="11"/>
      <c r="RTT60" s="11"/>
      <c r="RTU60" s="11"/>
      <c r="RTV60" s="11"/>
      <c r="RTW60" s="11"/>
      <c r="RTX60" s="11"/>
      <c r="RTY60" s="11"/>
      <c r="RTZ60" s="11"/>
      <c r="RUA60" s="11"/>
      <c r="RUB60" s="11"/>
      <c r="RUC60" s="11"/>
      <c r="RUD60" s="11"/>
      <c r="RUE60" s="11"/>
      <c r="RUF60" s="11"/>
      <c r="RUG60" s="11"/>
      <c r="RUH60" s="11"/>
      <c r="RUI60" s="11"/>
      <c r="RUJ60" s="11"/>
      <c r="RUK60" s="11"/>
      <c r="RUL60" s="11"/>
      <c r="RUM60" s="11"/>
      <c r="RUN60" s="11"/>
      <c r="RUO60" s="11"/>
      <c r="RUP60" s="11"/>
      <c r="RUQ60" s="11"/>
      <c r="RUR60" s="11"/>
      <c r="RUS60" s="11"/>
      <c r="RUT60" s="11"/>
      <c r="RUU60" s="11"/>
      <c r="RUV60" s="11"/>
      <c r="RUW60" s="11"/>
      <c r="RUX60" s="11"/>
      <c r="RUY60" s="11"/>
      <c r="RUZ60" s="11"/>
      <c r="RVA60" s="11"/>
      <c r="RVB60" s="11"/>
      <c r="RVC60" s="11"/>
      <c r="RVD60" s="11"/>
      <c r="RVE60" s="11"/>
      <c r="RVF60" s="11"/>
      <c r="RVG60" s="11"/>
      <c r="RVH60" s="11"/>
      <c r="RVI60" s="11"/>
      <c r="RVJ60" s="11"/>
      <c r="RVK60" s="11"/>
      <c r="RVL60" s="11"/>
      <c r="RVM60" s="11"/>
      <c r="RVN60" s="11"/>
      <c r="RVO60" s="11"/>
      <c r="RVP60" s="11"/>
      <c r="RVQ60" s="11"/>
      <c r="RVR60" s="11"/>
      <c r="RVS60" s="11"/>
      <c r="RVT60" s="11"/>
      <c r="RVU60" s="11"/>
      <c r="RVV60" s="11"/>
      <c r="RVW60" s="11"/>
      <c r="RVX60" s="11"/>
      <c r="RVY60" s="11"/>
      <c r="RVZ60" s="11"/>
      <c r="RWA60" s="11"/>
      <c r="RWB60" s="11"/>
      <c r="RWC60" s="11"/>
      <c r="RWD60" s="11"/>
      <c r="RWE60" s="11"/>
      <c r="RWF60" s="11"/>
      <c r="RWG60" s="11"/>
      <c r="RWH60" s="11"/>
      <c r="RWI60" s="11"/>
      <c r="RWJ60" s="11"/>
      <c r="RWK60" s="11"/>
      <c r="RWL60" s="11"/>
      <c r="RWM60" s="11"/>
      <c r="RWN60" s="11"/>
      <c r="RWO60" s="11"/>
      <c r="RWP60" s="11"/>
      <c r="RWQ60" s="11"/>
      <c r="RWR60" s="11"/>
      <c r="RWS60" s="11"/>
      <c r="RWT60" s="11"/>
      <c r="RWU60" s="11"/>
      <c r="RWV60" s="11"/>
      <c r="RWW60" s="11"/>
      <c r="RWX60" s="11"/>
      <c r="RWY60" s="11"/>
      <c r="RWZ60" s="11"/>
      <c r="RXA60" s="11"/>
      <c r="RXB60" s="11"/>
      <c r="RXC60" s="11"/>
      <c r="RXD60" s="11"/>
      <c r="RXE60" s="11"/>
      <c r="RXF60" s="11"/>
      <c r="RXG60" s="11"/>
      <c r="RXH60" s="11"/>
      <c r="RXI60" s="11"/>
      <c r="RXJ60" s="11"/>
      <c r="RXK60" s="11"/>
      <c r="RXL60" s="11"/>
      <c r="RXM60" s="11"/>
      <c r="RXN60" s="11"/>
      <c r="RXO60" s="11"/>
      <c r="RXP60" s="11"/>
      <c r="RXQ60" s="11"/>
      <c r="RXR60" s="11"/>
      <c r="RXS60" s="11"/>
      <c r="RXT60" s="11"/>
      <c r="RXU60" s="11"/>
      <c r="RXV60" s="11"/>
      <c r="RXW60" s="11"/>
      <c r="RXX60" s="11"/>
      <c r="RXY60" s="11"/>
      <c r="RXZ60" s="11"/>
      <c r="RYA60" s="11"/>
      <c r="RYB60" s="11"/>
      <c r="RYC60" s="11"/>
      <c r="RYD60" s="11"/>
      <c r="RYE60" s="11"/>
      <c r="RYF60" s="11"/>
      <c r="RYG60" s="11"/>
      <c r="RYH60" s="11"/>
      <c r="RYI60" s="11"/>
      <c r="RYJ60" s="11"/>
      <c r="RYK60" s="11"/>
      <c r="RYL60" s="11"/>
      <c r="RYM60" s="11"/>
      <c r="RYN60" s="11"/>
      <c r="RYO60" s="11"/>
      <c r="RYP60" s="11"/>
      <c r="RYQ60" s="11"/>
      <c r="RYR60" s="11"/>
      <c r="RYS60" s="11"/>
      <c r="RYT60" s="11"/>
      <c r="RYU60" s="11"/>
      <c r="RYV60" s="11"/>
      <c r="RYW60" s="11"/>
      <c r="RYX60" s="11"/>
      <c r="RYY60" s="11"/>
      <c r="RYZ60" s="11"/>
      <c r="RZA60" s="11"/>
      <c r="RZB60" s="11"/>
      <c r="RZC60" s="11"/>
      <c r="RZD60" s="11"/>
      <c r="RZE60" s="11"/>
      <c r="RZF60" s="11"/>
      <c r="RZG60" s="11"/>
      <c r="RZH60" s="11"/>
      <c r="RZI60" s="11"/>
      <c r="RZJ60" s="11"/>
      <c r="RZK60" s="11"/>
      <c r="RZL60" s="11"/>
      <c r="RZM60" s="11"/>
      <c r="RZN60" s="11"/>
      <c r="RZO60" s="11"/>
      <c r="RZP60" s="11"/>
      <c r="RZQ60" s="11"/>
      <c r="RZR60" s="11"/>
      <c r="RZS60" s="11"/>
      <c r="RZT60" s="11"/>
      <c r="RZU60" s="11"/>
      <c r="RZV60" s="11"/>
      <c r="RZW60" s="11"/>
      <c r="RZX60" s="11"/>
      <c r="RZY60" s="11"/>
      <c r="RZZ60" s="11"/>
      <c r="SAA60" s="11"/>
      <c r="SAB60" s="11"/>
      <c r="SAC60" s="11"/>
      <c r="SAD60" s="11"/>
      <c r="SAE60" s="11"/>
      <c r="SAF60" s="11"/>
      <c r="SAG60" s="11"/>
      <c r="SAH60" s="11"/>
      <c r="SAI60" s="11"/>
      <c r="SAJ60" s="11"/>
      <c r="SAK60" s="11"/>
      <c r="SAL60" s="11"/>
      <c r="SAM60" s="11"/>
      <c r="SAN60" s="11"/>
      <c r="SAO60" s="11"/>
      <c r="SAP60" s="11"/>
      <c r="SAQ60" s="11"/>
      <c r="SAR60" s="11"/>
      <c r="SAS60" s="11"/>
      <c r="SAT60" s="11"/>
      <c r="SAU60" s="11"/>
      <c r="SAV60" s="11"/>
      <c r="SAW60" s="11"/>
      <c r="SAX60" s="11"/>
      <c r="SAY60" s="11"/>
      <c r="SAZ60" s="11"/>
      <c r="SBA60" s="11"/>
      <c r="SBB60" s="11"/>
      <c r="SBC60" s="11"/>
      <c r="SBD60" s="11"/>
      <c r="SBE60" s="11"/>
      <c r="SBF60" s="11"/>
      <c r="SBG60" s="11"/>
      <c r="SBH60" s="11"/>
      <c r="SBI60" s="11"/>
      <c r="SBJ60" s="11"/>
      <c r="SBK60" s="11"/>
      <c r="SBL60" s="11"/>
      <c r="SBM60" s="11"/>
      <c r="SBN60" s="11"/>
      <c r="SBO60" s="11"/>
      <c r="SBP60" s="11"/>
      <c r="SBQ60" s="11"/>
      <c r="SBR60" s="11"/>
      <c r="SBS60" s="11"/>
      <c r="SBT60" s="11"/>
      <c r="SBU60" s="11"/>
      <c r="SBV60" s="11"/>
      <c r="SBW60" s="11"/>
      <c r="SBX60" s="11"/>
      <c r="SBY60" s="11"/>
      <c r="SBZ60" s="11"/>
      <c r="SCA60" s="11"/>
      <c r="SCB60" s="11"/>
      <c r="SCC60" s="11"/>
      <c r="SCD60" s="11"/>
      <c r="SCE60" s="11"/>
      <c r="SCF60" s="11"/>
      <c r="SCG60" s="11"/>
      <c r="SCH60" s="11"/>
      <c r="SCI60" s="11"/>
      <c r="SCJ60" s="11"/>
      <c r="SCK60" s="11"/>
      <c r="SCL60" s="11"/>
      <c r="SCM60" s="11"/>
      <c r="SCN60" s="11"/>
      <c r="SCO60" s="11"/>
      <c r="SCP60" s="11"/>
      <c r="SCQ60" s="11"/>
      <c r="SCR60" s="11"/>
      <c r="SCS60" s="11"/>
      <c r="SCT60" s="11"/>
      <c r="SCU60" s="11"/>
      <c r="SCV60" s="11"/>
      <c r="SCW60" s="11"/>
      <c r="SCX60" s="11"/>
      <c r="SCY60" s="11"/>
      <c r="SCZ60" s="11"/>
      <c r="SDA60" s="11"/>
      <c r="SDB60" s="11"/>
      <c r="SDC60" s="11"/>
      <c r="SDD60" s="11"/>
      <c r="SDE60" s="11"/>
      <c r="SDF60" s="11"/>
      <c r="SDG60" s="11"/>
      <c r="SDH60" s="11"/>
      <c r="SDI60" s="11"/>
      <c r="SDJ60" s="11"/>
      <c r="SDK60" s="11"/>
      <c r="SDL60" s="11"/>
      <c r="SDM60" s="11"/>
      <c r="SDN60" s="11"/>
      <c r="SDO60" s="11"/>
      <c r="SDP60" s="11"/>
      <c r="SDQ60" s="11"/>
      <c r="SDR60" s="11"/>
      <c r="SDS60" s="11"/>
      <c r="SDT60" s="11"/>
      <c r="SDU60" s="11"/>
      <c r="SDV60" s="11"/>
      <c r="SDW60" s="11"/>
      <c r="SDX60" s="11"/>
      <c r="SDY60" s="11"/>
      <c r="SDZ60" s="11"/>
      <c r="SEA60" s="11"/>
      <c r="SEB60" s="11"/>
      <c r="SEC60" s="11"/>
      <c r="SED60" s="11"/>
      <c r="SEE60" s="11"/>
      <c r="SEF60" s="11"/>
      <c r="SEG60" s="11"/>
      <c r="SEH60" s="11"/>
      <c r="SEI60" s="11"/>
      <c r="SEJ60" s="11"/>
      <c r="SEK60" s="11"/>
      <c r="SEL60" s="11"/>
      <c r="SEM60" s="11"/>
      <c r="SEN60" s="11"/>
      <c r="SEO60" s="11"/>
      <c r="SEP60" s="11"/>
      <c r="SEQ60" s="11"/>
      <c r="SER60" s="11"/>
      <c r="SES60" s="11"/>
      <c r="SET60" s="11"/>
      <c r="SEU60" s="11"/>
      <c r="SEV60" s="11"/>
      <c r="SEW60" s="11"/>
      <c r="SEX60" s="11"/>
      <c r="SEY60" s="11"/>
      <c r="SEZ60" s="11"/>
      <c r="SFA60" s="11"/>
      <c r="SFB60" s="11"/>
      <c r="SFC60" s="11"/>
      <c r="SFD60" s="11"/>
      <c r="SFE60" s="11"/>
      <c r="SFF60" s="11"/>
      <c r="SFG60" s="11"/>
      <c r="SFH60" s="11"/>
      <c r="SFI60" s="11"/>
      <c r="SFJ60" s="11"/>
      <c r="SFK60" s="11"/>
      <c r="SFL60" s="11"/>
      <c r="SFM60" s="11"/>
      <c r="SFN60" s="11"/>
      <c r="SFO60" s="11"/>
      <c r="SFP60" s="11"/>
      <c r="SFQ60" s="11"/>
      <c r="SFR60" s="11"/>
      <c r="SFS60" s="11"/>
      <c r="SFT60" s="11"/>
      <c r="SFU60" s="11"/>
      <c r="SFV60" s="11"/>
      <c r="SFW60" s="11"/>
      <c r="SFX60" s="11"/>
      <c r="SFY60" s="11"/>
      <c r="SFZ60" s="11"/>
      <c r="SGA60" s="11"/>
      <c r="SGB60" s="11"/>
      <c r="SGC60" s="11"/>
      <c r="SGD60" s="11"/>
      <c r="SGE60" s="11"/>
      <c r="SGF60" s="11"/>
      <c r="SGG60" s="11"/>
      <c r="SGH60" s="11"/>
      <c r="SGI60" s="11"/>
      <c r="SGJ60" s="11"/>
      <c r="SGK60" s="11"/>
      <c r="SGL60" s="11"/>
      <c r="SGM60" s="11"/>
      <c r="SGN60" s="11"/>
      <c r="SGO60" s="11"/>
      <c r="SGP60" s="11"/>
      <c r="SGQ60" s="11"/>
      <c r="SGR60" s="11"/>
      <c r="SGS60" s="11"/>
      <c r="SGT60" s="11"/>
      <c r="SGU60" s="11"/>
      <c r="SGV60" s="11"/>
      <c r="SGW60" s="11"/>
      <c r="SGX60" s="11"/>
      <c r="SGY60" s="11"/>
      <c r="SGZ60" s="11"/>
      <c r="SHA60" s="11"/>
      <c r="SHB60" s="11"/>
      <c r="SHC60" s="11"/>
      <c r="SHD60" s="11"/>
      <c r="SHE60" s="11"/>
      <c r="SHF60" s="11"/>
      <c r="SHG60" s="11"/>
      <c r="SHH60" s="11"/>
      <c r="SHI60" s="11"/>
      <c r="SHJ60" s="11"/>
      <c r="SHK60" s="11"/>
      <c r="SHL60" s="11"/>
      <c r="SHM60" s="11"/>
      <c r="SHN60" s="11"/>
      <c r="SHO60" s="11"/>
      <c r="SHP60" s="11"/>
      <c r="SHQ60" s="11"/>
      <c r="SHR60" s="11"/>
      <c r="SHS60" s="11"/>
      <c r="SHT60" s="11"/>
      <c r="SHU60" s="11"/>
      <c r="SHV60" s="11"/>
      <c r="SHW60" s="11"/>
      <c r="SHX60" s="11"/>
      <c r="SHY60" s="11"/>
      <c r="SHZ60" s="11"/>
      <c r="SIA60" s="11"/>
      <c r="SIB60" s="11"/>
      <c r="SIC60" s="11"/>
      <c r="SID60" s="11"/>
      <c r="SIE60" s="11"/>
      <c r="SIF60" s="11"/>
      <c r="SIG60" s="11"/>
      <c r="SIH60" s="11"/>
      <c r="SII60" s="11"/>
      <c r="SIJ60" s="11"/>
      <c r="SIK60" s="11"/>
      <c r="SIL60" s="11"/>
      <c r="SIM60" s="11"/>
      <c r="SIN60" s="11"/>
      <c r="SIO60" s="11"/>
      <c r="SIP60" s="11"/>
      <c r="SIQ60" s="11"/>
      <c r="SIR60" s="11"/>
      <c r="SIS60" s="11"/>
      <c r="SIT60" s="11"/>
      <c r="SIU60" s="11"/>
      <c r="SIV60" s="11"/>
      <c r="SIW60" s="11"/>
      <c r="SIX60" s="11"/>
      <c r="SIY60" s="11"/>
      <c r="SIZ60" s="11"/>
      <c r="SJA60" s="11"/>
      <c r="SJB60" s="11"/>
      <c r="SJC60" s="11"/>
      <c r="SJD60" s="11"/>
      <c r="SJE60" s="11"/>
      <c r="SJF60" s="11"/>
      <c r="SJG60" s="11"/>
      <c r="SJH60" s="11"/>
      <c r="SJI60" s="11"/>
      <c r="SJJ60" s="11"/>
      <c r="SJK60" s="11"/>
      <c r="SJL60" s="11"/>
      <c r="SJM60" s="11"/>
      <c r="SJN60" s="11"/>
      <c r="SJO60" s="11"/>
      <c r="SJP60" s="11"/>
      <c r="SJQ60" s="11"/>
      <c r="SJR60" s="11"/>
      <c r="SJS60" s="11"/>
      <c r="SJT60" s="11"/>
      <c r="SJU60" s="11"/>
      <c r="SJV60" s="11"/>
      <c r="SJW60" s="11"/>
      <c r="SJX60" s="11"/>
      <c r="SJY60" s="11"/>
      <c r="SJZ60" s="11"/>
      <c r="SKA60" s="11"/>
      <c r="SKB60" s="11"/>
      <c r="SKC60" s="11"/>
      <c r="SKD60" s="11"/>
      <c r="SKE60" s="11"/>
      <c r="SKF60" s="11"/>
      <c r="SKG60" s="11"/>
      <c r="SKH60" s="11"/>
      <c r="SKI60" s="11"/>
      <c r="SKJ60" s="11"/>
      <c r="SKK60" s="11"/>
      <c r="SKL60" s="11"/>
      <c r="SKM60" s="11"/>
      <c r="SKN60" s="11"/>
      <c r="SKO60" s="11"/>
      <c r="SKP60" s="11"/>
      <c r="SKQ60" s="11"/>
      <c r="SKR60" s="11"/>
      <c r="SKS60" s="11"/>
      <c r="SKT60" s="11"/>
      <c r="SKU60" s="11"/>
      <c r="SKV60" s="11"/>
      <c r="SKW60" s="11"/>
      <c r="SKX60" s="11"/>
      <c r="SKY60" s="11"/>
      <c r="SKZ60" s="11"/>
      <c r="SLA60" s="11"/>
      <c r="SLB60" s="11"/>
      <c r="SLC60" s="11"/>
      <c r="SLD60" s="11"/>
      <c r="SLE60" s="11"/>
      <c r="SLF60" s="11"/>
      <c r="SLG60" s="11"/>
      <c r="SLH60" s="11"/>
      <c r="SLI60" s="11"/>
      <c r="SLJ60" s="11"/>
      <c r="SLK60" s="11"/>
      <c r="SLL60" s="11"/>
      <c r="SLM60" s="11"/>
      <c r="SLN60" s="11"/>
      <c r="SLO60" s="11"/>
      <c r="SLP60" s="11"/>
      <c r="SLQ60" s="11"/>
      <c r="SLR60" s="11"/>
      <c r="SLS60" s="11"/>
      <c r="SLT60" s="11"/>
      <c r="SLU60" s="11"/>
      <c r="SLV60" s="11"/>
      <c r="SLW60" s="11"/>
      <c r="SLX60" s="11"/>
      <c r="SLY60" s="11"/>
      <c r="SLZ60" s="11"/>
      <c r="SMA60" s="11"/>
      <c r="SMB60" s="11"/>
      <c r="SMC60" s="11"/>
      <c r="SMD60" s="11"/>
      <c r="SME60" s="11"/>
      <c r="SMF60" s="11"/>
      <c r="SMG60" s="11"/>
      <c r="SMH60" s="11"/>
      <c r="SMI60" s="11"/>
      <c r="SMJ60" s="11"/>
      <c r="SMK60" s="11"/>
      <c r="SML60" s="11"/>
      <c r="SMM60" s="11"/>
      <c r="SMN60" s="11"/>
      <c r="SMO60" s="11"/>
      <c r="SMP60" s="11"/>
      <c r="SMQ60" s="11"/>
      <c r="SMR60" s="11"/>
      <c r="SMS60" s="11"/>
      <c r="SMT60" s="11"/>
      <c r="SMU60" s="11"/>
      <c r="SMV60" s="11"/>
      <c r="SMW60" s="11"/>
      <c r="SMX60" s="11"/>
      <c r="SMY60" s="11"/>
      <c r="SMZ60" s="11"/>
      <c r="SNA60" s="11"/>
      <c r="SNB60" s="11"/>
      <c r="SNC60" s="11"/>
      <c r="SND60" s="11"/>
      <c r="SNE60" s="11"/>
      <c r="SNF60" s="11"/>
      <c r="SNG60" s="11"/>
      <c r="SNH60" s="11"/>
      <c r="SNI60" s="11"/>
      <c r="SNJ60" s="11"/>
      <c r="SNK60" s="11"/>
      <c r="SNL60" s="11"/>
      <c r="SNM60" s="11"/>
      <c r="SNN60" s="11"/>
      <c r="SNO60" s="11"/>
      <c r="SNP60" s="11"/>
      <c r="SNQ60" s="11"/>
      <c r="SNR60" s="11"/>
      <c r="SNS60" s="11"/>
      <c r="SNT60" s="11"/>
      <c r="SNU60" s="11"/>
      <c r="SNV60" s="11"/>
      <c r="SNW60" s="11"/>
      <c r="SNX60" s="11"/>
      <c r="SNY60" s="11"/>
      <c r="SNZ60" s="11"/>
      <c r="SOA60" s="11"/>
      <c r="SOB60" s="11"/>
      <c r="SOC60" s="11"/>
      <c r="SOD60" s="11"/>
      <c r="SOE60" s="11"/>
      <c r="SOF60" s="11"/>
      <c r="SOG60" s="11"/>
      <c r="SOH60" s="11"/>
      <c r="SOI60" s="11"/>
      <c r="SOJ60" s="11"/>
      <c r="SOK60" s="11"/>
      <c r="SOL60" s="11"/>
      <c r="SOM60" s="11"/>
      <c r="SON60" s="11"/>
      <c r="SOO60" s="11"/>
      <c r="SOP60" s="11"/>
      <c r="SOQ60" s="11"/>
      <c r="SOR60" s="11"/>
      <c r="SOS60" s="11"/>
      <c r="SOT60" s="11"/>
      <c r="SOU60" s="11"/>
      <c r="SOV60" s="11"/>
      <c r="SOW60" s="11"/>
      <c r="SOX60" s="11"/>
      <c r="SOY60" s="11"/>
      <c r="SOZ60" s="11"/>
      <c r="SPA60" s="11"/>
      <c r="SPB60" s="11"/>
      <c r="SPC60" s="11"/>
      <c r="SPD60" s="11"/>
      <c r="SPE60" s="11"/>
      <c r="SPF60" s="11"/>
      <c r="SPG60" s="11"/>
      <c r="SPH60" s="11"/>
      <c r="SPI60" s="11"/>
      <c r="SPJ60" s="11"/>
      <c r="SPK60" s="11"/>
      <c r="SPL60" s="11"/>
      <c r="SPM60" s="11"/>
      <c r="SPN60" s="11"/>
      <c r="SPO60" s="11"/>
      <c r="SPP60" s="11"/>
      <c r="SPQ60" s="11"/>
      <c r="SPR60" s="11"/>
      <c r="SPS60" s="11"/>
      <c r="SPT60" s="11"/>
      <c r="SPU60" s="11"/>
      <c r="SPV60" s="11"/>
      <c r="SPW60" s="11"/>
      <c r="SPX60" s="11"/>
      <c r="SPY60" s="11"/>
      <c r="SPZ60" s="11"/>
      <c r="SQA60" s="11"/>
      <c r="SQB60" s="11"/>
      <c r="SQC60" s="11"/>
      <c r="SQD60" s="11"/>
      <c r="SQE60" s="11"/>
      <c r="SQF60" s="11"/>
      <c r="SQG60" s="11"/>
      <c r="SQH60" s="11"/>
      <c r="SQI60" s="11"/>
      <c r="SQJ60" s="11"/>
      <c r="SQK60" s="11"/>
      <c r="SQL60" s="11"/>
      <c r="SQM60" s="11"/>
      <c r="SQN60" s="11"/>
      <c r="SQO60" s="11"/>
      <c r="SQP60" s="11"/>
      <c r="SQQ60" s="11"/>
      <c r="SQR60" s="11"/>
      <c r="SQS60" s="11"/>
      <c r="SQT60" s="11"/>
      <c r="SQU60" s="11"/>
      <c r="SQV60" s="11"/>
      <c r="SQW60" s="11"/>
      <c r="SQX60" s="11"/>
      <c r="SQY60" s="11"/>
      <c r="SQZ60" s="11"/>
      <c r="SRA60" s="11"/>
      <c r="SRB60" s="11"/>
      <c r="SRC60" s="11"/>
      <c r="SRD60" s="11"/>
      <c r="SRE60" s="11"/>
      <c r="SRF60" s="11"/>
      <c r="SRG60" s="11"/>
      <c r="SRH60" s="11"/>
      <c r="SRI60" s="11"/>
      <c r="SRJ60" s="11"/>
      <c r="SRK60" s="11"/>
      <c r="SRL60" s="11"/>
      <c r="SRM60" s="11"/>
      <c r="SRN60" s="11"/>
      <c r="SRO60" s="11"/>
      <c r="SRP60" s="11"/>
      <c r="SRQ60" s="11"/>
      <c r="SRR60" s="11"/>
      <c r="SRS60" s="11"/>
      <c r="SRT60" s="11"/>
      <c r="SRU60" s="11"/>
      <c r="SRV60" s="11"/>
      <c r="SRW60" s="11"/>
      <c r="SRX60" s="11"/>
      <c r="SRY60" s="11"/>
      <c r="SRZ60" s="11"/>
      <c r="SSA60" s="11"/>
      <c r="SSB60" s="11"/>
      <c r="SSC60" s="11"/>
      <c r="SSD60" s="11"/>
      <c r="SSE60" s="11"/>
      <c r="SSF60" s="11"/>
      <c r="SSG60" s="11"/>
      <c r="SSH60" s="11"/>
      <c r="SSI60" s="11"/>
      <c r="SSJ60" s="11"/>
      <c r="SSK60" s="11"/>
      <c r="SSL60" s="11"/>
      <c r="SSM60" s="11"/>
      <c r="SSN60" s="11"/>
      <c r="SSO60" s="11"/>
      <c r="SSP60" s="11"/>
      <c r="SSQ60" s="11"/>
      <c r="SSR60" s="11"/>
      <c r="SSS60" s="11"/>
      <c r="SST60" s="11"/>
      <c r="SSU60" s="11"/>
      <c r="SSV60" s="11"/>
      <c r="SSW60" s="11"/>
      <c r="SSX60" s="11"/>
      <c r="SSY60" s="11"/>
      <c r="SSZ60" s="11"/>
      <c r="STA60" s="11"/>
      <c r="STB60" s="11"/>
      <c r="STC60" s="11"/>
      <c r="STD60" s="11"/>
      <c r="STE60" s="11"/>
      <c r="STF60" s="11"/>
      <c r="STG60" s="11"/>
      <c r="STH60" s="11"/>
      <c r="STI60" s="11"/>
      <c r="STJ60" s="11"/>
      <c r="STK60" s="11"/>
      <c r="STL60" s="11"/>
      <c r="STM60" s="11"/>
      <c r="STN60" s="11"/>
      <c r="STO60" s="11"/>
      <c r="STP60" s="11"/>
      <c r="STQ60" s="11"/>
      <c r="STR60" s="11"/>
      <c r="STS60" s="11"/>
      <c r="STT60" s="11"/>
      <c r="STU60" s="11"/>
      <c r="STV60" s="11"/>
      <c r="STW60" s="11"/>
      <c r="STX60" s="11"/>
      <c r="STY60" s="11"/>
      <c r="STZ60" s="11"/>
      <c r="SUA60" s="11"/>
      <c r="SUB60" s="11"/>
      <c r="SUC60" s="11"/>
      <c r="SUD60" s="11"/>
      <c r="SUE60" s="11"/>
      <c r="SUF60" s="11"/>
      <c r="SUG60" s="11"/>
      <c r="SUH60" s="11"/>
      <c r="SUI60" s="11"/>
      <c r="SUJ60" s="11"/>
      <c r="SUK60" s="11"/>
      <c r="SUL60" s="11"/>
      <c r="SUM60" s="11"/>
      <c r="SUN60" s="11"/>
      <c r="SUO60" s="11"/>
      <c r="SUP60" s="11"/>
      <c r="SUQ60" s="11"/>
      <c r="SUR60" s="11"/>
      <c r="SUS60" s="11"/>
      <c r="SUT60" s="11"/>
      <c r="SUU60" s="11"/>
      <c r="SUV60" s="11"/>
      <c r="SUW60" s="11"/>
      <c r="SUX60" s="11"/>
      <c r="SUY60" s="11"/>
      <c r="SUZ60" s="11"/>
      <c r="SVA60" s="11"/>
      <c r="SVB60" s="11"/>
      <c r="SVC60" s="11"/>
      <c r="SVD60" s="11"/>
      <c r="SVE60" s="11"/>
      <c r="SVF60" s="11"/>
      <c r="SVG60" s="11"/>
      <c r="SVH60" s="11"/>
      <c r="SVI60" s="11"/>
      <c r="SVJ60" s="11"/>
      <c r="SVK60" s="11"/>
      <c r="SVL60" s="11"/>
      <c r="SVM60" s="11"/>
      <c r="SVN60" s="11"/>
      <c r="SVO60" s="11"/>
      <c r="SVP60" s="11"/>
      <c r="SVQ60" s="11"/>
      <c r="SVR60" s="11"/>
      <c r="SVS60" s="11"/>
      <c r="SVT60" s="11"/>
      <c r="SVU60" s="11"/>
      <c r="SVV60" s="11"/>
      <c r="SVW60" s="11"/>
      <c r="SVX60" s="11"/>
      <c r="SVY60" s="11"/>
      <c r="SVZ60" s="11"/>
      <c r="SWA60" s="11"/>
      <c r="SWB60" s="11"/>
      <c r="SWC60" s="11"/>
      <c r="SWD60" s="11"/>
      <c r="SWE60" s="11"/>
      <c r="SWF60" s="11"/>
      <c r="SWG60" s="11"/>
      <c r="SWH60" s="11"/>
      <c r="SWI60" s="11"/>
      <c r="SWJ60" s="11"/>
      <c r="SWK60" s="11"/>
      <c r="SWL60" s="11"/>
      <c r="SWM60" s="11"/>
      <c r="SWN60" s="11"/>
      <c r="SWO60" s="11"/>
      <c r="SWP60" s="11"/>
      <c r="SWQ60" s="11"/>
      <c r="SWR60" s="11"/>
      <c r="SWS60" s="11"/>
      <c r="SWT60" s="11"/>
      <c r="SWU60" s="11"/>
      <c r="SWV60" s="11"/>
      <c r="SWW60" s="11"/>
      <c r="SWX60" s="11"/>
      <c r="SWY60" s="11"/>
      <c r="SWZ60" s="11"/>
      <c r="SXA60" s="11"/>
      <c r="SXB60" s="11"/>
      <c r="SXC60" s="11"/>
      <c r="SXD60" s="11"/>
      <c r="SXE60" s="11"/>
      <c r="SXF60" s="11"/>
      <c r="SXG60" s="11"/>
      <c r="SXH60" s="11"/>
      <c r="SXI60" s="11"/>
      <c r="SXJ60" s="11"/>
      <c r="SXK60" s="11"/>
      <c r="SXL60" s="11"/>
      <c r="SXM60" s="11"/>
      <c r="SXN60" s="11"/>
      <c r="SXO60" s="11"/>
      <c r="SXP60" s="11"/>
      <c r="SXQ60" s="11"/>
      <c r="SXR60" s="11"/>
      <c r="SXS60" s="11"/>
      <c r="SXT60" s="11"/>
      <c r="SXU60" s="11"/>
      <c r="SXV60" s="11"/>
      <c r="SXW60" s="11"/>
      <c r="SXX60" s="11"/>
      <c r="SXY60" s="11"/>
      <c r="SXZ60" s="11"/>
      <c r="SYA60" s="11"/>
      <c r="SYB60" s="11"/>
      <c r="SYC60" s="11"/>
      <c r="SYD60" s="11"/>
      <c r="SYE60" s="11"/>
      <c r="SYF60" s="11"/>
      <c r="SYG60" s="11"/>
      <c r="SYH60" s="11"/>
      <c r="SYI60" s="11"/>
      <c r="SYJ60" s="11"/>
      <c r="SYK60" s="11"/>
      <c r="SYL60" s="11"/>
      <c r="SYM60" s="11"/>
      <c r="SYN60" s="11"/>
      <c r="SYO60" s="11"/>
      <c r="SYP60" s="11"/>
      <c r="SYQ60" s="11"/>
      <c r="SYR60" s="11"/>
      <c r="SYS60" s="11"/>
      <c r="SYT60" s="11"/>
      <c r="SYU60" s="11"/>
      <c r="SYV60" s="11"/>
      <c r="SYW60" s="11"/>
      <c r="SYX60" s="11"/>
      <c r="SYY60" s="11"/>
      <c r="SYZ60" s="11"/>
      <c r="SZA60" s="11"/>
      <c r="SZB60" s="11"/>
      <c r="SZC60" s="11"/>
      <c r="SZD60" s="11"/>
      <c r="SZE60" s="11"/>
      <c r="SZF60" s="11"/>
      <c r="SZG60" s="11"/>
      <c r="SZH60" s="11"/>
      <c r="SZI60" s="11"/>
      <c r="SZJ60" s="11"/>
      <c r="SZK60" s="11"/>
      <c r="SZL60" s="11"/>
      <c r="SZM60" s="11"/>
      <c r="SZN60" s="11"/>
      <c r="SZO60" s="11"/>
      <c r="SZP60" s="11"/>
      <c r="SZQ60" s="11"/>
      <c r="SZR60" s="11"/>
      <c r="SZS60" s="11"/>
      <c r="SZT60" s="11"/>
      <c r="SZU60" s="11"/>
      <c r="SZV60" s="11"/>
      <c r="SZW60" s="11"/>
      <c r="SZX60" s="11"/>
      <c r="SZY60" s="11"/>
      <c r="SZZ60" s="11"/>
      <c r="TAA60" s="11"/>
      <c r="TAB60" s="11"/>
      <c r="TAC60" s="11"/>
      <c r="TAD60" s="11"/>
      <c r="TAE60" s="11"/>
      <c r="TAF60" s="11"/>
      <c r="TAG60" s="11"/>
      <c r="TAH60" s="11"/>
      <c r="TAI60" s="11"/>
      <c r="TAJ60" s="11"/>
      <c r="TAK60" s="11"/>
      <c r="TAL60" s="11"/>
      <c r="TAM60" s="11"/>
      <c r="TAN60" s="11"/>
      <c r="TAO60" s="11"/>
      <c r="TAP60" s="11"/>
      <c r="TAQ60" s="11"/>
      <c r="TAR60" s="11"/>
      <c r="TAS60" s="11"/>
      <c r="TAT60" s="11"/>
      <c r="TAU60" s="11"/>
      <c r="TAV60" s="11"/>
      <c r="TAW60" s="11"/>
      <c r="TAX60" s="11"/>
      <c r="TAY60" s="11"/>
      <c r="TAZ60" s="11"/>
      <c r="TBA60" s="11"/>
      <c r="TBB60" s="11"/>
      <c r="TBC60" s="11"/>
      <c r="TBD60" s="11"/>
      <c r="TBE60" s="11"/>
      <c r="TBF60" s="11"/>
      <c r="TBG60" s="11"/>
      <c r="TBH60" s="11"/>
      <c r="TBI60" s="11"/>
      <c r="TBJ60" s="11"/>
      <c r="TBK60" s="11"/>
      <c r="TBL60" s="11"/>
      <c r="TBM60" s="11"/>
      <c r="TBN60" s="11"/>
      <c r="TBO60" s="11"/>
      <c r="TBP60" s="11"/>
      <c r="TBQ60" s="11"/>
      <c r="TBR60" s="11"/>
      <c r="TBS60" s="11"/>
      <c r="TBT60" s="11"/>
      <c r="TBU60" s="11"/>
      <c r="TBV60" s="11"/>
      <c r="TBW60" s="11"/>
      <c r="TBX60" s="11"/>
      <c r="TBY60" s="11"/>
      <c r="TBZ60" s="11"/>
      <c r="TCA60" s="11"/>
      <c r="TCB60" s="11"/>
      <c r="TCC60" s="11"/>
      <c r="TCD60" s="11"/>
      <c r="TCE60" s="11"/>
      <c r="TCF60" s="11"/>
      <c r="TCG60" s="11"/>
      <c r="TCH60" s="11"/>
      <c r="TCI60" s="11"/>
      <c r="TCJ60" s="11"/>
      <c r="TCK60" s="11"/>
      <c r="TCL60" s="11"/>
      <c r="TCM60" s="11"/>
      <c r="TCN60" s="11"/>
      <c r="TCO60" s="11"/>
      <c r="TCP60" s="11"/>
      <c r="TCQ60" s="11"/>
      <c r="TCR60" s="11"/>
      <c r="TCS60" s="11"/>
      <c r="TCT60" s="11"/>
      <c r="TCU60" s="11"/>
      <c r="TCV60" s="11"/>
      <c r="TCW60" s="11"/>
      <c r="TCX60" s="11"/>
      <c r="TCY60" s="11"/>
      <c r="TCZ60" s="11"/>
      <c r="TDA60" s="11"/>
      <c r="TDB60" s="11"/>
      <c r="TDC60" s="11"/>
      <c r="TDD60" s="11"/>
      <c r="TDE60" s="11"/>
      <c r="TDF60" s="11"/>
      <c r="TDG60" s="11"/>
      <c r="TDH60" s="11"/>
      <c r="TDI60" s="11"/>
      <c r="TDJ60" s="11"/>
      <c r="TDK60" s="11"/>
      <c r="TDL60" s="11"/>
      <c r="TDM60" s="11"/>
      <c r="TDN60" s="11"/>
      <c r="TDO60" s="11"/>
      <c r="TDP60" s="11"/>
      <c r="TDQ60" s="11"/>
      <c r="TDR60" s="11"/>
      <c r="TDS60" s="11"/>
      <c r="TDT60" s="11"/>
      <c r="TDU60" s="11"/>
      <c r="TDV60" s="11"/>
      <c r="TDW60" s="11"/>
      <c r="TDX60" s="11"/>
      <c r="TDY60" s="11"/>
      <c r="TDZ60" s="11"/>
      <c r="TEA60" s="11"/>
      <c r="TEB60" s="11"/>
      <c r="TEC60" s="11"/>
      <c r="TED60" s="11"/>
      <c r="TEE60" s="11"/>
      <c r="TEF60" s="11"/>
      <c r="TEG60" s="11"/>
      <c r="TEH60" s="11"/>
      <c r="TEI60" s="11"/>
      <c r="TEJ60" s="11"/>
      <c r="TEK60" s="11"/>
      <c r="TEL60" s="11"/>
      <c r="TEM60" s="11"/>
      <c r="TEN60" s="11"/>
      <c r="TEO60" s="11"/>
      <c r="TEP60" s="11"/>
      <c r="TEQ60" s="11"/>
      <c r="TER60" s="11"/>
      <c r="TES60" s="11"/>
      <c r="TET60" s="11"/>
      <c r="TEU60" s="11"/>
      <c r="TEV60" s="11"/>
      <c r="TEW60" s="11"/>
      <c r="TEX60" s="11"/>
      <c r="TEY60" s="11"/>
      <c r="TEZ60" s="11"/>
      <c r="TFA60" s="11"/>
      <c r="TFB60" s="11"/>
      <c r="TFC60" s="11"/>
      <c r="TFD60" s="11"/>
      <c r="TFE60" s="11"/>
      <c r="TFF60" s="11"/>
      <c r="TFG60" s="11"/>
      <c r="TFH60" s="11"/>
      <c r="TFI60" s="11"/>
      <c r="TFJ60" s="11"/>
      <c r="TFK60" s="11"/>
      <c r="TFL60" s="11"/>
      <c r="TFM60" s="11"/>
      <c r="TFN60" s="11"/>
      <c r="TFO60" s="11"/>
      <c r="TFP60" s="11"/>
      <c r="TFQ60" s="11"/>
      <c r="TFR60" s="11"/>
      <c r="TFS60" s="11"/>
      <c r="TFT60" s="11"/>
      <c r="TFU60" s="11"/>
      <c r="TFV60" s="11"/>
      <c r="TFW60" s="11"/>
      <c r="TFX60" s="11"/>
      <c r="TFY60" s="11"/>
      <c r="TFZ60" s="11"/>
      <c r="TGA60" s="11"/>
      <c r="TGB60" s="11"/>
      <c r="TGC60" s="11"/>
      <c r="TGD60" s="11"/>
      <c r="TGE60" s="11"/>
      <c r="TGF60" s="11"/>
      <c r="TGG60" s="11"/>
      <c r="TGH60" s="11"/>
      <c r="TGI60" s="11"/>
      <c r="TGJ60" s="11"/>
      <c r="TGK60" s="11"/>
      <c r="TGL60" s="11"/>
      <c r="TGM60" s="11"/>
      <c r="TGN60" s="11"/>
      <c r="TGO60" s="11"/>
      <c r="TGP60" s="11"/>
      <c r="TGQ60" s="11"/>
      <c r="TGR60" s="11"/>
      <c r="TGS60" s="11"/>
      <c r="TGT60" s="11"/>
      <c r="TGU60" s="11"/>
      <c r="TGV60" s="11"/>
      <c r="TGW60" s="11"/>
      <c r="TGX60" s="11"/>
      <c r="TGY60" s="11"/>
      <c r="TGZ60" s="11"/>
      <c r="THA60" s="11"/>
      <c r="THB60" s="11"/>
      <c r="THC60" s="11"/>
      <c r="THD60" s="11"/>
      <c r="THE60" s="11"/>
      <c r="THF60" s="11"/>
      <c r="THG60" s="11"/>
      <c r="THH60" s="11"/>
      <c r="THI60" s="11"/>
      <c r="THJ60" s="11"/>
      <c r="THK60" s="11"/>
      <c r="THL60" s="11"/>
      <c r="THM60" s="11"/>
      <c r="THN60" s="11"/>
      <c r="THO60" s="11"/>
      <c r="THP60" s="11"/>
      <c r="THQ60" s="11"/>
      <c r="THR60" s="11"/>
      <c r="THS60" s="11"/>
      <c r="THT60" s="11"/>
      <c r="THU60" s="11"/>
      <c r="THV60" s="11"/>
      <c r="THW60" s="11"/>
      <c r="THX60" s="11"/>
      <c r="THY60" s="11"/>
      <c r="THZ60" s="11"/>
      <c r="TIA60" s="11"/>
      <c r="TIB60" s="11"/>
      <c r="TIC60" s="11"/>
      <c r="TID60" s="11"/>
      <c r="TIE60" s="11"/>
      <c r="TIF60" s="11"/>
      <c r="TIG60" s="11"/>
      <c r="TIH60" s="11"/>
      <c r="TII60" s="11"/>
      <c r="TIJ60" s="11"/>
      <c r="TIK60" s="11"/>
      <c r="TIL60" s="11"/>
      <c r="TIM60" s="11"/>
      <c r="TIN60" s="11"/>
      <c r="TIO60" s="11"/>
      <c r="TIP60" s="11"/>
      <c r="TIQ60" s="11"/>
      <c r="TIR60" s="11"/>
      <c r="TIS60" s="11"/>
      <c r="TIT60" s="11"/>
      <c r="TIU60" s="11"/>
      <c r="TIV60" s="11"/>
      <c r="TIW60" s="11"/>
      <c r="TIX60" s="11"/>
      <c r="TIY60" s="11"/>
      <c r="TIZ60" s="11"/>
      <c r="TJA60" s="11"/>
      <c r="TJB60" s="11"/>
      <c r="TJC60" s="11"/>
      <c r="TJD60" s="11"/>
      <c r="TJE60" s="11"/>
      <c r="TJF60" s="11"/>
      <c r="TJG60" s="11"/>
      <c r="TJH60" s="11"/>
      <c r="TJI60" s="11"/>
      <c r="TJJ60" s="11"/>
      <c r="TJK60" s="11"/>
      <c r="TJL60" s="11"/>
      <c r="TJM60" s="11"/>
      <c r="TJN60" s="11"/>
      <c r="TJO60" s="11"/>
      <c r="TJP60" s="11"/>
      <c r="TJQ60" s="11"/>
      <c r="TJR60" s="11"/>
      <c r="TJS60" s="11"/>
      <c r="TJT60" s="11"/>
      <c r="TJU60" s="11"/>
      <c r="TJV60" s="11"/>
      <c r="TJW60" s="11"/>
      <c r="TJX60" s="11"/>
      <c r="TJY60" s="11"/>
      <c r="TJZ60" s="11"/>
      <c r="TKA60" s="11"/>
      <c r="TKB60" s="11"/>
      <c r="TKC60" s="11"/>
      <c r="TKD60" s="11"/>
      <c r="TKE60" s="11"/>
      <c r="TKF60" s="11"/>
      <c r="TKG60" s="11"/>
      <c r="TKH60" s="11"/>
      <c r="TKI60" s="11"/>
      <c r="TKJ60" s="11"/>
      <c r="TKK60" s="11"/>
      <c r="TKL60" s="11"/>
      <c r="TKM60" s="11"/>
      <c r="TKN60" s="11"/>
      <c r="TKO60" s="11"/>
      <c r="TKP60" s="11"/>
      <c r="TKQ60" s="11"/>
      <c r="TKR60" s="11"/>
      <c r="TKS60" s="11"/>
      <c r="TKT60" s="11"/>
      <c r="TKU60" s="11"/>
      <c r="TKV60" s="11"/>
      <c r="TKW60" s="11"/>
      <c r="TKX60" s="11"/>
      <c r="TKY60" s="11"/>
      <c r="TKZ60" s="11"/>
      <c r="TLA60" s="11"/>
      <c r="TLB60" s="11"/>
      <c r="TLC60" s="11"/>
      <c r="TLD60" s="11"/>
      <c r="TLE60" s="11"/>
      <c r="TLF60" s="11"/>
      <c r="TLG60" s="11"/>
      <c r="TLH60" s="11"/>
      <c r="TLI60" s="11"/>
      <c r="TLJ60" s="11"/>
      <c r="TLK60" s="11"/>
      <c r="TLL60" s="11"/>
      <c r="TLM60" s="11"/>
      <c r="TLN60" s="11"/>
      <c r="TLO60" s="11"/>
      <c r="TLP60" s="11"/>
      <c r="TLQ60" s="11"/>
      <c r="TLR60" s="11"/>
      <c r="TLS60" s="11"/>
      <c r="TLT60" s="11"/>
      <c r="TLU60" s="11"/>
      <c r="TLV60" s="11"/>
      <c r="TLW60" s="11"/>
      <c r="TLX60" s="11"/>
      <c r="TLY60" s="11"/>
      <c r="TLZ60" s="11"/>
      <c r="TMA60" s="11"/>
      <c r="TMB60" s="11"/>
      <c r="TMC60" s="11"/>
      <c r="TMD60" s="11"/>
      <c r="TME60" s="11"/>
      <c r="TMF60" s="11"/>
      <c r="TMG60" s="11"/>
      <c r="TMH60" s="11"/>
      <c r="TMI60" s="11"/>
      <c r="TMJ60" s="11"/>
      <c r="TMK60" s="11"/>
      <c r="TML60" s="11"/>
      <c r="TMM60" s="11"/>
      <c r="TMN60" s="11"/>
      <c r="TMO60" s="11"/>
      <c r="TMP60" s="11"/>
      <c r="TMQ60" s="11"/>
      <c r="TMR60" s="11"/>
      <c r="TMS60" s="11"/>
      <c r="TMT60" s="11"/>
      <c r="TMU60" s="11"/>
      <c r="TMV60" s="11"/>
      <c r="TMW60" s="11"/>
      <c r="TMX60" s="11"/>
      <c r="TMY60" s="11"/>
      <c r="TMZ60" s="11"/>
      <c r="TNA60" s="11"/>
      <c r="TNB60" s="11"/>
      <c r="TNC60" s="11"/>
      <c r="TND60" s="11"/>
      <c r="TNE60" s="11"/>
      <c r="TNF60" s="11"/>
      <c r="TNG60" s="11"/>
      <c r="TNH60" s="11"/>
      <c r="TNI60" s="11"/>
      <c r="TNJ60" s="11"/>
      <c r="TNK60" s="11"/>
      <c r="TNL60" s="11"/>
      <c r="TNM60" s="11"/>
      <c r="TNN60" s="11"/>
      <c r="TNO60" s="11"/>
      <c r="TNP60" s="11"/>
      <c r="TNQ60" s="11"/>
      <c r="TNR60" s="11"/>
      <c r="TNS60" s="11"/>
      <c r="TNT60" s="11"/>
      <c r="TNU60" s="11"/>
      <c r="TNV60" s="11"/>
      <c r="TNW60" s="11"/>
      <c r="TNX60" s="11"/>
      <c r="TNY60" s="11"/>
      <c r="TNZ60" s="11"/>
      <c r="TOA60" s="11"/>
      <c r="TOB60" s="11"/>
      <c r="TOC60" s="11"/>
      <c r="TOD60" s="11"/>
      <c r="TOE60" s="11"/>
      <c r="TOF60" s="11"/>
      <c r="TOG60" s="11"/>
      <c r="TOH60" s="11"/>
      <c r="TOI60" s="11"/>
      <c r="TOJ60" s="11"/>
      <c r="TOK60" s="11"/>
      <c r="TOL60" s="11"/>
      <c r="TOM60" s="11"/>
      <c r="TON60" s="11"/>
      <c r="TOO60" s="11"/>
      <c r="TOP60" s="11"/>
      <c r="TOQ60" s="11"/>
      <c r="TOR60" s="11"/>
      <c r="TOS60" s="11"/>
      <c r="TOT60" s="11"/>
      <c r="TOU60" s="11"/>
      <c r="TOV60" s="11"/>
      <c r="TOW60" s="11"/>
      <c r="TOX60" s="11"/>
      <c r="TOY60" s="11"/>
      <c r="TOZ60" s="11"/>
      <c r="TPA60" s="11"/>
      <c r="TPB60" s="11"/>
      <c r="TPC60" s="11"/>
      <c r="TPD60" s="11"/>
      <c r="TPE60" s="11"/>
      <c r="TPF60" s="11"/>
      <c r="TPG60" s="11"/>
      <c r="TPH60" s="11"/>
      <c r="TPI60" s="11"/>
      <c r="TPJ60" s="11"/>
      <c r="TPK60" s="11"/>
      <c r="TPL60" s="11"/>
      <c r="TPM60" s="11"/>
      <c r="TPN60" s="11"/>
      <c r="TPO60" s="11"/>
      <c r="TPP60" s="11"/>
      <c r="TPQ60" s="11"/>
      <c r="TPR60" s="11"/>
      <c r="TPS60" s="11"/>
      <c r="TPT60" s="11"/>
      <c r="TPU60" s="11"/>
      <c r="TPV60" s="11"/>
      <c r="TPW60" s="11"/>
      <c r="TPX60" s="11"/>
      <c r="TPY60" s="11"/>
      <c r="TPZ60" s="11"/>
      <c r="TQA60" s="11"/>
      <c r="TQB60" s="11"/>
      <c r="TQC60" s="11"/>
      <c r="TQD60" s="11"/>
      <c r="TQE60" s="11"/>
      <c r="TQF60" s="11"/>
      <c r="TQG60" s="11"/>
      <c r="TQH60" s="11"/>
      <c r="TQI60" s="11"/>
      <c r="TQJ60" s="11"/>
      <c r="TQK60" s="11"/>
      <c r="TQL60" s="11"/>
      <c r="TQM60" s="11"/>
      <c r="TQN60" s="11"/>
      <c r="TQO60" s="11"/>
      <c r="TQP60" s="11"/>
      <c r="TQQ60" s="11"/>
      <c r="TQR60" s="11"/>
      <c r="TQS60" s="11"/>
      <c r="TQT60" s="11"/>
      <c r="TQU60" s="11"/>
      <c r="TQV60" s="11"/>
      <c r="TQW60" s="11"/>
      <c r="TQX60" s="11"/>
      <c r="TQY60" s="11"/>
      <c r="TQZ60" s="11"/>
      <c r="TRA60" s="11"/>
      <c r="TRB60" s="11"/>
      <c r="TRC60" s="11"/>
      <c r="TRD60" s="11"/>
      <c r="TRE60" s="11"/>
      <c r="TRF60" s="11"/>
      <c r="TRG60" s="11"/>
      <c r="TRH60" s="11"/>
      <c r="TRI60" s="11"/>
      <c r="TRJ60" s="11"/>
      <c r="TRK60" s="11"/>
      <c r="TRL60" s="11"/>
      <c r="TRM60" s="11"/>
      <c r="TRN60" s="11"/>
      <c r="TRO60" s="11"/>
      <c r="TRP60" s="11"/>
      <c r="TRQ60" s="11"/>
      <c r="TRR60" s="11"/>
      <c r="TRS60" s="11"/>
      <c r="TRT60" s="11"/>
      <c r="TRU60" s="11"/>
      <c r="TRV60" s="11"/>
      <c r="TRW60" s="11"/>
      <c r="TRX60" s="11"/>
      <c r="TRY60" s="11"/>
      <c r="TRZ60" s="11"/>
      <c r="TSA60" s="11"/>
      <c r="TSB60" s="11"/>
      <c r="TSC60" s="11"/>
      <c r="TSD60" s="11"/>
      <c r="TSE60" s="11"/>
      <c r="TSF60" s="11"/>
      <c r="TSG60" s="11"/>
      <c r="TSH60" s="11"/>
      <c r="TSI60" s="11"/>
      <c r="TSJ60" s="11"/>
      <c r="TSK60" s="11"/>
      <c r="TSL60" s="11"/>
      <c r="TSM60" s="11"/>
      <c r="TSN60" s="11"/>
      <c r="TSO60" s="11"/>
      <c r="TSP60" s="11"/>
      <c r="TSQ60" s="11"/>
      <c r="TSR60" s="11"/>
      <c r="TSS60" s="11"/>
      <c r="TST60" s="11"/>
      <c r="TSU60" s="11"/>
      <c r="TSV60" s="11"/>
      <c r="TSW60" s="11"/>
      <c r="TSX60" s="11"/>
      <c r="TSY60" s="11"/>
      <c r="TSZ60" s="11"/>
      <c r="TTA60" s="11"/>
      <c r="TTB60" s="11"/>
      <c r="TTC60" s="11"/>
      <c r="TTD60" s="11"/>
      <c r="TTE60" s="11"/>
      <c r="TTF60" s="11"/>
      <c r="TTG60" s="11"/>
      <c r="TTH60" s="11"/>
      <c r="TTI60" s="11"/>
      <c r="TTJ60" s="11"/>
      <c r="TTK60" s="11"/>
      <c r="TTL60" s="11"/>
      <c r="TTM60" s="11"/>
      <c r="TTN60" s="11"/>
      <c r="TTO60" s="11"/>
      <c r="TTP60" s="11"/>
      <c r="TTQ60" s="11"/>
      <c r="TTR60" s="11"/>
      <c r="TTS60" s="11"/>
      <c r="TTT60" s="11"/>
      <c r="TTU60" s="11"/>
      <c r="TTV60" s="11"/>
      <c r="TTW60" s="11"/>
      <c r="TTX60" s="11"/>
      <c r="TTY60" s="11"/>
      <c r="TTZ60" s="11"/>
      <c r="TUA60" s="11"/>
      <c r="TUB60" s="11"/>
      <c r="TUC60" s="11"/>
      <c r="TUD60" s="11"/>
      <c r="TUE60" s="11"/>
      <c r="TUF60" s="11"/>
      <c r="TUG60" s="11"/>
      <c r="TUH60" s="11"/>
      <c r="TUI60" s="11"/>
      <c r="TUJ60" s="11"/>
      <c r="TUK60" s="11"/>
      <c r="TUL60" s="11"/>
      <c r="TUM60" s="11"/>
      <c r="TUN60" s="11"/>
      <c r="TUO60" s="11"/>
      <c r="TUP60" s="11"/>
      <c r="TUQ60" s="11"/>
      <c r="TUR60" s="11"/>
      <c r="TUS60" s="11"/>
      <c r="TUT60" s="11"/>
      <c r="TUU60" s="11"/>
      <c r="TUV60" s="11"/>
      <c r="TUW60" s="11"/>
      <c r="TUX60" s="11"/>
      <c r="TUY60" s="11"/>
      <c r="TUZ60" s="11"/>
      <c r="TVA60" s="11"/>
      <c r="TVB60" s="11"/>
      <c r="TVC60" s="11"/>
      <c r="TVD60" s="11"/>
      <c r="TVE60" s="11"/>
      <c r="TVF60" s="11"/>
      <c r="TVG60" s="11"/>
      <c r="TVH60" s="11"/>
      <c r="TVI60" s="11"/>
      <c r="TVJ60" s="11"/>
      <c r="TVK60" s="11"/>
      <c r="TVL60" s="11"/>
      <c r="TVM60" s="11"/>
      <c r="TVN60" s="11"/>
      <c r="TVO60" s="11"/>
      <c r="TVP60" s="11"/>
      <c r="TVQ60" s="11"/>
      <c r="TVR60" s="11"/>
      <c r="TVS60" s="11"/>
      <c r="TVT60" s="11"/>
      <c r="TVU60" s="11"/>
      <c r="TVV60" s="11"/>
      <c r="TVW60" s="11"/>
      <c r="TVX60" s="11"/>
      <c r="TVY60" s="11"/>
      <c r="TVZ60" s="11"/>
      <c r="TWA60" s="11"/>
      <c r="TWB60" s="11"/>
      <c r="TWC60" s="11"/>
      <c r="TWD60" s="11"/>
      <c r="TWE60" s="11"/>
      <c r="TWF60" s="11"/>
      <c r="TWG60" s="11"/>
      <c r="TWH60" s="11"/>
      <c r="TWI60" s="11"/>
      <c r="TWJ60" s="11"/>
      <c r="TWK60" s="11"/>
      <c r="TWL60" s="11"/>
      <c r="TWM60" s="11"/>
      <c r="TWN60" s="11"/>
      <c r="TWO60" s="11"/>
      <c r="TWP60" s="11"/>
      <c r="TWQ60" s="11"/>
      <c r="TWR60" s="11"/>
      <c r="TWS60" s="11"/>
      <c r="TWT60" s="11"/>
      <c r="TWU60" s="11"/>
      <c r="TWV60" s="11"/>
      <c r="TWW60" s="11"/>
      <c r="TWX60" s="11"/>
      <c r="TWY60" s="11"/>
      <c r="TWZ60" s="11"/>
      <c r="TXA60" s="11"/>
      <c r="TXB60" s="11"/>
      <c r="TXC60" s="11"/>
      <c r="TXD60" s="11"/>
      <c r="TXE60" s="11"/>
      <c r="TXF60" s="11"/>
      <c r="TXG60" s="11"/>
      <c r="TXH60" s="11"/>
      <c r="TXI60" s="11"/>
      <c r="TXJ60" s="11"/>
      <c r="TXK60" s="11"/>
      <c r="TXL60" s="11"/>
      <c r="TXM60" s="11"/>
      <c r="TXN60" s="11"/>
      <c r="TXO60" s="11"/>
      <c r="TXP60" s="11"/>
      <c r="TXQ60" s="11"/>
      <c r="TXR60" s="11"/>
      <c r="TXS60" s="11"/>
      <c r="TXT60" s="11"/>
      <c r="TXU60" s="11"/>
      <c r="TXV60" s="11"/>
      <c r="TXW60" s="11"/>
      <c r="TXX60" s="11"/>
      <c r="TXY60" s="11"/>
      <c r="TXZ60" s="11"/>
      <c r="TYA60" s="11"/>
      <c r="TYB60" s="11"/>
      <c r="TYC60" s="11"/>
      <c r="TYD60" s="11"/>
      <c r="TYE60" s="11"/>
      <c r="TYF60" s="11"/>
      <c r="TYG60" s="11"/>
      <c r="TYH60" s="11"/>
      <c r="TYI60" s="11"/>
      <c r="TYJ60" s="11"/>
      <c r="TYK60" s="11"/>
      <c r="TYL60" s="11"/>
      <c r="TYM60" s="11"/>
      <c r="TYN60" s="11"/>
      <c r="TYO60" s="11"/>
      <c r="TYP60" s="11"/>
      <c r="TYQ60" s="11"/>
      <c r="TYR60" s="11"/>
      <c r="TYS60" s="11"/>
      <c r="TYT60" s="11"/>
      <c r="TYU60" s="11"/>
      <c r="TYV60" s="11"/>
      <c r="TYW60" s="11"/>
      <c r="TYX60" s="11"/>
      <c r="TYY60" s="11"/>
      <c r="TYZ60" s="11"/>
      <c r="TZA60" s="11"/>
      <c r="TZB60" s="11"/>
      <c r="TZC60" s="11"/>
      <c r="TZD60" s="11"/>
      <c r="TZE60" s="11"/>
      <c r="TZF60" s="11"/>
      <c r="TZG60" s="11"/>
      <c r="TZH60" s="11"/>
      <c r="TZI60" s="11"/>
      <c r="TZJ60" s="11"/>
      <c r="TZK60" s="11"/>
      <c r="TZL60" s="11"/>
      <c r="TZM60" s="11"/>
      <c r="TZN60" s="11"/>
      <c r="TZO60" s="11"/>
      <c r="TZP60" s="11"/>
      <c r="TZQ60" s="11"/>
      <c r="TZR60" s="11"/>
      <c r="TZS60" s="11"/>
      <c r="TZT60" s="11"/>
      <c r="TZU60" s="11"/>
      <c r="TZV60" s="11"/>
      <c r="TZW60" s="11"/>
      <c r="TZX60" s="11"/>
      <c r="TZY60" s="11"/>
      <c r="TZZ60" s="11"/>
      <c r="UAA60" s="11"/>
      <c r="UAB60" s="11"/>
      <c r="UAC60" s="11"/>
      <c r="UAD60" s="11"/>
      <c r="UAE60" s="11"/>
      <c r="UAF60" s="11"/>
      <c r="UAG60" s="11"/>
      <c r="UAH60" s="11"/>
      <c r="UAI60" s="11"/>
      <c r="UAJ60" s="11"/>
      <c r="UAK60" s="11"/>
      <c r="UAL60" s="11"/>
      <c r="UAM60" s="11"/>
      <c r="UAN60" s="11"/>
      <c r="UAO60" s="11"/>
      <c r="UAP60" s="11"/>
      <c r="UAQ60" s="11"/>
      <c r="UAR60" s="11"/>
      <c r="UAS60" s="11"/>
      <c r="UAT60" s="11"/>
      <c r="UAU60" s="11"/>
      <c r="UAV60" s="11"/>
      <c r="UAW60" s="11"/>
      <c r="UAX60" s="11"/>
      <c r="UAY60" s="11"/>
      <c r="UAZ60" s="11"/>
      <c r="UBA60" s="11"/>
      <c r="UBB60" s="11"/>
      <c r="UBC60" s="11"/>
      <c r="UBD60" s="11"/>
      <c r="UBE60" s="11"/>
      <c r="UBF60" s="11"/>
      <c r="UBG60" s="11"/>
      <c r="UBH60" s="11"/>
      <c r="UBI60" s="11"/>
      <c r="UBJ60" s="11"/>
      <c r="UBK60" s="11"/>
      <c r="UBL60" s="11"/>
      <c r="UBM60" s="11"/>
      <c r="UBN60" s="11"/>
      <c r="UBO60" s="11"/>
      <c r="UBP60" s="11"/>
      <c r="UBQ60" s="11"/>
      <c r="UBR60" s="11"/>
      <c r="UBS60" s="11"/>
      <c r="UBT60" s="11"/>
      <c r="UBU60" s="11"/>
      <c r="UBV60" s="11"/>
      <c r="UBW60" s="11"/>
      <c r="UBX60" s="11"/>
      <c r="UBY60" s="11"/>
      <c r="UBZ60" s="11"/>
      <c r="UCA60" s="11"/>
      <c r="UCB60" s="11"/>
      <c r="UCC60" s="11"/>
      <c r="UCD60" s="11"/>
      <c r="UCE60" s="11"/>
      <c r="UCF60" s="11"/>
      <c r="UCG60" s="11"/>
      <c r="UCH60" s="11"/>
      <c r="UCI60" s="11"/>
      <c r="UCJ60" s="11"/>
      <c r="UCK60" s="11"/>
      <c r="UCL60" s="11"/>
      <c r="UCM60" s="11"/>
      <c r="UCN60" s="11"/>
      <c r="UCO60" s="11"/>
      <c r="UCP60" s="11"/>
      <c r="UCQ60" s="11"/>
      <c r="UCR60" s="11"/>
      <c r="UCS60" s="11"/>
      <c r="UCT60" s="11"/>
      <c r="UCU60" s="11"/>
      <c r="UCV60" s="11"/>
      <c r="UCW60" s="11"/>
      <c r="UCX60" s="11"/>
      <c r="UCY60" s="11"/>
      <c r="UCZ60" s="11"/>
      <c r="UDA60" s="11"/>
      <c r="UDB60" s="11"/>
      <c r="UDC60" s="11"/>
      <c r="UDD60" s="11"/>
      <c r="UDE60" s="11"/>
      <c r="UDF60" s="11"/>
      <c r="UDG60" s="11"/>
      <c r="UDH60" s="11"/>
      <c r="UDI60" s="11"/>
      <c r="UDJ60" s="11"/>
      <c r="UDK60" s="11"/>
      <c r="UDL60" s="11"/>
      <c r="UDM60" s="11"/>
      <c r="UDN60" s="11"/>
      <c r="UDO60" s="11"/>
      <c r="UDP60" s="11"/>
      <c r="UDQ60" s="11"/>
      <c r="UDR60" s="11"/>
      <c r="UDS60" s="11"/>
      <c r="UDT60" s="11"/>
      <c r="UDU60" s="11"/>
      <c r="UDV60" s="11"/>
      <c r="UDW60" s="11"/>
      <c r="UDX60" s="11"/>
      <c r="UDY60" s="11"/>
      <c r="UDZ60" s="11"/>
      <c r="UEA60" s="11"/>
      <c r="UEB60" s="11"/>
      <c r="UEC60" s="11"/>
      <c r="UED60" s="11"/>
      <c r="UEE60" s="11"/>
      <c r="UEF60" s="11"/>
      <c r="UEG60" s="11"/>
      <c r="UEH60" s="11"/>
      <c r="UEI60" s="11"/>
      <c r="UEJ60" s="11"/>
      <c r="UEK60" s="11"/>
      <c r="UEL60" s="11"/>
      <c r="UEM60" s="11"/>
      <c r="UEN60" s="11"/>
      <c r="UEO60" s="11"/>
      <c r="UEP60" s="11"/>
      <c r="UEQ60" s="11"/>
      <c r="UER60" s="11"/>
      <c r="UES60" s="11"/>
      <c r="UET60" s="11"/>
      <c r="UEU60" s="11"/>
      <c r="UEV60" s="11"/>
      <c r="UEW60" s="11"/>
      <c r="UEX60" s="11"/>
      <c r="UEY60" s="11"/>
      <c r="UEZ60" s="11"/>
      <c r="UFA60" s="11"/>
      <c r="UFB60" s="11"/>
      <c r="UFC60" s="11"/>
      <c r="UFD60" s="11"/>
      <c r="UFE60" s="11"/>
      <c r="UFF60" s="11"/>
      <c r="UFG60" s="11"/>
      <c r="UFH60" s="11"/>
      <c r="UFI60" s="11"/>
      <c r="UFJ60" s="11"/>
      <c r="UFK60" s="11"/>
      <c r="UFL60" s="11"/>
      <c r="UFM60" s="11"/>
      <c r="UFN60" s="11"/>
      <c r="UFO60" s="11"/>
      <c r="UFP60" s="11"/>
      <c r="UFQ60" s="11"/>
      <c r="UFR60" s="11"/>
      <c r="UFS60" s="11"/>
      <c r="UFT60" s="11"/>
      <c r="UFU60" s="11"/>
      <c r="UFV60" s="11"/>
      <c r="UFW60" s="11"/>
      <c r="UFX60" s="11"/>
      <c r="UFY60" s="11"/>
      <c r="UFZ60" s="11"/>
      <c r="UGA60" s="11"/>
      <c r="UGB60" s="11"/>
      <c r="UGC60" s="11"/>
      <c r="UGD60" s="11"/>
      <c r="UGE60" s="11"/>
      <c r="UGF60" s="11"/>
      <c r="UGG60" s="11"/>
      <c r="UGH60" s="11"/>
      <c r="UGI60" s="11"/>
      <c r="UGJ60" s="11"/>
      <c r="UGK60" s="11"/>
      <c r="UGL60" s="11"/>
      <c r="UGM60" s="11"/>
      <c r="UGN60" s="11"/>
      <c r="UGO60" s="11"/>
      <c r="UGP60" s="11"/>
      <c r="UGQ60" s="11"/>
      <c r="UGR60" s="11"/>
      <c r="UGS60" s="11"/>
      <c r="UGT60" s="11"/>
      <c r="UGU60" s="11"/>
      <c r="UGV60" s="11"/>
      <c r="UGW60" s="11"/>
      <c r="UGX60" s="11"/>
      <c r="UGY60" s="11"/>
      <c r="UGZ60" s="11"/>
      <c r="UHA60" s="11"/>
      <c r="UHB60" s="11"/>
      <c r="UHC60" s="11"/>
      <c r="UHD60" s="11"/>
      <c r="UHE60" s="11"/>
      <c r="UHF60" s="11"/>
      <c r="UHG60" s="11"/>
      <c r="UHH60" s="11"/>
      <c r="UHI60" s="11"/>
      <c r="UHJ60" s="11"/>
      <c r="UHK60" s="11"/>
      <c r="UHL60" s="11"/>
      <c r="UHM60" s="11"/>
      <c r="UHN60" s="11"/>
      <c r="UHO60" s="11"/>
      <c r="UHP60" s="11"/>
      <c r="UHQ60" s="11"/>
      <c r="UHR60" s="11"/>
      <c r="UHS60" s="11"/>
      <c r="UHT60" s="11"/>
      <c r="UHU60" s="11"/>
      <c r="UHV60" s="11"/>
      <c r="UHW60" s="11"/>
      <c r="UHX60" s="11"/>
      <c r="UHY60" s="11"/>
      <c r="UHZ60" s="11"/>
      <c r="UIA60" s="11"/>
      <c r="UIB60" s="11"/>
      <c r="UIC60" s="11"/>
      <c r="UID60" s="11"/>
      <c r="UIE60" s="11"/>
      <c r="UIF60" s="11"/>
      <c r="UIG60" s="11"/>
      <c r="UIH60" s="11"/>
      <c r="UII60" s="11"/>
      <c r="UIJ60" s="11"/>
      <c r="UIK60" s="11"/>
      <c r="UIL60" s="11"/>
      <c r="UIM60" s="11"/>
      <c r="UIN60" s="11"/>
      <c r="UIO60" s="11"/>
      <c r="UIP60" s="11"/>
      <c r="UIQ60" s="11"/>
      <c r="UIR60" s="11"/>
      <c r="UIS60" s="11"/>
      <c r="UIT60" s="11"/>
      <c r="UIU60" s="11"/>
      <c r="UIV60" s="11"/>
      <c r="UIW60" s="11"/>
      <c r="UIX60" s="11"/>
      <c r="UIY60" s="11"/>
      <c r="UIZ60" s="11"/>
      <c r="UJA60" s="11"/>
      <c r="UJB60" s="11"/>
      <c r="UJC60" s="11"/>
      <c r="UJD60" s="11"/>
      <c r="UJE60" s="11"/>
      <c r="UJF60" s="11"/>
      <c r="UJG60" s="11"/>
      <c r="UJH60" s="11"/>
      <c r="UJI60" s="11"/>
      <c r="UJJ60" s="11"/>
      <c r="UJK60" s="11"/>
      <c r="UJL60" s="11"/>
      <c r="UJM60" s="11"/>
      <c r="UJN60" s="11"/>
      <c r="UJO60" s="11"/>
      <c r="UJP60" s="11"/>
      <c r="UJQ60" s="11"/>
      <c r="UJR60" s="11"/>
      <c r="UJS60" s="11"/>
      <c r="UJT60" s="11"/>
      <c r="UJU60" s="11"/>
      <c r="UJV60" s="11"/>
      <c r="UJW60" s="11"/>
      <c r="UJX60" s="11"/>
      <c r="UJY60" s="11"/>
      <c r="UJZ60" s="11"/>
      <c r="UKA60" s="11"/>
      <c r="UKB60" s="11"/>
      <c r="UKC60" s="11"/>
      <c r="UKD60" s="11"/>
      <c r="UKE60" s="11"/>
      <c r="UKF60" s="11"/>
      <c r="UKG60" s="11"/>
      <c r="UKH60" s="11"/>
      <c r="UKI60" s="11"/>
      <c r="UKJ60" s="11"/>
      <c r="UKK60" s="11"/>
      <c r="UKL60" s="11"/>
      <c r="UKM60" s="11"/>
      <c r="UKN60" s="11"/>
      <c r="UKO60" s="11"/>
      <c r="UKP60" s="11"/>
      <c r="UKQ60" s="11"/>
      <c r="UKR60" s="11"/>
      <c r="UKS60" s="11"/>
      <c r="UKT60" s="11"/>
      <c r="UKU60" s="11"/>
      <c r="UKV60" s="11"/>
      <c r="UKW60" s="11"/>
      <c r="UKX60" s="11"/>
      <c r="UKY60" s="11"/>
      <c r="UKZ60" s="11"/>
      <c r="ULA60" s="11"/>
      <c r="ULB60" s="11"/>
      <c r="ULC60" s="11"/>
      <c r="ULD60" s="11"/>
      <c r="ULE60" s="11"/>
      <c r="ULF60" s="11"/>
      <c r="ULG60" s="11"/>
      <c r="ULH60" s="11"/>
      <c r="ULI60" s="11"/>
      <c r="ULJ60" s="11"/>
      <c r="ULK60" s="11"/>
      <c r="ULL60" s="11"/>
      <c r="ULM60" s="11"/>
      <c r="ULN60" s="11"/>
      <c r="ULO60" s="11"/>
      <c r="ULP60" s="11"/>
      <c r="ULQ60" s="11"/>
      <c r="ULR60" s="11"/>
      <c r="ULS60" s="11"/>
      <c r="ULT60" s="11"/>
      <c r="ULU60" s="11"/>
      <c r="ULV60" s="11"/>
      <c r="ULW60" s="11"/>
      <c r="ULX60" s="11"/>
      <c r="ULY60" s="11"/>
      <c r="ULZ60" s="11"/>
      <c r="UMA60" s="11"/>
      <c r="UMB60" s="11"/>
      <c r="UMC60" s="11"/>
      <c r="UMD60" s="11"/>
      <c r="UME60" s="11"/>
      <c r="UMF60" s="11"/>
      <c r="UMG60" s="11"/>
      <c r="UMH60" s="11"/>
      <c r="UMI60" s="11"/>
      <c r="UMJ60" s="11"/>
      <c r="UMK60" s="11"/>
      <c r="UML60" s="11"/>
      <c r="UMM60" s="11"/>
      <c r="UMN60" s="11"/>
      <c r="UMO60" s="11"/>
      <c r="UMP60" s="11"/>
      <c r="UMQ60" s="11"/>
      <c r="UMR60" s="11"/>
      <c r="UMS60" s="11"/>
      <c r="UMT60" s="11"/>
      <c r="UMU60" s="11"/>
      <c r="UMV60" s="11"/>
      <c r="UMW60" s="11"/>
      <c r="UMX60" s="11"/>
      <c r="UMY60" s="11"/>
      <c r="UMZ60" s="11"/>
      <c r="UNA60" s="11"/>
      <c r="UNB60" s="11"/>
      <c r="UNC60" s="11"/>
      <c r="UND60" s="11"/>
      <c r="UNE60" s="11"/>
      <c r="UNF60" s="11"/>
      <c r="UNG60" s="11"/>
      <c r="UNH60" s="11"/>
      <c r="UNI60" s="11"/>
      <c r="UNJ60" s="11"/>
      <c r="UNK60" s="11"/>
      <c r="UNL60" s="11"/>
      <c r="UNM60" s="11"/>
      <c r="UNN60" s="11"/>
      <c r="UNO60" s="11"/>
      <c r="UNP60" s="11"/>
      <c r="UNQ60" s="11"/>
      <c r="UNR60" s="11"/>
      <c r="UNS60" s="11"/>
      <c r="UNT60" s="11"/>
      <c r="UNU60" s="11"/>
      <c r="UNV60" s="11"/>
      <c r="UNW60" s="11"/>
      <c r="UNX60" s="11"/>
      <c r="UNY60" s="11"/>
      <c r="UNZ60" s="11"/>
      <c r="UOA60" s="11"/>
      <c r="UOB60" s="11"/>
      <c r="UOC60" s="11"/>
      <c r="UOD60" s="11"/>
      <c r="UOE60" s="11"/>
      <c r="UOF60" s="11"/>
      <c r="UOG60" s="11"/>
      <c r="UOH60" s="11"/>
      <c r="UOI60" s="11"/>
      <c r="UOJ60" s="11"/>
      <c r="UOK60" s="11"/>
      <c r="UOL60" s="11"/>
      <c r="UOM60" s="11"/>
      <c r="UON60" s="11"/>
      <c r="UOO60" s="11"/>
      <c r="UOP60" s="11"/>
      <c r="UOQ60" s="11"/>
      <c r="UOR60" s="11"/>
      <c r="UOS60" s="11"/>
      <c r="UOT60" s="11"/>
      <c r="UOU60" s="11"/>
      <c r="UOV60" s="11"/>
      <c r="UOW60" s="11"/>
      <c r="UOX60" s="11"/>
      <c r="UOY60" s="11"/>
      <c r="UOZ60" s="11"/>
      <c r="UPA60" s="11"/>
      <c r="UPB60" s="11"/>
      <c r="UPC60" s="11"/>
      <c r="UPD60" s="11"/>
      <c r="UPE60" s="11"/>
      <c r="UPF60" s="11"/>
      <c r="UPG60" s="11"/>
      <c r="UPH60" s="11"/>
      <c r="UPI60" s="11"/>
      <c r="UPJ60" s="11"/>
      <c r="UPK60" s="11"/>
      <c r="UPL60" s="11"/>
      <c r="UPM60" s="11"/>
      <c r="UPN60" s="11"/>
      <c r="UPO60" s="11"/>
      <c r="UPP60" s="11"/>
      <c r="UPQ60" s="11"/>
      <c r="UPR60" s="11"/>
      <c r="UPS60" s="11"/>
      <c r="UPT60" s="11"/>
      <c r="UPU60" s="11"/>
      <c r="UPV60" s="11"/>
      <c r="UPW60" s="11"/>
      <c r="UPX60" s="11"/>
      <c r="UPY60" s="11"/>
      <c r="UPZ60" s="11"/>
      <c r="UQA60" s="11"/>
      <c r="UQB60" s="11"/>
      <c r="UQC60" s="11"/>
      <c r="UQD60" s="11"/>
      <c r="UQE60" s="11"/>
      <c r="UQF60" s="11"/>
      <c r="UQG60" s="11"/>
      <c r="UQH60" s="11"/>
      <c r="UQI60" s="11"/>
      <c r="UQJ60" s="11"/>
      <c r="UQK60" s="11"/>
      <c r="UQL60" s="11"/>
      <c r="UQM60" s="11"/>
      <c r="UQN60" s="11"/>
      <c r="UQO60" s="11"/>
      <c r="UQP60" s="11"/>
      <c r="UQQ60" s="11"/>
      <c r="UQR60" s="11"/>
      <c r="UQS60" s="11"/>
      <c r="UQT60" s="11"/>
      <c r="UQU60" s="11"/>
      <c r="UQV60" s="11"/>
      <c r="UQW60" s="11"/>
      <c r="UQX60" s="11"/>
      <c r="UQY60" s="11"/>
      <c r="UQZ60" s="11"/>
      <c r="URA60" s="11"/>
      <c r="URB60" s="11"/>
      <c r="URC60" s="11"/>
      <c r="URD60" s="11"/>
      <c r="URE60" s="11"/>
      <c r="URF60" s="11"/>
      <c r="URG60" s="11"/>
      <c r="URH60" s="11"/>
      <c r="URI60" s="11"/>
      <c r="URJ60" s="11"/>
      <c r="URK60" s="11"/>
      <c r="URL60" s="11"/>
      <c r="URM60" s="11"/>
      <c r="URN60" s="11"/>
      <c r="URO60" s="11"/>
      <c r="URP60" s="11"/>
      <c r="URQ60" s="11"/>
      <c r="URR60" s="11"/>
      <c r="URS60" s="11"/>
      <c r="URT60" s="11"/>
      <c r="URU60" s="11"/>
      <c r="URV60" s="11"/>
      <c r="URW60" s="11"/>
      <c r="URX60" s="11"/>
      <c r="URY60" s="11"/>
      <c r="URZ60" s="11"/>
      <c r="USA60" s="11"/>
      <c r="USB60" s="11"/>
      <c r="USC60" s="11"/>
      <c r="USD60" s="11"/>
      <c r="USE60" s="11"/>
      <c r="USF60" s="11"/>
      <c r="USG60" s="11"/>
      <c r="USH60" s="11"/>
      <c r="USI60" s="11"/>
      <c r="USJ60" s="11"/>
      <c r="USK60" s="11"/>
      <c r="USL60" s="11"/>
      <c r="USM60" s="11"/>
      <c r="USN60" s="11"/>
      <c r="USO60" s="11"/>
      <c r="USP60" s="11"/>
      <c r="USQ60" s="11"/>
      <c r="USR60" s="11"/>
      <c r="USS60" s="11"/>
      <c r="UST60" s="11"/>
      <c r="USU60" s="11"/>
      <c r="USV60" s="11"/>
      <c r="USW60" s="11"/>
      <c r="USX60" s="11"/>
      <c r="USY60" s="11"/>
      <c r="USZ60" s="11"/>
      <c r="UTA60" s="11"/>
      <c r="UTB60" s="11"/>
      <c r="UTC60" s="11"/>
      <c r="UTD60" s="11"/>
      <c r="UTE60" s="11"/>
      <c r="UTF60" s="11"/>
      <c r="UTG60" s="11"/>
      <c r="UTH60" s="11"/>
      <c r="UTI60" s="11"/>
      <c r="UTJ60" s="11"/>
      <c r="UTK60" s="11"/>
      <c r="UTL60" s="11"/>
      <c r="UTM60" s="11"/>
      <c r="UTN60" s="11"/>
      <c r="UTO60" s="11"/>
      <c r="UTP60" s="11"/>
      <c r="UTQ60" s="11"/>
      <c r="UTR60" s="11"/>
      <c r="UTS60" s="11"/>
      <c r="UTT60" s="11"/>
      <c r="UTU60" s="11"/>
      <c r="UTV60" s="11"/>
      <c r="UTW60" s="11"/>
      <c r="UTX60" s="11"/>
      <c r="UTY60" s="11"/>
      <c r="UTZ60" s="11"/>
      <c r="UUA60" s="11"/>
      <c r="UUB60" s="11"/>
      <c r="UUC60" s="11"/>
      <c r="UUD60" s="11"/>
      <c r="UUE60" s="11"/>
      <c r="UUF60" s="11"/>
      <c r="UUG60" s="11"/>
      <c r="UUH60" s="11"/>
      <c r="UUI60" s="11"/>
      <c r="UUJ60" s="11"/>
      <c r="UUK60" s="11"/>
      <c r="UUL60" s="11"/>
      <c r="UUM60" s="11"/>
      <c r="UUN60" s="11"/>
      <c r="UUO60" s="11"/>
      <c r="UUP60" s="11"/>
      <c r="UUQ60" s="11"/>
      <c r="UUR60" s="11"/>
      <c r="UUS60" s="11"/>
      <c r="UUT60" s="11"/>
      <c r="UUU60" s="11"/>
      <c r="UUV60" s="11"/>
      <c r="UUW60" s="11"/>
      <c r="UUX60" s="11"/>
      <c r="UUY60" s="11"/>
      <c r="UUZ60" s="11"/>
      <c r="UVA60" s="11"/>
      <c r="UVB60" s="11"/>
      <c r="UVC60" s="11"/>
      <c r="UVD60" s="11"/>
      <c r="UVE60" s="11"/>
      <c r="UVF60" s="11"/>
      <c r="UVG60" s="11"/>
      <c r="UVH60" s="11"/>
      <c r="UVI60" s="11"/>
      <c r="UVJ60" s="11"/>
      <c r="UVK60" s="11"/>
      <c r="UVL60" s="11"/>
      <c r="UVM60" s="11"/>
      <c r="UVN60" s="11"/>
      <c r="UVO60" s="11"/>
      <c r="UVP60" s="11"/>
      <c r="UVQ60" s="11"/>
      <c r="UVR60" s="11"/>
      <c r="UVS60" s="11"/>
      <c r="UVT60" s="11"/>
      <c r="UVU60" s="11"/>
      <c r="UVV60" s="11"/>
      <c r="UVW60" s="11"/>
      <c r="UVX60" s="11"/>
      <c r="UVY60" s="11"/>
      <c r="UVZ60" s="11"/>
      <c r="UWA60" s="11"/>
      <c r="UWB60" s="11"/>
      <c r="UWC60" s="11"/>
      <c r="UWD60" s="11"/>
      <c r="UWE60" s="11"/>
      <c r="UWF60" s="11"/>
      <c r="UWG60" s="11"/>
      <c r="UWH60" s="11"/>
      <c r="UWI60" s="11"/>
      <c r="UWJ60" s="11"/>
      <c r="UWK60" s="11"/>
      <c r="UWL60" s="11"/>
      <c r="UWM60" s="11"/>
      <c r="UWN60" s="11"/>
      <c r="UWO60" s="11"/>
      <c r="UWP60" s="11"/>
      <c r="UWQ60" s="11"/>
      <c r="UWR60" s="11"/>
      <c r="UWS60" s="11"/>
      <c r="UWT60" s="11"/>
      <c r="UWU60" s="11"/>
      <c r="UWV60" s="11"/>
      <c r="UWW60" s="11"/>
      <c r="UWX60" s="11"/>
      <c r="UWY60" s="11"/>
      <c r="UWZ60" s="11"/>
      <c r="UXA60" s="11"/>
      <c r="UXB60" s="11"/>
      <c r="UXC60" s="11"/>
      <c r="UXD60" s="11"/>
      <c r="UXE60" s="11"/>
      <c r="UXF60" s="11"/>
      <c r="UXG60" s="11"/>
      <c r="UXH60" s="11"/>
      <c r="UXI60" s="11"/>
      <c r="UXJ60" s="11"/>
      <c r="UXK60" s="11"/>
      <c r="UXL60" s="11"/>
      <c r="UXM60" s="11"/>
      <c r="UXN60" s="11"/>
      <c r="UXO60" s="11"/>
      <c r="UXP60" s="11"/>
      <c r="UXQ60" s="11"/>
      <c r="UXR60" s="11"/>
      <c r="UXS60" s="11"/>
      <c r="UXT60" s="11"/>
      <c r="UXU60" s="11"/>
      <c r="UXV60" s="11"/>
      <c r="UXW60" s="11"/>
      <c r="UXX60" s="11"/>
      <c r="UXY60" s="11"/>
      <c r="UXZ60" s="11"/>
      <c r="UYA60" s="11"/>
      <c r="UYB60" s="11"/>
      <c r="UYC60" s="11"/>
      <c r="UYD60" s="11"/>
      <c r="UYE60" s="11"/>
      <c r="UYF60" s="11"/>
      <c r="UYG60" s="11"/>
      <c r="UYH60" s="11"/>
      <c r="UYI60" s="11"/>
      <c r="UYJ60" s="11"/>
      <c r="UYK60" s="11"/>
      <c r="UYL60" s="11"/>
      <c r="UYM60" s="11"/>
      <c r="UYN60" s="11"/>
      <c r="UYO60" s="11"/>
      <c r="UYP60" s="11"/>
      <c r="UYQ60" s="11"/>
      <c r="UYR60" s="11"/>
      <c r="UYS60" s="11"/>
      <c r="UYT60" s="11"/>
      <c r="UYU60" s="11"/>
      <c r="UYV60" s="11"/>
      <c r="UYW60" s="11"/>
      <c r="UYX60" s="11"/>
      <c r="UYY60" s="11"/>
      <c r="UYZ60" s="11"/>
      <c r="UZA60" s="11"/>
      <c r="UZB60" s="11"/>
      <c r="UZC60" s="11"/>
      <c r="UZD60" s="11"/>
      <c r="UZE60" s="11"/>
      <c r="UZF60" s="11"/>
      <c r="UZG60" s="11"/>
      <c r="UZH60" s="11"/>
      <c r="UZI60" s="11"/>
      <c r="UZJ60" s="11"/>
      <c r="UZK60" s="11"/>
      <c r="UZL60" s="11"/>
      <c r="UZM60" s="11"/>
      <c r="UZN60" s="11"/>
      <c r="UZO60" s="11"/>
      <c r="UZP60" s="11"/>
      <c r="UZQ60" s="11"/>
      <c r="UZR60" s="11"/>
      <c r="UZS60" s="11"/>
      <c r="UZT60" s="11"/>
      <c r="UZU60" s="11"/>
      <c r="UZV60" s="11"/>
      <c r="UZW60" s="11"/>
      <c r="UZX60" s="11"/>
      <c r="UZY60" s="11"/>
      <c r="UZZ60" s="11"/>
      <c r="VAA60" s="11"/>
      <c r="VAB60" s="11"/>
      <c r="VAC60" s="11"/>
      <c r="VAD60" s="11"/>
      <c r="VAE60" s="11"/>
      <c r="VAF60" s="11"/>
      <c r="VAG60" s="11"/>
      <c r="VAH60" s="11"/>
      <c r="VAI60" s="11"/>
      <c r="VAJ60" s="11"/>
      <c r="VAK60" s="11"/>
      <c r="VAL60" s="11"/>
      <c r="VAM60" s="11"/>
      <c r="VAN60" s="11"/>
      <c r="VAO60" s="11"/>
      <c r="VAP60" s="11"/>
      <c r="VAQ60" s="11"/>
      <c r="VAR60" s="11"/>
      <c r="VAS60" s="11"/>
      <c r="VAT60" s="11"/>
      <c r="VAU60" s="11"/>
      <c r="VAV60" s="11"/>
      <c r="VAW60" s="11"/>
      <c r="VAX60" s="11"/>
      <c r="VAY60" s="11"/>
      <c r="VAZ60" s="11"/>
      <c r="VBA60" s="11"/>
      <c r="VBB60" s="11"/>
      <c r="VBC60" s="11"/>
      <c r="VBD60" s="11"/>
      <c r="VBE60" s="11"/>
      <c r="VBF60" s="11"/>
      <c r="VBG60" s="11"/>
      <c r="VBH60" s="11"/>
      <c r="VBI60" s="11"/>
      <c r="VBJ60" s="11"/>
      <c r="VBK60" s="11"/>
      <c r="VBL60" s="11"/>
      <c r="VBM60" s="11"/>
      <c r="VBN60" s="11"/>
      <c r="VBO60" s="11"/>
      <c r="VBP60" s="11"/>
      <c r="VBQ60" s="11"/>
      <c r="VBR60" s="11"/>
      <c r="VBS60" s="11"/>
      <c r="VBT60" s="11"/>
      <c r="VBU60" s="11"/>
      <c r="VBV60" s="11"/>
      <c r="VBW60" s="11"/>
      <c r="VBX60" s="11"/>
      <c r="VBY60" s="11"/>
      <c r="VBZ60" s="11"/>
      <c r="VCA60" s="11"/>
      <c r="VCB60" s="11"/>
      <c r="VCC60" s="11"/>
      <c r="VCD60" s="11"/>
      <c r="VCE60" s="11"/>
      <c r="VCF60" s="11"/>
      <c r="VCG60" s="11"/>
      <c r="VCH60" s="11"/>
      <c r="VCI60" s="11"/>
      <c r="VCJ60" s="11"/>
      <c r="VCK60" s="11"/>
      <c r="VCL60" s="11"/>
      <c r="VCM60" s="11"/>
      <c r="VCN60" s="11"/>
      <c r="VCO60" s="11"/>
      <c r="VCP60" s="11"/>
      <c r="VCQ60" s="11"/>
      <c r="VCR60" s="11"/>
      <c r="VCS60" s="11"/>
      <c r="VCT60" s="11"/>
      <c r="VCU60" s="11"/>
      <c r="VCV60" s="11"/>
      <c r="VCW60" s="11"/>
      <c r="VCX60" s="11"/>
      <c r="VCY60" s="11"/>
      <c r="VCZ60" s="11"/>
      <c r="VDA60" s="11"/>
      <c r="VDB60" s="11"/>
      <c r="VDC60" s="11"/>
      <c r="VDD60" s="11"/>
      <c r="VDE60" s="11"/>
      <c r="VDF60" s="11"/>
      <c r="VDG60" s="11"/>
      <c r="VDH60" s="11"/>
      <c r="VDI60" s="11"/>
      <c r="VDJ60" s="11"/>
      <c r="VDK60" s="11"/>
      <c r="VDL60" s="11"/>
      <c r="VDM60" s="11"/>
      <c r="VDN60" s="11"/>
      <c r="VDO60" s="11"/>
      <c r="VDP60" s="11"/>
      <c r="VDQ60" s="11"/>
      <c r="VDR60" s="11"/>
      <c r="VDS60" s="11"/>
      <c r="VDT60" s="11"/>
      <c r="VDU60" s="11"/>
      <c r="VDV60" s="11"/>
      <c r="VDW60" s="11"/>
      <c r="VDX60" s="11"/>
      <c r="VDY60" s="11"/>
      <c r="VDZ60" s="11"/>
      <c r="VEA60" s="11"/>
      <c r="VEB60" s="11"/>
      <c r="VEC60" s="11"/>
      <c r="VED60" s="11"/>
      <c r="VEE60" s="11"/>
      <c r="VEF60" s="11"/>
      <c r="VEG60" s="11"/>
      <c r="VEH60" s="11"/>
      <c r="VEI60" s="11"/>
      <c r="VEJ60" s="11"/>
      <c r="VEK60" s="11"/>
      <c r="VEL60" s="11"/>
      <c r="VEM60" s="11"/>
      <c r="VEN60" s="11"/>
      <c r="VEO60" s="11"/>
      <c r="VEP60" s="11"/>
      <c r="VEQ60" s="11"/>
      <c r="VER60" s="11"/>
      <c r="VES60" s="11"/>
      <c r="VET60" s="11"/>
      <c r="VEU60" s="11"/>
      <c r="VEV60" s="11"/>
      <c r="VEW60" s="11"/>
      <c r="VEX60" s="11"/>
      <c r="VEY60" s="11"/>
      <c r="VEZ60" s="11"/>
      <c r="VFA60" s="11"/>
      <c r="VFB60" s="11"/>
      <c r="VFC60" s="11"/>
      <c r="VFD60" s="11"/>
      <c r="VFE60" s="11"/>
      <c r="VFF60" s="11"/>
      <c r="VFG60" s="11"/>
      <c r="VFH60" s="11"/>
      <c r="VFI60" s="11"/>
      <c r="VFJ60" s="11"/>
      <c r="VFK60" s="11"/>
      <c r="VFL60" s="11"/>
      <c r="VFM60" s="11"/>
      <c r="VFN60" s="11"/>
      <c r="VFO60" s="11"/>
      <c r="VFP60" s="11"/>
      <c r="VFQ60" s="11"/>
      <c r="VFR60" s="11"/>
      <c r="VFS60" s="11"/>
      <c r="VFT60" s="11"/>
      <c r="VFU60" s="11"/>
      <c r="VFV60" s="11"/>
      <c r="VFW60" s="11"/>
      <c r="VFX60" s="11"/>
      <c r="VFY60" s="11"/>
      <c r="VFZ60" s="11"/>
      <c r="VGA60" s="11"/>
      <c r="VGB60" s="11"/>
      <c r="VGC60" s="11"/>
      <c r="VGD60" s="11"/>
      <c r="VGE60" s="11"/>
      <c r="VGF60" s="11"/>
      <c r="VGG60" s="11"/>
      <c r="VGH60" s="11"/>
      <c r="VGI60" s="11"/>
      <c r="VGJ60" s="11"/>
      <c r="VGK60" s="11"/>
      <c r="VGL60" s="11"/>
      <c r="VGM60" s="11"/>
      <c r="VGN60" s="11"/>
      <c r="VGO60" s="11"/>
      <c r="VGP60" s="11"/>
      <c r="VGQ60" s="11"/>
      <c r="VGR60" s="11"/>
      <c r="VGS60" s="11"/>
      <c r="VGT60" s="11"/>
      <c r="VGU60" s="11"/>
      <c r="VGV60" s="11"/>
      <c r="VGW60" s="11"/>
      <c r="VGX60" s="11"/>
      <c r="VGY60" s="11"/>
      <c r="VGZ60" s="11"/>
      <c r="VHA60" s="11"/>
      <c r="VHB60" s="11"/>
      <c r="VHC60" s="11"/>
      <c r="VHD60" s="11"/>
      <c r="VHE60" s="11"/>
      <c r="VHF60" s="11"/>
      <c r="VHG60" s="11"/>
      <c r="VHH60" s="11"/>
      <c r="VHI60" s="11"/>
      <c r="VHJ60" s="11"/>
      <c r="VHK60" s="11"/>
      <c r="VHL60" s="11"/>
      <c r="VHM60" s="11"/>
      <c r="VHN60" s="11"/>
      <c r="VHO60" s="11"/>
      <c r="VHP60" s="11"/>
      <c r="VHQ60" s="11"/>
      <c r="VHR60" s="11"/>
      <c r="VHS60" s="11"/>
      <c r="VHT60" s="11"/>
      <c r="VHU60" s="11"/>
      <c r="VHV60" s="11"/>
      <c r="VHW60" s="11"/>
      <c r="VHX60" s="11"/>
      <c r="VHY60" s="11"/>
      <c r="VHZ60" s="11"/>
      <c r="VIA60" s="11"/>
      <c r="VIB60" s="11"/>
      <c r="VIC60" s="11"/>
      <c r="VID60" s="11"/>
      <c r="VIE60" s="11"/>
      <c r="VIF60" s="11"/>
      <c r="VIG60" s="11"/>
      <c r="VIH60" s="11"/>
      <c r="VII60" s="11"/>
      <c r="VIJ60" s="11"/>
      <c r="VIK60" s="11"/>
      <c r="VIL60" s="11"/>
      <c r="VIM60" s="11"/>
      <c r="VIN60" s="11"/>
      <c r="VIO60" s="11"/>
      <c r="VIP60" s="11"/>
      <c r="VIQ60" s="11"/>
      <c r="VIR60" s="11"/>
      <c r="VIS60" s="11"/>
      <c r="VIT60" s="11"/>
      <c r="VIU60" s="11"/>
      <c r="VIV60" s="11"/>
      <c r="VIW60" s="11"/>
      <c r="VIX60" s="11"/>
      <c r="VIY60" s="11"/>
      <c r="VIZ60" s="11"/>
      <c r="VJA60" s="11"/>
      <c r="VJB60" s="11"/>
      <c r="VJC60" s="11"/>
      <c r="VJD60" s="11"/>
      <c r="VJE60" s="11"/>
      <c r="VJF60" s="11"/>
      <c r="VJG60" s="11"/>
      <c r="VJH60" s="11"/>
      <c r="VJI60" s="11"/>
      <c r="VJJ60" s="11"/>
      <c r="VJK60" s="11"/>
      <c r="VJL60" s="11"/>
      <c r="VJM60" s="11"/>
      <c r="VJN60" s="11"/>
      <c r="VJO60" s="11"/>
      <c r="VJP60" s="11"/>
      <c r="VJQ60" s="11"/>
      <c r="VJR60" s="11"/>
      <c r="VJS60" s="11"/>
      <c r="VJT60" s="11"/>
      <c r="VJU60" s="11"/>
      <c r="VJV60" s="11"/>
      <c r="VJW60" s="11"/>
      <c r="VJX60" s="11"/>
      <c r="VJY60" s="11"/>
      <c r="VJZ60" s="11"/>
      <c r="VKA60" s="11"/>
      <c r="VKB60" s="11"/>
      <c r="VKC60" s="11"/>
      <c r="VKD60" s="11"/>
      <c r="VKE60" s="11"/>
      <c r="VKF60" s="11"/>
      <c r="VKG60" s="11"/>
      <c r="VKH60" s="11"/>
      <c r="VKI60" s="11"/>
      <c r="VKJ60" s="11"/>
      <c r="VKK60" s="11"/>
      <c r="VKL60" s="11"/>
      <c r="VKM60" s="11"/>
      <c r="VKN60" s="11"/>
      <c r="VKO60" s="11"/>
      <c r="VKP60" s="11"/>
      <c r="VKQ60" s="11"/>
      <c r="VKR60" s="11"/>
      <c r="VKS60" s="11"/>
      <c r="VKT60" s="11"/>
      <c r="VKU60" s="11"/>
      <c r="VKV60" s="11"/>
      <c r="VKW60" s="11"/>
      <c r="VKX60" s="11"/>
      <c r="VKY60" s="11"/>
      <c r="VKZ60" s="11"/>
      <c r="VLA60" s="11"/>
      <c r="VLB60" s="11"/>
      <c r="VLC60" s="11"/>
      <c r="VLD60" s="11"/>
      <c r="VLE60" s="11"/>
      <c r="VLF60" s="11"/>
      <c r="VLG60" s="11"/>
      <c r="VLH60" s="11"/>
      <c r="VLI60" s="11"/>
      <c r="VLJ60" s="11"/>
      <c r="VLK60" s="11"/>
      <c r="VLL60" s="11"/>
      <c r="VLM60" s="11"/>
      <c r="VLN60" s="11"/>
      <c r="VLO60" s="11"/>
      <c r="VLP60" s="11"/>
      <c r="VLQ60" s="11"/>
      <c r="VLR60" s="11"/>
      <c r="VLS60" s="11"/>
      <c r="VLT60" s="11"/>
      <c r="VLU60" s="11"/>
      <c r="VLV60" s="11"/>
      <c r="VLW60" s="11"/>
      <c r="VLX60" s="11"/>
      <c r="VLY60" s="11"/>
      <c r="VLZ60" s="11"/>
      <c r="VMA60" s="11"/>
      <c r="VMB60" s="11"/>
      <c r="VMC60" s="11"/>
      <c r="VMD60" s="11"/>
      <c r="VME60" s="11"/>
      <c r="VMF60" s="11"/>
      <c r="VMG60" s="11"/>
      <c r="VMH60" s="11"/>
      <c r="VMI60" s="11"/>
      <c r="VMJ60" s="11"/>
      <c r="VMK60" s="11"/>
      <c r="VML60" s="11"/>
      <c r="VMM60" s="11"/>
      <c r="VMN60" s="11"/>
      <c r="VMO60" s="11"/>
      <c r="VMP60" s="11"/>
      <c r="VMQ60" s="11"/>
      <c r="VMR60" s="11"/>
      <c r="VMS60" s="11"/>
      <c r="VMT60" s="11"/>
      <c r="VMU60" s="11"/>
      <c r="VMV60" s="11"/>
      <c r="VMW60" s="11"/>
      <c r="VMX60" s="11"/>
      <c r="VMY60" s="11"/>
      <c r="VMZ60" s="11"/>
      <c r="VNA60" s="11"/>
      <c r="VNB60" s="11"/>
      <c r="VNC60" s="11"/>
      <c r="VND60" s="11"/>
      <c r="VNE60" s="11"/>
      <c r="VNF60" s="11"/>
      <c r="VNG60" s="11"/>
      <c r="VNH60" s="11"/>
      <c r="VNI60" s="11"/>
      <c r="VNJ60" s="11"/>
      <c r="VNK60" s="11"/>
      <c r="VNL60" s="11"/>
      <c r="VNM60" s="11"/>
      <c r="VNN60" s="11"/>
      <c r="VNO60" s="11"/>
      <c r="VNP60" s="11"/>
      <c r="VNQ60" s="11"/>
      <c r="VNR60" s="11"/>
      <c r="VNS60" s="11"/>
      <c r="VNT60" s="11"/>
      <c r="VNU60" s="11"/>
      <c r="VNV60" s="11"/>
      <c r="VNW60" s="11"/>
      <c r="VNX60" s="11"/>
      <c r="VNY60" s="11"/>
      <c r="VNZ60" s="11"/>
      <c r="VOA60" s="11"/>
      <c r="VOB60" s="11"/>
      <c r="VOC60" s="11"/>
      <c r="VOD60" s="11"/>
      <c r="VOE60" s="11"/>
      <c r="VOF60" s="11"/>
      <c r="VOG60" s="11"/>
      <c r="VOH60" s="11"/>
      <c r="VOI60" s="11"/>
      <c r="VOJ60" s="11"/>
      <c r="VOK60" s="11"/>
      <c r="VOL60" s="11"/>
      <c r="VOM60" s="11"/>
      <c r="VON60" s="11"/>
      <c r="VOO60" s="11"/>
      <c r="VOP60" s="11"/>
      <c r="VOQ60" s="11"/>
      <c r="VOR60" s="11"/>
      <c r="VOS60" s="11"/>
      <c r="VOT60" s="11"/>
      <c r="VOU60" s="11"/>
      <c r="VOV60" s="11"/>
      <c r="VOW60" s="11"/>
      <c r="VOX60" s="11"/>
      <c r="VOY60" s="11"/>
      <c r="VOZ60" s="11"/>
      <c r="VPA60" s="11"/>
      <c r="VPB60" s="11"/>
      <c r="VPC60" s="11"/>
      <c r="VPD60" s="11"/>
      <c r="VPE60" s="11"/>
      <c r="VPF60" s="11"/>
      <c r="VPG60" s="11"/>
      <c r="VPH60" s="11"/>
      <c r="VPI60" s="11"/>
      <c r="VPJ60" s="11"/>
      <c r="VPK60" s="11"/>
      <c r="VPL60" s="11"/>
      <c r="VPM60" s="11"/>
      <c r="VPN60" s="11"/>
      <c r="VPO60" s="11"/>
      <c r="VPP60" s="11"/>
      <c r="VPQ60" s="11"/>
      <c r="VPR60" s="11"/>
      <c r="VPS60" s="11"/>
      <c r="VPT60" s="11"/>
      <c r="VPU60" s="11"/>
      <c r="VPV60" s="11"/>
      <c r="VPW60" s="11"/>
      <c r="VPX60" s="11"/>
      <c r="VPY60" s="11"/>
      <c r="VPZ60" s="11"/>
      <c r="VQA60" s="11"/>
      <c r="VQB60" s="11"/>
      <c r="VQC60" s="11"/>
      <c r="VQD60" s="11"/>
      <c r="VQE60" s="11"/>
      <c r="VQF60" s="11"/>
      <c r="VQG60" s="11"/>
      <c r="VQH60" s="11"/>
      <c r="VQI60" s="11"/>
      <c r="VQJ60" s="11"/>
      <c r="VQK60" s="11"/>
      <c r="VQL60" s="11"/>
      <c r="VQM60" s="11"/>
      <c r="VQN60" s="11"/>
      <c r="VQO60" s="11"/>
      <c r="VQP60" s="11"/>
      <c r="VQQ60" s="11"/>
      <c r="VQR60" s="11"/>
      <c r="VQS60" s="11"/>
      <c r="VQT60" s="11"/>
      <c r="VQU60" s="11"/>
      <c r="VQV60" s="11"/>
      <c r="VQW60" s="11"/>
      <c r="VQX60" s="11"/>
      <c r="VQY60" s="11"/>
      <c r="VQZ60" s="11"/>
      <c r="VRA60" s="11"/>
      <c r="VRB60" s="11"/>
      <c r="VRC60" s="11"/>
      <c r="VRD60" s="11"/>
      <c r="VRE60" s="11"/>
      <c r="VRF60" s="11"/>
      <c r="VRG60" s="11"/>
      <c r="VRH60" s="11"/>
      <c r="VRI60" s="11"/>
      <c r="VRJ60" s="11"/>
      <c r="VRK60" s="11"/>
      <c r="VRL60" s="11"/>
      <c r="VRM60" s="11"/>
      <c r="VRN60" s="11"/>
      <c r="VRO60" s="11"/>
      <c r="VRP60" s="11"/>
      <c r="VRQ60" s="11"/>
      <c r="VRR60" s="11"/>
      <c r="VRS60" s="11"/>
      <c r="VRT60" s="11"/>
      <c r="VRU60" s="11"/>
      <c r="VRV60" s="11"/>
      <c r="VRW60" s="11"/>
      <c r="VRX60" s="11"/>
      <c r="VRY60" s="11"/>
      <c r="VRZ60" s="11"/>
      <c r="VSA60" s="11"/>
      <c r="VSB60" s="11"/>
      <c r="VSC60" s="11"/>
      <c r="VSD60" s="11"/>
      <c r="VSE60" s="11"/>
      <c r="VSF60" s="11"/>
      <c r="VSG60" s="11"/>
      <c r="VSH60" s="11"/>
      <c r="VSI60" s="11"/>
      <c r="VSJ60" s="11"/>
      <c r="VSK60" s="11"/>
      <c r="VSL60" s="11"/>
      <c r="VSM60" s="11"/>
      <c r="VSN60" s="11"/>
      <c r="VSO60" s="11"/>
      <c r="VSP60" s="11"/>
      <c r="VSQ60" s="11"/>
      <c r="VSR60" s="11"/>
      <c r="VSS60" s="11"/>
      <c r="VST60" s="11"/>
      <c r="VSU60" s="11"/>
      <c r="VSV60" s="11"/>
      <c r="VSW60" s="11"/>
      <c r="VSX60" s="11"/>
      <c r="VSY60" s="11"/>
      <c r="VSZ60" s="11"/>
      <c r="VTA60" s="11"/>
      <c r="VTB60" s="11"/>
      <c r="VTC60" s="11"/>
      <c r="VTD60" s="11"/>
      <c r="VTE60" s="11"/>
      <c r="VTF60" s="11"/>
      <c r="VTG60" s="11"/>
      <c r="VTH60" s="11"/>
      <c r="VTI60" s="11"/>
      <c r="VTJ60" s="11"/>
      <c r="VTK60" s="11"/>
      <c r="VTL60" s="11"/>
      <c r="VTM60" s="11"/>
      <c r="VTN60" s="11"/>
      <c r="VTO60" s="11"/>
      <c r="VTP60" s="11"/>
      <c r="VTQ60" s="11"/>
      <c r="VTR60" s="11"/>
      <c r="VTS60" s="11"/>
      <c r="VTT60" s="11"/>
      <c r="VTU60" s="11"/>
      <c r="VTV60" s="11"/>
      <c r="VTW60" s="11"/>
      <c r="VTX60" s="11"/>
      <c r="VTY60" s="11"/>
      <c r="VTZ60" s="11"/>
      <c r="VUA60" s="11"/>
      <c r="VUB60" s="11"/>
      <c r="VUC60" s="11"/>
      <c r="VUD60" s="11"/>
      <c r="VUE60" s="11"/>
      <c r="VUF60" s="11"/>
      <c r="VUG60" s="11"/>
      <c r="VUH60" s="11"/>
      <c r="VUI60" s="11"/>
      <c r="VUJ60" s="11"/>
      <c r="VUK60" s="11"/>
      <c r="VUL60" s="11"/>
      <c r="VUM60" s="11"/>
      <c r="VUN60" s="11"/>
      <c r="VUO60" s="11"/>
      <c r="VUP60" s="11"/>
      <c r="VUQ60" s="11"/>
      <c r="VUR60" s="11"/>
      <c r="VUS60" s="11"/>
      <c r="VUT60" s="11"/>
      <c r="VUU60" s="11"/>
      <c r="VUV60" s="11"/>
      <c r="VUW60" s="11"/>
      <c r="VUX60" s="11"/>
      <c r="VUY60" s="11"/>
      <c r="VUZ60" s="11"/>
      <c r="VVA60" s="11"/>
      <c r="VVB60" s="11"/>
      <c r="VVC60" s="11"/>
      <c r="VVD60" s="11"/>
      <c r="VVE60" s="11"/>
      <c r="VVF60" s="11"/>
      <c r="VVG60" s="11"/>
      <c r="VVH60" s="11"/>
      <c r="VVI60" s="11"/>
      <c r="VVJ60" s="11"/>
      <c r="VVK60" s="11"/>
      <c r="VVL60" s="11"/>
      <c r="VVM60" s="11"/>
      <c r="VVN60" s="11"/>
      <c r="VVO60" s="11"/>
      <c r="VVP60" s="11"/>
      <c r="VVQ60" s="11"/>
      <c r="VVR60" s="11"/>
      <c r="VVS60" s="11"/>
      <c r="VVT60" s="11"/>
      <c r="VVU60" s="11"/>
      <c r="VVV60" s="11"/>
      <c r="VVW60" s="11"/>
      <c r="VVX60" s="11"/>
      <c r="VVY60" s="11"/>
      <c r="VVZ60" s="11"/>
      <c r="VWA60" s="11"/>
      <c r="VWB60" s="11"/>
      <c r="VWC60" s="11"/>
      <c r="VWD60" s="11"/>
      <c r="VWE60" s="11"/>
      <c r="VWF60" s="11"/>
      <c r="VWG60" s="11"/>
      <c r="VWH60" s="11"/>
      <c r="VWI60" s="11"/>
      <c r="VWJ60" s="11"/>
      <c r="VWK60" s="11"/>
      <c r="VWL60" s="11"/>
      <c r="VWM60" s="11"/>
      <c r="VWN60" s="11"/>
      <c r="VWO60" s="11"/>
      <c r="VWP60" s="11"/>
      <c r="VWQ60" s="11"/>
      <c r="VWR60" s="11"/>
      <c r="VWS60" s="11"/>
      <c r="VWT60" s="11"/>
      <c r="VWU60" s="11"/>
      <c r="VWV60" s="11"/>
      <c r="VWW60" s="11"/>
      <c r="VWX60" s="11"/>
      <c r="VWY60" s="11"/>
      <c r="VWZ60" s="11"/>
      <c r="VXA60" s="11"/>
      <c r="VXB60" s="11"/>
      <c r="VXC60" s="11"/>
      <c r="VXD60" s="11"/>
      <c r="VXE60" s="11"/>
      <c r="VXF60" s="11"/>
      <c r="VXG60" s="11"/>
      <c r="VXH60" s="11"/>
      <c r="VXI60" s="11"/>
      <c r="VXJ60" s="11"/>
      <c r="VXK60" s="11"/>
      <c r="VXL60" s="11"/>
      <c r="VXM60" s="11"/>
      <c r="VXN60" s="11"/>
      <c r="VXO60" s="11"/>
      <c r="VXP60" s="11"/>
      <c r="VXQ60" s="11"/>
      <c r="VXR60" s="11"/>
      <c r="VXS60" s="11"/>
      <c r="VXT60" s="11"/>
      <c r="VXU60" s="11"/>
      <c r="VXV60" s="11"/>
      <c r="VXW60" s="11"/>
      <c r="VXX60" s="11"/>
      <c r="VXY60" s="11"/>
      <c r="VXZ60" s="11"/>
      <c r="VYA60" s="11"/>
      <c r="VYB60" s="11"/>
      <c r="VYC60" s="11"/>
      <c r="VYD60" s="11"/>
      <c r="VYE60" s="11"/>
      <c r="VYF60" s="11"/>
      <c r="VYG60" s="11"/>
      <c r="VYH60" s="11"/>
      <c r="VYI60" s="11"/>
      <c r="VYJ60" s="11"/>
      <c r="VYK60" s="11"/>
      <c r="VYL60" s="11"/>
      <c r="VYM60" s="11"/>
      <c r="VYN60" s="11"/>
      <c r="VYO60" s="11"/>
      <c r="VYP60" s="11"/>
      <c r="VYQ60" s="11"/>
      <c r="VYR60" s="11"/>
      <c r="VYS60" s="11"/>
      <c r="VYT60" s="11"/>
      <c r="VYU60" s="11"/>
      <c r="VYV60" s="11"/>
      <c r="VYW60" s="11"/>
      <c r="VYX60" s="11"/>
      <c r="VYY60" s="11"/>
      <c r="VYZ60" s="11"/>
      <c r="VZA60" s="11"/>
      <c r="VZB60" s="11"/>
      <c r="VZC60" s="11"/>
      <c r="VZD60" s="11"/>
      <c r="VZE60" s="11"/>
      <c r="VZF60" s="11"/>
      <c r="VZG60" s="11"/>
      <c r="VZH60" s="11"/>
      <c r="VZI60" s="11"/>
      <c r="VZJ60" s="11"/>
      <c r="VZK60" s="11"/>
      <c r="VZL60" s="11"/>
      <c r="VZM60" s="11"/>
      <c r="VZN60" s="11"/>
      <c r="VZO60" s="11"/>
      <c r="VZP60" s="11"/>
      <c r="VZQ60" s="11"/>
      <c r="VZR60" s="11"/>
      <c r="VZS60" s="11"/>
      <c r="VZT60" s="11"/>
      <c r="VZU60" s="11"/>
      <c r="VZV60" s="11"/>
      <c r="VZW60" s="11"/>
      <c r="VZX60" s="11"/>
      <c r="VZY60" s="11"/>
      <c r="VZZ60" s="11"/>
      <c r="WAA60" s="11"/>
      <c r="WAB60" s="11"/>
      <c r="WAC60" s="11"/>
      <c r="WAD60" s="11"/>
      <c r="WAE60" s="11"/>
      <c r="WAF60" s="11"/>
      <c r="WAG60" s="11"/>
      <c r="WAH60" s="11"/>
      <c r="WAI60" s="11"/>
      <c r="WAJ60" s="11"/>
      <c r="WAK60" s="11"/>
      <c r="WAL60" s="11"/>
      <c r="WAM60" s="11"/>
      <c r="WAN60" s="11"/>
      <c r="WAO60" s="11"/>
      <c r="WAP60" s="11"/>
      <c r="WAQ60" s="11"/>
      <c r="WAR60" s="11"/>
      <c r="WAS60" s="11"/>
      <c r="WAT60" s="11"/>
      <c r="WAU60" s="11"/>
      <c r="WAV60" s="11"/>
      <c r="WAW60" s="11"/>
      <c r="WAX60" s="11"/>
      <c r="WAY60" s="11"/>
      <c r="WAZ60" s="11"/>
      <c r="WBA60" s="11"/>
      <c r="WBB60" s="11"/>
      <c r="WBC60" s="11"/>
      <c r="WBD60" s="11"/>
      <c r="WBE60" s="11"/>
      <c r="WBF60" s="11"/>
      <c r="WBG60" s="11"/>
      <c r="WBH60" s="11"/>
      <c r="WBI60" s="11"/>
      <c r="WBJ60" s="11"/>
      <c r="WBK60" s="11"/>
      <c r="WBL60" s="11"/>
      <c r="WBM60" s="11"/>
      <c r="WBN60" s="11"/>
      <c r="WBO60" s="11"/>
      <c r="WBP60" s="11"/>
      <c r="WBQ60" s="11"/>
      <c r="WBR60" s="11"/>
      <c r="WBS60" s="11"/>
      <c r="WBT60" s="11"/>
      <c r="WBU60" s="11"/>
      <c r="WBV60" s="11"/>
      <c r="WBW60" s="11"/>
      <c r="WBX60" s="11"/>
      <c r="WBY60" s="11"/>
      <c r="WBZ60" s="11"/>
      <c r="WCA60" s="11"/>
      <c r="WCB60" s="11"/>
      <c r="WCC60" s="11"/>
      <c r="WCD60" s="11"/>
      <c r="WCE60" s="11"/>
      <c r="WCF60" s="11"/>
      <c r="WCG60" s="11"/>
      <c r="WCH60" s="11"/>
      <c r="WCI60" s="11"/>
      <c r="WCJ60" s="11"/>
      <c r="WCK60" s="11"/>
      <c r="WCL60" s="11"/>
      <c r="WCM60" s="11"/>
      <c r="WCN60" s="11"/>
      <c r="WCO60" s="11"/>
      <c r="WCP60" s="11"/>
      <c r="WCQ60" s="11"/>
      <c r="WCR60" s="11"/>
      <c r="WCS60" s="11"/>
      <c r="WCT60" s="11"/>
      <c r="WCU60" s="11"/>
      <c r="WCV60" s="11"/>
      <c r="WCW60" s="11"/>
      <c r="WCX60" s="11"/>
      <c r="WCY60" s="11"/>
      <c r="WCZ60" s="11"/>
      <c r="WDA60" s="11"/>
      <c r="WDB60" s="11"/>
      <c r="WDC60" s="11"/>
      <c r="WDD60" s="11"/>
      <c r="WDE60" s="11"/>
      <c r="WDF60" s="11"/>
      <c r="WDG60" s="11"/>
      <c r="WDH60" s="11"/>
      <c r="WDI60" s="11"/>
      <c r="WDJ60" s="11"/>
      <c r="WDK60" s="11"/>
      <c r="WDL60" s="11"/>
      <c r="WDM60" s="11"/>
      <c r="WDN60" s="11"/>
      <c r="WDO60" s="11"/>
      <c r="WDP60" s="11"/>
      <c r="WDQ60" s="11"/>
      <c r="WDR60" s="11"/>
      <c r="WDS60" s="11"/>
      <c r="WDT60" s="11"/>
      <c r="WDU60" s="11"/>
      <c r="WDV60" s="11"/>
      <c r="WDW60" s="11"/>
      <c r="WDX60" s="11"/>
      <c r="WDY60" s="11"/>
      <c r="WDZ60" s="11"/>
      <c r="WEA60" s="11"/>
      <c r="WEB60" s="11"/>
      <c r="WEC60" s="11"/>
      <c r="WED60" s="11"/>
      <c r="WEE60" s="11"/>
      <c r="WEF60" s="11"/>
      <c r="WEG60" s="11"/>
      <c r="WEH60" s="11"/>
      <c r="WEI60" s="11"/>
      <c r="WEJ60" s="11"/>
      <c r="WEK60" s="11"/>
      <c r="WEL60" s="11"/>
      <c r="WEM60" s="11"/>
      <c r="WEN60" s="11"/>
      <c r="WEO60" s="11"/>
      <c r="WEP60" s="11"/>
      <c r="WEQ60" s="11"/>
      <c r="WER60" s="11"/>
      <c r="WES60" s="11"/>
      <c r="WET60" s="11"/>
      <c r="WEU60" s="11"/>
      <c r="WEV60" s="11"/>
      <c r="WEW60" s="11"/>
      <c r="WEX60" s="11"/>
      <c r="WEY60" s="11"/>
      <c r="WEZ60" s="11"/>
      <c r="WFA60" s="11"/>
      <c r="WFB60" s="11"/>
      <c r="WFC60" s="11"/>
      <c r="WFD60" s="11"/>
      <c r="WFE60" s="11"/>
      <c r="WFF60" s="11"/>
      <c r="WFG60" s="11"/>
      <c r="WFH60" s="11"/>
      <c r="WFI60" s="11"/>
      <c r="WFJ60" s="11"/>
      <c r="WFK60" s="11"/>
      <c r="WFL60" s="11"/>
      <c r="WFM60" s="11"/>
      <c r="WFN60" s="11"/>
      <c r="WFO60" s="11"/>
      <c r="WFP60" s="11"/>
      <c r="WFQ60" s="11"/>
      <c r="WFR60" s="11"/>
      <c r="WFS60" s="11"/>
      <c r="WFT60" s="11"/>
      <c r="WFU60" s="11"/>
      <c r="WFV60" s="11"/>
      <c r="WFW60" s="11"/>
      <c r="WFX60" s="11"/>
      <c r="WFY60" s="11"/>
      <c r="WFZ60" s="11"/>
      <c r="WGA60" s="11"/>
      <c r="WGB60" s="11"/>
      <c r="WGC60" s="11"/>
      <c r="WGD60" s="11"/>
      <c r="WGE60" s="11"/>
      <c r="WGF60" s="11"/>
      <c r="WGG60" s="11"/>
      <c r="WGH60" s="11"/>
      <c r="WGI60" s="11"/>
      <c r="WGJ60" s="11"/>
      <c r="WGK60" s="11"/>
      <c r="WGL60" s="11"/>
      <c r="WGM60" s="11"/>
      <c r="WGN60" s="11"/>
      <c r="WGO60" s="11"/>
      <c r="WGP60" s="11"/>
      <c r="WGQ60" s="11"/>
      <c r="WGR60" s="11"/>
      <c r="WGS60" s="11"/>
      <c r="WGT60" s="11"/>
      <c r="WGU60" s="11"/>
      <c r="WGV60" s="11"/>
      <c r="WGW60" s="11"/>
      <c r="WGX60" s="11"/>
      <c r="WGY60" s="11"/>
      <c r="WGZ60" s="11"/>
      <c r="WHA60" s="11"/>
      <c r="WHB60" s="11"/>
      <c r="WHC60" s="11"/>
      <c r="WHD60" s="11"/>
      <c r="WHE60" s="11"/>
      <c r="WHF60" s="11"/>
      <c r="WHG60" s="11"/>
      <c r="WHH60" s="11"/>
      <c r="WHI60" s="11"/>
      <c r="WHJ60" s="11"/>
      <c r="WHK60" s="11"/>
      <c r="WHL60" s="11"/>
      <c r="WHM60" s="11"/>
      <c r="WHN60" s="11"/>
      <c r="WHO60" s="11"/>
      <c r="WHP60" s="11"/>
      <c r="WHQ60" s="11"/>
      <c r="WHR60" s="11"/>
      <c r="WHS60" s="11"/>
      <c r="WHT60" s="11"/>
      <c r="WHU60" s="11"/>
      <c r="WHV60" s="11"/>
      <c r="WHW60" s="11"/>
      <c r="WHX60" s="11"/>
      <c r="WHY60" s="11"/>
      <c r="WHZ60" s="11"/>
      <c r="WIA60" s="11"/>
      <c r="WIB60" s="11"/>
      <c r="WIC60" s="11"/>
      <c r="WID60" s="11"/>
      <c r="WIE60" s="11"/>
      <c r="WIF60" s="11"/>
      <c r="WIG60" s="11"/>
      <c r="WIH60" s="11"/>
      <c r="WII60" s="11"/>
      <c r="WIJ60" s="11"/>
      <c r="WIK60" s="11"/>
      <c r="WIL60" s="11"/>
      <c r="WIM60" s="11"/>
      <c r="WIN60" s="11"/>
      <c r="WIO60" s="11"/>
      <c r="WIP60" s="11"/>
      <c r="WIQ60" s="11"/>
      <c r="WIR60" s="11"/>
      <c r="WIS60" s="11"/>
      <c r="WIT60" s="11"/>
      <c r="WIU60" s="11"/>
      <c r="WIV60" s="11"/>
      <c r="WIW60" s="11"/>
      <c r="WIX60" s="11"/>
      <c r="WIY60" s="11"/>
      <c r="WIZ60" s="11"/>
      <c r="WJA60" s="11"/>
      <c r="WJB60" s="11"/>
      <c r="WJC60" s="11"/>
      <c r="WJD60" s="11"/>
      <c r="WJE60" s="11"/>
      <c r="WJF60" s="11"/>
      <c r="WJG60" s="11"/>
      <c r="WJH60" s="11"/>
      <c r="WJI60" s="11"/>
      <c r="WJJ60" s="11"/>
      <c r="WJK60" s="11"/>
      <c r="WJL60" s="11"/>
      <c r="WJM60" s="11"/>
      <c r="WJN60" s="11"/>
      <c r="WJO60" s="11"/>
      <c r="WJP60" s="11"/>
      <c r="WJQ60" s="11"/>
      <c r="WJR60" s="11"/>
      <c r="WJS60" s="11"/>
      <c r="WJT60" s="11"/>
      <c r="WJU60" s="11"/>
      <c r="WJV60" s="11"/>
      <c r="WJW60" s="11"/>
      <c r="WJX60" s="11"/>
      <c r="WJY60" s="11"/>
      <c r="WJZ60" s="11"/>
      <c r="WKA60" s="11"/>
      <c r="WKB60" s="11"/>
      <c r="WKC60" s="11"/>
      <c r="WKD60" s="11"/>
      <c r="WKE60" s="11"/>
      <c r="WKF60" s="11"/>
      <c r="WKG60" s="11"/>
      <c r="WKH60" s="11"/>
      <c r="WKI60" s="11"/>
      <c r="WKJ60" s="11"/>
      <c r="WKK60" s="11"/>
      <c r="WKL60" s="11"/>
      <c r="WKM60" s="11"/>
      <c r="WKN60" s="11"/>
      <c r="WKO60" s="11"/>
      <c r="WKP60" s="11"/>
      <c r="WKQ60" s="11"/>
      <c r="WKR60" s="11"/>
      <c r="WKS60" s="11"/>
      <c r="WKT60" s="11"/>
      <c r="WKU60" s="11"/>
      <c r="WKV60" s="11"/>
      <c r="WKW60" s="11"/>
      <c r="WKX60" s="11"/>
      <c r="WKY60" s="11"/>
      <c r="WKZ60" s="11"/>
      <c r="WLA60" s="11"/>
      <c r="WLB60" s="11"/>
      <c r="WLC60" s="11"/>
      <c r="WLD60" s="11"/>
      <c r="WLE60" s="11"/>
      <c r="WLF60" s="11"/>
      <c r="WLG60" s="11"/>
      <c r="WLH60" s="11"/>
      <c r="WLI60" s="11"/>
      <c r="WLJ60" s="11"/>
      <c r="WLK60" s="11"/>
      <c r="WLL60" s="11"/>
      <c r="WLM60" s="11"/>
      <c r="WLN60" s="11"/>
      <c r="WLO60" s="11"/>
      <c r="WLP60" s="11"/>
      <c r="WLQ60" s="11"/>
      <c r="WLR60" s="11"/>
      <c r="WLS60" s="11"/>
      <c r="WLT60" s="11"/>
      <c r="WLU60" s="11"/>
      <c r="WLV60" s="11"/>
      <c r="WLW60" s="11"/>
      <c r="WLX60" s="11"/>
      <c r="WLY60" s="11"/>
      <c r="WLZ60" s="11"/>
      <c r="WMA60" s="11"/>
      <c r="WMB60" s="11"/>
      <c r="WMC60" s="11"/>
      <c r="WMD60" s="11"/>
      <c r="WME60" s="11"/>
      <c r="WMF60" s="11"/>
      <c r="WMG60" s="11"/>
      <c r="WMH60" s="11"/>
      <c r="WMI60" s="11"/>
      <c r="WMJ60" s="11"/>
      <c r="WMK60" s="11"/>
      <c r="WML60" s="11"/>
      <c r="WMM60" s="11"/>
      <c r="WMN60" s="11"/>
      <c r="WMO60" s="11"/>
      <c r="WMP60" s="11"/>
      <c r="WMQ60" s="11"/>
      <c r="WMR60" s="11"/>
      <c r="WMS60" s="11"/>
      <c r="WMT60" s="11"/>
      <c r="WMU60" s="11"/>
      <c r="WMV60" s="11"/>
      <c r="WMW60" s="11"/>
      <c r="WMX60" s="11"/>
      <c r="WMY60" s="11"/>
      <c r="WMZ60" s="11"/>
      <c r="WNA60" s="11"/>
      <c r="WNB60" s="11"/>
      <c r="WNC60" s="11"/>
      <c r="WND60" s="11"/>
      <c r="WNE60" s="11"/>
      <c r="WNF60" s="11"/>
      <c r="WNG60" s="11"/>
      <c r="WNH60" s="11"/>
      <c r="WNI60" s="11"/>
      <c r="WNJ60" s="11"/>
      <c r="WNK60" s="11"/>
      <c r="WNL60" s="11"/>
      <c r="WNM60" s="11"/>
      <c r="WNN60" s="11"/>
      <c r="WNO60" s="11"/>
      <c r="WNP60" s="11"/>
      <c r="WNQ60" s="11"/>
      <c r="WNR60" s="11"/>
      <c r="WNS60" s="11"/>
      <c r="WNT60" s="11"/>
      <c r="WNU60" s="11"/>
      <c r="WNV60" s="11"/>
      <c r="WNW60" s="11"/>
      <c r="WNX60" s="11"/>
      <c r="WNY60" s="11"/>
      <c r="WNZ60" s="11"/>
      <c r="WOA60" s="11"/>
      <c r="WOB60" s="11"/>
      <c r="WOC60" s="11"/>
      <c r="WOD60" s="11"/>
      <c r="WOE60" s="11"/>
      <c r="WOF60" s="11"/>
      <c r="WOG60" s="11"/>
      <c r="WOH60" s="11"/>
      <c r="WOI60" s="11"/>
      <c r="WOJ60" s="11"/>
      <c r="WOK60" s="11"/>
      <c r="WOL60" s="11"/>
      <c r="WOM60" s="11"/>
      <c r="WON60" s="11"/>
      <c r="WOO60" s="11"/>
      <c r="WOP60" s="11"/>
      <c r="WOQ60" s="11"/>
      <c r="WOR60" s="11"/>
      <c r="WOS60" s="11"/>
      <c r="WOT60" s="11"/>
      <c r="WOU60" s="11"/>
      <c r="WOV60" s="11"/>
      <c r="WOW60" s="11"/>
      <c r="WOX60" s="11"/>
      <c r="WOY60" s="11"/>
      <c r="WOZ60" s="11"/>
      <c r="WPA60" s="11"/>
      <c r="WPB60" s="11"/>
      <c r="WPC60" s="11"/>
      <c r="WPD60" s="11"/>
      <c r="WPE60" s="11"/>
      <c r="WPF60" s="11"/>
      <c r="WPG60" s="11"/>
      <c r="WPH60" s="11"/>
      <c r="WPI60" s="11"/>
      <c r="WPJ60" s="11"/>
      <c r="WPK60" s="11"/>
      <c r="WPL60" s="11"/>
      <c r="WPM60" s="11"/>
      <c r="WPN60" s="11"/>
      <c r="WPO60" s="11"/>
      <c r="WPP60" s="11"/>
      <c r="WPQ60" s="11"/>
      <c r="WPR60" s="11"/>
      <c r="WPS60" s="11"/>
      <c r="WPT60" s="11"/>
      <c r="WPU60" s="11"/>
      <c r="WPV60" s="11"/>
      <c r="WPW60" s="11"/>
      <c r="WPX60" s="11"/>
      <c r="WPY60" s="11"/>
      <c r="WPZ60" s="11"/>
      <c r="WQA60" s="11"/>
      <c r="WQB60" s="11"/>
      <c r="WQC60" s="11"/>
      <c r="WQD60" s="11"/>
      <c r="WQE60" s="11"/>
      <c r="WQF60" s="11"/>
      <c r="WQG60" s="11"/>
      <c r="WQH60" s="11"/>
      <c r="WQI60" s="11"/>
      <c r="WQJ60" s="11"/>
      <c r="WQK60" s="11"/>
      <c r="WQL60" s="11"/>
      <c r="WQM60" s="11"/>
      <c r="WQN60" s="11"/>
      <c r="WQO60" s="11"/>
      <c r="WQP60" s="11"/>
      <c r="WQQ60" s="11"/>
      <c r="WQR60" s="11"/>
      <c r="WQS60" s="11"/>
      <c r="WQT60" s="11"/>
      <c r="WQU60" s="11"/>
      <c r="WQV60" s="11"/>
      <c r="WQW60" s="11"/>
      <c r="WQX60" s="11"/>
      <c r="WQY60" s="11"/>
      <c r="WQZ60" s="11"/>
      <c r="WRA60" s="11"/>
      <c r="WRB60" s="11"/>
      <c r="WRC60" s="11"/>
      <c r="WRD60" s="11"/>
      <c r="WRE60" s="11"/>
      <c r="WRF60" s="11"/>
      <c r="WRG60" s="11"/>
      <c r="WRH60" s="11"/>
      <c r="WRI60" s="11"/>
      <c r="WRJ60" s="11"/>
      <c r="WRK60" s="11"/>
      <c r="WRL60" s="11"/>
      <c r="WRM60" s="11"/>
      <c r="WRN60" s="11"/>
      <c r="WRO60" s="11"/>
      <c r="WRP60" s="11"/>
      <c r="WRQ60" s="11"/>
      <c r="WRR60" s="11"/>
      <c r="WRS60" s="11"/>
      <c r="WRT60" s="11"/>
      <c r="WRU60" s="11"/>
      <c r="WRV60" s="11"/>
      <c r="WRW60" s="11"/>
      <c r="WRX60" s="11"/>
      <c r="WRY60" s="11"/>
      <c r="WRZ60" s="11"/>
      <c r="WSA60" s="11"/>
      <c r="WSB60" s="11"/>
      <c r="WSC60" s="11"/>
      <c r="WSD60" s="11"/>
      <c r="WSE60" s="11"/>
      <c r="WSF60" s="11"/>
      <c r="WSG60" s="11"/>
      <c r="WSH60" s="11"/>
      <c r="WSI60" s="11"/>
      <c r="WSJ60" s="11"/>
      <c r="WSK60" s="11"/>
      <c r="WSL60" s="11"/>
      <c r="WSM60" s="11"/>
      <c r="WSN60" s="11"/>
      <c r="WSO60" s="11"/>
      <c r="WSP60" s="11"/>
      <c r="WSQ60" s="11"/>
      <c r="WSR60" s="11"/>
      <c r="WSS60" s="11"/>
      <c r="WST60" s="11"/>
      <c r="WSU60" s="11"/>
      <c r="WSV60" s="11"/>
    </row>
    <row r="61" spans="1:16373" s="3" customFormat="1" x14ac:dyDescent="0.25">
      <c r="C61" s="79" t="s">
        <v>55</v>
      </c>
      <c r="D61"/>
      <c r="E61" s="116">
        <f>'Cash Flow'!E13+'Cash Flow'!E15</f>
        <v>0</v>
      </c>
      <c r="F61"/>
      <c r="G61" s="137" t="s">
        <v>186</v>
      </c>
      <c r="H61" s="136"/>
      <c r="I61" s="11"/>
      <c r="J61" s="11"/>
      <c r="K61" s="11"/>
      <c r="L61" s="11"/>
      <c r="M61" s="11"/>
      <c r="N61" s="11"/>
      <c r="O61" s="11"/>
      <c r="P61" s="11"/>
      <c r="Q61" s="11"/>
      <c r="R61" s="11"/>
      <c r="S61" s="11"/>
      <c r="T61" s="11"/>
      <c r="U61" s="11"/>
      <c r="V61" s="11"/>
      <c r="W61" s="11"/>
      <c r="X61" s="11"/>
      <c r="Y61" s="11"/>
      <c r="Z61" s="11"/>
      <c r="AA61" s="11"/>
      <c r="AB61" s="11"/>
      <c r="AC61" s="11"/>
      <c r="AD61" s="11"/>
      <c r="AE61" s="11"/>
      <c r="AF61" s="11"/>
      <c r="AG61" s="11"/>
      <c r="AH61" s="11"/>
      <c r="AI61" s="11"/>
      <c r="AJ61" s="11"/>
      <c r="AK61" s="11"/>
      <c r="AL61" s="11"/>
      <c r="AM61" s="11"/>
      <c r="AN61" s="11"/>
      <c r="AO61" s="11"/>
      <c r="AP61" s="11"/>
      <c r="AQ61" s="11"/>
      <c r="AR61" s="11"/>
      <c r="AS61" s="11"/>
      <c r="AT61" s="11"/>
      <c r="AU61" s="11"/>
      <c r="AV61" s="11"/>
      <c r="AW61" s="11"/>
      <c r="AX61" s="11"/>
      <c r="AY61" s="11"/>
      <c r="AZ61" s="11"/>
      <c r="BA61" s="11"/>
      <c r="BB61" s="11"/>
      <c r="BC61" s="11"/>
      <c r="BD61" s="11"/>
      <c r="BE61" s="11"/>
      <c r="BF61" s="11"/>
      <c r="BG61" s="11"/>
      <c r="BH61" s="11"/>
      <c r="BI61" s="11"/>
      <c r="BJ61" s="11"/>
      <c r="BK61" s="11"/>
      <c r="BL61" s="11"/>
      <c r="BM61" s="11"/>
      <c r="BN61" s="11"/>
      <c r="BO61" s="11"/>
      <c r="BP61" s="11"/>
      <c r="BQ61" s="11"/>
      <c r="BR61" s="11"/>
      <c r="BS61" s="11"/>
      <c r="BT61" s="11"/>
      <c r="BU61" s="11"/>
      <c r="BV61" s="11"/>
      <c r="BW61" s="11"/>
      <c r="BX61" s="11"/>
      <c r="BY61" s="11"/>
      <c r="BZ61" s="11"/>
      <c r="CA61" s="11"/>
      <c r="CB61" s="11"/>
      <c r="CC61" s="11"/>
      <c r="CD61" s="11"/>
      <c r="CE61" s="11"/>
      <c r="CF61" s="11"/>
      <c r="CG61" s="11"/>
      <c r="CH61" s="11"/>
      <c r="CI61" s="11"/>
      <c r="CJ61" s="11"/>
      <c r="CK61" s="11"/>
      <c r="CL61" s="11"/>
      <c r="CM61" s="11"/>
      <c r="CN61" s="11"/>
      <c r="CO61" s="11"/>
      <c r="CP61" s="11"/>
      <c r="CQ61" s="11"/>
      <c r="CR61" s="11"/>
      <c r="CS61" s="11"/>
      <c r="CT61" s="11"/>
      <c r="CU61" s="11"/>
      <c r="CV61" s="11"/>
      <c r="CW61" s="11"/>
      <c r="CX61" s="11"/>
      <c r="CY61" s="11"/>
      <c r="CZ61" s="11"/>
      <c r="DA61" s="11"/>
      <c r="DB61" s="11"/>
      <c r="DC61" s="11"/>
      <c r="DD61" s="11"/>
      <c r="DE61" s="11"/>
      <c r="DF61" s="11"/>
      <c r="DG61" s="11"/>
      <c r="DH61" s="11"/>
      <c r="DI61" s="11"/>
      <c r="DJ61" s="11"/>
      <c r="DK61" s="11"/>
      <c r="DL61" s="11"/>
      <c r="DM61" s="11"/>
      <c r="DN61" s="11"/>
      <c r="DO61" s="11"/>
      <c r="DP61" s="11"/>
      <c r="DQ61" s="11"/>
      <c r="DR61" s="11"/>
      <c r="DS61" s="11"/>
      <c r="DT61" s="11"/>
      <c r="DU61" s="11"/>
      <c r="DV61" s="11"/>
      <c r="DW61" s="11"/>
      <c r="DX61" s="11"/>
      <c r="DY61" s="11"/>
      <c r="DZ61" s="11"/>
      <c r="EA61" s="11"/>
      <c r="EB61" s="11"/>
      <c r="EC61" s="11"/>
      <c r="ED61" s="11"/>
      <c r="EE61" s="11"/>
      <c r="EF61" s="11"/>
      <c r="EG61" s="11"/>
      <c r="EH61" s="11"/>
      <c r="EI61" s="11"/>
      <c r="EJ61" s="11"/>
      <c r="EK61" s="11"/>
      <c r="EL61" s="11"/>
      <c r="EM61" s="11"/>
      <c r="EN61" s="11"/>
      <c r="EO61" s="11"/>
      <c r="EP61" s="11"/>
      <c r="EQ61" s="11"/>
      <c r="ER61" s="11"/>
      <c r="ES61" s="11"/>
      <c r="ET61" s="11"/>
      <c r="EU61" s="11"/>
      <c r="EV61" s="11"/>
      <c r="EW61" s="11"/>
      <c r="EX61" s="11"/>
      <c r="EY61" s="11"/>
      <c r="EZ61" s="11"/>
      <c r="FA61" s="11"/>
      <c r="FB61" s="11"/>
      <c r="FC61" s="11"/>
      <c r="FD61" s="11"/>
      <c r="FE61" s="11"/>
      <c r="FF61" s="11"/>
      <c r="FG61" s="11"/>
      <c r="FH61" s="11"/>
      <c r="FI61" s="11"/>
      <c r="FJ61" s="11"/>
      <c r="FK61" s="11"/>
      <c r="FL61" s="11"/>
      <c r="FM61" s="11"/>
      <c r="FN61" s="11"/>
      <c r="FO61" s="11"/>
      <c r="FP61" s="11"/>
      <c r="FQ61" s="11"/>
      <c r="FR61" s="11"/>
      <c r="FS61" s="11"/>
      <c r="FT61" s="11"/>
      <c r="FU61" s="11"/>
      <c r="FV61" s="11"/>
      <c r="FW61" s="11"/>
      <c r="FX61" s="11"/>
      <c r="FY61" s="11"/>
      <c r="FZ61" s="11"/>
      <c r="GA61" s="11"/>
      <c r="GB61" s="11"/>
      <c r="GC61" s="11"/>
      <c r="GD61" s="11"/>
      <c r="GE61" s="11"/>
      <c r="GF61" s="11"/>
      <c r="GG61" s="11"/>
      <c r="GH61" s="11"/>
      <c r="GI61" s="11"/>
      <c r="GJ61" s="11"/>
      <c r="GK61" s="11"/>
      <c r="GL61" s="11"/>
      <c r="GM61" s="11"/>
      <c r="GN61" s="11"/>
      <c r="GO61" s="11"/>
      <c r="GP61" s="11"/>
      <c r="GQ61" s="11"/>
      <c r="GR61" s="11"/>
      <c r="GS61" s="11"/>
      <c r="GT61" s="11"/>
      <c r="GU61" s="11"/>
      <c r="GV61" s="11"/>
      <c r="GW61" s="11"/>
      <c r="GX61" s="11"/>
      <c r="GY61" s="11"/>
      <c r="GZ61" s="11"/>
      <c r="HA61" s="11"/>
      <c r="HB61" s="11"/>
      <c r="HC61" s="11"/>
      <c r="HD61" s="11"/>
      <c r="HE61" s="11"/>
      <c r="HF61" s="11"/>
      <c r="HG61" s="11"/>
      <c r="HH61" s="11"/>
      <c r="HI61" s="11"/>
      <c r="HJ61" s="11"/>
      <c r="HK61" s="11"/>
      <c r="HL61" s="11"/>
      <c r="HM61" s="11"/>
      <c r="HN61" s="11"/>
      <c r="HO61" s="11"/>
      <c r="HP61" s="11"/>
      <c r="HQ61" s="11"/>
      <c r="HR61" s="11"/>
      <c r="HS61" s="11"/>
      <c r="HT61" s="11"/>
      <c r="HU61" s="11"/>
      <c r="HV61" s="11"/>
      <c r="HW61" s="11"/>
      <c r="HX61" s="11"/>
      <c r="HY61" s="11"/>
      <c r="HZ61" s="11"/>
      <c r="IA61" s="11"/>
      <c r="IB61" s="11"/>
      <c r="IC61" s="11"/>
      <c r="ID61" s="11"/>
      <c r="IE61" s="11"/>
      <c r="IF61" s="11"/>
      <c r="IG61" s="11"/>
      <c r="IH61" s="11"/>
      <c r="II61" s="11"/>
      <c r="IJ61" s="11"/>
      <c r="IK61" s="11"/>
      <c r="IL61" s="11"/>
      <c r="IM61" s="11"/>
      <c r="IN61" s="11"/>
      <c r="IO61" s="11"/>
      <c r="IP61" s="11"/>
      <c r="IQ61" s="11"/>
      <c r="IR61" s="11"/>
      <c r="IS61" s="11"/>
      <c r="IT61" s="11"/>
      <c r="IU61" s="11"/>
      <c r="IV61" s="11"/>
      <c r="IW61" s="11"/>
      <c r="IX61" s="11"/>
      <c r="IY61" s="11"/>
      <c r="IZ61" s="11"/>
      <c r="JA61" s="11"/>
      <c r="JB61" s="11"/>
      <c r="JC61" s="11"/>
      <c r="JD61" s="11"/>
      <c r="JE61" s="11"/>
      <c r="JF61" s="11"/>
      <c r="JG61" s="11"/>
      <c r="JH61" s="11"/>
      <c r="JI61" s="11"/>
      <c r="JJ61" s="11"/>
      <c r="JK61" s="11"/>
      <c r="JL61" s="11"/>
      <c r="JM61" s="11"/>
      <c r="JN61" s="11"/>
      <c r="JO61" s="11"/>
      <c r="JP61" s="11"/>
      <c r="JQ61" s="11"/>
      <c r="JR61" s="11"/>
      <c r="JS61" s="11"/>
      <c r="JT61" s="11"/>
      <c r="JU61" s="11"/>
      <c r="JV61" s="11"/>
      <c r="JW61" s="11"/>
      <c r="JX61" s="11"/>
      <c r="JY61" s="11"/>
      <c r="JZ61" s="11"/>
      <c r="KA61" s="11"/>
      <c r="KB61" s="11"/>
      <c r="KC61" s="11"/>
      <c r="KD61" s="11"/>
      <c r="KE61" s="11"/>
      <c r="KF61" s="11"/>
      <c r="KG61" s="11"/>
      <c r="KH61" s="11"/>
      <c r="KI61" s="11"/>
      <c r="KJ61" s="11"/>
      <c r="KK61" s="11"/>
      <c r="KL61" s="11"/>
      <c r="KM61" s="11"/>
      <c r="KN61" s="11"/>
      <c r="KO61" s="11"/>
      <c r="KP61" s="11"/>
      <c r="KQ61" s="11"/>
      <c r="KR61" s="11"/>
      <c r="KS61" s="11"/>
      <c r="KT61" s="11"/>
      <c r="KU61" s="11"/>
      <c r="KV61" s="11"/>
      <c r="KW61" s="11"/>
      <c r="KX61" s="11"/>
      <c r="KY61" s="11"/>
      <c r="KZ61" s="11"/>
      <c r="LA61" s="11"/>
      <c r="LB61" s="11"/>
      <c r="LC61" s="11"/>
      <c r="LD61" s="11"/>
      <c r="LE61" s="11"/>
      <c r="LF61" s="11"/>
      <c r="LG61" s="11"/>
      <c r="LH61" s="11"/>
      <c r="LI61" s="11"/>
      <c r="LJ61" s="11"/>
      <c r="LK61" s="11"/>
      <c r="LL61" s="11"/>
      <c r="LM61" s="11"/>
      <c r="LN61" s="11"/>
      <c r="LO61" s="11"/>
      <c r="LP61" s="11"/>
      <c r="LQ61" s="11"/>
      <c r="LR61" s="11"/>
      <c r="LS61" s="11"/>
      <c r="LT61" s="11"/>
      <c r="LU61" s="11"/>
      <c r="LV61" s="11"/>
      <c r="LW61" s="11"/>
      <c r="LX61" s="11"/>
      <c r="LY61" s="11"/>
      <c r="LZ61" s="11"/>
      <c r="MA61" s="11"/>
      <c r="MB61" s="11"/>
      <c r="MC61" s="11"/>
      <c r="MD61" s="11"/>
      <c r="ME61" s="11"/>
      <c r="MF61" s="11"/>
      <c r="MG61" s="11"/>
      <c r="MH61" s="11"/>
      <c r="MI61" s="11"/>
      <c r="MJ61" s="11"/>
      <c r="MK61" s="11"/>
      <c r="ML61" s="11"/>
      <c r="MM61" s="11"/>
      <c r="MN61" s="11"/>
      <c r="MO61" s="11"/>
      <c r="MP61" s="11"/>
      <c r="MQ61" s="11"/>
      <c r="MR61" s="11"/>
      <c r="MS61" s="11"/>
      <c r="MT61" s="11"/>
      <c r="MU61" s="11"/>
      <c r="MV61" s="11"/>
      <c r="MW61" s="11"/>
      <c r="MX61" s="11"/>
      <c r="MY61" s="11"/>
      <c r="MZ61" s="11"/>
      <c r="NA61" s="11"/>
      <c r="NB61" s="11"/>
      <c r="NC61" s="11"/>
      <c r="ND61" s="11"/>
      <c r="NE61" s="11"/>
      <c r="NF61" s="11"/>
      <c r="NG61" s="11"/>
      <c r="NH61" s="11"/>
      <c r="NI61" s="11"/>
      <c r="NJ61" s="11"/>
      <c r="NK61" s="11"/>
      <c r="NL61" s="11"/>
      <c r="NM61" s="11"/>
      <c r="NN61" s="11"/>
      <c r="NO61" s="11"/>
      <c r="NP61" s="11"/>
      <c r="NQ61" s="11"/>
      <c r="NR61" s="11"/>
      <c r="NS61" s="11"/>
      <c r="NT61" s="11"/>
      <c r="NU61" s="11"/>
      <c r="NV61" s="11"/>
      <c r="NW61" s="11"/>
      <c r="NX61" s="11"/>
      <c r="NY61" s="11"/>
      <c r="NZ61" s="11"/>
      <c r="OA61" s="11"/>
      <c r="OB61" s="11"/>
      <c r="OC61" s="11"/>
      <c r="OD61" s="11"/>
      <c r="OE61" s="11"/>
      <c r="OF61" s="11"/>
      <c r="OG61" s="11"/>
      <c r="OH61" s="11"/>
      <c r="OI61" s="11"/>
      <c r="OJ61" s="11"/>
      <c r="OK61" s="11"/>
      <c r="OL61" s="11"/>
      <c r="OM61" s="11"/>
      <c r="ON61" s="11"/>
      <c r="OO61" s="11"/>
      <c r="OP61" s="11"/>
      <c r="OQ61" s="11"/>
      <c r="OR61" s="11"/>
      <c r="OS61" s="11"/>
      <c r="OT61" s="11"/>
      <c r="OU61" s="11"/>
      <c r="OV61" s="11"/>
      <c r="OW61" s="11"/>
      <c r="OX61" s="11"/>
      <c r="OY61" s="11"/>
      <c r="OZ61" s="11"/>
      <c r="PA61" s="11"/>
      <c r="PB61" s="11"/>
      <c r="PC61" s="11"/>
      <c r="PD61" s="11"/>
      <c r="PE61" s="11"/>
      <c r="PF61" s="11"/>
      <c r="PG61" s="11"/>
      <c r="PH61" s="11"/>
      <c r="PI61" s="11"/>
      <c r="PJ61" s="11"/>
      <c r="PK61" s="11"/>
      <c r="PL61" s="11"/>
      <c r="PM61" s="11"/>
      <c r="PN61" s="11"/>
      <c r="PO61" s="11"/>
      <c r="PP61" s="11"/>
      <c r="PQ61" s="11"/>
      <c r="PR61" s="11"/>
      <c r="PS61" s="11"/>
      <c r="PT61" s="11"/>
      <c r="PU61" s="11"/>
      <c r="PV61" s="11"/>
      <c r="PW61" s="11"/>
      <c r="PX61" s="11"/>
      <c r="PY61" s="11"/>
      <c r="PZ61" s="11"/>
      <c r="QA61" s="11"/>
      <c r="QB61" s="11"/>
      <c r="QC61" s="11"/>
      <c r="QD61" s="11"/>
      <c r="QE61" s="11"/>
      <c r="QF61" s="11"/>
      <c r="QG61" s="11"/>
      <c r="QH61" s="11"/>
      <c r="QI61" s="11"/>
      <c r="QJ61" s="11"/>
      <c r="QK61" s="11"/>
      <c r="QL61" s="11"/>
      <c r="QM61" s="11"/>
      <c r="QN61" s="11"/>
      <c r="QO61" s="11"/>
      <c r="QP61" s="11"/>
      <c r="QQ61" s="11"/>
      <c r="QR61" s="11"/>
      <c r="QS61" s="11"/>
      <c r="QT61" s="11"/>
      <c r="QU61" s="11"/>
      <c r="QV61" s="11"/>
      <c r="QW61" s="11"/>
      <c r="QX61" s="11"/>
      <c r="QY61" s="11"/>
      <c r="QZ61" s="11"/>
      <c r="RA61" s="11"/>
      <c r="RB61" s="11"/>
      <c r="RC61" s="11"/>
      <c r="RD61" s="11"/>
      <c r="RE61" s="11"/>
      <c r="RF61" s="11"/>
      <c r="RG61" s="11"/>
      <c r="RH61" s="11"/>
      <c r="RI61" s="11"/>
      <c r="RJ61" s="11"/>
      <c r="RK61" s="11"/>
      <c r="RL61" s="11"/>
      <c r="RM61" s="11"/>
      <c r="RN61" s="11"/>
      <c r="RO61" s="11"/>
      <c r="RP61" s="11"/>
      <c r="RQ61" s="11"/>
      <c r="RR61" s="11"/>
      <c r="RS61" s="11"/>
      <c r="RT61" s="11"/>
      <c r="RU61" s="11"/>
      <c r="RV61" s="11"/>
      <c r="RW61" s="11"/>
      <c r="RX61" s="11"/>
      <c r="RY61" s="11"/>
      <c r="RZ61" s="11"/>
      <c r="SA61" s="11"/>
      <c r="SB61" s="11"/>
      <c r="SC61" s="11"/>
      <c r="SD61" s="11"/>
      <c r="SE61" s="11"/>
      <c r="SF61" s="11"/>
      <c r="SG61" s="11"/>
      <c r="SH61" s="11"/>
      <c r="SI61" s="11"/>
      <c r="SJ61" s="11"/>
      <c r="SK61" s="11"/>
      <c r="SL61" s="11"/>
      <c r="SM61" s="11"/>
      <c r="SN61" s="11"/>
      <c r="SO61" s="11"/>
      <c r="SP61" s="11"/>
      <c r="SQ61" s="11"/>
      <c r="SR61" s="11"/>
      <c r="SS61" s="11"/>
      <c r="ST61" s="11"/>
      <c r="SU61" s="11"/>
      <c r="SV61" s="11"/>
      <c r="SW61" s="11"/>
      <c r="SX61" s="11"/>
      <c r="SY61" s="11"/>
      <c r="SZ61" s="11"/>
      <c r="TA61" s="11"/>
      <c r="TB61" s="11"/>
      <c r="TC61" s="11"/>
      <c r="TD61" s="11"/>
      <c r="TE61" s="11"/>
      <c r="TF61" s="11"/>
      <c r="TG61" s="11"/>
      <c r="TH61" s="11"/>
      <c r="TI61" s="11"/>
      <c r="TJ61" s="11"/>
      <c r="TK61" s="11"/>
      <c r="TL61" s="11"/>
      <c r="TM61" s="11"/>
      <c r="TN61" s="11"/>
      <c r="TO61" s="11"/>
      <c r="TP61" s="11"/>
      <c r="TQ61" s="11"/>
      <c r="TR61" s="11"/>
      <c r="TS61" s="11"/>
      <c r="TT61" s="11"/>
      <c r="TU61" s="11"/>
      <c r="TV61" s="11"/>
      <c r="TW61" s="11"/>
      <c r="TX61" s="11"/>
      <c r="TY61" s="11"/>
      <c r="TZ61" s="11"/>
      <c r="UA61" s="11"/>
      <c r="UB61" s="11"/>
      <c r="UC61" s="11"/>
      <c r="UD61" s="11"/>
      <c r="UE61" s="11"/>
      <c r="UF61" s="11"/>
      <c r="UG61" s="11"/>
      <c r="UH61" s="11"/>
      <c r="UI61" s="11"/>
      <c r="UJ61" s="11"/>
      <c r="UK61" s="11"/>
      <c r="UL61" s="11"/>
      <c r="UM61" s="11"/>
      <c r="UN61" s="11"/>
      <c r="UO61" s="11"/>
      <c r="UP61" s="11"/>
      <c r="UQ61" s="11"/>
      <c r="UR61" s="11"/>
      <c r="US61" s="11"/>
      <c r="UT61" s="11"/>
      <c r="UU61" s="11"/>
      <c r="UV61" s="11"/>
      <c r="UW61" s="11"/>
      <c r="UX61" s="11"/>
      <c r="UY61" s="11"/>
      <c r="UZ61" s="11"/>
      <c r="VA61" s="11"/>
      <c r="VB61" s="11"/>
      <c r="VC61" s="11"/>
      <c r="VD61" s="11"/>
      <c r="VE61" s="11"/>
      <c r="VF61" s="11"/>
      <c r="VG61" s="11"/>
      <c r="VH61" s="11"/>
      <c r="VI61" s="11"/>
      <c r="VJ61" s="11"/>
      <c r="VK61" s="11"/>
      <c r="VL61" s="11"/>
      <c r="VM61" s="11"/>
      <c r="VN61" s="11"/>
      <c r="VO61" s="11"/>
      <c r="VP61" s="11"/>
      <c r="VQ61" s="11"/>
      <c r="VR61" s="11"/>
      <c r="VS61" s="11"/>
      <c r="VT61" s="11"/>
      <c r="VU61" s="11"/>
      <c r="VV61" s="11"/>
      <c r="VW61" s="11"/>
      <c r="VX61" s="11"/>
      <c r="VY61" s="11"/>
      <c r="VZ61" s="11"/>
      <c r="WA61" s="11"/>
      <c r="WB61" s="11"/>
      <c r="WC61" s="11"/>
      <c r="WD61" s="11"/>
      <c r="WE61" s="11"/>
      <c r="WF61" s="11"/>
      <c r="WG61" s="11"/>
      <c r="WH61" s="11"/>
      <c r="WI61" s="11"/>
      <c r="WJ61" s="11"/>
      <c r="WK61" s="11"/>
      <c r="WL61" s="11"/>
      <c r="WM61" s="11"/>
      <c r="WN61" s="11"/>
      <c r="WO61" s="11"/>
      <c r="WP61" s="11"/>
      <c r="WQ61" s="11"/>
      <c r="WR61" s="11"/>
      <c r="WS61" s="11"/>
      <c r="WT61" s="11"/>
      <c r="WU61" s="11"/>
      <c r="WV61" s="11"/>
      <c r="WW61" s="11"/>
      <c r="WX61" s="11"/>
      <c r="WY61" s="11"/>
      <c r="WZ61" s="11"/>
      <c r="XA61" s="11"/>
      <c r="XB61" s="11"/>
      <c r="XC61" s="11"/>
      <c r="XD61" s="11"/>
      <c r="XE61" s="11"/>
      <c r="XF61" s="11"/>
      <c r="XG61" s="11"/>
      <c r="XH61" s="11"/>
      <c r="XI61" s="11"/>
      <c r="XJ61" s="11"/>
      <c r="XK61" s="11"/>
      <c r="XL61" s="11"/>
      <c r="XM61" s="11"/>
      <c r="XN61" s="11"/>
      <c r="XO61" s="11"/>
      <c r="XP61" s="11"/>
      <c r="XQ61" s="11"/>
      <c r="XR61" s="11"/>
      <c r="XS61" s="11"/>
      <c r="XT61" s="11"/>
      <c r="XU61" s="11"/>
      <c r="XV61" s="11"/>
      <c r="XW61" s="11"/>
      <c r="XX61" s="11"/>
      <c r="XY61" s="11"/>
      <c r="XZ61" s="11"/>
      <c r="YA61" s="11"/>
      <c r="YB61" s="11"/>
      <c r="YC61" s="11"/>
      <c r="YD61" s="11"/>
      <c r="YE61" s="11"/>
      <c r="YF61" s="11"/>
      <c r="YG61" s="11"/>
      <c r="YH61" s="11"/>
      <c r="YI61" s="11"/>
      <c r="YJ61" s="11"/>
      <c r="YK61" s="11"/>
      <c r="YL61" s="11"/>
      <c r="YM61" s="11"/>
      <c r="YN61" s="11"/>
      <c r="YO61" s="11"/>
      <c r="YP61" s="11"/>
      <c r="YQ61" s="11"/>
      <c r="YR61" s="11"/>
      <c r="YS61" s="11"/>
      <c r="YT61" s="11"/>
      <c r="YU61" s="11"/>
      <c r="YV61" s="11"/>
      <c r="YW61" s="11"/>
      <c r="YX61" s="11"/>
      <c r="YY61" s="11"/>
      <c r="YZ61" s="11"/>
      <c r="ZA61" s="11"/>
      <c r="ZB61" s="11"/>
      <c r="ZC61" s="11"/>
      <c r="ZD61" s="11"/>
      <c r="ZE61" s="11"/>
      <c r="ZF61" s="11"/>
      <c r="ZG61" s="11"/>
      <c r="ZH61" s="11"/>
      <c r="ZI61" s="11"/>
      <c r="ZJ61" s="11"/>
      <c r="ZK61" s="11"/>
      <c r="ZL61" s="11"/>
      <c r="ZM61" s="11"/>
      <c r="ZN61" s="11"/>
      <c r="ZO61" s="11"/>
      <c r="ZP61" s="11"/>
      <c r="ZQ61" s="11"/>
      <c r="ZR61" s="11"/>
      <c r="ZS61" s="11"/>
      <c r="ZT61" s="11"/>
      <c r="ZU61" s="11"/>
      <c r="ZV61" s="11"/>
      <c r="ZW61" s="11"/>
      <c r="ZX61" s="11"/>
      <c r="ZY61" s="11"/>
      <c r="ZZ61" s="11"/>
      <c r="AAA61" s="11"/>
      <c r="AAB61" s="11"/>
      <c r="AAC61" s="11"/>
      <c r="AAD61" s="11"/>
      <c r="AAE61" s="11"/>
      <c r="AAF61" s="11"/>
      <c r="AAG61" s="11"/>
      <c r="AAH61" s="11"/>
      <c r="AAI61" s="11"/>
      <c r="AAJ61" s="11"/>
      <c r="AAK61" s="11"/>
      <c r="AAL61" s="11"/>
      <c r="AAM61" s="11"/>
      <c r="AAN61" s="11"/>
      <c r="AAO61" s="11"/>
      <c r="AAP61" s="11"/>
      <c r="AAQ61" s="11"/>
      <c r="AAR61" s="11"/>
      <c r="AAS61" s="11"/>
      <c r="AAT61" s="11"/>
      <c r="AAU61" s="11"/>
      <c r="AAV61" s="11"/>
      <c r="AAW61" s="11"/>
      <c r="AAX61" s="11"/>
      <c r="AAY61" s="11"/>
      <c r="AAZ61" s="11"/>
      <c r="ABA61" s="11"/>
      <c r="ABB61" s="11"/>
      <c r="ABC61" s="11"/>
      <c r="ABD61" s="11"/>
      <c r="ABE61" s="11"/>
      <c r="ABF61" s="11"/>
      <c r="ABG61" s="11"/>
      <c r="ABH61" s="11"/>
      <c r="ABI61" s="11"/>
      <c r="ABJ61" s="11"/>
      <c r="ABK61" s="11"/>
      <c r="ABL61" s="11"/>
      <c r="ABM61" s="11"/>
      <c r="ABN61" s="11"/>
      <c r="ABO61" s="11"/>
      <c r="ABP61" s="11"/>
      <c r="ABQ61" s="11"/>
      <c r="ABR61" s="11"/>
      <c r="ABS61" s="11"/>
      <c r="ABT61" s="11"/>
      <c r="ABU61" s="11"/>
      <c r="ABV61" s="11"/>
      <c r="ABW61" s="11"/>
      <c r="ABX61" s="11"/>
      <c r="ABY61" s="11"/>
      <c r="ABZ61" s="11"/>
      <c r="ACA61" s="11"/>
      <c r="ACB61" s="11"/>
      <c r="ACC61" s="11"/>
      <c r="ACD61" s="11"/>
      <c r="ACE61" s="11"/>
      <c r="ACF61" s="11"/>
      <c r="ACG61" s="11"/>
      <c r="ACH61" s="11"/>
      <c r="ACI61" s="11"/>
      <c r="ACJ61" s="11"/>
      <c r="ACK61" s="11"/>
      <c r="ACL61" s="11"/>
      <c r="ACM61" s="11"/>
      <c r="ACN61" s="11"/>
      <c r="ACO61" s="11"/>
      <c r="ACP61" s="11"/>
      <c r="ACQ61" s="11"/>
      <c r="ACR61" s="11"/>
      <c r="ACS61" s="11"/>
      <c r="ACT61" s="11"/>
      <c r="ACU61" s="11"/>
      <c r="ACV61" s="11"/>
      <c r="ACW61" s="11"/>
      <c r="ACX61" s="11"/>
      <c r="ACY61" s="11"/>
      <c r="ACZ61" s="11"/>
      <c r="ADA61" s="11"/>
      <c r="ADB61" s="11"/>
      <c r="ADC61" s="11"/>
      <c r="ADD61" s="11"/>
      <c r="ADE61" s="11"/>
      <c r="ADF61" s="11"/>
      <c r="ADG61" s="11"/>
      <c r="ADH61" s="11"/>
      <c r="ADI61" s="11"/>
      <c r="ADJ61" s="11"/>
      <c r="ADK61" s="11"/>
      <c r="ADL61" s="11"/>
      <c r="ADM61" s="11"/>
      <c r="ADN61" s="11"/>
      <c r="ADO61" s="11"/>
      <c r="ADP61" s="11"/>
      <c r="ADQ61" s="11"/>
      <c r="ADR61" s="11"/>
      <c r="ADS61" s="11"/>
      <c r="ADT61" s="11"/>
      <c r="ADU61" s="11"/>
      <c r="ADV61" s="11"/>
      <c r="ADW61" s="11"/>
      <c r="ADX61" s="11"/>
      <c r="ADY61" s="11"/>
      <c r="ADZ61" s="11"/>
      <c r="AEA61" s="11"/>
      <c r="AEB61" s="11"/>
      <c r="AEC61" s="11"/>
      <c r="AED61" s="11"/>
      <c r="AEE61" s="11"/>
      <c r="AEF61" s="11"/>
      <c r="AEG61" s="11"/>
      <c r="AEH61" s="11"/>
      <c r="AEI61" s="11"/>
      <c r="AEJ61" s="11"/>
      <c r="AEK61" s="11"/>
      <c r="AEL61" s="11"/>
      <c r="AEM61" s="11"/>
      <c r="AEN61" s="11"/>
      <c r="AEO61" s="11"/>
      <c r="AEP61" s="11"/>
      <c r="AEQ61" s="11"/>
      <c r="AER61" s="11"/>
      <c r="AES61" s="11"/>
      <c r="AET61" s="11"/>
      <c r="AEU61" s="11"/>
      <c r="AEV61" s="11"/>
      <c r="AEW61" s="11"/>
      <c r="AEX61" s="11"/>
      <c r="AEY61" s="11"/>
      <c r="AEZ61" s="11"/>
      <c r="AFA61" s="11"/>
      <c r="AFB61" s="11"/>
      <c r="AFC61" s="11"/>
      <c r="AFD61" s="11"/>
      <c r="AFE61" s="11"/>
      <c r="AFF61" s="11"/>
      <c r="AFG61" s="11"/>
      <c r="AFH61" s="11"/>
      <c r="AFI61" s="11"/>
      <c r="AFJ61" s="11"/>
      <c r="AFK61" s="11"/>
      <c r="AFL61" s="11"/>
      <c r="AFM61" s="11"/>
      <c r="AFN61" s="11"/>
      <c r="AFO61" s="11"/>
      <c r="AFP61" s="11"/>
      <c r="AFQ61" s="11"/>
      <c r="AFR61" s="11"/>
      <c r="AFS61" s="11"/>
      <c r="AFT61" s="11"/>
      <c r="AFU61" s="11"/>
      <c r="AFV61" s="11"/>
      <c r="AFW61" s="11"/>
      <c r="AFX61" s="11"/>
      <c r="AFY61" s="11"/>
      <c r="AFZ61" s="11"/>
      <c r="AGA61" s="11"/>
      <c r="AGB61" s="11"/>
      <c r="AGC61" s="11"/>
      <c r="AGD61" s="11"/>
      <c r="AGE61" s="11"/>
      <c r="AGF61" s="11"/>
      <c r="AGG61" s="11"/>
      <c r="AGH61" s="11"/>
      <c r="AGI61" s="11"/>
      <c r="AGJ61" s="11"/>
      <c r="AGK61" s="11"/>
      <c r="AGL61" s="11"/>
      <c r="AGM61" s="11"/>
      <c r="AGN61" s="11"/>
      <c r="AGO61" s="11"/>
      <c r="AGP61" s="11"/>
      <c r="AGQ61" s="11"/>
      <c r="AGR61" s="11"/>
      <c r="AGS61" s="11"/>
      <c r="AGT61" s="11"/>
      <c r="AGU61" s="11"/>
      <c r="AGV61" s="11"/>
      <c r="AGW61" s="11"/>
      <c r="AGX61" s="11"/>
      <c r="AGY61" s="11"/>
      <c r="AGZ61" s="11"/>
      <c r="AHA61" s="11"/>
      <c r="AHB61" s="11"/>
      <c r="AHC61" s="11"/>
      <c r="AHD61" s="11"/>
      <c r="AHE61" s="11"/>
      <c r="AHF61" s="11"/>
      <c r="AHG61" s="11"/>
      <c r="AHH61" s="11"/>
      <c r="AHI61" s="11"/>
      <c r="AHJ61" s="11"/>
      <c r="AHK61" s="11"/>
      <c r="AHL61" s="11"/>
      <c r="AHM61" s="11"/>
      <c r="AHN61" s="11"/>
      <c r="AHO61" s="11"/>
      <c r="AHP61" s="11"/>
      <c r="AHQ61" s="11"/>
      <c r="AHR61" s="11"/>
      <c r="AHS61" s="11"/>
      <c r="AHT61" s="11"/>
      <c r="AHU61" s="11"/>
      <c r="AHV61" s="11"/>
      <c r="AHW61" s="11"/>
      <c r="AHX61" s="11"/>
      <c r="AHY61" s="11"/>
      <c r="AHZ61" s="11"/>
      <c r="AIA61" s="11"/>
      <c r="AIB61" s="11"/>
      <c r="AIC61" s="11"/>
      <c r="AID61" s="11"/>
      <c r="AIE61" s="11"/>
      <c r="AIF61" s="11"/>
      <c r="AIG61" s="11"/>
      <c r="AIH61" s="11"/>
      <c r="AII61" s="11"/>
      <c r="AIJ61" s="11"/>
      <c r="AIK61" s="11"/>
      <c r="AIL61" s="11"/>
      <c r="AIM61" s="11"/>
      <c r="AIN61" s="11"/>
      <c r="AIO61" s="11"/>
      <c r="AIP61" s="11"/>
      <c r="AIQ61" s="11"/>
      <c r="AIR61" s="11"/>
      <c r="AIS61" s="11"/>
      <c r="AIT61" s="11"/>
      <c r="AIU61" s="11"/>
      <c r="AIV61" s="11"/>
      <c r="AIW61" s="11"/>
      <c r="AIX61" s="11"/>
      <c r="AIY61" s="11"/>
      <c r="AIZ61" s="11"/>
      <c r="AJA61" s="11"/>
      <c r="AJB61" s="11"/>
      <c r="AJC61" s="11"/>
      <c r="AJD61" s="11"/>
      <c r="AJE61" s="11"/>
      <c r="AJF61" s="11"/>
      <c r="AJG61" s="11"/>
      <c r="AJH61" s="11"/>
      <c r="AJI61" s="11"/>
      <c r="AJJ61" s="11"/>
      <c r="AJK61" s="11"/>
      <c r="AJL61" s="11"/>
      <c r="AJM61" s="11"/>
      <c r="AJN61" s="11"/>
      <c r="AJO61" s="11"/>
      <c r="AJP61" s="11"/>
      <c r="AJQ61" s="11"/>
      <c r="AJR61" s="11"/>
      <c r="AJS61" s="11"/>
      <c r="AJT61" s="11"/>
      <c r="AJU61" s="11"/>
      <c r="AJV61" s="11"/>
      <c r="AJW61" s="11"/>
      <c r="AJX61" s="11"/>
      <c r="AJY61" s="11"/>
      <c r="AJZ61" s="11"/>
      <c r="AKA61" s="11"/>
      <c r="AKB61" s="11"/>
      <c r="AKC61" s="11"/>
      <c r="AKD61" s="11"/>
      <c r="AKE61" s="11"/>
      <c r="AKF61" s="11"/>
      <c r="AKG61" s="11"/>
      <c r="AKH61" s="11"/>
      <c r="AKI61" s="11"/>
      <c r="AKJ61" s="11"/>
      <c r="AKK61" s="11"/>
      <c r="AKL61" s="11"/>
      <c r="AKM61" s="11"/>
      <c r="AKN61" s="11"/>
      <c r="AKO61" s="11"/>
      <c r="AKP61" s="11"/>
      <c r="AKQ61" s="11"/>
      <c r="AKR61" s="11"/>
      <c r="AKS61" s="11"/>
      <c r="AKT61" s="11"/>
      <c r="AKU61" s="11"/>
      <c r="AKV61" s="11"/>
      <c r="AKW61" s="11"/>
      <c r="AKX61" s="11"/>
      <c r="AKY61" s="11"/>
      <c r="AKZ61" s="11"/>
      <c r="ALA61" s="11"/>
      <c r="ALB61" s="11"/>
      <c r="ALC61" s="11"/>
      <c r="ALD61" s="11"/>
      <c r="ALE61" s="11"/>
      <c r="ALF61" s="11"/>
      <c r="ALG61" s="11"/>
      <c r="ALH61" s="11"/>
      <c r="ALI61" s="11"/>
      <c r="ALJ61" s="11"/>
      <c r="ALK61" s="11"/>
      <c r="ALL61" s="11"/>
      <c r="ALM61" s="11"/>
      <c r="ALN61" s="11"/>
      <c r="ALO61" s="11"/>
      <c r="ALP61" s="11"/>
      <c r="ALQ61" s="11"/>
      <c r="ALR61" s="11"/>
      <c r="ALS61" s="11"/>
      <c r="ALT61" s="11"/>
      <c r="ALU61" s="11"/>
      <c r="ALV61" s="11"/>
      <c r="ALW61" s="11"/>
      <c r="ALX61" s="11"/>
      <c r="ALY61" s="11"/>
      <c r="ALZ61" s="11"/>
      <c r="AMA61" s="11"/>
      <c r="AMB61" s="11"/>
      <c r="AMC61" s="11"/>
      <c r="AMD61" s="11"/>
      <c r="AME61" s="11"/>
      <c r="AMF61" s="11"/>
      <c r="AMG61" s="11"/>
      <c r="AMH61" s="11"/>
      <c r="AMI61" s="11"/>
      <c r="AMJ61" s="11"/>
      <c r="AMK61" s="11"/>
      <c r="AML61" s="11"/>
      <c r="AMM61" s="11"/>
      <c r="AMN61" s="11"/>
      <c r="AMO61" s="11"/>
      <c r="AMP61" s="11"/>
      <c r="AMQ61" s="11"/>
      <c r="AMR61" s="11"/>
      <c r="AMS61" s="11"/>
      <c r="AMT61" s="11"/>
      <c r="AMU61" s="11"/>
      <c r="AMV61" s="11"/>
      <c r="AMW61" s="11"/>
      <c r="AMX61" s="11"/>
      <c r="AMY61" s="11"/>
      <c r="AMZ61" s="11"/>
      <c r="ANA61" s="11"/>
      <c r="ANB61" s="11"/>
      <c r="ANC61" s="11"/>
      <c r="AND61" s="11"/>
      <c r="ANE61" s="11"/>
      <c r="ANF61" s="11"/>
      <c r="ANG61" s="11"/>
      <c r="ANH61" s="11"/>
      <c r="ANI61" s="11"/>
      <c r="ANJ61" s="11"/>
      <c r="ANK61" s="11"/>
      <c r="ANL61" s="11"/>
      <c r="ANM61" s="11"/>
      <c r="ANN61" s="11"/>
      <c r="ANO61" s="11"/>
      <c r="ANP61" s="11"/>
      <c r="ANQ61" s="11"/>
      <c r="ANR61" s="11"/>
      <c r="ANS61" s="11"/>
      <c r="ANT61" s="11"/>
      <c r="ANU61" s="11"/>
      <c r="ANV61" s="11"/>
      <c r="ANW61" s="11"/>
      <c r="ANX61" s="11"/>
      <c r="ANY61" s="11"/>
      <c r="ANZ61" s="11"/>
      <c r="AOA61" s="11"/>
      <c r="AOB61" s="11"/>
      <c r="AOC61" s="11"/>
      <c r="AOD61" s="11"/>
      <c r="AOE61" s="11"/>
      <c r="AOF61" s="11"/>
      <c r="AOG61" s="11"/>
      <c r="AOH61" s="11"/>
      <c r="AOI61" s="11"/>
      <c r="AOJ61" s="11"/>
      <c r="AOK61" s="11"/>
      <c r="AOL61" s="11"/>
      <c r="AOM61" s="11"/>
      <c r="AON61" s="11"/>
      <c r="AOO61" s="11"/>
      <c r="AOP61" s="11"/>
      <c r="AOQ61" s="11"/>
      <c r="AOR61" s="11"/>
      <c r="AOS61" s="11"/>
      <c r="AOT61" s="11"/>
      <c r="AOU61" s="11"/>
      <c r="AOV61" s="11"/>
      <c r="AOW61" s="11"/>
      <c r="AOX61" s="11"/>
      <c r="AOY61" s="11"/>
      <c r="AOZ61" s="11"/>
      <c r="APA61" s="11"/>
      <c r="APB61" s="11"/>
      <c r="APC61" s="11"/>
      <c r="APD61" s="11"/>
      <c r="APE61" s="11"/>
      <c r="APF61" s="11"/>
      <c r="APG61" s="11"/>
      <c r="APH61" s="11"/>
      <c r="API61" s="11"/>
      <c r="APJ61" s="11"/>
      <c r="APK61" s="11"/>
      <c r="APL61" s="11"/>
      <c r="APM61" s="11"/>
      <c r="APN61" s="11"/>
      <c r="APO61" s="11"/>
      <c r="APP61" s="11"/>
      <c r="APQ61" s="11"/>
      <c r="APR61" s="11"/>
      <c r="APS61" s="11"/>
      <c r="APT61" s="11"/>
      <c r="APU61" s="11"/>
      <c r="APV61" s="11"/>
      <c r="APW61" s="11"/>
      <c r="APX61" s="11"/>
      <c r="APY61" s="11"/>
      <c r="APZ61" s="11"/>
      <c r="AQA61" s="11"/>
      <c r="AQB61" s="11"/>
      <c r="AQC61" s="11"/>
      <c r="AQD61" s="11"/>
      <c r="AQE61" s="11"/>
      <c r="AQF61" s="11"/>
      <c r="AQG61" s="11"/>
      <c r="AQH61" s="11"/>
      <c r="AQI61" s="11"/>
      <c r="AQJ61" s="11"/>
      <c r="AQK61" s="11"/>
      <c r="AQL61" s="11"/>
      <c r="AQM61" s="11"/>
      <c r="AQN61" s="11"/>
      <c r="AQO61" s="11"/>
      <c r="AQP61" s="11"/>
      <c r="AQQ61" s="11"/>
      <c r="AQR61" s="11"/>
      <c r="AQS61" s="11"/>
      <c r="AQT61" s="11"/>
      <c r="AQU61" s="11"/>
      <c r="AQV61" s="11"/>
      <c r="AQW61" s="11"/>
      <c r="AQX61" s="11"/>
      <c r="AQY61" s="11"/>
      <c r="AQZ61" s="11"/>
      <c r="ARA61" s="11"/>
      <c r="ARB61" s="11"/>
      <c r="ARC61" s="11"/>
      <c r="ARD61" s="11"/>
      <c r="ARE61" s="11"/>
      <c r="ARF61" s="11"/>
      <c r="ARG61" s="11"/>
      <c r="ARH61" s="11"/>
      <c r="ARI61" s="11"/>
      <c r="ARJ61" s="11"/>
      <c r="ARK61" s="11"/>
      <c r="ARL61" s="11"/>
      <c r="ARM61" s="11"/>
      <c r="ARN61" s="11"/>
      <c r="ARO61" s="11"/>
      <c r="ARP61" s="11"/>
      <c r="ARQ61" s="11"/>
      <c r="ARR61" s="11"/>
      <c r="ARS61" s="11"/>
      <c r="ART61" s="11"/>
      <c r="ARU61" s="11"/>
      <c r="ARV61" s="11"/>
      <c r="ARW61" s="11"/>
      <c r="ARX61" s="11"/>
      <c r="ARY61" s="11"/>
      <c r="ARZ61" s="11"/>
      <c r="ASA61" s="11"/>
      <c r="ASB61" s="11"/>
      <c r="ASC61" s="11"/>
      <c r="ASD61" s="11"/>
      <c r="ASE61" s="11"/>
      <c r="ASF61" s="11"/>
      <c r="ASG61" s="11"/>
      <c r="ASH61" s="11"/>
      <c r="ASI61" s="11"/>
      <c r="ASJ61" s="11"/>
      <c r="ASK61" s="11"/>
      <c r="ASL61" s="11"/>
      <c r="ASM61" s="11"/>
      <c r="ASN61" s="11"/>
      <c r="ASO61" s="11"/>
      <c r="ASP61" s="11"/>
      <c r="ASQ61" s="11"/>
      <c r="ASR61" s="11"/>
      <c r="ASS61" s="11"/>
      <c r="AST61" s="11"/>
      <c r="ASU61" s="11"/>
      <c r="ASV61" s="11"/>
      <c r="ASW61" s="11"/>
      <c r="ASX61" s="11"/>
      <c r="ASY61" s="11"/>
      <c r="ASZ61" s="11"/>
      <c r="ATA61" s="11"/>
      <c r="ATB61" s="11"/>
      <c r="ATC61" s="11"/>
      <c r="ATD61" s="11"/>
      <c r="ATE61" s="11"/>
      <c r="ATF61" s="11"/>
      <c r="ATG61" s="11"/>
      <c r="ATH61" s="11"/>
      <c r="ATI61" s="11"/>
      <c r="ATJ61" s="11"/>
      <c r="ATK61" s="11"/>
      <c r="ATL61" s="11"/>
      <c r="ATM61" s="11"/>
      <c r="ATN61" s="11"/>
      <c r="ATO61" s="11"/>
      <c r="ATP61" s="11"/>
      <c r="ATQ61" s="11"/>
      <c r="ATR61" s="11"/>
      <c r="ATS61" s="11"/>
      <c r="ATT61" s="11"/>
      <c r="ATU61" s="11"/>
      <c r="ATV61" s="11"/>
      <c r="ATW61" s="11"/>
      <c r="ATX61" s="11"/>
      <c r="ATY61" s="11"/>
      <c r="ATZ61" s="11"/>
      <c r="AUA61" s="11"/>
      <c r="AUB61" s="11"/>
      <c r="AUC61" s="11"/>
      <c r="AUD61" s="11"/>
      <c r="AUE61" s="11"/>
      <c r="AUF61" s="11"/>
      <c r="AUG61" s="11"/>
      <c r="AUH61" s="11"/>
      <c r="AUI61" s="11"/>
      <c r="AUJ61" s="11"/>
      <c r="AUK61" s="11"/>
      <c r="AUL61" s="11"/>
      <c r="AUM61" s="11"/>
      <c r="AUN61" s="11"/>
      <c r="AUO61" s="11"/>
      <c r="AUP61" s="11"/>
      <c r="AUQ61" s="11"/>
      <c r="AUR61" s="11"/>
      <c r="AUS61" s="11"/>
      <c r="AUT61" s="11"/>
      <c r="AUU61" s="11"/>
      <c r="AUV61" s="11"/>
      <c r="AUW61" s="11"/>
      <c r="AUX61" s="11"/>
      <c r="AUY61" s="11"/>
      <c r="AUZ61" s="11"/>
      <c r="AVA61" s="11"/>
      <c r="AVB61" s="11"/>
      <c r="AVC61" s="11"/>
      <c r="AVD61" s="11"/>
      <c r="AVE61" s="11"/>
      <c r="AVF61" s="11"/>
      <c r="AVG61" s="11"/>
      <c r="AVH61" s="11"/>
      <c r="AVI61" s="11"/>
      <c r="AVJ61" s="11"/>
      <c r="AVK61" s="11"/>
      <c r="AVL61" s="11"/>
      <c r="AVM61" s="11"/>
      <c r="AVN61" s="11"/>
      <c r="AVO61" s="11"/>
      <c r="AVP61" s="11"/>
      <c r="AVQ61" s="11"/>
      <c r="AVR61" s="11"/>
      <c r="AVS61" s="11"/>
      <c r="AVT61" s="11"/>
      <c r="AVU61" s="11"/>
      <c r="AVV61" s="11"/>
      <c r="AVW61" s="11"/>
      <c r="AVX61" s="11"/>
      <c r="AVY61" s="11"/>
      <c r="AVZ61" s="11"/>
      <c r="AWA61" s="11"/>
      <c r="AWB61" s="11"/>
      <c r="AWC61" s="11"/>
      <c r="AWD61" s="11"/>
      <c r="AWE61" s="11"/>
      <c r="AWF61" s="11"/>
      <c r="AWG61" s="11"/>
      <c r="AWH61" s="11"/>
      <c r="AWI61" s="11"/>
      <c r="AWJ61" s="11"/>
      <c r="AWK61" s="11"/>
      <c r="AWL61" s="11"/>
      <c r="AWM61" s="11"/>
      <c r="AWN61" s="11"/>
      <c r="AWO61" s="11"/>
      <c r="AWP61" s="11"/>
      <c r="AWQ61" s="11"/>
      <c r="AWR61" s="11"/>
      <c r="AWS61" s="11"/>
      <c r="AWT61" s="11"/>
      <c r="AWU61" s="11"/>
      <c r="AWV61" s="11"/>
      <c r="AWW61" s="11"/>
      <c r="AWX61" s="11"/>
      <c r="AWY61" s="11"/>
      <c r="AWZ61" s="11"/>
      <c r="AXA61" s="11"/>
      <c r="AXB61" s="11"/>
      <c r="AXC61" s="11"/>
      <c r="AXD61" s="11"/>
      <c r="AXE61" s="11"/>
      <c r="AXF61" s="11"/>
      <c r="AXG61" s="11"/>
      <c r="AXH61" s="11"/>
      <c r="AXI61" s="11"/>
      <c r="AXJ61" s="11"/>
      <c r="AXK61" s="11"/>
      <c r="AXL61" s="11"/>
      <c r="AXM61" s="11"/>
      <c r="AXN61" s="11"/>
      <c r="AXO61" s="11"/>
      <c r="AXP61" s="11"/>
      <c r="AXQ61" s="11"/>
      <c r="AXR61" s="11"/>
      <c r="AXS61" s="11"/>
      <c r="AXT61" s="11"/>
      <c r="AXU61" s="11"/>
      <c r="AXV61" s="11"/>
      <c r="AXW61" s="11"/>
      <c r="AXX61" s="11"/>
      <c r="AXY61" s="11"/>
      <c r="AXZ61" s="11"/>
      <c r="AYA61" s="11"/>
      <c r="AYB61" s="11"/>
      <c r="AYC61" s="11"/>
      <c r="AYD61" s="11"/>
      <c r="AYE61" s="11"/>
      <c r="AYF61" s="11"/>
      <c r="AYG61" s="11"/>
      <c r="AYH61" s="11"/>
      <c r="AYI61" s="11"/>
      <c r="AYJ61" s="11"/>
      <c r="AYK61" s="11"/>
      <c r="AYL61" s="11"/>
      <c r="AYM61" s="11"/>
      <c r="AYN61" s="11"/>
      <c r="AYO61" s="11"/>
      <c r="AYP61" s="11"/>
      <c r="AYQ61" s="11"/>
      <c r="AYR61" s="11"/>
      <c r="AYS61" s="11"/>
      <c r="AYT61" s="11"/>
      <c r="AYU61" s="11"/>
      <c r="AYV61" s="11"/>
      <c r="AYW61" s="11"/>
      <c r="AYX61" s="11"/>
      <c r="AYY61" s="11"/>
      <c r="AYZ61" s="11"/>
      <c r="AZA61" s="11"/>
      <c r="AZB61" s="11"/>
      <c r="AZC61" s="11"/>
      <c r="AZD61" s="11"/>
      <c r="AZE61" s="11"/>
      <c r="AZF61" s="11"/>
      <c r="AZG61" s="11"/>
      <c r="AZH61" s="11"/>
      <c r="AZI61" s="11"/>
      <c r="AZJ61" s="11"/>
      <c r="AZK61" s="11"/>
      <c r="AZL61" s="11"/>
      <c r="AZM61" s="11"/>
      <c r="AZN61" s="11"/>
      <c r="AZO61" s="11"/>
      <c r="AZP61" s="11"/>
      <c r="AZQ61" s="11"/>
      <c r="AZR61" s="11"/>
      <c r="AZS61" s="11"/>
      <c r="AZT61" s="11"/>
      <c r="AZU61" s="11"/>
      <c r="AZV61" s="11"/>
      <c r="AZW61" s="11"/>
      <c r="AZX61" s="11"/>
      <c r="AZY61" s="11"/>
      <c r="AZZ61" s="11"/>
      <c r="BAA61" s="11"/>
      <c r="BAB61" s="11"/>
      <c r="BAC61" s="11"/>
      <c r="BAD61" s="11"/>
      <c r="BAE61" s="11"/>
      <c r="BAF61" s="11"/>
      <c r="BAG61" s="11"/>
      <c r="BAH61" s="11"/>
      <c r="BAI61" s="11"/>
      <c r="BAJ61" s="11"/>
      <c r="BAK61" s="11"/>
      <c r="BAL61" s="11"/>
      <c r="BAM61" s="11"/>
      <c r="BAN61" s="11"/>
      <c r="BAO61" s="11"/>
      <c r="BAP61" s="11"/>
      <c r="BAQ61" s="11"/>
      <c r="BAR61" s="11"/>
      <c r="BAS61" s="11"/>
      <c r="BAT61" s="11"/>
      <c r="BAU61" s="11"/>
      <c r="BAV61" s="11"/>
      <c r="BAW61" s="11"/>
      <c r="BAX61" s="11"/>
      <c r="BAY61" s="11"/>
      <c r="BAZ61" s="11"/>
      <c r="BBA61" s="11"/>
      <c r="BBB61" s="11"/>
      <c r="BBC61" s="11"/>
      <c r="BBD61" s="11"/>
      <c r="BBE61" s="11"/>
      <c r="BBF61" s="11"/>
      <c r="BBG61" s="11"/>
      <c r="BBH61" s="11"/>
      <c r="BBI61" s="11"/>
      <c r="BBJ61" s="11"/>
      <c r="BBK61" s="11"/>
      <c r="BBL61" s="11"/>
      <c r="BBM61" s="11"/>
      <c r="BBN61" s="11"/>
      <c r="BBO61" s="11"/>
      <c r="BBP61" s="11"/>
      <c r="BBQ61" s="11"/>
      <c r="BBR61" s="11"/>
      <c r="BBS61" s="11"/>
      <c r="BBT61" s="11"/>
      <c r="BBU61" s="11"/>
      <c r="BBV61" s="11"/>
      <c r="BBW61" s="11"/>
      <c r="BBX61" s="11"/>
      <c r="BBY61" s="11"/>
      <c r="BBZ61" s="11"/>
      <c r="BCA61" s="11"/>
      <c r="BCB61" s="11"/>
      <c r="BCC61" s="11"/>
      <c r="BCD61" s="11"/>
      <c r="BCE61" s="11"/>
      <c r="BCF61" s="11"/>
      <c r="BCG61" s="11"/>
      <c r="BCH61" s="11"/>
      <c r="BCI61" s="11"/>
      <c r="BCJ61" s="11"/>
      <c r="BCK61" s="11"/>
      <c r="BCL61" s="11"/>
      <c r="BCM61" s="11"/>
      <c r="BCN61" s="11"/>
      <c r="BCO61" s="11"/>
      <c r="BCP61" s="11"/>
      <c r="BCQ61" s="11"/>
      <c r="BCR61" s="11"/>
      <c r="BCS61" s="11"/>
      <c r="BCT61" s="11"/>
      <c r="BCU61" s="11"/>
      <c r="BCV61" s="11"/>
      <c r="BCW61" s="11"/>
      <c r="BCX61" s="11"/>
      <c r="BCY61" s="11"/>
      <c r="BCZ61" s="11"/>
      <c r="BDA61" s="11"/>
      <c r="BDB61" s="11"/>
      <c r="BDC61" s="11"/>
      <c r="BDD61" s="11"/>
      <c r="BDE61" s="11"/>
      <c r="BDF61" s="11"/>
      <c r="BDG61" s="11"/>
      <c r="BDH61" s="11"/>
      <c r="BDI61" s="11"/>
      <c r="BDJ61" s="11"/>
      <c r="BDK61" s="11"/>
      <c r="BDL61" s="11"/>
      <c r="BDM61" s="11"/>
      <c r="BDN61" s="11"/>
      <c r="BDO61" s="11"/>
      <c r="BDP61" s="11"/>
      <c r="BDQ61" s="11"/>
      <c r="BDR61" s="11"/>
      <c r="BDS61" s="11"/>
      <c r="BDT61" s="11"/>
      <c r="BDU61" s="11"/>
      <c r="BDV61" s="11"/>
      <c r="BDW61" s="11"/>
      <c r="BDX61" s="11"/>
      <c r="BDY61" s="11"/>
      <c r="BDZ61" s="11"/>
      <c r="BEA61" s="11"/>
      <c r="BEB61" s="11"/>
      <c r="BEC61" s="11"/>
      <c r="BED61" s="11"/>
      <c r="BEE61" s="11"/>
      <c r="BEF61" s="11"/>
      <c r="BEG61" s="11"/>
      <c r="BEH61" s="11"/>
      <c r="BEI61" s="11"/>
      <c r="BEJ61" s="11"/>
      <c r="BEK61" s="11"/>
      <c r="BEL61" s="11"/>
      <c r="BEM61" s="11"/>
      <c r="BEN61" s="11"/>
      <c r="BEO61" s="11"/>
      <c r="BEP61" s="11"/>
      <c r="BEQ61" s="11"/>
      <c r="BER61" s="11"/>
      <c r="BES61" s="11"/>
      <c r="BET61" s="11"/>
      <c r="BEU61" s="11"/>
      <c r="BEV61" s="11"/>
      <c r="BEW61" s="11"/>
      <c r="BEX61" s="11"/>
      <c r="BEY61" s="11"/>
      <c r="BEZ61" s="11"/>
      <c r="BFA61" s="11"/>
      <c r="BFB61" s="11"/>
      <c r="BFC61" s="11"/>
      <c r="BFD61" s="11"/>
      <c r="BFE61" s="11"/>
      <c r="BFF61" s="11"/>
      <c r="BFG61" s="11"/>
      <c r="BFH61" s="11"/>
      <c r="BFI61" s="11"/>
      <c r="BFJ61" s="11"/>
      <c r="BFK61" s="11"/>
      <c r="BFL61" s="11"/>
      <c r="BFM61" s="11"/>
      <c r="BFN61" s="11"/>
      <c r="BFO61" s="11"/>
      <c r="BFP61" s="11"/>
      <c r="BFQ61" s="11"/>
      <c r="BFR61" s="11"/>
      <c r="BFS61" s="11"/>
      <c r="BFT61" s="11"/>
      <c r="BFU61" s="11"/>
      <c r="BFV61" s="11"/>
      <c r="BFW61" s="11"/>
      <c r="BFX61" s="11"/>
      <c r="BFY61" s="11"/>
      <c r="BFZ61" s="11"/>
      <c r="BGA61" s="11"/>
      <c r="BGB61" s="11"/>
      <c r="BGC61" s="11"/>
      <c r="BGD61" s="11"/>
      <c r="BGE61" s="11"/>
      <c r="BGF61" s="11"/>
      <c r="BGG61" s="11"/>
      <c r="BGH61" s="11"/>
      <c r="BGI61" s="11"/>
      <c r="BGJ61" s="11"/>
      <c r="BGK61" s="11"/>
      <c r="BGL61" s="11"/>
      <c r="BGM61" s="11"/>
      <c r="BGN61" s="11"/>
      <c r="BGO61" s="11"/>
      <c r="BGP61" s="11"/>
      <c r="BGQ61" s="11"/>
      <c r="BGR61" s="11"/>
      <c r="BGS61" s="11"/>
      <c r="BGT61" s="11"/>
      <c r="BGU61" s="11"/>
      <c r="BGV61" s="11"/>
      <c r="BGW61" s="11"/>
      <c r="BGX61" s="11"/>
      <c r="BGY61" s="11"/>
      <c r="BGZ61" s="11"/>
      <c r="BHA61" s="11"/>
      <c r="BHB61" s="11"/>
      <c r="BHC61" s="11"/>
      <c r="BHD61" s="11"/>
      <c r="BHE61" s="11"/>
      <c r="BHF61" s="11"/>
      <c r="BHG61" s="11"/>
      <c r="BHH61" s="11"/>
      <c r="BHI61" s="11"/>
      <c r="BHJ61" s="11"/>
      <c r="BHK61" s="11"/>
      <c r="BHL61" s="11"/>
      <c r="BHM61" s="11"/>
      <c r="BHN61" s="11"/>
      <c r="BHO61" s="11"/>
      <c r="BHP61" s="11"/>
      <c r="BHQ61" s="11"/>
      <c r="BHR61" s="11"/>
      <c r="BHS61" s="11"/>
      <c r="BHT61" s="11"/>
      <c r="BHU61" s="11"/>
      <c r="BHV61" s="11"/>
      <c r="BHW61" s="11"/>
      <c r="BHX61" s="11"/>
      <c r="BHY61" s="11"/>
      <c r="BHZ61" s="11"/>
      <c r="BIA61" s="11"/>
      <c r="BIB61" s="11"/>
      <c r="BIC61" s="11"/>
      <c r="BID61" s="11"/>
      <c r="BIE61" s="11"/>
      <c r="BIF61" s="11"/>
      <c r="BIG61" s="11"/>
      <c r="BIH61" s="11"/>
      <c r="BII61" s="11"/>
      <c r="BIJ61" s="11"/>
      <c r="BIK61" s="11"/>
      <c r="BIL61" s="11"/>
      <c r="BIM61" s="11"/>
      <c r="BIN61" s="11"/>
      <c r="BIO61" s="11"/>
      <c r="BIP61" s="11"/>
      <c r="BIQ61" s="11"/>
      <c r="BIR61" s="11"/>
      <c r="BIS61" s="11"/>
      <c r="BIT61" s="11"/>
      <c r="BIU61" s="11"/>
      <c r="BIV61" s="11"/>
      <c r="BIW61" s="11"/>
      <c r="BIX61" s="11"/>
      <c r="BIY61" s="11"/>
      <c r="BIZ61" s="11"/>
      <c r="BJA61" s="11"/>
      <c r="BJB61" s="11"/>
      <c r="BJC61" s="11"/>
      <c r="BJD61" s="11"/>
      <c r="BJE61" s="11"/>
      <c r="BJF61" s="11"/>
      <c r="BJG61" s="11"/>
      <c r="BJH61" s="11"/>
      <c r="BJI61" s="11"/>
      <c r="BJJ61" s="11"/>
      <c r="BJK61" s="11"/>
      <c r="BJL61" s="11"/>
      <c r="BJM61" s="11"/>
      <c r="BJN61" s="11"/>
      <c r="BJO61" s="11"/>
      <c r="BJP61" s="11"/>
      <c r="BJQ61" s="11"/>
      <c r="BJR61" s="11"/>
      <c r="BJS61" s="11"/>
      <c r="BJT61" s="11"/>
      <c r="BJU61" s="11"/>
      <c r="BJV61" s="11"/>
      <c r="BJW61" s="11"/>
      <c r="BJX61" s="11"/>
      <c r="BJY61" s="11"/>
      <c r="BJZ61" s="11"/>
      <c r="BKA61" s="11"/>
      <c r="BKB61" s="11"/>
      <c r="BKC61" s="11"/>
      <c r="BKD61" s="11"/>
      <c r="BKE61" s="11"/>
      <c r="BKF61" s="11"/>
      <c r="BKG61" s="11"/>
      <c r="BKH61" s="11"/>
      <c r="BKI61" s="11"/>
      <c r="BKJ61" s="11"/>
      <c r="BKK61" s="11"/>
      <c r="BKL61" s="11"/>
      <c r="BKM61" s="11"/>
      <c r="BKN61" s="11"/>
      <c r="BKO61" s="11"/>
      <c r="BKP61" s="11"/>
      <c r="BKQ61" s="11"/>
      <c r="BKR61" s="11"/>
      <c r="BKS61" s="11"/>
      <c r="BKT61" s="11"/>
      <c r="BKU61" s="11"/>
      <c r="BKV61" s="11"/>
      <c r="BKW61" s="11"/>
      <c r="BKX61" s="11"/>
      <c r="BKY61" s="11"/>
      <c r="BKZ61" s="11"/>
      <c r="BLA61" s="11"/>
      <c r="BLB61" s="11"/>
      <c r="BLC61" s="11"/>
      <c r="BLD61" s="11"/>
      <c r="BLE61" s="11"/>
      <c r="BLF61" s="11"/>
      <c r="BLG61" s="11"/>
      <c r="BLH61" s="11"/>
      <c r="BLI61" s="11"/>
      <c r="BLJ61" s="11"/>
      <c r="BLK61" s="11"/>
      <c r="BLL61" s="11"/>
      <c r="BLM61" s="11"/>
      <c r="BLN61" s="11"/>
      <c r="BLO61" s="11"/>
      <c r="BLP61" s="11"/>
      <c r="BLQ61" s="11"/>
      <c r="BLR61" s="11"/>
      <c r="BLS61" s="11"/>
      <c r="BLT61" s="11"/>
      <c r="BLU61" s="11"/>
      <c r="BLV61" s="11"/>
      <c r="BLW61" s="11"/>
      <c r="BLX61" s="11"/>
      <c r="BLY61" s="11"/>
      <c r="BLZ61" s="11"/>
      <c r="BMA61" s="11"/>
      <c r="BMB61" s="11"/>
      <c r="BMC61" s="11"/>
      <c r="BMD61" s="11"/>
      <c r="BME61" s="11"/>
      <c r="BMF61" s="11"/>
      <c r="BMG61" s="11"/>
      <c r="BMH61" s="11"/>
      <c r="BMI61" s="11"/>
      <c r="BMJ61" s="11"/>
      <c r="BMK61" s="11"/>
      <c r="BML61" s="11"/>
      <c r="BMM61" s="11"/>
      <c r="BMN61" s="11"/>
      <c r="BMO61" s="11"/>
      <c r="BMP61" s="11"/>
      <c r="BMQ61" s="11"/>
      <c r="BMR61" s="11"/>
      <c r="BMS61" s="11"/>
      <c r="BMT61" s="11"/>
      <c r="BMU61" s="11"/>
      <c r="BMV61" s="11"/>
      <c r="BMW61" s="11"/>
      <c r="BMX61" s="11"/>
      <c r="BMY61" s="11"/>
      <c r="BMZ61" s="11"/>
      <c r="BNA61" s="11"/>
      <c r="BNB61" s="11"/>
      <c r="BNC61" s="11"/>
      <c r="BND61" s="11"/>
      <c r="BNE61" s="11"/>
      <c r="BNF61" s="11"/>
      <c r="BNG61" s="11"/>
      <c r="BNH61" s="11"/>
      <c r="BNI61" s="11"/>
      <c r="BNJ61" s="11"/>
      <c r="BNK61" s="11"/>
      <c r="BNL61" s="11"/>
      <c r="BNM61" s="11"/>
      <c r="BNN61" s="11"/>
      <c r="BNO61" s="11"/>
      <c r="BNP61" s="11"/>
      <c r="BNQ61" s="11"/>
      <c r="BNR61" s="11"/>
      <c r="BNS61" s="11"/>
      <c r="BNT61" s="11"/>
      <c r="BNU61" s="11"/>
      <c r="BNV61" s="11"/>
      <c r="BNW61" s="11"/>
      <c r="BNX61" s="11"/>
      <c r="BNY61" s="11"/>
      <c r="BNZ61" s="11"/>
      <c r="BOA61" s="11"/>
      <c r="BOB61" s="11"/>
      <c r="BOC61" s="11"/>
      <c r="BOD61" s="11"/>
      <c r="BOE61" s="11"/>
      <c r="BOF61" s="11"/>
      <c r="BOG61" s="11"/>
      <c r="BOH61" s="11"/>
      <c r="BOI61" s="11"/>
      <c r="BOJ61" s="11"/>
      <c r="BOK61" s="11"/>
      <c r="BOL61" s="11"/>
      <c r="BOM61" s="11"/>
      <c r="BON61" s="11"/>
      <c r="BOO61" s="11"/>
      <c r="BOP61" s="11"/>
      <c r="BOQ61" s="11"/>
      <c r="BOR61" s="11"/>
      <c r="BOS61" s="11"/>
      <c r="BOT61" s="11"/>
      <c r="BOU61" s="11"/>
      <c r="BOV61" s="11"/>
      <c r="BOW61" s="11"/>
      <c r="BOX61" s="11"/>
      <c r="BOY61" s="11"/>
      <c r="BOZ61" s="11"/>
      <c r="BPA61" s="11"/>
      <c r="BPB61" s="11"/>
      <c r="BPC61" s="11"/>
      <c r="BPD61" s="11"/>
      <c r="BPE61" s="11"/>
      <c r="BPF61" s="11"/>
      <c r="BPG61" s="11"/>
      <c r="BPH61" s="11"/>
      <c r="BPI61" s="11"/>
      <c r="BPJ61" s="11"/>
      <c r="BPK61" s="11"/>
      <c r="BPL61" s="11"/>
      <c r="BPM61" s="11"/>
      <c r="BPN61" s="11"/>
      <c r="BPO61" s="11"/>
      <c r="BPP61" s="11"/>
      <c r="BPQ61" s="11"/>
      <c r="BPR61" s="11"/>
      <c r="BPS61" s="11"/>
      <c r="BPT61" s="11"/>
      <c r="BPU61" s="11"/>
      <c r="BPV61" s="11"/>
      <c r="BPW61" s="11"/>
      <c r="BPX61" s="11"/>
      <c r="BPY61" s="11"/>
      <c r="BPZ61" s="11"/>
      <c r="BQA61" s="11"/>
      <c r="BQB61" s="11"/>
      <c r="BQC61" s="11"/>
      <c r="BQD61" s="11"/>
      <c r="BQE61" s="11"/>
      <c r="BQF61" s="11"/>
      <c r="BQG61" s="11"/>
      <c r="BQH61" s="11"/>
      <c r="BQI61" s="11"/>
      <c r="BQJ61" s="11"/>
      <c r="BQK61" s="11"/>
      <c r="BQL61" s="11"/>
      <c r="BQM61" s="11"/>
      <c r="BQN61" s="11"/>
      <c r="BQO61" s="11"/>
      <c r="BQP61" s="11"/>
      <c r="BQQ61" s="11"/>
      <c r="BQR61" s="11"/>
      <c r="BQS61" s="11"/>
      <c r="BQT61" s="11"/>
      <c r="BQU61" s="11"/>
      <c r="BQV61" s="11"/>
      <c r="BQW61" s="11"/>
      <c r="BQX61" s="11"/>
      <c r="BQY61" s="11"/>
      <c r="BQZ61" s="11"/>
      <c r="BRA61" s="11"/>
      <c r="BRB61" s="11"/>
      <c r="BRC61" s="11"/>
      <c r="BRD61" s="11"/>
      <c r="BRE61" s="11"/>
      <c r="BRF61" s="11"/>
      <c r="BRG61" s="11"/>
      <c r="BRH61" s="11"/>
      <c r="BRI61" s="11"/>
      <c r="BRJ61" s="11"/>
      <c r="BRK61" s="11"/>
      <c r="BRL61" s="11"/>
      <c r="BRM61" s="11"/>
      <c r="BRN61" s="11"/>
      <c r="BRO61" s="11"/>
      <c r="BRP61" s="11"/>
      <c r="BRQ61" s="11"/>
      <c r="BRR61" s="11"/>
      <c r="BRS61" s="11"/>
      <c r="BRT61" s="11"/>
      <c r="BRU61" s="11"/>
      <c r="BRV61" s="11"/>
      <c r="BRW61" s="11"/>
      <c r="BRX61" s="11"/>
      <c r="BRY61" s="11"/>
      <c r="BRZ61" s="11"/>
      <c r="BSA61" s="11"/>
      <c r="BSB61" s="11"/>
      <c r="BSC61" s="11"/>
      <c r="BSD61" s="11"/>
      <c r="BSE61" s="11"/>
      <c r="BSF61" s="11"/>
      <c r="BSG61" s="11"/>
      <c r="BSH61" s="11"/>
      <c r="BSI61" s="11"/>
      <c r="BSJ61" s="11"/>
      <c r="BSK61" s="11"/>
      <c r="BSL61" s="11"/>
      <c r="BSM61" s="11"/>
      <c r="BSN61" s="11"/>
      <c r="BSO61" s="11"/>
      <c r="BSP61" s="11"/>
      <c r="BSQ61" s="11"/>
      <c r="BSR61" s="11"/>
      <c r="BSS61" s="11"/>
      <c r="BST61" s="11"/>
      <c r="BSU61" s="11"/>
      <c r="BSV61" s="11"/>
      <c r="BSW61" s="11"/>
      <c r="BSX61" s="11"/>
      <c r="BSY61" s="11"/>
      <c r="BSZ61" s="11"/>
      <c r="BTA61" s="11"/>
      <c r="BTB61" s="11"/>
      <c r="BTC61" s="11"/>
      <c r="BTD61" s="11"/>
      <c r="BTE61" s="11"/>
      <c r="BTF61" s="11"/>
      <c r="BTG61" s="11"/>
      <c r="BTH61" s="11"/>
      <c r="BTI61" s="11"/>
      <c r="BTJ61" s="11"/>
      <c r="BTK61" s="11"/>
      <c r="BTL61" s="11"/>
      <c r="BTM61" s="11"/>
      <c r="BTN61" s="11"/>
      <c r="BTO61" s="11"/>
      <c r="BTP61" s="11"/>
      <c r="BTQ61" s="11"/>
      <c r="BTR61" s="11"/>
      <c r="BTS61" s="11"/>
      <c r="BTT61" s="11"/>
      <c r="BTU61" s="11"/>
      <c r="BTV61" s="11"/>
      <c r="BTW61" s="11"/>
      <c r="BTX61" s="11"/>
      <c r="BTY61" s="11"/>
      <c r="BTZ61" s="11"/>
      <c r="BUA61" s="11"/>
      <c r="BUB61" s="11"/>
      <c r="BUC61" s="11"/>
      <c r="BUD61" s="11"/>
      <c r="BUE61" s="11"/>
      <c r="BUF61" s="11"/>
      <c r="BUG61" s="11"/>
      <c r="BUH61" s="11"/>
      <c r="BUI61" s="11"/>
      <c r="BUJ61" s="11"/>
      <c r="BUK61" s="11"/>
      <c r="BUL61" s="11"/>
      <c r="BUM61" s="11"/>
      <c r="BUN61" s="11"/>
      <c r="BUO61" s="11"/>
      <c r="BUP61" s="11"/>
      <c r="BUQ61" s="11"/>
      <c r="BUR61" s="11"/>
      <c r="BUS61" s="11"/>
      <c r="BUT61" s="11"/>
      <c r="BUU61" s="11"/>
      <c r="BUV61" s="11"/>
      <c r="BUW61" s="11"/>
      <c r="BUX61" s="11"/>
      <c r="BUY61" s="11"/>
      <c r="BUZ61" s="11"/>
      <c r="BVA61" s="11"/>
      <c r="BVB61" s="11"/>
      <c r="BVC61" s="11"/>
      <c r="BVD61" s="11"/>
      <c r="BVE61" s="11"/>
      <c r="BVF61" s="11"/>
      <c r="BVG61" s="11"/>
      <c r="BVH61" s="11"/>
      <c r="BVI61" s="11"/>
      <c r="BVJ61" s="11"/>
      <c r="BVK61" s="11"/>
      <c r="BVL61" s="11"/>
      <c r="BVM61" s="11"/>
      <c r="BVN61" s="11"/>
      <c r="BVO61" s="11"/>
      <c r="BVP61" s="11"/>
      <c r="BVQ61" s="11"/>
      <c r="BVR61" s="11"/>
      <c r="BVS61" s="11"/>
      <c r="BVT61" s="11"/>
      <c r="BVU61" s="11"/>
      <c r="BVV61" s="11"/>
      <c r="BVW61" s="11"/>
      <c r="BVX61" s="11"/>
      <c r="BVY61" s="11"/>
      <c r="BVZ61" s="11"/>
      <c r="BWA61" s="11"/>
      <c r="BWB61" s="11"/>
      <c r="BWC61" s="11"/>
      <c r="BWD61" s="11"/>
      <c r="BWE61" s="11"/>
      <c r="BWF61" s="11"/>
      <c r="BWG61" s="11"/>
      <c r="BWH61" s="11"/>
      <c r="BWI61" s="11"/>
      <c r="BWJ61" s="11"/>
      <c r="BWK61" s="11"/>
      <c r="BWL61" s="11"/>
      <c r="BWM61" s="11"/>
      <c r="BWN61" s="11"/>
      <c r="BWO61" s="11"/>
      <c r="BWP61" s="11"/>
      <c r="BWQ61" s="11"/>
      <c r="BWR61" s="11"/>
      <c r="BWS61" s="11"/>
      <c r="BWT61" s="11"/>
      <c r="BWU61" s="11"/>
      <c r="BWV61" s="11"/>
      <c r="BWW61" s="11"/>
      <c r="BWX61" s="11"/>
      <c r="BWY61" s="11"/>
      <c r="BWZ61" s="11"/>
      <c r="BXA61" s="11"/>
      <c r="BXB61" s="11"/>
      <c r="BXC61" s="11"/>
      <c r="BXD61" s="11"/>
      <c r="BXE61" s="11"/>
      <c r="BXF61" s="11"/>
      <c r="BXG61" s="11"/>
      <c r="BXH61" s="11"/>
      <c r="BXI61" s="11"/>
      <c r="BXJ61" s="11"/>
      <c r="BXK61" s="11"/>
      <c r="BXL61" s="11"/>
      <c r="BXM61" s="11"/>
      <c r="BXN61" s="11"/>
      <c r="BXO61" s="11"/>
      <c r="BXP61" s="11"/>
      <c r="BXQ61" s="11"/>
      <c r="BXR61" s="11"/>
      <c r="BXS61" s="11"/>
      <c r="BXT61" s="11"/>
      <c r="BXU61" s="11"/>
      <c r="BXV61" s="11"/>
      <c r="BXW61" s="11"/>
      <c r="BXX61" s="11"/>
      <c r="BXY61" s="11"/>
      <c r="BXZ61" s="11"/>
      <c r="BYA61" s="11"/>
      <c r="BYB61" s="11"/>
      <c r="BYC61" s="11"/>
      <c r="BYD61" s="11"/>
      <c r="BYE61" s="11"/>
      <c r="BYF61" s="11"/>
      <c r="BYG61" s="11"/>
      <c r="BYH61" s="11"/>
      <c r="BYI61" s="11"/>
      <c r="BYJ61" s="11"/>
      <c r="BYK61" s="11"/>
      <c r="BYL61" s="11"/>
      <c r="BYM61" s="11"/>
      <c r="BYN61" s="11"/>
      <c r="BYO61" s="11"/>
      <c r="BYP61" s="11"/>
      <c r="BYQ61" s="11"/>
      <c r="BYR61" s="11"/>
      <c r="BYS61" s="11"/>
      <c r="BYT61" s="11"/>
      <c r="BYU61" s="11"/>
      <c r="BYV61" s="11"/>
      <c r="BYW61" s="11"/>
      <c r="BYX61" s="11"/>
      <c r="BYY61" s="11"/>
      <c r="BYZ61" s="11"/>
      <c r="BZA61" s="11"/>
      <c r="BZB61" s="11"/>
      <c r="BZC61" s="11"/>
      <c r="BZD61" s="11"/>
      <c r="BZE61" s="11"/>
      <c r="BZF61" s="11"/>
      <c r="BZG61" s="11"/>
      <c r="BZH61" s="11"/>
      <c r="BZI61" s="11"/>
      <c r="BZJ61" s="11"/>
      <c r="BZK61" s="11"/>
      <c r="BZL61" s="11"/>
      <c r="BZM61" s="11"/>
      <c r="BZN61" s="11"/>
      <c r="BZO61" s="11"/>
      <c r="BZP61" s="11"/>
      <c r="BZQ61" s="11"/>
      <c r="BZR61" s="11"/>
      <c r="BZS61" s="11"/>
      <c r="BZT61" s="11"/>
      <c r="BZU61" s="11"/>
      <c r="BZV61" s="11"/>
      <c r="BZW61" s="11"/>
      <c r="BZX61" s="11"/>
      <c r="BZY61" s="11"/>
      <c r="BZZ61" s="11"/>
      <c r="CAA61" s="11"/>
      <c r="CAB61" s="11"/>
      <c r="CAC61" s="11"/>
      <c r="CAD61" s="11"/>
      <c r="CAE61" s="11"/>
      <c r="CAF61" s="11"/>
      <c r="CAG61" s="11"/>
      <c r="CAH61" s="11"/>
      <c r="CAI61" s="11"/>
      <c r="CAJ61" s="11"/>
      <c r="CAK61" s="11"/>
      <c r="CAL61" s="11"/>
      <c r="CAM61" s="11"/>
      <c r="CAN61" s="11"/>
      <c r="CAO61" s="11"/>
      <c r="CAP61" s="11"/>
      <c r="CAQ61" s="11"/>
      <c r="CAR61" s="11"/>
      <c r="CAS61" s="11"/>
      <c r="CAT61" s="11"/>
      <c r="CAU61" s="11"/>
      <c r="CAV61" s="11"/>
      <c r="CAW61" s="11"/>
      <c r="CAX61" s="11"/>
      <c r="CAY61" s="11"/>
      <c r="CAZ61" s="11"/>
      <c r="CBA61" s="11"/>
      <c r="CBB61" s="11"/>
      <c r="CBC61" s="11"/>
      <c r="CBD61" s="11"/>
      <c r="CBE61" s="11"/>
      <c r="CBF61" s="11"/>
      <c r="CBG61" s="11"/>
      <c r="CBH61" s="11"/>
      <c r="CBI61" s="11"/>
      <c r="CBJ61" s="11"/>
      <c r="CBK61" s="11"/>
      <c r="CBL61" s="11"/>
      <c r="CBM61" s="11"/>
      <c r="CBN61" s="11"/>
      <c r="CBO61" s="11"/>
      <c r="CBP61" s="11"/>
      <c r="CBQ61" s="11"/>
      <c r="CBR61" s="11"/>
      <c r="CBS61" s="11"/>
      <c r="CBT61" s="11"/>
      <c r="CBU61" s="11"/>
      <c r="CBV61" s="11"/>
      <c r="CBW61" s="11"/>
      <c r="CBX61" s="11"/>
      <c r="CBY61" s="11"/>
      <c r="CBZ61" s="11"/>
      <c r="CCA61" s="11"/>
      <c r="CCB61" s="11"/>
      <c r="CCC61" s="11"/>
      <c r="CCD61" s="11"/>
      <c r="CCE61" s="11"/>
      <c r="CCF61" s="11"/>
      <c r="CCG61" s="11"/>
      <c r="CCH61" s="11"/>
      <c r="CCI61" s="11"/>
      <c r="CCJ61" s="11"/>
      <c r="CCK61" s="11"/>
      <c r="CCL61" s="11"/>
      <c r="CCM61" s="11"/>
      <c r="CCN61" s="11"/>
      <c r="CCO61" s="11"/>
      <c r="CCP61" s="11"/>
      <c r="CCQ61" s="11"/>
      <c r="CCR61" s="11"/>
      <c r="CCS61" s="11"/>
      <c r="CCT61" s="11"/>
      <c r="CCU61" s="11"/>
      <c r="CCV61" s="11"/>
      <c r="CCW61" s="11"/>
      <c r="CCX61" s="11"/>
      <c r="CCY61" s="11"/>
      <c r="CCZ61" s="11"/>
      <c r="CDA61" s="11"/>
      <c r="CDB61" s="11"/>
      <c r="CDC61" s="11"/>
      <c r="CDD61" s="11"/>
      <c r="CDE61" s="11"/>
      <c r="CDF61" s="11"/>
      <c r="CDG61" s="11"/>
      <c r="CDH61" s="11"/>
      <c r="CDI61" s="11"/>
      <c r="CDJ61" s="11"/>
      <c r="CDK61" s="11"/>
      <c r="CDL61" s="11"/>
      <c r="CDM61" s="11"/>
      <c r="CDN61" s="11"/>
      <c r="CDO61" s="11"/>
      <c r="CDP61" s="11"/>
      <c r="CDQ61" s="11"/>
      <c r="CDR61" s="11"/>
      <c r="CDS61" s="11"/>
      <c r="CDT61" s="11"/>
      <c r="CDU61" s="11"/>
      <c r="CDV61" s="11"/>
      <c r="CDW61" s="11"/>
      <c r="CDX61" s="11"/>
      <c r="CDY61" s="11"/>
      <c r="CDZ61" s="11"/>
      <c r="CEA61" s="11"/>
      <c r="CEB61" s="11"/>
      <c r="CEC61" s="11"/>
      <c r="CED61" s="11"/>
      <c r="CEE61" s="11"/>
      <c r="CEF61" s="11"/>
      <c r="CEG61" s="11"/>
      <c r="CEH61" s="11"/>
      <c r="CEI61" s="11"/>
      <c r="CEJ61" s="11"/>
      <c r="CEK61" s="11"/>
      <c r="CEL61" s="11"/>
      <c r="CEM61" s="11"/>
      <c r="CEN61" s="11"/>
      <c r="CEO61" s="11"/>
      <c r="CEP61" s="11"/>
      <c r="CEQ61" s="11"/>
      <c r="CER61" s="11"/>
      <c r="CES61" s="11"/>
      <c r="CET61" s="11"/>
      <c r="CEU61" s="11"/>
      <c r="CEV61" s="11"/>
      <c r="CEW61" s="11"/>
      <c r="CEX61" s="11"/>
      <c r="CEY61" s="11"/>
      <c r="CEZ61" s="11"/>
      <c r="CFA61" s="11"/>
      <c r="CFB61" s="11"/>
      <c r="CFC61" s="11"/>
      <c r="CFD61" s="11"/>
      <c r="CFE61" s="11"/>
      <c r="CFF61" s="11"/>
      <c r="CFG61" s="11"/>
      <c r="CFH61" s="11"/>
      <c r="CFI61" s="11"/>
      <c r="CFJ61" s="11"/>
      <c r="CFK61" s="11"/>
      <c r="CFL61" s="11"/>
      <c r="CFM61" s="11"/>
      <c r="CFN61" s="11"/>
      <c r="CFO61" s="11"/>
      <c r="CFP61" s="11"/>
      <c r="CFQ61" s="11"/>
      <c r="CFR61" s="11"/>
      <c r="CFS61" s="11"/>
      <c r="CFT61" s="11"/>
      <c r="CFU61" s="11"/>
      <c r="CFV61" s="11"/>
      <c r="CFW61" s="11"/>
      <c r="CFX61" s="11"/>
      <c r="CFY61" s="11"/>
      <c r="CFZ61" s="11"/>
      <c r="CGA61" s="11"/>
      <c r="CGB61" s="11"/>
      <c r="CGC61" s="11"/>
      <c r="CGD61" s="11"/>
      <c r="CGE61" s="11"/>
      <c r="CGF61" s="11"/>
      <c r="CGG61" s="11"/>
      <c r="CGH61" s="11"/>
      <c r="CGI61" s="11"/>
      <c r="CGJ61" s="11"/>
      <c r="CGK61" s="11"/>
      <c r="CGL61" s="11"/>
      <c r="CGM61" s="11"/>
      <c r="CGN61" s="11"/>
      <c r="CGO61" s="11"/>
      <c r="CGP61" s="11"/>
      <c r="CGQ61" s="11"/>
      <c r="CGR61" s="11"/>
      <c r="CGS61" s="11"/>
      <c r="CGT61" s="11"/>
      <c r="CGU61" s="11"/>
      <c r="CGV61" s="11"/>
      <c r="CGW61" s="11"/>
      <c r="CGX61" s="11"/>
      <c r="CGY61" s="11"/>
      <c r="CGZ61" s="11"/>
      <c r="CHA61" s="11"/>
      <c r="CHB61" s="11"/>
      <c r="CHC61" s="11"/>
      <c r="CHD61" s="11"/>
      <c r="CHE61" s="11"/>
      <c r="CHF61" s="11"/>
      <c r="CHG61" s="11"/>
      <c r="CHH61" s="11"/>
      <c r="CHI61" s="11"/>
      <c r="CHJ61" s="11"/>
      <c r="CHK61" s="11"/>
      <c r="CHL61" s="11"/>
      <c r="CHM61" s="11"/>
      <c r="CHN61" s="11"/>
      <c r="CHO61" s="11"/>
      <c r="CHP61" s="11"/>
      <c r="CHQ61" s="11"/>
      <c r="CHR61" s="11"/>
      <c r="CHS61" s="11"/>
      <c r="CHT61" s="11"/>
      <c r="CHU61" s="11"/>
      <c r="CHV61" s="11"/>
      <c r="CHW61" s="11"/>
      <c r="CHX61" s="11"/>
      <c r="CHY61" s="11"/>
      <c r="CHZ61" s="11"/>
      <c r="CIA61" s="11"/>
      <c r="CIB61" s="11"/>
      <c r="CIC61" s="11"/>
      <c r="CID61" s="11"/>
      <c r="CIE61" s="11"/>
      <c r="CIF61" s="11"/>
      <c r="CIG61" s="11"/>
      <c r="CIH61" s="11"/>
      <c r="CII61" s="11"/>
      <c r="CIJ61" s="11"/>
      <c r="CIK61" s="11"/>
      <c r="CIL61" s="11"/>
      <c r="CIM61" s="11"/>
      <c r="CIN61" s="11"/>
      <c r="CIO61" s="11"/>
      <c r="CIP61" s="11"/>
      <c r="CIQ61" s="11"/>
      <c r="CIR61" s="11"/>
      <c r="CIS61" s="11"/>
      <c r="CIT61" s="11"/>
      <c r="CIU61" s="11"/>
      <c r="CIV61" s="11"/>
      <c r="CIW61" s="11"/>
      <c r="CIX61" s="11"/>
      <c r="CIY61" s="11"/>
      <c r="CIZ61" s="11"/>
      <c r="CJA61" s="11"/>
      <c r="CJB61" s="11"/>
      <c r="CJC61" s="11"/>
      <c r="CJD61" s="11"/>
      <c r="CJE61" s="11"/>
      <c r="CJF61" s="11"/>
      <c r="CJG61" s="11"/>
      <c r="CJH61" s="11"/>
      <c r="CJI61" s="11"/>
      <c r="CJJ61" s="11"/>
      <c r="CJK61" s="11"/>
      <c r="CJL61" s="11"/>
      <c r="CJM61" s="11"/>
      <c r="CJN61" s="11"/>
      <c r="CJO61" s="11"/>
      <c r="CJP61" s="11"/>
      <c r="CJQ61" s="11"/>
      <c r="CJR61" s="11"/>
      <c r="CJS61" s="11"/>
      <c r="CJT61" s="11"/>
      <c r="CJU61" s="11"/>
      <c r="CJV61" s="11"/>
      <c r="CJW61" s="11"/>
      <c r="CJX61" s="11"/>
      <c r="CJY61" s="11"/>
      <c r="CJZ61" s="11"/>
      <c r="CKA61" s="11"/>
      <c r="CKB61" s="11"/>
      <c r="CKC61" s="11"/>
      <c r="CKD61" s="11"/>
      <c r="CKE61" s="11"/>
      <c r="CKF61" s="11"/>
      <c r="CKG61" s="11"/>
      <c r="CKH61" s="11"/>
      <c r="CKI61" s="11"/>
      <c r="CKJ61" s="11"/>
      <c r="CKK61" s="11"/>
      <c r="CKL61" s="11"/>
      <c r="CKM61" s="11"/>
      <c r="CKN61" s="11"/>
      <c r="CKO61" s="11"/>
      <c r="CKP61" s="11"/>
      <c r="CKQ61" s="11"/>
      <c r="CKR61" s="11"/>
      <c r="CKS61" s="11"/>
      <c r="CKT61" s="11"/>
      <c r="CKU61" s="11"/>
      <c r="CKV61" s="11"/>
      <c r="CKW61" s="11"/>
      <c r="CKX61" s="11"/>
      <c r="CKY61" s="11"/>
      <c r="CKZ61" s="11"/>
      <c r="CLA61" s="11"/>
      <c r="CLB61" s="11"/>
      <c r="CLC61" s="11"/>
      <c r="CLD61" s="11"/>
      <c r="CLE61" s="11"/>
      <c r="CLF61" s="11"/>
      <c r="CLG61" s="11"/>
      <c r="CLH61" s="11"/>
      <c r="CLI61" s="11"/>
      <c r="CLJ61" s="11"/>
      <c r="CLK61" s="11"/>
      <c r="CLL61" s="11"/>
      <c r="CLM61" s="11"/>
      <c r="CLN61" s="11"/>
      <c r="CLO61" s="11"/>
      <c r="CLP61" s="11"/>
      <c r="CLQ61" s="11"/>
      <c r="CLR61" s="11"/>
      <c r="CLS61" s="11"/>
      <c r="CLT61" s="11"/>
      <c r="CLU61" s="11"/>
      <c r="CLV61" s="11"/>
      <c r="CLW61" s="11"/>
      <c r="CLX61" s="11"/>
      <c r="CLY61" s="11"/>
      <c r="CLZ61" s="11"/>
      <c r="CMA61" s="11"/>
      <c r="CMB61" s="11"/>
      <c r="CMC61" s="11"/>
      <c r="CMD61" s="11"/>
      <c r="CME61" s="11"/>
      <c r="CMF61" s="11"/>
      <c r="CMG61" s="11"/>
      <c r="CMH61" s="11"/>
      <c r="CMI61" s="11"/>
      <c r="CMJ61" s="11"/>
      <c r="CMK61" s="11"/>
      <c r="CML61" s="11"/>
      <c r="CMM61" s="11"/>
      <c r="CMN61" s="11"/>
      <c r="CMO61" s="11"/>
      <c r="CMP61" s="11"/>
      <c r="CMQ61" s="11"/>
      <c r="CMR61" s="11"/>
      <c r="CMS61" s="11"/>
      <c r="CMT61" s="11"/>
      <c r="CMU61" s="11"/>
      <c r="CMV61" s="11"/>
      <c r="CMW61" s="11"/>
      <c r="CMX61" s="11"/>
      <c r="CMY61" s="11"/>
      <c r="CMZ61" s="11"/>
      <c r="CNA61" s="11"/>
      <c r="CNB61" s="11"/>
      <c r="CNC61" s="11"/>
      <c r="CND61" s="11"/>
      <c r="CNE61" s="11"/>
      <c r="CNF61" s="11"/>
      <c r="CNG61" s="11"/>
      <c r="CNH61" s="11"/>
      <c r="CNI61" s="11"/>
      <c r="CNJ61" s="11"/>
      <c r="CNK61" s="11"/>
      <c r="CNL61" s="11"/>
      <c r="CNM61" s="11"/>
      <c r="CNN61" s="11"/>
      <c r="CNO61" s="11"/>
      <c r="CNP61" s="11"/>
      <c r="CNQ61" s="11"/>
      <c r="CNR61" s="11"/>
      <c r="CNS61" s="11"/>
      <c r="CNT61" s="11"/>
      <c r="CNU61" s="11"/>
      <c r="CNV61" s="11"/>
      <c r="CNW61" s="11"/>
      <c r="CNX61" s="11"/>
      <c r="CNY61" s="11"/>
      <c r="CNZ61" s="11"/>
      <c r="COA61" s="11"/>
      <c r="COB61" s="11"/>
      <c r="COC61" s="11"/>
      <c r="COD61" s="11"/>
      <c r="COE61" s="11"/>
      <c r="COF61" s="11"/>
      <c r="COG61" s="11"/>
      <c r="COH61" s="11"/>
      <c r="COI61" s="11"/>
      <c r="COJ61" s="11"/>
      <c r="COK61" s="11"/>
      <c r="COL61" s="11"/>
      <c r="COM61" s="11"/>
      <c r="CON61" s="11"/>
      <c r="COO61" s="11"/>
      <c r="COP61" s="11"/>
      <c r="COQ61" s="11"/>
      <c r="COR61" s="11"/>
      <c r="COS61" s="11"/>
      <c r="COT61" s="11"/>
      <c r="COU61" s="11"/>
      <c r="COV61" s="11"/>
      <c r="COW61" s="11"/>
      <c r="COX61" s="11"/>
      <c r="COY61" s="11"/>
      <c r="COZ61" s="11"/>
      <c r="CPA61" s="11"/>
      <c r="CPB61" s="11"/>
      <c r="CPC61" s="11"/>
      <c r="CPD61" s="11"/>
      <c r="CPE61" s="11"/>
      <c r="CPF61" s="11"/>
      <c r="CPG61" s="11"/>
      <c r="CPH61" s="11"/>
      <c r="CPI61" s="11"/>
      <c r="CPJ61" s="11"/>
      <c r="CPK61" s="11"/>
      <c r="CPL61" s="11"/>
      <c r="CPM61" s="11"/>
      <c r="CPN61" s="11"/>
      <c r="CPO61" s="11"/>
      <c r="CPP61" s="11"/>
      <c r="CPQ61" s="11"/>
      <c r="CPR61" s="11"/>
      <c r="CPS61" s="11"/>
      <c r="CPT61" s="11"/>
      <c r="CPU61" s="11"/>
      <c r="CPV61" s="11"/>
      <c r="CPW61" s="11"/>
      <c r="CPX61" s="11"/>
      <c r="CPY61" s="11"/>
      <c r="CPZ61" s="11"/>
      <c r="CQA61" s="11"/>
      <c r="CQB61" s="11"/>
      <c r="CQC61" s="11"/>
      <c r="CQD61" s="11"/>
      <c r="CQE61" s="11"/>
      <c r="CQF61" s="11"/>
      <c r="CQG61" s="11"/>
      <c r="CQH61" s="11"/>
      <c r="CQI61" s="11"/>
      <c r="CQJ61" s="11"/>
      <c r="CQK61" s="11"/>
      <c r="CQL61" s="11"/>
      <c r="CQM61" s="11"/>
      <c r="CQN61" s="11"/>
      <c r="CQO61" s="11"/>
      <c r="CQP61" s="11"/>
      <c r="CQQ61" s="11"/>
      <c r="CQR61" s="11"/>
      <c r="CQS61" s="11"/>
      <c r="CQT61" s="11"/>
      <c r="CQU61" s="11"/>
      <c r="CQV61" s="11"/>
      <c r="CQW61" s="11"/>
      <c r="CQX61" s="11"/>
      <c r="CQY61" s="11"/>
      <c r="CQZ61" s="11"/>
      <c r="CRA61" s="11"/>
      <c r="CRB61" s="11"/>
      <c r="CRC61" s="11"/>
      <c r="CRD61" s="11"/>
      <c r="CRE61" s="11"/>
      <c r="CRF61" s="11"/>
      <c r="CRG61" s="11"/>
      <c r="CRH61" s="11"/>
      <c r="CRI61" s="11"/>
      <c r="CRJ61" s="11"/>
      <c r="CRK61" s="11"/>
      <c r="CRL61" s="11"/>
      <c r="CRM61" s="11"/>
      <c r="CRN61" s="11"/>
      <c r="CRO61" s="11"/>
      <c r="CRP61" s="11"/>
      <c r="CRQ61" s="11"/>
      <c r="CRR61" s="11"/>
      <c r="CRS61" s="11"/>
      <c r="CRT61" s="11"/>
      <c r="CRU61" s="11"/>
      <c r="CRV61" s="11"/>
      <c r="CRW61" s="11"/>
      <c r="CRX61" s="11"/>
      <c r="CRY61" s="11"/>
      <c r="CRZ61" s="11"/>
      <c r="CSA61" s="11"/>
      <c r="CSB61" s="11"/>
      <c r="CSC61" s="11"/>
      <c r="CSD61" s="11"/>
      <c r="CSE61" s="11"/>
      <c r="CSF61" s="11"/>
      <c r="CSG61" s="11"/>
      <c r="CSH61" s="11"/>
      <c r="CSI61" s="11"/>
      <c r="CSJ61" s="11"/>
      <c r="CSK61" s="11"/>
      <c r="CSL61" s="11"/>
      <c r="CSM61" s="11"/>
      <c r="CSN61" s="11"/>
      <c r="CSO61" s="11"/>
      <c r="CSP61" s="11"/>
      <c r="CSQ61" s="11"/>
      <c r="CSR61" s="11"/>
      <c r="CSS61" s="11"/>
      <c r="CST61" s="11"/>
      <c r="CSU61" s="11"/>
      <c r="CSV61" s="11"/>
      <c r="CSW61" s="11"/>
      <c r="CSX61" s="11"/>
      <c r="CSY61" s="11"/>
      <c r="CSZ61" s="11"/>
      <c r="CTA61" s="11"/>
      <c r="CTB61" s="11"/>
      <c r="CTC61" s="11"/>
      <c r="CTD61" s="11"/>
      <c r="CTE61" s="11"/>
      <c r="CTF61" s="11"/>
      <c r="CTG61" s="11"/>
      <c r="CTH61" s="11"/>
      <c r="CTI61" s="11"/>
      <c r="CTJ61" s="11"/>
      <c r="CTK61" s="11"/>
      <c r="CTL61" s="11"/>
      <c r="CTM61" s="11"/>
      <c r="CTN61" s="11"/>
      <c r="CTO61" s="11"/>
      <c r="CTP61" s="11"/>
      <c r="CTQ61" s="11"/>
      <c r="CTR61" s="11"/>
      <c r="CTS61" s="11"/>
      <c r="CTT61" s="11"/>
      <c r="CTU61" s="11"/>
      <c r="CTV61" s="11"/>
      <c r="CTW61" s="11"/>
      <c r="CTX61" s="11"/>
      <c r="CTY61" s="11"/>
      <c r="CTZ61" s="11"/>
      <c r="CUA61" s="11"/>
      <c r="CUB61" s="11"/>
      <c r="CUC61" s="11"/>
      <c r="CUD61" s="11"/>
      <c r="CUE61" s="11"/>
      <c r="CUF61" s="11"/>
      <c r="CUG61" s="11"/>
      <c r="CUH61" s="11"/>
      <c r="CUI61" s="11"/>
      <c r="CUJ61" s="11"/>
      <c r="CUK61" s="11"/>
      <c r="CUL61" s="11"/>
      <c r="CUM61" s="11"/>
      <c r="CUN61" s="11"/>
      <c r="CUO61" s="11"/>
      <c r="CUP61" s="11"/>
      <c r="CUQ61" s="11"/>
      <c r="CUR61" s="11"/>
      <c r="CUS61" s="11"/>
      <c r="CUT61" s="11"/>
      <c r="CUU61" s="11"/>
      <c r="CUV61" s="11"/>
      <c r="CUW61" s="11"/>
      <c r="CUX61" s="11"/>
      <c r="CUY61" s="11"/>
      <c r="CUZ61" s="11"/>
      <c r="CVA61" s="11"/>
      <c r="CVB61" s="11"/>
      <c r="CVC61" s="11"/>
      <c r="CVD61" s="11"/>
      <c r="CVE61" s="11"/>
      <c r="CVF61" s="11"/>
      <c r="CVG61" s="11"/>
      <c r="CVH61" s="11"/>
      <c r="CVI61" s="11"/>
      <c r="CVJ61" s="11"/>
      <c r="CVK61" s="11"/>
      <c r="CVL61" s="11"/>
      <c r="CVM61" s="11"/>
      <c r="CVN61" s="11"/>
      <c r="CVO61" s="11"/>
      <c r="CVP61" s="11"/>
      <c r="CVQ61" s="11"/>
      <c r="CVR61" s="11"/>
      <c r="CVS61" s="11"/>
      <c r="CVT61" s="11"/>
      <c r="CVU61" s="11"/>
      <c r="CVV61" s="11"/>
      <c r="CVW61" s="11"/>
      <c r="CVX61" s="11"/>
      <c r="CVY61" s="11"/>
      <c r="CVZ61" s="11"/>
      <c r="CWA61" s="11"/>
      <c r="CWB61" s="11"/>
      <c r="CWC61" s="11"/>
      <c r="CWD61" s="11"/>
      <c r="CWE61" s="11"/>
      <c r="CWF61" s="11"/>
      <c r="CWG61" s="11"/>
      <c r="CWH61" s="11"/>
      <c r="CWI61" s="11"/>
      <c r="CWJ61" s="11"/>
      <c r="CWK61" s="11"/>
      <c r="CWL61" s="11"/>
      <c r="CWM61" s="11"/>
      <c r="CWN61" s="11"/>
      <c r="CWO61" s="11"/>
      <c r="CWP61" s="11"/>
      <c r="CWQ61" s="11"/>
      <c r="CWR61" s="11"/>
      <c r="CWS61" s="11"/>
      <c r="CWT61" s="11"/>
      <c r="CWU61" s="11"/>
      <c r="CWV61" s="11"/>
      <c r="CWW61" s="11"/>
      <c r="CWX61" s="11"/>
      <c r="CWY61" s="11"/>
      <c r="CWZ61" s="11"/>
      <c r="CXA61" s="11"/>
      <c r="CXB61" s="11"/>
      <c r="CXC61" s="11"/>
      <c r="CXD61" s="11"/>
      <c r="CXE61" s="11"/>
      <c r="CXF61" s="11"/>
      <c r="CXG61" s="11"/>
      <c r="CXH61" s="11"/>
      <c r="CXI61" s="11"/>
      <c r="CXJ61" s="11"/>
      <c r="CXK61" s="11"/>
      <c r="CXL61" s="11"/>
      <c r="CXM61" s="11"/>
      <c r="CXN61" s="11"/>
      <c r="CXO61" s="11"/>
      <c r="CXP61" s="11"/>
      <c r="CXQ61" s="11"/>
      <c r="CXR61" s="11"/>
      <c r="CXS61" s="11"/>
      <c r="CXT61" s="11"/>
      <c r="CXU61" s="11"/>
      <c r="CXV61" s="11"/>
      <c r="CXW61" s="11"/>
      <c r="CXX61" s="11"/>
      <c r="CXY61" s="11"/>
      <c r="CXZ61" s="11"/>
      <c r="CYA61" s="11"/>
      <c r="CYB61" s="11"/>
      <c r="CYC61" s="11"/>
      <c r="CYD61" s="11"/>
      <c r="CYE61" s="11"/>
      <c r="CYF61" s="11"/>
      <c r="CYG61" s="11"/>
      <c r="CYH61" s="11"/>
      <c r="CYI61" s="11"/>
      <c r="CYJ61" s="11"/>
      <c r="CYK61" s="11"/>
      <c r="CYL61" s="11"/>
      <c r="CYM61" s="11"/>
      <c r="CYN61" s="11"/>
      <c r="CYO61" s="11"/>
      <c r="CYP61" s="11"/>
      <c r="CYQ61" s="11"/>
      <c r="CYR61" s="11"/>
      <c r="CYS61" s="11"/>
      <c r="CYT61" s="11"/>
      <c r="CYU61" s="11"/>
      <c r="CYV61" s="11"/>
      <c r="CYW61" s="11"/>
      <c r="CYX61" s="11"/>
      <c r="CYY61" s="11"/>
      <c r="CYZ61" s="11"/>
      <c r="CZA61" s="11"/>
      <c r="CZB61" s="11"/>
      <c r="CZC61" s="11"/>
      <c r="CZD61" s="11"/>
      <c r="CZE61" s="11"/>
      <c r="CZF61" s="11"/>
      <c r="CZG61" s="11"/>
      <c r="CZH61" s="11"/>
      <c r="CZI61" s="11"/>
      <c r="CZJ61" s="11"/>
      <c r="CZK61" s="11"/>
      <c r="CZL61" s="11"/>
      <c r="CZM61" s="11"/>
      <c r="CZN61" s="11"/>
      <c r="CZO61" s="11"/>
      <c r="CZP61" s="11"/>
      <c r="CZQ61" s="11"/>
      <c r="CZR61" s="11"/>
      <c r="CZS61" s="11"/>
      <c r="CZT61" s="11"/>
      <c r="CZU61" s="11"/>
      <c r="CZV61" s="11"/>
      <c r="CZW61" s="11"/>
      <c r="CZX61" s="11"/>
      <c r="CZY61" s="11"/>
      <c r="CZZ61" s="11"/>
      <c r="DAA61" s="11"/>
      <c r="DAB61" s="11"/>
      <c r="DAC61" s="11"/>
      <c r="DAD61" s="11"/>
      <c r="DAE61" s="11"/>
      <c r="DAF61" s="11"/>
      <c r="DAG61" s="11"/>
      <c r="DAH61" s="11"/>
      <c r="DAI61" s="11"/>
      <c r="DAJ61" s="11"/>
      <c r="DAK61" s="11"/>
      <c r="DAL61" s="11"/>
      <c r="DAM61" s="11"/>
      <c r="DAN61" s="11"/>
      <c r="DAO61" s="11"/>
      <c r="DAP61" s="11"/>
      <c r="DAQ61" s="11"/>
      <c r="DAR61" s="11"/>
      <c r="DAS61" s="11"/>
      <c r="DAT61" s="11"/>
      <c r="DAU61" s="11"/>
      <c r="DAV61" s="11"/>
      <c r="DAW61" s="11"/>
      <c r="DAX61" s="11"/>
      <c r="DAY61" s="11"/>
      <c r="DAZ61" s="11"/>
      <c r="DBA61" s="11"/>
      <c r="DBB61" s="11"/>
      <c r="DBC61" s="11"/>
      <c r="DBD61" s="11"/>
      <c r="DBE61" s="11"/>
      <c r="DBF61" s="11"/>
      <c r="DBG61" s="11"/>
      <c r="DBH61" s="11"/>
      <c r="DBI61" s="11"/>
      <c r="DBJ61" s="11"/>
      <c r="DBK61" s="11"/>
      <c r="DBL61" s="11"/>
      <c r="DBM61" s="11"/>
      <c r="DBN61" s="11"/>
      <c r="DBO61" s="11"/>
      <c r="DBP61" s="11"/>
      <c r="DBQ61" s="11"/>
      <c r="DBR61" s="11"/>
      <c r="DBS61" s="11"/>
      <c r="DBT61" s="11"/>
      <c r="DBU61" s="11"/>
      <c r="DBV61" s="11"/>
      <c r="DBW61" s="11"/>
      <c r="DBX61" s="11"/>
      <c r="DBY61" s="11"/>
      <c r="DBZ61" s="11"/>
      <c r="DCA61" s="11"/>
      <c r="DCB61" s="11"/>
      <c r="DCC61" s="11"/>
      <c r="DCD61" s="11"/>
      <c r="DCE61" s="11"/>
      <c r="DCF61" s="11"/>
      <c r="DCG61" s="11"/>
      <c r="DCH61" s="11"/>
      <c r="DCI61" s="11"/>
      <c r="DCJ61" s="11"/>
      <c r="DCK61" s="11"/>
      <c r="DCL61" s="11"/>
      <c r="DCM61" s="11"/>
      <c r="DCN61" s="11"/>
      <c r="DCO61" s="11"/>
      <c r="DCP61" s="11"/>
      <c r="DCQ61" s="11"/>
      <c r="DCR61" s="11"/>
      <c r="DCS61" s="11"/>
      <c r="DCT61" s="11"/>
      <c r="DCU61" s="11"/>
      <c r="DCV61" s="11"/>
      <c r="DCW61" s="11"/>
      <c r="DCX61" s="11"/>
      <c r="DCY61" s="11"/>
      <c r="DCZ61" s="11"/>
      <c r="DDA61" s="11"/>
      <c r="DDB61" s="11"/>
      <c r="DDC61" s="11"/>
      <c r="DDD61" s="11"/>
      <c r="DDE61" s="11"/>
      <c r="DDF61" s="11"/>
      <c r="DDG61" s="11"/>
      <c r="DDH61" s="11"/>
      <c r="DDI61" s="11"/>
      <c r="DDJ61" s="11"/>
      <c r="DDK61" s="11"/>
      <c r="DDL61" s="11"/>
      <c r="DDM61" s="11"/>
      <c r="DDN61" s="11"/>
      <c r="DDO61" s="11"/>
      <c r="DDP61" s="11"/>
      <c r="DDQ61" s="11"/>
      <c r="DDR61" s="11"/>
      <c r="DDS61" s="11"/>
      <c r="DDT61" s="11"/>
      <c r="DDU61" s="11"/>
      <c r="DDV61" s="11"/>
      <c r="DDW61" s="11"/>
      <c r="DDX61" s="11"/>
      <c r="DDY61" s="11"/>
      <c r="DDZ61" s="11"/>
      <c r="DEA61" s="11"/>
      <c r="DEB61" s="11"/>
      <c r="DEC61" s="11"/>
      <c r="DED61" s="11"/>
      <c r="DEE61" s="11"/>
      <c r="DEF61" s="11"/>
      <c r="DEG61" s="11"/>
      <c r="DEH61" s="11"/>
      <c r="DEI61" s="11"/>
      <c r="DEJ61" s="11"/>
      <c r="DEK61" s="11"/>
      <c r="DEL61" s="11"/>
      <c r="DEM61" s="11"/>
      <c r="DEN61" s="11"/>
      <c r="DEO61" s="11"/>
      <c r="DEP61" s="11"/>
      <c r="DEQ61" s="11"/>
      <c r="DER61" s="11"/>
      <c r="DES61" s="11"/>
      <c r="DET61" s="11"/>
      <c r="DEU61" s="11"/>
      <c r="DEV61" s="11"/>
      <c r="DEW61" s="11"/>
      <c r="DEX61" s="11"/>
      <c r="DEY61" s="11"/>
      <c r="DEZ61" s="11"/>
      <c r="DFA61" s="11"/>
      <c r="DFB61" s="11"/>
      <c r="DFC61" s="11"/>
      <c r="DFD61" s="11"/>
      <c r="DFE61" s="11"/>
      <c r="DFF61" s="11"/>
      <c r="DFG61" s="11"/>
      <c r="DFH61" s="11"/>
      <c r="DFI61" s="11"/>
      <c r="DFJ61" s="11"/>
      <c r="DFK61" s="11"/>
      <c r="DFL61" s="11"/>
      <c r="DFM61" s="11"/>
      <c r="DFN61" s="11"/>
      <c r="DFO61" s="11"/>
      <c r="DFP61" s="11"/>
      <c r="DFQ61" s="11"/>
      <c r="DFR61" s="11"/>
      <c r="DFS61" s="11"/>
      <c r="DFT61" s="11"/>
      <c r="DFU61" s="11"/>
      <c r="DFV61" s="11"/>
      <c r="DFW61" s="11"/>
      <c r="DFX61" s="11"/>
      <c r="DFY61" s="11"/>
      <c r="DFZ61" s="11"/>
      <c r="DGA61" s="11"/>
      <c r="DGB61" s="11"/>
      <c r="DGC61" s="11"/>
      <c r="DGD61" s="11"/>
      <c r="DGE61" s="11"/>
      <c r="DGF61" s="11"/>
      <c r="DGG61" s="11"/>
      <c r="DGH61" s="11"/>
      <c r="DGI61" s="11"/>
      <c r="DGJ61" s="11"/>
      <c r="DGK61" s="11"/>
      <c r="DGL61" s="11"/>
      <c r="DGM61" s="11"/>
      <c r="DGN61" s="11"/>
      <c r="DGO61" s="11"/>
      <c r="DGP61" s="11"/>
      <c r="DGQ61" s="11"/>
      <c r="DGR61" s="11"/>
      <c r="DGS61" s="11"/>
      <c r="DGT61" s="11"/>
      <c r="DGU61" s="11"/>
      <c r="DGV61" s="11"/>
      <c r="DGW61" s="11"/>
      <c r="DGX61" s="11"/>
      <c r="DGY61" s="11"/>
      <c r="DGZ61" s="11"/>
      <c r="DHA61" s="11"/>
      <c r="DHB61" s="11"/>
      <c r="DHC61" s="11"/>
      <c r="DHD61" s="11"/>
      <c r="DHE61" s="11"/>
      <c r="DHF61" s="11"/>
      <c r="DHG61" s="11"/>
      <c r="DHH61" s="11"/>
      <c r="DHI61" s="11"/>
      <c r="DHJ61" s="11"/>
      <c r="DHK61" s="11"/>
      <c r="DHL61" s="11"/>
      <c r="DHM61" s="11"/>
      <c r="DHN61" s="11"/>
      <c r="DHO61" s="11"/>
      <c r="DHP61" s="11"/>
      <c r="DHQ61" s="11"/>
      <c r="DHR61" s="11"/>
      <c r="DHS61" s="11"/>
      <c r="DHT61" s="11"/>
      <c r="DHU61" s="11"/>
      <c r="DHV61" s="11"/>
      <c r="DHW61" s="11"/>
      <c r="DHX61" s="11"/>
      <c r="DHY61" s="11"/>
      <c r="DHZ61" s="11"/>
      <c r="DIA61" s="11"/>
      <c r="DIB61" s="11"/>
      <c r="DIC61" s="11"/>
      <c r="DID61" s="11"/>
      <c r="DIE61" s="11"/>
      <c r="DIF61" s="11"/>
      <c r="DIG61" s="11"/>
      <c r="DIH61" s="11"/>
      <c r="DII61" s="11"/>
      <c r="DIJ61" s="11"/>
      <c r="DIK61" s="11"/>
      <c r="DIL61" s="11"/>
      <c r="DIM61" s="11"/>
      <c r="DIN61" s="11"/>
      <c r="DIO61" s="11"/>
      <c r="DIP61" s="11"/>
      <c r="DIQ61" s="11"/>
      <c r="DIR61" s="11"/>
      <c r="DIS61" s="11"/>
      <c r="DIT61" s="11"/>
      <c r="DIU61" s="11"/>
      <c r="DIV61" s="11"/>
      <c r="DIW61" s="11"/>
      <c r="DIX61" s="11"/>
      <c r="DIY61" s="11"/>
      <c r="DIZ61" s="11"/>
      <c r="DJA61" s="11"/>
      <c r="DJB61" s="11"/>
      <c r="DJC61" s="11"/>
      <c r="DJD61" s="11"/>
      <c r="DJE61" s="11"/>
      <c r="DJF61" s="11"/>
      <c r="DJG61" s="11"/>
      <c r="DJH61" s="11"/>
      <c r="DJI61" s="11"/>
      <c r="DJJ61" s="11"/>
      <c r="DJK61" s="11"/>
      <c r="DJL61" s="11"/>
      <c r="DJM61" s="11"/>
      <c r="DJN61" s="11"/>
      <c r="DJO61" s="11"/>
      <c r="DJP61" s="11"/>
      <c r="DJQ61" s="11"/>
      <c r="DJR61" s="11"/>
      <c r="DJS61" s="11"/>
      <c r="DJT61" s="11"/>
      <c r="DJU61" s="11"/>
      <c r="DJV61" s="11"/>
      <c r="DJW61" s="11"/>
      <c r="DJX61" s="11"/>
      <c r="DJY61" s="11"/>
      <c r="DJZ61" s="11"/>
      <c r="DKA61" s="11"/>
      <c r="DKB61" s="11"/>
      <c r="DKC61" s="11"/>
      <c r="DKD61" s="11"/>
      <c r="DKE61" s="11"/>
      <c r="DKF61" s="11"/>
      <c r="DKG61" s="11"/>
      <c r="DKH61" s="11"/>
      <c r="DKI61" s="11"/>
      <c r="DKJ61" s="11"/>
      <c r="DKK61" s="11"/>
      <c r="DKL61" s="11"/>
      <c r="DKM61" s="11"/>
      <c r="DKN61" s="11"/>
      <c r="DKO61" s="11"/>
      <c r="DKP61" s="11"/>
      <c r="DKQ61" s="11"/>
      <c r="DKR61" s="11"/>
      <c r="DKS61" s="11"/>
      <c r="DKT61" s="11"/>
      <c r="DKU61" s="11"/>
      <c r="DKV61" s="11"/>
      <c r="DKW61" s="11"/>
      <c r="DKX61" s="11"/>
      <c r="DKY61" s="11"/>
      <c r="DKZ61" s="11"/>
      <c r="DLA61" s="11"/>
      <c r="DLB61" s="11"/>
      <c r="DLC61" s="11"/>
      <c r="DLD61" s="11"/>
      <c r="DLE61" s="11"/>
      <c r="DLF61" s="11"/>
      <c r="DLG61" s="11"/>
      <c r="DLH61" s="11"/>
      <c r="DLI61" s="11"/>
      <c r="DLJ61" s="11"/>
      <c r="DLK61" s="11"/>
      <c r="DLL61" s="11"/>
      <c r="DLM61" s="11"/>
      <c r="DLN61" s="11"/>
      <c r="DLO61" s="11"/>
      <c r="DLP61" s="11"/>
      <c r="DLQ61" s="11"/>
      <c r="DLR61" s="11"/>
      <c r="DLS61" s="11"/>
      <c r="DLT61" s="11"/>
      <c r="DLU61" s="11"/>
      <c r="DLV61" s="11"/>
      <c r="DLW61" s="11"/>
      <c r="DLX61" s="11"/>
      <c r="DLY61" s="11"/>
      <c r="DLZ61" s="11"/>
      <c r="DMA61" s="11"/>
      <c r="DMB61" s="11"/>
      <c r="DMC61" s="11"/>
      <c r="DMD61" s="11"/>
      <c r="DME61" s="11"/>
      <c r="DMF61" s="11"/>
      <c r="DMG61" s="11"/>
      <c r="DMH61" s="11"/>
      <c r="DMI61" s="11"/>
      <c r="DMJ61" s="11"/>
      <c r="DMK61" s="11"/>
      <c r="DML61" s="11"/>
      <c r="DMM61" s="11"/>
      <c r="DMN61" s="11"/>
      <c r="DMO61" s="11"/>
      <c r="DMP61" s="11"/>
      <c r="DMQ61" s="11"/>
      <c r="DMR61" s="11"/>
      <c r="DMS61" s="11"/>
      <c r="DMT61" s="11"/>
      <c r="DMU61" s="11"/>
      <c r="DMV61" s="11"/>
      <c r="DMW61" s="11"/>
      <c r="DMX61" s="11"/>
      <c r="DMY61" s="11"/>
      <c r="DMZ61" s="11"/>
      <c r="DNA61" s="11"/>
      <c r="DNB61" s="11"/>
      <c r="DNC61" s="11"/>
      <c r="DND61" s="11"/>
      <c r="DNE61" s="11"/>
      <c r="DNF61" s="11"/>
      <c r="DNG61" s="11"/>
      <c r="DNH61" s="11"/>
      <c r="DNI61" s="11"/>
      <c r="DNJ61" s="11"/>
      <c r="DNK61" s="11"/>
      <c r="DNL61" s="11"/>
      <c r="DNM61" s="11"/>
      <c r="DNN61" s="11"/>
      <c r="DNO61" s="11"/>
      <c r="DNP61" s="11"/>
      <c r="DNQ61" s="11"/>
      <c r="DNR61" s="11"/>
      <c r="DNS61" s="11"/>
      <c r="DNT61" s="11"/>
      <c r="DNU61" s="11"/>
      <c r="DNV61" s="11"/>
      <c r="DNW61" s="11"/>
      <c r="DNX61" s="11"/>
      <c r="DNY61" s="11"/>
      <c r="DNZ61" s="11"/>
      <c r="DOA61" s="11"/>
      <c r="DOB61" s="11"/>
      <c r="DOC61" s="11"/>
      <c r="DOD61" s="11"/>
      <c r="DOE61" s="11"/>
      <c r="DOF61" s="11"/>
      <c r="DOG61" s="11"/>
      <c r="DOH61" s="11"/>
      <c r="DOI61" s="11"/>
      <c r="DOJ61" s="11"/>
      <c r="DOK61" s="11"/>
      <c r="DOL61" s="11"/>
      <c r="DOM61" s="11"/>
      <c r="DON61" s="11"/>
      <c r="DOO61" s="11"/>
      <c r="DOP61" s="11"/>
      <c r="DOQ61" s="11"/>
      <c r="DOR61" s="11"/>
      <c r="DOS61" s="11"/>
      <c r="DOT61" s="11"/>
      <c r="DOU61" s="11"/>
      <c r="DOV61" s="11"/>
      <c r="DOW61" s="11"/>
      <c r="DOX61" s="11"/>
      <c r="DOY61" s="11"/>
      <c r="DOZ61" s="11"/>
      <c r="DPA61" s="11"/>
      <c r="DPB61" s="11"/>
      <c r="DPC61" s="11"/>
      <c r="DPD61" s="11"/>
      <c r="DPE61" s="11"/>
      <c r="DPF61" s="11"/>
      <c r="DPG61" s="11"/>
      <c r="DPH61" s="11"/>
      <c r="DPI61" s="11"/>
      <c r="DPJ61" s="11"/>
      <c r="DPK61" s="11"/>
      <c r="DPL61" s="11"/>
      <c r="DPM61" s="11"/>
      <c r="DPN61" s="11"/>
      <c r="DPO61" s="11"/>
      <c r="DPP61" s="11"/>
      <c r="DPQ61" s="11"/>
      <c r="DPR61" s="11"/>
      <c r="DPS61" s="11"/>
      <c r="DPT61" s="11"/>
      <c r="DPU61" s="11"/>
      <c r="DPV61" s="11"/>
      <c r="DPW61" s="11"/>
      <c r="DPX61" s="11"/>
      <c r="DPY61" s="11"/>
      <c r="DPZ61" s="11"/>
      <c r="DQA61" s="11"/>
      <c r="DQB61" s="11"/>
      <c r="DQC61" s="11"/>
      <c r="DQD61" s="11"/>
      <c r="DQE61" s="11"/>
      <c r="DQF61" s="11"/>
      <c r="DQG61" s="11"/>
      <c r="DQH61" s="11"/>
      <c r="DQI61" s="11"/>
      <c r="DQJ61" s="11"/>
      <c r="DQK61" s="11"/>
      <c r="DQL61" s="11"/>
      <c r="DQM61" s="11"/>
      <c r="DQN61" s="11"/>
      <c r="DQO61" s="11"/>
      <c r="DQP61" s="11"/>
      <c r="DQQ61" s="11"/>
      <c r="DQR61" s="11"/>
      <c r="DQS61" s="11"/>
      <c r="DQT61" s="11"/>
      <c r="DQU61" s="11"/>
      <c r="DQV61" s="11"/>
      <c r="DQW61" s="11"/>
      <c r="DQX61" s="11"/>
      <c r="DQY61" s="11"/>
      <c r="DQZ61" s="11"/>
      <c r="DRA61" s="11"/>
      <c r="DRB61" s="11"/>
      <c r="DRC61" s="11"/>
      <c r="DRD61" s="11"/>
      <c r="DRE61" s="11"/>
      <c r="DRF61" s="11"/>
      <c r="DRG61" s="11"/>
      <c r="DRH61" s="11"/>
      <c r="DRI61" s="11"/>
      <c r="DRJ61" s="11"/>
      <c r="DRK61" s="11"/>
      <c r="DRL61" s="11"/>
      <c r="DRM61" s="11"/>
      <c r="DRN61" s="11"/>
      <c r="DRO61" s="11"/>
      <c r="DRP61" s="11"/>
      <c r="DRQ61" s="11"/>
      <c r="DRR61" s="11"/>
      <c r="DRS61" s="11"/>
      <c r="DRT61" s="11"/>
      <c r="DRU61" s="11"/>
      <c r="DRV61" s="11"/>
      <c r="DRW61" s="11"/>
      <c r="DRX61" s="11"/>
      <c r="DRY61" s="11"/>
      <c r="DRZ61" s="11"/>
      <c r="DSA61" s="11"/>
      <c r="DSB61" s="11"/>
      <c r="DSC61" s="11"/>
      <c r="DSD61" s="11"/>
      <c r="DSE61" s="11"/>
      <c r="DSF61" s="11"/>
      <c r="DSG61" s="11"/>
      <c r="DSH61" s="11"/>
      <c r="DSI61" s="11"/>
      <c r="DSJ61" s="11"/>
      <c r="DSK61" s="11"/>
      <c r="DSL61" s="11"/>
      <c r="DSM61" s="11"/>
      <c r="DSN61" s="11"/>
      <c r="DSO61" s="11"/>
      <c r="DSP61" s="11"/>
      <c r="DSQ61" s="11"/>
      <c r="DSR61" s="11"/>
      <c r="DSS61" s="11"/>
      <c r="DST61" s="11"/>
      <c r="DSU61" s="11"/>
      <c r="DSV61" s="11"/>
      <c r="DSW61" s="11"/>
      <c r="DSX61" s="11"/>
      <c r="DSY61" s="11"/>
      <c r="DSZ61" s="11"/>
      <c r="DTA61" s="11"/>
      <c r="DTB61" s="11"/>
      <c r="DTC61" s="11"/>
      <c r="DTD61" s="11"/>
      <c r="DTE61" s="11"/>
      <c r="DTF61" s="11"/>
      <c r="DTG61" s="11"/>
      <c r="DTH61" s="11"/>
      <c r="DTI61" s="11"/>
      <c r="DTJ61" s="11"/>
      <c r="DTK61" s="11"/>
      <c r="DTL61" s="11"/>
      <c r="DTM61" s="11"/>
      <c r="DTN61" s="11"/>
      <c r="DTO61" s="11"/>
      <c r="DTP61" s="11"/>
      <c r="DTQ61" s="11"/>
      <c r="DTR61" s="11"/>
      <c r="DTS61" s="11"/>
      <c r="DTT61" s="11"/>
      <c r="DTU61" s="11"/>
      <c r="DTV61" s="11"/>
      <c r="DTW61" s="11"/>
      <c r="DTX61" s="11"/>
      <c r="DTY61" s="11"/>
      <c r="DTZ61" s="11"/>
      <c r="DUA61" s="11"/>
      <c r="DUB61" s="11"/>
      <c r="DUC61" s="11"/>
      <c r="DUD61" s="11"/>
      <c r="DUE61" s="11"/>
      <c r="DUF61" s="11"/>
      <c r="DUG61" s="11"/>
      <c r="DUH61" s="11"/>
      <c r="DUI61" s="11"/>
      <c r="DUJ61" s="11"/>
      <c r="DUK61" s="11"/>
      <c r="DUL61" s="11"/>
      <c r="DUM61" s="11"/>
      <c r="DUN61" s="11"/>
      <c r="DUO61" s="11"/>
      <c r="DUP61" s="11"/>
      <c r="DUQ61" s="11"/>
      <c r="DUR61" s="11"/>
      <c r="DUS61" s="11"/>
      <c r="DUT61" s="11"/>
      <c r="DUU61" s="11"/>
      <c r="DUV61" s="11"/>
      <c r="DUW61" s="11"/>
      <c r="DUX61" s="11"/>
      <c r="DUY61" s="11"/>
      <c r="DUZ61" s="11"/>
      <c r="DVA61" s="11"/>
      <c r="DVB61" s="11"/>
      <c r="DVC61" s="11"/>
      <c r="DVD61" s="11"/>
      <c r="DVE61" s="11"/>
      <c r="DVF61" s="11"/>
      <c r="DVG61" s="11"/>
      <c r="DVH61" s="11"/>
      <c r="DVI61" s="11"/>
      <c r="DVJ61" s="11"/>
      <c r="DVK61" s="11"/>
      <c r="DVL61" s="11"/>
      <c r="DVM61" s="11"/>
      <c r="DVN61" s="11"/>
      <c r="DVO61" s="11"/>
      <c r="DVP61" s="11"/>
      <c r="DVQ61" s="11"/>
      <c r="DVR61" s="11"/>
      <c r="DVS61" s="11"/>
      <c r="DVT61" s="11"/>
      <c r="DVU61" s="11"/>
      <c r="DVV61" s="11"/>
      <c r="DVW61" s="11"/>
      <c r="DVX61" s="11"/>
      <c r="DVY61" s="11"/>
      <c r="DVZ61" s="11"/>
      <c r="DWA61" s="11"/>
      <c r="DWB61" s="11"/>
      <c r="DWC61" s="11"/>
      <c r="DWD61" s="11"/>
      <c r="DWE61" s="11"/>
      <c r="DWF61" s="11"/>
      <c r="DWG61" s="11"/>
      <c r="DWH61" s="11"/>
      <c r="DWI61" s="11"/>
      <c r="DWJ61" s="11"/>
      <c r="DWK61" s="11"/>
      <c r="DWL61" s="11"/>
      <c r="DWM61" s="11"/>
      <c r="DWN61" s="11"/>
      <c r="DWO61" s="11"/>
      <c r="DWP61" s="11"/>
      <c r="DWQ61" s="11"/>
      <c r="DWR61" s="11"/>
      <c r="DWS61" s="11"/>
      <c r="DWT61" s="11"/>
      <c r="DWU61" s="11"/>
      <c r="DWV61" s="11"/>
      <c r="DWW61" s="11"/>
      <c r="DWX61" s="11"/>
      <c r="DWY61" s="11"/>
      <c r="DWZ61" s="11"/>
      <c r="DXA61" s="11"/>
      <c r="DXB61" s="11"/>
      <c r="DXC61" s="11"/>
      <c r="DXD61" s="11"/>
      <c r="DXE61" s="11"/>
      <c r="DXF61" s="11"/>
      <c r="DXG61" s="11"/>
      <c r="DXH61" s="11"/>
      <c r="DXI61" s="11"/>
      <c r="DXJ61" s="11"/>
      <c r="DXK61" s="11"/>
      <c r="DXL61" s="11"/>
      <c r="DXM61" s="11"/>
      <c r="DXN61" s="11"/>
      <c r="DXO61" s="11"/>
      <c r="DXP61" s="11"/>
      <c r="DXQ61" s="11"/>
      <c r="DXR61" s="11"/>
      <c r="DXS61" s="11"/>
      <c r="DXT61" s="11"/>
      <c r="DXU61" s="11"/>
      <c r="DXV61" s="11"/>
      <c r="DXW61" s="11"/>
      <c r="DXX61" s="11"/>
      <c r="DXY61" s="11"/>
      <c r="DXZ61" s="11"/>
      <c r="DYA61" s="11"/>
      <c r="DYB61" s="11"/>
      <c r="DYC61" s="11"/>
      <c r="DYD61" s="11"/>
      <c r="DYE61" s="11"/>
      <c r="DYF61" s="11"/>
      <c r="DYG61" s="11"/>
      <c r="DYH61" s="11"/>
      <c r="DYI61" s="11"/>
      <c r="DYJ61" s="11"/>
      <c r="DYK61" s="11"/>
      <c r="DYL61" s="11"/>
      <c r="DYM61" s="11"/>
      <c r="DYN61" s="11"/>
      <c r="DYO61" s="11"/>
      <c r="DYP61" s="11"/>
      <c r="DYQ61" s="11"/>
      <c r="DYR61" s="11"/>
      <c r="DYS61" s="11"/>
      <c r="DYT61" s="11"/>
      <c r="DYU61" s="11"/>
      <c r="DYV61" s="11"/>
      <c r="DYW61" s="11"/>
      <c r="DYX61" s="11"/>
      <c r="DYY61" s="11"/>
      <c r="DYZ61" s="11"/>
      <c r="DZA61" s="11"/>
      <c r="DZB61" s="11"/>
      <c r="DZC61" s="11"/>
      <c r="DZD61" s="11"/>
      <c r="DZE61" s="11"/>
      <c r="DZF61" s="11"/>
      <c r="DZG61" s="11"/>
      <c r="DZH61" s="11"/>
      <c r="DZI61" s="11"/>
      <c r="DZJ61" s="11"/>
      <c r="DZK61" s="11"/>
      <c r="DZL61" s="11"/>
      <c r="DZM61" s="11"/>
      <c r="DZN61" s="11"/>
      <c r="DZO61" s="11"/>
      <c r="DZP61" s="11"/>
      <c r="DZQ61" s="11"/>
      <c r="DZR61" s="11"/>
      <c r="DZS61" s="11"/>
      <c r="DZT61" s="11"/>
      <c r="DZU61" s="11"/>
      <c r="DZV61" s="11"/>
      <c r="DZW61" s="11"/>
      <c r="DZX61" s="11"/>
      <c r="DZY61" s="11"/>
      <c r="DZZ61" s="11"/>
      <c r="EAA61" s="11"/>
      <c r="EAB61" s="11"/>
      <c r="EAC61" s="11"/>
      <c r="EAD61" s="11"/>
      <c r="EAE61" s="11"/>
      <c r="EAF61" s="11"/>
      <c r="EAG61" s="11"/>
      <c r="EAH61" s="11"/>
      <c r="EAI61" s="11"/>
      <c r="EAJ61" s="11"/>
      <c r="EAK61" s="11"/>
      <c r="EAL61" s="11"/>
      <c r="EAM61" s="11"/>
      <c r="EAN61" s="11"/>
      <c r="EAO61" s="11"/>
      <c r="EAP61" s="11"/>
      <c r="EAQ61" s="11"/>
      <c r="EAR61" s="11"/>
      <c r="EAS61" s="11"/>
      <c r="EAT61" s="11"/>
      <c r="EAU61" s="11"/>
      <c r="EAV61" s="11"/>
      <c r="EAW61" s="11"/>
      <c r="EAX61" s="11"/>
      <c r="EAY61" s="11"/>
      <c r="EAZ61" s="11"/>
      <c r="EBA61" s="11"/>
      <c r="EBB61" s="11"/>
      <c r="EBC61" s="11"/>
      <c r="EBD61" s="11"/>
      <c r="EBE61" s="11"/>
      <c r="EBF61" s="11"/>
      <c r="EBG61" s="11"/>
      <c r="EBH61" s="11"/>
      <c r="EBI61" s="11"/>
      <c r="EBJ61" s="11"/>
      <c r="EBK61" s="11"/>
      <c r="EBL61" s="11"/>
      <c r="EBM61" s="11"/>
      <c r="EBN61" s="11"/>
      <c r="EBO61" s="11"/>
      <c r="EBP61" s="11"/>
      <c r="EBQ61" s="11"/>
      <c r="EBR61" s="11"/>
      <c r="EBS61" s="11"/>
      <c r="EBT61" s="11"/>
      <c r="EBU61" s="11"/>
      <c r="EBV61" s="11"/>
      <c r="EBW61" s="11"/>
      <c r="EBX61" s="11"/>
      <c r="EBY61" s="11"/>
      <c r="EBZ61" s="11"/>
      <c r="ECA61" s="11"/>
      <c r="ECB61" s="11"/>
      <c r="ECC61" s="11"/>
      <c r="ECD61" s="11"/>
      <c r="ECE61" s="11"/>
      <c r="ECF61" s="11"/>
      <c r="ECG61" s="11"/>
      <c r="ECH61" s="11"/>
      <c r="ECI61" s="11"/>
      <c r="ECJ61" s="11"/>
      <c r="ECK61" s="11"/>
      <c r="ECL61" s="11"/>
      <c r="ECM61" s="11"/>
      <c r="ECN61" s="11"/>
      <c r="ECO61" s="11"/>
      <c r="ECP61" s="11"/>
      <c r="ECQ61" s="11"/>
      <c r="ECR61" s="11"/>
      <c r="ECS61" s="11"/>
      <c r="ECT61" s="11"/>
      <c r="ECU61" s="11"/>
      <c r="ECV61" s="11"/>
      <c r="ECW61" s="11"/>
      <c r="ECX61" s="11"/>
      <c r="ECY61" s="11"/>
      <c r="ECZ61" s="11"/>
      <c r="EDA61" s="11"/>
      <c r="EDB61" s="11"/>
      <c r="EDC61" s="11"/>
      <c r="EDD61" s="11"/>
      <c r="EDE61" s="11"/>
      <c r="EDF61" s="11"/>
      <c r="EDG61" s="11"/>
      <c r="EDH61" s="11"/>
      <c r="EDI61" s="11"/>
      <c r="EDJ61" s="11"/>
      <c r="EDK61" s="11"/>
      <c r="EDL61" s="11"/>
      <c r="EDM61" s="11"/>
      <c r="EDN61" s="11"/>
      <c r="EDO61" s="11"/>
      <c r="EDP61" s="11"/>
      <c r="EDQ61" s="11"/>
      <c r="EDR61" s="11"/>
      <c r="EDS61" s="11"/>
      <c r="EDT61" s="11"/>
      <c r="EDU61" s="11"/>
      <c r="EDV61" s="11"/>
      <c r="EDW61" s="11"/>
      <c r="EDX61" s="11"/>
      <c r="EDY61" s="11"/>
      <c r="EDZ61" s="11"/>
      <c r="EEA61" s="11"/>
      <c r="EEB61" s="11"/>
      <c r="EEC61" s="11"/>
      <c r="EED61" s="11"/>
      <c r="EEE61" s="11"/>
      <c r="EEF61" s="11"/>
      <c r="EEG61" s="11"/>
      <c r="EEH61" s="11"/>
      <c r="EEI61" s="11"/>
      <c r="EEJ61" s="11"/>
      <c r="EEK61" s="11"/>
      <c r="EEL61" s="11"/>
      <c r="EEM61" s="11"/>
      <c r="EEN61" s="11"/>
      <c r="EEO61" s="11"/>
      <c r="EEP61" s="11"/>
      <c r="EEQ61" s="11"/>
      <c r="EER61" s="11"/>
      <c r="EES61" s="11"/>
      <c r="EET61" s="11"/>
      <c r="EEU61" s="11"/>
      <c r="EEV61" s="11"/>
      <c r="EEW61" s="11"/>
      <c r="EEX61" s="11"/>
      <c r="EEY61" s="11"/>
      <c r="EEZ61" s="11"/>
      <c r="EFA61" s="11"/>
      <c r="EFB61" s="11"/>
      <c r="EFC61" s="11"/>
      <c r="EFD61" s="11"/>
      <c r="EFE61" s="11"/>
      <c r="EFF61" s="11"/>
      <c r="EFG61" s="11"/>
      <c r="EFH61" s="11"/>
      <c r="EFI61" s="11"/>
      <c r="EFJ61" s="11"/>
      <c r="EFK61" s="11"/>
      <c r="EFL61" s="11"/>
      <c r="EFM61" s="11"/>
      <c r="EFN61" s="11"/>
      <c r="EFO61" s="11"/>
      <c r="EFP61" s="11"/>
      <c r="EFQ61" s="11"/>
      <c r="EFR61" s="11"/>
      <c r="EFS61" s="11"/>
      <c r="EFT61" s="11"/>
      <c r="EFU61" s="11"/>
      <c r="EFV61" s="11"/>
      <c r="EFW61" s="11"/>
      <c r="EFX61" s="11"/>
      <c r="EFY61" s="11"/>
      <c r="EFZ61" s="11"/>
      <c r="EGA61" s="11"/>
      <c r="EGB61" s="11"/>
      <c r="EGC61" s="11"/>
      <c r="EGD61" s="11"/>
      <c r="EGE61" s="11"/>
      <c r="EGF61" s="11"/>
      <c r="EGG61" s="11"/>
      <c r="EGH61" s="11"/>
      <c r="EGI61" s="11"/>
      <c r="EGJ61" s="11"/>
      <c r="EGK61" s="11"/>
      <c r="EGL61" s="11"/>
      <c r="EGM61" s="11"/>
      <c r="EGN61" s="11"/>
      <c r="EGO61" s="11"/>
      <c r="EGP61" s="11"/>
      <c r="EGQ61" s="11"/>
      <c r="EGR61" s="11"/>
      <c r="EGS61" s="11"/>
      <c r="EGT61" s="11"/>
      <c r="EGU61" s="11"/>
      <c r="EGV61" s="11"/>
      <c r="EGW61" s="11"/>
      <c r="EGX61" s="11"/>
      <c r="EGY61" s="11"/>
      <c r="EGZ61" s="11"/>
      <c r="EHA61" s="11"/>
      <c r="EHB61" s="11"/>
      <c r="EHC61" s="11"/>
      <c r="EHD61" s="11"/>
      <c r="EHE61" s="11"/>
      <c r="EHF61" s="11"/>
      <c r="EHG61" s="11"/>
      <c r="EHH61" s="11"/>
      <c r="EHI61" s="11"/>
      <c r="EHJ61" s="11"/>
      <c r="EHK61" s="11"/>
      <c r="EHL61" s="11"/>
      <c r="EHM61" s="11"/>
      <c r="EHN61" s="11"/>
      <c r="EHO61" s="11"/>
      <c r="EHP61" s="11"/>
      <c r="EHQ61" s="11"/>
      <c r="EHR61" s="11"/>
      <c r="EHS61" s="11"/>
      <c r="EHT61" s="11"/>
      <c r="EHU61" s="11"/>
      <c r="EHV61" s="11"/>
      <c r="EHW61" s="11"/>
      <c r="EHX61" s="11"/>
      <c r="EHY61" s="11"/>
      <c r="EHZ61" s="11"/>
      <c r="EIA61" s="11"/>
      <c r="EIB61" s="11"/>
      <c r="EIC61" s="11"/>
      <c r="EID61" s="11"/>
      <c r="EIE61" s="11"/>
      <c r="EIF61" s="11"/>
      <c r="EIG61" s="11"/>
      <c r="EIH61" s="11"/>
      <c r="EII61" s="11"/>
      <c r="EIJ61" s="11"/>
      <c r="EIK61" s="11"/>
      <c r="EIL61" s="11"/>
      <c r="EIM61" s="11"/>
      <c r="EIN61" s="11"/>
      <c r="EIO61" s="11"/>
      <c r="EIP61" s="11"/>
      <c r="EIQ61" s="11"/>
      <c r="EIR61" s="11"/>
      <c r="EIS61" s="11"/>
      <c r="EIT61" s="11"/>
      <c r="EIU61" s="11"/>
      <c r="EIV61" s="11"/>
      <c r="EIW61" s="11"/>
      <c r="EIX61" s="11"/>
      <c r="EIY61" s="11"/>
      <c r="EIZ61" s="11"/>
      <c r="EJA61" s="11"/>
      <c r="EJB61" s="11"/>
      <c r="EJC61" s="11"/>
      <c r="EJD61" s="11"/>
      <c r="EJE61" s="11"/>
      <c r="EJF61" s="11"/>
      <c r="EJG61" s="11"/>
      <c r="EJH61" s="11"/>
      <c r="EJI61" s="11"/>
      <c r="EJJ61" s="11"/>
      <c r="EJK61" s="11"/>
      <c r="EJL61" s="11"/>
      <c r="EJM61" s="11"/>
      <c r="EJN61" s="11"/>
      <c r="EJO61" s="11"/>
      <c r="EJP61" s="11"/>
      <c r="EJQ61" s="11"/>
      <c r="EJR61" s="11"/>
      <c r="EJS61" s="11"/>
      <c r="EJT61" s="11"/>
      <c r="EJU61" s="11"/>
      <c r="EJV61" s="11"/>
      <c r="EJW61" s="11"/>
      <c r="EJX61" s="11"/>
      <c r="EJY61" s="11"/>
      <c r="EJZ61" s="11"/>
      <c r="EKA61" s="11"/>
      <c r="EKB61" s="11"/>
      <c r="EKC61" s="11"/>
      <c r="EKD61" s="11"/>
      <c r="EKE61" s="11"/>
      <c r="EKF61" s="11"/>
      <c r="EKG61" s="11"/>
      <c r="EKH61" s="11"/>
      <c r="EKI61" s="11"/>
      <c r="EKJ61" s="11"/>
      <c r="EKK61" s="11"/>
      <c r="EKL61" s="11"/>
      <c r="EKM61" s="11"/>
      <c r="EKN61" s="11"/>
      <c r="EKO61" s="11"/>
      <c r="EKP61" s="11"/>
      <c r="EKQ61" s="11"/>
      <c r="EKR61" s="11"/>
      <c r="EKS61" s="11"/>
      <c r="EKT61" s="11"/>
      <c r="EKU61" s="11"/>
      <c r="EKV61" s="11"/>
      <c r="EKW61" s="11"/>
      <c r="EKX61" s="11"/>
      <c r="EKY61" s="11"/>
      <c r="EKZ61" s="11"/>
      <c r="ELA61" s="11"/>
      <c r="ELB61" s="11"/>
      <c r="ELC61" s="11"/>
      <c r="ELD61" s="11"/>
      <c r="ELE61" s="11"/>
      <c r="ELF61" s="11"/>
      <c r="ELG61" s="11"/>
      <c r="ELH61" s="11"/>
      <c r="ELI61" s="11"/>
      <c r="ELJ61" s="11"/>
      <c r="ELK61" s="11"/>
      <c r="ELL61" s="11"/>
      <c r="ELM61" s="11"/>
      <c r="ELN61" s="11"/>
      <c r="ELO61" s="11"/>
      <c r="ELP61" s="11"/>
      <c r="ELQ61" s="11"/>
      <c r="ELR61" s="11"/>
      <c r="ELS61" s="11"/>
      <c r="ELT61" s="11"/>
      <c r="ELU61" s="11"/>
      <c r="ELV61" s="11"/>
      <c r="ELW61" s="11"/>
      <c r="ELX61" s="11"/>
      <c r="ELY61" s="11"/>
      <c r="ELZ61" s="11"/>
      <c r="EMA61" s="11"/>
      <c r="EMB61" s="11"/>
      <c r="EMC61" s="11"/>
      <c r="EMD61" s="11"/>
      <c r="EME61" s="11"/>
      <c r="EMF61" s="11"/>
      <c r="EMG61" s="11"/>
      <c r="EMH61" s="11"/>
      <c r="EMI61" s="11"/>
      <c r="EMJ61" s="11"/>
      <c r="EMK61" s="11"/>
      <c r="EML61" s="11"/>
      <c r="EMM61" s="11"/>
      <c r="EMN61" s="11"/>
      <c r="EMO61" s="11"/>
      <c r="EMP61" s="11"/>
      <c r="EMQ61" s="11"/>
      <c r="EMR61" s="11"/>
      <c r="EMS61" s="11"/>
      <c r="EMT61" s="11"/>
      <c r="EMU61" s="11"/>
      <c r="EMV61" s="11"/>
      <c r="EMW61" s="11"/>
      <c r="EMX61" s="11"/>
      <c r="EMY61" s="11"/>
      <c r="EMZ61" s="11"/>
      <c r="ENA61" s="11"/>
      <c r="ENB61" s="11"/>
      <c r="ENC61" s="11"/>
      <c r="END61" s="11"/>
      <c r="ENE61" s="11"/>
      <c r="ENF61" s="11"/>
      <c r="ENG61" s="11"/>
      <c r="ENH61" s="11"/>
      <c r="ENI61" s="11"/>
      <c r="ENJ61" s="11"/>
      <c r="ENK61" s="11"/>
      <c r="ENL61" s="11"/>
      <c r="ENM61" s="11"/>
      <c r="ENN61" s="11"/>
      <c r="ENO61" s="11"/>
      <c r="ENP61" s="11"/>
      <c r="ENQ61" s="11"/>
      <c r="ENR61" s="11"/>
      <c r="ENS61" s="11"/>
      <c r="ENT61" s="11"/>
      <c r="ENU61" s="11"/>
      <c r="ENV61" s="11"/>
      <c r="ENW61" s="11"/>
      <c r="ENX61" s="11"/>
      <c r="ENY61" s="11"/>
      <c r="ENZ61" s="11"/>
      <c r="EOA61" s="11"/>
      <c r="EOB61" s="11"/>
      <c r="EOC61" s="11"/>
      <c r="EOD61" s="11"/>
      <c r="EOE61" s="11"/>
      <c r="EOF61" s="11"/>
      <c r="EOG61" s="11"/>
      <c r="EOH61" s="11"/>
      <c r="EOI61" s="11"/>
      <c r="EOJ61" s="11"/>
      <c r="EOK61" s="11"/>
      <c r="EOL61" s="11"/>
      <c r="EOM61" s="11"/>
      <c r="EON61" s="11"/>
      <c r="EOO61" s="11"/>
      <c r="EOP61" s="11"/>
      <c r="EOQ61" s="11"/>
      <c r="EOR61" s="11"/>
      <c r="EOS61" s="11"/>
      <c r="EOT61" s="11"/>
      <c r="EOU61" s="11"/>
      <c r="EOV61" s="11"/>
      <c r="EOW61" s="11"/>
      <c r="EOX61" s="11"/>
      <c r="EOY61" s="11"/>
      <c r="EOZ61" s="11"/>
      <c r="EPA61" s="11"/>
      <c r="EPB61" s="11"/>
      <c r="EPC61" s="11"/>
      <c r="EPD61" s="11"/>
      <c r="EPE61" s="11"/>
      <c r="EPF61" s="11"/>
      <c r="EPG61" s="11"/>
      <c r="EPH61" s="11"/>
      <c r="EPI61" s="11"/>
      <c r="EPJ61" s="11"/>
      <c r="EPK61" s="11"/>
      <c r="EPL61" s="11"/>
      <c r="EPM61" s="11"/>
      <c r="EPN61" s="11"/>
      <c r="EPO61" s="11"/>
      <c r="EPP61" s="11"/>
      <c r="EPQ61" s="11"/>
      <c r="EPR61" s="11"/>
      <c r="EPS61" s="11"/>
      <c r="EPT61" s="11"/>
      <c r="EPU61" s="11"/>
      <c r="EPV61" s="11"/>
      <c r="EPW61" s="11"/>
      <c r="EPX61" s="11"/>
      <c r="EPY61" s="11"/>
      <c r="EPZ61" s="11"/>
      <c r="EQA61" s="11"/>
      <c r="EQB61" s="11"/>
      <c r="EQC61" s="11"/>
      <c r="EQD61" s="11"/>
      <c r="EQE61" s="11"/>
      <c r="EQF61" s="11"/>
      <c r="EQG61" s="11"/>
      <c r="EQH61" s="11"/>
      <c r="EQI61" s="11"/>
      <c r="EQJ61" s="11"/>
      <c r="EQK61" s="11"/>
      <c r="EQL61" s="11"/>
      <c r="EQM61" s="11"/>
      <c r="EQN61" s="11"/>
      <c r="EQO61" s="11"/>
      <c r="EQP61" s="11"/>
      <c r="EQQ61" s="11"/>
      <c r="EQR61" s="11"/>
      <c r="EQS61" s="11"/>
      <c r="EQT61" s="11"/>
      <c r="EQU61" s="11"/>
      <c r="EQV61" s="11"/>
      <c r="EQW61" s="11"/>
      <c r="EQX61" s="11"/>
      <c r="EQY61" s="11"/>
      <c r="EQZ61" s="11"/>
      <c r="ERA61" s="11"/>
      <c r="ERB61" s="11"/>
      <c r="ERC61" s="11"/>
      <c r="ERD61" s="11"/>
      <c r="ERE61" s="11"/>
      <c r="ERF61" s="11"/>
      <c r="ERG61" s="11"/>
      <c r="ERH61" s="11"/>
      <c r="ERI61" s="11"/>
      <c r="ERJ61" s="11"/>
      <c r="ERK61" s="11"/>
      <c r="ERL61" s="11"/>
      <c r="ERM61" s="11"/>
      <c r="ERN61" s="11"/>
      <c r="ERO61" s="11"/>
      <c r="ERP61" s="11"/>
      <c r="ERQ61" s="11"/>
      <c r="ERR61" s="11"/>
      <c r="ERS61" s="11"/>
      <c r="ERT61" s="11"/>
      <c r="ERU61" s="11"/>
      <c r="ERV61" s="11"/>
      <c r="ERW61" s="11"/>
      <c r="ERX61" s="11"/>
      <c r="ERY61" s="11"/>
      <c r="ERZ61" s="11"/>
      <c r="ESA61" s="11"/>
      <c r="ESB61" s="11"/>
      <c r="ESC61" s="11"/>
      <c r="ESD61" s="11"/>
      <c r="ESE61" s="11"/>
      <c r="ESF61" s="11"/>
      <c r="ESG61" s="11"/>
      <c r="ESH61" s="11"/>
      <c r="ESI61" s="11"/>
      <c r="ESJ61" s="11"/>
      <c r="ESK61" s="11"/>
      <c r="ESL61" s="11"/>
      <c r="ESM61" s="11"/>
      <c r="ESN61" s="11"/>
      <c r="ESO61" s="11"/>
      <c r="ESP61" s="11"/>
      <c r="ESQ61" s="11"/>
      <c r="ESR61" s="11"/>
      <c r="ESS61" s="11"/>
      <c r="EST61" s="11"/>
      <c r="ESU61" s="11"/>
      <c r="ESV61" s="11"/>
      <c r="ESW61" s="11"/>
      <c r="ESX61" s="11"/>
      <c r="ESY61" s="11"/>
      <c r="ESZ61" s="11"/>
      <c r="ETA61" s="11"/>
      <c r="ETB61" s="11"/>
      <c r="ETC61" s="11"/>
      <c r="ETD61" s="11"/>
      <c r="ETE61" s="11"/>
      <c r="ETF61" s="11"/>
      <c r="ETG61" s="11"/>
      <c r="ETH61" s="11"/>
      <c r="ETI61" s="11"/>
      <c r="ETJ61" s="11"/>
      <c r="ETK61" s="11"/>
      <c r="ETL61" s="11"/>
      <c r="ETM61" s="11"/>
      <c r="ETN61" s="11"/>
      <c r="ETO61" s="11"/>
      <c r="ETP61" s="11"/>
      <c r="ETQ61" s="11"/>
      <c r="ETR61" s="11"/>
      <c r="ETS61" s="11"/>
      <c r="ETT61" s="11"/>
      <c r="ETU61" s="11"/>
      <c r="ETV61" s="11"/>
      <c r="ETW61" s="11"/>
      <c r="ETX61" s="11"/>
      <c r="ETY61" s="11"/>
      <c r="ETZ61" s="11"/>
      <c r="EUA61" s="11"/>
      <c r="EUB61" s="11"/>
      <c r="EUC61" s="11"/>
      <c r="EUD61" s="11"/>
      <c r="EUE61" s="11"/>
      <c r="EUF61" s="11"/>
      <c r="EUG61" s="11"/>
      <c r="EUH61" s="11"/>
      <c r="EUI61" s="11"/>
      <c r="EUJ61" s="11"/>
      <c r="EUK61" s="11"/>
      <c r="EUL61" s="11"/>
      <c r="EUM61" s="11"/>
      <c r="EUN61" s="11"/>
      <c r="EUO61" s="11"/>
      <c r="EUP61" s="11"/>
      <c r="EUQ61" s="11"/>
      <c r="EUR61" s="11"/>
      <c r="EUS61" s="11"/>
      <c r="EUT61" s="11"/>
      <c r="EUU61" s="11"/>
      <c r="EUV61" s="11"/>
      <c r="EUW61" s="11"/>
      <c r="EUX61" s="11"/>
      <c r="EUY61" s="11"/>
      <c r="EUZ61" s="11"/>
      <c r="EVA61" s="11"/>
      <c r="EVB61" s="11"/>
      <c r="EVC61" s="11"/>
      <c r="EVD61" s="11"/>
      <c r="EVE61" s="11"/>
      <c r="EVF61" s="11"/>
      <c r="EVG61" s="11"/>
      <c r="EVH61" s="11"/>
      <c r="EVI61" s="11"/>
      <c r="EVJ61" s="11"/>
      <c r="EVK61" s="11"/>
      <c r="EVL61" s="11"/>
      <c r="EVM61" s="11"/>
      <c r="EVN61" s="11"/>
      <c r="EVO61" s="11"/>
      <c r="EVP61" s="11"/>
      <c r="EVQ61" s="11"/>
      <c r="EVR61" s="11"/>
      <c r="EVS61" s="11"/>
      <c r="EVT61" s="11"/>
      <c r="EVU61" s="11"/>
      <c r="EVV61" s="11"/>
      <c r="EVW61" s="11"/>
      <c r="EVX61" s="11"/>
      <c r="EVY61" s="11"/>
      <c r="EVZ61" s="11"/>
      <c r="EWA61" s="11"/>
      <c r="EWB61" s="11"/>
      <c r="EWC61" s="11"/>
      <c r="EWD61" s="11"/>
      <c r="EWE61" s="11"/>
      <c r="EWF61" s="11"/>
      <c r="EWG61" s="11"/>
      <c r="EWH61" s="11"/>
      <c r="EWI61" s="11"/>
      <c r="EWJ61" s="11"/>
      <c r="EWK61" s="11"/>
      <c r="EWL61" s="11"/>
      <c r="EWM61" s="11"/>
      <c r="EWN61" s="11"/>
      <c r="EWO61" s="11"/>
      <c r="EWP61" s="11"/>
      <c r="EWQ61" s="11"/>
      <c r="EWR61" s="11"/>
      <c r="EWS61" s="11"/>
      <c r="EWT61" s="11"/>
      <c r="EWU61" s="11"/>
      <c r="EWV61" s="11"/>
      <c r="EWW61" s="11"/>
      <c r="EWX61" s="11"/>
      <c r="EWY61" s="11"/>
      <c r="EWZ61" s="11"/>
      <c r="EXA61" s="11"/>
      <c r="EXB61" s="11"/>
      <c r="EXC61" s="11"/>
      <c r="EXD61" s="11"/>
      <c r="EXE61" s="11"/>
      <c r="EXF61" s="11"/>
      <c r="EXG61" s="11"/>
      <c r="EXH61" s="11"/>
      <c r="EXI61" s="11"/>
      <c r="EXJ61" s="11"/>
      <c r="EXK61" s="11"/>
      <c r="EXL61" s="11"/>
      <c r="EXM61" s="11"/>
      <c r="EXN61" s="11"/>
      <c r="EXO61" s="11"/>
      <c r="EXP61" s="11"/>
      <c r="EXQ61" s="11"/>
      <c r="EXR61" s="11"/>
      <c r="EXS61" s="11"/>
      <c r="EXT61" s="11"/>
      <c r="EXU61" s="11"/>
      <c r="EXV61" s="11"/>
      <c r="EXW61" s="11"/>
      <c r="EXX61" s="11"/>
      <c r="EXY61" s="11"/>
      <c r="EXZ61" s="11"/>
      <c r="EYA61" s="11"/>
      <c r="EYB61" s="11"/>
      <c r="EYC61" s="11"/>
      <c r="EYD61" s="11"/>
      <c r="EYE61" s="11"/>
      <c r="EYF61" s="11"/>
      <c r="EYG61" s="11"/>
      <c r="EYH61" s="11"/>
      <c r="EYI61" s="11"/>
      <c r="EYJ61" s="11"/>
      <c r="EYK61" s="11"/>
      <c r="EYL61" s="11"/>
      <c r="EYM61" s="11"/>
      <c r="EYN61" s="11"/>
      <c r="EYO61" s="11"/>
      <c r="EYP61" s="11"/>
      <c r="EYQ61" s="11"/>
      <c r="EYR61" s="11"/>
      <c r="EYS61" s="11"/>
      <c r="EYT61" s="11"/>
      <c r="EYU61" s="11"/>
      <c r="EYV61" s="11"/>
      <c r="EYW61" s="11"/>
      <c r="EYX61" s="11"/>
      <c r="EYY61" s="11"/>
      <c r="EYZ61" s="11"/>
      <c r="EZA61" s="11"/>
      <c r="EZB61" s="11"/>
      <c r="EZC61" s="11"/>
      <c r="EZD61" s="11"/>
      <c r="EZE61" s="11"/>
      <c r="EZF61" s="11"/>
      <c r="EZG61" s="11"/>
      <c r="EZH61" s="11"/>
      <c r="EZI61" s="11"/>
      <c r="EZJ61" s="11"/>
      <c r="EZK61" s="11"/>
      <c r="EZL61" s="11"/>
      <c r="EZM61" s="11"/>
      <c r="EZN61" s="11"/>
      <c r="EZO61" s="11"/>
      <c r="EZP61" s="11"/>
      <c r="EZQ61" s="11"/>
      <c r="EZR61" s="11"/>
      <c r="EZS61" s="11"/>
      <c r="EZT61" s="11"/>
      <c r="EZU61" s="11"/>
      <c r="EZV61" s="11"/>
      <c r="EZW61" s="11"/>
      <c r="EZX61" s="11"/>
      <c r="EZY61" s="11"/>
      <c r="EZZ61" s="11"/>
      <c r="FAA61" s="11"/>
      <c r="FAB61" s="11"/>
      <c r="FAC61" s="11"/>
      <c r="FAD61" s="11"/>
      <c r="FAE61" s="11"/>
      <c r="FAF61" s="11"/>
      <c r="FAG61" s="11"/>
      <c r="FAH61" s="11"/>
      <c r="FAI61" s="11"/>
      <c r="FAJ61" s="11"/>
      <c r="FAK61" s="11"/>
      <c r="FAL61" s="11"/>
      <c r="FAM61" s="11"/>
      <c r="FAN61" s="11"/>
      <c r="FAO61" s="11"/>
      <c r="FAP61" s="11"/>
      <c r="FAQ61" s="11"/>
      <c r="FAR61" s="11"/>
      <c r="FAS61" s="11"/>
      <c r="FAT61" s="11"/>
      <c r="FAU61" s="11"/>
      <c r="FAV61" s="11"/>
      <c r="FAW61" s="11"/>
      <c r="FAX61" s="11"/>
      <c r="FAY61" s="11"/>
      <c r="FAZ61" s="11"/>
      <c r="FBA61" s="11"/>
      <c r="FBB61" s="11"/>
      <c r="FBC61" s="11"/>
      <c r="FBD61" s="11"/>
      <c r="FBE61" s="11"/>
      <c r="FBF61" s="11"/>
      <c r="FBG61" s="11"/>
      <c r="FBH61" s="11"/>
      <c r="FBI61" s="11"/>
      <c r="FBJ61" s="11"/>
      <c r="FBK61" s="11"/>
      <c r="FBL61" s="11"/>
      <c r="FBM61" s="11"/>
      <c r="FBN61" s="11"/>
      <c r="FBO61" s="11"/>
      <c r="FBP61" s="11"/>
      <c r="FBQ61" s="11"/>
      <c r="FBR61" s="11"/>
      <c r="FBS61" s="11"/>
      <c r="FBT61" s="11"/>
      <c r="FBU61" s="11"/>
      <c r="FBV61" s="11"/>
      <c r="FBW61" s="11"/>
      <c r="FBX61" s="11"/>
      <c r="FBY61" s="11"/>
      <c r="FBZ61" s="11"/>
      <c r="FCA61" s="11"/>
      <c r="FCB61" s="11"/>
      <c r="FCC61" s="11"/>
      <c r="FCD61" s="11"/>
      <c r="FCE61" s="11"/>
      <c r="FCF61" s="11"/>
      <c r="FCG61" s="11"/>
      <c r="FCH61" s="11"/>
      <c r="FCI61" s="11"/>
      <c r="FCJ61" s="11"/>
      <c r="FCK61" s="11"/>
      <c r="FCL61" s="11"/>
      <c r="FCM61" s="11"/>
      <c r="FCN61" s="11"/>
      <c r="FCO61" s="11"/>
      <c r="FCP61" s="11"/>
      <c r="FCQ61" s="11"/>
      <c r="FCR61" s="11"/>
      <c r="FCS61" s="11"/>
      <c r="FCT61" s="11"/>
      <c r="FCU61" s="11"/>
      <c r="FCV61" s="11"/>
      <c r="FCW61" s="11"/>
      <c r="FCX61" s="11"/>
      <c r="FCY61" s="11"/>
      <c r="FCZ61" s="11"/>
      <c r="FDA61" s="11"/>
      <c r="FDB61" s="11"/>
      <c r="FDC61" s="11"/>
      <c r="FDD61" s="11"/>
      <c r="FDE61" s="11"/>
      <c r="FDF61" s="11"/>
      <c r="FDG61" s="11"/>
      <c r="FDH61" s="11"/>
      <c r="FDI61" s="11"/>
      <c r="FDJ61" s="11"/>
      <c r="FDK61" s="11"/>
      <c r="FDL61" s="11"/>
      <c r="FDM61" s="11"/>
      <c r="FDN61" s="11"/>
      <c r="FDO61" s="11"/>
      <c r="FDP61" s="11"/>
      <c r="FDQ61" s="11"/>
      <c r="FDR61" s="11"/>
      <c r="FDS61" s="11"/>
      <c r="FDT61" s="11"/>
      <c r="FDU61" s="11"/>
      <c r="FDV61" s="11"/>
      <c r="FDW61" s="11"/>
      <c r="FDX61" s="11"/>
      <c r="FDY61" s="11"/>
      <c r="FDZ61" s="11"/>
      <c r="FEA61" s="11"/>
      <c r="FEB61" s="11"/>
      <c r="FEC61" s="11"/>
      <c r="FED61" s="11"/>
      <c r="FEE61" s="11"/>
      <c r="FEF61" s="11"/>
      <c r="FEG61" s="11"/>
      <c r="FEH61" s="11"/>
      <c r="FEI61" s="11"/>
      <c r="FEJ61" s="11"/>
      <c r="FEK61" s="11"/>
      <c r="FEL61" s="11"/>
      <c r="FEM61" s="11"/>
      <c r="FEN61" s="11"/>
      <c r="FEO61" s="11"/>
      <c r="FEP61" s="11"/>
      <c r="FEQ61" s="11"/>
      <c r="FER61" s="11"/>
      <c r="FES61" s="11"/>
      <c r="FET61" s="11"/>
      <c r="FEU61" s="11"/>
      <c r="FEV61" s="11"/>
      <c r="FEW61" s="11"/>
      <c r="FEX61" s="11"/>
      <c r="FEY61" s="11"/>
      <c r="FEZ61" s="11"/>
      <c r="FFA61" s="11"/>
      <c r="FFB61" s="11"/>
      <c r="FFC61" s="11"/>
      <c r="FFD61" s="11"/>
      <c r="FFE61" s="11"/>
      <c r="FFF61" s="11"/>
      <c r="FFG61" s="11"/>
      <c r="FFH61" s="11"/>
      <c r="FFI61" s="11"/>
      <c r="FFJ61" s="11"/>
      <c r="FFK61" s="11"/>
      <c r="FFL61" s="11"/>
      <c r="FFM61" s="11"/>
      <c r="FFN61" s="11"/>
      <c r="FFO61" s="11"/>
      <c r="FFP61" s="11"/>
      <c r="FFQ61" s="11"/>
      <c r="FFR61" s="11"/>
      <c r="FFS61" s="11"/>
      <c r="FFT61" s="11"/>
      <c r="FFU61" s="11"/>
      <c r="FFV61" s="11"/>
      <c r="FFW61" s="11"/>
      <c r="FFX61" s="11"/>
      <c r="FFY61" s="11"/>
      <c r="FFZ61" s="11"/>
      <c r="FGA61" s="11"/>
      <c r="FGB61" s="11"/>
      <c r="FGC61" s="11"/>
      <c r="FGD61" s="11"/>
      <c r="FGE61" s="11"/>
      <c r="FGF61" s="11"/>
      <c r="FGG61" s="11"/>
      <c r="FGH61" s="11"/>
      <c r="FGI61" s="11"/>
      <c r="FGJ61" s="11"/>
      <c r="FGK61" s="11"/>
      <c r="FGL61" s="11"/>
      <c r="FGM61" s="11"/>
      <c r="FGN61" s="11"/>
      <c r="FGO61" s="11"/>
      <c r="FGP61" s="11"/>
      <c r="FGQ61" s="11"/>
      <c r="FGR61" s="11"/>
      <c r="FGS61" s="11"/>
      <c r="FGT61" s="11"/>
      <c r="FGU61" s="11"/>
      <c r="FGV61" s="11"/>
      <c r="FGW61" s="11"/>
      <c r="FGX61" s="11"/>
      <c r="FGY61" s="11"/>
      <c r="FGZ61" s="11"/>
      <c r="FHA61" s="11"/>
      <c r="FHB61" s="11"/>
      <c r="FHC61" s="11"/>
      <c r="FHD61" s="11"/>
      <c r="FHE61" s="11"/>
      <c r="FHF61" s="11"/>
      <c r="FHG61" s="11"/>
      <c r="FHH61" s="11"/>
      <c r="FHI61" s="11"/>
      <c r="FHJ61" s="11"/>
      <c r="FHK61" s="11"/>
      <c r="FHL61" s="11"/>
      <c r="FHM61" s="11"/>
      <c r="FHN61" s="11"/>
      <c r="FHO61" s="11"/>
      <c r="FHP61" s="11"/>
      <c r="FHQ61" s="11"/>
      <c r="FHR61" s="11"/>
      <c r="FHS61" s="11"/>
      <c r="FHT61" s="11"/>
      <c r="FHU61" s="11"/>
      <c r="FHV61" s="11"/>
      <c r="FHW61" s="11"/>
      <c r="FHX61" s="11"/>
      <c r="FHY61" s="11"/>
      <c r="FHZ61" s="11"/>
      <c r="FIA61" s="11"/>
      <c r="FIB61" s="11"/>
      <c r="FIC61" s="11"/>
      <c r="FID61" s="11"/>
      <c r="FIE61" s="11"/>
      <c r="FIF61" s="11"/>
      <c r="FIG61" s="11"/>
      <c r="FIH61" s="11"/>
      <c r="FII61" s="11"/>
      <c r="FIJ61" s="11"/>
      <c r="FIK61" s="11"/>
      <c r="FIL61" s="11"/>
      <c r="FIM61" s="11"/>
      <c r="FIN61" s="11"/>
      <c r="FIO61" s="11"/>
      <c r="FIP61" s="11"/>
      <c r="FIQ61" s="11"/>
      <c r="FIR61" s="11"/>
      <c r="FIS61" s="11"/>
      <c r="FIT61" s="11"/>
      <c r="FIU61" s="11"/>
      <c r="FIV61" s="11"/>
      <c r="FIW61" s="11"/>
      <c r="FIX61" s="11"/>
      <c r="FIY61" s="11"/>
      <c r="FIZ61" s="11"/>
      <c r="FJA61" s="11"/>
      <c r="FJB61" s="11"/>
      <c r="FJC61" s="11"/>
      <c r="FJD61" s="11"/>
      <c r="FJE61" s="11"/>
      <c r="FJF61" s="11"/>
      <c r="FJG61" s="11"/>
      <c r="FJH61" s="11"/>
      <c r="FJI61" s="11"/>
      <c r="FJJ61" s="11"/>
      <c r="FJK61" s="11"/>
      <c r="FJL61" s="11"/>
      <c r="FJM61" s="11"/>
      <c r="FJN61" s="11"/>
      <c r="FJO61" s="11"/>
      <c r="FJP61" s="11"/>
      <c r="FJQ61" s="11"/>
      <c r="FJR61" s="11"/>
      <c r="FJS61" s="11"/>
      <c r="FJT61" s="11"/>
      <c r="FJU61" s="11"/>
      <c r="FJV61" s="11"/>
      <c r="FJW61" s="11"/>
      <c r="FJX61" s="11"/>
      <c r="FJY61" s="11"/>
      <c r="FJZ61" s="11"/>
      <c r="FKA61" s="11"/>
      <c r="FKB61" s="11"/>
      <c r="FKC61" s="11"/>
      <c r="FKD61" s="11"/>
      <c r="FKE61" s="11"/>
      <c r="FKF61" s="11"/>
      <c r="FKG61" s="11"/>
      <c r="FKH61" s="11"/>
      <c r="FKI61" s="11"/>
      <c r="FKJ61" s="11"/>
      <c r="FKK61" s="11"/>
      <c r="FKL61" s="11"/>
      <c r="FKM61" s="11"/>
      <c r="FKN61" s="11"/>
      <c r="FKO61" s="11"/>
      <c r="FKP61" s="11"/>
      <c r="FKQ61" s="11"/>
      <c r="FKR61" s="11"/>
      <c r="FKS61" s="11"/>
      <c r="FKT61" s="11"/>
      <c r="FKU61" s="11"/>
      <c r="FKV61" s="11"/>
      <c r="FKW61" s="11"/>
      <c r="FKX61" s="11"/>
      <c r="FKY61" s="11"/>
      <c r="FKZ61" s="11"/>
      <c r="FLA61" s="11"/>
      <c r="FLB61" s="11"/>
      <c r="FLC61" s="11"/>
      <c r="FLD61" s="11"/>
      <c r="FLE61" s="11"/>
      <c r="FLF61" s="11"/>
      <c r="FLG61" s="11"/>
      <c r="FLH61" s="11"/>
      <c r="FLI61" s="11"/>
      <c r="FLJ61" s="11"/>
      <c r="FLK61" s="11"/>
      <c r="FLL61" s="11"/>
      <c r="FLM61" s="11"/>
      <c r="FLN61" s="11"/>
      <c r="FLO61" s="11"/>
      <c r="FLP61" s="11"/>
      <c r="FLQ61" s="11"/>
      <c r="FLR61" s="11"/>
      <c r="FLS61" s="11"/>
      <c r="FLT61" s="11"/>
      <c r="FLU61" s="11"/>
      <c r="FLV61" s="11"/>
      <c r="FLW61" s="11"/>
      <c r="FLX61" s="11"/>
      <c r="FLY61" s="11"/>
      <c r="FLZ61" s="11"/>
      <c r="FMA61" s="11"/>
      <c r="FMB61" s="11"/>
      <c r="FMC61" s="11"/>
      <c r="FMD61" s="11"/>
      <c r="FME61" s="11"/>
      <c r="FMF61" s="11"/>
      <c r="FMG61" s="11"/>
      <c r="FMH61" s="11"/>
      <c r="FMI61" s="11"/>
      <c r="FMJ61" s="11"/>
      <c r="FMK61" s="11"/>
      <c r="FML61" s="11"/>
      <c r="FMM61" s="11"/>
      <c r="FMN61" s="11"/>
      <c r="FMO61" s="11"/>
      <c r="FMP61" s="11"/>
      <c r="FMQ61" s="11"/>
      <c r="FMR61" s="11"/>
      <c r="FMS61" s="11"/>
      <c r="FMT61" s="11"/>
      <c r="FMU61" s="11"/>
      <c r="FMV61" s="11"/>
      <c r="FMW61" s="11"/>
      <c r="FMX61" s="11"/>
      <c r="FMY61" s="11"/>
      <c r="FMZ61" s="11"/>
      <c r="FNA61" s="11"/>
      <c r="FNB61" s="11"/>
      <c r="FNC61" s="11"/>
      <c r="FND61" s="11"/>
      <c r="FNE61" s="11"/>
      <c r="FNF61" s="11"/>
      <c r="FNG61" s="11"/>
      <c r="FNH61" s="11"/>
      <c r="FNI61" s="11"/>
      <c r="FNJ61" s="11"/>
      <c r="FNK61" s="11"/>
      <c r="FNL61" s="11"/>
      <c r="FNM61" s="11"/>
      <c r="FNN61" s="11"/>
      <c r="FNO61" s="11"/>
      <c r="FNP61" s="11"/>
      <c r="FNQ61" s="11"/>
      <c r="FNR61" s="11"/>
      <c r="FNS61" s="11"/>
      <c r="FNT61" s="11"/>
      <c r="FNU61" s="11"/>
      <c r="FNV61" s="11"/>
      <c r="FNW61" s="11"/>
      <c r="FNX61" s="11"/>
      <c r="FNY61" s="11"/>
      <c r="FNZ61" s="11"/>
      <c r="FOA61" s="11"/>
      <c r="FOB61" s="11"/>
      <c r="FOC61" s="11"/>
      <c r="FOD61" s="11"/>
      <c r="FOE61" s="11"/>
      <c r="FOF61" s="11"/>
      <c r="FOG61" s="11"/>
      <c r="FOH61" s="11"/>
      <c r="FOI61" s="11"/>
      <c r="FOJ61" s="11"/>
      <c r="FOK61" s="11"/>
      <c r="FOL61" s="11"/>
      <c r="FOM61" s="11"/>
      <c r="FON61" s="11"/>
      <c r="FOO61" s="11"/>
      <c r="FOP61" s="11"/>
      <c r="FOQ61" s="11"/>
      <c r="FOR61" s="11"/>
      <c r="FOS61" s="11"/>
      <c r="FOT61" s="11"/>
      <c r="FOU61" s="11"/>
      <c r="FOV61" s="11"/>
      <c r="FOW61" s="11"/>
      <c r="FOX61" s="11"/>
      <c r="FOY61" s="11"/>
      <c r="FOZ61" s="11"/>
      <c r="FPA61" s="11"/>
      <c r="FPB61" s="11"/>
      <c r="FPC61" s="11"/>
      <c r="FPD61" s="11"/>
      <c r="FPE61" s="11"/>
      <c r="FPF61" s="11"/>
      <c r="FPG61" s="11"/>
      <c r="FPH61" s="11"/>
      <c r="FPI61" s="11"/>
      <c r="FPJ61" s="11"/>
      <c r="FPK61" s="11"/>
      <c r="FPL61" s="11"/>
      <c r="FPM61" s="11"/>
      <c r="FPN61" s="11"/>
      <c r="FPO61" s="11"/>
      <c r="FPP61" s="11"/>
      <c r="FPQ61" s="11"/>
      <c r="FPR61" s="11"/>
      <c r="FPS61" s="11"/>
      <c r="FPT61" s="11"/>
      <c r="FPU61" s="11"/>
      <c r="FPV61" s="11"/>
      <c r="FPW61" s="11"/>
      <c r="FPX61" s="11"/>
      <c r="FPY61" s="11"/>
      <c r="FPZ61" s="11"/>
      <c r="FQA61" s="11"/>
      <c r="FQB61" s="11"/>
      <c r="FQC61" s="11"/>
      <c r="FQD61" s="11"/>
      <c r="FQE61" s="11"/>
      <c r="FQF61" s="11"/>
      <c r="FQG61" s="11"/>
      <c r="FQH61" s="11"/>
      <c r="FQI61" s="11"/>
      <c r="FQJ61" s="11"/>
      <c r="FQK61" s="11"/>
      <c r="FQL61" s="11"/>
      <c r="FQM61" s="11"/>
      <c r="FQN61" s="11"/>
      <c r="FQO61" s="11"/>
      <c r="FQP61" s="11"/>
      <c r="FQQ61" s="11"/>
      <c r="FQR61" s="11"/>
      <c r="FQS61" s="11"/>
      <c r="FQT61" s="11"/>
      <c r="FQU61" s="11"/>
      <c r="FQV61" s="11"/>
      <c r="FQW61" s="11"/>
      <c r="FQX61" s="11"/>
      <c r="FQY61" s="11"/>
      <c r="FQZ61" s="11"/>
      <c r="FRA61" s="11"/>
      <c r="FRB61" s="11"/>
      <c r="FRC61" s="11"/>
      <c r="FRD61" s="11"/>
      <c r="FRE61" s="11"/>
      <c r="FRF61" s="11"/>
      <c r="FRG61" s="11"/>
      <c r="FRH61" s="11"/>
      <c r="FRI61" s="11"/>
      <c r="FRJ61" s="11"/>
      <c r="FRK61" s="11"/>
      <c r="FRL61" s="11"/>
      <c r="FRM61" s="11"/>
      <c r="FRN61" s="11"/>
      <c r="FRO61" s="11"/>
      <c r="FRP61" s="11"/>
      <c r="FRQ61" s="11"/>
      <c r="FRR61" s="11"/>
      <c r="FRS61" s="11"/>
      <c r="FRT61" s="11"/>
      <c r="FRU61" s="11"/>
      <c r="FRV61" s="11"/>
      <c r="FRW61" s="11"/>
      <c r="FRX61" s="11"/>
      <c r="FRY61" s="11"/>
      <c r="FRZ61" s="11"/>
      <c r="FSA61" s="11"/>
      <c r="FSB61" s="11"/>
      <c r="FSC61" s="11"/>
      <c r="FSD61" s="11"/>
      <c r="FSE61" s="11"/>
      <c r="FSF61" s="11"/>
      <c r="FSG61" s="11"/>
      <c r="FSH61" s="11"/>
      <c r="FSI61" s="11"/>
      <c r="FSJ61" s="11"/>
      <c r="FSK61" s="11"/>
      <c r="FSL61" s="11"/>
      <c r="FSM61" s="11"/>
      <c r="FSN61" s="11"/>
      <c r="FSO61" s="11"/>
      <c r="FSP61" s="11"/>
      <c r="FSQ61" s="11"/>
      <c r="FSR61" s="11"/>
      <c r="FSS61" s="11"/>
      <c r="FST61" s="11"/>
      <c r="FSU61" s="11"/>
      <c r="FSV61" s="11"/>
      <c r="FSW61" s="11"/>
      <c r="FSX61" s="11"/>
      <c r="FSY61" s="11"/>
      <c r="FSZ61" s="11"/>
      <c r="FTA61" s="11"/>
      <c r="FTB61" s="11"/>
      <c r="FTC61" s="11"/>
      <c r="FTD61" s="11"/>
      <c r="FTE61" s="11"/>
      <c r="FTF61" s="11"/>
      <c r="FTG61" s="11"/>
      <c r="FTH61" s="11"/>
      <c r="FTI61" s="11"/>
      <c r="FTJ61" s="11"/>
      <c r="FTK61" s="11"/>
      <c r="FTL61" s="11"/>
      <c r="FTM61" s="11"/>
      <c r="FTN61" s="11"/>
      <c r="FTO61" s="11"/>
      <c r="FTP61" s="11"/>
      <c r="FTQ61" s="11"/>
      <c r="FTR61" s="11"/>
      <c r="FTS61" s="11"/>
      <c r="FTT61" s="11"/>
      <c r="FTU61" s="11"/>
      <c r="FTV61" s="11"/>
      <c r="FTW61" s="11"/>
      <c r="FTX61" s="11"/>
      <c r="FTY61" s="11"/>
      <c r="FTZ61" s="11"/>
      <c r="FUA61" s="11"/>
      <c r="FUB61" s="11"/>
      <c r="FUC61" s="11"/>
      <c r="FUD61" s="11"/>
      <c r="FUE61" s="11"/>
      <c r="FUF61" s="11"/>
      <c r="FUG61" s="11"/>
      <c r="FUH61" s="11"/>
      <c r="FUI61" s="11"/>
      <c r="FUJ61" s="11"/>
      <c r="FUK61" s="11"/>
      <c r="FUL61" s="11"/>
      <c r="FUM61" s="11"/>
      <c r="FUN61" s="11"/>
      <c r="FUO61" s="11"/>
      <c r="FUP61" s="11"/>
      <c r="FUQ61" s="11"/>
      <c r="FUR61" s="11"/>
      <c r="FUS61" s="11"/>
      <c r="FUT61" s="11"/>
      <c r="FUU61" s="11"/>
      <c r="FUV61" s="11"/>
      <c r="FUW61" s="11"/>
      <c r="FUX61" s="11"/>
      <c r="FUY61" s="11"/>
      <c r="FUZ61" s="11"/>
      <c r="FVA61" s="11"/>
      <c r="FVB61" s="11"/>
      <c r="FVC61" s="11"/>
      <c r="FVD61" s="11"/>
      <c r="FVE61" s="11"/>
      <c r="FVF61" s="11"/>
      <c r="FVG61" s="11"/>
      <c r="FVH61" s="11"/>
      <c r="FVI61" s="11"/>
      <c r="FVJ61" s="11"/>
      <c r="FVK61" s="11"/>
      <c r="FVL61" s="11"/>
      <c r="FVM61" s="11"/>
      <c r="FVN61" s="11"/>
      <c r="FVO61" s="11"/>
      <c r="FVP61" s="11"/>
      <c r="FVQ61" s="11"/>
      <c r="FVR61" s="11"/>
      <c r="FVS61" s="11"/>
      <c r="FVT61" s="11"/>
      <c r="FVU61" s="11"/>
      <c r="FVV61" s="11"/>
      <c r="FVW61" s="11"/>
      <c r="FVX61" s="11"/>
      <c r="FVY61" s="11"/>
      <c r="FVZ61" s="11"/>
      <c r="FWA61" s="11"/>
      <c r="FWB61" s="11"/>
      <c r="FWC61" s="11"/>
      <c r="FWD61" s="11"/>
      <c r="FWE61" s="11"/>
      <c r="FWF61" s="11"/>
      <c r="FWG61" s="11"/>
      <c r="FWH61" s="11"/>
      <c r="FWI61" s="11"/>
      <c r="FWJ61" s="11"/>
      <c r="FWK61" s="11"/>
      <c r="FWL61" s="11"/>
      <c r="FWM61" s="11"/>
      <c r="FWN61" s="11"/>
      <c r="FWO61" s="11"/>
      <c r="FWP61" s="11"/>
      <c r="FWQ61" s="11"/>
      <c r="FWR61" s="11"/>
      <c r="FWS61" s="11"/>
      <c r="FWT61" s="11"/>
      <c r="FWU61" s="11"/>
      <c r="FWV61" s="11"/>
      <c r="FWW61" s="11"/>
      <c r="FWX61" s="11"/>
      <c r="FWY61" s="11"/>
      <c r="FWZ61" s="11"/>
      <c r="FXA61" s="11"/>
      <c r="FXB61" s="11"/>
      <c r="FXC61" s="11"/>
      <c r="FXD61" s="11"/>
      <c r="FXE61" s="11"/>
      <c r="FXF61" s="11"/>
      <c r="FXG61" s="11"/>
      <c r="FXH61" s="11"/>
      <c r="FXI61" s="11"/>
      <c r="FXJ61" s="11"/>
      <c r="FXK61" s="11"/>
      <c r="FXL61" s="11"/>
      <c r="FXM61" s="11"/>
      <c r="FXN61" s="11"/>
      <c r="FXO61" s="11"/>
      <c r="FXP61" s="11"/>
      <c r="FXQ61" s="11"/>
      <c r="FXR61" s="11"/>
      <c r="FXS61" s="11"/>
      <c r="FXT61" s="11"/>
      <c r="FXU61" s="11"/>
      <c r="FXV61" s="11"/>
      <c r="FXW61" s="11"/>
      <c r="FXX61" s="11"/>
      <c r="FXY61" s="11"/>
      <c r="FXZ61" s="11"/>
      <c r="FYA61" s="11"/>
      <c r="FYB61" s="11"/>
      <c r="FYC61" s="11"/>
      <c r="FYD61" s="11"/>
      <c r="FYE61" s="11"/>
      <c r="FYF61" s="11"/>
      <c r="FYG61" s="11"/>
      <c r="FYH61" s="11"/>
      <c r="FYI61" s="11"/>
      <c r="FYJ61" s="11"/>
      <c r="FYK61" s="11"/>
      <c r="FYL61" s="11"/>
      <c r="FYM61" s="11"/>
      <c r="FYN61" s="11"/>
      <c r="FYO61" s="11"/>
      <c r="FYP61" s="11"/>
      <c r="FYQ61" s="11"/>
      <c r="FYR61" s="11"/>
      <c r="FYS61" s="11"/>
      <c r="FYT61" s="11"/>
      <c r="FYU61" s="11"/>
      <c r="FYV61" s="11"/>
      <c r="FYW61" s="11"/>
      <c r="FYX61" s="11"/>
      <c r="FYY61" s="11"/>
      <c r="FYZ61" s="11"/>
      <c r="FZA61" s="11"/>
      <c r="FZB61" s="11"/>
      <c r="FZC61" s="11"/>
      <c r="FZD61" s="11"/>
      <c r="FZE61" s="11"/>
      <c r="FZF61" s="11"/>
      <c r="FZG61" s="11"/>
      <c r="FZH61" s="11"/>
      <c r="FZI61" s="11"/>
      <c r="FZJ61" s="11"/>
      <c r="FZK61" s="11"/>
      <c r="FZL61" s="11"/>
      <c r="FZM61" s="11"/>
      <c r="FZN61" s="11"/>
      <c r="FZO61" s="11"/>
      <c r="FZP61" s="11"/>
      <c r="FZQ61" s="11"/>
      <c r="FZR61" s="11"/>
      <c r="FZS61" s="11"/>
      <c r="FZT61" s="11"/>
      <c r="FZU61" s="11"/>
      <c r="FZV61" s="11"/>
      <c r="FZW61" s="11"/>
      <c r="FZX61" s="11"/>
      <c r="FZY61" s="11"/>
      <c r="FZZ61" s="11"/>
      <c r="GAA61" s="11"/>
      <c r="GAB61" s="11"/>
      <c r="GAC61" s="11"/>
      <c r="GAD61" s="11"/>
      <c r="GAE61" s="11"/>
      <c r="GAF61" s="11"/>
      <c r="GAG61" s="11"/>
      <c r="GAH61" s="11"/>
      <c r="GAI61" s="11"/>
      <c r="GAJ61" s="11"/>
      <c r="GAK61" s="11"/>
      <c r="GAL61" s="11"/>
      <c r="GAM61" s="11"/>
      <c r="GAN61" s="11"/>
      <c r="GAO61" s="11"/>
      <c r="GAP61" s="11"/>
      <c r="GAQ61" s="11"/>
      <c r="GAR61" s="11"/>
      <c r="GAS61" s="11"/>
      <c r="GAT61" s="11"/>
      <c r="GAU61" s="11"/>
      <c r="GAV61" s="11"/>
      <c r="GAW61" s="11"/>
      <c r="GAX61" s="11"/>
      <c r="GAY61" s="11"/>
      <c r="GAZ61" s="11"/>
      <c r="GBA61" s="11"/>
      <c r="GBB61" s="11"/>
      <c r="GBC61" s="11"/>
      <c r="GBD61" s="11"/>
      <c r="GBE61" s="11"/>
      <c r="GBF61" s="11"/>
      <c r="GBG61" s="11"/>
      <c r="GBH61" s="11"/>
      <c r="GBI61" s="11"/>
      <c r="GBJ61" s="11"/>
      <c r="GBK61" s="11"/>
      <c r="GBL61" s="11"/>
      <c r="GBM61" s="11"/>
      <c r="GBN61" s="11"/>
      <c r="GBO61" s="11"/>
      <c r="GBP61" s="11"/>
      <c r="GBQ61" s="11"/>
      <c r="GBR61" s="11"/>
      <c r="GBS61" s="11"/>
      <c r="GBT61" s="11"/>
      <c r="GBU61" s="11"/>
      <c r="GBV61" s="11"/>
      <c r="GBW61" s="11"/>
      <c r="GBX61" s="11"/>
      <c r="GBY61" s="11"/>
      <c r="GBZ61" s="11"/>
      <c r="GCA61" s="11"/>
      <c r="GCB61" s="11"/>
      <c r="GCC61" s="11"/>
      <c r="GCD61" s="11"/>
      <c r="GCE61" s="11"/>
      <c r="GCF61" s="11"/>
      <c r="GCG61" s="11"/>
      <c r="GCH61" s="11"/>
      <c r="GCI61" s="11"/>
      <c r="GCJ61" s="11"/>
      <c r="GCK61" s="11"/>
      <c r="GCL61" s="11"/>
      <c r="GCM61" s="11"/>
      <c r="GCN61" s="11"/>
      <c r="GCO61" s="11"/>
      <c r="GCP61" s="11"/>
      <c r="GCQ61" s="11"/>
      <c r="GCR61" s="11"/>
      <c r="GCS61" s="11"/>
      <c r="GCT61" s="11"/>
      <c r="GCU61" s="11"/>
      <c r="GCV61" s="11"/>
      <c r="GCW61" s="11"/>
      <c r="GCX61" s="11"/>
      <c r="GCY61" s="11"/>
      <c r="GCZ61" s="11"/>
      <c r="GDA61" s="11"/>
      <c r="GDB61" s="11"/>
      <c r="GDC61" s="11"/>
      <c r="GDD61" s="11"/>
      <c r="GDE61" s="11"/>
      <c r="GDF61" s="11"/>
      <c r="GDG61" s="11"/>
      <c r="GDH61" s="11"/>
      <c r="GDI61" s="11"/>
      <c r="GDJ61" s="11"/>
      <c r="GDK61" s="11"/>
      <c r="GDL61" s="11"/>
      <c r="GDM61" s="11"/>
      <c r="GDN61" s="11"/>
      <c r="GDO61" s="11"/>
      <c r="GDP61" s="11"/>
      <c r="GDQ61" s="11"/>
      <c r="GDR61" s="11"/>
      <c r="GDS61" s="11"/>
      <c r="GDT61" s="11"/>
      <c r="GDU61" s="11"/>
      <c r="GDV61" s="11"/>
      <c r="GDW61" s="11"/>
      <c r="GDX61" s="11"/>
      <c r="GDY61" s="11"/>
      <c r="GDZ61" s="11"/>
      <c r="GEA61" s="11"/>
      <c r="GEB61" s="11"/>
      <c r="GEC61" s="11"/>
      <c r="GED61" s="11"/>
      <c r="GEE61" s="11"/>
      <c r="GEF61" s="11"/>
      <c r="GEG61" s="11"/>
      <c r="GEH61" s="11"/>
      <c r="GEI61" s="11"/>
      <c r="GEJ61" s="11"/>
      <c r="GEK61" s="11"/>
      <c r="GEL61" s="11"/>
      <c r="GEM61" s="11"/>
      <c r="GEN61" s="11"/>
      <c r="GEO61" s="11"/>
      <c r="GEP61" s="11"/>
      <c r="GEQ61" s="11"/>
      <c r="GER61" s="11"/>
      <c r="GES61" s="11"/>
      <c r="GET61" s="11"/>
      <c r="GEU61" s="11"/>
      <c r="GEV61" s="11"/>
      <c r="GEW61" s="11"/>
      <c r="GEX61" s="11"/>
      <c r="GEY61" s="11"/>
      <c r="GEZ61" s="11"/>
      <c r="GFA61" s="11"/>
      <c r="GFB61" s="11"/>
      <c r="GFC61" s="11"/>
      <c r="GFD61" s="11"/>
      <c r="GFE61" s="11"/>
      <c r="GFF61" s="11"/>
      <c r="GFG61" s="11"/>
      <c r="GFH61" s="11"/>
      <c r="GFI61" s="11"/>
      <c r="GFJ61" s="11"/>
      <c r="GFK61" s="11"/>
      <c r="GFL61" s="11"/>
      <c r="GFM61" s="11"/>
      <c r="GFN61" s="11"/>
      <c r="GFO61" s="11"/>
      <c r="GFP61" s="11"/>
      <c r="GFQ61" s="11"/>
      <c r="GFR61" s="11"/>
      <c r="GFS61" s="11"/>
      <c r="GFT61" s="11"/>
      <c r="GFU61" s="11"/>
      <c r="GFV61" s="11"/>
      <c r="GFW61" s="11"/>
      <c r="GFX61" s="11"/>
      <c r="GFY61" s="11"/>
      <c r="GFZ61" s="11"/>
      <c r="GGA61" s="11"/>
      <c r="GGB61" s="11"/>
      <c r="GGC61" s="11"/>
      <c r="GGD61" s="11"/>
      <c r="GGE61" s="11"/>
      <c r="GGF61" s="11"/>
      <c r="GGG61" s="11"/>
      <c r="GGH61" s="11"/>
      <c r="GGI61" s="11"/>
      <c r="GGJ61" s="11"/>
      <c r="GGK61" s="11"/>
      <c r="GGL61" s="11"/>
      <c r="GGM61" s="11"/>
      <c r="GGN61" s="11"/>
      <c r="GGO61" s="11"/>
      <c r="GGP61" s="11"/>
      <c r="GGQ61" s="11"/>
      <c r="GGR61" s="11"/>
      <c r="GGS61" s="11"/>
      <c r="GGT61" s="11"/>
      <c r="GGU61" s="11"/>
      <c r="GGV61" s="11"/>
      <c r="GGW61" s="11"/>
      <c r="GGX61" s="11"/>
      <c r="GGY61" s="11"/>
      <c r="GGZ61" s="11"/>
      <c r="GHA61" s="11"/>
      <c r="GHB61" s="11"/>
      <c r="GHC61" s="11"/>
      <c r="GHD61" s="11"/>
      <c r="GHE61" s="11"/>
      <c r="GHF61" s="11"/>
      <c r="GHG61" s="11"/>
      <c r="GHH61" s="11"/>
      <c r="GHI61" s="11"/>
      <c r="GHJ61" s="11"/>
      <c r="GHK61" s="11"/>
      <c r="GHL61" s="11"/>
      <c r="GHM61" s="11"/>
      <c r="GHN61" s="11"/>
      <c r="GHO61" s="11"/>
      <c r="GHP61" s="11"/>
      <c r="GHQ61" s="11"/>
      <c r="GHR61" s="11"/>
      <c r="GHS61" s="11"/>
      <c r="GHT61" s="11"/>
      <c r="GHU61" s="11"/>
      <c r="GHV61" s="11"/>
      <c r="GHW61" s="11"/>
      <c r="GHX61" s="11"/>
      <c r="GHY61" s="11"/>
      <c r="GHZ61" s="11"/>
      <c r="GIA61" s="11"/>
      <c r="GIB61" s="11"/>
      <c r="GIC61" s="11"/>
      <c r="GID61" s="11"/>
      <c r="GIE61" s="11"/>
      <c r="GIF61" s="11"/>
      <c r="GIG61" s="11"/>
      <c r="GIH61" s="11"/>
      <c r="GII61" s="11"/>
      <c r="GIJ61" s="11"/>
      <c r="GIK61" s="11"/>
      <c r="GIL61" s="11"/>
      <c r="GIM61" s="11"/>
      <c r="GIN61" s="11"/>
      <c r="GIO61" s="11"/>
      <c r="GIP61" s="11"/>
      <c r="GIQ61" s="11"/>
      <c r="GIR61" s="11"/>
      <c r="GIS61" s="11"/>
      <c r="GIT61" s="11"/>
      <c r="GIU61" s="11"/>
      <c r="GIV61" s="11"/>
      <c r="GIW61" s="11"/>
      <c r="GIX61" s="11"/>
      <c r="GIY61" s="11"/>
      <c r="GIZ61" s="11"/>
      <c r="GJA61" s="11"/>
      <c r="GJB61" s="11"/>
      <c r="GJC61" s="11"/>
      <c r="GJD61" s="11"/>
      <c r="GJE61" s="11"/>
      <c r="GJF61" s="11"/>
      <c r="GJG61" s="11"/>
      <c r="GJH61" s="11"/>
      <c r="GJI61" s="11"/>
      <c r="GJJ61" s="11"/>
      <c r="GJK61" s="11"/>
      <c r="GJL61" s="11"/>
      <c r="GJM61" s="11"/>
      <c r="GJN61" s="11"/>
      <c r="GJO61" s="11"/>
      <c r="GJP61" s="11"/>
      <c r="GJQ61" s="11"/>
      <c r="GJR61" s="11"/>
      <c r="GJS61" s="11"/>
      <c r="GJT61" s="11"/>
      <c r="GJU61" s="11"/>
      <c r="GJV61" s="11"/>
      <c r="GJW61" s="11"/>
      <c r="GJX61" s="11"/>
      <c r="GJY61" s="11"/>
      <c r="GJZ61" s="11"/>
      <c r="GKA61" s="11"/>
      <c r="GKB61" s="11"/>
      <c r="GKC61" s="11"/>
      <c r="GKD61" s="11"/>
      <c r="GKE61" s="11"/>
      <c r="GKF61" s="11"/>
      <c r="GKG61" s="11"/>
      <c r="GKH61" s="11"/>
      <c r="GKI61" s="11"/>
      <c r="GKJ61" s="11"/>
      <c r="GKK61" s="11"/>
      <c r="GKL61" s="11"/>
      <c r="GKM61" s="11"/>
      <c r="GKN61" s="11"/>
      <c r="GKO61" s="11"/>
      <c r="GKP61" s="11"/>
      <c r="GKQ61" s="11"/>
      <c r="GKR61" s="11"/>
      <c r="GKS61" s="11"/>
      <c r="GKT61" s="11"/>
      <c r="GKU61" s="11"/>
      <c r="GKV61" s="11"/>
      <c r="GKW61" s="11"/>
      <c r="GKX61" s="11"/>
      <c r="GKY61" s="11"/>
      <c r="GKZ61" s="11"/>
      <c r="GLA61" s="11"/>
      <c r="GLB61" s="11"/>
      <c r="GLC61" s="11"/>
      <c r="GLD61" s="11"/>
      <c r="GLE61" s="11"/>
      <c r="GLF61" s="11"/>
      <c r="GLG61" s="11"/>
      <c r="GLH61" s="11"/>
      <c r="GLI61" s="11"/>
      <c r="GLJ61" s="11"/>
      <c r="GLK61" s="11"/>
      <c r="GLL61" s="11"/>
      <c r="GLM61" s="11"/>
      <c r="GLN61" s="11"/>
      <c r="GLO61" s="11"/>
      <c r="GLP61" s="11"/>
      <c r="GLQ61" s="11"/>
      <c r="GLR61" s="11"/>
      <c r="GLS61" s="11"/>
      <c r="GLT61" s="11"/>
      <c r="GLU61" s="11"/>
      <c r="GLV61" s="11"/>
      <c r="GLW61" s="11"/>
      <c r="GLX61" s="11"/>
      <c r="GLY61" s="11"/>
      <c r="GLZ61" s="11"/>
      <c r="GMA61" s="11"/>
      <c r="GMB61" s="11"/>
      <c r="GMC61" s="11"/>
      <c r="GMD61" s="11"/>
      <c r="GME61" s="11"/>
      <c r="GMF61" s="11"/>
      <c r="GMG61" s="11"/>
      <c r="GMH61" s="11"/>
      <c r="GMI61" s="11"/>
      <c r="GMJ61" s="11"/>
      <c r="GMK61" s="11"/>
      <c r="GML61" s="11"/>
      <c r="GMM61" s="11"/>
      <c r="GMN61" s="11"/>
      <c r="GMO61" s="11"/>
      <c r="GMP61" s="11"/>
      <c r="GMQ61" s="11"/>
      <c r="GMR61" s="11"/>
      <c r="GMS61" s="11"/>
      <c r="GMT61" s="11"/>
      <c r="GMU61" s="11"/>
      <c r="GMV61" s="11"/>
      <c r="GMW61" s="11"/>
      <c r="GMX61" s="11"/>
      <c r="GMY61" s="11"/>
      <c r="GMZ61" s="11"/>
      <c r="GNA61" s="11"/>
      <c r="GNB61" s="11"/>
      <c r="GNC61" s="11"/>
      <c r="GND61" s="11"/>
      <c r="GNE61" s="11"/>
      <c r="GNF61" s="11"/>
      <c r="GNG61" s="11"/>
      <c r="GNH61" s="11"/>
      <c r="GNI61" s="11"/>
      <c r="GNJ61" s="11"/>
      <c r="GNK61" s="11"/>
      <c r="GNL61" s="11"/>
      <c r="GNM61" s="11"/>
      <c r="GNN61" s="11"/>
      <c r="GNO61" s="11"/>
      <c r="GNP61" s="11"/>
      <c r="GNQ61" s="11"/>
      <c r="GNR61" s="11"/>
      <c r="GNS61" s="11"/>
      <c r="GNT61" s="11"/>
      <c r="GNU61" s="11"/>
      <c r="GNV61" s="11"/>
      <c r="GNW61" s="11"/>
      <c r="GNX61" s="11"/>
      <c r="GNY61" s="11"/>
      <c r="GNZ61" s="11"/>
      <c r="GOA61" s="11"/>
      <c r="GOB61" s="11"/>
      <c r="GOC61" s="11"/>
      <c r="GOD61" s="11"/>
      <c r="GOE61" s="11"/>
      <c r="GOF61" s="11"/>
      <c r="GOG61" s="11"/>
      <c r="GOH61" s="11"/>
      <c r="GOI61" s="11"/>
      <c r="GOJ61" s="11"/>
      <c r="GOK61" s="11"/>
      <c r="GOL61" s="11"/>
      <c r="GOM61" s="11"/>
      <c r="GON61" s="11"/>
      <c r="GOO61" s="11"/>
      <c r="GOP61" s="11"/>
      <c r="GOQ61" s="11"/>
      <c r="GOR61" s="11"/>
      <c r="GOS61" s="11"/>
      <c r="GOT61" s="11"/>
      <c r="GOU61" s="11"/>
      <c r="GOV61" s="11"/>
      <c r="GOW61" s="11"/>
      <c r="GOX61" s="11"/>
      <c r="GOY61" s="11"/>
      <c r="GOZ61" s="11"/>
      <c r="GPA61" s="11"/>
      <c r="GPB61" s="11"/>
      <c r="GPC61" s="11"/>
      <c r="GPD61" s="11"/>
      <c r="GPE61" s="11"/>
      <c r="GPF61" s="11"/>
      <c r="GPG61" s="11"/>
      <c r="GPH61" s="11"/>
      <c r="GPI61" s="11"/>
      <c r="GPJ61" s="11"/>
      <c r="GPK61" s="11"/>
      <c r="GPL61" s="11"/>
      <c r="GPM61" s="11"/>
      <c r="GPN61" s="11"/>
      <c r="GPO61" s="11"/>
      <c r="GPP61" s="11"/>
      <c r="GPQ61" s="11"/>
      <c r="GPR61" s="11"/>
      <c r="GPS61" s="11"/>
      <c r="GPT61" s="11"/>
      <c r="GPU61" s="11"/>
      <c r="GPV61" s="11"/>
      <c r="GPW61" s="11"/>
      <c r="GPX61" s="11"/>
      <c r="GPY61" s="11"/>
      <c r="GPZ61" s="11"/>
      <c r="GQA61" s="11"/>
      <c r="GQB61" s="11"/>
      <c r="GQC61" s="11"/>
      <c r="GQD61" s="11"/>
      <c r="GQE61" s="11"/>
      <c r="GQF61" s="11"/>
      <c r="GQG61" s="11"/>
      <c r="GQH61" s="11"/>
      <c r="GQI61" s="11"/>
      <c r="GQJ61" s="11"/>
      <c r="GQK61" s="11"/>
      <c r="GQL61" s="11"/>
      <c r="GQM61" s="11"/>
      <c r="GQN61" s="11"/>
      <c r="GQO61" s="11"/>
      <c r="GQP61" s="11"/>
      <c r="GQQ61" s="11"/>
      <c r="GQR61" s="11"/>
      <c r="GQS61" s="11"/>
      <c r="GQT61" s="11"/>
      <c r="GQU61" s="11"/>
      <c r="GQV61" s="11"/>
      <c r="GQW61" s="11"/>
      <c r="GQX61" s="11"/>
      <c r="GQY61" s="11"/>
      <c r="GQZ61" s="11"/>
      <c r="GRA61" s="11"/>
      <c r="GRB61" s="11"/>
      <c r="GRC61" s="11"/>
      <c r="GRD61" s="11"/>
      <c r="GRE61" s="11"/>
      <c r="GRF61" s="11"/>
      <c r="GRG61" s="11"/>
      <c r="GRH61" s="11"/>
      <c r="GRI61" s="11"/>
      <c r="GRJ61" s="11"/>
      <c r="GRK61" s="11"/>
      <c r="GRL61" s="11"/>
      <c r="GRM61" s="11"/>
      <c r="GRN61" s="11"/>
      <c r="GRO61" s="11"/>
      <c r="GRP61" s="11"/>
      <c r="GRQ61" s="11"/>
      <c r="GRR61" s="11"/>
      <c r="GRS61" s="11"/>
      <c r="GRT61" s="11"/>
      <c r="GRU61" s="11"/>
      <c r="GRV61" s="11"/>
      <c r="GRW61" s="11"/>
      <c r="GRX61" s="11"/>
      <c r="GRY61" s="11"/>
      <c r="GRZ61" s="11"/>
      <c r="GSA61" s="11"/>
      <c r="GSB61" s="11"/>
      <c r="GSC61" s="11"/>
      <c r="GSD61" s="11"/>
      <c r="GSE61" s="11"/>
      <c r="GSF61" s="11"/>
      <c r="GSG61" s="11"/>
      <c r="GSH61" s="11"/>
      <c r="GSI61" s="11"/>
      <c r="GSJ61" s="11"/>
      <c r="GSK61" s="11"/>
      <c r="GSL61" s="11"/>
      <c r="GSM61" s="11"/>
      <c r="GSN61" s="11"/>
      <c r="GSO61" s="11"/>
      <c r="GSP61" s="11"/>
      <c r="GSQ61" s="11"/>
      <c r="GSR61" s="11"/>
      <c r="GSS61" s="11"/>
      <c r="GST61" s="11"/>
      <c r="GSU61" s="11"/>
      <c r="GSV61" s="11"/>
      <c r="GSW61" s="11"/>
      <c r="GSX61" s="11"/>
      <c r="GSY61" s="11"/>
      <c r="GSZ61" s="11"/>
      <c r="GTA61" s="11"/>
      <c r="GTB61" s="11"/>
      <c r="GTC61" s="11"/>
      <c r="GTD61" s="11"/>
      <c r="GTE61" s="11"/>
      <c r="GTF61" s="11"/>
      <c r="GTG61" s="11"/>
      <c r="GTH61" s="11"/>
      <c r="GTI61" s="11"/>
      <c r="GTJ61" s="11"/>
      <c r="GTK61" s="11"/>
      <c r="GTL61" s="11"/>
      <c r="GTM61" s="11"/>
      <c r="GTN61" s="11"/>
      <c r="GTO61" s="11"/>
      <c r="GTP61" s="11"/>
      <c r="GTQ61" s="11"/>
      <c r="GTR61" s="11"/>
      <c r="GTS61" s="11"/>
      <c r="GTT61" s="11"/>
      <c r="GTU61" s="11"/>
      <c r="GTV61" s="11"/>
      <c r="GTW61" s="11"/>
      <c r="GTX61" s="11"/>
      <c r="GTY61" s="11"/>
      <c r="GTZ61" s="11"/>
      <c r="GUA61" s="11"/>
      <c r="GUB61" s="11"/>
      <c r="GUC61" s="11"/>
      <c r="GUD61" s="11"/>
      <c r="GUE61" s="11"/>
      <c r="GUF61" s="11"/>
      <c r="GUG61" s="11"/>
      <c r="GUH61" s="11"/>
      <c r="GUI61" s="11"/>
      <c r="GUJ61" s="11"/>
      <c r="GUK61" s="11"/>
      <c r="GUL61" s="11"/>
      <c r="GUM61" s="11"/>
      <c r="GUN61" s="11"/>
      <c r="GUO61" s="11"/>
      <c r="GUP61" s="11"/>
      <c r="GUQ61" s="11"/>
      <c r="GUR61" s="11"/>
      <c r="GUS61" s="11"/>
      <c r="GUT61" s="11"/>
      <c r="GUU61" s="11"/>
      <c r="GUV61" s="11"/>
      <c r="GUW61" s="11"/>
      <c r="GUX61" s="11"/>
      <c r="GUY61" s="11"/>
      <c r="GUZ61" s="11"/>
      <c r="GVA61" s="11"/>
      <c r="GVB61" s="11"/>
      <c r="GVC61" s="11"/>
      <c r="GVD61" s="11"/>
      <c r="GVE61" s="11"/>
      <c r="GVF61" s="11"/>
      <c r="GVG61" s="11"/>
      <c r="GVH61" s="11"/>
      <c r="GVI61" s="11"/>
      <c r="GVJ61" s="11"/>
      <c r="GVK61" s="11"/>
      <c r="GVL61" s="11"/>
      <c r="GVM61" s="11"/>
      <c r="GVN61" s="11"/>
      <c r="GVO61" s="11"/>
      <c r="GVP61" s="11"/>
      <c r="GVQ61" s="11"/>
      <c r="GVR61" s="11"/>
      <c r="GVS61" s="11"/>
      <c r="GVT61" s="11"/>
      <c r="GVU61" s="11"/>
      <c r="GVV61" s="11"/>
      <c r="GVW61" s="11"/>
      <c r="GVX61" s="11"/>
      <c r="GVY61" s="11"/>
      <c r="GVZ61" s="11"/>
      <c r="GWA61" s="11"/>
      <c r="GWB61" s="11"/>
      <c r="GWC61" s="11"/>
      <c r="GWD61" s="11"/>
      <c r="GWE61" s="11"/>
      <c r="GWF61" s="11"/>
      <c r="GWG61" s="11"/>
      <c r="GWH61" s="11"/>
      <c r="GWI61" s="11"/>
      <c r="GWJ61" s="11"/>
      <c r="GWK61" s="11"/>
      <c r="GWL61" s="11"/>
      <c r="GWM61" s="11"/>
      <c r="GWN61" s="11"/>
      <c r="GWO61" s="11"/>
      <c r="GWP61" s="11"/>
      <c r="GWQ61" s="11"/>
      <c r="GWR61" s="11"/>
      <c r="GWS61" s="11"/>
      <c r="GWT61" s="11"/>
      <c r="GWU61" s="11"/>
      <c r="GWV61" s="11"/>
      <c r="GWW61" s="11"/>
      <c r="GWX61" s="11"/>
      <c r="GWY61" s="11"/>
      <c r="GWZ61" s="11"/>
      <c r="GXA61" s="11"/>
      <c r="GXB61" s="11"/>
      <c r="GXC61" s="11"/>
      <c r="GXD61" s="11"/>
      <c r="GXE61" s="11"/>
      <c r="GXF61" s="11"/>
      <c r="GXG61" s="11"/>
      <c r="GXH61" s="11"/>
      <c r="GXI61" s="11"/>
      <c r="GXJ61" s="11"/>
      <c r="GXK61" s="11"/>
      <c r="GXL61" s="11"/>
      <c r="GXM61" s="11"/>
      <c r="GXN61" s="11"/>
      <c r="GXO61" s="11"/>
      <c r="GXP61" s="11"/>
      <c r="GXQ61" s="11"/>
      <c r="GXR61" s="11"/>
      <c r="GXS61" s="11"/>
      <c r="GXT61" s="11"/>
      <c r="GXU61" s="11"/>
      <c r="GXV61" s="11"/>
      <c r="GXW61" s="11"/>
      <c r="GXX61" s="11"/>
      <c r="GXY61" s="11"/>
      <c r="GXZ61" s="11"/>
      <c r="GYA61" s="11"/>
      <c r="GYB61" s="11"/>
      <c r="GYC61" s="11"/>
      <c r="GYD61" s="11"/>
      <c r="GYE61" s="11"/>
      <c r="GYF61" s="11"/>
      <c r="GYG61" s="11"/>
      <c r="GYH61" s="11"/>
      <c r="GYI61" s="11"/>
      <c r="GYJ61" s="11"/>
      <c r="GYK61" s="11"/>
      <c r="GYL61" s="11"/>
      <c r="GYM61" s="11"/>
      <c r="GYN61" s="11"/>
      <c r="GYO61" s="11"/>
      <c r="GYP61" s="11"/>
      <c r="GYQ61" s="11"/>
      <c r="GYR61" s="11"/>
      <c r="GYS61" s="11"/>
      <c r="GYT61" s="11"/>
      <c r="GYU61" s="11"/>
      <c r="GYV61" s="11"/>
      <c r="GYW61" s="11"/>
      <c r="GYX61" s="11"/>
      <c r="GYY61" s="11"/>
      <c r="GYZ61" s="11"/>
      <c r="GZA61" s="11"/>
      <c r="GZB61" s="11"/>
      <c r="GZC61" s="11"/>
      <c r="GZD61" s="11"/>
      <c r="GZE61" s="11"/>
      <c r="GZF61" s="11"/>
      <c r="GZG61" s="11"/>
      <c r="GZH61" s="11"/>
      <c r="GZI61" s="11"/>
      <c r="GZJ61" s="11"/>
      <c r="GZK61" s="11"/>
      <c r="GZL61" s="11"/>
      <c r="GZM61" s="11"/>
      <c r="GZN61" s="11"/>
      <c r="GZO61" s="11"/>
      <c r="GZP61" s="11"/>
      <c r="GZQ61" s="11"/>
      <c r="GZR61" s="11"/>
      <c r="GZS61" s="11"/>
      <c r="GZT61" s="11"/>
      <c r="GZU61" s="11"/>
      <c r="GZV61" s="11"/>
      <c r="GZW61" s="11"/>
      <c r="GZX61" s="11"/>
      <c r="GZY61" s="11"/>
      <c r="GZZ61" s="11"/>
      <c r="HAA61" s="11"/>
      <c r="HAB61" s="11"/>
      <c r="HAC61" s="11"/>
      <c r="HAD61" s="11"/>
      <c r="HAE61" s="11"/>
      <c r="HAF61" s="11"/>
      <c r="HAG61" s="11"/>
      <c r="HAH61" s="11"/>
      <c r="HAI61" s="11"/>
      <c r="HAJ61" s="11"/>
      <c r="HAK61" s="11"/>
      <c r="HAL61" s="11"/>
      <c r="HAM61" s="11"/>
      <c r="HAN61" s="11"/>
      <c r="HAO61" s="11"/>
      <c r="HAP61" s="11"/>
      <c r="HAQ61" s="11"/>
      <c r="HAR61" s="11"/>
      <c r="HAS61" s="11"/>
      <c r="HAT61" s="11"/>
      <c r="HAU61" s="11"/>
      <c r="HAV61" s="11"/>
      <c r="HAW61" s="11"/>
      <c r="HAX61" s="11"/>
      <c r="HAY61" s="11"/>
      <c r="HAZ61" s="11"/>
      <c r="HBA61" s="11"/>
      <c r="HBB61" s="11"/>
      <c r="HBC61" s="11"/>
      <c r="HBD61" s="11"/>
      <c r="HBE61" s="11"/>
      <c r="HBF61" s="11"/>
      <c r="HBG61" s="11"/>
      <c r="HBH61" s="11"/>
      <c r="HBI61" s="11"/>
      <c r="HBJ61" s="11"/>
      <c r="HBK61" s="11"/>
      <c r="HBL61" s="11"/>
      <c r="HBM61" s="11"/>
      <c r="HBN61" s="11"/>
      <c r="HBO61" s="11"/>
      <c r="HBP61" s="11"/>
      <c r="HBQ61" s="11"/>
      <c r="HBR61" s="11"/>
      <c r="HBS61" s="11"/>
      <c r="HBT61" s="11"/>
      <c r="HBU61" s="11"/>
      <c r="HBV61" s="11"/>
      <c r="HBW61" s="11"/>
      <c r="HBX61" s="11"/>
      <c r="HBY61" s="11"/>
      <c r="HBZ61" s="11"/>
      <c r="HCA61" s="11"/>
      <c r="HCB61" s="11"/>
      <c r="HCC61" s="11"/>
      <c r="HCD61" s="11"/>
      <c r="HCE61" s="11"/>
      <c r="HCF61" s="11"/>
      <c r="HCG61" s="11"/>
      <c r="HCH61" s="11"/>
      <c r="HCI61" s="11"/>
      <c r="HCJ61" s="11"/>
      <c r="HCK61" s="11"/>
      <c r="HCL61" s="11"/>
      <c r="HCM61" s="11"/>
      <c r="HCN61" s="11"/>
      <c r="HCO61" s="11"/>
      <c r="HCP61" s="11"/>
      <c r="HCQ61" s="11"/>
      <c r="HCR61" s="11"/>
      <c r="HCS61" s="11"/>
      <c r="HCT61" s="11"/>
      <c r="HCU61" s="11"/>
      <c r="HCV61" s="11"/>
      <c r="HCW61" s="11"/>
      <c r="HCX61" s="11"/>
      <c r="HCY61" s="11"/>
      <c r="HCZ61" s="11"/>
      <c r="HDA61" s="11"/>
      <c r="HDB61" s="11"/>
      <c r="HDC61" s="11"/>
      <c r="HDD61" s="11"/>
      <c r="HDE61" s="11"/>
      <c r="HDF61" s="11"/>
      <c r="HDG61" s="11"/>
      <c r="HDH61" s="11"/>
      <c r="HDI61" s="11"/>
      <c r="HDJ61" s="11"/>
      <c r="HDK61" s="11"/>
      <c r="HDL61" s="11"/>
      <c r="HDM61" s="11"/>
      <c r="HDN61" s="11"/>
      <c r="HDO61" s="11"/>
      <c r="HDP61" s="11"/>
      <c r="HDQ61" s="11"/>
      <c r="HDR61" s="11"/>
      <c r="HDS61" s="11"/>
      <c r="HDT61" s="11"/>
      <c r="HDU61" s="11"/>
      <c r="HDV61" s="11"/>
      <c r="HDW61" s="11"/>
      <c r="HDX61" s="11"/>
      <c r="HDY61" s="11"/>
      <c r="HDZ61" s="11"/>
      <c r="HEA61" s="11"/>
      <c r="HEB61" s="11"/>
      <c r="HEC61" s="11"/>
      <c r="HED61" s="11"/>
      <c r="HEE61" s="11"/>
      <c r="HEF61" s="11"/>
      <c r="HEG61" s="11"/>
      <c r="HEH61" s="11"/>
      <c r="HEI61" s="11"/>
      <c r="HEJ61" s="11"/>
      <c r="HEK61" s="11"/>
      <c r="HEL61" s="11"/>
      <c r="HEM61" s="11"/>
      <c r="HEN61" s="11"/>
      <c r="HEO61" s="11"/>
      <c r="HEP61" s="11"/>
      <c r="HEQ61" s="11"/>
      <c r="HER61" s="11"/>
      <c r="HES61" s="11"/>
      <c r="HET61" s="11"/>
      <c r="HEU61" s="11"/>
      <c r="HEV61" s="11"/>
      <c r="HEW61" s="11"/>
      <c r="HEX61" s="11"/>
      <c r="HEY61" s="11"/>
      <c r="HEZ61" s="11"/>
      <c r="HFA61" s="11"/>
      <c r="HFB61" s="11"/>
      <c r="HFC61" s="11"/>
      <c r="HFD61" s="11"/>
      <c r="HFE61" s="11"/>
      <c r="HFF61" s="11"/>
      <c r="HFG61" s="11"/>
      <c r="HFH61" s="11"/>
      <c r="HFI61" s="11"/>
      <c r="HFJ61" s="11"/>
      <c r="HFK61" s="11"/>
      <c r="HFL61" s="11"/>
      <c r="HFM61" s="11"/>
      <c r="HFN61" s="11"/>
      <c r="HFO61" s="11"/>
      <c r="HFP61" s="11"/>
      <c r="HFQ61" s="11"/>
      <c r="HFR61" s="11"/>
      <c r="HFS61" s="11"/>
      <c r="HFT61" s="11"/>
      <c r="HFU61" s="11"/>
      <c r="HFV61" s="11"/>
      <c r="HFW61" s="11"/>
      <c r="HFX61" s="11"/>
      <c r="HFY61" s="11"/>
      <c r="HFZ61" s="11"/>
      <c r="HGA61" s="11"/>
      <c r="HGB61" s="11"/>
      <c r="HGC61" s="11"/>
      <c r="HGD61" s="11"/>
      <c r="HGE61" s="11"/>
      <c r="HGF61" s="11"/>
      <c r="HGG61" s="11"/>
      <c r="HGH61" s="11"/>
      <c r="HGI61" s="11"/>
      <c r="HGJ61" s="11"/>
      <c r="HGK61" s="11"/>
      <c r="HGL61" s="11"/>
      <c r="HGM61" s="11"/>
      <c r="HGN61" s="11"/>
      <c r="HGO61" s="11"/>
      <c r="HGP61" s="11"/>
      <c r="HGQ61" s="11"/>
      <c r="HGR61" s="11"/>
      <c r="HGS61" s="11"/>
      <c r="HGT61" s="11"/>
      <c r="HGU61" s="11"/>
      <c r="HGV61" s="11"/>
      <c r="HGW61" s="11"/>
      <c r="HGX61" s="11"/>
      <c r="HGY61" s="11"/>
      <c r="HGZ61" s="11"/>
      <c r="HHA61" s="11"/>
      <c r="HHB61" s="11"/>
      <c r="HHC61" s="11"/>
      <c r="HHD61" s="11"/>
      <c r="HHE61" s="11"/>
      <c r="HHF61" s="11"/>
      <c r="HHG61" s="11"/>
      <c r="HHH61" s="11"/>
      <c r="HHI61" s="11"/>
      <c r="HHJ61" s="11"/>
      <c r="HHK61" s="11"/>
      <c r="HHL61" s="11"/>
      <c r="HHM61" s="11"/>
      <c r="HHN61" s="11"/>
      <c r="HHO61" s="11"/>
      <c r="HHP61" s="11"/>
      <c r="HHQ61" s="11"/>
      <c r="HHR61" s="11"/>
      <c r="HHS61" s="11"/>
      <c r="HHT61" s="11"/>
      <c r="HHU61" s="11"/>
      <c r="HHV61" s="11"/>
      <c r="HHW61" s="11"/>
      <c r="HHX61" s="11"/>
      <c r="HHY61" s="11"/>
      <c r="HHZ61" s="11"/>
      <c r="HIA61" s="11"/>
      <c r="HIB61" s="11"/>
      <c r="HIC61" s="11"/>
      <c r="HID61" s="11"/>
      <c r="HIE61" s="11"/>
      <c r="HIF61" s="11"/>
      <c r="HIG61" s="11"/>
      <c r="HIH61" s="11"/>
      <c r="HII61" s="11"/>
      <c r="HIJ61" s="11"/>
      <c r="HIK61" s="11"/>
      <c r="HIL61" s="11"/>
      <c r="HIM61" s="11"/>
      <c r="HIN61" s="11"/>
      <c r="HIO61" s="11"/>
      <c r="HIP61" s="11"/>
      <c r="HIQ61" s="11"/>
      <c r="HIR61" s="11"/>
      <c r="HIS61" s="11"/>
      <c r="HIT61" s="11"/>
      <c r="HIU61" s="11"/>
      <c r="HIV61" s="11"/>
      <c r="HIW61" s="11"/>
      <c r="HIX61" s="11"/>
      <c r="HIY61" s="11"/>
      <c r="HIZ61" s="11"/>
      <c r="HJA61" s="11"/>
      <c r="HJB61" s="11"/>
      <c r="HJC61" s="11"/>
      <c r="HJD61" s="11"/>
      <c r="HJE61" s="11"/>
      <c r="HJF61" s="11"/>
      <c r="HJG61" s="11"/>
      <c r="HJH61" s="11"/>
      <c r="HJI61" s="11"/>
      <c r="HJJ61" s="11"/>
      <c r="HJK61" s="11"/>
      <c r="HJL61" s="11"/>
      <c r="HJM61" s="11"/>
      <c r="HJN61" s="11"/>
      <c r="HJO61" s="11"/>
      <c r="HJP61" s="11"/>
      <c r="HJQ61" s="11"/>
      <c r="HJR61" s="11"/>
      <c r="HJS61" s="11"/>
      <c r="HJT61" s="11"/>
      <c r="HJU61" s="11"/>
      <c r="HJV61" s="11"/>
      <c r="HJW61" s="11"/>
      <c r="HJX61" s="11"/>
      <c r="HJY61" s="11"/>
      <c r="HJZ61" s="11"/>
      <c r="HKA61" s="11"/>
      <c r="HKB61" s="11"/>
      <c r="HKC61" s="11"/>
      <c r="HKD61" s="11"/>
      <c r="HKE61" s="11"/>
      <c r="HKF61" s="11"/>
      <c r="HKG61" s="11"/>
      <c r="HKH61" s="11"/>
      <c r="HKI61" s="11"/>
      <c r="HKJ61" s="11"/>
      <c r="HKK61" s="11"/>
      <c r="HKL61" s="11"/>
      <c r="HKM61" s="11"/>
      <c r="HKN61" s="11"/>
      <c r="HKO61" s="11"/>
      <c r="HKP61" s="11"/>
      <c r="HKQ61" s="11"/>
      <c r="HKR61" s="11"/>
      <c r="HKS61" s="11"/>
      <c r="HKT61" s="11"/>
      <c r="HKU61" s="11"/>
      <c r="HKV61" s="11"/>
      <c r="HKW61" s="11"/>
      <c r="HKX61" s="11"/>
      <c r="HKY61" s="11"/>
      <c r="HKZ61" s="11"/>
      <c r="HLA61" s="11"/>
      <c r="HLB61" s="11"/>
      <c r="HLC61" s="11"/>
      <c r="HLD61" s="11"/>
      <c r="HLE61" s="11"/>
      <c r="HLF61" s="11"/>
      <c r="HLG61" s="11"/>
      <c r="HLH61" s="11"/>
      <c r="HLI61" s="11"/>
      <c r="HLJ61" s="11"/>
      <c r="HLK61" s="11"/>
      <c r="HLL61" s="11"/>
      <c r="HLM61" s="11"/>
      <c r="HLN61" s="11"/>
      <c r="HLO61" s="11"/>
      <c r="HLP61" s="11"/>
      <c r="HLQ61" s="11"/>
      <c r="HLR61" s="11"/>
      <c r="HLS61" s="11"/>
      <c r="HLT61" s="11"/>
      <c r="HLU61" s="11"/>
      <c r="HLV61" s="11"/>
      <c r="HLW61" s="11"/>
      <c r="HLX61" s="11"/>
      <c r="HLY61" s="11"/>
      <c r="HLZ61" s="11"/>
      <c r="HMA61" s="11"/>
      <c r="HMB61" s="11"/>
      <c r="HMC61" s="11"/>
      <c r="HMD61" s="11"/>
      <c r="HME61" s="11"/>
      <c r="HMF61" s="11"/>
      <c r="HMG61" s="11"/>
      <c r="HMH61" s="11"/>
      <c r="HMI61" s="11"/>
      <c r="HMJ61" s="11"/>
      <c r="HMK61" s="11"/>
      <c r="HML61" s="11"/>
      <c r="HMM61" s="11"/>
      <c r="HMN61" s="11"/>
      <c r="HMO61" s="11"/>
      <c r="HMP61" s="11"/>
      <c r="HMQ61" s="11"/>
      <c r="HMR61" s="11"/>
      <c r="HMS61" s="11"/>
      <c r="HMT61" s="11"/>
      <c r="HMU61" s="11"/>
      <c r="HMV61" s="11"/>
      <c r="HMW61" s="11"/>
      <c r="HMX61" s="11"/>
      <c r="HMY61" s="11"/>
      <c r="HMZ61" s="11"/>
      <c r="HNA61" s="11"/>
      <c r="HNB61" s="11"/>
      <c r="HNC61" s="11"/>
      <c r="HND61" s="11"/>
      <c r="HNE61" s="11"/>
      <c r="HNF61" s="11"/>
      <c r="HNG61" s="11"/>
      <c r="HNH61" s="11"/>
      <c r="HNI61" s="11"/>
      <c r="HNJ61" s="11"/>
      <c r="HNK61" s="11"/>
      <c r="HNL61" s="11"/>
      <c r="HNM61" s="11"/>
      <c r="HNN61" s="11"/>
      <c r="HNO61" s="11"/>
      <c r="HNP61" s="11"/>
      <c r="HNQ61" s="11"/>
      <c r="HNR61" s="11"/>
      <c r="HNS61" s="11"/>
      <c r="HNT61" s="11"/>
      <c r="HNU61" s="11"/>
      <c r="HNV61" s="11"/>
      <c r="HNW61" s="11"/>
      <c r="HNX61" s="11"/>
      <c r="HNY61" s="11"/>
      <c r="HNZ61" s="11"/>
      <c r="HOA61" s="11"/>
      <c r="HOB61" s="11"/>
      <c r="HOC61" s="11"/>
      <c r="HOD61" s="11"/>
      <c r="HOE61" s="11"/>
      <c r="HOF61" s="11"/>
      <c r="HOG61" s="11"/>
      <c r="HOH61" s="11"/>
      <c r="HOI61" s="11"/>
      <c r="HOJ61" s="11"/>
      <c r="HOK61" s="11"/>
      <c r="HOL61" s="11"/>
      <c r="HOM61" s="11"/>
      <c r="HON61" s="11"/>
      <c r="HOO61" s="11"/>
      <c r="HOP61" s="11"/>
      <c r="HOQ61" s="11"/>
      <c r="HOR61" s="11"/>
      <c r="HOS61" s="11"/>
      <c r="HOT61" s="11"/>
      <c r="HOU61" s="11"/>
      <c r="HOV61" s="11"/>
      <c r="HOW61" s="11"/>
      <c r="HOX61" s="11"/>
      <c r="HOY61" s="11"/>
      <c r="HOZ61" s="11"/>
      <c r="HPA61" s="11"/>
      <c r="HPB61" s="11"/>
      <c r="HPC61" s="11"/>
      <c r="HPD61" s="11"/>
      <c r="HPE61" s="11"/>
      <c r="HPF61" s="11"/>
      <c r="HPG61" s="11"/>
      <c r="HPH61" s="11"/>
      <c r="HPI61" s="11"/>
      <c r="HPJ61" s="11"/>
      <c r="HPK61" s="11"/>
      <c r="HPL61" s="11"/>
      <c r="HPM61" s="11"/>
      <c r="HPN61" s="11"/>
      <c r="HPO61" s="11"/>
      <c r="HPP61" s="11"/>
      <c r="HPQ61" s="11"/>
      <c r="HPR61" s="11"/>
      <c r="HPS61" s="11"/>
      <c r="HPT61" s="11"/>
      <c r="HPU61" s="11"/>
      <c r="HPV61" s="11"/>
      <c r="HPW61" s="11"/>
      <c r="HPX61" s="11"/>
      <c r="HPY61" s="11"/>
      <c r="HPZ61" s="11"/>
      <c r="HQA61" s="11"/>
      <c r="HQB61" s="11"/>
      <c r="HQC61" s="11"/>
      <c r="HQD61" s="11"/>
      <c r="HQE61" s="11"/>
      <c r="HQF61" s="11"/>
      <c r="HQG61" s="11"/>
      <c r="HQH61" s="11"/>
      <c r="HQI61" s="11"/>
      <c r="HQJ61" s="11"/>
      <c r="HQK61" s="11"/>
      <c r="HQL61" s="11"/>
      <c r="HQM61" s="11"/>
      <c r="HQN61" s="11"/>
      <c r="HQO61" s="11"/>
      <c r="HQP61" s="11"/>
      <c r="HQQ61" s="11"/>
      <c r="HQR61" s="11"/>
      <c r="HQS61" s="11"/>
      <c r="HQT61" s="11"/>
      <c r="HQU61" s="11"/>
      <c r="HQV61" s="11"/>
      <c r="HQW61" s="11"/>
      <c r="HQX61" s="11"/>
      <c r="HQY61" s="11"/>
      <c r="HQZ61" s="11"/>
      <c r="HRA61" s="11"/>
      <c r="HRB61" s="11"/>
      <c r="HRC61" s="11"/>
      <c r="HRD61" s="11"/>
      <c r="HRE61" s="11"/>
      <c r="HRF61" s="11"/>
      <c r="HRG61" s="11"/>
      <c r="HRH61" s="11"/>
      <c r="HRI61" s="11"/>
      <c r="HRJ61" s="11"/>
      <c r="HRK61" s="11"/>
      <c r="HRL61" s="11"/>
      <c r="HRM61" s="11"/>
      <c r="HRN61" s="11"/>
      <c r="HRO61" s="11"/>
      <c r="HRP61" s="11"/>
      <c r="HRQ61" s="11"/>
      <c r="HRR61" s="11"/>
      <c r="HRS61" s="11"/>
      <c r="HRT61" s="11"/>
      <c r="HRU61" s="11"/>
      <c r="HRV61" s="11"/>
      <c r="HRW61" s="11"/>
      <c r="HRX61" s="11"/>
      <c r="HRY61" s="11"/>
      <c r="HRZ61" s="11"/>
      <c r="HSA61" s="11"/>
      <c r="HSB61" s="11"/>
      <c r="HSC61" s="11"/>
      <c r="HSD61" s="11"/>
      <c r="HSE61" s="11"/>
      <c r="HSF61" s="11"/>
      <c r="HSG61" s="11"/>
      <c r="HSH61" s="11"/>
      <c r="HSI61" s="11"/>
      <c r="HSJ61" s="11"/>
      <c r="HSK61" s="11"/>
      <c r="HSL61" s="11"/>
      <c r="HSM61" s="11"/>
      <c r="HSN61" s="11"/>
      <c r="HSO61" s="11"/>
      <c r="HSP61" s="11"/>
      <c r="HSQ61" s="11"/>
      <c r="HSR61" s="11"/>
      <c r="HSS61" s="11"/>
      <c r="HST61" s="11"/>
      <c r="HSU61" s="11"/>
      <c r="HSV61" s="11"/>
      <c r="HSW61" s="11"/>
      <c r="HSX61" s="11"/>
      <c r="HSY61" s="11"/>
      <c r="HSZ61" s="11"/>
      <c r="HTA61" s="11"/>
      <c r="HTB61" s="11"/>
      <c r="HTC61" s="11"/>
      <c r="HTD61" s="11"/>
      <c r="HTE61" s="11"/>
      <c r="HTF61" s="11"/>
      <c r="HTG61" s="11"/>
      <c r="HTH61" s="11"/>
      <c r="HTI61" s="11"/>
      <c r="HTJ61" s="11"/>
      <c r="HTK61" s="11"/>
      <c r="HTL61" s="11"/>
      <c r="HTM61" s="11"/>
      <c r="HTN61" s="11"/>
      <c r="HTO61" s="11"/>
      <c r="HTP61" s="11"/>
      <c r="HTQ61" s="11"/>
      <c r="HTR61" s="11"/>
      <c r="HTS61" s="11"/>
      <c r="HTT61" s="11"/>
      <c r="HTU61" s="11"/>
      <c r="HTV61" s="11"/>
      <c r="HTW61" s="11"/>
      <c r="HTX61" s="11"/>
      <c r="HTY61" s="11"/>
      <c r="HTZ61" s="11"/>
      <c r="HUA61" s="11"/>
      <c r="HUB61" s="11"/>
      <c r="HUC61" s="11"/>
      <c r="HUD61" s="11"/>
      <c r="HUE61" s="11"/>
      <c r="HUF61" s="11"/>
      <c r="HUG61" s="11"/>
      <c r="HUH61" s="11"/>
      <c r="HUI61" s="11"/>
      <c r="HUJ61" s="11"/>
      <c r="HUK61" s="11"/>
      <c r="HUL61" s="11"/>
      <c r="HUM61" s="11"/>
      <c r="HUN61" s="11"/>
      <c r="HUO61" s="11"/>
      <c r="HUP61" s="11"/>
      <c r="HUQ61" s="11"/>
      <c r="HUR61" s="11"/>
      <c r="HUS61" s="11"/>
      <c r="HUT61" s="11"/>
      <c r="HUU61" s="11"/>
      <c r="HUV61" s="11"/>
      <c r="HUW61" s="11"/>
      <c r="HUX61" s="11"/>
      <c r="HUY61" s="11"/>
      <c r="HUZ61" s="11"/>
      <c r="HVA61" s="11"/>
      <c r="HVB61" s="11"/>
      <c r="HVC61" s="11"/>
      <c r="HVD61" s="11"/>
      <c r="HVE61" s="11"/>
      <c r="HVF61" s="11"/>
      <c r="HVG61" s="11"/>
      <c r="HVH61" s="11"/>
      <c r="HVI61" s="11"/>
      <c r="HVJ61" s="11"/>
      <c r="HVK61" s="11"/>
      <c r="HVL61" s="11"/>
      <c r="HVM61" s="11"/>
      <c r="HVN61" s="11"/>
      <c r="HVO61" s="11"/>
      <c r="HVP61" s="11"/>
      <c r="HVQ61" s="11"/>
      <c r="HVR61" s="11"/>
      <c r="HVS61" s="11"/>
      <c r="HVT61" s="11"/>
      <c r="HVU61" s="11"/>
      <c r="HVV61" s="11"/>
      <c r="HVW61" s="11"/>
      <c r="HVX61" s="11"/>
      <c r="HVY61" s="11"/>
      <c r="HVZ61" s="11"/>
      <c r="HWA61" s="11"/>
      <c r="HWB61" s="11"/>
      <c r="HWC61" s="11"/>
      <c r="HWD61" s="11"/>
      <c r="HWE61" s="11"/>
      <c r="HWF61" s="11"/>
      <c r="HWG61" s="11"/>
      <c r="HWH61" s="11"/>
      <c r="HWI61" s="11"/>
      <c r="HWJ61" s="11"/>
      <c r="HWK61" s="11"/>
      <c r="HWL61" s="11"/>
      <c r="HWM61" s="11"/>
      <c r="HWN61" s="11"/>
      <c r="HWO61" s="11"/>
      <c r="HWP61" s="11"/>
      <c r="HWQ61" s="11"/>
      <c r="HWR61" s="11"/>
      <c r="HWS61" s="11"/>
      <c r="HWT61" s="11"/>
      <c r="HWU61" s="11"/>
      <c r="HWV61" s="11"/>
      <c r="HWW61" s="11"/>
      <c r="HWX61" s="11"/>
      <c r="HWY61" s="11"/>
      <c r="HWZ61" s="11"/>
      <c r="HXA61" s="11"/>
      <c r="HXB61" s="11"/>
      <c r="HXC61" s="11"/>
      <c r="HXD61" s="11"/>
      <c r="HXE61" s="11"/>
      <c r="HXF61" s="11"/>
      <c r="HXG61" s="11"/>
      <c r="HXH61" s="11"/>
      <c r="HXI61" s="11"/>
      <c r="HXJ61" s="11"/>
      <c r="HXK61" s="11"/>
      <c r="HXL61" s="11"/>
      <c r="HXM61" s="11"/>
      <c r="HXN61" s="11"/>
      <c r="HXO61" s="11"/>
      <c r="HXP61" s="11"/>
      <c r="HXQ61" s="11"/>
      <c r="HXR61" s="11"/>
      <c r="HXS61" s="11"/>
      <c r="HXT61" s="11"/>
      <c r="HXU61" s="11"/>
      <c r="HXV61" s="11"/>
      <c r="HXW61" s="11"/>
      <c r="HXX61" s="11"/>
      <c r="HXY61" s="11"/>
      <c r="HXZ61" s="11"/>
      <c r="HYA61" s="11"/>
      <c r="HYB61" s="11"/>
      <c r="HYC61" s="11"/>
      <c r="HYD61" s="11"/>
      <c r="HYE61" s="11"/>
      <c r="HYF61" s="11"/>
      <c r="HYG61" s="11"/>
      <c r="HYH61" s="11"/>
      <c r="HYI61" s="11"/>
      <c r="HYJ61" s="11"/>
      <c r="HYK61" s="11"/>
      <c r="HYL61" s="11"/>
      <c r="HYM61" s="11"/>
      <c r="HYN61" s="11"/>
      <c r="HYO61" s="11"/>
      <c r="HYP61" s="11"/>
      <c r="HYQ61" s="11"/>
      <c r="HYR61" s="11"/>
      <c r="HYS61" s="11"/>
      <c r="HYT61" s="11"/>
      <c r="HYU61" s="11"/>
      <c r="HYV61" s="11"/>
      <c r="HYW61" s="11"/>
      <c r="HYX61" s="11"/>
      <c r="HYY61" s="11"/>
      <c r="HYZ61" s="11"/>
      <c r="HZA61" s="11"/>
      <c r="HZB61" s="11"/>
      <c r="HZC61" s="11"/>
      <c r="HZD61" s="11"/>
      <c r="HZE61" s="11"/>
      <c r="HZF61" s="11"/>
      <c r="HZG61" s="11"/>
      <c r="HZH61" s="11"/>
      <c r="HZI61" s="11"/>
      <c r="HZJ61" s="11"/>
      <c r="HZK61" s="11"/>
      <c r="HZL61" s="11"/>
      <c r="HZM61" s="11"/>
      <c r="HZN61" s="11"/>
      <c r="HZO61" s="11"/>
      <c r="HZP61" s="11"/>
      <c r="HZQ61" s="11"/>
      <c r="HZR61" s="11"/>
      <c r="HZS61" s="11"/>
      <c r="HZT61" s="11"/>
      <c r="HZU61" s="11"/>
      <c r="HZV61" s="11"/>
      <c r="HZW61" s="11"/>
      <c r="HZX61" s="11"/>
      <c r="HZY61" s="11"/>
      <c r="HZZ61" s="11"/>
      <c r="IAA61" s="11"/>
      <c r="IAB61" s="11"/>
      <c r="IAC61" s="11"/>
      <c r="IAD61" s="11"/>
      <c r="IAE61" s="11"/>
      <c r="IAF61" s="11"/>
      <c r="IAG61" s="11"/>
      <c r="IAH61" s="11"/>
      <c r="IAI61" s="11"/>
      <c r="IAJ61" s="11"/>
      <c r="IAK61" s="11"/>
      <c r="IAL61" s="11"/>
      <c r="IAM61" s="11"/>
      <c r="IAN61" s="11"/>
      <c r="IAO61" s="11"/>
      <c r="IAP61" s="11"/>
      <c r="IAQ61" s="11"/>
      <c r="IAR61" s="11"/>
      <c r="IAS61" s="11"/>
      <c r="IAT61" s="11"/>
      <c r="IAU61" s="11"/>
      <c r="IAV61" s="11"/>
      <c r="IAW61" s="11"/>
      <c r="IAX61" s="11"/>
      <c r="IAY61" s="11"/>
      <c r="IAZ61" s="11"/>
      <c r="IBA61" s="11"/>
      <c r="IBB61" s="11"/>
      <c r="IBC61" s="11"/>
      <c r="IBD61" s="11"/>
      <c r="IBE61" s="11"/>
      <c r="IBF61" s="11"/>
      <c r="IBG61" s="11"/>
      <c r="IBH61" s="11"/>
      <c r="IBI61" s="11"/>
      <c r="IBJ61" s="11"/>
      <c r="IBK61" s="11"/>
      <c r="IBL61" s="11"/>
      <c r="IBM61" s="11"/>
      <c r="IBN61" s="11"/>
      <c r="IBO61" s="11"/>
      <c r="IBP61" s="11"/>
      <c r="IBQ61" s="11"/>
      <c r="IBR61" s="11"/>
      <c r="IBS61" s="11"/>
      <c r="IBT61" s="11"/>
      <c r="IBU61" s="11"/>
      <c r="IBV61" s="11"/>
      <c r="IBW61" s="11"/>
      <c r="IBX61" s="11"/>
      <c r="IBY61" s="11"/>
      <c r="IBZ61" s="11"/>
      <c r="ICA61" s="11"/>
      <c r="ICB61" s="11"/>
      <c r="ICC61" s="11"/>
      <c r="ICD61" s="11"/>
      <c r="ICE61" s="11"/>
      <c r="ICF61" s="11"/>
      <c r="ICG61" s="11"/>
      <c r="ICH61" s="11"/>
      <c r="ICI61" s="11"/>
      <c r="ICJ61" s="11"/>
      <c r="ICK61" s="11"/>
      <c r="ICL61" s="11"/>
      <c r="ICM61" s="11"/>
      <c r="ICN61" s="11"/>
      <c r="ICO61" s="11"/>
      <c r="ICP61" s="11"/>
      <c r="ICQ61" s="11"/>
      <c r="ICR61" s="11"/>
      <c r="ICS61" s="11"/>
      <c r="ICT61" s="11"/>
      <c r="ICU61" s="11"/>
      <c r="ICV61" s="11"/>
      <c r="ICW61" s="11"/>
      <c r="ICX61" s="11"/>
      <c r="ICY61" s="11"/>
      <c r="ICZ61" s="11"/>
      <c r="IDA61" s="11"/>
      <c r="IDB61" s="11"/>
      <c r="IDC61" s="11"/>
      <c r="IDD61" s="11"/>
      <c r="IDE61" s="11"/>
      <c r="IDF61" s="11"/>
      <c r="IDG61" s="11"/>
      <c r="IDH61" s="11"/>
      <c r="IDI61" s="11"/>
      <c r="IDJ61" s="11"/>
      <c r="IDK61" s="11"/>
      <c r="IDL61" s="11"/>
      <c r="IDM61" s="11"/>
      <c r="IDN61" s="11"/>
      <c r="IDO61" s="11"/>
      <c r="IDP61" s="11"/>
      <c r="IDQ61" s="11"/>
      <c r="IDR61" s="11"/>
      <c r="IDS61" s="11"/>
      <c r="IDT61" s="11"/>
      <c r="IDU61" s="11"/>
      <c r="IDV61" s="11"/>
      <c r="IDW61" s="11"/>
      <c r="IDX61" s="11"/>
      <c r="IDY61" s="11"/>
      <c r="IDZ61" s="11"/>
      <c r="IEA61" s="11"/>
      <c r="IEB61" s="11"/>
      <c r="IEC61" s="11"/>
      <c r="IED61" s="11"/>
      <c r="IEE61" s="11"/>
      <c r="IEF61" s="11"/>
      <c r="IEG61" s="11"/>
      <c r="IEH61" s="11"/>
      <c r="IEI61" s="11"/>
      <c r="IEJ61" s="11"/>
      <c r="IEK61" s="11"/>
      <c r="IEL61" s="11"/>
      <c r="IEM61" s="11"/>
      <c r="IEN61" s="11"/>
      <c r="IEO61" s="11"/>
      <c r="IEP61" s="11"/>
      <c r="IEQ61" s="11"/>
      <c r="IER61" s="11"/>
      <c r="IES61" s="11"/>
      <c r="IET61" s="11"/>
      <c r="IEU61" s="11"/>
      <c r="IEV61" s="11"/>
      <c r="IEW61" s="11"/>
      <c r="IEX61" s="11"/>
      <c r="IEY61" s="11"/>
      <c r="IEZ61" s="11"/>
      <c r="IFA61" s="11"/>
      <c r="IFB61" s="11"/>
      <c r="IFC61" s="11"/>
      <c r="IFD61" s="11"/>
      <c r="IFE61" s="11"/>
      <c r="IFF61" s="11"/>
      <c r="IFG61" s="11"/>
      <c r="IFH61" s="11"/>
      <c r="IFI61" s="11"/>
      <c r="IFJ61" s="11"/>
      <c r="IFK61" s="11"/>
      <c r="IFL61" s="11"/>
      <c r="IFM61" s="11"/>
      <c r="IFN61" s="11"/>
      <c r="IFO61" s="11"/>
      <c r="IFP61" s="11"/>
      <c r="IFQ61" s="11"/>
      <c r="IFR61" s="11"/>
      <c r="IFS61" s="11"/>
      <c r="IFT61" s="11"/>
      <c r="IFU61" s="11"/>
      <c r="IFV61" s="11"/>
      <c r="IFW61" s="11"/>
      <c r="IFX61" s="11"/>
      <c r="IFY61" s="11"/>
      <c r="IFZ61" s="11"/>
      <c r="IGA61" s="11"/>
      <c r="IGB61" s="11"/>
      <c r="IGC61" s="11"/>
      <c r="IGD61" s="11"/>
      <c r="IGE61" s="11"/>
      <c r="IGF61" s="11"/>
      <c r="IGG61" s="11"/>
      <c r="IGH61" s="11"/>
      <c r="IGI61" s="11"/>
      <c r="IGJ61" s="11"/>
      <c r="IGK61" s="11"/>
      <c r="IGL61" s="11"/>
      <c r="IGM61" s="11"/>
      <c r="IGN61" s="11"/>
      <c r="IGO61" s="11"/>
      <c r="IGP61" s="11"/>
      <c r="IGQ61" s="11"/>
      <c r="IGR61" s="11"/>
      <c r="IGS61" s="11"/>
      <c r="IGT61" s="11"/>
      <c r="IGU61" s="11"/>
      <c r="IGV61" s="11"/>
      <c r="IGW61" s="11"/>
      <c r="IGX61" s="11"/>
      <c r="IGY61" s="11"/>
      <c r="IGZ61" s="11"/>
      <c r="IHA61" s="11"/>
      <c r="IHB61" s="11"/>
      <c r="IHC61" s="11"/>
      <c r="IHD61" s="11"/>
      <c r="IHE61" s="11"/>
      <c r="IHF61" s="11"/>
      <c r="IHG61" s="11"/>
      <c r="IHH61" s="11"/>
      <c r="IHI61" s="11"/>
      <c r="IHJ61" s="11"/>
      <c r="IHK61" s="11"/>
      <c r="IHL61" s="11"/>
      <c r="IHM61" s="11"/>
      <c r="IHN61" s="11"/>
      <c r="IHO61" s="11"/>
      <c r="IHP61" s="11"/>
      <c r="IHQ61" s="11"/>
      <c r="IHR61" s="11"/>
      <c r="IHS61" s="11"/>
      <c r="IHT61" s="11"/>
      <c r="IHU61" s="11"/>
      <c r="IHV61" s="11"/>
      <c r="IHW61" s="11"/>
      <c r="IHX61" s="11"/>
      <c r="IHY61" s="11"/>
      <c r="IHZ61" s="11"/>
      <c r="IIA61" s="11"/>
      <c r="IIB61" s="11"/>
      <c r="IIC61" s="11"/>
      <c r="IID61" s="11"/>
      <c r="IIE61" s="11"/>
      <c r="IIF61" s="11"/>
      <c r="IIG61" s="11"/>
      <c r="IIH61" s="11"/>
      <c r="III61" s="11"/>
      <c r="IIJ61" s="11"/>
      <c r="IIK61" s="11"/>
      <c r="IIL61" s="11"/>
      <c r="IIM61" s="11"/>
      <c r="IIN61" s="11"/>
      <c r="IIO61" s="11"/>
      <c r="IIP61" s="11"/>
      <c r="IIQ61" s="11"/>
      <c r="IIR61" s="11"/>
      <c r="IIS61" s="11"/>
      <c r="IIT61" s="11"/>
      <c r="IIU61" s="11"/>
      <c r="IIV61" s="11"/>
      <c r="IIW61" s="11"/>
      <c r="IIX61" s="11"/>
      <c r="IIY61" s="11"/>
      <c r="IIZ61" s="11"/>
      <c r="IJA61" s="11"/>
      <c r="IJB61" s="11"/>
      <c r="IJC61" s="11"/>
      <c r="IJD61" s="11"/>
      <c r="IJE61" s="11"/>
      <c r="IJF61" s="11"/>
      <c r="IJG61" s="11"/>
      <c r="IJH61" s="11"/>
      <c r="IJI61" s="11"/>
      <c r="IJJ61" s="11"/>
      <c r="IJK61" s="11"/>
      <c r="IJL61" s="11"/>
      <c r="IJM61" s="11"/>
      <c r="IJN61" s="11"/>
      <c r="IJO61" s="11"/>
      <c r="IJP61" s="11"/>
      <c r="IJQ61" s="11"/>
      <c r="IJR61" s="11"/>
      <c r="IJS61" s="11"/>
      <c r="IJT61" s="11"/>
      <c r="IJU61" s="11"/>
      <c r="IJV61" s="11"/>
      <c r="IJW61" s="11"/>
      <c r="IJX61" s="11"/>
      <c r="IJY61" s="11"/>
      <c r="IJZ61" s="11"/>
      <c r="IKA61" s="11"/>
      <c r="IKB61" s="11"/>
      <c r="IKC61" s="11"/>
      <c r="IKD61" s="11"/>
      <c r="IKE61" s="11"/>
      <c r="IKF61" s="11"/>
      <c r="IKG61" s="11"/>
      <c r="IKH61" s="11"/>
      <c r="IKI61" s="11"/>
      <c r="IKJ61" s="11"/>
      <c r="IKK61" s="11"/>
      <c r="IKL61" s="11"/>
      <c r="IKM61" s="11"/>
      <c r="IKN61" s="11"/>
      <c r="IKO61" s="11"/>
      <c r="IKP61" s="11"/>
      <c r="IKQ61" s="11"/>
      <c r="IKR61" s="11"/>
      <c r="IKS61" s="11"/>
      <c r="IKT61" s="11"/>
      <c r="IKU61" s="11"/>
      <c r="IKV61" s="11"/>
      <c r="IKW61" s="11"/>
      <c r="IKX61" s="11"/>
      <c r="IKY61" s="11"/>
      <c r="IKZ61" s="11"/>
      <c r="ILA61" s="11"/>
      <c r="ILB61" s="11"/>
      <c r="ILC61" s="11"/>
      <c r="ILD61" s="11"/>
      <c r="ILE61" s="11"/>
      <c r="ILF61" s="11"/>
      <c r="ILG61" s="11"/>
      <c r="ILH61" s="11"/>
      <c r="ILI61" s="11"/>
      <c r="ILJ61" s="11"/>
      <c r="ILK61" s="11"/>
      <c r="ILL61" s="11"/>
      <c r="ILM61" s="11"/>
      <c r="ILN61" s="11"/>
      <c r="ILO61" s="11"/>
      <c r="ILP61" s="11"/>
      <c r="ILQ61" s="11"/>
      <c r="ILR61" s="11"/>
      <c r="ILS61" s="11"/>
      <c r="ILT61" s="11"/>
      <c r="ILU61" s="11"/>
      <c r="ILV61" s="11"/>
      <c r="ILW61" s="11"/>
      <c r="ILX61" s="11"/>
      <c r="ILY61" s="11"/>
      <c r="ILZ61" s="11"/>
      <c r="IMA61" s="11"/>
      <c r="IMB61" s="11"/>
      <c r="IMC61" s="11"/>
      <c r="IMD61" s="11"/>
      <c r="IME61" s="11"/>
      <c r="IMF61" s="11"/>
      <c r="IMG61" s="11"/>
      <c r="IMH61" s="11"/>
      <c r="IMI61" s="11"/>
      <c r="IMJ61" s="11"/>
      <c r="IMK61" s="11"/>
      <c r="IML61" s="11"/>
      <c r="IMM61" s="11"/>
      <c r="IMN61" s="11"/>
      <c r="IMO61" s="11"/>
      <c r="IMP61" s="11"/>
      <c r="IMQ61" s="11"/>
      <c r="IMR61" s="11"/>
      <c r="IMS61" s="11"/>
      <c r="IMT61" s="11"/>
      <c r="IMU61" s="11"/>
      <c r="IMV61" s="11"/>
      <c r="IMW61" s="11"/>
      <c r="IMX61" s="11"/>
      <c r="IMY61" s="11"/>
      <c r="IMZ61" s="11"/>
      <c r="INA61" s="11"/>
      <c r="INB61" s="11"/>
      <c r="INC61" s="11"/>
      <c r="IND61" s="11"/>
      <c r="INE61" s="11"/>
      <c r="INF61" s="11"/>
      <c r="ING61" s="11"/>
      <c r="INH61" s="11"/>
      <c r="INI61" s="11"/>
      <c r="INJ61" s="11"/>
      <c r="INK61" s="11"/>
      <c r="INL61" s="11"/>
      <c r="INM61" s="11"/>
      <c r="INN61" s="11"/>
      <c r="INO61" s="11"/>
      <c r="INP61" s="11"/>
      <c r="INQ61" s="11"/>
      <c r="INR61" s="11"/>
      <c r="INS61" s="11"/>
      <c r="INT61" s="11"/>
      <c r="INU61" s="11"/>
      <c r="INV61" s="11"/>
      <c r="INW61" s="11"/>
      <c r="INX61" s="11"/>
      <c r="INY61" s="11"/>
      <c r="INZ61" s="11"/>
      <c r="IOA61" s="11"/>
      <c r="IOB61" s="11"/>
      <c r="IOC61" s="11"/>
      <c r="IOD61" s="11"/>
      <c r="IOE61" s="11"/>
      <c r="IOF61" s="11"/>
      <c r="IOG61" s="11"/>
      <c r="IOH61" s="11"/>
      <c r="IOI61" s="11"/>
      <c r="IOJ61" s="11"/>
      <c r="IOK61" s="11"/>
      <c r="IOL61" s="11"/>
      <c r="IOM61" s="11"/>
      <c r="ION61" s="11"/>
      <c r="IOO61" s="11"/>
      <c r="IOP61" s="11"/>
      <c r="IOQ61" s="11"/>
      <c r="IOR61" s="11"/>
      <c r="IOS61" s="11"/>
      <c r="IOT61" s="11"/>
      <c r="IOU61" s="11"/>
      <c r="IOV61" s="11"/>
      <c r="IOW61" s="11"/>
      <c r="IOX61" s="11"/>
      <c r="IOY61" s="11"/>
      <c r="IOZ61" s="11"/>
      <c r="IPA61" s="11"/>
      <c r="IPB61" s="11"/>
      <c r="IPC61" s="11"/>
      <c r="IPD61" s="11"/>
      <c r="IPE61" s="11"/>
      <c r="IPF61" s="11"/>
      <c r="IPG61" s="11"/>
      <c r="IPH61" s="11"/>
      <c r="IPI61" s="11"/>
      <c r="IPJ61" s="11"/>
      <c r="IPK61" s="11"/>
      <c r="IPL61" s="11"/>
      <c r="IPM61" s="11"/>
      <c r="IPN61" s="11"/>
      <c r="IPO61" s="11"/>
      <c r="IPP61" s="11"/>
      <c r="IPQ61" s="11"/>
      <c r="IPR61" s="11"/>
      <c r="IPS61" s="11"/>
      <c r="IPT61" s="11"/>
      <c r="IPU61" s="11"/>
      <c r="IPV61" s="11"/>
      <c r="IPW61" s="11"/>
      <c r="IPX61" s="11"/>
      <c r="IPY61" s="11"/>
      <c r="IPZ61" s="11"/>
      <c r="IQA61" s="11"/>
      <c r="IQB61" s="11"/>
      <c r="IQC61" s="11"/>
      <c r="IQD61" s="11"/>
      <c r="IQE61" s="11"/>
      <c r="IQF61" s="11"/>
      <c r="IQG61" s="11"/>
      <c r="IQH61" s="11"/>
      <c r="IQI61" s="11"/>
      <c r="IQJ61" s="11"/>
      <c r="IQK61" s="11"/>
      <c r="IQL61" s="11"/>
      <c r="IQM61" s="11"/>
      <c r="IQN61" s="11"/>
      <c r="IQO61" s="11"/>
      <c r="IQP61" s="11"/>
      <c r="IQQ61" s="11"/>
      <c r="IQR61" s="11"/>
      <c r="IQS61" s="11"/>
      <c r="IQT61" s="11"/>
      <c r="IQU61" s="11"/>
      <c r="IQV61" s="11"/>
      <c r="IQW61" s="11"/>
      <c r="IQX61" s="11"/>
      <c r="IQY61" s="11"/>
      <c r="IQZ61" s="11"/>
      <c r="IRA61" s="11"/>
      <c r="IRB61" s="11"/>
      <c r="IRC61" s="11"/>
      <c r="IRD61" s="11"/>
      <c r="IRE61" s="11"/>
      <c r="IRF61" s="11"/>
      <c r="IRG61" s="11"/>
      <c r="IRH61" s="11"/>
      <c r="IRI61" s="11"/>
      <c r="IRJ61" s="11"/>
      <c r="IRK61" s="11"/>
      <c r="IRL61" s="11"/>
      <c r="IRM61" s="11"/>
      <c r="IRN61" s="11"/>
      <c r="IRO61" s="11"/>
      <c r="IRP61" s="11"/>
      <c r="IRQ61" s="11"/>
      <c r="IRR61" s="11"/>
      <c r="IRS61" s="11"/>
      <c r="IRT61" s="11"/>
      <c r="IRU61" s="11"/>
      <c r="IRV61" s="11"/>
      <c r="IRW61" s="11"/>
      <c r="IRX61" s="11"/>
      <c r="IRY61" s="11"/>
      <c r="IRZ61" s="11"/>
      <c r="ISA61" s="11"/>
      <c r="ISB61" s="11"/>
      <c r="ISC61" s="11"/>
      <c r="ISD61" s="11"/>
      <c r="ISE61" s="11"/>
      <c r="ISF61" s="11"/>
      <c r="ISG61" s="11"/>
      <c r="ISH61" s="11"/>
      <c r="ISI61" s="11"/>
      <c r="ISJ61" s="11"/>
      <c r="ISK61" s="11"/>
      <c r="ISL61" s="11"/>
      <c r="ISM61" s="11"/>
      <c r="ISN61" s="11"/>
      <c r="ISO61" s="11"/>
      <c r="ISP61" s="11"/>
      <c r="ISQ61" s="11"/>
      <c r="ISR61" s="11"/>
      <c r="ISS61" s="11"/>
      <c r="IST61" s="11"/>
      <c r="ISU61" s="11"/>
      <c r="ISV61" s="11"/>
      <c r="ISW61" s="11"/>
      <c r="ISX61" s="11"/>
      <c r="ISY61" s="11"/>
      <c r="ISZ61" s="11"/>
      <c r="ITA61" s="11"/>
      <c r="ITB61" s="11"/>
      <c r="ITC61" s="11"/>
      <c r="ITD61" s="11"/>
      <c r="ITE61" s="11"/>
      <c r="ITF61" s="11"/>
      <c r="ITG61" s="11"/>
      <c r="ITH61" s="11"/>
      <c r="ITI61" s="11"/>
      <c r="ITJ61" s="11"/>
      <c r="ITK61" s="11"/>
      <c r="ITL61" s="11"/>
      <c r="ITM61" s="11"/>
      <c r="ITN61" s="11"/>
      <c r="ITO61" s="11"/>
      <c r="ITP61" s="11"/>
      <c r="ITQ61" s="11"/>
      <c r="ITR61" s="11"/>
      <c r="ITS61" s="11"/>
      <c r="ITT61" s="11"/>
      <c r="ITU61" s="11"/>
      <c r="ITV61" s="11"/>
      <c r="ITW61" s="11"/>
      <c r="ITX61" s="11"/>
      <c r="ITY61" s="11"/>
      <c r="ITZ61" s="11"/>
      <c r="IUA61" s="11"/>
      <c r="IUB61" s="11"/>
      <c r="IUC61" s="11"/>
      <c r="IUD61" s="11"/>
      <c r="IUE61" s="11"/>
      <c r="IUF61" s="11"/>
      <c r="IUG61" s="11"/>
      <c r="IUH61" s="11"/>
      <c r="IUI61" s="11"/>
      <c r="IUJ61" s="11"/>
      <c r="IUK61" s="11"/>
      <c r="IUL61" s="11"/>
      <c r="IUM61" s="11"/>
      <c r="IUN61" s="11"/>
      <c r="IUO61" s="11"/>
      <c r="IUP61" s="11"/>
      <c r="IUQ61" s="11"/>
      <c r="IUR61" s="11"/>
      <c r="IUS61" s="11"/>
      <c r="IUT61" s="11"/>
      <c r="IUU61" s="11"/>
      <c r="IUV61" s="11"/>
      <c r="IUW61" s="11"/>
      <c r="IUX61" s="11"/>
      <c r="IUY61" s="11"/>
      <c r="IUZ61" s="11"/>
      <c r="IVA61" s="11"/>
      <c r="IVB61" s="11"/>
      <c r="IVC61" s="11"/>
      <c r="IVD61" s="11"/>
      <c r="IVE61" s="11"/>
      <c r="IVF61" s="11"/>
      <c r="IVG61" s="11"/>
      <c r="IVH61" s="11"/>
      <c r="IVI61" s="11"/>
      <c r="IVJ61" s="11"/>
      <c r="IVK61" s="11"/>
      <c r="IVL61" s="11"/>
      <c r="IVM61" s="11"/>
      <c r="IVN61" s="11"/>
      <c r="IVO61" s="11"/>
      <c r="IVP61" s="11"/>
      <c r="IVQ61" s="11"/>
      <c r="IVR61" s="11"/>
      <c r="IVS61" s="11"/>
      <c r="IVT61" s="11"/>
      <c r="IVU61" s="11"/>
      <c r="IVV61" s="11"/>
      <c r="IVW61" s="11"/>
      <c r="IVX61" s="11"/>
      <c r="IVY61" s="11"/>
      <c r="IVZ61" s="11"/>
      <c r="IWA61" s="11"/>
      <c r="IWB61" s="11"/>
      <c r="IWC61" s="11"/>
      <c r="IWD61" s="11"/>
      <c r="IWE61" s="11"/>
      <c r="IWF61" s="11"/>
      <c r="IWG61" s="11"/>
      <c r="IWH61" s="11"/>
      <c r="IWI61" s="11"/>
      <c r="IWJ61" s="11"/>
      <c r="IWK61" s="11"/>
      <c r="IWL61" s="11"/>
      <c r="IWM61" s="11"/>
      <c r="IWN61" s="11"/>
      <c r="IWO61" s="11"/>
      <c r="IWP61" s="11"/>
      <c r="IWQ61" s="11"/>
      <c r="IWR61" s="11"/>
      <c r="IWS61" s="11"/>
      <c r="IWT61" s="11"/>
      <c r="IWU61" s="11"/>
      <c r="IWV61" s="11"/>
      <c r="IWW61" s="11"/>
      <c r="IWX61" s="11"/>
      <c r="IWY61" s="11"/>
      <c r="IWZ61" s="11"/>
      <c r="IXA61" s="11"/>
      <c r="IXB61" s="11"/>
      <c r="IXC61" s="11"/>
      <c r="IXD61" s="11"/>
      <c r="IXE61" s="11"/>
      <c r="IXF61" s="11"/>
      <c r="IXG61" s="11"/>
      <c r="IXH61" s="11"/>
      <c r="IXI61" s="11"/>
      <c r="IXJ61" s="11"/>
      <c r="IXK61" s="11"/>
      <c r="IXL61" s="11"/>
      <c r="IXM61" s="11"/>
      <c r="IXN61" s="11"/>
      <c r="IXO61" s="11"/>
      <c r="IXP61" s="11"/>
      <c r="IXQ61" s="11"/>
      <c r="IXR61" s="11"/>
      <c r="IXS61" s="11"/>
      <c r="IXT61" s="11"/>
      <c r="IXU61" s="11"/>
      <c r="IXV61" s="11"/>
      <c r="IXW61" s="11"/>
      <c r="IXX61" s="11"/>
      <c r="IXY61" s="11"/>
      <c r="IXZ61" s="11"/>
      <c r="IYA61" s="11"/>
      <c r="IYB61" s="11"/>
      <c r="IYC61" s="11"/>
      <c r="IYD61" s="11"/>
      <c r="IYE61" s="11"/>
      <c r="IYF61" s="11"/>
      <c r="IYG61" s="11"/>
      <c r="IYH61" s="11"/>
      <c r="IYI61" s="11"/>
      <c r="IYJ61" s="11"/>
      <c r="IYK61" s="11"/>
      <c r="IYL61" s="11"/>
      <c r="IYM61" s="11"/>
      <c r="IYN61" s="11"/>
      <c r="IYO61" s="11"/>
      <c r="IYP61" s="11"/>
      <c r="IYQ61" s="11"/>
      <c r="IYR61" s="11"/>
      <c r="IYS61" s="11"/>
      <c r="IYT61" s="11"/>
      <c r="IYU61" s="11"/>
      <c r="IYV61" s="11"/>
      <c r="IYW61" s="11"/>
      <c r="IYX61" s="11"/>
      <c r="IYY61" s="11"/>
      <c r="IYZ61" s="11"/>
      <c r="IZA61" s="11"/>
      <c r="IZB61" s="11"/>
      <c r="IZC61" s="11"/>
      <c r="IZD61" s="11"/>
      <c r="IZE61" s="11"/>
      <c r="IZF61" s="11"/>
      <c r="IZG61" s="11"/>
      <c r="IZH61" s="11"/>
      <c r="IZI61" s="11"/>
      <c r="IZJ61" s="11"/>
      <c r="IZK61" s="11"/>
      <c r="IZL61" s="11"/>
      <c r="IZM61" s="11"/>
      <c r="IZN61" s="11"/>
      <c r="IZO61" s="11"/>
      <c r="IZP61" s="11"/>
      <c r="IZQ61" s="11"/>
      <c r="IZR61" s="11"/>
      <c r="IZS61" s="11"/>
      <c r="IZT61" s="11"/>
      <c r="IZU61" s="11"/>
      <c r="IZV61" s="11"/>
      <c r="IZW61" s="11"/>
      <c r="IZX61" s="11"/>
      <c r="IZY61" s="11"/>
      <c r="IZZ61" s="11"/>
      <c r="JAA61" s="11"/>
      <c r="JAB61" s="11"/>
      <c r="JAC61" s="11"/>
      <c r="JAD61" s="11"/>
      <c r="JAE61" s="11"/>
      <c r="JAF61" s="11"/>
      <c r="JAG61" s="11"/>
      <c r="JAH61" s="11"/>
      <c r="JAI61" s="11"/>
      <c r="JAJ61" s="11"/>
      <c r="JAK61" s="11"/>
      <c r="JAL61" s="11"/>
      <c r="JAM61" s="11"/>
      <c r="JAN61" s="11"/>
      <c r="JAO61" s="11"/>
      <c r="JAP61" s="11"/>
      <c r="JAQ61" s="11"/>
      <c r="JAR61" s="11"/>
      <c r="JAS61" s="11"/>
      <c r="JAT61" s="11"/>
      <c r="JAU61" s="11"/>
      <c r="JAV61" s="11"/>
      <c r="JAW61" s="11"/>
      <c r="JAX61" s="11"/>
      <c r="JAY61" s="11"/>
      <c r="JAZ61" s="11"/>
      <c r="JBA61" s="11"/>
      <c r="JBB61" s="11"/>
      <c r="JBC61" s="11"/>
      <c r="JBD61" s="11"/>
      <c r="JBE61" s="11"/>
      <c r="JBF61" s="11"/>
      <c r="JBG61" s="11"/>
      <c r="JBH61" s="11"/>
      <c r="JBI61" s="11"/>
      <c r="JBJ61" s="11"/>
      <c r="JBK61" s="11"/>
      <c r="JBL61" s="11"/>
      <c r="JBM61" s="11"/>
      <c r="JBN61" s="11"/>
      <c r="JBO61" s="11"/>
      <c r="JBP61" s="11"/>
      <c r="JBQ61" s="11"/>
      <c r="JBR61" s="11"/>
      <c r="JBS61" s="11"/>
      <c r="JBT61" s="11"/>
      <c r="JBU61" s="11"/>
      <c r="JBV61" s="11"/>
      <c r="JBW61" s="11"/>
      <c r="JBX61" s="11"/>
      <c r="JBY61" s="11"/>
      <c r="JBZ61" s="11"/>
      <c r="JCA61" s="11"/>
      <c r="JCB61" s="11"/>
      <c r="JCC61" s="11"/>
      <c r="JCD61" s="11"/>
      <c r="JCE61" s="11"/>
      <c r="JCF61" s="11"/>
      <c r="JCG61" s="11"/>
      <c r="JCH61" s="11"/>
      <c r="JCI61" s="11"/>
      <c r="JCJ61" s="11"/>
      <c r="JCK61" s="11"/>
      <c r="JCL61" s="11"/>
      <c r="JCM61" s="11"/>
      <c r="JCN61" s="11"/>
      <c r="JCO61" s="11"/>
      <c r="JCP61" s="11"/>
      <c r="JCQ61" s="11"/>
      <c r="JCR61" s="11"/>
      <c r="JCS61" s="11"/>
      <c r="JCT61" s="11"/>
      <c r="JCU61" s="11"/>
      <c r="JCV61" s="11"/>
      <c r="JCW61" s="11"/>
      <c r="JCX61" s="11"/>
      <c r="JCY61" s="11"/>
      <c r="JCZ61" s="11"/>
      <c r="JDA61" s="11"/>
      <c r="JDB61" s="11"/>
      <c r="JDC61" s="11"/>
      <c r="JDD61" s="11"/>
      <c r="JDE61" s="11"/>
      <c r="JDF61" s="11"/>
      <c r="JDG61" s="11"/>
      <c r="JDH61" s="11"/>
      <c r="JDI61" s="11"/>
      <c r="JDJ61" s="11"/>
      <c r="JDK61" s="11"/>
      <c r="JDL61" s="11"/>
      <c r="JDM61" s="11"/>
      <c r="JDN61" s="11"/>
      <c r="JDO61" s="11"/>
      <c r="JDP61" s="11"/>
      <c r="JDQ61" s="11"/>
      <c r="JDR61" s="11"/>
      <c r="JDS61" s="11"/>
      <c r="JDT61" s="11"/>
      <c r="JDU61" s="11"/>
      <c r="JDV61" s="11"/>
      <c r="JDW61" s="11"/>
      <c r="JDX61" s="11"/>
      <c r="JDY61" s="11"/>
      <c r="JDZ61" s="11"/>
      <c r="JEA61" s="11"/>
      <c r="JEB61" s="11"/>
      <c r="JEC61" s="11"/>
      <c r="JED61" s="11"/>
      <c r="JEE61" s="11"/>
      <c r="JEF61" s="11"/>
      <c r="JEG61" s="11"/>
      <c r="JEH61" s="11"/>
      <c r="JEI61" s="11"/>
      <c r="JEJ61" s="11"/>
      <c r="JEK61" s="11"/>
      <c r="JEL61" s="11"/>
      <c r="JEM61" s="11"/>
      <c r="JEN61" s="11"/>
      <c r="JEO61" s="11"/>
      <c r="JEP61" s="11"/>
      <c r="JEQ61" s="11"/>
      <c r="JER61" s="11"/>
      <c r="JES61" s="11"/>
      <c r="JET61" s="11"/>
      <c r="JEU61" s="11"/>
      <c r="JEV61" s="11"/>
      <c r="JEW61" s="11"/>
      <c r="JEX61" s="11"/>
      <c r="JEY61" s="11"/>
      <c r="JEZ61" s="11"/>
      <c r="JFA61" s="11"/>
      <c r="JFB61" s="11"/>
      <c r="JFC61" s="11"/>
      <c r="JFD61" s="11"/>
      <c r="JFE61" s="11"/>
      <c r="JFF61" s="11"/>
      <c r="JFG61" s="11"/>
      <c r="JFH61" s="11"/>
      <c r="JFI61" s="11"/>
      <c r="JFJ61" s="11"/>
      <c r="JFK61" s="11"/>
      <c r="JFL61" s="11"/>
      <c r="JFM61" s="11"/>
      <c r="JFN61" s="11"/>
      <c r="JFO61" s="11"/>
      <c r="JFP61" s="11"/>
      <c r="JFQ61" s="11"/>
      <c r="JFR61" s="11"/>
      <c r="JFS61" s="11"/>
      <c r="JFT61" s="11"/>
      <c r="JFU61" s="11"/>
      <c r="JFV61" s="11"/>
      <c r="JFW61" s="11"/>
      <c r="JFX61" s="11"/>
      <c r="JFY61" s="11"/>
      <c r="JFZ61" s="11"/>
      <c r="JGA61" s="11"/>
      <c r="JGB61" s="11"/>
      <c r="JGC61" s="11"/>
      <c r="JGD61" s="11"/>
      <c r="JGE61" s="11"/>
      <c r="JGF61" s="11"/>
      <c r="JGG61" s="11"/>
      <c r="JGH61" s="11"/>
      <c r="JGI61" s="11"/>
      <c r="JGJ61" s="11"/>
      <c r="JGK61" s="11"/>
      <c r="JGL61" s="11"/>
      <c r="JGM61" s="11"/>
      <c r="JGN61" s="11"/>
      <c r="JGO61" s="11"/>
      <c r="JGP61" s="11"/>
      <c r="JGQ61" s="11"/>
      <c r="JGR61" s="11"/>
      <c r="JGS61" s="11"/>
      <c r="JGT61" s="11"/>
      <c r="JGU61" s="11"/>
      <c r="JGV61" s="11"/>
      <c r="JGW61" s="11"/>
      <c r="JGX61" s="11"/>
      <c r="JGY61" s="11"/>
      <c r="JGZ61" s="11"/>
      <c r="JHA61" s="11"/>
      <c r="JHB61" s="11"/>
      <c r="JHC61" s="11"/>
      <c r="JHD61" s="11"/>
      <c r="JHE61" s="11"/>
      <c r="JHF61" s="11"/>
      <c r="JHG61" s="11"/>
      <c r="JHH61" s="11"/>
      <c r="JHI61" s="11"/>
      <c r="JHJ61" s="11"/>
      <c r="JHK61" s="11"/>
      <c r="JHL61" s="11"/>
      <c r="JHM61" s="11"/>
      <c r="JHN61" s="11"/>
      <c r="JHO61" s="11"/>
      <c r="JHP61" s="11"/>
      <c r="JHQ61" s="11"/>
      <c r="JHR61" s="11"/>
      <c r="JHS61" s="11"/>
      <c r="JHT61" s="11"/>
      <c r="JHU61" s="11"/>
      <c r="JHV61" s="11"/>
      <c r="JHW61" s="11"/>
      <c r="JHX61" s="11"/>
      <c r="JHY61" s="11"/>
      <c r="JHZ61" s="11"/>
      <c r="JIA61" s="11"/>
      <c r="JIB61" s="11"/>
      <c r="JIC61" s="11"/>
      <c r="JID61" s="11"/>
      <c r="JIE61" s="11"/>
      <c r="JIF61" s="11"/>
      <c r="JIG61" s="11"/>
      <c r="JIH61" s="11"/>
      <c r="JII61" s="11"/>
      <c r="JIJ61" s="11"/>
      <c r="JIK61" s="11"/>
      <c r="JIL61" s="11"/>
      <c r="JIM61" s="11"/>
      <c r="JIN61" s="11"/>
      <c r="JIO61" s="11"/>
      <c r="JIP61" s="11"/>
      <c r="JIQ61" s="11"/>
      <c r="JIR61" s="11"/>
      <c r="JIS61" s="11"/>
      <c r="JIT61" s="11"/>
      <c r="JIU61" s="11"/>
      <c r="JIV61" s="11"/>
      <c r="JIW61" s="11"/>
      <c r="JIX61" s="11"/>
      <c r="JIY61" s="11"/>
      <c r="JIZ61" s="11"/>
      <c r="JJA61" s="11"/>
      <c r="JJB61" s="11"/>
      <c r="JJC61" s="11"/>
      <c r="JJD61" s="11"/>
      <c r="JJE61" s="11"/>
      <c r="JJF61" s="11"/>
      <c r="JJG61" s="11"/>
      <c r="JJH61" s="11"/>
      <c r="JJI61" s="11"/>
      <c r="JJJ61" s="11"/>
      <c r="JJK61" s="11"/>
      <c r="JJL61" s="11"/>
      <c r="JJM61" s="11"/>
      <c r="JJN61" s="11"/>
      <c r="JJO61" s="11"/>
      <c r="JJP61" s="11"/>
      <c r="JJQ61" s="11"/>
      <c r="JJR61" s="11"/>
      <c r="JJS61" s="11"/>
      <c r="JJT61" s="11"/>
      <c r="JJU61" s="11"/>
      <c r="JJV61" s="11"/>
      <c r="JJW61" s="11"/>
      <c r="JJX61" s="11"/>
      <c r="JJY61" s="11"/>
      <c r="JJZ61" s="11"/>
      <c r="JKA61" s="11"/>
      <c r="JKB61" s="11"/>
      <c r="JKC61" s="11"/>
      <c r="JKD61" s="11"/>
      <c r="JKE61" s="11"/>
      <c r="JKF61" s="11"/>
      <c r="JKG61" s="11"/>
      <c r="JKH61" s="11"/>
      <c r="JKI61" s="11"/>
      <c r="JKJ61" s="11"/>
      <c r="JKK61" s="11"/>
      <c r="JKL61" s="11"/>
      <c r="JKM61" s="11"/>
      <c r="JKN61" s="11"/>
      <c r="JKO61" s="11"/>
      <c r="JKP61" s="11"/>
      <c r="JKQ61" s="11"/>
      <c r="JKR61" s="11"/>
      <c r="JKS61" s="11"/>
      <c r="JKT61" s="11"/>
      <c r="JKU61" s="11"/>
      <c r="JKV61" s="11"/>
      <c r="JKW61" s="11"/>
      <c r="JKX61" s="11"/>
      <c r="JKY61" s="11"/>
      <c r="JKZ61" s="11"/>
      <c r="JLA61" s="11"/>
      <c r="JLB61" s="11"/>
      <c r="JLC61" s="11"/>
      <c r="JLD61" s="11"/>
      <c r="JLE61" s="11"/>
      <c r="JLF61" s="11"/>
      <c r="JLG61" s="11"/>
      <c r="JLH61" s="11"/>
      <c r="JLI61" s="11"/>
      <c r="JLJ61" s="11"/>
      <c r="JLK61" s="11"/>
      <c r="JLL61" s="11"/>
      <c r="JLM61" s="11"/>
      <c r="JLN61" s="11"/>
      <c r="JLO61" s="11"/>
      <c r="JLP61" s="11"/>
      <c r="JLQ61" s="11"/>
      <c r="JLR61" s="11"/>
      <c r="JLS61" s="11"/>
      <c r="JLT61" s="11"/>
      <c r="JLU61" s="11"/>
      <c r="JLV61" s="11"/>
      <c r="JLW61" s="11"/>
      <c r="JLX61" s="11"/>
      <c r="JLY61" s="11"/>
      <c r="JLZ61" s="11"/>
      <c r="JMA61" s="11"/>
      <c r="JMB61" s="11"/>
      <c r="JMC61" s="11"/>
      <c r="JMD61" s="11"/>
      <c r="JME61" s="11"/>
      <c r="JMF61" s="11"/>
      <c r="JMG61" s="11"/>
      <c r="JMH61" s="11"/>
      <c r="JMI61" s="11"/>
      <c r="JMJ61" s="11"/>
      <c r="JMK61" s="11"/>
      <c r="JML61" s="11"/>
      <c r="JMM61" s="11"/>
      <c r="JMN61" s="11"/>
      <c r="JMO61" s="11"/>
      <c r="JMP61" s="11"/>
      <c r="JMQ61" s="11"/>
      <c r="JMR61" s="11"/>
      <c r="JMS61" s="11"/>
      <c r="JMT61" s="11"/>
      <c r="JMU61" s="11"/>
      <c r="JMV61" s="11"/>
      <c r="JMW61" s="11"/>
      <c r="JMX61" s="11"/>
      <c r="JMY61" s="11"/>
      <c r="JMZ61" s="11"/>
      <c r="JNA61" s="11"/>
      <c r="JNB61" s="11"/>
      <c r="JNC61" s="11"/>
      <c r="JND61" s="11"/>
      <c r="JNE61" s="11"/>
      <c r="JNF61" s="11"/>
      <c r="JNG61" s="11"/>
      <c r="JNH61" s="11"/>
      <c r="JNI61" s="11"/>
      <c r="JNJ61" s="11"/>
      <c r="JNK61" s="11"/>
      <c r="JNL61" s="11"/>
      <c r="JNM61" s="11"/>
      <c r="JNN61" s="11"/>
      <c r="JNO61" s="11"/>
      <c r="JNP61" s="11"/>
      <c r="JNQ61" s="11"/>
      <c r="JNR61" s="11"/>
      <c r="JNS61" s="11"/>
      <c r="JNT61" s="11"/>
      <c r="JNU61" s="11"/>
      <c r="JNV61" s="11"/>
      <c r="JNW61" s="11"/>
      <c r="JNX61" s="11"/>
      <c r="JNY61" s="11"/>
      <c r="JNZ61" s="11"/>
      <c r="JOA61" s="11"/>
      <c r="JOB61" s="11"/>
      <c r="JOC61" s="11"/>
      <c r="JOD61" s="11"/>
      <c r="JOE61" s="11"/>
      <c r="JOF61" s="11"/>
      <c r="JOG61" s="11"/>
      <c r="JOH61" s="11"/>
      <c r="JOI61" s="11"/>
      <c r="JOJ61" s="11"/>
      <c r="JOK61" s="11"/>
      <c r="JOL61" s="11"/>
      <c r="JOM61" s="11"/>
      <c r="JON61" s="11"/>
      <c r="JOO61" s="11"/>
      <c r="JOP61" s="11"/>
      <c r="JOQ61" s="11"/>
      <c r="JOR61" s="11"/>
      <c r="JOS61" s="11"/>
      <c r="JOT61" s="11"/>
      <c r="JOU61" s="11"/>
      <c r="JOV61" s="11"/>
      <c r="JOW61" s="11"/>
      <c r="JOX61" s="11"/>
      <c r="JOY61" s="11"/>
      <c r="JOZ61" s="11"/>
      <c r="JPA61" s="11"/>
      <c r="JPB61" s="11"/>
      <c r="JPC61" s="11"/>
      <c r="JPD61" s="11"/>
      <c r="JPE61" s="11"/>
      <c r="JPF61" s="11"/>
      <c r="JPG61" s="11"/>
      <c r="JPH61" s="11"/>
      <c r="JPI61" s="11"/>
      <c r="JPJ61" s="11"/>
      <c r="JPK61" s="11"/>
      <c r="JPL61" s="11"/>
      <c r="JPM61" s="11"/>
      <c r="JPN61" s="11"/>
      <c r="JPO61" s="11"/>
      <c r="JPP61" s="11"/>
      <c r="JPQ61" s="11"/>
      <c r="JPR61" s="11"/>
      <c r="JPS61" s="11"/>
      <c r="JPT61" s="11"/>
      <c r="JPU61" s="11"/>
      <c r="JPV61" s="11"/>
      <c r="JPW61" s="11"/>
      <c r="JPX61" s="11"/>
      <c r="JPY61" s="11"/>
      <c r="JPZ61" s="11"/>
      <c r="JQA61" s="11"/>
      <c r="JQB61" s="11"/>
      <c r="JQC61" s="11"/>
      <c r="JQD61" s="11"/>
      <c r="JQE61" s="11"/>
      <c r="JQF61" s="11"/>
      <c r="JQG61" s="11"/>
      <c r="JQH61" s="11"/>
      <c r="JQI61" s="11"/>
      <c r="JQJ61" s="11"/>
      <c r="JQK61" s="11"/>
      <c r="JQL61" s="11"/>
      <c r="JQM61" s="11"/>
      <c r="JQN61" s="11"/>
      <c r="JQO61" s="11"/>
      <c r="JQP61" s="11"/>
      <c r="JQQ61" s="11"/>
      <c r="JQR61" s="11"/>
      <c r="JQS61" s="11"/>
      <c r="JQT61" s="11"/>
      <c r="JQU61" s="11"/>
      <c r="JQV61" s="11"/>
      <c r="JQW61" s="11"/>
      <c r="JQX61" s="11"/>
      <c r="JQY61" s="11"/>
      <c r="JQZ61" s="11"/>
      <c r="JRA61" s="11"/>
      <c r="JRB61" s="11"/>
      <c r="JRC61" s="11"/>
      <c r="JRD61" s="11"/>
      <c r="JRE61" s="11"/>
      <c r="JRF61" s="11"/>
      <c r="JRG61" s="11"/>
      <c r="JRH61" s="11"/>
      <c r="JRI61" s="11"/>
      <c r="JRJ61" s="11"/>
      <c r="JRK61" s="11"/>
      <c r="JRL61" s="11"/>
      <c r="JRM61" s="11"/>
      <c r="JRN61" s="11"/>
      <c r="JRO61" s="11"/>
      <c r="JRP61" s="11"/>
      <c r="JRQ61" s="11"/>
      <c r="JRR61" s="11"/>
      <c r="JRS61" s="11"/>
      <c r="JRT61" s="11"/>
      <c r="JRU61" s="11"/>
      <c r="JRV61" s="11"/>
      <c r="JRW61" s="11"/>
      <c r="JRX61" s="11"/>
      <c r="JRY61" s="11"/>
      <c r="JRZ61" s="11"/>
      <c r="JSA61" s="11"/>
      <c r="JSB61" s="11"/>
      <c r="JSC61" s="11"/>
      <c r="JSD61" s="11"/>
      <c r="JSE61" s="11"/>
      <c r="JSF61" s="11"/>
      <c r="JSG61" s="11"/>
      <c r="JSH61" s="11"/>
      <c r="JSI61" s="11"/>
      <c r="JSJ61" s="11"/>
      <c r="JSK61" s="11"/>
      <c r="JSL61" s="11"/>
      <c r="JSM61" s="11"/>
      <c r="JSN61" s="11"/>
      <c r="JSO61" s="11"/>
      <c r="JSP61" s="11"/>
      <c r="JSQ61" s="11"/>
      <c r="JSR61" s="11"/>
      <c r="JSS61" s="11"/>
      <c r="JST61" s="11"/>
      <c r="JSU61" s="11"/>
      <c r="JSV61" s="11"/>
      <c r="JSW61" s="11"/>
      <c r="JSX61" s="11"/>
      <c r="JSY61" s="11"/>
      <c r="JSZ61" s="11"/>
      <c r="JTA61" s="11"/>
      <c r="JTB61" s="11"/>
      <c r="JTC61" s="11"/>
      <c r="JTD61" s="11"/>
      <c r="JTE61" s="11"/>
      <c r="JTF61" s="11"/>
      <c r="JTG61" s="11"/>
      <c r="JTH61" s="11"/>
      <c r="JTI61" s="11"/>
      <c r="JTJ61" s="11"/>
      <c r="JTK61" s="11"/>
      <c r="JTL61" s="11"/>
      <c r="JTM61" s="11"/>
      <c r="JTN61" s="11"/>
      <c r="JTO61" s="11"/>
      <c r="JTP61" s="11"/>
      <c r="JTQ61" s="11"/>
      <c r="JTR61" s="11"/>
      <c r="JTS61" s="11"/>
      <c r="JTT61" s="11"/>
      <c r="JTU61" s="11"/>
      <c r="JTV61" s="11"/>
      <c r="JTW61" s="11"/>
      <c r="JTX61" s="11"/>
      <c r="JTY61" s="11"/>
      <c r="JTZ61" s="11"/>
      <c r="JUA61" s="11"/>
      <c r="JUB61" s="11"/>
      <c r="JUC61" s="11"/>
      <c r="JUD61" s="11"/>
      <c r="JUE61" s="11"/>
      <c r="JUF61" s="11"/>
      <c r="JUG61" s="11"/>
      <c r="JUH61" s="11"/>
      <c r="JUI61" s="11"/>
      <c r="JUJ61" s="11"/>
      <c r="JUK61" s="11"/>
      <c r="JUL61" s="11"/>
      <c r="JUM61" s="11"/>
      <c r="JUN61" s="11"/>
      <c r="JUO61" s="11"/>
      <c r="JUP61" s="11"/>
      <c r="JUQ61" s="11"/>
      <c r="JUR61" s="11"/>
      <c r="JUS61" s="11"/>
      <c r="JUT61" s="11"/>
      <c r="JUU61" s="11"/>
      <c r="JUV61" s="11"/>
      <c r="JUW61" s="11"/>
      <c r="JUX61" s="11"/>
      <c r="JUY61" s="11"/>
      <c r="JUZ61" s="11"/>
      <c r="JVA61" s="11"/>
      <c r="JVB61" s="11"/>
      <c r="JVC61" s="11"/>
      <c r="JVD61" s="11"/>
      <c r="JVE61" s="11"/>
      <c r="JVF61" s="11"/>
      <c r="JVG61" s="11"/>
      <c r="JVH61" s="11"/>
      <c r="JVI61" s="11"/>
      <c r="JVJ61" s="11"/>
      <c r="JVK61" s="11"/>
      <c r="JVL61" s="11"/>
      <c r="JVM61" s="11"/>
      <c r="JVN61" s="11"/>
      <c r="JVO61" s="11"/>
      <c r="JVP61" s="11"/>
      <c r="JVQ61" s="11"/>
      <c r="JVR61" s="11"/>
      <c r="JVS61" s="11"/>
      <c r="JVT61" s="11"/>
      <c r="JVU61" s="11"/>
      <c r="JVV61" s="11"/>
      <c r="JVW61" s="11"/>
      <c r="JVX61" s="11"/>
      <c r="JVY61" s="11"/>
      <c r="JVZ61" s="11"/>
      <c r="JWA61" s="11"/>
      <c r="JWB61" s="11"/>
      <c r="JWC61" s="11"/>
      <c r="JWD61" s="11"/>
      <c r="JWE61" s="11"/>
      <c r="JWF61" s="11"/>
      <c r="JWG61" s="11"/>
      <c r="JWH61" s="11"/>
      <c r="JWI61" s="11"/>
      <c r="JWJ61" s="11"/>
      <c r="JWK61" s="11"/>
      <c r="JWL61" s="11"/>
      <c r="JWM61" s="11"/>
      <c r="JWN61" s="11"/>
      <c r="JWO61" s="11"/>
      <c r="JWP61" s="11"/>
      <c r="JWQ61" s="11"/>
      <c r="JWR61" s="11"/>
      <c r="JWS61" s="11"/>
      <c r="JWT61" s="11"/>
      <c r="JWU61" s="11"/>
      <c r="JWV61" s="11"/>
      <c r="JWW61" s="11"/>
      <c r="JWX61" s="11"/>
      <c r="JWY61" s="11"/>
      <c r="JWZ61" s="11"/>
      <c r="JXA61" s="11"/>
      <c r="JXB61" s="11"/>
      <c r="JXC61" s="11"/>
      <c r="JXD61" s="11"/>
      <c r="JXE61" s="11"/>
      <c r="JXF61" s="11"/>
      <c r="JXG61" s="11"/>
      <c r="JXH61" s="11"/>
      <c r="JXI61" s="11"/>
      <c r="JXJ61" s="11"/>
      <c r="JXK61" s="11"/>
      <c r="JXL61" s="11"/>
      <c r="JXM61" s="11"/>
      <c r="JXN61" s="11"/>
      <c r="JXO61" s="11"/>
      <c r="JXP61" s="11"/>
      <c r="JXQ61" s="11"/>
      <c r="JXR61" s="11"/>
      <c r="JXS61" s="11"/>
      <c r="JXT61" s="11"/>
      <c r="JXU61" s="11"/>
      <c r="JXV61" s="11"/>
      <c r="JXW61" s="11"/>
      <c r="JXX61" s="11"/>
      <c r="JXY61" s="11"/>
      <c r="JXZ61" s="11"/>
      <c r="JYA61" s="11"/>
      <c r="JYB61" s="11"/>
      <c r="JYC61" s="11"/>
      <c r="JYD61" s="11"/>
      <c r="JYE61" s="11"/>
      <c r="JYF61" s="11"/>
      <c r="JYG61" s="11"/>
      <c r="JYH61" s="11"/>
      <c r="JYI61" s="11"/>
      <c r="JYJ61" s="11"/>
      <c r="JYK61" s="11"/>
      <c r="JYL61" s="11"/>
      <c r="JYM61" s="11"/>
      <c r="JYN61" s="11"/>
      <c r="JYO61" s="11"/>
      <c r="JYP61" s="11"/>
      <c r="JYQ61" s="11"/>
      <c r="JYR61" s="11"/>
      <c r="JYS61" s="11"/>
      <c r="JYT61" s="11"/>
      <c r="JYU61" s="11"/>
      <c r="JYV61" s="11"/>
      <c r="JYW61" s="11"/>
      <c r="JYX61" s="11"/>
      <c r="JYY61" s="11"/>
      <c r="JYZ61" s="11"/>
      <c r="JZA61" s="11"/>
      <c r="JZB61" s="11"/>
      <c r="JZC61" s="11"/>
      <c r="JZD61" s="11"/>
      <c r="JZE61" s="11"/>
      <c r="JZF61" s="11"/>
      <c r="JZG61" s="11"/>
      <c r="JZH61" s="11"/>
      <c r="JZI61" s="11"/>
      <c r="JZJ61" s="11"/>
      <c r="JZK61" s="11"/>
      <c r="JZL61" s="11"/>
      <c r="JZM61" s="11"/>
      <c r="JZN61" s="11"/>
      <c r="JZO61" s="11"/>
      <c r="JZP61" s="11"/>
      <c r="JZQ61" s="11"/>
      <c r="JZR61" s="11"/>
      <c r="JZS61" s="11"/>
      <c r="JZT61" s="11"/>
      <c r="JZU61" s="11"/>
      <c r="JZV61" s="11"/>
      <c r="JZW61" s="11"/>
      <c r="JZX61" s="11"/>
      <c r="JZY61" s="11"/>
      <c r="JZZ61" s="11"/>
      <c r="KAA61" s="11"/>
      <c r="KAB61" s="11"/>
      <c r="KAC61" s="11"/>
      <c r="KAD61" s="11"/>
      <c r="KAE61" s="11"/>
      <c r="KAF61" s="11"/>
      <c r="KAG61" s="11"/>
      <c r="KAH61" s="11"/>
      <c r="KAI61" s="11"/>
      <c r="KAJ61" s="11"/>
      <c r="KAK61" s="11"/>
      <c r="KAL61" s="11"/>
      <c r="KAM61" s="11"/>
      <c r="KAN61" s="11"/>
      <c r="KAO61" s="11"/>
      <c r="KAP61" s="11"/>
      <c r="KAQ61" s="11"/>
      <c r="KAR61" s="11"/>
      <c r="KAS61" s="11"/>
      <c r="KAT61" s="11"/>
      <c r="KAU61" s="11"/>
      <c r="KAV61" s="11"/>
      <c r="KAW61" s="11"/>
      <c r="KAX61" s="11"/>
      <c r="KAY61" s="11"/>
      <c r="KAZ61" s="11"/>
      <c r="KBA61" s="11"/>
      <c r="KBB61" s="11"/>
      <c r="KBC61" s="11"/>
      <c r="KBD61" s="11"/>
      <c r="KBE61" s="11"/>
      <c r="KBF61" s="11"/>
      <c r="KBG61" s="11"/>
      <c r="KBH61" s="11"/>
      <c r="KBI61" s="11"/>
      <c r="KBJ61" s="11"/>
      <c r="KBK61" s="11"/>
      <c r="KBL61" s="11"/>
      <c r="KBM61" s="11"/>
      <c r="KBN61" s="11"/>
      <c r="KBO61" s="11"/>
      <c r="KBP61" s="11"/>
      <c r="KBQ61" s="11"/>
      <c r="KBR61" s="11"/>
      <c r="KBS61" s="11"/>
      <c r="KBT61" s="11"/>
      <c r="KBU61" s="11"/>
      <c r="KBV61" s="11"/>
      <c r="KBW61" s="11"/>
      <c r="KBX61" s="11"/>
      <c r="KBY61" s="11"/>
      <c r="KBZ61" s="11"/>
      <c r="KCA61" s="11"/>
      <c r="KCB61" s="11"/>
      <c r="KCC61" s="11"/>
      <c r="KCD61" s="11"/>
      <c r="KCE61" s="11"/>
      <c r="KCF61" s="11"/>
      <c r="KCG61" s="11"/>
      <c r="KCH61" s="11"/>
      <c r="KCI61" s="11"/>
      <c r="KCJ61" s="11"/>
      <c r="KCK61" s="11"/>
      <c r="KCL61" s="11"/>
      <c r="KCM61" s="11"/>
      <c r="KCN61" s="11"/>
      <c r="KCO61" s="11"/>
      <c r="KCP61" s="11"/>
      <c r="KCQ61" s="11"/>
      <c r="KCR61" s="11"/>
      <c r="KCS61" s="11"/>
      <c r="KCT61" s="11"/>
      <c r="KCU61" s="11"/>
      <c r="KCV61" s="11"/>
      <c r="KCW61" s="11"/>
      <c r="KCX61" s="11"/>
      <c r="KCY61" s="11"/>
      <c r="KCZ61" s="11"/>
      <c r="KDA61" s="11"/>
      <c r="KDB61" s="11"/>
      <c r="KDC61" s="11"/>
      <c r="KDD61" s="11"/>
      <c r="KDE61" s="11"/>
      <c r="KDF61" s="11"/>
      <c r="KDG61" s="11"/>
      <c r="KDH61" s="11"/>
      <c r="KDI61" s="11"/>
      <c r="KDJ61" s="11"/>
      <c r="KDK61" s="11"/>
      <c r="KDL61" s="11"/>
      <c r="KDM61" s="11"/>
      <c r="KDN61" s="11"/>
      <c r="KDO61" s="11"/>
      <c r="KDP61" s="11"/>
      <c r="KDQ61" s="11"/>
      <c r="KDR61" s="11"/>
      <c r="KDS61" s="11"/>
      <c r="KDT61" s="11"/>
      <c r="KDU61" s="11"/>
      <c r="KDV61" s="11"/>
      <c r="KDW61" s="11"/>
      <c r="KDX61" s="11"/>
      <c r="KDY61" s="11"/>
      <c r="KDZ61" s="11"/>
      <c r="KEA61" s="11"/>
      <c r="KEB61" s="11"/>
      <c r="KEC61" s="11"/>
      <c r="KED61" s="11"/>
      <c r="KEE61" s="11"/>
      <c r="KEF61" s="11"/>
      <c r="KEG61" s="11"/>
      <c r="KEH61" s="11"/>
      <c r="KEI61" s="11"/>
      <c r="KEJ61" s="11"/>
      <c r="KEK61" s="11"/>
      <c r="KEL61" s="11"/>
      <c r="KEM61" s="11"/>
      <c r="KEN61" s="11"/>
      <c r="KEO61" s="11"/>
      <c r="KEP61" s="11"/>
      <c r="KEQ61" s="11"/>
      <c r="KER61" s="11"/>
      <c r="KES61" s="11"/>
      <c r="KET61" s="11"/>
      <c r="KEU61" s="11"/>
      <c r="KEV61" s="11"/>
      <c r="KEW61" s="11"/>
      <c r="KEX61" s="11"/>
      <c r="KEY61" s="11"/>
      <c r="KEZ61" s="11"/>
      <c r="KFA61" s="11"/>
      <c r="KFB61" s="11"/>
      <c r="KFC61" s="11"/>
      <c r="KFD61" s="11"/>
      <c r="KFE61" s="11"/>
      <c r="KFF61" s="11"/>
      <c r="KFG61" s="11"/>
      <c r="KFH61" s="11"/>
      <c r="KFI61" s="11"/>
      <c r="KFJ61" s="11"/>
      <c r="KFK61" s="11"/>
      <c r="KFL61" s="11"/>
      <c r="KFM61" s="11"/>
      <c r="KFN61" s="11"/>
      <c r="KFO61" s="11"/>
      <c r="KFP61" s="11"/>
      <c r="KFQ61" s="11"/>
      <c r="KFR61" s="11"/>
      <c r="KFS61" s="11"/>
      <c r="KFT61" s="11"/>
      <c r="KFU61" s="11"/>
      <c r="KFV61" s="11"/>
      <c r="KFW61" s="11"/>
      <c r="KFX61" s="11"/>
      <c r="KFY61" s="11"/>
      <c r="KFZ61" s="11"/>
      <c r="KGA61" s="11"/>
      <c r="KGB61" s="11"/>
      <c r="KGC61" s="11"/>
      <c r="KGD61" s="11"/>
      <c r="KGE61" s="11"/>
      <c r="KGF61" s="11"/>
      <c r="KGG61" s="11"/>
      <c r="KGH61" s="11"/>
      <c r="KGI61" s="11"/>
      <c r="KGJ61" s="11"/>
      <c r="KGK61" s="11"/>
      <c r="KGL61" s="11"/>
      <c r="KGM61" s="11"/>
      <c r="KGN61" s="11"/>
      <c r="KGO61" s="11"/>
      <c r="KGP61" s="11"/>
      <c r="KGQ61" s="11"/>
      <c r="KGR61" s="11"/>
      <c r="KGS61" s="11"/>
      <c r="KGT61" s="11"/>
      <c r="KGU61" s="11"/>
      <c r="KGV61" s="11"/>
      <c r="KGW61" s="11"/>
      <c r="KGX61" s="11"/>
      <c r="KGY61" s="11"/>
      <c r="KGZ61" s="11"/>
      <c r="KHA61" s="11"/>
      <c r="KHB61" s="11"/>
      <c r="KHC61" s="11"/>
      <c r="KHD61" s="11"/>
      <c r="KHE61" s="11"/>
      <c r="KHF61" s="11"/>
      <c r="KHG61" s="11"/>
      <c r="KHH61" s="11"/>
      <c r="KHI61" s="11"/>
      <c r="KHJ61" s="11"/>
      <c r="KHK61" s="11"/>
      <c r="KHL61" s="11"/>
      <c r="KHM61" s="11"/>
      <c r="KHN61" s="11"/>
      <c r="KHO61" s="11"/>
      <c r="KHP61" s="11"/>
      <c r="KHQ61" s="11"/>
      <c r="KHR61" s="11"/>
      <c r="KHS61" s="11"/>
      <c r="KHT61" s="11"/>
      <c r="KHU61" s="11"/>
      <c r="KHV61" s="11"/>
      <c r="KHW61" s="11"/>
      <c r="KHX61" s="11"/>
      <c r="KHY61" s="11"/>
      <c r="KHZ61" s="11"/>
      <c r="KIA61" s="11"/>
      <c r="KIB61" s="11"/>
      <c r="KIC61" s="11"/>
      <c r="KID61" s="11"/>
      <c r="KIE61" s="11"/>
      <c r="KIF61" s="11"/>
      <c r="KIG61" s="11"/>
      <c r="KIH61" s="11"/>
      <c r="KII61" s="11"/>
      <c r="KIJ61" s="11"/>
      <c r="KIK61" s="11"/>
      <c r="KIL61" s="11"/>
      <c r="KIM61" s="11"/>
      <c r="KIN61" s="11"/>
      <c r="KIO61" s="11"/>
      <c r="KIP61" s="11"/>
      <c r="KIQ61" s="11"/>
      <c r="KIR61" s="11"/>
      <c r="KIS61" s="11"/>
      <c r="KIT61" s="11"/>
      <c r="KIU61" s="11"/>
      <c r="KIV61" s="11"/>
      <c r="KIW61" s="11"/>
      <c r="KIX61" s="11"/>
      <c r="KIY61" s="11"/>
      <c r="KIZ61" s="11"/>
      <c r="KJA61" s="11"/>
      <c r="KJB61" s="11"/>
      <c r="KJC61" s="11"/>
      <c r="KJD61" s="11"/>
      <c r="KJE61" s="11"/>
      <c r="KJF61" s="11"/>
      <c r="KJG61" s="11"/>
      <c r="KJH61" s="11"/>
      <c r="KJI61" s="11"/>
      <c r="KJJ61" s="11"/>
      <c r="KJK61" s="11"/>
      <c r="KJL61" s="11"/>
      <c r="KJM61" s="11"/>
      <c r="KJN61" s="11"/>
      <c r="KJO61" s="11"/>
      <c r="KJP61" s="11"/>
      <c r="KJQ61" s="11"/>
      <c r="KJR61" s="11"/>
      <c r="KJS61" s="11"/>
      <c r="KJT61" s="11"/>
      <c r="KJU61" s="11"/>
      <c r="KJV61" s="11"/>
      <c r="KJW61" s="11"/>
      <c r="KJX61" s="11"/>
      <c r="KJY61" s="11"/>
      <c r="KJZ61" s="11"/>
      <c r="KKA61" s="11"/>
      <c r="KKB61" s="11"/>
      <c r="KKC61" s="11"/>
      <c r="KKD61" s="11"/>
      <c r="KKE61" s="11"/>
      <c r="KKF61" s="11"/>
      <c r="KKG61" s="11"/>
      <c r="KKH61" s="11"/>
      <c r="KKI61" s="11"/>
      <c r="KKJ61" s="11"/>
      <c r="KKK61" s="11"/>
      <c r="KKL61" s="11"/>
      <c r="KKM61" s="11"/>
      <c r="KKN61" s="11"/>
      <c r="KKO61" s="11"/>
      <c r="KKP61" s="11"/>
      <c r="KKQ61" s="11"/>
      <c r="KKR61" s="11"/>
      <c r="KKS61" s="11"/>
      <c r="KKT61" s="11"/>
      <c r="KKU61" s="11"/>
      <c r="KKV61" s="11"/>
      <c r="KKW61" s="11"/>
      <c r="KKX61" s="11"/>
      <c r="KKY61" s="11"/>
      <c r="KKZ61" s="11"/>
      <c r="KLA61" s="11"/>
      <c r="KLB61" s="11"/>
      <c r="KLC61" s="11"/>
      <c r="KLD61" s="11"/>
      <c r="KLE61" s="11"/>
      <c r="KLF61" s="11"/>
      <c r="KLG61" s="11"/>
      <c r="KLH61" s="11"/>
      <c r="KLI61" s="11"/>
      <c r="KLJ61" s="11"/>
      <c r="KLK61" s="11"/>
      <c r="KLL61" s="11"/>
      <c r="KLM61" s="11"/>
      <c r="KLN61" s="11"/>
      <c r="KLO61" s="11"/>
      <c r="KLP61" s="11"/>
      <c r="KLQ61" s="11"/>
      <c r="KLR61" s="11"/>
      <c r="KLS61" s="11"/>
      <c r="KLT61" s="11"/>
      <c r="KLU61" s="11"/>
      <c r="KLV61" s="11"/>
      <c r="KLW61" s="11"/>
      <c r="KLX61" s="11"/>
      <c r="KLY61" s="11"/>
      <c r="KLZ61" s="11"/>
      <c r="KMA61" s="11"/>
      <c r="KMB61" s="11"/>
      <c r="KMC61" s="11"/>
      <c r="KMD61" s="11"/>
      <c r="KME61" s="11"/>
      <c r="KMF61" s="11"/>
      <c r="KMG61" s="11"/>
      <c r="KMH61" s="11"/>
      <c r="KMI61" s="11"/>
      <c r="KMJ61" s="11"/>
      <c r="KMK61" s="11"/>
      <c r="KML61" s="11"/>
      <c r="KMM61" s="11"/>
      <c r="KMN61" s="11"/>
      <c r="KMO61" s="11"/>
      <c r="KMP61" s="11"/>
      <c r="KMQ61" s="11"/>
      <c r="KMR61" s="11"/>
      <c r="KMS61" s="11"/>
      <c r="KMT61" s="11"/>
      <c r="KMU61" s="11"/>
      <c r="KMV61" s="11"/>
      <c r="KMW61" s="11"/>
      <c r="KMX61" s="11"/>
      <c r="KMY61" s="11"/>
      <c r="KMZ61" s="11"/>
      <c r="KNA61" s="11"/>
      <c r="KNB61" s="11"/>
      <c r="KNC61" s="11"/>
      <c r="KND61" s="11"/>
      <c r="KNE61" s="11"/>
      <c r="KNF61" s="11"/>
      <c r="KNG61" s="11"/>
      <c r="KNH61" s="11"/>
      <c r="KNI61" s="11"/>
      <c r="KNJ61" s="11"/>
      <c r="KNK61" s="11"/>
      <c r="KNL61" s="11"/>
      <c r="KNM61" s="11"/>
      <c r="KNN61" s="11"/>
      <c r="KNO61" s="11"/>
      <c r="KNP61" s="11"/>
      <c r="KNQ61" s="11"/>
      <c r="KNR61" s="11"/>
      <c r="KNS61" s="11"/>
      <c r="KNT61" s="11"/>
      <c r="KNU61" s="11"/>
      <c r="KNV61" s="11"/>
      <c r="KNW61" s="11"/>
      <c r="KNX61" s="11"/>
      <c r="KNY61" s="11"/>
      <c r="KNZ61" s="11"/>
      <c r="KOA61" s="11"/>
      <c r="KOB61" s="11"/>
      <c r="KOC61" s="11"/>
      <c r="KOD61" s="11"/>
      <c r="KOE61" s="11"/>
      <c r="KOF61" s="11"/>
      <c r="KOG61" s="11"/>
      <c r="KOH61" s="11"/>
      <c r="KOI61" s="11"/>
      <c r="KOJ61" s="11"/>
      <c r="KOK61" s="11"/>
      <c r="KOL61" s="11"/>
      <c r="KOM61" s="11"/>
      <c r="KON61" s="11"/>
      <c r="KOO61" s="11"/>
      <c r="KOP61" s="11"/>
      <c r="KOQ61" s="11"/>
      <c r="KOR61" s="11"/>
      <c r="KOS61" s="11"/>
      <c r="KOT61" s="11"/>
      <c r="KOU61" s="11"/>
      <c r="KOV61" s="11"/>
      <c r="KOW61" s="11"/>
      <c r="KOX61" s="11"/>
      <c r="KOY61" s="11"/>
      <c r="KOZ61" s="11"/>
      <c r="KPA61" s="11"/>
      <c r="KPB61" s="11"/>
      <c r="KPC61" s="11"/>
      <c r="KPD61" s="11"/>
      <c r="KPE61" s="11"/>
      <c r="KPF61" s="11"/>
      <c r="KPG61" s="11"/>
      <c r="KPH61" s="11"/>
      <c r="KPI61" s="11"/>
      <c r="KPJ61" s="11"/>
      <c r="KPK61" s="11"/>
      <c r="KPL61" s="11"/>
      <c r="KPM61" s="11"/>
      <c r="KPN61" s="11"/>
      <c r="KPO61" s="11"/>
      <c r="KPP61" s="11"/>
      <c r="KPQ61" s="11"/>
      <c r="KPR61" s="11"/>
      <c r="KPS61" s="11"/>
      <c r="KPT61" s="11"/>
      <c r="KPU61" s="11"/>
      <c r="KPV61" s="11"/>
      <c r="KPW61" s="11"/>
      <c r="KPX61" s="11"/>
      <c r="KPY61" s="11"/>
      <c r="KPZ61" s="11"/>
      <c r="KQA61" s="11"/>
      <c r="KQB61" s="11"/>
      <c r="KQC61" s="11"/>
      <c r="KQD61" s="11"/>
      <c r="KQE61" s="11"/>
      <c r="KQF61" s="11"/>
      <c r="KQG61" s="11"/>
      <c r="KQH61" s="11"/>
      <c r="KQI61" s="11"/>
      <c r="KQJ61" s="11"/>
      <c r="KQK61" s="11"/>
      <c r="KQL61" s="11"/>
      <c r="KQM61" s="11"/>
      <c r="KQN61" s="11"/>
      <c r="KQO61" s="11"/>
      <c r="KQP61" s="11"/>
      <c r="KQQ61" s="11"/>
      <c r="KQR61" s="11"/>
      <c r="KQS61" s="11"/>
      <c r="KQT61" s="11"/>
      <c r="KQU61" s="11"/>
      <c r="KQV61" s="11"/>
      <c r="KQW61" s="11"/>
      <c r="KQX61" s="11"/>
      <c r="KQY61" s="11"/>
      <c r="KQZ61" s="11"/>
      <c r="KRA61" s="11"/>
      <c r="KRB61" s="11"/>
      <c r="KRC61" s="11"/>
      <c r="KRD61" s="11"/>
      <c r="KRE61" s="11"/>
      <c r="KRF61" s="11"/>
      <c r="KRG61" s="11"/>
      <c r="KRH61" s="11"/>
      <c r="KRI61" s="11"/>
      <c r="KRJ61" s="11"/>
      <c r="KRK61" s="11"/>
      <c r="KRL61" s="11"/>
      <c r="KRM61" s="11"/>
      <c r="KRN61" s="11"/>
      <c r="KRO61" s="11"/>
      <c r="KRP61" s="11"/>
      <c r="KRQ61" s="11"/>
      <c r="KRR61" s="11"/>
      <c r="KRS61" s="11"/>
      <c r="KRT61" s="11"/>
      <c r="KRU61" s="11"/>
      <c r="KRV61" s="11"/>
      <c r="KRW61" s="11"/>
      <c r="KRX61" s="11"/>
      <c r="KRY61" s="11"/>
      <c r="KRZ61" s="11"/>
      <c r="KSA61" s="11"/>
      <c r="KSB61" s="11"/>
      <c r="KSC61" s="11"/>
      <c r="KSD61" s="11"/>
      <c r="KSE61" s="11"/>
      <c r="KSF61" s="11"/>
      <c r="KSG61" s="11"/>
      <c r="KSH61" s="11"/>
      <c r="KSI61" s="11"/>
      <c r="KSJ61" s="11"/>
      <c r="KSK61" s="11"/>
      <c r="KSL61" s="11"/>
      <c r="KSM61" s="11"/>
      <c r="KSN61" s="11"/>
      <c r="KSO61" s="11"/>
      <c r="KSP61" s="11"/>
      <c r="KSQ61" s="11"/>
      <c r="KSR61" s="11"/>
      <c r="KSS61" s="11"/>
      <c r="KST61" s="11"/>
      <c r="KSU61" s="11"/>
      <c r="KSV61" s="11"/>
      <c r="KSW61" s="11"/>
      <c r="KSX61" s="11"/>
      <c r="KSY61" s="11"/>
      <c r="KSZ61" s="11"/>
      <c r="KTA61" s="11"/>
      <c r="KTB61" s="11"/>
      <c r="KTC61" s="11"/>
      <c r="KTD61" s="11"/>
      <c r="KTE61" s="11"/>
      <c r="KTF61" s="11"/>
      <c r="KTG61" s="11"/>
      <c r="KTH61" s="11"/>
      <c r="KTI61" s="11"/>
      <c r="KTJ61" s="11"/>
      <c r="KTK61" s="11"/>
      <c r="KTL61" s="11"/>
      <c r="KTM61" s="11"/>
      <c r="KTN61" s="11"/>
      <c r="KTO61" s="11"/>
      <c r="KTP61" s="11"/>
      <c r="KTQ61" s="11"/>
      <c r="KTR61" s="11"/>
      <c r="KTS61" s="11"/>
      <c r="KTT61" s="11"/>
      <c r="KTU61" s="11"/>
      <c r="KTV61" s="11"/>
      <c r="KTW61" s="11"/>
      <c r="KTX61" s="11"/>
      <c r="KTY61" s="11"/>
      <c r="KTZ61" s="11"/>
      <c r="KUA61" s="11"/>
      <c r="KUB61" s="11"/>
      <c r="KUC61" s="11"/>
      <c r="KUD61" s="11"/>
      <c r="KUE61" s="11"/>
      <c r="KUF61" s="11"/>
      <c r="KUG61" s="11"/>
      <c r="KUH61" s="11"/>
      <c r="KUI61" s="11"/>
      <c r="KUJ61" s="11"/>
      <c r="KUK61" s="11"/>
      <c r="KUL61" s="11"/>
      <c r="KUM61" s="11"/>
      <c r="KUN61" s="11"/>
      <c r="KUO61" s="11"/>
      <c r="KUP61" s="11"/>
      <c r="KUQ61" s="11"/>
      <c r="KUR61" s="11"/>
      <c r="KUS61" s="11"/>
      <c r="KUT61" s="11"/>
      <c r="KUU61" s="11"/>
      <c r="KUV61" s="11"/>
      <c r="KUW61" s="11"/>
      <c r="KUX61" s="11"/>
      <c r="KUY61" s="11"/>
      <c r="KUZ61" s="11"/>
      <c r="KVA61" s="11"/>
      <c r="KVB61" s="11"/>
      <c r="KVC61" s="11"/>
      <c r="KVD61" s="11"/>
      <c r="KVE61" s="11"/>
      <c r="KVF61" s="11"/>
      <c r="KVG61" s="11"/>
      <c r="KVH61" s="11"/>
      <c r="KVI61" s="11"/>
      <c r="KVJ61" s="11"/>
      <c r="KVK61" s="11"/>
      <c r="KVL61" s="11"/>
      <c r="KVM61" s="11"/>
      <c r="KVN61" s="11"/>
      <c r="KVO61" s="11"/>
      <c r="KVP61" s="11"/>
      <c r="KVQ61" s="11"/>
      <c r="KVR61" s="11"/>
      <c r="KVS61" s="11"/>
      <c r="KVT61" s="11"/>
      <c r="KVU61" s="11"/>
      <c r="KVV61" s="11"/>
      <c r="KVW61" s="11"/>
      <c r="KVX61" s="11"/>
      <c r="KVY61" s="11"/>
      <c r="KVZ61" s="11"/>
      <c r="KWA61" s="11"/>
      <c r="KWB61" s="11"/>
      <c r="KWC61" s="11"/>
      <c r="KWD61" s="11"/>
      <c r="KWE61" s="11"/>
      <c r="KWF61" s="11"/>
      <c r="KWG61" s="11"/>
      <c r="KWH61" s="11"/>
      <c r="KWI61" s="11"/>
      <c r="KWJ61" s="11"/>
      <c r="KWK61" s="11"/>
      <c r="KWL61" s="11"/>
      <c r="KWM61" s="11"/>
      <c r="KWN61" s="11"/>
      <c r="KWO61" s="11"/>
      <c r="KWP61" s="11"/>
      <c r="KWQ61" s="11"/>
      <c r="KWR61" s="11"/>
      <c r="KWS61" s="11"/>
      <c r="KWT61" s="11"/>
      <c r="KWU61" s="11"/>
      <c r="KWV61" s="11"/>
      <c r="KWW61" s="11"/>
      <c r="KWX61" s="11"/>
      <c r="KWY61" s="11"/>
      <c r="KWZ61" s="11"/>
      <c r="KXA61" s="11"/>
      <c r="KXB61" s="11"/>
      <c r="KXC61" s="11"/>
      <c r="KXD61" s="11"/>
      <c r="KXE61" s="11"/>
      <c r="KXF61" s="11"/>
      <c r="KXG61" s="11"/>
      <c r="KXH61" s="11"/>
      <c r="KXI61" s="11"/>
      <c r="KXJ61" s="11"/>
      <c r="KXK61" s="11"/>
      <c r="KXL61" s="11"/>
      <c r="KXM61" s="11"/>
      <c r="KXN61" s="11"/>
      <c r="KXO61" s="11"/>
      <c r="KXP61" s="11"/>
      <c r="KXQ61" s="11"/>
      <c r="KXR61" s="11"/>
      <c r="KXS61" s="11"/>
      <c r="KXT61" s="11"/>
      <c r="KXU61" s="11"/>
      <c r="KXV61" s="11"/>
      <c r="KXW61" s="11"/>
      <c r="KXX61" s="11"/>
      <c r="KXY61" s="11"/>
      <c r="KXZ61" s="11"/>
      <c r="KYA61" s="11"/>
      <c r="KYB61" s="11"/>
      <c r="KYC61" s="11"/>
      <c r="KYD61" s="11"/>
      <c r="KYE61" s="11"/>
      <c r="KYF61" s="11"/>
      <c r="KYG61" s="11"/>
      <c r="KYH61" s="11"/>
      <c r="KYI61" s="11"/>
      <c r="KYJ61" s="11"/>
      <c r="KYK61" s="11"/>
      <c r="KYL61" s="11"/>
      <c r="KYM61" s="11"/>
      <c r="KYN61" s="11"/>
      <c r="KYO61" s="11"/>
      <c r="KYP61" s="11"/>
      <c r="KYQ61" s="11"/>
      <c r="KYR61" s="11"/>
      <c r="KYS61" s="11"/>
      <c r="KYT61" s="11"/>
      <c r="KYU61" s="11"/>
      <c r="KYV61" s="11"/>
      <c r="KYW61" s="11"/>
      <c r="KYX61" s="11"/>
      <c r="KYY61" s="11"/>
      <c r="KYZ61" s="11"/>
      <c r="KZA61" s="11"/>
      <c r="KZB61" s="11"/>
      <c r="KZC61" s="11"/>
      <c r="KZD61" s="11"/>
      <c r="KZE61" s="11"/>
      <c r="KZF61" s="11"/>
      <c r="KZG61" s="11"/>
      <c r="KZH61" s="11"/>
      <c r="KZI61" s="11"/>
      <c r="KZJ61" s="11"/>
      <c r="KZK61" s="11"/>
      <c r="KZL61" s="11"/>
      <c r="KZM61" s="11"/>
      <c r="KZN61" s="11"/>
      <c r="KZO61" s="11"/>
      <c r="KZP61" s="11"/>
      <c r="KZQ61" s="11"/>
      <c r="KZR61" s="11"/>
      <c r="KZS61" s="11"/>
      <c r="KZT61" s="11"/>
      <c r="KZU61" s="11"/>
      <c r="KZV61" s="11"/>
      <c r="KZW61" s="11"/>
      <c r="KZX61" s="11"/>
      <c r="KZY61" s="11"/>
      <c r="KZZ61" s="11"/>
      <c r="LAA61" s="11"/>
      <c r="LAB61" s="11"/>
      <c r="LAC61" s="11"/>
      <c r="LAD61" s="11"/>
      <c r="LAE61" s="11"/>
      <c r="LAF61" s="11"/>
      <c r="LAG61" s="11"/>
      <c r="LAH61" s="11"/>
      <c r="LAI61" s="11"/>
      <c r="LAJ61" s="11"/>
      <c r="LAK61" s="11"/>
      <c r="LAL61" s="11"/>
      <c r="LAM61" s="11"/>
      <c r="LAN61" s="11"/>
      <c r="LAO61" s="11"/>
      <c r="LAP61" s="11"/>
      <c r="LAQ61" s="11"/>
      <c r="LAR61" s="11"/>
      <c r="LAS61" s="11"/>
      <c r="LAT61" s="11"/>
      <c r="LAU61" s="11"/>
      <c r="LAV61" s="11"/>
      <c r="LAW61" s="11"/>
      <c r="LAX61" s="11"/>
      <c r="LAY61" s="11"/>
      <c r="LAZ61" s="11"/>
      <c r="LBA61" s="11"/>
      <c r="LBB61" s="11"/>
      <c r="LBC61" s="11"/>
      <c r="LBD61" s="11"/>
      <c r="LBE61" s="11"/>
      <c r="LBF61" s="11"/>
      <c r="LBG61" s="11"/>
      <c r="LBH61" s="11"/>
      <c r="LBI61" s="11"/>
      <c r="LBJ61" s="11"/>
      <c r="LBK61" s="11"/>
      <c r="LBL61" s="11"/>
      <c r="LBM61" s="11"/>
      <c r="LBN61" s="11"/>
      <c r="LBO61" s="11"/>
      <c r="LBP61" s="11"/>
      <c r="LBQ61" s="11"/>
      <c r="LBR61" s="11"/>
      <c r="LBS61" s="11"/>
      <c r="LBT61" s="11"/>
      <c r="LBU61" s="11"/>
      <c r="LBV61" s="11"/>
      <c r="LBW61" s="11"/>
      <c r="LBX61" s="11"/>
      <c r="LBY61" s="11"/>
      <c r="LBZ61" s="11"/>
      <c r="LCA61" s="11"/>
      <c r="LCB61" s="11"/>
      <c r="LCC61" s="11"/>
      <c r="LCD61" s="11"/>
      <c r="LCE61" s="11"/>
      <c r="LCF61" s="11"/>
      <c r="LCG61" s="11"/>
      <c r="LCH61" s="11"/>
      <c r="LCI61" s="11"/>
      <c r="LCJ61" s="11"/>
      <c r="LCK61" s="11"/>
      <c r="LCL61" s="11"/>
      <c r="LCM61" s="11"/>
      <c r="LCN61" s="11"/>
      <c r="LCO61" s="11"/>
      <c r="LCP61" s="11"/>
      <c r="LCQ61" s="11"/>
      <c r="LCR61" s="11"/>
      <c r="LCS61" s="11"/>
      <c r="LCT61" s="11"/>
      <c r="LCU61" s="11"/>
      <c r="LCV61" s="11"/>
      <c r="LCW61" s="11"/>
      <c r="LCX61" s="11"/>
      <c r="LCY61" s="11"/>
      <c r="LCZ61" s="11"/>
      <c r="LDA61" s="11"/>
      <c r="LDB61" s="11"/>
      <c r="LDC61" s="11"/>
      <c r="LDD61" s="11"/>
      <c r="LDE61" s="11"/>
      <c r="LDF61" s="11"/>
      <c r="LDG61" s="11"/>
      <c r="LDH61" s="11"/>
      <c r="LDI61" s="11"/>
      <c r="LDJ61" s="11"/>
      <c r="LDK61" s="11"/>
      <c r="LDL61" s="11"/>
      <c r="LDM61" s="11"/>
      <c r="LDN61" s="11"/>
      <c r="LDO61" s="11"/>
      <c r="LDP61" s="11"/>
      <c r="LDQ61" s="11"/>
      <c r="LDR61" s="11"/>
      <c r="LDS61" s="11"/>
      <c r="LDT61" s="11"/>
      <c r="LDU61" s="11"/>
      <c r="LDV61" s="11"/>
      <c r="LDW61" s="11"/>
      <c r="LDX61" s="11"/>
      <c r="LDY61" s="11"/>
      <c r="LDZ61" s="11"/>
      <c r="LEA61" s="11"/>
      <c r="LEB61" s="11"/>
      <c r="LEC61" s="11"/>
      <c r="LED61" s="11"/>
      <c r="LEE61" s="11"/>
      <c r="LEF61" s="11"/>
      <c r="LEG61" s="11"/>
      <c r="LEH61" s="11"/>
      <c r="LEI61" s="11"/>
      <c r="LEJ61" s="11"/>
      <c r="LEK61" s="11"/>
      <c r="LEL61" s="11"/>
      <c r="LEM61" s="11"/>
      <c r="LEN61" s="11"/>
      <c r="LEO61" s="11"/>
      <c r="LEP61" s="11"/>
      <c r="LEQ61" s="11"/>
      <c r="LER61" s="11"/>
      <c r="LES61" s="11"/>
      <c r="LET61" s="11"/>
      <c r="LEU61" s="11"/>
      <c r="LEV61" s="11"/>
      <c r="LEW61" s="11"/>
      <c r="LEX61" s="11"/>
      <c r="LEY61" s="11"/>
      <c r="LEZ61" s="11"/>
      <c r="LFA61" s="11"/>
      <c r="LFB61" s="11"/>
      <c r="LFC61" s="11"/>
      <c r="LFD61" s="11"/>
      <c r="LFE61" s="11"/>
      <c r="LFF61" s="11"/>
      <c r="LFG61" s="11"/>
      <c r="LFH61" s="11"/>
      <c r="LFI61" s="11"/>
      <c r="LFJ61" s="11"/>
      <c r="LFK61" s="11"/>
      <c r="LFL61" s="11"/>
      <c r="LFM61" s="11"/>
      <c r="LFN61" s="11"/>
      <c r="LFO61" s="11"/>
      <c r="LFP61" s="11"/>
      <c r="LFQ61" s="11"/>
      <c r="LFR61" s="11"/>
      <c r="LFS61" s="11"/>
      <c r="LFT61" s="11"/>
      <c r="LFU61" s="11"/>
      <c r="LFV61" s="11"/>
      <c r="LFW61" s="11"/>
      <c r="LFX61" s="11"/>
      <c r="LFY61" s="11"/>
      <c r="LFZ61" s="11"/>
      <c r="LGA61" s="11"/>
      <c r="LGB61" s="11"/>
      <c r="LGC61" s="11"/>
      <c r="LGD61" s="11"/>
      <c r="LGE61" s="11"/>
      <c r="LGF61" s="11"/>
      <c r="LGG61" s="11"/>
      <c r="LGH61" s="11"/>
      <c r="LGI61" s="11"/>
      <c r="LGJ61" s="11"/>
      <c r="LGK61" s="11"/>
      <c r="LGL61" s="11"/>
      <c r="LGM61" s="11"/>
      <c r="LGN61" s="11"/>
      <c r="LGO61" s="11"/>
      <c r="LGP61" s="11"/>
      <c r="LGQ61" s="11"/>
      <c r="LGR61" s="11"/>
      <c r="LGS61" s="11"/>
      <c r="LGT61" s="11"/>
      <c r="LGU61" s="11"/>
      <c r="LGV61" s="11"/>
      <c r="LGW61" s="11"/>
      <c r="LGX61" s="11"/>
      <c r="LGY61" s="11"/>
      <c r="LGZ61" s="11"/>
      <c r="LHA61" s="11"/>
      <c r="LHB61" s="11"/>
      <c r="LHC61" s="11"/>
      <c r="LHD61" s="11"/>
      <c r="LHE61" s="11"/>
      <c r="LHF61" s="11"/>
      <c r="LHG61" s="11"/>
      <c r="LHH61" s="11"/>
      <c r="LHI61" s="11"/>
      <c r="LHJ61" s="11"/>
      <c r="LHK61" s="11"/>
      <c r="LHL61" s="11"/>
      <c r="LHM61" s="11"/>
      <c r="LHN61" s="11"/>
      <c r="LHO61" s="11"/>
      <c r="LHP61" s="11"/>
      <c r="LHQ61" s="11"/>
      <c r="LHR61" s="11"/>
      <c r="LHS61" s="11"/>
      <c r="LHT61" s="11"/>
      <c r="LHU61" s="11"/>
      <c r="LHV61" s="11"/>
      <c r="LHW61" s="11"/>
      <c r="LHX61" s="11"/>
      <c r="LHY61" s="11"/>
      <c r="LHZ61" s="11"/>
      <c r="LIA61" s="11"/>
      <c r="LIB61" s="11"/>
      <c r="LIC61" s="11"/>
      <c r="LID61" s="11"/>
      <c r="LIE61" s="11"/>
      <c r="LIF61" s="11"/>
      <c r="LIG61" s="11"/>
      <c r="LIH61" s="11"/>
      <c r="LII61" s="11"/>
      <c r="LIJ61" s="11"/>
      <c r="LIK61" s="11"/>
      <c r="LIL61" s="11"/>
      <c r="LIM61" s="11"/>
      <c r="LIN61" s="11"/>
      <c r="LIO61" s="11"/>
      <c r="LIP61" s="11"/>
      <c r="LIQ61" s="11"/>
      <c r="LIR61" s="11"/>
      <c r="LIS61" s="11"/>
      <c r="LIT61" s="11"/>
      <c r="LIU61" s="11"/>
      <c r="LIV61" s="11"/>
      <c r="LIW61" s="11"/>
      <c r="LIX61" s="11"/>
      <c r="LIY61" s="11"/>
      <c r="LIZ61" s="11"/>
      <c r="LJA61" s="11"/>
      <c r="LJB61" s="11"/>
      <c r="LJC61" s="11"/>
      <c r="LJD61" s="11"/>
      <c r="LJE61" s="11"/>
      <c r="LJF61" s="11"/>
      <c r="LJG61" s="11"/>
      <c r="LJH61" s="11"/>
      <c r="LJI61" s="11"/>
      <c r="LJJ61" s="11"/>
      <c r="LJK61" s="11"/>
      <c r="LJL61" s="11"/>
      <c r="LJM61" s="11"/>
      <c r="LJN61" s="11"/>
      <c r="LJO61" s="11"/>
      <c r="LJP61" s="11"/>
      <c r="LJQ61" s="11"/>
      <c r="LJR61" s="11"/>
      <c r="LJS61" s="11"/>
      <c r="LJT61" s="11"/>
      <c r="LJU61" s="11"/>
      <c r="LJV61" s="11"/>
      <c r="LJW61" s="11"/>
      <c r="LJX61" s="11"/>
      <c r="LJY61" s="11"/>
      <c r="LJZ61" s="11"/>
      <c r="LKA61" s="11"/>
      <c r="LKB61" s="11"/>
      <c r="LKC61" s="11"/>
      <c r="LKD61" s="11"/>
      <c r="LKE61" s="11"/>
      <c r="LKF61" s="11"/>
      <c r="LKG61" s="11"/>
      <c r="LKH61" s="11"/>
      <c r="LKI61" s="11"/>
      <c r="LKJ61" s="11"/>
      <c r="LKK61" s="11"/>
      <c r="LKL61" s="11"/>
      <c r="LKM61" s="11"/>
      <c r="LKN61" s="11"/>
      <c r="LKO61" s="11"/>
      <c r="LKP61" s="11"/>
      <c r="LKQ61" s="11"/>
      <c r="LKR61" s="11"/>
      <c r="LKS61" s="11"/>
      <c r="LKT61" s="11"/>
      <c r="LKU61" s="11"/>
      <c r="LKV61" s="11"/>
      <c r="LKW61" s="11"/>
      <c r="LKX61" s="11"/>
      <c r="LKY61" s="11"/>
      <c r="LKZ61" s="11"/>
      <c r="LLA61" s="11"/>
      <c r="LLB61" s="11"/>
      <c r="LLC61" s="11"/>
      <c r="LLD61" s="11"/>
      <c r="LLE61" s="11"/>
      <c r="LLF61" s="11"/>
      <c r="LLG61" s="11"/>
      <c r="LLH61" s="11"/>
      <c r="LLI61" s="11"/>
      <c r="LLJ61" s="11"/>
      <c r="LLK61" s="11"/>
      <c r="LLL61" s="11"/>
      <c r="LLM61" s="11"/>
      <c r="LLN61" s="11"/>
      <c r="LLO61" s="11"/>
      <c r="LLP61" s="11"/>
      <c r="LLQ61" s="11"/>
      <c r="LLR61" s="11"/>
      <c r="LLS61" s="11"/>
      <c r="LLT61" s="11"/>
      <c r="LLU61" s="11"/>
      <c r="LLV61" s="11"/>
      <c r="LLW61" s="11"/>
      <c r="LLX61" s="11"/>
      <c r="LLY61" s="11"/>
      <c r="LLZ61" s="11"/>
      <c r="LMA61" s="11"/>
      <c r="LMB61" s="11"/>
      <c r="LMC61" s="11"/>
      <c r="LMD61" s="11"/>
      <c r="LME61" s="11"/>
      <c r="LMF61" s="11"/>
      <c r="LMG61" s="11"/>
      <c r="LMH61" s="11"/>
      <c r="LMI61" s="11"/>
      <c r="LMJ61" s="11"/>
      <c r="LMK61" s="11"/>
      <c r="LML61" s="11"/>
      <c r="LMM61" s="11"/>
      <c r="LMN61" s="11"/>
      <c r="LMO61" s="11"/>
      <c r="LMP61" s="11"/>
      <c r="LMQ61" s="11"/>
      <c r="LMR61" s="11"/>
      <c r="LMS61" s="11"/>
      <c r="LMT61" s="11"/>
      <c r="LMU61" s="11"/>
      <c r="LMV61" s="11"/>
      <c r="LMW61" s="11"/>
      <c r="LMX61" s="11"/>
      <c r="LMY61" s="11"/>
      <c r="LMZ61" s="11"/>
      <c r="LNA61" s="11"/>
      <c r="LNB61" s="11"/>
      <c r="LNC61" s="11"/>
      <c r="LND61" s="11"/>
      <c r="LNE61" s="11"/>
      <c r="LNF61" s="11"/>
      <c r="LNG61" s="11"/>
      <c r="LNH61" s="11"/>
      <c r="LNI61" s="11"/>
      <c r="LNJ61" s="11"/>
      <c r="LNK61" s="11"/>
      <c r="LNL61" s="11"/>
      <c r="LNM61" s="11"/>
      <c r="LNN61" s="11"/>
      <c r="LNO61" s="11"/>
      <c r="LNP61" s="11"/>
      <c r="LNQ61" s="11"/>
      <c r="LNR61" s="11"/>
      <c r="LNS61" s="11"/>
      <c r="LNT61" s="11"/>
      <c r="LNU61" s="11"/>
      <c r="LNV61" s="11"/>
      <c r="LNW61" s="11"/>
      <c r="LNX61" s="11"/>
      <c r="LNY61" s="11"/>
      <c r="LNZ61" s="11"/>
      <c r="LOA61" s="11"/>
      <c r="LOB61" s="11"/>
      <c r="LOC61" s="11"/>
      <c r="LOD61" s="11"/>
      <c r="LOE61" s="11"/>
      <c r="LOF61" s="11"/>
      <c r="LOG61" s="11"/>
      <c r="LOH61" s="11"/>
      <c r="LOI61" s="11"/>
      <c r="LOJ61" s="11"/>
      <c r="LOK61" s="11"/>
      <c r="LOL61" s="11"/>
      <c r="LOM61" s="11"/>
      <c r="LON61" s="11"/>
      <c r="LOO61" s="11"/>
      <c r="LOP61" s="11"/>
      <c r="LOQ61" s="11"/>
      <c r="LOR61" s="11"/>
      <c r="LOS61" s="11"/>
      <c r="LOT61" s="11"/>
      <c r="LOU61" s="11"/>
      <c r="LOV61" s="11"/>
      <c r="LOW61" s="11"/>
      <c r="LOX61" s="11"/>
      <c r="LOY61" s="11"/>
      <c r="LOZ61" s="11"/>
      <c r="LPA61" s="11"/>
      <c r="LPB61" s="11"/>
      <c r="LPC61" s="11"/>
      <c r="LPD61" s="11"/>
      <c r="LPE61" s="11"/>
      <c r="LPF61" s="11"/>
      <c r="LPG61" s="11"/>
      <c r="LPH61" s="11"/>
      <c r="LPI61" s="11"/>
      <c r="LPJ61" s="11"/>
      <c r="LPK61" s="11"/>
      <c r="LPL61" s="11"/>
      <c r="LPM61" s="11"/>
      <c r="LPN61" s="11"/>
      <c r="LPO61" s="11"/>
      <c r="LPP61" s="11"/>
      <c r="LPQ61" s="11"/>
      <c r="LPR61" s="11"/>
      <c r="LPS61" s="11"/>
      <c r="LPT61" s="11"/>
      <c r="LPU61" s="11"/>
      <c r="LPV61" s="11"/>
      <c r="LPW61" s="11"/>
      <c r="LPX61" s="11"/>
      <c r="LPY61" s="11"/>
      <c r="LPZ61" s="11"/>
      <c r="LQA61" s="11"/>
      <c r="LQB61" s="11"/>
      <c r="LQC61" s="11"/>
      <c r="LQD61" s="11"/>
      <c r="LQE61" s="11"/>
      <c r="LQF61" s="11"/>
      <c r="LQG61" s="11"/>
      <c r="LQH61" s="11"/>
      <c r="LQI61" s="11"/>
      <c r="LQJ61" s="11"/>
      <c r="LQK61" s="11"/>
      <c r="LQL61" s="11"/>
      <c r="LQM61" s="11"/>
      <c r="LQN61" s="11"/>
      <c r="LQO61" s="11"/>
      <c r="LQP61" s="11"/>
      <c r="LQQ61" s="11"/>
      <c r="LQR61" s="11"/>
      <c r="LQS61" s="11"/>
      <c r="LQT61" s="11"/>
      <c r="LQU61" s="11"/>
      <c r="LQV61" s="11"/>
      <c r="LQW61" s="11"/>
      <c r="LQX61" s="11"/>
      <c r="LQY61" s="11"/>
      <c r="LQZ61" s="11"/>
      <c r="LRA61" s="11"/>
      <c r="LRB61" s="11"/>
      <c r="LRC61" s="11"/>
      <c r="LRD61" s="11"/>
      <c r="LRE61" s="11"/>
      <c r="LRF61" s="11"/>
      <c r="LRG61" s="11"/>
      <c r="LRH61" s="11"/>
      <c r="LRI61" s="11"/>
      <c r="LRJ61" s="11"/>
      <c r="LRK61" s="11"/>
      <c r="LRL61" s="11"/>
      <c r="LRM61" s="11"/>
      <c r="LRN61" s="11"/>
      <c r="LRO61" s="11"/>
      <c r="LRP61" s="11"/>
      <c r="LRQ61" s="11"/>
      <c r="LRR61" s="11"/>
      <c r="LRS61" s="11"/>
      <c r="LRT61" s="11"/>
      <c r="LRU61" s="11"/>
      <c r="LRV61" s="11"/>
      <c r="LRW61" s="11"/>
      <c r="LRX61" s="11"/>
      <c r="LRY61" s="11"/>
      <c r="LRZ61" s="11"/>
      <c r="LSA61" s="11"/>
      <c r="LSB61" s="11"/>
      <c r="LSC61" s="11"/>
      <c r="LSD61" s="11"/>
      <c r="LSE61" s="11"/>
      <c r="LSF61" s="11"/>
      <c r="LSG61" s="11"/>
      <c r="LSH61" s="11"/>
      <c r="LSI61" s="11"/>
      <c r="LSJ61" s="11"/>
      <c r="LSK61" s="11"/>
      <c r="LSL61" s="11"/>
      <c r="LSM61" s="11"/>
      <c r="LSN61" s="11"/>
      <c r="LSO61" s="11"/>
      <c r="LSP61" s="11"/>
      <c r="LSQ61" s="11"/>
      <c r="LSR61" s="11"/>
      <c r="LSS61" s="11"/>
      <c r="LST61" s="11"/>
      <c r="LSU61" s="11"/>
      <c r="LSV61" s="11"/>
      <c r="LSW61" s="11"/>
      <c r="LSX61" s="11"/>
      <c r="LSY61" s="11"/>
      <c r="LSZ61" s="11"/>
      <c r="LTA61" s="11"/>
      <c r="LTB61" s="11"/>
      <c r="LTC61" s="11"/>
      <c r="LTD61" s="11"/>
      <c r="LTE61" s="11"/>
      <c r="LTF61" s="11"/>
      <c r="LTG61" s="11"/>
      <c r="LTH61" s="11"/>
      <c r="LTI61" s="11"/>
      <c r="LTJ61" s="11"/>
      <c r="LTK61" s="11"/>
      <c r="LTL61" s="11"/>
      <c r="LTM61" s="11"/>
      <c r="LTN61" s="11"/>
      <c r="LTO61" s="11"/>
      <c r="LTP61" s="11"/>
      <c r="LTQ61" s="11"/>
      <c r="LTR61" s="11"/>
      <c r="LTS61" s="11"/>
      <c r="LTT61" s="11"/>
      <c r="LTU61" s="11"/>
      <c r="LTV61" s="11"/>
      <c r="LTW61" s="11"/>
      <c r="LTX61" s="11"/>
      <c r="LTY61" s="11"/>
      <c r="LTZ61" s="11"/>
      <c r="LUA61" s="11"/>
      <c r="LUB61" s="11"/>
      <c r="LUC61" s="11"/>
      <c r="LUD61" s="11"/>
      <c r="LUE61" s="11"/>
      <c r="LUF61" s="11"/>
      <c r="LUG61" s="11"/>
      <c r="LUH61" s="11"/>
      <c r="LUI61" s="11"/>
      <c r="LUJ61" s="11"/>
      <c r="LUK61" s="11"/>
      <c r="LUL61" s="11"/>
      <c r="LUM61" s="11"/>
      <c r="LUN61" s="11"/>
      <c r="LUO61" s="11"/>
      <c r="LUP61" s="11"/>
      <c r="LUQ61" s="11"/>
      <c r="LUR61" s="11"/>
      <c r="LUS61" s="11"/>
      <c r="LUT61" s="11"/>
      <c r="LUU61" s="11"/>
      <c r="LUV61" s="11"/>
      <c r="LUW61" s="11"/>
      <c r="LUX61" s="11"/>
      <c r="LUY61" s="11"/>
      <c r="LUZ61" s="11"/>
      <c r="LVA61" s="11"/>
      <c r="LVB61" s="11"/>
      <c r="LVC61" s="11"/>
      <c r="LVD61" s="11"/>
      <c r="LVE61" s="11"/>
      <c r="LVF61" s="11"/>
      <c r="LVG61" s="11"/>
      <c r="LVH61" s="11"/>
      <c r="LVI61" s="11"/>
      <c r="LVJ61" s="11"/>
      <c r="LVK61" s="11"/>
      <c r="LVL61" s="11"/>
      <c r="LVM61" s="11"/>
      <c r="LVN61" s="11"/>
      <c r="LVO61" s="11"/>
      <c r="LVP61" s="11"/>
      <c r="LVQ61" s="11"/>
      <c r="LVR61" s="11"/>
      <c r="LVS61" s="11"/>
      <c r="LVT61" s="11"/>
      <c r="LVU61" s="11"/>
      <c r="LVV61" s="11"/>
      <c r="LVW61" s="11"/>
      <c r="LVX61" s="11"/>
      <c r="LVY61" s="11"/>
      <c r="LVZ61" s="11"/>
      <c r="LWA61" s="11"/>
      <c r="LWB61" s="11"/>
      <c r="LWC61" s="11"/>
      <c r="LWD61" s="11"/>
      <c r="LWE61" s="11"/>
      <c r="LWF61" s="11"/>
      <c r="LWG61" s="11"/>
      <c r="LWH61" s="11"/>
      <c r="LWI61" s="11"/>
      <c r="LWJ61" s="11"/>
      <c r="LWK61" s="11"/>
      <c r="LWL61" s="11"/>
      <c r="LWM61" s="11"/>
      <c r="LWN61" s="11"/>
      <c r="LWO61" s="11"/>
      <c r="LWP61" s="11"/>
      <c r="LWQ61" s="11"/>
      <c r="LWR61" s="11"/>
      <c r="LWS61" s="11"/>
      <c r="LWT61" s="11"/>
      <c r="LWU61" s="11"/>
      <c r="LWV61" s="11"/>
      <c r="LWW61" s="11"/>
      <c r="LWX61" s="11"/>
      <c r="LWY61" s="11"/>
      <c r="LWZ61" s="11"/>
      <c r="LXA61" s="11"/>
      <c r="LXB61" s="11"/>
      <c r="LXC61" s="11"/>
      <c r="LXD61" s="11"/>
      <c r="LXE61" s="11"/>
      <c r="LXF61" s="11"/>
      <c r="LXG61" s="11"/>
      <c r="LXH61" s="11"/>
      <c r="LXI61" s="11"/>
      <c r="LXJ61" s="11"/>
      <c r="LXK61" s="11"/>
      <c r="LXL61" s="11"/>
      <c r="LXM61" s="11"/>
      <c r="LXN61" s="11"/>
      <c r="LXO61" s="11"/>
      <c r="LXP61" s="11"/>
      <c r="LXQ61" s="11"/>
      <c r="LXR61" s="11"/>
      <c r="LXS61" s="11"/>
      <c r="LXT61" s="11"/>
      <c r="LXU61" s="11"/>
      <c r="LXV61" s="11"/>
      <c r="LXW61" s="11"/>
      <c r="LXX61" s="11"/>
      <c r="LXY61" s="11"/>
      <c r="LXZ61" s="11"/>
      <c r="LYA61" s="11"/>
      <c r="LYB61" s="11"/>
      <c r="LYC61" s="11"/>
      <c r="LYD61" s="11"/>
      <c r="LYE61" s="11"/>
      <c r="LYF61" s="11"/>
      <c r="LYG61" s="11"/>
      <c r="LYH61" s="11"/>
      <c r="LYI61" s="11"/>
      <c r="LYJ61" s="11"/>
      <c r="LYK61" s="11"/>
      <c r="LYL61" s="11"/>
      <c r="LYM61" s="11"/>
      <c r="LYN61" s="11"/>
      <c r="LYO61" s="11"/>
      <c r="LYP61" s="11"/>
      <c r="LYQ61" s="11"/>
      <c r="LYR61" s="11"/>
      <c r="LYS61" s="11"/>
      <c r="LYT61" s="11"/>
      <c r="LYU61" s="11"/>
      <c r="LYV61" s="11"/>
      <c r="LYW61" s="11"/>
      <c r="LYX61" s="11"/>
      <c r="LYY61" s="11"/>
      <c r="LYZ61" s="11"/>
      <c r="LZA61" s="11"/>
      <c r="LZB61" s="11"/>
      <c r="LZC61" s="11"/>
      <c r="LZD61" s="11"/>
      <c r="LZE61" s="11"/>
      <c r="LZF61" s="11"/>
      <c r="LZG61" s="11"/>
      <c r="LZH61" s="11"/>
      <c r="LZI61" s="11"/>
      <c r="LZJ61" s="11"/>
      <c r="LZK61" s="11"/>
      <c r="LZL61" s="11"/>
      <c r="LZM61" s="11"/>
      <c r="LZN61" s="11"/>
      <c r="LZO61" s="11"/>
      <c r="LZP61" s="11"/>
      <c r="LZQ61" s="11"/>
      <c r="LZR61" s="11"/>
      <c r="LZS61" s="11"/>
      <c r="LZT61" s="11"/>
      <c r="LZU61" s="11"/>
      <c r="LZV61" s="11"/>
      <c r="LZW61" s="11"/>
      <c r="LZX61" s="11"/>
      <c r="LZY61" s="11"/>
      <c r="LZZ61" s="11"/>
      <c r="MAA61" s="11"/>
      <c r="MAB61" s="11"/>
      <c r="MAC61" s="11"/>
      <c r="MAD61" s="11"/>
      <c r="MAE61" s="11"/>
      <c r="MAF61" s="11"/>
      <c r="MAG61" s="11"/>
      <c r="MAH61" s="11"/>
      <c r="MAI61" s="11"/>
      <c r="MAJ61" s="11"/>
      <c r="MAK61" s="11"/>
      <c r="MAL61" s="11"/>
      <c r="MAM61" s="11"/>
      <c r="MAN61" s="11"/>
      <c r="MAO61" s="11"/>
      <c r="MAP61" s="11"/>
      <c r="MAQ61" s="11"/>
      <c r="MAR61" s="11"/>
      <c r="MAS61" s="11"/>
      <c r="MAT61" s="11"/>
      <c r="MAU61" s="11"/>
      <c r="MAV61" s="11"/>
      <c r="MAW61" s="11"/>
      <c r="MAX61" s="11"/>
      <c r="MAY61" s="11"/>
      <c r="MAZ61" s="11"/>
      <c r="MBA61" s="11"/>
      <c r="MBB61" s="11"/>
      <c r="MBC61" s="11"/>
      <c r="MBD61" s="11"/>
      <c r="MBE61" s="11"/>
      <c r="MBF61" s="11"/>
      <c r="MBG61" s="11"/>
      <c r="MBH61" s="11"/>
      <c r="MBI61" s="11"/>
      <c r="MBJ61" s="11"/>
      <c r="MBK61" s="11"/>
      <c r="MBL61" s="11"/>
      <c r="MBM61" s="11"/>
      <c r="MBN61" s="11"/>
      <c r="MBO61" s="11"/>
      <c r="MBP61" s="11"/>
      <c r="MBQ61" s="11"/>
      <c r="MBR61" s="11"/>
      <c r="MBS61" s="11"/>
      <c r="MBT61" s="11"/>
      <c r="MBU61" s="11"/>
      <c r="MBV61" s="11"/>
      <c r="MBW61" s="11"/>
      <c r="MBX61" s="11"/>
      <c r="MBY61" s="11"/>
      <c r="MBZ61" s="11"/>
      <c r="MCA61" s="11"/>
      <c r="MCB61" s="11"/>
      <c r="MCC61" s="11"/>
      <c r="MCD61" s="11"/>
      <c r="MCE61" s="11"/>
      <c r="MCF61" s="11"/>
      <c r="MCG61" s="11"/>
      <c r="MCH61" s="11"/>
      <c r="MCI61" s="11"/>
      <c r="MCJ61" s="11"/>
      <c r="MCK61" s="11"/>
      <c r="MCL61" s="11"/>
      <c r="MCM61" s="11"/>
      <c r="MCN61" s="11"/>
      <c r="MCO61" s="11"/>
      <c r="MCP61" s="11"/>
      <c r="MCQ61" s="11"/>
      <c r="MCR61" s="11"/>
      <c r="MCS61" s="11"/>
      <c r="MCT61" s="11"/>
      <c r="MCU61" s="11"/>
      <c r="MCV61" s="11"/>
      <c r="MCW61" s="11"/>
      <c r="MCX61" s="11"/>
      <c r="MCY61" s="11"/>
      <c r="MCZ61" s="11"/>
      <c r="MDA61" s="11"/>
      <c r="MDB61" s="11"/>
      <c r="MDC61" s="11"/>
      <c r="MDD61" s="11"/>
      <c r="MDE61" s="11"/>
      <c r="MDF61" s="11"/>
      <c r="MDG61" s="11"/>
      <c r="MDH61" s="11"/>
      <c r="MDI61" s="11"/>
      <c r="MDJ61" s="11"/>
      <c r="MDK61" s="11"/>
      <c r="MDL61" s="11"/>
      <c r="MDM61" s="11"/>
      <c r="MDN61" s="11"/>
      <c r="MDO61" s="11"/>
      <c r="MDP61" s="11"/>
      <c r="MDQ61" s="11"/>
      <c r="MDR61" s="11"/>
      <c r="MDS61" s="11"/>
      <c r="MDT61" s="11"/>
      <c r="MDU61" s="11"/>
      <c r="MDV61" s="11"/>
      <c r="MDW61" s="11"/>
      <c r="MDX61" s="11"/>
      <c r="MDY61" s="11"/>
      <c r="MDZ61" s="11"/>
      <c r="MEA61" s="11"/>
      <c r="MEB61" s="11"/>
      <c r="MEC61" s="11"/>
      <c r="MED61" s="11"/>
      <c r="MEE61" s="11"/>
      <c r="MEF61" s="11"/>
      <c r="MEG61" s="11"/>
      <c r="MEH61" s="11"/>
      <c r="MEI61" s="11"/>
      <c r="MEJ61" s="11"/>
      <c r="MEK61" s="11"/>
      <c r="MEL61" s="11"/>
      <c r="MEM61" s="11"/>
      <c r="MEN61" s="11"/>
      <c r="MEO61" s="11"/>
      <c r="MEP61" s="11"/>
      <c r="MEQ61" s="11"/>
      <c r="MER61" s="11"/>
      <c r="MES61" s="11"/>
      <c r="MET61" s="11"/>
      <c r="MEU61" s="11"/>
      <c r="MEV61" s="11"/>
      <c r="MEW61" s="11"/>
      <c r="MEX61" s="11"/>
      <c r="MEY61" s="11"/>
      <c r="MEZ61" s="11"/>
      <c r="MFA61" s="11"/>
      <c r="MFB61" s="11"/>
      <c r="MFC61" s="11"/>
      <c r="MFD61" s="11"/>
      <c r="MFE61" s="11"/>
      <c r="MFF61" s="11"/>
      <c r="MFG61" s="11"/>
      <c r="MFH61" s="11"/>
      <c r="MFI61" s="11"/>
      <c r="MFJ61" s="11"/>
      <c r="MFK61" s="11"/>
      <c r="MFL61" s="11"/>
      <c r="MFM61" s="11"/>
      <c r="MFN61" s="11"/>
      <c r="MFO61" s="11"/>
      <c r="MFP61" s="11"/>
      <c r="MFQ61" s="11"/>
      <c r="MFR61" s="11"/>
      <c r="MFS61" s="11"/>
      <c r="MFT61" s="11"/>
      <c r="MFU61" s="11"/>
      <c r="MFV61" s="11"/>
      <c r="MFW61" s="11"/>
      <c r="MFX61" s="11"/>
      <c r="MFY61" s="11"/>
      <c r="MFZ61" s="11"/>
      <c r="MGA61" s="11"/>
      <c r="MGB61" s="11"/>
      <c r="MGC61" s="11"/>
      <c r="MGD61" s="11"/>
      <c r="MGE61" s="11"/>
      <c r="MGF61" s="11"/>
      <c r="MGG61" s="11"/>
      <c r="MGH61" s="11"/>
      <c r="MGI61" s="11"/>
      <c r="MGJ61" s="11"/>
      <c r="MGK61" s="11"/>
      <c r="MGL61" s="11"/>
      <c r="MGM61" s="11"/>
      <c r="MGN61" s="11"/>
      <c r="MGO61" s="11"/>
      <c r="MGP61" s="11"/>
      <c r="MGQ61" s="11"/>
      <c r="MGR61" s="11"/>
      <c r="MGS61" s="11"/>
      <c r="MGT61" s="11"/>
      <c r="MGU61" s="11"/>
      <c r="MGV61" s="11"/>
      <c r="MGW61" s="11"/>
      <c r="MGX61" s="11"/>
      <c r="MGY61" s="11"/>
      <c r="MGZ61" s="11"/>
      <c r="MHA61" s="11"/>
      <c r="MHB61" s="11"/>
      <c r="MHC61" s="11"/>
      <c r="MHD61" s="11"/>
      <c r="MHE61" s="11"/>
      <c r="MHF61" s="11"/>
      <c r="MHG61" s="11"/>
      <c r="MHH61" s="11"/>
      <c r="MHI61" s="11"/>
      <c r="MHJ61" s="11"/>
      <c r="MHK61" s="11"/>
      <c r="MHL61" s="11"/>
      <c r="MHM61" s="11"/>
      <c r="MHN61" s="11"/>
      <c r="MHO61" s="11"/>
      <c r="MHP61" s="11"/>
      <c r="MHQ61" s="11"/>
      <c r="MHR61" s="11"/>
      <c r="MHS61" s="11"/>
      <c r="MHT61" s="11"/>
      <c r="MHU61" s="11"/>
      <c r="MHV61" s="11"/>
      <c r="MHW61" s="11"/>
      <c r="MHX61" s="11"/>
      <c r="MHY61" s="11"/>
      <c r="MHZ61" s="11"/>
      <c r="MIA61" s="11"/>
      <c r="MIB61" s="11"/>
      <c r="MIC61" s="11"/>
      <c r="MID61" s="11"/>
      <c r="MIE61" s="11"/>
      <c r="MIF61" s="11"/>
      <c r="MIG61" s="11"/>
      <c r="MIH61" s="11"/>
      <c r="MII61" s="11"/>
      <c r="MIJ61" s="11"/>
      <c r="MIK61" s="11"/>
      <c r="MIL61" s="11"/>
      <c r="MIM61" s="11"/>
      <c r="MIN61" s="11"/>
      <c r="MIO61" s="11"/>
      <c r="MIP61" s="11"/>
      <c r="MIQ61" s="11"/>
      <c r="MIR61" s="11"/>
      <c r="MIS61" s="11"/>
      <c r="MIT61" s="11"/>
      <c r="MIU61" s="11"/>
      <c r="MIV61" s="11"/>
      <c r="MIW61" s="11"/>
      <c r="MIX61" s="11"/>
      <c r="MIY61" s="11"/>
      <c r="MIZ61" s="11"/>
      <c r="MJA61" s="11"/>
      <c r="MJB61" s="11"/>
      <c r="MJC61" s="11"/>
      <c r="MJD61" s="11"/>
      <c r="MJE61" s="11"/>
      <c r="MJF61" s="11"/>
      <c r="MJG61" s="11"/>
      <c r="MJH61" s="11"/>
      <c r="MJI61" s="11"/>
      <c r="MJJ61" s="11"/>
      <c r="MJK61" s="11"/>
      <c r="MJL61" s="11"/>
      <c r="MJM61" s="11"/>
      <c r="MJN61" s="11"/>
      <c r="MJO61" s="11"/>
      <c r="MJP61" s="11"/>
      <c r="MJQ61" s="11"/>
      <c r="MJR61" s="11"/>
      <c r="MJS61" s="11"/>
      <c r="MJT61" s="11"/>
      <c r="MJU61" s="11"/>
      <c r="MJV61" s="11"/>
      <c r="MJW61" s="11"/>
      <c r="MJX61" s="11"/>
      <c r="MJY61" s="11"/>
      <c r="MJZ61" s="11"/>
      <c r="MKA61" s="11"/>
      <c r="MKB61" s="11"/>
      <c r="MKC61" s="11"/>
      <c r="MKD61" s="11"/>
      <c r="MKE61" s="11"/>
      <c r="MKF61" s="11"/>
      <c r="MKG61" s="11"/>
      <c r="MKH61" s="11"/>
      <c r="MKI61" s="11"/>
      <c r="MKJ61" s="11"/>
      <c r="MKK61" s="11"/>
      <c r="MKL61" s="11"/>
      <c r="MKM61" s="11"/>
      <c r="MKN61" s="11"/>
      <c r="MKO61" s="11"/>
      <c r="MKP61" s="11"/>
      <c r="MKQ61" s="11"/>
      <c r="MKR61" s="11"/>
      <c r="MKS61" s="11"/>
      <c r="MKT61" s="11"/>
      <c r="MKU61" s="11"/>
      <c r="MKV61" s="11"/>
      <c r="MKW61" s="11"/>
      <c r="MKX61" s="11"/>
      <c r="MKY61" s="11"/>
      <c r="MKZ61" s="11"/>
      <c r="MLA61" s="11"/>
      <c r="MLB61" s="11"/>
      <c r="MLC61" s="11"/>
      <c r="MLD61" s="11"/>
      <c r="MLE61" s="11"/>
      <c r="MLF61" s="11"/>
      <c r="MLG61" s="11"/>
      <c r="MLH61" s="11"/>
      <c r="MLI61" s="11"/>
      <c r="MLJ61" s="11"/>
      <c r="MLK61" s="11"/>
      <c r="MLL61" s="11"/>
      <c r="MLM61" s="11"/>
      <c r="MLN61" s="11"/>
      <c r="MLO61" s="11"/>
      <c r="MLP61" s="11"/>
      <c r="MLQ61" s="11"/>
      <c r="MLR61" s="11"/>
      <c r="MLS61" s="11"/>
      <c r="MLT61" s="11"/>
      <c r="MLU61" s="11"/>
      <c r="MLV61" s="11"/>
      <c r="MLW61" s="11"/>
      <c r="MLX61" s="11"/>
      <c r="MLY61" s="11"/>
      <c r="MLZ61" s="11"/>
      <c r="MMA61" s="11"/>
      <c r="MMB61" s="11"/>
      <c r="MMC61" s="11"/>
      <c r="MMD61" s="11"/>
      <c r="MME61" s="11"/>
      <c r="MMF61" s="11"/>
      <c r="MMG61" s="11"/>
      <c r="MMH61" s="11"/>
      <c r="MMI61" s="11"/>
      <c r="MMJ61" s="11"/>
      <c r="MMK61" s="11"/>
      <c r="MML61" s="11"/>
      <c r="MMM61" s="11"/>
      <c r="MMN61" s="11"/>
      <c r="MMO61" s="11"/>
      <c r="MMP61" s="11"/>
      <c r="MMQ61" s="11"/>
      <c r="MMR61" s="11"/>
      <c r="MMS61" s="11"/>
      <c r="MMT61" s="11"/>
      <c r="MMU61" s="11"/>
      <c r="MMV61" s="11"/>
      <c r="MMW61" s="11"/>
      <c r="MMX61" s="11"/>
      <c r="MMY61" s="11"/>
      <c r="MMZ61" s="11"/>
      <c r="MNA61" s="11"/>
      <c r="MNB61" s="11"/>
      <c r="MNC61" s="11"/>
      <c r="MND61" s="11"/>
      <c r="MNE61" s="11"/>
      <c r="MNF61" s="11"/>
      <c r="MNG61" s="11"/>
      <c r="MNH61" s="11"/>
      <c r="MNI61" s="11"/>
      <c r="MNJ61" s="11"/>
      <c r="MNK61" s="11"/>
      <c r="MNL61" s="11"/>
      <c r="MNM61" s="11"/>
      <c r="MNN61" s="11"/>
      <c r="MNO61" s="11"/>
      <c r="MNP61" s="11"/>
      <c r="MNQ61" s="11"/>
      <c r="MNR61" s="11"/>
      <c r="MNS61" s="11"/>
      <c r="MNT61" s="11"/>
      <c r="MNU61" s="11"/>
      <c r="MNV61" s="11"/>
      <c r="MNW61" s="11"/>
      <c r="MNX61" s="11"/>
      <c r="MNY61" s="11"/>
      <c r="MNZ61" s="11"/>
      <c r="MOA61" s="11"/>
      <c r="MOB61" s="11"/>
      <c r="MOC61" s="11"/>
      <c r="MOD61" s="11"/>
      <c r="MOE61" s="11"/>
      <c r="MOF61" s="11"/>
      <c r="MOG61" s="11"/>
      <c r="MOH61" s="11"/>
      <c r="MOI61" s="11"/>
      <c r="MOJ61" s="11"/>
      <c r="MOK61" s="11"/>
      <c r="MOL61" s="11"/>
      <c r="MOM61" s="11"/>
      <c r="MON61" s="11"/>
      <c r="MOO61" s="11"/>
      <c r="MOP61" s="11"/>
      <c r="MOQ61" s="11"/>
      <c r="MOR61" s="11"/>
      <c r="MOS61" s="11"/>
      <c r="MOT61" s="11"/>
      <c r="MOU61" s="11"/>
      <c r="MOV61" s="11"/>
      <c r="MOW61" s="11"/>
      <c r="MOX61" s="11"/>
      <c r="MOY61" s="11"/>
      <c r="MOZ61" s="11"/>
      <c r="MPA61" s="11"/>
      <c r="MPB61" s="11"/>
      <c r="MPC61" s="11"/>
      <c r="MPD61" s="11"/>
      <c r="MPE61" s="11"/>
      <c r="MPF61" s="11"/>
      <c r="MPG61" s="11"/>
      <c r="MPH61" s="11"/>
      <c r="MPI61" s="11"/>
      <c r="MPJ61" s="11"/>
      <c r="MPK61" s="11"/>
      <c r="MPL61" s="11"/>
      <c r="MPM61" s="11"/>
      <c r="MPN61" s="11"/>
      <c r="MPO61" s="11"/>
      <c r="MPP61" s="11"/>
      <c r="MPQ61" s="11"/>
      <c r="MPR61" s="11"/>
      <c r="MPS61" s="11"/>
      <c r="MPT61" s="11"/>
      <c r="MPU61" s="11"/>
      <c r="MPV61" s="11"/>
      <c r="MPW61" s="11"/>
      <c r="MPX61" s="11"/>
      <c r="MPY61" s="11"/>
      <c r="MPZ61" s="11"/>
      <c r="MQA61" s="11"/>
      <c r="MQB61" s="11"/>
      <c r="MQC61" s="11"/>
      <c r="MQD61" s="11"/>
      <c r="MQE61" s="11"/>
      <c r="MQF61" s="11"/>
      <c r="MQG61" s="11"/>
      <c r="MQH61" s="11"/>
      <c r="MQI61" s="11"/>
      <c r="MQJ61" s="11"/>
      <c r="MQK61" s="11"/>
      <c r="MQL61" s="11"/>
      <c r="MQM61" s="11"/>
      <c r="MQN61" s="11"/>
      <c r="MQO61" s="11"/>
      <c r="MQP61" s="11"/>
      <c r="MQQ61" s="11"/>
      <c r="MQR61" s="11"/>
      <c r="MQS61" s="11"/>
      <c r="MQT61" s="11"/>
      <c r="MQU61" s="11"/>
      <c r="MQV61" s="11"/>
      <c r="MQW61" s="11"/>
      <c r="MQX61" s="11"/>
      <c r="MQY61" s="11"/>
      <c r="MQZ61" s="11"/>
      <c r="MRA61" s="11"/>
      <c r="MRB61" s="11"/>
      <c r="MRC61" s="11"/>
      <c r="MRD61" s="11"/>
      <c r="MRE61" s="11"/>
      <c r="MRF61" s="11"/>
      <c r="MRG61" s="11"/>
      <c r="MRH61" s="11"/>
      <c r="MRI61" s="11"/>
      <c r="MRJ61" s="11"/>
      <c r="MRK61" s="11"/>
      <c r="MRL61" s="11"/>
      <c r="MRM61" s="11"/>
      <c r="MRN61" s="11"/>
      <c r="MRO61" s="11"/>
      <c r="MRP61" s="11"/>
      <c r="MRQ61" s="11"/>
      <c r="MRR61" s="11"/>
      <c r="MRS61" s="11"/>
      <c r="MRT61" s="11"/>
      <c r="MRU61" s="11"/>
      <c r="MRV61" s="11"/>
      <c r="MRW61" s="11"/>
      <c r="MRX61" s="11"/>
      <c r="MRY61" s="11"/>
      <c r="MRZ61" s="11"/>
      <c r="MSA61" s="11"/>
      <c r="MSB61" s="11"/>
      <c r="MSC61" s="11"/>
      <c r="MSD61" s="11"/>
      <c r="MSE61" s="11"/>
      <c r="MSF61" s="11"/>
      <c r="MSG61" s="11"/>
      <c r="MSH61" s="11"/>
      <c r="MSI61" s="11"/>
      <c r="MSJ61" s="11"/>
      <c r="MSK61" s="11"/>
      <c r="MSL61" s="11"/>
      <c r="MSM61" s="11"/>
      <c r="MSN61" s="11"/>
      <c r="MSO61" s="11"/>
      <c r="MSP61" s="11"/>
      <c r="MSQ61" s="11"/>
      <c r="MSR61" s="11"/>
      <c r="MSS61" s="11"/>
      <c r="MST61" s="11"/>
      <c r="MSU61" s="11"/>
      <c r="MSV61" s="11"/>
      <c r="MSW61" s="11"/>
      <c r="MSX61" s="11"/>
      <c r="MSY61" s="11"/>
      <c r="MSZ61" s="11"/>
      <c r="MTA61" s="11"/>
      <c r="MTB61" s="11"/>
      <c r="MTC61" s="11"/>
      <c r="MTD61" s="11"/>
      <c r="MTE61" s="11"/>
      <c r="MTF61" s="11"/>
      <c r="MTG61" s="11"/>
      <c r="MTH61" s="11"/>
      <c r="MTI61" s="11"/>
      <c r="MTJ61" s="11"/>
      <c r="MTK61" s="11"/>
      <c r="MTL61" s="11"/>
      <c r="MTM61" s="11"/>
      <c r="MTN61" s="11"/>
      <c r="MTO61" s="11"/>
      <c r="MTP61" s="11"/>
      <c r="MTQ61" s="11"/>
      <c r="MTR61" s="11"/>
      <c r="MTS61" s="11"/>
      <c r="MTT61" s="11"/>
      <c r="MTU61" s="11"/>
      <c r="MTV61" s="11"/>
      <c r="MTW61" s="11"/>
      <c r="MTX61" s="11"/>
      <c r="MTY61" s="11"/>
      <c r="MTZ61" s="11"/>
      <c r="MUA61" s="11"/>
      <c r="MUB61" s="11"/>
      <c r="MUC61" s="11"/>
      <c r="MUD61" s="11"/>
      <c r="MUE61" s="11"/>
      <c r="MUF61" s="11"/>
      <c r="MUG61" s="11"/>
      <c r="MUH61" s="11"/>
      <c r="MUI61" s="11"/>
      <c r="MUJ61" s="11"/>
      <c r="MUK61" s="11"/>
      <c r="MUL61" s="11"/>
      <c r="MUM61" s="11"/>
      <c r="MUN61" s="11"/>
      <c r="MUO61" s="11"/>
      <c r="MUP61" s="11"/>
      <c r="MUQ61" s="11"/>
      <c r="MUR61" s="11"/>
      <c r="MUS61" s="11"/>
      <c r="MUT61" s="11"/>
      <c r="MUU61" s="11"/>
      <c r="MUV61" s="11"/>
      <c r="MUW61" s="11"/>
      <c r="MUX61" s="11"/>
      <c r="MUY61" s="11"/>
      <c r="MUZ61" s="11"/>
      <c r="MVA61" s="11"/>
      <c r="MVB61" s="11"/>
      <c r="MVC61" s="11"/>
      <c r="MVD61" s="11"/>
      <c r="MVE61" s="11"/>
      <c r="MVF61" s="11"/>
      <c r="MVG61" s="11"/>
      <c r="MVH61" s="11"/>
      <c r="MVI61" s="11"/>
      <c r="MVJ61" s="11"/>
      <c r="MVK61" s="11"/>
      <c r="MVL61" s="11"/>
      <c r="MVM61" s="11"/>
      <c r="MVN61" s="11"/>
      <c r="MVO61" s="11"/>
      <c r="MVP61" s="11"/>
      <c r="MVQ61" s="11"/>
      <c r="MVR61" s="11"/>
      <c r="MVS61" s="11"/>
      <c r="MVT61" s="11"/>
      <c r="MVU61" s="11"/>
      <c r="MVV61" s="11"/>
      <c r="MVW61" s="11"/>
      <c r="MVX61" s="11"/>
      <c r="MVY61" s="11"/>
      <c r="MVZ61" s="11"/>
      <c r="MWA61" s="11"/>
      <c r="MWB61" s="11"/>
      <c r="MWC61" s="11"/>
      <c r="MWD61" s="11"/>
      <c r="MWE61" s="11"/>
      <c r="MWF61" s="11"/>
      <c r="MWG61" s="11"/>
      <c r="MWH61" s="11"/>
      <c r="MWI61" s="11"/>
      <c r="MWJ61" s="11"/>
      <c r="MWK61" s="11"/>
      <c r="MWL61" s="11"/>
      <c r="MWM61" s="11"/>
      <c r="MWN61" s="11"/>
      <c r="MWO61" s="11"/>
      <c r="MWP61" s="11"/>
      <c r="MWQ61" s="11"/>
      <c r="MWR61" s="11"/>
      <c r="MWS61" s="11"/>
      <c r="MWT61" s="11"/>
      <c r="MWU61" s="11"/>
      <c r="MWV61" s="11"/>
      <c r="MWW61" s="11"/>
      <c r="MWX61" s="11"/>
      <c r="MWY61" s="11"/>
      <c r="MWZ61" s="11"/>
      <c r="MXA61" s="11"/>
      <c r="MXB61" s="11"/>
      <c r="MXC61" s="11"/>
      <c r="MXD61" s="11"/>
      <c r="MXE61" s="11"/>
      <c r="MXF61" s="11"/>
      <c r="MXG61" s="11"/>
      <c r="MXH61" s="11"/>
      <c r="MXI61" s="11"/>
      <c r="MXJ61" s="11"/>
      <c r="MXK61" s="11"/>
      <c r="MXL61" s="11"/>
      <c r="MXM61" s="11"/>
      <c r="MXN61" s="11"/>
      <c r="MXO61" s="11"/>
      <c r="MXP61" s="11"/>
      <c r="MXQ61" s="11"/>
      <c r="MXR61" s="11"/>
      <c r="MXS61" s="11"/>
      <c r="MXT61" s="11"/>
      <c r="MXU61" s="11"/>
      <c r="MXV61" s="11"/>
      <c r="MXW61" s="11"/>
      <c r="MXX61" s="11"/>
      <c r="MXY61" s="11"/>
      <c r="MXZ61" s="11"/>
      <c r="MYA61" s="11"/>
      <c r="MYB61" s="11"/>
      <c r="MYC61" s="11"/>
      <c r="MYD61" s="11"/>
      <c r="MYE61" s="11"/>
      <c r="MYF61" s="11"/>
      <c r="MYG61" s="11"/>
      <c r="MYH61" s="11"/>
      <c r="MYI61" s="11"/>
      <c r="MYJ61" s="11"/>
      <c r="MYK61" s="11"/>
      <c r="MYL61" s="11"/>
      <c r="MYM61" s="11"/>
      <c r="MYN61" s="11"/>
      <c r="MYO61" s="11"/>
      <c r="MYP61" s="11"/>
      <c r="MYQ61" s="11"/>
      <c r="MYR61" s="11"/>
      <c r="MYS61" s="11"/>
      <c r="MYT61" s="11"/>
      <c r="MYU61" s="11"/>
      <c r="MYV61" s="11"/>
      <c r="MYW61" s="11"/>
      <c r="MYX61" s="11"/>
      <c r="MYY61" s="11"/>
      <c r="MYZ61" s="11"/>
      <c r="MZA61" s="11"/>
      <c r="MZB61" s="11"/>
      <c r="MZC61" s="11"/>
      <c r="MZD61" s="11"/>
      <c r="MZE61" s="11"/>
      <c r="MZF61" s="11"/>
      <c r="MZG61" s="11"/>
      <c r="MZH61" s="11"/>
      <c r="MZI61" s="11"/>
      <c r="MZJ61" s="11"/>
      <c r="MZK61" s="11"/>
      <c r="MZL61" s="11"/>
      <c r="MZM61" s="11"/>
      <c r="MZN61" s="11"/>
      <c r="MZO61" s="11"/>
      <c r="MZP61" s="11"/>
      <c r="MZQ61" s="11"/>
      <c r="MZR61" s="11"/>
      <c r="MZS61" s="11"/>
      <c r="MZT61" s="11"/>
      <c r="MZU61" s="11"/>
      <c r="MZV61" s="11"/>
      <c r="MZW61" s="11"/>
      <c r="MZX61" s="11"/>
      <c r="MZY61" s="11"/>
      <c r="MZZ61" s="11"/>
      <c r="NAA61" s="11"/>
      <c r="NAB61" s="11"/>
      <c r="NAC61" s="11"/>
      <c r="NAD61" s="11"/>
      <c r="NAE61" s="11"/>
      <c r="NAF61" s="11"/>
      <c r="NAG61" s="11"/>
      <c r="NAH61" s="11"/>
      <c r="NAI61" s="11"/>
      <c r="NAJ61" s="11"/>
      <c r="NAK61" s="11"/>
      <c r="NAL61" s="11"/>
      <c r="NAM61" s="11"/>
      <c r="NAN61" s="11"/>
      <c r="NAO61" s="11"/>
      <c r="NAP61" s="11"/>
      <c r="NAQ61" s="11"/>
      <c r="NAR61" s="11"/>
      <c r="NAS61" s="11"/>
      <c r="NAT61" s="11"/>
      <c r="NAU61" s="11"/>
      <c r="NAV61" s="11"/>
      <c r="NAW61" s="11"/>
      <c r="NAX61" s="11"/>
      <c r="NAY61" s="11"/>
      <c r="NAZ61" s="11"/>
      <c r="NBA61" s="11"/>
      <c r="NBB61" s="11"/>
      <c r="NBC61" s="11"/>
      <c r="NBD61" s="11"/>
      <c r="NBE61" s="11"/>
      <c r="NBF61" s="11"/>
      <c r="NBG61" s="11"/>
      <c r="NBH61" s="11"/>
      <c r="NBI61" s="11"/>
      <c r="NBJ61" s="11"/>
      <c r="NBK61" s="11"/>
      <c r="NBL61" s="11"/>
      <c r="NBM61" s="11"/>
      <c r="NBN61" s="11"/>
      <c r="NBO61" s="11"/>
      <c r="NBP61" s="11"/>
      <c r="NBQ61" s="11"/>
      <c r="NBR61" s="11"/>
      <c r="NBS61" s="11"/>
      <c r="NBT61" s="11"/>
      <c r="NBU61" s="11"/>
      <c r="NBV61" s="11"/>
      <c r="NBW61" s="11"/>
      <c r="NBX61" s="11"/>
      <c r="NBY61" s="11"/>
      <c r="NBZ61" s="11"/>
      <c r="NCA61" s="11"/>
      <c r="NCB61" s="11"/>
      <c r="NCC61" s="11"/>
      <c r="NCD61" s="11"/>
      <c r="NCE61" s="11"/>
      <c r="NCF61" s="11"/>
      <c r="NCG61" s="11"/>
      <c r="NCH61" s="11"/>
      <c r="NCI61" s="11"/>
      <c r="NCJ61" s="11"/>
      <c r="NCK61" s="11"/>
      <c r="NCL61" s="11"/>
      <c r="NCM61" s="11"/>
      <c r="NCN61" s="11"/>
      <c r="NCO61" s="11"/>
      <c r="NCP61" s="11"/>
      <c r="NCQ61" s="11"/>
      <c r="NCR61" s="11"/>
      <c r="NCS61" s="11"/>
      <c r="NCT61" s="11"/>
      <c r="NCU61" s="11"/>
      <c r="NCV61" s="11"/>
      <c r="NCW61" s="11"/>
      <c r="NCX61" s="11"/>
      <c r="NCY61" s="11"/>
      <c r="NCZ61" s="11"/>
      <c r="NDA61" s="11"/>
      <c r="NDB61" s="11"/>
      <c r="NDC61" s="11"/>
      <c r="NDD61" s="11"/>
      <c r="NDE61" s="11"/>
      <c r="NDF61" s="11"/>
      <c r="NDG61" s="11"/>
      <c r="NDH61" s="11"/>
      <c r="NDI61" s="11"/>
      <c r="NDJ61" s="11"/>
      <c r="NDK61" s="11"/>
      <c r="NDL61" s="11"/>
      <c r="NDM61" s="11"/>
      <c r="NDN61" s="11"/>
      <c r="NDO61" s="11"/>
      <c r="NDP61" s="11"/>
      <c r="NDQ61" s="11"/>
      <c r="NDR61" s="11"/>
      <c r="NDS61" s="11"/>
      <c r="NDT61" s="11"/>
      <c r="NDU61" s="11"/>
      <c r="NDV61" s="11"/>
      <c r="NDW61" s="11"/>
      <c r="NDX61" s="11"/>
      <c r="NDY61" s="11"/>
      <c r="NDZ61" s="11"/>
      <c r="NEA61" s="11"/>
      <c r="NEB61" s="11"/>
      <c r="NEC61" s="11"/>
      <c r="NED61" s="11"/>
      <c r="NEE61" s="11"/>
      <c r="NEF61" s="11"/>
      <c r="NEG61" s="11"/>
      <c r="NEH61" s="11"/>
      <c r="NEI61" s="11"/>
      <c r="NEJ61" s="11"/>
      <c r="NEK61" s="11"/>
      <c r="NEL61" s="11"/>
      <c r="NEM61" s="11"/>
      <c r="NEN61" s="11"/>
      <c r="NEO61" s="11"/>
      <c r="NEP61" s="11"/>
      <c r="NEQ61" s="11"/>
      <c r="NER61" s="11"/>
      <c r="NES61" s="11"/>
      <c r="NET61" s="11"/>
      <c r="NEU61" s="11"/>
      <c r="NEV61" s="11"/>
      <c r="NEW61" s="11"/>
      <c r="NEX61" s="11"/>
      <c r="NEY61" s="11"/>
      <c r="NEZ61" s="11"/>
      <c r="NFA61" s="11"/>
      <c r="NFB61" s="11"/>
      <c r="NFC61" s="11"/>
      <c r="NFD61" s="11"/>
      <c r="NFE61" s="11"/>
      <c r="NFF61" s="11"/>
      <c r="NFG61" s="11"/>
      <c r="NFH61" s="11"/>
      <c r="NFI61" s="11"/>
      <c r="NFJ61" s="11"/>
      <c r="NFK61" s="11"/>
      <c r="NFL61" s="11"/>
      <c r="NFM61" s="11"/>
      <c r="NFN61" s="11"/>
      <c r="NFO61" s="11"/>
      <c r="NFP61" s="11"/>
      <c r="NFQ61" s="11"/>
      <c r="NFR61" s="11"/>
      <c r="NFS61" s="11"/>
      <c r="NFT61" s="11"/>
      <c r="NFU61" s="11"/>
      <c r="NFV61" s="11"/>
      <c r="NFW61" s="11"/>
      <c r="NFX61" s="11"/>
      <c r="NFY61" s="11"/>
      <c r="NFZ61" s="11"/>
      <c r="NGA61" s="11"/>
      <c r="NGB61" s="11"/>
      <c r="NGC61" s="11"/>
      <c r="NGD61" s="11"/>
      <c r="NGE61" s="11"/>
      <c r="NGF61" s="11"/>
      <c r="NGG61" s="11"/>
      <c r="NGH61" s="11"/>
      <c r="NGI61" s="11"/>
      <c r="NGJ61" s="11"/>
      <c r="NGK61" s="11"/>
      <c r="NGL61" s="11"/>
      <c r="NGM61" s="11"/>
      <c r="NGN61" s="11"/>
      <c r="NGO61" s="11"/>
      <c r="NGP61" s="11"/>
      <c r="NGQ61" s="11"/>
      <c r="NGR61" s="11"/>
      <c r="NGS61" s="11"/>
      <c r="NGT61" s="11"/>
      <c r="NGU61" s="11"/>
      <c r="NGV61" s="11"/>
      <c r="NGW61" s="11"/>
      <c r="NGX61" s="11"/>
      <c r="NGY61" s="11"/>
      <c r="NGZ61" s="11"/>
      <c r="NHA61" s="11"/>
      <c r="NHB61" s="11"/>
      <c r="NHC61" s="11"/>
      <c r="NHD61" s="11"/>
      <c r="NHE61" s="11"/>
      <c r="NHF61" s="11"/>
      <c r="NHG61" s="11"/>
      <c r="NHH61" s="11"/>
      <c r="NHI61" s="11"/>
      <c r="NHJ61" s="11"/>
      <c r="NHK61" s="11"/>
      <c r="NHL61" s="11"/>
      <c r="NHM61" s="11"/>
      <c r="NHN61" s="11"/>
      <c r="NHO61" s="11"/>
      <c r="NHP61" s="11"/>
      <c r="NHQ61" s="11"/>
      <c r="NHR61" s="11"/>
      <c r="NHS61" s="11"/>
      <c r="NHT61" s="11"/>
      <c r="NHU61" s="11"/>
      <c r="NHV61" s="11"/>
      <c r="NHW61" s="11"/>
      <c r="NHX61" s="11"/>
      <c r="NHY61" s="11"/>
      <c r="NHZ61" s="11"/>
      <c r="NIA61" s="11"/>
      <c r="NIB61" s="11"/>
      <c r="NIC61" s="11"/>
      <c r="NID61" s="11"/>
      <c r="NIE61" s="11"/>
      <c r="NIF61" s="11"/>
      <c r="NIG61" s="11"/>
      <c r="NIH61" s="11"/>
      <c r="NII61" s="11"/>
      <c r="NIJ61" s="11"/>
      <c r="NIK61" s="11"/>
      <c r="NIL61" s="11"/>
      <c r="NIM61" s="11"/>
      <c r="NIN61" s="11"/>
      <c r="NIO61" s="11"/>
      <c r="NIP61" s="11"/>
      <c r="NIQ61" s="11"/>
      <c r="NIR61" s="11"/>
      <c r="NIS61" s="11"/>
      <c r="NIT61" s="11"/>
      <c r="NIU61" s="11"/>
      <c r="NIV61" s="11"/>
      <c r="NIW61" s="11"/>
      <c r="NIX61" s="11"/>
      <c r="NIY61" s="11"/>
      <c r="NIZ61" s="11"/>
      <c r="NJA61" s="11"/>
      <c r="NJB61" s="11"/>
      <c r="NJC61" s="11"/>
      <c r="NJD61" s="11"/>
      <c r="NJE61" s="11"/>
      <c r="NJF61" s="11"/>
      <c r="NJG61" s="11"/>
      <c r="NJH61" s="11"/>
      <c r="NJI61" s="11"/>
      <c r="NJJ61" s="11"/>
      <c r="NJK61" s="11"/>
      <c r="NJL61" s="11"/>
      <c r="NJM61" s="11"/>
      <c r="NJN61" s="11"/>
      <c r="NJO61" s="11"/>
      <c r="NJP61" s="11"/>
      <c r="NJQ61" s="11"/>
      <c r="NJR61" s="11"/>
      <c r="NJS61" s="11"/>
      <c r="NJT61" s="11"/>
      <c r="NJU61" s="11"/>
      <c r="NJV61" s="11"/>
      <c r="NJW61" s="11"/>
      <c r="NJX61" s="11"/>
      <c r="NJY61" s="11"/>
      <c r="NJZ61" s="11"/>
      <c r="NKA61" s="11"/>
      <c r="NKB61" s="11"/>
      <c r="NKC61" s="11"/>
      <c r="NKD61" s="11"/>
      <c r="NKE61" s="11"/>
      <c r="NKF61" s="11"/>
      <c r="NKG61" s="11"/>
      <c r="NKH61" s="11"/>
      <c r="NKI61" s="11"/>
      <c r="NKJ61" s="11"/>
      <c r="NKK61" s="11"/>
      <c r="NKL61" s="11"/>
      <c r="NKM61" s="11"/>
      <c r="NKN61" s="11"/>
      <c r="NKO61" s="11"/>
      <c r="NKP61" s="11"/>
      <c r="NKQ61" s="11"/>
      <c r="NKR61" s="11"/>
      <c r="NKS61" s="11"/>
      <c r="NKT61" s="11"/>
      <c r="NKU61" s="11"/>
      <c r="NKV61" s="11"/>
      <c r="NKW61" s="11"/>
      <c r="NKX61" s="11"/>
      <c r="NKY61" s="11"/>
      <c r="NKZ61" s="11"/>
      <c r="NLA61" s="11"/>
      <c r="NLB61" s="11"/>
      <c r="NLC61" s="11"/>
      <c r="NLD61" s="11"/>
      <c r="NLE61" s="11"/>
      <c r="NLF61" s="11"/>
      <c r="NLG61" s="11"/>
      <c r="NLH61" s="11"/>
      <c r="NLI61" s="11"/>
      <c r="NLJ61" s="11"/>
      <c r="NLK61" s="11"/>
      <c r="NLL61" s="11"/>
      <c r="NLM61" s="11"/>
      <c r="NLN61" s="11"/>
      <c r="NLO61" s="11"/>
      <c r="NLP61" s="11"/>
      <c r="NLQ61" s="11"/>
      <c r="NLR61" s="11"/>
      <c r="NLS61" s="11"/>
      <c r="NLT61" s="11"/>
      <c r="NLU61" s="11"/>
      <c r="NLV61" s="11"/>
      <c r="NLW61" s="11"/>
      <c r="NLX61" s="11"/>
      <c r="NLY61" s="11"/>
      <c r="NLZ61" s="11"/>
      <c r="NMA61" s="11"/>
      <c r="NMB61" s="11"/>
      <c r="NMC61" s="11"/>
      <c r="NMD61" s="11"/>
      <c r="NME61" s="11"/>
      <c r="NMF61" s="11"/>
      <c r="NMG61" s="11"/>
      <c r="NMH61" s="11"/>
      <c r="NMI61" s="11"/>
      <c r="NMJ61" s="11"/>
      <c r="NMK61" s="11"/>
      <c r="NML61" s="11"/>
      <c r="NMM61" s="11"/>
      <c r="NMN61" s="11"/>
      <c r="NMO61" s="11"/>
      <c r="NMP61" s="11"/>
      <c r="NMQ61" s="11"/>
      <c r="NMR61" s="11"/>
      <c r="NMS61" s="11"/>
      <c r="NMT61" s="11"/>
      <c r="NMU61" s="11"/>
      <c r="NMV61" s="11"/>
      <c r="NMW61" s="11"/>
      <c r="NMX61" s="11"/>
      <c r="NMY61" s="11"/>
      <c r="NMZ61" s="11"/>
      <c r="NNA61" s="11"/>
      <c r="NNB61" s="11"/>
      <c r="NNC61" s="11"/>
      <c r="NND61" s="11"/>
      <c r="NNE61" s="11"/>
      <c r="NNF61" s="11"/>
      <c r="NNG61" s="11"/>
      <c r="NNH61" s="11"/>
      <c r="NNI61" s="11"/>
      <c r="NNJ61" s="11"/>
      <c r="NNK61" s="11"/>
      <c r="NNL61" s="11"/>
      <c r="NNM61" s="11"/>
      <c r="NNN61" s="11"/>
      <c r="NNO61" s="11"/>
      <c r="NNP61" s="11"/>
      <c r="NNQ61" s="11"/>
      <c r="NNR61" s="11"/>
      <c r="NNS61" s="11"/>
      <c r="NNT61" s="11"/>
      <c r="NNU61" s="11"/>
      <c r="NNV61" s="11"/>
      <c r="NNW61" s="11"/>
      <c r="NNX61" s="11"/>
      <c r="NNY61" s="11"/>
      <c r="NNZ61" s="11"/>
      <c r="NOA61" s="11"/>
      <c r="NOB61" s="11"/>
      <c r="NOC61" s="11"/>
      <c r="NOD61" s="11"/>
      <c r="NOE61" s="11"/>
      <c r="NOF61" s="11"/>
      <c r="NOG61" s="11"/>
      <c r="NOH61" s="11"/>
      <c r="NOI61" s="11"/>
      <c r="NOJ61" s="11"/>
      <c r="NOK61" s="11"/>
      <c r="NOL61" s="11"/>
      <c r="NOM61" s="11"/>
      <c r="NON61" s="11"/>
      <c r="NOO61" s="11"/>
      <c r="NOP61" s="11"/>
      <c r="NOQ61" s="11"/>
      <c r="NOR61" s="11"/>
      <c r="NOS61" s="11"/>
      <c r="NOT61" s="11"/>
      <c r="NOU61" s="11"/>
      <c r="NOV61" s="11"/>
      <c r="NOW61" s="11"/>
      <c r="NOX61" s="11"/>
      <c r="NOY61" s="11"/>
      <c r="NOZ61" s="11"/>
      <c r="NPA61" s="11"/>
      <c r="NPB61" s="11"/>
      <c r="NPC61" s="11"/>
      <c r="NPD61" s="11"/>
      <c r="NPE61" s="11"/>
      <c r="NPF61" s="11"/>
      <c r="NPG61" s="11"/>
      <c r="NPH61" s="11"/>
      <c r="NPI61" s="11"/>
      <c r="NPJ61" s="11"/>
      <c r="NPK61" s="11"/>
      <c r="NPL61" s="11"/>
      <c r="NPM61" s="11"/>
      <c r="NPN61" s="11"/>
      <c r="NPO61" s="11"/>
      <c r="NPP61" s="11"/>
      <c r="NPQ61" s="11"/>
      <c r="NPR61" s="11"/>
      <c r="NPS61" s="11"/>
      <c r="NPT61" s="11"/>
      <c r="NPU61" s="11"/>
      <c r="NPV61" s="11"/>
      <c r="NPW61" s="11"/>
      <c r="NPX61" s="11"/>
      <c r="NPY61" s="11"/>
      <c r="NPZ61" s="11"/>
      <c r="NQA61" s="11"/>
      <c r="NQB61" s="11"/>
      <c r="NQC61" s="11"/>
      <c r="NQD61" s="11"/>
      <c r="NQE61" s="11"/>
      <c r="NQF61" s="11"/>
      <c r="NQG61" s="11"/>
      <c r="NQH61" s="11"/>
      <c r="NQI61" s="11"/>
      <c r="NQJ61" s="11"/>
      <c r="NQK61" s="11"/>
      <c r="NQL61" s="11"/>
      <c r="NQM61" s="11"/>
      <c r="NQN61" s="11"/>
      <c r="NQO61" s="11"/>
      <c r="NQP61" s="11"/>
      <c r="NQQ61" s="11"/>
      <c r="NQR61" s="11"/>
      <c r="NQS61" s="11"/>
      <c r="NQT61" s="11"/>
      <c r="NQU61" s="11"/>
      <c r="NQV61" s="11"/>
      <c r="NQW61" s="11"/>
      <c r="NQX61" s="11"/>
      <c r="NQY61" s="11"/>
      <c r="NQZ61" s="11"/>
      <c r="NRA61" s="11"/>
      <c r="NRB61" s="11"/>
      <c r="NRC61" s="11"/>
      <c r="NRD61" s="11"/>
      <c r="NRE61" s="11"/>
      <c r="NRF61" s="11"/>
      <c r="NRG61" s="11"/>
      <c r="NRH61" s="11"/>
      <c r="NRI61" s="11"/>
      <c r="NRJ61" s="11"/>
      <c r="NRK61" s="11"/>
      <c r="NRL61" s="11"/>
      <c r="NRM61" s="11"/>
      <c r="NRN61" s="11"/>
      <c r="NRO61" s="11"/>
      <c r="NRP61" s="11"/>
      <c r="NRQ61" s="11"/>
      <c r="NRR61" s="11"/>
      <c r="NRS61" s="11"/>
      <c r="NRT61" s="11"/>
      <c r="NRU61" s="11"/>
      <c r="NRV61" s="11"/>
      <c r="NRW61" s="11"/>
      <c r="NRX61" s="11"/>
      <c r="NRY61" s="11"/>
      <c r="NRZ61" s="11"/>
      <c r="NSA61" s="11"/>
      <c r="NSB61" s="11"/>
      <c r="NSC61" s="11"/>
      <c r="NSD61" s="11"/>
      <c r="NSE61" s="11"/>
      <c r="NSF61" s="11"/>
      <c r="NSG61" s="11"/>
      <c r="NSH61" s="11"/>
      <c r="NSI61" s="11"/>
      <c r="NSJ61" s="11"/>
      <c r="NSK61" s="11"/>
      <c r="NSL61" s="11"/>
      <c r="NSM61" s="11"/>
      <c r="NSN61" s="11"/>
      <c r="NSO61" s="11"/>
      <c r="NSP61" s="11"/>
      <c r="NSQ61" s="11"/>
      <c r="NSR61" s="11"/>
      <c r="NSS61" s="11"/>
      <c r="NST61" s="11"/>
      <c r="NSU61" s="11"/>
      <c r="NSV61" s="11"/>
      <c r="NSW61" s="11"/>
      <c r="NSX61" s="11"/>
      <c r="NSY61" s="11"/>
      <c r="NSZ61" s="11"/>
      <c r="NTA61" s="11"/>
      <c r="NTB61" s="11"/>
      <c r="NTC61" s="11"/>
      <c r="NTD61" s="11"/>
      <c r="NTE61" s="11"/>
      <c r="NTF61" s="11"/>
      <c r="NTG61" s="11"/>
      <c r="NTH61" s="11"/>
      <c r="NTI61" s="11"/>
      <c r="NTJ61" s="11"/>
      <c r="NTK61" s="11"/>
      <c r="NTL61" s="11"/>
      <c r="NTM61" s="11"/>
      <c r="NTN61" s="11"/>
      <c r="NTO61" s="11"/>
      <c r="NTP61" s="11"/>
      <c r="NTQ61" s="11"/>
      <c r="NTR61" s="11"/>
      <c r="NTS61" s="11"/>
      <c r="NTT61" s="11"/>
      <c r="NTU61" s="11"/>
      <c r="NTV61" s="11"/>
      <c r="NTW61" s="11"/>
      <c r="NTX61" s="11"/>
      <c r="NTY61" s="11"/>
      <c r="NTZ61" s="11"/>
      <c r="NUA61" s="11"/>
      <c r="NUB61" s="11"/>
      <c r="NUC61" s="11"/>
      <c r="NUD61" s="11"/>
      <c r="NUE61" s="11"/>
      <c r="NUF61" s="11"/>
      <c r="NUG61" s="11"/>
      <c r="NUH61" s="11"/>
      <c r="NUI61" s="11"/>
      <c r="NUJ61" s="11"/>
      <c r="NUK61" s="11"/>
      <c r="NUL61" s="11"/>
      <c r="NUM61" s="11"/>
      <c r="NUN61" s="11"/>
      <c r="NUO61" s="11"/>
      <c r="NUP61" s="11"/>
      <c r="NUQ61" s="11"/>
      <c r="NUR61" s="11"/>
      <c r="NUS61" s="11"/>
      <c r="NUT61" s="11"/>
      <c r="NUU61" s="11"/>
      <c r="NUV61" s="11"/>
      <c r="NUW61" s="11"/>
      <c r="NUX61" s="11"/>
      <c r="NUY61" s="11"/>
      <c r="NUZ61" s="11"/>
      <c r="NVA61" s="11"/>
      <c r="NVB61" s="11"/>
      <c r="NVC61" s="11"/>
      <c r="NVD61" s="11"/>
      <c r="NVE61" s="11"/>
      <c r="NVF61" s="11"/>
      <c r="NVG61" s="11"/>
      <c r="NVH61" s="11"/>
      <c r="NVI61" s="11"/>
      <c r="NVJ61" s="11"/>
      <c r="NVK61" s="11"/>
      <c r="NVL61" s="11"/>
      <c r="NVM61" s="11"/>
      <c r="NVN61" s="11"/>
      <c r="NVO61" s="11"/>
      <c r="NVP61" s="11"/>
      <c r="NVQ61" s="11"/>
      <c r="NVR61" s="11"/>
      <c r="NVS61" s="11"/>
      <c r="NVT61" s="11"/>
      <c r="NVU61" s="11"/>
      <c r="NVV61" s="11"/>
      <c r="NVW61" s="11"/>
      <c r="NVX61" s="11"/>
      <c r="NVY61" s="11"/>
      <c r="NVZ61" s="11"/>
      <c r="NWA61" s="11"/>
      <c r="NWB61" s="11"/>
      <c r="NWC61" s="11"/>
      <c r="NWD61" s="11"/>
      <c r="NWE61" s="11"/>
      <c r="NWF61" s="11"/>
      <c r="NWG61" s="11"/>
      <c r="NWH61" s="11"/>
      <c r="NWI61" s="11"/>
      <c r="NWJ61" s="11"/>
      <c r="NWK61" s="11"/>
      <c r="NWL61" s="11"/>
      <c r="NWM61" s="11"/>
      <c r="NWN61" s="11"/>
      <c r="NWO61" s="11"/>
      <c r="NWP61" s="11"/>
      <c r="NWQ61" s="11"/>
      <c r="NWR61" s="11"/>
      <c r="NWS61" s="11"/>
      <c r="NWT61" s="11"/>
      <c r="NWU61" s="11"/>
      <c r="NWV61" s="11"/>
      <c r="NWW61" s="11"/>
      <c r="NWX61" s="11"/>
      <c r="NWY61" s="11"/>
      <c r="NWZ61" s="11"/>
      <c r="NXA61" s="11"/>
      <c r="NXB61" s="11"/>
      <c r="NXC61" s="11"/>
      <c r="NXD61" s="11"/>
      <c r="NXE61" s="11"/>
      <c r="NXF61" s="11"/>
      <c r="NXG61" s="11"/>
      <c r="NXH61" s="11"/>
      <c r="NXI61" s="11"/>
      <c r="NXJ61" s="11"/>
      <c r="NXK61" s="11"/>
      <c r="NXL61" s="11"/>
      <c r="NXM61" s="11"/>
      <c r="NXN61" s="11"/>
      <c r="NXO61" s="11"/>
      <c r="NXP61" s="11"/>
      <c r="NXQ61" s="11"/>
      <c r="NXR61" s="11"/>
      <c r="NXS61" s="11"/>
      <c r="NXT61" s="11"/>
      <c r="NXU61" s="11"/>
      <c r="NXV61" s="11"/>
      <c r="NXW61" s="11"/>
      <c r="NXX61" s="11"/>
      <c r="NXY61" s="11"/>
      <c r="NXZ61" s="11"/>
      <c r="NYA61" s="11"/>
      <c r="NYB61" s="11"/>
      <c r="NYC61" s="11"/>
      <c r="NYD61" s="11"/>
      <c r="NYE61" s="11"/>
      <c r="NYF61" s="11"/>
      <c r="NYG61" s="11"/>
      <c r="NYH61" s="11"/>
      <c r="NYI61" s="11"/>
      <c r="NYJ61" s="11"/>
      <c r="NYK61" s="11"/>
      <c r="NYL61" s="11"/>
      <c r="NYM61" s="11"/>
      <c r="NYN61" s="11"/>
      <c r="NYO61" s="11"/>
      <c r="NYP61" s="11"/>
      <c r="NYQ61" s="11"/>
      <c r="NYR61" s="11"/>
      <c r="NYS61" s="11"/>
      <c r="NYT61" s="11"/>
      <c r="NYU61" s="11"/>
      <c r="NYV61" s="11"/>
      <c r="NYW61" s="11"/>
      <c r="NYX61" s="11"/>
      <c r="NYY61" s="11"/>
      <c r="NYZ61" s="11"/>
      <c r="NZA61" s="11"/>
      <c r="NZB61" s="11"/>
      <c r="NZC61" s="11"/>
      <c r="NZD61" s="11"/>
      <c r="NZE61" s="11"/>
      <c r="NZF61" s="11"/>
      <c r="NZG61" s="11"/>
      <c r="NZH61" s="11"/>
      <c r="NZI61" s="11"/>
      <c r="NZJ61" s="11"/>
      <c r="NZK61" s="11"/>
      <c r="NZL61" s="11"/>
      <c r="NZM61" s="11"/>
      <c r="NZN61" s="11"/>
      <c r="NZO61" s="11"/>
      <c r="NZP61" s="11"/>
      <c r="NZQ61" s="11"/>
      <c r="NZR61" s="11"/>
      <c r="NZS61" s="11"/>
      <c r="NZT61" s="11"/>
      <c r="NZU61" s="11"/>
      <c r="NZV61" s="11"/>
      <c r="NZW61" s="11"/>
      <c r="NZX61" s="11"/>
      <c r="NZY61" s="11"/>
      <c r="NZZ61" s="11"/>
      <c r="OAA61" s="11"/>
      <c r="OAB61" s="11"/>
      <c r="OAC61" s="11"/>
      <c r="OAD61" s="11"/>
      <c r="OAE61" s="11"/>
      <c r="OAF61" s="11"/>
      <c r="OAG61" s="11"/>
      <c r="OAH61" s="11"/>
      <c r="OAI61" s="11"/>
      <c r="OAJ61" s="11"/>
      <c r="OAK61" s="11"/>
      <c r="OAL61" s="11"/>
      <c r="OAM61" s="11"/>
      <c r="OAN61" s="11"/>
      <c r="OAO61" s="11"/>
      <c r="OAP61" s="11"/>
      <c r="OAQ61" s="11"/>
      <c r="OAR61" s="11"/>
      <c r="OAS61" s="11"/>
      <c r="OAT61" s="11"/>
      <c r="OAU61" s="11"/>
      <c r="OAV61" s="11"/>
      <c r="OAW61" s="11"/>
      <c r="OAX61" s="11"/>
      <c r="OAY61" s="11"/>
      <c r="OAZ61" s="11"/>
      <c r="OBA61" s="11"/>
      <c r="OBB61" s="11"/>
      <c r="OBC61" s="11"/>
      <c r="OBD61" s="11"/>
      <c r="OBE61" s="11"/>
      <c r="OBF61" s="11"/>
      <c r="OBG61" s="11"/>
      <c r="OBH61" s="11"/>
      <c r="OBI61" s="11"/>
      <c r="OBJ61" s="11"/>
      <c r="OBK61" s="11"/>
      <c r="OBL61" s="11"/>
      <c r="OBM61" s="11"/>
      <c r="OBN61" s="11"/>
      <c r="OBO61" s="11"/>
      <c r="OBP61" s="11"/>
      <c r="OBQ61" s="11"/>
      <c r="OBR61" s="11"/>
      <c r="OBS61" s="11"/>
      <c r="OBT61" s="11"/>
      <c r="OBU61" s="11"/>
      <c r="OBV61" s="11"/>
      <c r="OBW61" s="11"/>
      <c r="OBX61" s="11"/>
      <c r="OBY61" s="11"/>
      <c r="OBZ61" s="11"/>
      <c r="OCA61" s="11"/>
      <c r="OCB61" s="11"/>
      <c r="OCC61" s="11"/>
      <c r="OCD61" s="11"/>
      <c r="OCE61" s="11"/>
      <c r="OCF61" s="11"/>
      <c r="OCG61" s="11"/>
      <c r="OCH61" s="11"/>
      <c r="OCI61" s="11"/>
      <c r="OCJ61" s="11"/>
      <c r="OCK61" s="11"/>
      <c r="OCL61" s="11"/>
      <c r="OCM61" s="11"/>
      <c r="OCN61" s="11"/>
      <c r="OCO61" s="11"/>
      <c r="OCP61" s="11"/>
      <c r="OCQ61" s="11"/>
      <c r="OCR61" s="11"/>
      <c r="OCS61" s="11"/>
      <c r="OCT61" s="11"/>
      <c r="OCU61" s="11"/>
      <c r="OCV61" s="11"/>
      <c r="OCW61" s="11"/>
      <c r="OCX61" s="11"/>
      <c r="OCY61" s="11"/>
      <c r="OCZ61" s="11"/>
      <c r="ODA61" s="11"/>
      <c r="ODB61" s="11"/>
      <c r="ODC61" s="11"/>
      <c r="ODD61" s="11"/>
      <c r="ODE61" s="11"/>
      <c r="ODF61" s="11"/>
      <c r="ODG61" s="11"/>
      <c r="ODH61" s="11"/>
      <c r="ODI61" s="11"/>
      <c r="ODJ61" s="11"/>
      <c r="ODK61" s="11"/>
      <c r="ODL61" s="11"/>
      <c r="ODM61" s="11"/>
      <c r="ODN61" s="11"/>
      <c r="ODO61" s="11"/>
      <c r="ODP61" s="11"/>
      <c r="ODQ61" s="11"/>
      <c r="ODR61" s="11"/>
      <c r="ODS61" s="11"/>
      <c r="ODT61" s="11"/>
      <c r="ODU61" s="11"/>
      <c r="ODV61" s="11"/>
      <c r="ODW61" s="11"/>
      <c r="ODX61" s="11"/>
      <c r="ODY61" s="11"/>
      <c r="ODZ61" s="11"/>
      <c r="OEA61" s="11"/>
      <c r="OEB61" s="11"/>
      <c r="OEC61" s="11"/>
      <c r="OED61" s="11"/>
      <c r="OEE61" s="11"/>
      <c r="OEF61" s="11"/>
      <c r="OEG61" s="11"/>
      <c r="OEH61" s="11"/>
      <c r="OEI61" s="11"/>
      <c r="OEJ61" s="11"/>
      <c r="OEK61" s="11"/>
      <c r="OEL61" s="11"/>
      <c r="OEM61" s="11"/>
      <c r="OEN61" s="11"/>
      <c r="OEO61" s="11"/>
      <c r="OEP61" s="11"/>
      <c r="OEQ61" s="11"/>
      <c r="OER61" s="11"/>
      <c r="OES61" s="11"/>
      <c r="OET61" s="11"/>
      <c r="OEU61" s="11"/>
      <c r="OEV61" s="11"/>
      <c r="OEW61" s="11"/>
      <c r="OEX61" s="11"/>
      <c r="OEY61" s="11"/>
      <c r="OEZ61" s="11"/>
      <c r="OFA61" s="11"/>
      <c r="OFB61" s="11"/>
      <c r="OFC61" s="11"/>
      <c r="OFD61" s="11"/>
      <c r="OFE61" s="11"/>
      <c r="OFF61" s="11"/>
      <c r="OFG61" s="11"/>
      <c r="OFH61" s="11"/>
      <c r="OFI61" s="11"/>
      <c r="OFJ61" s="11"/>
      <c r="OFK61" s="11"/>
      <c r="OFL61" s="11"/>
      <c r="OFM61" s="11"/>
      <c r="OFN61" s="11"/>
      <c r="OFO61" s="11"/>
      <c r="OFP61" s="11"/>
      <c r="OFQ61" s="11"/>
      <c r="OFR61" s="11"/>
      <c r="OFS61" s="11"/>
      <c r="OFT61" s="11"/>
      <c r="OFU61" s="11"/>
      <c r="OFV61" s="11"/>
      <c r="OFW61" s="11"/>
      <c r="OFX61" s="11"/>
      <c r="OFY61" s="11"/>
      <c r="OFZ61" s="11"/>
      <c r="OGA61" s="11"/>
      <c r="OGB61" s="11"/>
      <c r="OGC61" s="11"/>
      <c r="OGD61" s="11"/>
      <c r="OGE61" s="11"/>
      <c r="OGF61" s="11"/>
      <c r="OGG61" s="11"/>
      <c r="OGH61" s="11"/>
      <c r="OGI61" s="11"/>
      <c r="OGJ61" s="11"/>
      <c r="OGK61" s="11"/>
      <c r="OGL61" s="11"/>
      <c r="OGM61" s="11"/>
      <c r="OGN61" s="11"/>
      <c r="OGO61" s="11"/>
      <c r="OGP61" s="11"/>
      <c r="OGQ61" s="11"/>
      <c r="OGR61" s="11"/>
      <c r="OGS61" s="11"/>
      <c r="OGT61" s="11"/>
      <c r="OGU61" s="11"/>
      <c r="OGV61" s="11"/>
      <c r="OGW61" s="11"/>
      <c r="OGX61" s="11"/>
      <c r="OGY61" s="11"/>
      <c r="OGZ61" s="11"/>
      <c r="OHA61" s="11"/>
      <c r="OHB61" s="11"/>
      <c r="OHC61" s="11"/>
      <c r="OHD61" s="11"/>
      <c r="OHE61" s="11"/>
      <c r="OHF61" s="11"/>
      <c r="OHG61" s="11"/>
      <c r="OHH61" s="11"/>
      <c r="OHI61" s="11"/>
      <c r="OHJ61" s="11"/>
      <c r="OHK61" s="11"/>
      <c r="OHL61" s="11"/>
      <c r="OHM61" s="11"/>
      <c r="OHN61" s="11"/>
      <c r="OHO61" s="11"/>
      <c r="OHP61" s="11"/>
      <c r="OHQ61" s="11"/>
      <c r="OHR61" s="11"/>
      <c r="OHS61" s="11"/>
      <c r="OHT61" s="11"/>
      <c r="OHU61" s="11"/>
      <c r="OHV61" s="11"/>
      <c r="OHW61" s="11"/>
      <c r="OHX61" s="11"/>
      <c r="OHY61" s="11"/>
      <c r="OHZ61" s="11"/>
      <c r="OIA61" s="11"/>
      <c r="OIB61" s="11"/>
      <c r="OIC61" s="11"/>
      <c r="OID61" s="11"/>
      <c r="OIE61" s="11"/>
      <c r="OIF61" s="11"/>
      <c r="OIG61" s="11"/>
      <c r="OIH61" s="11"/>
      <c r="OII61" s="11"/>
      <c r="OIJ61" s="11"/>
      <c r="OIK61" s="11"/>
      <c r="OIL61" s="11"/>
      <c r="OIM61" s="11"/>
      <c r="OIN61" s="11"/>
      <c r="OIO61" s="11"/>
      <c r="OIP61" s="11"/>
      <c r="OIQ61" s="11"/>
      <c r="OIR61" s="11"/>
      <c r="OIS61" s="11"/>
      <c r="OIT61" s="11"/>
      <c r="OIU61" s="11"/>
      <c r="OIV61" s="11"/>
      <c r="OIW61" s="11"/>
      <c r="OIX61" s="11"/>
      <c r="OIY61" s="11"/>
      <c r="OIZ61" s="11"/>
      <c r="OJA61" s="11"/>
      <c r="OJB61" s="11"/>
      <c r="OJC61" s="11"/>
      <c r="OJD61" s="11"/>
      <c r="OJE61" s="11"/>
      <c r="OJF61" s="11"/>
      <c r="OJG61" s="11"/>
      <c r="OJH61" s="11"/>
      <c r="OJI61" s="11"/>
      <c r="OJJ61" s="11"/>
      <c r="OJK61" s="11"/>
      <c r="OJL61" s="11"/>
      <c r="OJM61" s="11"/>
      <c r="OJN61" s="11"/>
      <c r="OJO61" s="11"/>
      <c r="OJP61" s="11"/>
      <c r="OJQ61" s="11"/>
      <c r="OJR61" s="11"/>
      <c r="OJS61" s="11"/>
      <c r="OJT61" s="11"/>
      <c r="OJU61" s="11"/>
      <c r="OJV61" s="11"/>
      <c r="OJW61" s="11"/>
      <c r="OJX61" s="11"/>
      <c r="OJY61" s="11"/>
      <c r="OJZ61" s="11"/>
      <c r="OKA61" s="11"/>
      <c r="OKB61" s="11"/>
      <c r="OKC61" s="11"/>
      <c r="OKD61" s="11"/>
      <c r="OKE61" s="11"/>
      <c r="OKF61" s="11"/>
      <c r="OKG61" s="11"/>
      <c r="OKH61" s="11"/>
      <c r="OKI61" s="11"/>
      <c r="OKJ61" s="11"/>
      <c r="OKK61" s="11"/>
      <c r="OKL61" s="11"/>
      <c r="OKM61" s="11"/>
      <c r="OKN61" s="11"/>
      <c r="OKO61" s="11"/>
      <c r="OKP61" s="11"/>
      <c r="OKQ61" s="11"/>
      <c r="OKR61" s="11"/>
      <c r="OKS61" s="11"/>
      <c r="OKT61" s="11"/>
      <c r="OKU61" s="11"/>
      <c r="OKV61" s="11"/>
      <c r="OKW61" s="11"/>
      <c r="OKX61" s="11"/>
      <c r="OKY61" s="11"/>
      <c r="OKZ61" s="11"/>
      <c r="OLA61" s="11"/>
      <c r="OLB61" s="11"/>
      <c r="OLC61" s="11"/>
      <c r="OLD61" s="11"/>
      <c r="OLE61" s="11"/>
      <c r="OLF61" s="11"/>
      <c r="OLG61" s="11"/>
      <c r="OLH61" s="11"/>
      <c r="OLI61" s="11"/>
      <c r="OLJ61" s="11"/>
      <c r="OLK61" s="11"/>
      <c r="OLL61" s="11"/>
      <c r="OLM61" s="11"/>
      <c r="OLN61" s="11"/>
      <c r="OLO61" s="11"/>
      <c r="OLP61" s="11"/>
      <c r="OLQ61" s="11"/>
      <c r="OLR61" s="11"/>
      <c r="OLS61" s="11"/>
      <c r="OLT61" s="11"/>
      <c r="OLU61" s="11"/>
      <c r="OLV61" s="11"/>
      <c r="OLW61" s="11"/>
      <c r="OLX61" s="11"/>
      <c r="OLY61" s="11"/>
      <c r="OLZ61" s="11"/>
      <c r="OMA61" s="11"/>
      <c r="OMB61" s="11"/>
      <c r="OMC61" s="11"/>
      <c r="OMD61" s="11"/>
      <c r="OME61" s="11"/>
      <c r="OMF61" s="11"/>
      <c r="OMG61" s="11"/>
      <c r="OMH61" s="11"/>
      <c r="OMI61" s="11"/>
      <c r="OMJ61" s="11"/>
      <c r="OMK61" s="11"/>
      <c r="OML61" s="11"/>
      <c r="OMM61" s="11"/>
      <c r="OMN61" s="11"/>
      <c r="OMO61" s="11"/>
      <c r="OMP61" s="11"/>
      <c r="OMQ61" s="11"/>
      <c r="OMR61" s="11"/>
      <c r="OMS61" s="11"/>
      <c r="OMT61" s="11"/>
      <c r="OMU61" s="11"/>
      <c r="OMV61" s="11"/>
      <c r="OMW61" s="11"/>
      <c r="OMX61" s="11"/>
      <c r="OMY61" s="11"/>
      <c r="OMZ61" s="11"/>
      <c r="ONA61" s="11"/>
      <c r="ONB61" s="11"/>
      <c r="ONC61" s="11"/>
      <c r="OND61" s="11"/>
      <c r="ONE61" s="11"/>
      <c r="ONF61" s="11"/>
      <c r="ONG61" s="11"/>
      <c r="ONH61" s="11"/>
      <c r="ONI61" s="11"/>
      <c r="ONJ61" s="11"/>
      <c r="ONK61" s="11"/>
      <c r="ONL61" s="11"/>
      <c r="ONM61" s="11"/>
      <c r="ONN61" s="11"/>
      <c r="ONO61" s="11"/>
      <c r="ONP61" s="11"/>
      <c r="ONQ61" s="11"/>
      <c r="ONR61" s="11"/>
      <c r="ONS61" s="11"/>
      <c r="ONT61" s="11"/>
      <c r="ONU61" s="11"/>
      <c r="ONV61" s="11"/>
      <c r="ONW61" s="11"/>
      <c r="ONX61" s="11"/>
      <c r="ONY61" s="11"/>
      <c r="ONZ61" s="11"/>
      <c r="OOA61" s="11"/>
      <c r="OOB61" s="11"/>
      <c r="OOC61" s="11"/>
      <c r="OOD61" s="11"/>
      <c r="OOE61" s="11"/>
      <c r="OOF61" s="11"/>
      <c r="OOG61" s="11"/>
      <c r="OOH61" s="11"/>
      <c r="OOI61" s="11"/>
      <c r="OOJ61" s="11"/>
      <c r="OOK61" s="11"/>
      <c r="OOL61" s="11"/>
      <c r="OOM61" s="11"/>
      <c r="OON61" s="11"/>
      <c r="OOO61" s="11"/>
      <c r="OOP61" s="11"/>
      <c r="OOQ61" s="11"/>
      <c r="OOR61" s="11"/>
      <c r="OOS61" s="11"/>
      <c r="OOT61" s="11"/>
      <c r="OOU61" s="11"/>
      <c r="OOV61" s="11"/>
      <c r="OOW61" s="11"/>
      <c r="OOX61" s="11"/>
      <c r="OOY61" s="11"/>
      <c r="OOZ61" s="11"/>
      <c r="OPA61" s="11"/>
      <c r="OPB61" s="11"/>
      <c r="OPC61" s="11"/>
      <c r="OPD61" s="11"/>
      <c r="OPE61" s="11"/>
      <c r="OPF61" s="11"/>
      <c r="OPG61" s="11"/>
      <c r="OPH61" s="11"/>
      <c r="OPI61" s="11"/>
      <c r="OPJ61" s="11"/>
      <c r="OPK61" s="11"/>
      <c r="OPL61" s="11"/>
      <c r="OPM61" s="11"/>
      <c r="OPN61" s="11"/>
      <c r="OPO61" s="11"/>
      <c r="OPP61" s="11"/>
      <c r="OPQ61" s="11"/>
      <c r="OPR61" s="11"/>
      <c r="OPS61" s="11"/>
      <c r="OPT61" s="11"/>
      <c r="OPU61" s="11"/>
      <c r="OPV61" s="11"/>
      <c r="OPW61" s="11"/>
      <c r="OPX61" s="11"/>
      <c r="OPY61" s="11"/>
      <c r="OPZ61" s="11"/>
      <c r="OQA61" s="11"/>
      <c r="OQB61" s="11"/>
      <c r="OQC61" s="11"/>
      <c r="OQD61" s="11"/>
      <c r="OQE61" s="11"/>
      <c r="OQF61" s="11"/>
      <c r="OQG61" s="11"/>
      <c r="OQH61" s="11"/>
      <c r="OQI61" s="11"/>
      <c r="OQJ61" s="11"/>
      <c r="OQK61" s="11"/>
      <c r="OQL61" s="11"/>
      <c r="OQM61" s="11"/>
      <c r="OQN61" s="11"/>
      <c r="OQO61" s="11"/>
      <c r="OQP61" s="11"/>
      <c r="OQQ61" s="11"/>
      <c r="OQR61" s="11"/>
      <c r="OQS61" s="11"/>
      <c r="OQT61" s="11"/>
      <c r="OQU61" s="11"/>
      <c r="OQV61" s="11"/>
      <c r="OQW61" s="11"/>
      <c r="OQX61" s="11"/>
      <c r="OQY61" s="11"/>
      <c r="OQZ61" s="11"/>
      <c r="ORA61" s="11"/>
      <c r="ORB61" s="11"/>
      <c r="ORC61" s="11"/>
      <c r="ORD61" s="11"/>
      <c r="ORE61" s="11"/>
      <c r="ORF61" s="11"/>
      <c r="ORG61" s="11"/>
      <c r="ORH61" s="11"/>
      <c r="ORI61" s="11"/>
      <c r="ORJ61" s="11"/>
      <c r="ORK61" s="11"/>
      <c r="ORL61" s="11"/>
      <c r="ORM61" s="11"/>
      <c r="ORN61" s="11"/>
      <c r="ORO61" s="11"/>
      <c r="ORP61" s="11"/>
      <c r="ORQ61" s="11"/>
      <c r="ORR61" s="11"/>
      <c r="ORS61" s="11"/>
      <c r="ORT61" s="11"/>
      <c r="ORU61" s="11"/>
      <c r="ORV61" s="11"/>
      <c r="ORW61" s="11"/>
      <c r="ORX61" s="11"/>
      <c r="ORY61" s="11"/>
      <c r="ORZ61" s="11"/>
      <c r="OSA61" s="11"/>
      <c r="OSB61" s="11"/>
      <c r="OSC61" s="11"/>
      <c r="OSD61" s="11"/>
      <c r="OSE61" s="11"/>
      <c r="OSF61" s="11"/>
      <c r="OSG61" s="11"/>
      <c r="OSH61" s="11"/>
      <c r="OSI61" s="11"/>
      <c r="OSJ61" s="11"/>
      <c r="OSK61" s="11"/>
      <c r="OSL61" s="11"/>
      <c r="OSM61" s="11"/>
      <c r="OSN61" s="11"/>
      <c r="OSO61" s="11"/>
      <c r="OSP61" s="11"/>
      <c r="OSQ61" s="11"/>
      <c r="OSR61" s="11"/>
      <c r="OSS61" s="11"/>
      <c r="OST61" s="11"/>
      <c r="OSU61" s="11"/>
      <c r="OSV61" s="11"/>
      <c r="OSW61" s="11"/>
      <c r="OSX61" s="11"/>
      <c r="OSY61" s="11"/>
      <c r="OSZ61" s="11"/>
      <c r="OTA61" s="11"/>
      <c r="OTB61" s="11"/>
      <c r="OTC61" s="11"/>
      <c r="OTD61" s="11"/>
      <c r="OTE61" s="11"/>
      <c r="OTF61" s="11"/>
      <c r="OTG61" s="11"/>
      <c r="OTH61" s="11"/>
      <c r="OTI61" s="11"/>
      <c r="OTJ61" s="11"/>
      <c r="OTK61" s="11"/>
      <c r="OTL61" s="11"/>
      <c r="OTM61" s="11"/>
      <c r="OTN61" s="11"/>
      <c r="OTO61" s="11"/>
      <c r="OTP61" s="11"/>
      <c r="OTQ61" s="11"/>
      <c r="OTR61" s="11"/>
      <c r="OTS61" s="11"/>
      <c r="OTT61" s="11"/>
      <c r="OTU61" s="11"/>
      <c r="OTV61" s="11"/>
      <c r="OTW61" s="11"/>
      <c r="OTX61" s="11"/>
      <c r="OTY61" s="11"/>
      <c r="OTZ61" s="11"/>
      <c r="OUA61" s="11"/>
      <c r="OUB61" s="11"/>
      <c r="OUC61" s="11"/>
      <c r="OUD61" s="11"/>
      <c r="OUE61" s="11"/>
      <c r="OUF61" s="11"/>
      <c r="OUG61" s="11"/>
      <c r="OUH61" s="11"/>
      <c r="OUI61" s="11"/>
      <c r="OUJ61" s="11"/>
      <c r="OUK61" s="11"/>
      <c r="OUL61" s="11"/>
      <c r="OUM61" s="11"/>
      <c r="OUN61" s="11"/>
      <c r="OUO61" s="11"/>
      <c r="OUP61" s="11"/>
      <c r="OUQ61" s="11"/>
      <c r="OUR61" s="11"/>
      <c r="OUS61" s="11"/>
      <c r="OUT61" s="11"/>
      <c r="OUU61" s="11"/>
      <c r="OUV61" s="11"/>
      <c r="OUW61" s="11"/>
      <c r="OUX61" s="11"/>
      <c r="OUY61" s="11"/>
      <c r="OUZ61" s="11"/>
      <c r="OVA61" s="11"/>
      <c r="OVB61" s="11"/>
      <c r="OVC61" s="11"/>
      <c r="OVD61" s="11"/>
      <c r="OVE61" s="11"/>
      <c r="OVF61" s="11"/>
      <c r="OVG61" s="11"/>
      <c r="OVH61" s="11"/>
      <c r="OVI61" s="11"/>
      <c r="OVJ61" s="11"/>
      <c r="OVK61" s="11"/>
      <c r="OVL61" s="11"/>
      <c r="OVM61" s="11"/>
      <c r="OVN61" s="11"/>
      <c r="OVO61" s="11"/>
      <c r="OVP61" s="11"/>
      <c r="OVQ61" s="11"/>
      <c r="OVR61" s="11"/>
      <c r="OVS61" s="11"/>
      <c r="OVT61" s="11"/>
      <c r="OVU61" s="11"/>
      <c r="OVV61" s="11"/>
      <c r="OVW61" s="11"/>
      <c r="OVX61" s="11"/>
      <c r="OVY61" s="11"/>
      <c r="OVZ61" s="11"/>
      <c r="OWA61" s="11"/>
      <c r="OWB61" s="11"/>
      <c r="OWC61" s="11"/>
      <c r="OWD61" s="11"/>
      <c r="OWE61" s="11"/>
      <c r="OWF61" s="11"/>
      <c r="OWG61" s="11"/>
      <c r="OWH61" s="11"/>
      <c r="OWI61" s="11"/>
      <c r="OWJ61" s="11"/>
      <c r="OWK61" s="11"/>
      <c r="OWL61" s="11"/>
      <c r="OWM61" s="11"/>
      <c r="OWN61" s="11"/>
      <c r="OWO61" s="11"/>
      <c r="OWP61" s="11"/>
      <c r="OWQ61" s="11"/>
      <c r="OWR61" s="11"/>
      <c r="OWS61" s="11"/>
      <c r="OWT61" s="11"/>
      <c r="OWU61" s="11"/>
      <c r="OWV61" s="11"/>
      <c r="OWW61" s="11"/>
      <c r="OWX61" s="11"/>
      <c r="OWY61" s="11"/>
      <c r="OWZ61" s="11"/>
      <c r="OXA61" s="11"/>
      <c r="OXB61" s="11"/>
      <c r="OXC61" s="11"/>
      <c r="OXD61" s="11"/>
      <c r="OXE61" s="11"/>
      <c r="OXF61" s="11"/>
      <c r="OXG61" s="11"/>
      <c r="OXH61" s="11"/>
      <c r="OXI61" s="11"/>
      <c r="OXJ61" s="11"/>
      <c r="OXK61" s="11"/>
      <c r="OXL61" s="11"/>
      <c r="OXM61" s="11"/>
      <c r="OXN61" s="11"/>
      <c r="OXO61" s="11"/>
      <c r="OXP61" s="11"/>
      <c r="OXQ61" s="11"/>
      <c r="OXR61" s="11"/>
      <c r="OXS61" s="11"/>
      <c r="OXT61" s="11"/>
      <c r="OXU61" s="11"/>
      <c r="OXV61" s="11"/>
      <c r="OXW61" s="11"/>
      <c r="OXX61" s="11"/>
      <c r="OXY61" s="11"/>
      <c r="OXZ61" s="11"/>
      <c r="OYA61" s="11"/>
      <c r="OYB61" s="11"/>
      <c r="OYC61" s="11"/>
      <c r="OYD61" s="11"/>
      <c r="OYE61" s="11"/>
      <c r="OYF61" s="11"/>
      <c r="OYG61" s="11"/>
      <c r="OYH61" s="11"/>
      <c r="OYI61" s="11"/>
      <c r="OYJ61" s="11"/>
      <c r="OYK61" s="11"/>
      <c r="OYL61" s="11"/>
      <c r="OYM61" s="11"/>
      <c r="OYN61" s="11"/>
      <c r="OYO61" s="11"/>
      <c r="OYP61" s="11"/>
      <c r="OYQ61" s="11"/>
      <c r="OYR61" s="11"/>
      <c r="OYS61" s="11"/>
      <c r="OYT61" s="11"/>
      <c r="OYU61" s="11"/>
      <c r="OYV61" s="11"/>
      <c r="OYW61" s="11"/>
      <c r="OYX61" s="11"/>
      <c r="OYY61" s="11"/>
      <c r="OYZ61" s="11"/>
      <c r="OZA61" s="11"/>
      <c r="OZB61" s="11"/>
      <c r="OZC61" s="11"/>
      <c r="OZD61" s="11"/>
      <c r="OZE61" s="11"/>
      <c r="OZF61" s="11"/>
      <c r="OZG61" s="11"/>
      <c r="OZH61" s="11"/>
      <c r="OZI61" s="11"/>
      <c r="OZJ61" s="11"/>
      <c r="OZK61" s="11"/>
      <c r="OZL61" s="11"/>
      <c r="OZM61" s="11"/>
      <c r="OZN61" s="11"/>
      <c r="OZO61" s="11"/>
      <c r="OZP61" s="11"/>
      <c r="OZQ61" s="11"/>
      <c r="OZR61" s="11"/>
      <c r="OZS61" s="11"/>
      <c r="OZT61" s="11"/>
      <c r="OZU61" s="11"/>
      <c r="OZV61" s="11"/>
      <c r="OZW61" s="11"/>
      <c r="OZX61" s="11"/>
      <c r="OZY61" s="11"/>
      <c r="OZZ61" s="11"/>
      <c r="PAA61" s="11"/>
      <c r="PAB61" s="11"/>
      <c r="PAC61" s="11"/>
      <c r="PAD61" s="11"/>
      <c r="PAE61" s="11"/>
      <c r="PAF61" s="11"/>
      <c r="PAG61" s="11"/>
      <c r="PAH61" s="11"/>
      <c r="PAI61" s="11"/>
      <c r="PAJ61" s="11"/>
      <c r="PAK61" s="11"/>
      <c r="PAL61" s="11"/>
      <c r="PAM61" s="11"/>
      <c r="PAN61" s="11"/>
      <c r="PAO61" s="11"/>
      <c r="PAP61" s="11"/>
      <c r="PAQ61" s="11"/>
      <c r="PAR61" s="11"/>
      <c r="PAS61" s="11"/>
      <c r="PAT61" s="11"/>
      <c r="PAU61" s="11"/>
      <c r="PAV61" s="11"/>
      <c r="PAW61" s="11"/>
      <c r="PAX61" s="11"/>
      <c r="PAY61" s="11"/>
      <c r="PAZ61" s="11"/>
      <c r="PBA61" s="11"/>
      <c r="PBB61" s="11"/>
      <c r="PBC61" s="11"/>
      <c r="PBD61" s="11"/>
      <c r="PBE61" s="11"/>
      <c r="PBF61" s="11"/>
      <c r="PBG61" s="11"/>
      <c r="PBH61" s="11"/>
      <c r="PBI61" s="11"/>
      <c r="PBJ61" s="11"/>
      <c r="PBK61" s="11"/>
      <c r="PBL61" s="11"/>
      <c r="PBM61" s="11"/>
      <c r="PBN61" s="11"/>
      <c r="PBO61" s="11"/>
      <c r="PBP61" s="11"/>
      <c r="PBQ61" s="11"/>
      <c r="PBR61" s="11"/>
      <c r="PBS61" s="11"/>
      <c r="PBT61" s="11"/>
      <c r="PBU61" s="11"/>
      <c r="PBV61" s="11"/>
      <c r="PBW61" s="11"/>
      <c r="PBX61" s="11"/>
      <c r="PBY61" s="11"/>
      <c r="PBZ61" s="11"/>
      <c r="PCA61" s="11"/>
      <c r="PCB61" s="11"/>
      <c r="PCC61" s="11"/>
      <c r="PCD61" s="11"/>
      <c r="PCE61" s="11"/>
      <c r="PCF61" s="11"/>
      <c r="PCG61" s="11"/>
      <c r="PCH61" s="11"/>
      <c r="PCI61" s="11"/>
      <c r="PCJ61" s="11"/>
      <c r="PCK61" s="11"/>
      <c r="PCL61" s="11"/>
      <c r="PCM61" s="11"/>
      <c r="PCN61" s="11"/>
      <c r="PCO61" s="11"/>
      <c r="PCP61" s="11"/>
      <c r="PCQ61" s="11"/>
      <c r="PCR61" s="11"/>
      <c r="PCS61" s="11"/>
      <c r="PCT61" s="11"/>
      <c r="PCU61" s="11"/>
      <c r="PCV61" s="11"/>
      <c r="PCW61" s="11"/>
      <c r="PCX61" s="11"/>
      <c r="PCY61" s="11"/>
      <c r="PCZ61" s="11"/>
      <c r="PDA61" s="11"/>
      <c r="PDB61" s="11"/>
      <c r="PDC61" s="11"/>
      <c r="PDD61" s="11"/>
      <c r="PDE61" s="11"/>
      <c r="PDF61" s="11"/>
      <c r="PDG61" s="11"/>
      <c r="PDH61" s="11"/>
      <c r="PDI61" s="11"/>
      <c r="PDJ61" s="11"/>
      <c r="PDK61" s="11"/>
      <c r="PDL61" s="11"/>
      <c r="PDM61" s="11"/>
      <c r="PDN61" s="11"/>
      <c r="PDO61" s="11"/>
      <c r="PDP61" s="11"/>
      <c r="PDQ61" s="11"/>
      <c r="PDR61" s="11"/>
      <c r="PDS61" s="11"/>
      <c r="PDT61" s="11"/>
      <c r="PDU61" s="11"/>
      <c r="PDV61" s="11"/>
      <c r="PDW61" s="11"/>
      <c r="PDX61" s="11"/>
      <c r="PDY61" s="11"/>
      <c r="PDZ61" s="11"/>
      <c r="PEA61" s="11"/>
      <c r="PEB61" s="11"/>
      <c r="PEC61" s="11"/>
      <c r="PED61" s="11"/>
      <c r="PEE61" s="11"/>
      <c r="PEF61" s="11"/>
      <c r="PEG61" s="11"/>
      <c r="PEH61" s="11"/>
      <c r="PEI61" s="11"/>
      <c r="PEJ61" s="11"/>
      <c r="PEK61" s="11"/>
      <c r="PEL61" s="11"/>
      <c r="PEM61" s="11"/>
      <c r="PEN61" s="11"/>
      <c r="PEO61" s="11"/>
      <c r="PEP61" s="11"/>
      <c r="PEQ61" s="11"/>
      <c r="PER61" s="11"/>
      <c r="PES61" s="11"/>
      <c r="PET61" s="11"/>
      <c r="PEU61" s="11"/>
      <c r="PEV61" s="11"/>
      <c r="PEW61" s="11"/>
      <c r="PEX61" s="11"/>
      <c r="PEY61" s="11"/>
      <c r="PEZ61" s="11"/>
      <c r="PFA61" s="11"/>
      <c r="PFB61" s="11"/>
      <c r="PFC61" s="11"/>
      <c r="PFD61" s="11"/>
      <c r="PFE61" s="11"/>
      <c r="PFF61" s="11"/>
      <c r="PFG61" s="11"/>
      <c r="PFH61" s="11"/>
      <c r="PFI61" s="11"/>
      <c r="PFJ61" s="11"/>
      <c r="PFK61" s="11"/>
      <c r="PFL61" s="11"/>
      <c r="PFM61" s="11"/>
      <c r="PFN61" s="11"/>
      <c r="PFO61" s="11"/>
      <c r="PFP61" s="11"/>
      <c r="PFQ61" s="11"/>
      <c r="PFR61" s="11"/>
      <c r="PFS61" s="11"/>
      <c r="PFT61" s="11"/>
      <c r="PFU61" s="11"/>
      <c r="PFV61" s="11"/>
      <c r="PFW61" s="11"/>
      <c r="PFX61" s="11"/>
      <c r="PFY61" s="11"/>
      <c r="PFZ61" s="11"/>
      <c r="PGA61" s="11"/>
      <c r="PGB61" s="11"/>
      <c r="PGC61" s="11"/>
      <c r="PGD61" s="11"/>
      <c r="PGE61" s="11"/>
      <c r="PGF61" s="11"/>
      <c r="PGG61" s="11"/>
      <c r="PGH61" s="11"/>
      <c r="PGI61" s="11"/>
      <c r="PGJ61" s="11"/>
      <c r="PGK61" s="11"/>
      <c r="PGL61" s="11"/>
      <c r="PGM61" s="11"/>
      <c r="PGN61" s="11"/>
      <c r="PGO61" s="11"/>
      <c r="PGP61" s="11"/>
      <c r="PGQ61" s="11"/>
      <c r="PGR61" s="11"/>
      <c r="PGS61" s="11"/>
      <c r="PGT61" s="11"/>
      <c r="PGU61" s="11"/>
      <c r="PGV61" s="11"/>
      <c r="PGW61" s="11"/>
      <c r="PGX61" s="11"/>
      <c r="PGY61" s="11"/>
      <c r="PGZ61" s="11"/>
      <c r="PHA61" s="11"/>
      <c r="PHB61" s="11"/>
      <c r="PHC61" s="11"/>
      <c r="PHD61" s="11"/>
      <c r="PHE61" s="11"/>
      <c r="PHF61" s="11"/>
      <c r="PHG61" s="11"/>
      <c r="PHH61" s="11"/>
      <c r="PHI61" s="11"/>
      <c r="PHJ61" s="11"/>
      <c r="PHK61" s="11"/>
      <c r="PHL61" s="11"/>
      <c r="PHM61" s="11"/>
      <c r="PHN61" s="11"/>
      <c r="PHO61" s="11"/>
      <c r="PHP61" s="11"/>
      <c r="PHQ61" s="11"/>
      <c r="PHR61" s="11"/>
      <c r="PHS61" s="11"/>
      <c r="PHT61" s="11"/>
      <c r="PHU61" s="11"/>
      <c r="PHV61" s="11"/>
      <c r="PHW61" s="11"/>
      <c r="PHX61" s="11"/>
      <c r="PHY61" s="11"/>
      <c r="PHZ61" s="11"/>
      <c r="PIA61" s="11"/>
      <c r="PIB61" s="11"/>
      <c r="PIC61" s="11"/>
      <c r="PID61" s="11"/>
      <c r="PIE61" s="11"/>
      <c r="PIF61" s="11"/>
      <c r="PIG61" s="11"/>
      <c r="PIH61" s="11"/>
      <c r="PII61" s="11"/>
      <c r="PIJ61" s="11"/>
      <c r="PIK61" s="11"/>
      <c r="PIL61" s="11"/>
      <c r="PIM61" s="11"/>
      <c r="PIN61" s="11"/>
      <c r="PIO61" s="11"/>
      <c r="PIP61" s="11"/>
      <c r="PIQ61" s="11"/>
      <c r="PIR61" s="11"/>
      <c r="PIS61" s="11"/>
      <c r="PIT61" s="11"/>
      <c r="PIU61" s="11"/>
      <c r="PIV61" s="11"/>
      <c r="PIW61" s="11"/>
      <c r="PIX61" s="11"/>
      <c r="PIY61" s="11"/>
      <c r="PIZ61" s="11"/>
      <c r="PJA61" s="11"/>
      <c r="PJB61" s="11"/>
      <c r="PJC61" s="11"/>
      <c r="PJD61" s="11"/>
      <c r="PJE61" s="11"/>
      <c r="PJF61" s="11"/>
      <c r="PJG61" s="11"/>
      <c r="PJH61" s="11"/>
      <c r="PJI61" s="11"/>
      <c r="PJJ61" s="11"/>
      <c r="PJK61" s="11"/>
      <c r="PJL61" s="11"/>
      <c r="PJM61" s="11"/>
      <c r="PJN61" s="11"/>
      <c r="PJO61" s="11"/>
      <c r="PJP61" s="11"/>
      <c r="PJQ61" s="11"/>
      <c r="PJR61" s="11"/>
      <c r="PJS61" s="11"/>
      <c r="PJT61" s="11"/>
      <c r="PJU61" s="11"/>
      <c r="PJV61" s="11"/>
      <c r="PJW61" s="11"/>
      <c r="PJX61" s="11"/>
      <c r="PJY61" s="11"/>
      <c r="PJZ61" s="11"/>
      <c r="PKA61" s="11"/>
      <c r="PKB61" s="11"/>
      <c r="PKC61" s="11"/>
      <c r="PKD61" s="11"/>
      <c r="PKE61" s="11"/>
      <c r="PKF61" s="11"/>
      <c r="PKG61" s="11"/>
      <c r="PKH61" s="11"/>
      <c r="PKI61" s="11"/>
      <c r="PKJ61" s="11"/>
      <c r="PKK61" s="11"/>
      <c r="PKL61" s="11"/>
      <c r="PKM61" s="11"/>
      <c r="PKN61" s="11"/>
      <c r="PKO61" s="11"/>
      <c r="PKP61" s="11"/>
      <c r="PKQ61" s="11"/>
      <c r="PKR61" s="11"/>
      <c r="PKS61" s="11"/>
      <c r="PKT61" s="11"/>
      <c r="PKU61" s="11"/>
      <c r="PKV61" s="11"/>
      <c r="PKW61" s="11"/>
      <c r="PKX61" s="11"/>
      <c r="PKY61" s="11"/>
      <c r="PKZ61" s="11"/>
      <c r="PLA61" s="11"/>
      <c r="PLB61" s="11"/>
      <c r="PLC61" s="11"/>
      <c r="PLD61" s="11"/>
      <c r="PLE61" s="11"/>
      <c r="PLF61" s="11"/>
      <c r="PLG61" s="11"/>
      <c r="PLH61" s="11"/>
      <c r="PLI61" s="11"/>
      <c r="PLJ61" s="11"/>
      <c r="PLK61" s="11"/>
      <c r="PLL61" s="11"/>
      <c r="PLM61" s="11"/>
      <c r="PLN61" s="11"/>
      <c r="PLO61" s="11"/>
      <c r="PLP61" s="11"/>
      <c r="PLQ61" s="11"/>
      <c r="PLR61" s="11"/>
      <c r="PLS61" s="11"/>
      <c r="PLT61" s="11"/>
      <c r="PLU61" s="11"/>
      <c r="PLV61" s="11"/>
      <c r="PLW61" s="11"/>
      <c r="PLX61" s="11"/>
      <c r="PLY61" s="11"/>
      <c r="PLZ61" s="11"/>
      <c r="PMA61" s="11"/>
      <c r="PMB61" s="11"/>
      <c r="PMC61" s="11"/>
      <c r="PMD61" s="11"/>
      <c r="PME61" s="11"/>
      <c r="PMF61" s="11"/>
      <c r="PMG61" s="11"/>
      <c r="PMH61" s="11"/>
      <c r="PMI61" s="11"/>
      <c r="PMJ61" s="11"/>
      <c r="PMK61" s="11"/>
      <c r="PML61" s="11"/>
      <c r="PMM61" s="11"/>
      <c r="PMN61" s="11"/>
      <c r="PMO61" s="11"/>
      <c r="PMP61" s="11"/>
      <c r="PMQ61" s="11"/>
      <c r="PMR61" s="11"/>
      <c r="PMS61" s="11"/>
      <c r="PMT61" s="11"/>
      <c r="PMU61" s="11"/>
      <c r="PMV61" s="11"/>
      <c r="PMW61" s="11"/>
      <c r="PMX61" s="11"/>
      <c r="PMY61" s="11"/>
      <c r="PMZ61" s="11"/>
      <c r="PNA61" s="11"/>
      <c r="PNB61" s="11"/>
      <c r="PNC61" s="11"/>
      <c r="PND61" s="11"/>
      <c r="PNE61" s="11"/>
      <c r="PNF61" s="11"/>
      <c r="PNG61" s="11"/>
      <c r="PNH61" s="11"/>
      <c r="PNI61" s="11"/>
      <c r="PNJ61" s="11"/>
      <c r="PNK61" s="11"/>
      <c r="PNL61" s="11"/>
      <c r="PNM61" s="11"/>
      <c r="PNN61" s="11"/>
      <c r="PNO61" s="11"/>
      <c r="PNP61" s="11"/>
      <c r="PNQ61" s="11"/>
      <c r="PNR61" s="11"/>
      <c r="PNS61" s="11"/>
      <c r="PNT61" s="11"/>
      <c r="PNU61" s="11"/>
      <c r="PNV61" s="11"/>
      <c r="PNW61" s="11"/>
      <c r="PNX61" s="11"/>
      <c r="PNY61" s="11"/>
      <c r="PNZ61" s="11"/>
      <c r="POA61" s="11"/>
      <c r="POB61" s="11"/>
      <c r="POC61" s="11"/>
      <c r="POD61" s="11"/>
      <c r="POE61" s="11"/>
      <c r="POF61" s="11"/>
      <c r="POG61" s="11"/>
      <c r="POH61" s="11"/>
      <c r="POI61" s="11"/>
      <c r="POJ61" s="11"/>
      <c r="POK61" s="11"/>
      <c r="POL61" s="11"/>
      <c r="POM61" s="11"/>
      <c r="PON61" s="11"/>
      <c r="POO61" s="11"/>
      <c r="POP61" s="11"/>
      <c r="POQ61" s="11"/>
      <c r="POR61" s="11"/>
      <c r="POS61" s="11"/>
      <c r="POT61" s="11"/>
      <c r="POU61" s="11"/>
      <c r="POV61" s="11"/>
      <c r="POW61" s="11"/>
      <c r="POX61" s="11"/>
      <c r="POY61" s="11"/>
      <c r="POZ61" s="11"/>
      <c r="PPA61" s="11"/>
      <c r="PPB61" s="11"/>
      <c r="PPC61" s="11"/>
      <c r="PPD61" s="11"/>
      <c r="PPE61" s="11"/>
      <c r="PPF61" s="11"/>
      <c r="PPG61" s="11"/>
      <c r="PPH61" s="11"/>
      <c r="PPI61" s="11"/>
      <c r="PPJ61" s="11"/>
      <c r="PPK61" s="11"/>
      <c r="PPL61" s="11"/>
      <c r="PPM61" s="11"/>
      <c r="PPN61" s="11"/>
      <c r="PPO61" s="11"/>
      <c r="PPP61" s="11"/>
      <c r="PPQ61" s="11"/>
      <c r="PPR61" s="11"/>
      <c r="PPS61" s="11"/>
      <c r="PPT61" s="11"/>
      <c r="PPU61" s="11"/>
      <c r="PPV61" s="11"/>
      <c r="PPW61" s="11"/>
      <c r="PPX61" s="11"/>
      <c r="PPY61" s="11"/>
      <c r="PPZ61" s="11"/>
      <c r="PQA61" s="11"/>
      <c r="PQB61" s="11"/>
      <c r="PQC61" s="11"/>
      <c r="PQD61" s="11"/>
      <c r="PQE61" s="11"/>
      <c r="PQF61" s="11"/>
      <c r="PQG61" s="11"/>
      <c r="PQH61" s="11"/>
      <c r="PQI61" s="11"/>
      <c r="PQJ61" s="11"/>
      <c r="PQK61" s="11"/>
      <c r="PQL61" s="11"/>
      <c r="PQM61" s="11"/>
      <c r="PQN61" s="11"/>
      <c r="PQO61" s="11"/>
      <c r="PQP61" s="11"/>
      <c r="PQQ61" s="11"/>
      <c r="PQR61" s="11"/>
      <c r="PQS61" s="11"/>
      <c r="PQT61" s="11"/>
      <c r="PQU61" s="11"/>
      <c r="PQV61" s="11"/>
      <c r="PQW61" s="11"/>
      <c r="PQX61" s="11"/>
      <c r="PQY61" s="11"/>
      <c r="PQZ61" s="11"/>
      <c r="PRA61" s="11"/>
      <c r="PRB61" s="11"/>
      <c r="PRC61" s="11"/>
      <c r="PRD61" s="11"/>
      <c r="PRE61" s="11"/>
      <c r="PRF61" s="11"/>
      <c r="PRG61" s="11"/>
      <c r="PRH61" s="11"/>
      <c r="PRI61" s="11"/>
      <c r="PRJ61" s="11"/>
      <c r="PRK61" s="11"/>
      <c r="PRL61" s="11"/>
      <c r="PRM61" s="11"/>
      <c r="PRN61" s="11"/>
      <c r="PRO61" s="11"/>
      <c r="PRP61" s="11"/>
      <c r="PRQ61" s="11"/>
      <c r="PRR61" s="11"/>
      <c r="PRS61" s="11"/>
      <c r="PRT61" s="11"/>
      <c r="PRU61" s="11"/>
      <c r="PRV61" s="11"/>
      <c r="PRW61" s="11"/>
      <c r="PRX61" s="11"/>
      <c r="PRY61" s="11"/>
      <c r="PRZ61" s="11"/>
      <c r="PSA61" s="11"/>
      <c r="PSB61" s="11"/>
      <c r="PSC61" s="11"/>
      <c r="PSD61" s="11"/>
      <c r="PSE61" s="11"/>
      <c r="PSF61" s="11"/>
      <c r="PSG61" s="11"/>
      <c r="PSH61" s="11"/>
      <c r="PSI61" s="11"/>
      <c r="PSJ61" s="11"/>
      <c r="PSK61" s="11"/>
      <c r="PSL61" s="11"/>
      <c r="PSM61" s="11"/>
      <c r="PSN61" s="11"/>
      <c r="PSO61" s="11"/>
      <c r="PSP61" s="11"/>
      <c r="PSQ61" s="11"/>
      <c r="PSR61" s="11"/>
      <c r="PSS61" s="11"/>
      <c r="PST61" s="11"/>
      <c r="PSU61" s="11"/>
      <c r="PSV61" s="11"/>
      <c r="PSW61" s="11"/>
      <c r="PSX61" s="11"/>
      <c r="PSY61" s="11"/>
      <c r="PSZ61" s="11"/>
      <c r="PTA61" s="11"/>
      <c r="PTB61" s="11"/>
      <c r="PTC61" s="11"/>
      <c r="PTD61" s="11"/>
      <c r="PTE61" s="11"/>
      <c r="PTF61" s="11"/>
      <c r="PTG61" s="11"/>
      <c r="PTH61" s="11"/>
      <c r="PTI61" s="11"/>
      <c r="PTJ61" s="11"/>
      <c r="PTK61" s="11"/>
      <c r="PTL61" s="11"/>
      <c r="PTM61" s="11"/>
      <c r="PTN61" s="11"/>
      <c r="PTO61" s="11"/>
      <c r="PTP61" s="11"/>
      <c r="PTQ61" s="11"/>
      <c r="PTR61" s="11"/>
      <c r="PTS61" s="11"/>
      <c r="PTT61" s="11"/>
      <c r="PTU61" s="11"/>
      <c r="PTV61" s="11"/>
      <c r="PTW61" s="11"/>
      <c r="PTX61" s="11"/>
      <c r="PTY61" s="11"/>
      <c r="PTZ61" s="11"/>
      <c r="PUA61" s="11"/>
      <c r="PUB61" s="11"/>
      <c r="PUC61" s="11"/>
      <c r="PUD61" s="11"/>
      <c r="PUE61" s="11"/>
      <c r="PUF61" s="11"/>
      <c r="PUG61" s="11"/>
      <c r="PUH61" s="11"/>
      <c r="PUI61" s="11"/>
      <c r="PUJ61" s="11"/>
      <c r="PUK61" s="11"/>
      <c r="PUL61" s="11"/>
      <c r="PUM61" s="11"/>
      <c r="PUN61" s="11"/>
      <c r="PUO61" s="11"/>
      <c r="PUP61" s="11"/>
      <c r="PUQ61" s="11"/>
      <c r="PUR61" s="11"/>
      <c r="PUS61" s="11"/>
      <c r="PUT61" s="11"/>
      <c r="PUU61" s="11"/>
      <c r="PUV61" s="11"/>
      <c r="PUW61" s="11"/>
      <c r="PUX61" s="11"/>
      <c r="PUY61" s="11"/>
      <c r="PUZ61" s="11"/>
      <c r="PVA61" s="11"/>
      <c r="PVB61" s="11"/>
      <c r="PVC61" s="11"/>
      <c r="PVD61" s="11"/>
      <c r="PVE61" s="11"/>
      <c r="PVF61" s="11"/>
      <c r="PVG61" s="11"/>
      <c r="PVH61" s="11"/>
      <c r="PVI61" s="11"/>
      <c r="PVJ61" s="11"/>
      <c r="PVK61" s="11"/>
      <c r="PVL61" s="11"/>
      <c r="PVM61" s="11"/>
      <c r="PVN61" s="11"/>
      <c r="PVO61" s="11"/>
      <c r="PVP61" s="11"/>
      <c r="PVQ61" s="11"/>
      <c r="PVR61" s="11"/>
      <c r="PVS61" s="11"/>
      <c r="PVT61" s="11"/>
      <c r="PVU61" s="11"/>
      <c r="PVV61" s="11"/>
      <c r="PVW61" s="11"/>
      <c r="PVX61" s="11"/>
      <c r="PVY61" s="11"/>
      <c r="PVZ61" s="11"/>
      <c r="PWA61" s="11"/>
      <c r="PWB61" s="11"/>
      <c r="PWC61" s="11"/>
      <c r="PWD61" s="11"/>
      <c r="PWE61" s="11"/>
      <c r="PWF61" s="11"/>
      <c r="PWG61" s="11"/>
      <c r="PWH61" s="11"/>
      <c r="PWI61" s="11"/>
      <c r="PWJ61" s="11"/>
      <c r="PWK61" s="11"/>
      <c r="PWL61" s="11"/>
      <c r="PWM61" s="11"/>
      <c r="PWN61" s="11"/>
      <c r="PWO61" s="11"/>
      <c r="PWP61" s="11"/>
      <c r="PWQ61" s="11"/>
      <c r="PWR61" s="11"/>
      <c r="PWS61" s="11"/>
      <c r="PWT61" s="11"/>
      <c r="PWU61" s="11"/>
      <c r="PWV61" s="11"/>
      <c r="PWW61" s="11"/>
      <c r="PWX61" s="11"/>
      <c r="PWY61" s="11"/>
      <c r="PWZ61" s="11"/>
      <c r="PXA61" s="11"/>
      <c r="PXB61" s="11"/>
      <c r="PXC61" s="11"/>
      <c r="PXD61" s="11"/>
      <c r="PXE61" s="11"/>
      <c r="PXF61" s="11"/>
      <c r="PXG61" s="11"/>
      <c r="PXH61" s="11"/>
      <c r="PXI61" s="11"/>
      <c r="PXJ61" s="11"/>
      <c r="PXK61" s="11"/>
      <c r="PXL61" s="11"/>
      <c r="PXM61" s="11"/>
      <c r="PXN61" s="11"/>
      <c r="PXO61" s="11"/>
      <c r="PXP61" s="11"/>
      <c r="PXQ61" s="11"/>
      <c r="PXR61" s="11"/>
      <c r="PXS61" s="11"/>
      <c r="PXT61" s="11"/>
      <c r="PXU61" s="11"/>
      <c r="PXV61" s="11"/>
      <c r="PXW61" s="11"/>
      <c r="PXX61" s="11"/>
      <c r="PXY61" s="11"/>
      <c r="PXZ61" s="11"/>
      <c r="PYA61" s="11"/>
      <c r="PYB61" s="11"/>
      <c r="PYC61" s="11"/>
      <c r="PYD61" s="11"/>
      <c r="PYE61" s="11"/>
      <c r="PYF61" s="11"/>
      <c r="PYG61" s="11"/>
      <c r="PYH61" s="11"/>
      <c r="PYI61" s="11"/>
      <c r="PYJ61" s="11"/>
      <c r="PYK61" s="11"/>
      <c r="PYL61" s="11"/>
      <c r="PYM61" s="11"/>
      <c r="PYN61" s="11"/>
      <c r="PYO61" s="11"/>
      <c r="PYP61" s="11"/>
      <c r="PYQ61" s="11"/>
      <c r="PYR61" s="11"/>
      <c r="PYS61" s="11"/>
      <c r="PYT61" s="11"/>
      <c r="PYU61" s="11"/>
      <c r="PYV61" s="11"/>
      <c r="PYW61" s="11"/>
      <c r="PYX61" s="11"/>
      <c r="PYY61" s="11"/>
      <c r="PYZ61" s="11"/>
      <c r="PZA61" s="11"/>
      <c r="PZB61" s="11"/>
      <c r="PZC61" s="11"/>
      <c r="PZD61" s="11"/>
      <c r="PZE61" s="11"/>
      <c r="PZF61" s="11"/>
      <c r="PZG61" s="11"/>
      <c r="PZH61" s="11"/>
      <c r="PZI61" s="11"/>
      <c r="PZJ61" s="11"/>
      <c r="PZK61" s="11"/>
      <c r="PZL61" s="11"/>
      <c r="PZM61" s="11"/>
      <c r="PZN61" s="11"/>
      <c r="PZO61" s="11"/>
      <c r="PZP61" s="11"/>
      <c r="PZQ61" s="11"/>
      <c r="PZR61" s="11"/>
      <c r="PZS61" s="11"/>
      <c r="PZT61" s="11"/>
      <c r="PZU61" s="11"/>
      <c r="PZV61" s="11"/>
      <c r="PZW61" s="11"/>
      <c r="PZX61" s="11"/>
      <c r="PZY61" s="11"/>
      <c r="PZZ61" s="11"/>
      <c r="QAA61" s="11"/>
      <c r="QAB61" s="11"/>
      <c r="QAC61" s="11"/>
      <c r="QAD61" s="11"/>
      <c r="QAE61" s="11"/>
      <c r="QAF61" s="11"/>
      <c r="QAG61" s="11"/>
      <c r="QAH61" s="11"/>
      <c r="QAI61" s="11"/>
      <c r="QAJ61" s="11"/>
      <c r="QAK61" s="11"/>
      <c r="QAL61" s="11"/>
      <c r="QAM61" s="11"/>
      <c r="QAN61" s="11"/>
      <c r="QAO61" s="11"/>
      <c r="QAP61" s="11"/>
      <c r="QAQ61" s="11"/>
      <c r="QAR61" s="11"/>
      <c r="QAS61" s="11"/>
      <c r="QAT61" s="11"/>
      <c r="QAU61" s="11"/>
      <c r="QAV61" s="11"/>
      <c r="QAW61" s="11"/>
      <c r="QAX61" s="11"/>
      <c r="QAY61" s="11"/>
      <c r="QAZ61" s="11"/>
      <c r="QBA61" s="11"/>
      <c r="QBB61" s="11"/>
      <c r="QBC61" s="11"/>
      <c r="QBD61" s="11"/>
      <c r="QBE61" s="11"/>
      <c r="QBF61" s="11"/>
      <c r="QBG61" s="11"/>
      <c r="QBH61" s="11"/>
      <c r="QBI61" s="11"/>
      <c r="QBJ61" s="11"/>
      <c r="QBK61" s="11"/>
      <c r="QBL61" s="11"/>
      <c r="QBM61" s="11"/>
      <c r="QBN61" s="11"/>
      <c r="QBO61" s="11"/>
      <c r="QBP61" s="11"/>
      <c r="QBQ61" s="11"/>
      <c r="QBR61" s="11"/>
      <c r="QBS61" s="11"/>
      <c r="QBT61" s="11"/>
      <c r="QBU61" s="11"/>
      <c r="QBV61" s="11"/>
      <c r="QBW61" s="11"/>
      <c r="QBX61" s="11"/>
      <c r="QBY61" s="11"/>
      <c r="QBZ61" s="11"/>
      <c r="QCA61" s="11"/>
      <c r="QCB61" s="11"/>
      <c r="QCC61" s="11"/>
      <c r="QCD61" s="11"/>
      <c r="QCE61" s="11"/>
      <c r="QCF61" s="11"/>
      <c r="QCG61" s="11"/>
      <c r="QCH61" s="11"/>
      <c r="QCI61" s="11"/>
      <c r="QCJ61" s="11"/>
      <c r="QCK61" s="11"/>
      <c r="QCL61" s="11"/>
      <c r="QCM61" s="11"/>
      <c r="QCN61" s="11"/>
      <c r="QCO61" s="11"/>
      <c r="QCP61" s="11"/>
      <c r="QCQ61" s="11"/>
      <c r="QCR61" s="11"/>
      <c r="QCS61" s="11"/>
      <c r="QCT61" s="11"/>
      <c r="QCU61" s="11"/>
      <c r="QCV61" s="11"/>
      <c r="QCW61" s="11"/>
      <c r="QCX61" s="11"/>
      <c r="QCY61" s="11"/>
      <c r="QCZ61" s="11"/>
      <c r="QDA61" s="11"/>
      <c r="QDB61" s="11"/>
      <c r="QDC61" s="11"/>
      <c r="QDD61" s="11"/>
      <c r="QDE61" s="11"/>
      <c r="QDF61" s="11"/>
      <c r="QDG61" s="11"/>
      <c r="QDH61" s="11"/>
      <c r="QDI61" s="11"/>
      <c r="QDJ61" s="11"/>
      <c r="QDK61" s="11"/>
      <c r="QDL61" s="11"/>
      <c r="QDM61" s="11"/>
      <c r="QDN61" s="11"/>
      <c r="QDO61" s="11"/>
      <c r="QDP61" s="11"/>
      <c r="QDQ61" s="11"/>
      <c r="QDR61" s="11"/>
      <c r="QDS61" s="11"/>
      <c r="QDT61" s="11"/>
      <c r="QDU61" s="11"/>
      <c r="QDV61" s="11"/>
      <c r="QDW61" s="11"/>
      <c r="QDX61" s="11"/>
      <c r="QDY61" s="11"/>
      <c r="QDZ61" s="11"/>
      <c r="QEA61" s="11"/>
      <c r="QEB61" s="11"/>
      <c r="QEC61" s="11"/>
      <c r="QED61" s="11"/>
      <c r="QEE61" s="11"/>
      <c r="QEF61" s="11"/>
      <c r="QEG61" s="11"/>
      <c r="QEH61" s="11"/>
      <c r="QEI61" s="11"/>
      <c r="QEJ61" s="11"/>
      <c r="QEK61" s="11"/>
      <c r="QEL61" s="11"/>
      <c r="QEM61" s="11"/>
      <c r="QEN61" s="11"/>
      <c r="QEO61" s="11"/>
      <c r="QEP61" s="11"/>
      <c r="QEQ61" s="11"/>
      <c r="QER61" s="11"/>
      <c r="QES61" s="11"/>
      <c r="QET61" s="11"/>
      <c r="QEU61" s="11"/>
      <c r="QEV61" s="11"/>
      <c r="QEW61" s="11"/>
      <c r="QEX61" s="11"/>
      <c r="QEY61" s="11"/>
      <c r="QEZ61" s="11"/>
      <c r="QFA61" s="11"/>
      <c r="QFB61" s="11"/>
      <c r="QFC61" s="11"/>
      <c r="QFD61" s="11"/>
      <c r="QFE61" s="11"/>
      <c r="QFF61" s="11"/>
      <c r="QFG61" s="11"/>
      <c r="QFH61" s="11"/>
      <c r="QFI61" s="11"/>
      <c r="QFJ61" s="11"/>
      <c r="QFK61" s="11"/>
      <c r="QFL61" s="11"/>
      <c r="QFM61" s="11"/>
      <c r="QFN61" s="11"/>
      <c r="QFO61" s="11"/>
      <c r="QFP61" s="11"/>
      <c r="QFQ61" s="11"/>
      <c r="QFR61" s="11"/>
      <c r="QFS61" s="11"/>
      <c r="QFT61" s="11"/>
      <c r="QFU61" s="11"/>
      <c r="QFV61" s="11"/>
      <c r="QFW61" s="11"/>
      <c r="QFX61" s="11"/>
      <c r="QFY61" s="11"/>
      <c r="QFZ61" s="11"/>
      <c r="QGA61" s="11"/>
      <c r="QGB61" s="11"/>
      <c r="QGC61" s="11"/>
      <c r="QGD61" s="11"/>
      <c r="QGE61" s="11"/>
      <c r="QGF61" s="11"/>
      <c r="QGG61" s="11"/>
      <c r="QGH61" s="11"/>
      <c r="QGI61" s="11"/>
      <c r="QGJ61" s="11"/>
      <c r="QGK61" s="11"/>
      <c r="QGL61" s="11"/>
      <c r="QGM61" s="11"/>
      <c r="QGN61" s="11"/>
      <c r="QGO61" s="11"/>
      <c r="QGP61" s="11"/>
      <c r="QGQ61" s="11"/>
      <c r="QGR61" s="11"/>
      <c r="QGS61" s="11"/>
      <c r="QGT61" s="11"/>
      <c r="QGU61" s="11"/>
      <c r="QGV61" s="11"/>
      <c r="QGW61" s="11"/>
      <c r="QGX61" s="11"/>
      <c r="QGY61" s="11"/>
      <c r="QGZ61" s="11"/>
      <c r="QHA61" s="11"/>
      <c r="QHB61" s="11"/>
      <c r="QHC61" s="11"/>
      <c r="QHD61" s="11"/>
      <c r="QHE61" s="11"/>
      <c r="QHF61" s="11"/>
      <c r="QHG61" s="11"/>
      <c r="QHH61" s="11"/>
      <c r="QHI61" s="11"/>
      <c r="QHJ61" s="11"/>
      <c r="QHK61" s="11"/>
      <c r="QHL61" s="11"/>
      <c r="QHM61" s="11"/>
      <c r="QHN61" s="11"/>
      <c r="QHO61" s="11"/>
      <c r="QHP61" s="11"/>
      <c r="QHQ61" s="11"/>
      <c r="QHR61" s="11"/>
      <c r="QHS61" s="11"/>
      <c r="QHT61" s="11"/>
      <c r="QHU61" s="11"/>
      <c r="QHV61" s="11"/>
      <c r="QHW61" s="11"/>
      <c r="QHX61" s="11"/>
      <c r="QHY61" s="11"/>
      <c r="QHZ61" s="11"/>
      <c r="QIA61" s="11"/>
      <c r="QIB61" s="11"/>
      <c r="QIC61" s="11"/>
      <c r="QID61" s="11"/>
      <c r="QIE61" s="11"/>
      <c r="QIF61" s="11"/>
      <c r="QIG61" s="11"/>
      <c r="QIH61" s="11"/>
      <c r="QII61" s="11"/>
      <c r="QIJ61" s="11"/>
      <c r="QIK61" s="11"/>
      <c r="QIL61" s="11"/>
      <c r="QIM61" s="11"/>
      <c r="QIN61" s="11"/>
      <c r="QIO61" s="11"/>
      <c r="QIP61" s="11"/>
      <c r="QIQ61" s="11"/>
      <c r="QIR61" s="11"/>
      <c r="QIS61" s="11"/>
      <c r="QIT61" s="11"/>
      <c r="QIU61" s="11"/>
      <c r="QIV61" s="11"/>
      <c r="QIW61" s="11"/>
      <c r="QIX61" s="11"/>
      <c r="QIY61" s="11"/>
      <c r="QIZ61" s="11"/>
      <c r="QJA61" s="11"/>
      <c r="QJB61" s="11"/>
      <c r="QJC61" s="11"/>
      <c r="QJD61" s="11"/>
      <c r="QJE61" s="11"/>
      <c r="QJF61" s="11"/>
      <c r="QJG61" s="11"/>
      <c r="QJH61" s="11"/>
      <c r="QJI61" s="11"/>
      <c r="QJJ61" s="11"/>
      <c r="QJK61" s="11"/>
      <c r="QJL61" s="11"/>
      <c r="QJM61" s="11"/>
      <c r="QJN61" s="11"/>
      <c r="QJO61" s="11"/>
      <c r="QJP61" s="11"/>
      <c r="QJQ61" s="11"/>
      <c r="QJR61" s="11"/>
      <c r="QJS61" s="11"/>
      <c r="QJT61" s="11"/>
      <c r="QJU61" s="11"/>
      <c r="QJV61" s="11"/>
      <c r="QJW61" s="11"/>
      <c r="QJX61" s="11"/>
      <c r="QJY61" s="11"/>
      <c r="QJZ61" s="11"/>
      <c r="QKA61" s="11"/>
      <c r="QKB61" s="11"/>
      <c r="QKC61" s="11"/>
      <c r="QKD61" s="11"/>
      <c r="QKE61" s="11"/>
      <c r="QKF61" s="11"/>
      <c r="QKG61" s="11"/>
      <c r="QKH61" s="11"/>
      <c r="QKI61" s="11"/>
      <c r="QKJ61" s="11"/>
      <c r="QKK61" s="11"/>
      <c r="QKL61" s="11"/>
      <c r="QKM61" s="11"/>
      <c r="QKN61" s="11"/>
      <c r="QKO61" s="11"/>
      <c r="QKP61" s="11"/>
      <c r="QKQ61" s="11"/>
      <c r="QKR61" s="11"/>
      <c r="QKS61" s="11"/>
      <c r="QKT61" s="11"/>
      <c r="QKU61" s="11"/>
      <c r="QKV61" s="11"/>
      <c r="QKW61" s="11"/>
      <c r="QKX61" s="11"/>
      <c r="QKY61" s="11"/>
      <c r="QKZ61" s="11"/>
      <c r="QLA61" s="11"/>
      <c r="QLB61" s="11"/>
      <c r="QLC61" s="11"/>
      <c r="QLD61" s="11"/>
      <c r="QLE61" s="11"/>
      <c r="QLF61" s="11"/>
      <c r="QLG61" s="11"/>
      <c r="QLH61" s="11"/>
      <c r="QLI61" s="11"/>
      <c r="QLJ61" s="11"/>
      <c r="QLK61" s="11"/>
      <c r="QLL61" s="11"/>
      <c r="QLM61" s="11"/>
      <c r="QLN61" s="11"/>
      <c r="QLO61" s="11"/>
      <c r="QLP61" s="11"/>
      <c r="QLQ61" s="11"/>
      <c r="QLR61" s="11"/>
      <c r="QLS61" s="11"/>
      <c r="QLT61" s="11"/>
      <c r="QLU61" s="11"/>
      <c r="QLV61" s="11"/>
      <c r="QLW61" s="11"/>
      <c r="QLX61" s="11"/>
      <c r="QLY61" s="11"/>
      <c r="QLZ61" s="11"/>
      <c r="QMA61" s="11"/>
      <c r="QMB61" s="11"/>
      <c r="QMC61" s="11"/>
      <c r="QMD61" s="11"/>
      <c r="QME61" s="11"/>
      <c r="QMF61" s="11"/>
      <c r="QMG61" s="11"/>
      <c r="QMH61" s="11"/>
      <c r="QMI61" s="11"/>
      <c r="QMJ61" s="11"/>
      <c r="QMK61" s="11"/>
      <c r="QML61" s="11"/>
      <c r="QMM61" s="11"/>
      <c r="QMN61" s="11"/>
      <c r="QMO61" s="11"/>
      <c r="QMP61" s="11"/>
      <c r="QMQ61" s="11"/>
      <c r="QMR61" s="11"/>
      <c r="QMS61" s="11"/>
      <c r="QMT61" s="11"/>
      <c r="QMU61" s="11"/>
      <c r="QMV61" s="11"/>
      <c r="QMW61" s="11"/>
      <c r="QMX61" s="11"/>
      <c r="QMY61" s="11"/>
      <c r="QMZ61" s="11"/>
      <c r="QNA61" s="11"/>
      <c r="QNB61" s="11"/>
      <c r="QNC61" s="11"/>
      <c r="QND61" s="11"/>
      <c r="QNE61" s="11"/>
      <c r="QNF61" s="11"/>
      <c r="QNG61" s="11"/>
      <c r="QNH61" s="11"/>
      <c r="QNI61" s="11"/>
      <c r="QNJ61" s="11"/>
      <c r="QNK61" s="11"/>
      <c r="QNL61" s="11"/>
      <c r="QNM61" s="11"/>
      <c r="QNN61" s="11"/>
      <c r="QNO61" s="11"/>
      <c r="QNP61" s="11"/>
      <c r="QNQ61" s="11"/>
      <c r="QNR61" s="11"/>
      <c r="QNS61" s="11"/>
      <c r="QNT61" s="11"/>
      <c r="QNU61" s="11"/>
      <c r="QNV61" s="11"/>
      <c r="QNW61" s="11"/>
      <c r="QNX61" s="11"/>
      <c r="QNY61" s="11"/>
      <c r="QNZ61" s="11"/>
      <c r="QOA61" s="11"/>
      <c r="QOB61" s="11"/>
      <c r="QOC61" s="11"/>
      <c r="QOD61" s="11"/>
      <c r="QOE61" s="11"/>
      <c r="QOF61" s="11"/>
      <c r="QOG61" s="11"/>
      <c r="QOH61" s="11"/>
      <c r="QOI61" s="11"/>
      <c r="QOJ61" s="11"/>
      <c r="QOK61" s="11"/>
      <c r="QOL61" s="11"/>
      <c r="QOM61" s="11"/>
      <c r="QON61" s="11"/>
      <c r="QOO61" s="11"/>
      <c r="QOP61" s="11"/>
      <c r="QOQ61" s="11"/>
      <c r="QOR61" s="11"/>
      <c r="QOS61" s="11"/>
      <c r="QOT61" s="11"/>
      <c r="QOU61" s="11"/>
      <c r="QOV61" s="11"/>
      <c r="QOW61" s="11"/>
      <c r="QOX61" s="11"/>
      <c r="QOY61" s="11"/>
      <c r="QOZ61" s="11"/>
      <c r="QPA61" s="11"/>
      <c r="QPB61" s="11"/>
      <c r="QPC61" s="11"/>
      <c r="QPD61" s="11"/>
      <c r="QPE61" s="11"/>
      <c r="QPF61" s="11"/>
      <c r="QPG61" s="11"/>
      <c r="QPH61" s="11"/>
      <c r="QPI61" s="11"/>
      <c r="QPJ61" s="11"/>
      <c r="QPK61" s="11"/>
      <c r="QPL61" s="11"/>
      <c r="QPM61" s="11"/>
      <c r="QPN61" s="11"/>
      <c r="QPO61" s="11"/>
      <c r="QPP61" s="11"/>
      <c r="QPQ61" s="11"/>
      <c r="QPR61" s="11"/>
      <c r="QPS61" s="11"/>
      <c r="QPT61" s="11"/>
      <c r="QPU61" s="11"/>
      <c r="QPV61" s="11"/>
      <c r="QPW61" s="11"/>
      <c r="QPX61" s="11"/>
      <c r="QPY61" s="11"/>
      <c r="QPZ61" s="11"/>
      <c r="QQA61" s="11"/>
      <c r="QQB61" s="11"/>
      <c r="QQC61" s="11"/>
      <c r="QQD61" s="11"/>
      <c r="QQE61" s="11"/>
      <c r="QQF61" s="11"/>
      <c r="QQG61" s="11"/>
      <c r="QQH61" s="11"/>
      <c r="QQI61" s="11"/>
      <c r="QQJ61" s="11"/>
      <c r="QQK61" s="11"/>
      <c r="QQL61" s="11"/>
      <c r="QQM61" s="11"/>
      <c r="QQN61" s="11"/>
      <c r="QQO61" s="11"/>
      <c r="QQP61" s="11"/>
      <c r="QQQ61" s="11"/>
      <c r="QQR61" s="11"/>
      <c r="QQS61" s="11"/>
      <c r="QQT61" s="11"/>
      <c r="QQU61" s="11"/>
      <c r="QQV61" s="11"/>
      <c r="QQW61" s="11"/>
      <c r="QQX61" s="11"/>
      <c r="QQY61" s="11"/>
      <c r="QQZ61" s="11"/>
      <c r="QRA61" s="11"/>
      <c r="QRB61" s="11"/>
      <c r="QRC61" s="11"/>
      <c r="QRD61" s="11"/>
      <c r="QRE61" s="11"/>
      <c r="QRF61" s="11"/>
      <c r="QRG61" s="11"/>
      <c r="QRH61" s="11"/>
      <c r="QRI61" s="11"/>
      <c r="QRJ61" s="11"/>
      <c r="QRK61" s="11"/>
      <c r="QRL61" s="11"/>
      <c r="QRM61" s="11"/>
      <c r="QRN61" s="11"/>
      <c r="QRO61" s="11"/>
      <c r="QRP61" s="11"/>
      <c r="QRQ61" s="11"/>
      <c r="QRR61" s="11"/>
      <c r="QRS61" s="11"/>
      <c r="QRT61" s="11"/>
      <c r="QRU61" s="11"/>
      <c r="QRV61" s="11"/>
      <c r="QRW61" s="11"/>
      <c r="QRX61" s="11"/>
      <c r="QRY61" s="11"/>
      <c r="QRZ61" s="11"/>
      <c r="QSA61" s="11"/>
      <c r="QSB61" s="11"/>
      <c r="QSC61" s="11"/>
      <c r="QSD61" s="11"/>
      <c r="QSE61" s="11"/>
      <c r="QSF61" s="11"/>
      <c r="QSG61" s="11"/>
      <c r="QSH61" s="11"/>
      <c r="QSI61" s="11"/>
      <c r="QSJ61" s="11"/>
      <c r="QSK61" s="11"/>
      <c r="QSL61" s="11"/>
      <c r="QSM61" s="11"/>
      <c r="QSN61" s="11"/>
      <c r="QSO61" s="11"/>
      <c r="QSP61" s="11"/>
      <c r="QSQ61" s="11"/>
      <c r="QSR61" s="11"/>
      <c r="QSS61" s="11"/>
      <c r="QST61" s="11"/>
      <c r="QSU61" s="11"/>
      <c r="QSV61" s="11"/>
      <c r="QSW61" s="11"/>
      <c r="QSX61" s="11"/>
      <c r="QSY61" s="11"/>
      <c r="QSZ61" s="11"/>
      <c r="QTA61" s="11"/>
      <c r="QTB61" s="11"/>
      <c r="QTC61" s="11"/>
      <c r="QTD61" s="11"/>
      <c r="QTE61" s="11"/>
      <c r="QTF61" s="11"/>
      <c r="QTG61" s="11"/>
      <c r="QTH61" s="11"/>
      <c r="QTI61" s="11"/>
      <c r="QTJ61" s="11"/>
      <c r="QTK61" s="11"/>
      <c r="QTL61" s="11"/>
      <c r="QTM61" s="11"/>
      <c r="QTN61" s="11"/>
      <c r="QTO61" s="11"/>
      <c r="QTP61" s="11"/>
      <c r="QTQ61" s="11"/>
      <c r="QTR61" s="11"/>
      <c r="QTS61" s="11"/>
      <c r="QTT61" s="11"/>
      <c r="QTU61" s="11"/>
      <c r="QTV61" s="11"/>
      <c r="QTW61" s="11"/>
      <c r="QTX61" s="11"/>
      <c r="QTY61" s="11"/>
      <c r="QTZ61" s="11"/>
      <c r="QUA61" s="11"/>
      <c r="QUB61" s="11"/>
      <c r="QUC61" s="11"/>
      <c r="QUD61" s="11"/>
      <c r="QUE61" s="11"/>
      <c r="QUF61" s="11"/>
      <c r="QUG61" s="11"/>
      <c r="QUH61" s="11"/>
      <c r="QUI61" s="11"/>
      <c r="QUJ61" s="11"/>
      <c r="QUK61" s="11"/>
      <c r="QUL61" s="11"/>
      <c r="QUM61" s="11"/>
      <c r="QUN61" s="11"/>
      <c r="QUO61" s="11"/>
      <c r="QUP61" s="11"/>
      <c r="QUQ61" s="11"/>
      <c r="QUR61" s="11"/>
      <c r="QUS61" s="11"/>
      <c r="QUT61" s="11"/>
      <c r="QUU61" s="11"/>
      <c r="QUV61" s="11"/>
      <c r="QUW61" s="11"/>
      <c r="QUX61" s="11"/>
      <c r="QUY61" s="11"/>
      <c r="QUZ61" s="11"/>
      <c r="QVA61" s="11"/>
      <c r="QVB61" s="11"/>
      <c r="QVC61" s="11"/>
      <c r="QVD61" s="11"/>
      <c r="QVE61" s="11"/>
      <c r="QVF61" s="11"/>
      <c r="QVG61" s="11"/>
      <c r="QVH61" s="11"/>
      <c r="QVI61" s="11"/>
      <c r="QVJ61" s="11"/>
      <c r="QVK61" s="11"/>
      <c r="QVL61" s="11"/>
      <c r="QVM61" s="11"/>
      <c r="QVN61" s="11"/>
      <c r="QVO61" s="11"/>
      <c r="QVP61" s="11"/>
      <c r="QVQ61" s="11"/>
      <c r="QVR61" s="11"/>
      <c r="QVS61" s="11"/>
      <c r="QVT61" s="11"/>
      <c r="QVU61" s="11"/>
      <c r="QVV61" s="11"/>
      <c r="QVW61" s="11"/>
      <c r="QVX61" s="11"/>
      <c r="QVY61" s="11"/>
      <c r="QVZ61" s="11"/>
      <c r="QWA61" s="11"/>
      <c r="QWB61" s="11"/>
      <c r="QWC61" s="11"/>
      <c r="QWD61" s="11"/>
      <c r="QWE61" s="11"/>
      <c r="QWF61" s="11"/>
      <c r="QWG61" s="11"/>
      <c r="QWH61" s="11"/>
      <c r="QWI61" s="11"/>
      <c r="QWJ61" s="11"/>
      <c r="QWK61" s="11"/>
      <c r="QWL61" s="11"/>
      <c r="QWM61" s="11"/>
      <c r="QWN61" s="11"/>
      <c r="QWO61" s="11"/>
      <c r="QWP61" s="11"/>
      <c r="QWQ61" s="11"/>
      <c r="QWR61" s="11"/>
      <c r="QWS61" s="11"/>
      <c r="QWT61" s="11"/>
      <c r="QWU61" s="11"/>
      <c r="QWV61" s="11"/>
      <c r="QWW61" s="11"/>
      <c r="QWX61" s="11"/>
      <c r="QWY61" s="11"/>
      <c r="QWZ61" s="11"/>
      <c r="QXA61" s="11"/>
      <c r="QXB61" s="11"/>
      <c r="QXC61" s="11"/>
      <c r="QXD61" s="11"/>
      <c r="QXE61" s="11"/>
      <c r="QXF61" s="11"/>
      <c r="QXG61" s="11"/>
      <c r="QXH61" s="11"/>
      <c r="QXI61" s="11"/>
      <c r="QXJ61" s="11"/>
      <c r="QXK61" s="11"/>
      <c r="QXL61" s="11"/>
      <c r="QXM61" s="11"/>
      <c r="QXN61" s="11"/>
      <c r="QXO61" s="11"/>
      <c r="QXP61" s="11"/>
      <c r="QXQ61" s="11"/>
      <c r="QXR61" s="11"/>
      <c r="QXS61" s="11"/>
      <c r="QXT61" s="11"/>
      <c r="QXU61" s="11"/>
      <c r="QXV61" s="11"/>
      <c r="QXW61" s="11"/>
      <c r="QXX61" s="11"/>
      <c r="QXY61" s="11"/>
      <c r="QXZ61" s="11"/>
      <c r="QYA61" s="11"/>
      <c r="QYB61" s="11"/>
      <c r="QYC61" s="11"/>
      <c r="QYD61" s="11"/>
      <c r="QYE61" s="11"/>
      <c r="QYF61" s="11"/>
      <c r="QYG61" s="11"/>
      <c r="QYH61" s="11"/>
      <c r="QYI61" s="11"/>
      <c r="QYJ61" s="11"/>
      <c r="QYK61" s="11"/>
      <c r="QYL61" s="11"/>
      <c r="QYM61" s="11"/>
      <c r="QYN61" s="11"/>
      <c r="QYO61" s="11"/>
      <c r="QYP61" s="11"/>
      <c r="QYQ61" s="11"/>
      <c r="QYR61" s="11"/>
      <c r="QYS61" s="11"/>
      <c r="QYT61" s="11"/>
      <c r="QYU61" s="11"/>
      <c r="QYV61" s="11"/>
      <c r="QYW61" s="11"/>
      <c r="QYX61" s="11"/>
      <c r="QYY61" s="11"/>
      <c r="QYZ61" s="11"/>
      <c r="QZA61" s="11"/>
      <c r="QZB61" s="11"/>
      <c r="QZC61" s="11"/>
      <c r="QZD61" s="11"/>
      <c r="QZE61" s="11"/>
      <c r="QZF61" s="11"/>
      <c r="QZG61" s="11"/>
      <c r="QZH61" s="11"/>
      <c r="QZI61" s="11"/>
      <c r="QZJ61" s="11"/>
      <c r="QZK61" s="11"/>
      <c r="QZL61" s="11"/>
      <c r="QZM61" s="11"/>
      <c r="QZN61" s="11"/>
      <c r="QZO61" s="11"/>
      <c r="QZP61" s="11"/>
      <c r="QZQ61" s="11"/>
      <c r="QZR61" s="11"/>
      <c r="QZS61" s="11"/>
      <c r="QZT61" s="11"/>
      <c r="QZU61" s="11"/>
      <c r="QZV61" s="11"/>
      <c r="QZW61" s="11"/>
      <c r="QZX61" s="11"/>
      <c r="QZY61" s="11"/>
      <c r="QZZ61" s="11"/>
      <c r="RAA61" s="11"/>
      <c r="RAB61" s="11"/>
      <c r="RAC61" s="11"/>
      <c r="RAD61" s="11"/>
      <c r="RAE61" s="11"/>
      <c r="RAF61" s="11"/>
      <c r="RAG61" s="11"/>
      <c r="RAH61" s="11"/>
      <c r="RAI61" s="11"/>
      <c r="RAJ61" s="11"/>
      <c r="RAK61" s="11"/>
      <c r="RAL61" s="11"/>
      <c r="RAM61" s="11"/>
      <c r="RAN61" s="11"/>
      <c r="RAO61" s="11"/>
      <c r="RAP61" s="11"/>
      <c r="RAQ61" s="11"/>
      <c r="RAR61" s="11"/>
      <c r="RAS61" s="11"/>
      <c r="RAT61" s="11"/>
      <c r="RAU61" s="11"/>
      <c r="RAV61" s="11"/>
      <c r="RAW61" s="11"/>
      <c r="RAX61" s="11"/>
      <c r="RAY61" s="11"/>
      <c r="RAZ61" s="11"/>
      <c r="RBA61" s="11"/>
      <c r="RBB61" s="11"/>
      <c r="RBC61" s="11"/>
      <c r="RBD61" s="11"/>
      <c r="RBE61" s="11"/>
      <c r="RBF61" s="11"/>
      <c r="RBG61" s="11"/>
      <c r="RBH61" s="11"/>
      <c r="RBI61" s="11"/>
      <c r="RBJ61" s="11"/>
      <c r="RBK61" s="11"/>
      <c r="RBL61" s="11"/>
      <c r="RBM61" s="11"/>
      <c r="RBN61" s="11"/>
      <c r="RBO61" s="11"/>
      <c r="RBP61" s="11"/>
      <c r="RBQ61" s="11"/>
      <c r="RBR61" s="11"/>
      <c r="RBS61" s="11"/>
      <c r="RBT61" s="11"/>
      <c r="RBU61" s="11"/>
      <c r="RBV61" s="11"/>
      <c r="RBW61" s="11"/>
      <c r="RBX61" s="11"/>
      <c r="RBY61" s="11"/>
      <c r="RBZ61" s="11"/>
      <c r="RCA61" s="11"/>
      <c r="RCB61" s="11"/>
      <c r="RCC61" s="11"/>
      <c r="RCD61" s="11"/>
      <c r="RCE61" s="11"/>
      <c r="RCF61" s="11"/>
      <c r="RCG61" s="11"/>
      <c r="RCH61" s="11"/>
      <c r="RCI61" s="11"/>
      <c r="RCJ61" s="11"/>
      <c r="RCK61" s="11"/>
      <c r="RCL61" s="11"/>
      <c r="RCM61" s="11"/>
      <c r="RCN61" s="11"/>
      <c r="RCO61" s="11"/>
      <c r="RCP61" s="11"/>
      <c r="RCQ61" s="11"/>
      <c r="RCR61" s="11"/>
      <c r="RCS61" s="11"/>
      <c r="RCT61" s="11"/>
      <c r="RCU61" s="11"/>
      <c r="RCV61" s="11"/>
      <c r="RCW61" s="11"/>
      <c r="RCX61" s="11"/>
      <c r="RCY61" s="11"/>
      <c r="RCZ61" s="11"/>
      <c r="RDA61" s="11"/>
      <c r="RDB61" s="11"/>
      <c r="RDC61" s="11"/>
      <c r="RDD61" s="11"/>
      <c r="RDE61" s="11"/>
      <c r="RDF61" s="11"/>
      <c r="RDG61" s="11"/>
      <c r="RDH61" s="11"/>
      <c r="RDI61" s="11"/>
      <c r="RDJ61" s="11"/>
      <c r="RDK61" s="11"/>
      <c r="RDL61" s="11"/>
      <c r="RDM61" s="11"/>
      <c r="RDN61" s="11"/>
      <c r="RDO61" s="11"/>
      <c r="RDP61" s="11"/>
      <c r="RDQ61" s="11"/>
      <c r="RDR61" s="11"/>
      <c r="RDS61" s="11"/>
      <c r="RDT61" s="11"/>
      <c r="RDU61" s="11"/>
      <c r="RDV61" s="11"/>
      <c r="RDW61" s="11"/>
      <c r="RDX61" s="11"/>
      <c r="RDY61" s="11"/>
      <c r="RDZ61" s="11"/>
      <c r="REA61" s="11"/>
      <c r="REB61" s="11"/>
      <c r="REC61" s="11"/>
      <c r="RED61" s="11"/>
      <c r="REE61" s="11"/>
      <c r="REF61" s="11"/>
      <c r="REG61" s="11"/>
      <c r="REH61" s="11"/>
      <c r="REI61" s="11"/>
      <c r="REJ61" s="11"/>
      <c r="REK61" s="11"/>
      <c r="REL61" s="11"/>
      <c r="REM61" s="11"/>
      <c r="REN61" s="11"/>
      <c r="REO61" s="11"/>
      <c r="REP61" s="11"/>
      <c r="REQ61" s="11"/>
      <c r="RER61" s="11"/>
      <c r="RES61" s="11"/>
      <c r="RET61" s="11"/>
      <c r="REU61" s="11"/>
      <c r="REV61" s="11"/>
      <c r="REW61" s="11"/>
      <c r="REX61" s="11"/>
      <c r="REY61" s="11"/>
      <c r="REZ61" s="11"/>
      <c r="RFA61" s="11"/>
      <c r="RFB61" s="11"/>
      <c r="RFC61" s="11"/>
      <c r="RFD61" s="11"/>
      <c r="RFE61" s="11"/>
      <c r="RFF61" s="11"/>
      <c r="RFG61" s="11"/>
      <c r="RFH61" s="11"/>
      <c r="RFI61" s="11"/>
      <c r="RFJ61" s="11"/>
      <c r="RFK61" s="11"/>
      <c r="RFL61" s="11"/>
      <c r="RFM61" s="11"/>
      <c r="RFN61" s="11"/>
      <c r="RFO61" s="11"/>
      <c r="RFP61" s="11"/>
      <c r="RFQ61" s="11"/>
      <c r="RFR61" s="11"/>
      <c r="RFS61" s="11"/>
      <c r="RFT61" s="11"/>
      <c r="RFU61" s="11"/>
      <c r="RFV61" s="11"/>
      <c r="RFW61" s="11"/>
      <c r="RFX61" s="11"/>
      <c r="RFY61" s="11"/>
      <c r="RFZ61" s="11"/>
      <c r="RGA61" s="11"/>
      <c r="RGB61" s="11"/>
      <c r="RGC61" s="11"/>
      <c r="RGD61" s="11"/>
      <c r="RGE61" s="11"/>
      <c r="RGF61" s="11"/>
      <c r="RGG61" s="11"/>
      <c r="RGH61" s="11"/>
      <c r="RGI61" s="11"/>
      <c r="RGJ61" s="11"/>
      <c r="RGK61" s="11"/>
      <c r="RGL61" s="11"/>
      <c r="RGM61" s="11"/>
      <c r="RGN61" s="11"/>
      <c r="RGO61" s="11"/>
      <c r="RGP61" s="11"/>
      <c r="RGQ61" s="11"/>
      <c r="RGR61" s="11"/>
      <c r="RGS61" s="11"/>
      <c r="RGT61" s="11"/>
      <c r="RGU61" s="11"/>
      <c r="RGV61" s="11"/>
      <c r="RGW61" s="11"/>
      <c r="RGX61" s="11"/>
      <c r="RGY61" s="11"/>
      <c r="RGZ61" s="11"/>
      <c r="RHA61" s="11"/>
      <c r="RHB61" s="11"/>
      <c r="RHC61" s="11"/>
      <c r="RHD61" s="11"/>
      <c r="RHE61" s="11"/>
      <c r="RHF61" s="11"/>
      <c r="RHG61" s="11"/>
      <c r="RHH61" s="11"/>
      <c r="RHI61" s="11"/>
      <c r="RHJ61" s="11"/>
      <c r="RHK61" s="11"/>
      <c r="RHL61" s="11"/>
      <c r="RHM61" s="11"/>
      <c r="RHN61" s="11"/>
      <c r="RHO61" s="11"/>
      <c r="RHP61" s="11"/>
      <c r="RHQ61" s="11"/>
      <c r="RHR61" s="11"/>
      <c r="RHS61" s="11"/>
      <c r="RHT61" s="11"/>
      <c r="RHU61" s="11"/>
      <c r="RHV61" s="11"/>
      <c r="RHW61" s="11"/>
      <c r="RHX61" s="11"/>
      <c r="RHY61" s="11"/>
      <c r="RHZ61" s="11"/>
      <c r="RIA61" s="11"/>
      <c r="RIB61" s="11"/>
      <c r="RIC61" s="11"/>
      <c r="RID61" s="11"/>
      <c r="RIE61" s="11"/>
      <c r="RIF61" s="11"/>
      <c r="RIG61" s="11"/>
      <c r="RIH61" s="11"/>
      <c r="RII61" s="11"/>
      <c r="RIJ61" s="11"/>
      <c r="RIK61" s="11"/>
      <c r="RIL61" s="11"/>
      <c r="RIM61" s="11"/>
      <c r="RIN61" s="11"/>
      <c r="RIO61" s="11"/>
      <c r="RIP61" s="11"/>
      <c r="RIQ61" s="11"/>
      <c r="RIR61" s="11"/>
      <c r="RIS61" s="11"/>
      <c r="RIT61" s="11"/>
      <c r="RIU61" s="11"/>
      <c r="RIV61" s="11"/>
      <c r="RIW61" s="11"/>
      <c r="RIX61" s="11"/>
      <c r="RIY61" s="11"/>
      <c r="RIZ61" s="11"/>
      <c r="RJA61" s="11"/>
      <c r="RJB61" s="11"/>
      <c r="RJC61" s="11"/>
      <c r="RJD61" s="11"/>
      <c r="RJE61" s="11"/>
      <c r="RJF61" s="11"/>
      <c r="RJG61" s="11"/>
      <c r="RJH61" s="11"/>
      <c r="RJI61" s="11"/>
      <c r="RJJ61" s="11"/>
      <c r="RJK61" s="11"/>
      <c r="RJL61" s="11"/>
      <c r="RJM61" s="11"/>
      <c r="RJN61" s="11"/>
      <c r="RJO61" s="11"/>
      <c r="RJP61" s="11"/>
      <c r="RJQ61" s="11"/>
      <c r="RJR61" s="11"/>
      <c r="RJS61" s="11"/>
      <c r="RJT61" s="11"/>
      <c r="RJU61" s="11"/>
      <c r="RJV61" s="11"/>
      <c r="RJW61" s="11"/>
      <c r="RJX61" s="11"/>
      <c r="RJY61" s="11"/>
      <c r="RJZ61" s="11"/>
      <c r="RKA61" s="11"/>
      <c r="RKB61" s="11"/>
      <c r="RKC61" s="11"/>
      <c r="RKD61" s="11"/>
      <c r="RKE61" s="11"/>
      <c r="RKF61" s="11"/>
      <c r="RKG61" s="11"/>
      <c r="RKH61" s="11"/>
      <c r="RKI61" s="11"/>
      <c r="RKJ61" s="11"/>
      <c r="RKK61" s="11"/>
      <c r="RKL61" s="11"/>
      <c r="RKM61" s="11"/>
      <c r="RKN61" s="11"/>
      <c r="RKO61" s="11"/>
      <c r="RKP61" s="11"/>
      <c r="RKQ61" s="11"/>
      <c r="RKR61" s="11"/>
      <c r="RKS61" s="11"/>
      <c r="RKT61" s="11"/>
      <c r="RKU61" s="11"/>
      <c r="RKV61" s="11"/>
      <c r="RKW61" s="11"/>
      <c r="RKX61" s="11"/>
      <c r="RKY61" s="11"/>
      <c r="RKZ61" s="11"/>
      <c r="RLA61" s="11"/>
      <c r="RLB61" s="11"/>
      <c r="RLC61" s="11"/>
      <c r="RLD61" s="11"/>
      <c r="RLE61" s="11"/>
      <c r="RLF61" s="11"/>
      <c r="RLG61" s="11"/>
      <c r="RLH61" s="11"/>
      <c r="RLI61" s="11"/>
      <c r="RLJ61" s="11"/>
      <c r="RLK61" s="11"/>
      <c r="RLL61" s="11"/>
      <c r="RLM61" s="11"/>
      <c r="RLN61" s="11"/>
      <c r="RLO61" s="11"/>
      <c r="RLP61" s="11"/>
      <c r="RLQ61" s="11"/>
      <c r="RLR61" s="11"/>
      <c r="RLS61" s="11"/>
      <c r="RLT61" s="11"/>
      <c r="RLU61" s="11"/>
      <c r="RLV61" s="11"/>
      <c r="RLW61" s="11"/>
      <c r="RLX61" s="11"/>
      <c r="RLY61" s="11"/>
      <c r="RLZ61" s="11"/>
      <c r="RMA61" s="11"/>
      <c r="RMB61" s="11"/>
      <c r="RMC61" s="11"/>
      <c r="RMD61" s="11"/>
      <c r="RME61" s="11"/>
      <c r="RMF61" s="11"/>
      <c r="RMG61" s="11"/>
      <c r="RMH61" s="11"/>
      <c r="RMI61" s="11"/>
      <c r="RMJ61" s="11"/>
      <c r="RMK61" s="11"/>
      <c r="RML61" s="11"/>
      <c r="RMM61" s="11"/>
      <c r="RMN61" s="11"/>
      <c r="RMO61" s="11"/>
      <c r="RMP61" s="11"/>
      <c r="RMQ61" s="11"/>
      <c r="RMR61" s="11"/>
      <c r="RMS61" s="11"/>
      <c r="RMT61" s="11"/>
      <c r="RMU61" s="11"/>
      <c r="RMV61" s="11"/>
      <c r="RMW61" s="11"/>
      <c r="RMX61" s="11"/>
      <c r="RMY61" s="11"/>
      <c r="RMZ61" s="11"/>
      <c r="RNA61" s="11"/>
      <c r="RNB61" s="11"/>
      <c r="RNC61" s="11"/>
      <c r="RND61" s="11"/>
      <c r="RNE61" s="11"/>
      <c r="RNF61" s="11"/>
      <c r="RNG61" s="11"/>
      <c r="RNH61" s="11"/>
      <c r="RNI61" s="11"/>
      <c r="RNJ61" s="11"/>
      <c r="RNK61" s="11"/>
      <c r="RNL61" s="11"/>
      <c r="RNM61" s="11"/>
      <c r="RNN61" s="11"/>
      <c r="RNO61" s="11"/>
      <c r="RNP61" s="11"/>
      <c r="RNQ61" s="11"/>
      <c r="RNR61" s="11"/>
      <c r="RNS61" s="11"/>
      <c r="RNT61" s="11"/>
      <c r="RNU61" s="11"/>
      <c r="RNV61" s="11"/>
      <c r="RNW61" s="11"/>
      <c r="RNX61" s="11"/>
      <c r="RNY61" s="11"/>
      <c r="RNZ61" s="11"/>
      <c r="ROA61" s="11"/>
      <c r="ROB61" s="11"/>
      <c r="ROC61" s="11"/>
      <c r="ROD61" s="11"/>
      <c r="ROE61" s="11"/>
      <c r="ROF61" s="11"/>
      <c r="ROG61" s="11"/>
      <c r="ROH61" s="11"/>
      <c r="ROI61" s="11"/>
      <c r="ROJ61" s="11"/>
      <c r="ROK61" s="11"/>
      <c r="ROL61" s="11"/>
      <c r="ROM61" s="11"/>
      <c r="RON61" s="11"/>
      <c r="ROO61" s="11"/>
      <c r="ROP61" s="11"/>
      <c r="ROQ61" s="11"/>
      <c r="ROR61" s="11"/>
      <c r="ROS61" s="11"/>
      <c r="ROT61" s="11"/>
      <c r="ROU61" s="11"/>
      <c r="ROV61" s="11"/>
      <c r="ROW61" s="11"/>
      <c r="ROX61" s="11"/>
      <c r="ROY61" s="11"/>
      <c r="ROZ61" s="11"/>
      <c r="RPA61" s="11"/>
      <c r="RPB61" s="11"/>
      <c r="RPC61" s="11"/>
      <c r="RPD61" s="11"/>
      <c r="RPE61" s="11"/>
      <c r="RPF61" s="11"/>
      <c r="RPG61" s="11"/>
      <c r="RPH61" s="11"/>
      <c r="RPI61" s="11"/>
      <c r="RPJ61" s="11"/>
      <c r="RPK61" s="11"/>
      <c r="RPL61" s="11"/>
      <c r="RPM61" s="11"/>
      <c r="RPN61" s="11"/>
      <c r="RPO61" s="11"/>
      <c r="RPP61" s="11"/>
      <c r="RPQ61" s="11"/>
      <c r="RPR61" s="11"/>
      <c r="RPS61" s="11"/>
      <c r="RPT61" s="11"/>
      <c r="RPU61" s="11"/>
      <c r="RPV61" s="11"/>
      <c r="RPW61" s="11"/>
      <c r="RPX61" s="11"/>
      <c r="RPY61" s="11"/>
      <c r="RPZ61" s="11"/>
      <c r="RQA61" s="11"/>
      <c r="RQB61" s="11"/>
      <c r="RQC61" s="11"/>
      <c r="RQD61" s="11"/>
      <c r="RQE61" s="11"/>
      <c r="RQF61" s="11"/>
      <c r="RQG61" s="11"/>
      <c r="RQH61" s="11"/>
      <c r="RQI61" s="11"/>
      <c r="RQJ61" s="11"/>
      <c r="RQK61" s="11"/>
      <c r="RQL61" s="11"/>
      <c r="RQM61" s="11"/>
      <c r="RQN61" s="11"/>
      <c r="RQO61" s="11"/>
      <c r="RQP61" s="11"/>
      <c r="RQQ61" s="11"/>
      <c r="RQR61" s="11"/>
      <c r="RQS61" s="11"/>
      <c r="RQT61" s="11"/>
      <c r="RQU61" s="11"/>
      <c r="RQV61" s="11"/>
      <c r="RQW61" s="11"/>
      <c r="RQX61" s="11"/>
      <c r="RQY61" s="11"/>
      <c r="RQZ61" s="11"/>
      <c r="RRA61" s="11"/>
      <c r="RRB61" s="11"/>
      <c r="RRC61" s="11"/>
      <c r="RRD61" s="11"/>
      <c r="RRE61" s="11"/>
      <c r="RRF61" s="11"/>
      <c r="RRG61" s="11"/>
      <c r="RRH61" s="11"/>
      <c r="RRI61" s="11"/>
      <c r="RRJ61" s="11"/>
      <c r="RRK61" s="11"/>
      <c r="RRL61" s="11"/>
      <c r="RRM61" s="11"/>
      <c r="RRN61" s="11"/>
      <c r="RRO61" s="11"/>
      <c r="RRP61" s="11"/>
      <c r="RRQ61" s="11"/>
      <c r="RRR61" s="11"/>
      <c r="RRS61" s="11"/>
      <c r="RRT61" s="11"/>
      <c r="RRU61" s="11"/>
      <c r="RRV61" s="11"/>
      <c r="RRW61" s="11"/>
      <c r="RRX61" s="11"/>
      <c r="RRY61" s="11"/>
      <c r="RRZ61" s="11"/>
      <c r="RSA61" s="11"/>
      <c r="RSB61" s="11"/>
      <c r="RSC61" s="11"/>
      <c r="RSD61" s="11"/>
      <c r="RSE61" s="11"/>
      <c r="RSF61" s="11"/>
      <c r="RSG61" s="11"/>
      <c r="RSH61" s="11"/>
      <c r="RSI61" s="11"/>
      <c r="RSJ61" s="11"/>
      <c r="RSK61" s="11"/>
      <c r="RSL61" s="11"/>
      <c r="RSM61" s="11"/>
      <c r="RSN61" s="11"/>
      <c r="RSO61" s="11"/>
      <c r="RSP61" s="11"/>
      <c r="RSQ61" s="11"/>
      <c r="RSR61" s="11"/>
      <c r="RSS61" s="11"/>
      <c r="RST61" s="11"/>
      <c r="RSU61" s="11"/>
      <c r="RSV61" s="11"/>
      <c r="RSW61" s="11"/>
      <c r="RSX61" s="11"/>
      <c r="RSY61" s="11"/>
      <c r="RSZ61" s="11"/>
      <c r="RTA61" s="11"/>
      <c r="RTB61" s="11"/>
      <c r="RTC61" s="11"/>
      <c r="RTD61" s="11"/>
      <c r="RTE61" s="11"/>
      <c r="RTF61" s="11"/>
      <c r="RTG61" s="11"/>
      <c r="RTH61" s="11"/>
      <c r="RTI61" s="11"/>
      <c r="RTJ61" s="11"/>
      <c r="RTK61" s="11"/>
      <c r="RTL61" s="11"/>
      <c r="RTM61" s="11"/>
      <c r="RTN61" s="11"/>
      <c r="RTO61" s="11"/>
      <c r="RTP61" s="11"/>
      <c r="RTQ61" s="11"/>
      <c r="RTR61" s="11"/>
      <c r="RTS61" s="11"/>
      <c r="RTT61" s="11"/>
      <c r="RTU61" s="11"/>
      <c r="RTV61" s="11"/>
      <c r="RTW61" s="11"/>
      <c r="RTX61" s="11"/>
      <c r="RTY61" s="11"/>
      <c r="RTZ61" s="11"/>
      <c r="RUA61" s="11"/>
      <c r="RUB61" s="11"/>
      <c r="RUC61" s="11"/>
      <c r="RUD61" s="11"/>
      <c r="RUE61" s="11"/>
      <c r="RUF61" s="11"/>
      <c r="RUG61" s="11"/>
      <c r="RUH61" s="11"/>
      <c r="RUI61" s="11"/>
      <c r="RUJ61" s="11"/>
      <c r="RUK61" s="11"/>
      <c r="RUL61" s="11"/>
      <c r="RUM61" s="11"/>
      <c r="RUN61" s="11"/>
      <c r="RUO61" s="11"/>
      <c r="RUP61" s="11"/>
      <c r="RUQ61" s="11"/>
      <c r="RUR61" s="11"/>
      <c r="RUS61" s="11"/>
      <c r="RUT61" s="11"/>
      <c r="RUU61" s="11"/>
      <c r="RUV61" s="11"/>
      <c r="RUW61" s="11"/>
      <c r="RUX61" s="11"/>
      <c r="RUY61" s="11"/>
      <c r="RUZ61" s="11"/>
      <c r="RVA61" s="11"/>
      <c r="RVB61" s="11"/>
      <c r="RVC61" s="11"/>
      <c r="RVD61" s="11"/>
      <c r="RVE61" s="11"/>
      <c r="RVF61" s="11"/>
      <c r="RVG61" s="11"/>
      <c r="RVH61" s="11"/>
      <c r="RVI61" s="11"/>
      <c r="RVJ61" s="11"/>
      <c r="RVK61" s="11"/>
      <c r="RVL61" s="11"/>
      <c r="RVM61" s="11"/>
      <c r="RVN61" s="11"/>
      <c r="RVO61" s="11"/>
      <c r="RVP61" s="11"/>
      <c r="RVQ61" s="11"/>
      <c r="RVR61" s="11"/>
      <c r="RVS61" s="11"/>
      <c r="RVT61" s="11"/>
      <c r="RVU61" s="11"/>
      <c r="RVV61" s="11"/>
      <c r="RVW61" s="11"/>
      <c r="RVX61" s="11"/>
      <c r="RVY61" s="11"/>
      <c r="RVZ61" s="11"/>
      <c r="RWA61" s="11"/>
      <c r="RWB61" s="11"/>
      <c r="RWC61" s="11"/>
      <c r="RWD61" s="11"/>
      <c r="RWE61" s="11"/>
      <c r="RWF61" s="11"/>
      <c r="RWG61" s="11"/>
      <c r="RWH61" s="11"/>
      <c r="RWI61" s="11"/>
      <c r="RWJ61" s="11"/>
      <c r="RWK61" s="11"/>
      <c r="RWL61" s="11"/>
      <c r="RWM61" s="11"/>
      <c r="RWN61" s="11"/>
      <c r="RWO61" s="11"/>
      <c r="RWP61" s="11"/>
      <c r="RWQ61" s="11"/>
      <c r="RWR61" s="11"/>
      <c r="RWS61" s="11"/>
      <c r="RWT61" s="11"/>
      <c r="RWU61" s="11"/>
      <c r="RWV61" s="11"/>
      <c r="RWW61" s="11"/>
      <c r="RWX61" s="11"/>
      <c r="RWY61" s="11"/>
      <c r="RWZ61" s="11"/>
      <c r="RXA61" s="11"/>
      <c r="RXB61" s="11"/>
      <c r="RXC61" s="11"/>
      <c r="RXD61" s="11"/>
      <c r="RXE61" s="11"/>
      <c r="RXF61" s="11"/>
      <c r="RXG61" s="11"/>
      <c r="RXH61" s="11"/>
      <c r="RXI61" s="11"/>
      <c r="RXJ61" s="11"/>
      <c r="RXK61" s="11"/>
      <c r="RXL61" s="11"/>
      <c r="RXM61" s="11"/>
      <c r="RXN61" s="11"/>
      <c r="RXO61" s="11"/>
      <c r="RXP61" s="11"/>
      <c r="RXQ61" s="11"/>
      <c r="RXR61" s="11"/>
      <c r="RXS61" s="11"/>
      <c r="RXT61" s="11"/>
      <c r="RXU61" s="11"/>
      <c r="RXV61" s="11"/>
      <c r="RXW61" s="11"/>
      <c r="RXX61" s="11"/>
      <c r="RXY61" s="11"/>
      <c r="RXZ61" s="11"/>
      <c r="RYA61" s="11"/>
      <c r="RYB61" s="11"/>
      <c r="RYC61" s="11"/>
      <c r="RYD61" s="11"/>
      <c r="RYE61" s="11"/>
      <c r="RYF61" s="11"/>
      <c r="RYG61" s="11"/>
      <c r="RYH61" s="11"/>
      <c r="RYI61" s="11"/>
      <c r="RYJ61" s="11"/>
      <c r="RYK61" s="11"/>
      <c r="RYL61" s="11"/>
      <c r="RYM61" s="11"/>
      <c r="RYN61" s="11"/>
      <c r="RYO61" s="11"/>
      <c r="RYP61" s="11"/>
      <c r="RYQ61" s="11"/>
      <c r="RYR61" s="11"/>
      <c r="RYS61" s="11"/>
      <c r="RYT61" s="11"/>
      <c r="RYU61" s="11"/>
      <c r="RYV61" s="11"/>
      <c r="RYW61" s="11"/>
      <c r="RYX61" s="11"/>
      <c r="RYY61" s="11"/>
      <c r="RYZ61" s="11"/>
      <c r="RZA61" s="11"/>
      <c r="RZB61" s="11"/>
      <c r="RZC61" s="11"/>
      <c r="RZD61" s="11"/>
      <c r="RZE61" s="11"/>
      <c r="RZF61" s="11"/>
      <c r="RZG61" s="11"/>
      <c r="RZH61" s="11"/>
      <c r="RZI61" s="11"/>
      <c r="RZJ61" s="11"/>
      <c r="RZK61" s="11"/>
      <c r="RZL61" s="11"/>
      <c r="RZM61" s="11"/>
      <c r="RZN61" s="11"/>
      <c r="RZO61" s="11"/>
      <c r="RZP61" s="11"/>
      <c r="RZQ61" s="11"/>
      <c r="RZR61" s="11"/>
      <c r="RZS61" s="11"/>
      <c r="RZT61" s="11"/>
      <c r="RZU61" s="11"/>
      <c r="RZV61" s="11"/>
      <c r="RZW61" s="11"/>
      <c r="RZX61" s="11"/>
      <c r="RZY61" s="11"/>
      <c r="RZZ61" s="11"/>
      <c r="SAA61" s="11"/>
      <c r="SAB61" s="11"/>
      <c r="SAC61" s="11"/>
      <c r="SAD61" s="11"/>
      <c r="SAE61" s="11"/>
      <c r="SAF61" s="11"/>
      <c r="SAG61" s="11"/>
      <c r="SAH61" s="11"/>
      <c r="SAI61" s="11"/>
      <c r="SAJ61" s="11"/>
      <c r="SAK61" s="11"/>
      <c r="SAL61" s="11"/>
      <c r="SAM61" s="11"/>
      <c r="SAN61" s="11"/>
      <c r="SAO61" s="11"/>
      <c r="SAP61" s="11"/>
      <c r="SAQ61" s="11"/>
      <c r="SAR61" s="11"/>
      <c r="SAS61" s="11"/>
      <c r="SAT61" s="11"/>
      <c r="SAU61" s="11"/>
      <c r="SAV61" s="11"/>
      <c r="SAW61" s="11"/>
      <c r="SAX61" s="11"/>
      <c r="SAY61" s="11"/>
      <c r="SAZ61" s="11"/>
      <c r="SBA61" s="11"/>
      <c r="SBB61" s="11"/>
      <c r="SBC61" s="11"/>
      <c r="SBD61" s="11"/>
      <c r="SBE61" s="11"/>
      <c r="SBF61" s="11"/>
      <c r="SBG61" s="11"/>
      <c r="SBH61" s="11"/>
      <c r="SBI61" s="11"/>
      <c r="SBJ61" s="11"/>
      <c r="SBK61" s="11"/>
      <c r="SBL61" s="11"/>
      <c r="SBM61" s="11"/>
      <c r="SBN61" s="11"/>
      <c r="SBO61" s="11"/>
      <c r="SBP61" s="11"/>
      <c r="SBQ61" s="11"/>
      <c r="SBR61" s="11"/>
      <c r="SBS61" s="11"/>
      <c r="SBT61" s="11"/>
      <c r="SBU61" s="11"/>
      <c r="SBV61" s="11"/>
      <c r="SBW61" s="11"/>
      <c r="SBX61" s="11"/>
      <c r="SBY61" s="11"/>
      <c r="SBZ61" s="11"/>
      <c r="SCA61" s="11"/>
      <c r="SCB61" s="11"/>
      <c r="SCC61" s="11"/>
      <c r="SCD61" s="11"/>
      <c r="SCE61" s="11"/>
      <c r="SCF61" s="11"/>
      <c r="SCG61" s="11"/>
      <c r="SCH61" s="11"/>
      <c r="SCI61" s="11"/>
      <c r="SCJ61" s="11"/>
      <c r="SCK61" s="11"/>
      <c r="SCL61" s="11"/>
      <c r="SCM61" s="11"/>
      <c r="SCN61" s="11"/>
      <c r="SCO61" s="11"/>
      <c r="SCP61" s="11"/>
      <c r="SCQ61" s="11"/>
      <c r="SCR61" s="11"/>
      <c r="SCS61" s="11"/>
      <c r="SCT61" s="11"/>
      <c r="SCU61" s="11"/>
      <c r="SCV61" s="11"/>
      <c r="SCW61" s="11"/>
      <c r="SCX61" s="11"/>
      <c r="SCY61" s="11"/>
      <c r="SCZ61" s="11"/>
      <c r="SDA61" s="11"/>
      <c r="SDB61" s="11"/>
      <c r="SDC61" s="11"/>
      <c r="SDD61" s="11"/>
      <c r="SDE61" s="11"/>
      <c r="SDF61" s="11"/>
      <c r="SDG61" s="11"/>
      <c r="SDH61" s="11"/>
      <c r="SDI61" s="11"/>
      <c r="SDJ61" s="11"/>
      <c r="SDK61" s="11"/>
      <c r="SDL61" s="11"/>
      <c r="SDM61" s="11"/>
      <c r="SDN61" s="11"/>
      <c r="SDO61" s="11"/>
      <c r="SDP61" s="11"/>
      <c r="SDQ61" s="11"/>
      <c r="SDR61" s="11"/>
      <c r="SDS61" s="11"/>
      <c r="SDT61" s="11"/>
      <c r="SDU61" s="11"/>
      <c r="SDV61" s="11"/>
      <c r="SDW61" s="11"/>
      <c r="SDX61" s="11"/>
      <c r="SDY61" s="11"/>
      <c r="SDZ61" s="11"/>
      <c r="SEA61" s="11"/>
      <c r="SEB61" s="11"/>
      <c r="SEC61" s="11"/>
      <c r="SED61" s="11"/>
      <c r="SEE61" s="11"/>
      <c r="SEF61" s="11"/>
      <c r="SEG61" s="11"/>
      <c r="SEH61" s="11"/>
      <c r="SEI61" s="11"/>
      <c r="SEJ61" s="11"/>
      <c r="SEK61" s="11"/>
      <c r="SEL61" s="11"/>
      <c r="SEM61" s="11"/>
      <c r="SEN61" s="11"/>
      <c r="SEO61" s="11"/>
      <c r="SEP61" s="11"/>
      <c r="SEQ61" s="11"/>
      <c r="SER61" s="11"/>
      <c r="SES61" s="11"/>
      <c r="SET61" s="11"/>
      <c r="SEU61" s="11"/>
      <c r="SEV61" s="11"/>
      <c r="SEW61" s="11"/>
      <c r="SEX61" s="11"/>
      <c r="SEY61" s="11"/>
      <c r="SEZ61" s="11"/>
      <c r="SFA61" s="11"/>
      <c r="SFB61" s="11"/>
      <c r="SFC61" s="11"/>
      <c r="SFD61" s="11"/>
      <c r="SFE61" s="11"/>
      <c r="SFF61" s="11"/>
      <c r="SFG61" s="11"/>
      <c r="SFH61" s="11"/>
      <c r="SFI61" s="11"/>
      <c r="SFJ61" s="11"/>
      <c r="SFK61" s="11"/>
      <c r="SFL61" s="11"/>
      <c r="SFM61" s="11"/>
      <c r="SFN61" s="11"/>
      <c r="SFO61" s="11"/>
      <c r="SFP61" s="11"/>
      <c r="SFQ61" s="11"/>
      <c r="SFR61" s="11"/>
      <c r="SFS61" s="11"/>
      <c r="SFT61" s="11"/>
      <c r="SFU61" s="11"/>
      <c r="SFV61" s="11"/>
      <c r="SFW61" s="11"/>
      <c r="SFX61" s="11"/>
      <c r="SFY61" s="11"/>
      <c r="SFZ61" s="11"/>
      <c r="SGA61" s="11"/>
      <c r="SGB61" s="11"/>
      <c r="SGC61" s="11"/>
      <c r="SGD61" s="11"/>
      <c r="SGE61" s="11"/>
      <c r="SGF61" s="11"/>
      <c r="SGG61" s="11"/>
      <c r="SGH61" s="11"/>
      <c r="SGI61" s="11"/>
      <c r="SGJ61" s="11"/>
      <c r="SGK61" s="11"/>
      <c r="SGL61" s="11"/>
      <c r="SGM61" s="11"/>
      <c r="SGN61" s="11"/>
      <c r="SGO61" s="11"/>
      <c r="SGP61" s="11"/>
      <c r="SGQ61" s="11"/>
      <c r="SGR61" s="11"/>
      <c r="SGS61" s="11"/>
      <c r="SGT61" s="11"/>
      <c r="SGU61" s="11"/>
      <c r="SGV61" s="11"/>
      <c r="SGW61" s="11"/>
      <c r="SGX61" s="11"/>
      <c r="SGY61" s="11"/>
      <c r="SGZ61" s="11"/>
      <c r="SHA61" s="11"/>
      <c r="SHB61" s="11"/>
      <c r="SHC61" s="11"/>
      <c r="SHD61" s="11"/>
      <c r="SHE61" s="11"/>
      <c r="SHF61" s="11"/>
      <c r="SHG61" s="11"/>
      <c r="SHH61" s="11"/>
      <c r="SHI61" s="11"/>
      <c r="SHJ61" s="11"/>
      <c r="SHK61" s="11"/>
      <c r="SHL61" s="11"/>
      <c r="SHM61" s="11"/>
      <c r="SHN61" s="11"/>
      <c r="SHO61" s="11"/>
      <c r="SHP61" s="11"/>
      <c r="SHQ61" s="11"/>
      <c r="SHR61" s="11"/>
      <c r="SHS61" s="11"/>
      <c r="SHT61" s="11"/>
      <c r="SHU61" s="11"/>
      <c r="SHV61" s="11"/>
      <c r="SHW61" s="11"/>
      <c r="SHX61" s="11"/>
      <c r="SHY61" s="11"/>
      <c r="SHZ61" s="11"/>
      <c r="SIA61" s="11"/>
      <c r="SIB61" s="11"/>
      <c r="SIC61" s="11"/>
      <c r="SID61" s="11"/>
      <c r="SIE61" s="11"/>
      <c r="SIF61" s="11"/>
      <c r="SIG61" s="11"/>
      <c r="SIH61" s="11"/>
      <c r="SII61" s="11"/>
      <c r="SIJ61" s="11"/>
      <c r="SIK61" s="11"/>
      <c r="SIL61" s="11"/>
      <c r="SIM61" s="11"/>
      <c r="SIN61" s="11"/>
      <c r="SIO61" s="11"/>
      <c r="SIP61" s="11"/>
      <c r="SIQ61" s="11"/>
      <c r="SIR61" s="11"/>
      <c r="SIS61" s="11"/>
      <c r="SIT61" s="11"/>
      <c r="SIU61" s="11"/>
      <c r="SIV61" s="11"/>
      <c r="SIW61" s="11"/>
      <c r="SIX61" s="11"/>
      <c r="SIY61" s="11"/>
      <c r="SIZ61" s="11"/>
      <c r="SJA61" s="11"/>
      <c r="SJB61" s="11"/>
      <c r="SJC61" s="11"/>
      <c r="SJD61" s="11"/>
      <c r="SJE61" s="11"/>
      <c r="SJF61" s="11"/>
      <c r="SJG61" s="11"/>
      <c r="SJH61" s="11"/>
      <c r="SJI61" s="11"/>
      <c r="SJJ61" s="11"/>
      <c r="SJK61" s="11"/>
      <c r="SJL61" s="11"/>
      <c r="SJM61" s="11"/>
      <c r="SJN61" s="11"/>
      <c r="SJO61" s="11"/>
      <c r="SJP61" s="11"/>
      <c r="SJQ61" s="11"/>
      <c r="SJR61" s="11"/>
      <c r="SJS61" s="11"/>
      <c r="SJT61" s="11"/>
      <c r="SJU61" s="11"/>
      <c r="SJV61" s="11"/>
      <c r="SJW61" s="11"/>
      <c r="SJX61" s="11"/>
      <c r="SJY61" s="11"/>
      <c r="SJZ61" s="11"/>
      <c r="SKA61" s="11"/>
      <c r="SKB61" s="11"/>
      <c r="SKC61" s="11"/>
      <c r="SKD61" s="11"/>
      <c r="SKE61" s="11"/>
      <c r="SKF61" s="11"/>
      <c r="SKG61" s="11"/>
      <c r="SKH61" s="11"/>
      <c r="SKI61" s="11"/>
      <c r="SKJ61" s="11"/>
      <c r="SKK61" s="11"/>
      <c r="SKL61" s="11"/>
      <c r="SKM61" s="11"/>
      <c r="SKN61" s="11"/>
      <c r="SKO61" s="11"/>
      <c r="SKP61" s="11"/>
      <c r="SKQ61" s="11"/>
      <c r="SKR61" s="11"/>
      <c r="SKS61" s="11"/>
      <c r="SKT61" s="11"/>
      <c r="SKU61" s="11"/>
      <c r="SKV61" s="11"/>
      <c r="SKW61" s="11"/>
      <c r="SKX61" s="11"/>
      <c r="SKY61" s="11"/>
      <c r="SKZ61" s="11"/>
      <c r="SLA61" s="11"/>
      <c r="SLB61" s="11"/>
      <c r="SLC61" s="11"/>
      <c r="SLD61" s="11"/>
      <c r="SLE61" s="11"/>
      <c r="SLF61" s="11"/>
      <c r="SLG61" s="11"/>
      <c r="SLH61" s="11"/>
      <c r="SLI61" s="11"/>
      <c r="SLJ61" s="11"/>
      <c r="SLK61" s="11"/>
      <c r="SLL61" s="11"/>
      <c r="SLM61" s="11"/>
      <c r="SLN61" s="11"/>
      <c r="SLO61" s="11"/>
      <c r="SLP61" s="11"/>
      <c r="SLQ61" s="11"/>
      <c r="SLR61" s="11"/>
      <c r="SLS61" s="11"/>
      <c r="SLT61" s="11"/>
      <c r="SLU61" s="11"/>
      <c r="SLV61" s="11"/>
      <c r="SLW61" s="11"/>
      <c r="SLX61" s="11"/>
      <c r="SLY61" s="11"/>
      <c r="SLZ61" s="11"/>
      <c r="SMA61" s="11"/>
      <c r="SMB61" s="11"/>
      <c r="SMC61" s="11"/>
      <c r="SMD61" s="11"/>
      <c r="SME61" s="11"/>
      <c r="SMF61" s="11"/>
      <c r="SMG61" s="11"/>
      <c r="SMH61" s="11"/>
      <c r="SMI61" s="11"/>
      <c r="SMJ61" s="11"/>
      <c r="SMK61" s="11"/>
      <c r="SML61" s="11"/>
      <c r="SMM61" s="11"/>
      <c r="SMN61" s="11"/>
      <c r="SMO61" s="11"/>
      <c r="SMP61" s="11"/>
      <c r="SMQ61" s="11"/>
      <c r="SMR61" s="11"/>
      <c r="SMS61" s="11"/>
      <c r="SMT61" s="11"/>
      <c r="SMU61" s="11"/>
      <c r="SMV61" s="11"/>
      <c r="SMW61" s="11"/>
      <c r="SMX61" s="11"/>
      <c r="SMY61" s="11"/>
      <c r="SMZ61" s="11"/>
      <c r="SNA61" s="11"/>
      <c r="SNB61" s="11"/>
      <c r="SNC61" s="11"/>
      <c r="SND61" s="11"/>
      <c r="SNE61" s="11"/>
      <c r="SNF61" s="11"/>
      <c r="SNG61" s="11"/>
      <c r="SNH61" s="11"/>
      <c r="SNI61" s="11"/>
      <c r="SNJ61" s="11"/>
      <c r="SNK61" s="11"/>
      <c r="SNL61" s="11"/>
      <c r="SNM61" s="11"/>
      <c r="SNN61" s="11"/>
      <c r="SNO61" s="11"/>
      <c r="SNP61" s="11"/>
      <c r="SNQ61" s="11"/>
      <c r="SNR61" s="11"/>
      <c r="SNS61" s="11"/>
      <c r="SNT61" s="11"/>
      <c r="SNU61" s="11"/>
      <c r="SNV61" s="11"/>
      <c r="SNW61" s="11"/>
      <c r="SNX61" s="11"/>
      <c r="SNY61" s="11"/>
      <c r="SNZ61" s="11"/>
      <c r="SOA61" s="11"/>
      <c r="SOB61" s="11"/>
      <c r="SOC61" s="11"/>
      <c r="SOD61" s="11"/>
      <c r="SOE61" s="11"/>
      <c r="SOF61" s="11"/>
      <c r="SOG61" s="11"/>
      <c r="SOH61" s="11"/>
      <c r="SOI61" s="11"/>
      <c r="SOJ61" s="11"/>
      <c r="SOK61" s="11"/>
      <c r="SOL61" s="11"/>
      <c r="SOM61" s="11"/>
      <c r="SON61" s="11"/>
      <c r="SOO61" s="11"/>
      <c r="SOP61" s="11"/>
      <c r="SOQ61" s="11"/>
      <c r="SOR61" s="11"/>
      <c r="SOS61" s="11"/>
      <c r="SOT61" s="11"/>
      <c r="SOU61" s="11"/>
      <c r="SOV61" s="11"/>
      <c r="SOW61" s="11"/>
      <c r="SOX61" s="11"/>
      <c r="SOY61" s="11"/>
      <c r="SOZ61" s="11"/>
      <c r="SPA61" s="11"/>
      <c r="SPB61" s="11"/>
      <c r="SPC61" s="11"/>
      <c r="SPD61" s="11"/>
      <c r="SPE61" s="11"/>
      <c r="SPF61" s="11"/>
      <c r="SPG61" s="11"/>
      <c r="SPH61" s="11"/>
      <c r="SPI61" s="11"/>
      <c r="SPJ61" s="11"/>
      <c r="SPK61" s="11"/>
      <c r="SPL61" s="11"/>
      <c r="SPM61" s="11"/>
      <c r="SPN61" s="11"/>
      <c r="SPO61" s="11"/>
      <c r="SPP61" s="11"/>
      <c r="SPQ61" s="11"/>
      <c r="SPR61" s="11"/>
      <c r="SPS61" s="11"/>
      <c r="SPT61" s="11"/>
      <c r="SPU61" s="11"/>
      <c r="SPV61" s="11"/>
      <c r="SPW61" s="11"/>
      <c r="SPX61" s="11"/>
      <c r="SPY61" s="11"/>
      <c r="SPZ61" s="11"/>
      <c r="SQA61" s="11"/>
      <c r="SQB61" s="11"/>
      <c r="SQC61" s="11"/>
      <c r="SQD61" s="11"/>
      <c r="SQE61" s="11"/>
      <c r="SQF61" s="11"/>
      <c r="SQG61" s="11"/>
      <c r="SQH61" s="11"/>
      <c r="SQI61" s="11"/>
      <c r="SQJ61" s="11"/>
      <c r="SQK61" s="11"/>
      <c r="SQL61" s="11"/>
      <c r="SQM61" s="11"/>
      <c r="SQN61" s="11"/>
      <c r="SQO61" s="11"/>
      <c r="SQP61" s="11"/>
      <c r="SQQ61" s="11"/>
      <c r="SQR61" s="11"/>
      <c r="SQS61" s="11"/>
      <c r="SQT61" s="11"/>
      <c r="SQU61" s="11"/>
      <c r="SQV61" s="11"/>
      <c r="SQW61" s="11"/>
      <c r="SQX61" s="11"/>
      <c r="SQY61" s="11"/>
      <c r="SQZ61" s="11"/>
      <c r="SRA61" s="11"/>
      <c r="SRB61" s="11"/>
      <c r="SRC61" s="11"/>
      <c r="SRD61" s="11"/>
      <c r="SRE61" s="11"/>
      <c r="SRF61" s="11"/>
      <c r="SRG61" s="11"/>
      <c r="SRH61" s="11"/>
      <c r="SRI61" s="11"/>
      <c r="SRJ61" s="11"/>
      <c r="SRK61" s="11"/>
      <c r="SRL61" s="11"/>
      <c r="SRM61" s="11"/>
      <c r="SRN61" s="11"/>
      <c r="SRO61" s="11"/>
      <c r="SRP61" s="11"/>
      <c r="SRQ61" s="11"/>
      <c r="SRR61" s="11"/>
      <c r="SRS61" s="11"/>
      <c r="SRT61" s="11"/>
      <c r="SRU61" s="11"/>
      <c r="SRV61" s="11"/>
      <c r="SRW61" s="11"/>
      <c r="SRX61" s="11"/>
      <c r="SRY61" s="11"/>
      <c r="SRZ61" s="11"/>
      <c r="SSA61" s="11"/>
      <c r="SSB61" s="11"/>
      <c r="SSC61" s="11"/>
      <c r="SSD61" s="11"/>
      <c r="SSE61" s="11"/>
      <c r="SSF61" s="11"/>
      <c r="SSG61" s="11"/>
      <c r="SSH61" s="11"/>
      <c r="SSI61" s="11"/>
      <c r="SSJ61" s="11"/>
      <c r="SSK61" s="11"/>
      <c r="SSL61" s="11"/>
      <c r="SSM61" s="11"/>
      <c r="SSN61" s="11"/>
      <c r="SSO61" s="11"/>
      <c r="SSP61" s="11"/>
      <c r="SSQ61" s="11"/>
      <c r="SSR61" s="11"/>
      <c r="SSS61" s="11"/>
      <c r="SST61" s="11"/>
      <c r="SSU61" s="11"/>
      <c r="SSV61" s="11"/>
      <c r="SSW61" s="11"/>
      <c r="SSX61" s="11"/>
      <c r="SSY61" s="11"/>
      <c r="SSZ61" s="11"/>
      <c r="STA61" s="11"/>
      <c r="STB61" s="11"/>
      <c r="STC61" s="11"/>
      <c r="STD61" s="11"/>
      <c r="STE61" s="11"/>
      <c r="STF61" s="11"/>
      <c r="STG61" s="11"/>
      <c r="STH61" s="11"/>
      <c r="STI61" s="11"/>
      <c r="STJ61" s="11"/>
      <c r="STK61" s="11"/>
      <c r="STL61" s="11"/>
      <c r="STM61" s="11"/>
      <c r="STN61" s="11"/>
      <c r="STO61" s="11"/>
      <c r="STP61" s="11"/>
      <c r="STQ61" s="11"/>
      <c r="STR61" s="11"/>
      <c r="STS61" s="11"/>
      <c r="STT61" s="11"/>
      <c r="STU61" s="11"/>
      <c r="STV61" s="11"/>
      <c r="STW61" s="11"/>
      <c r="STX61" s="11"/>
      <c r="STY61" s="11"/>
      <c r="STZ61" s="11"/>
      <c r="SUA61" s="11"/>
      <c r="SUB61" s="11"/>
      <c r="SUC61" s="11"/>
      <c r="SUD61" s="11"/>
      <c r="SUE61" s="11"/>
      <c r="SUF61" s="11"/>
      <c r="SUG61" s="11"/>
      <c r="SUH61" s="11"/>
      <c r="SUI61" s="11"/>
      <c r="SUJ61" s="11"/>
      <c r="SUK61" s="11"/>
      <c r="SUL61" s="11"/>
      <c r="SUM61" s="11"/>
      <c r="SUN61" s="11"/>
      <c r="SUO61" s="11"/>
      <c r="SUP61" s="11"/>
      <c r="SUQ61" s="11"/>
      <c r="SUR61" s="11"/>
      <c r="SUS61" s="11"/>
      <c r="SUT61" s="11"/>
      <c r="SUU61" s="11"/>
      <c r="SUV61" s="11"/>
      <c r="SUW61" s="11"/>
      <c r="SUX61" s="11"/>
      <c r="SUY61" s="11"/>
      <c r="SUZ61" s="11"/>
      <c r="SVA61" s="11"/>
      <c r="SVB61" s="11"/>
      <c r="SVC61" s="11"/>
      <c r="SVD61" s="11"/>
      <c r="SVE61" s="11"/>
      <c r="SVF61" s="11"/>
      <c r="SVG61" s="11"/>
      <c r="SVH61" s="11"/>
      <c r="SVI61" s="11"/>
      <c r="SVJ61" s="11"/>
      <c r="SVK61" s="11"/>
      <c r="SVL61" s="11"/>
      <c r="SVM61" s="11"/>
      <c r="SVN61" s="11"/>
      <c r="SVO61" s="11"/>
      <c r="SVP61" s="11"/>
      <c r="SVQ61" s="11"/>
      <c r="SVR61" s="11"/>
      <c r="SVS61" s="11"/>
      <c r="SVT61" s="11"/>
      <c r="SVU61" s="11"/>
      <c r="SVV61" s="11"/>
      <c r="SVW61" s="11"/>
      <c r="SVX61" s="11"/>
      <c r="SVY61" s="11"/>
      <c r="SVZ61" s="11"/>
      <c r="SWA61" s="11"/>
      <c r="SWB61" s="11"/>
      <c r="SWC61" s="11"/>
      <c r="SWD61" s="11"/>
      <c r="SWE61" s="11"/>
      <c r="SWF61" s="11"/>
      <c r="SWG61" s="11"/>
      <c r="SWH61" s="11"/>
      <c r="SWI61" s="11"/>
      <c r="SWJ61" s="11"/>
      <c r="SWK61" s="11"/>
      <c r="SWL61" s="11"/>
      <c r="SWM61" s="11"/>
      <c r="SWN61" s="11"/>
      <c r="SWO61" s="11"/>
      <c r="SWP61" s="11"/>
      <c r="SWQ61" s="11"/>
      <c r="SWR61" s="11"/>
      <c r="SWS61" s="11"/>
      <c r="SWT61" s="11"/>
      <c r="SWU61" s="11"/>
      <c r="SWV61" s="11"/>
      <c r="SWW61" s="11"/>
      <c r="SWX61" s="11"/>
      <c r="SWY61" s="11"/>
      <c r="SWZ61" s="11"/>
      <c r="SXA61" s="11"/>
      <c r="SXB61" s="11"/>
      <c r="SXC61" s="11"/>
      <c r="SXD61" s="11"/>
      <c r="SXE61" s="11"/>
      <c r="SXF61" s="11"/>
      <c r="SXG61" s="11"/>
      <c r="SXH61" s="11"/>
      <c r="SXI61" s="11"/>
      <c r="SXJ61" s="11"/>
      <c r="SXK61" s="11"/>
      <c r="SXL61" s="11"/>
      <c r="SXM61" s="11"/>
      <c r="SXN61" s="11"/>
      <c r="SXO61" s="11"/>
      <c r="SXP61" s="11"/>
      <c r="SXQ61" s="11"/>
      <c r="SXR61" s="11"/>
      <c r="SXS61" s="11"/>
      <c r="SXT61" s="11"/>
      <c r="SXU61" s="11"/>
      <c r="SXV61" s="11"/>
      <c r="SXW61" s="11"/>
      <c r="SXX61" s="11"/>
      <c r="SXY61" s="11"/>
      <c r="SXZ61" s="11"/>
      <c r="SYA61" s="11"/>
      <c r="SYB61" s="11"/>
      <c r="SYC61" s="11"/>
      <c r="SYD61" s="11"/>
      <c r="SYE61" s="11"/>
      <c r="SYF61" s="11"/>
      <c r="SYG61" s="11"/>
      <c r="SYH61" s="11"/>
      <c r="SYI61" s="11"/>
      <c r="SYJ61" s="11"/>
      <c r="SYK61" s="11"/>
      <c r="SYL61" s="11"/>
      <c r="SYM61" s="11"/>
      <c r="SYN61" s="11"/>
      <c r="SYO61" s="11"/>
      <c r="SYP61" s="11"/>
      <c r="SYQ61" s="11"/>
      <c r="SYR61" s="11"/>
      <c r="SYS61" s="11"/>
      <c r="SYT61" s="11"/>
      <c r="SYU61" s="11"/>
      <c r="SYV61" s="11"/>
      <c r="SYW61" s="11"/>
      <c r="SYX61" s="11"/>
      <c r="SYY61" s="11"/>
      <c r="SYZ61" s="11"/>
      <c r="SZA61" s="11"/>
      <c r="SZB61" s="11"/>
      <c r="SZC61" s="11"/>
      <c r="SZD61" s="11"/>
      <c r="SZE61" s="11"/>
      <c r="SZF61" s="11"/>
      <c r="SZG61" s="11"/>
      <c r="SZH61" s="11"/>
      <c r="SZI61" s="11"/>
      <c r="SZJ61" s="11"/>
      <c r="SZK61" s="11"/>
      <c r="SZL61" s="11"/>
      <c r="SZM61" s="11"/>
      <c r="SZN61" s="11"/>
      <c r="SZO61" s="11"/>
      <c r="SZP61" s="11"/>
      <c r="SZQ61" s="11"/>
      <c r="SZR61" s="11"/>
      <c r="SZS61" s="11"/>
      <c r="SZT61" s="11"/>
      <c r="SZU61" s="11"/>
      <c r="SZV61" s="11"/>
      <c r="SZW61" s="11"/>
      <c r="SZX61" s="11"/>
      <c r="SZY61" s="11"/>
      <c r="SZZ61" s="11"/>
      <c r="TAA61" s="11"/>
      <c r="TAB61" s="11"/>
      <c r="TAC61" s="11"/>
      <c r="TAD61" s="11"/>
      <c r="TAE61" s="11"/>
      <c r="TAF61" s="11"/>
      <c r="TAG61" s="11"/>
      <c r="TAH61" s="11"/>
      <c r="TAI61" s="11"/>
      <c r="TAJ61" s="11"/>
      <c r="TAK61" s="11"/>
      <c r="TAL61" s="11"/>
      <c r="TAM61" s="11"/>
      <c r="TAN61" s="11"/>
      <c r="TAO61" s="11"/>
      <c r="TAP61" s="11"/>
      <c r="TAQ61" s="11"/>
      <c r="TAR61" s="11"/>
      <c r="TAS61" s="11"/>
      <c r="TAT61" s="11"/>
      <c r="TAU61" s="11"/>
      <c r="TAV61" s="11"/>
      <c r="TAW61" s="11"/>
      <c r="TAX61" s="11"/>
      <c r="TAY61" s="11"/>
      <c r="TAZ61" s="11"/>
      <c r="TBA61" s="11"/>
      <c r="TBB61" s="11"/>
      <c r="TBC61" s="11"/>
      <c r="TBD61" s="11"/>
      <c r="TBE61" s="11"/>
      <c r="TBF61" s="11"/>
      <c r="TBG61" s="11"/>
      <c r="TBH61" s="11"/>
      <c r="TBI61" s="11"/>
      <c r="TBJ61" s="11"/>
      <c r="TBK61" s="11"/>
      <c r="TBL61" s="11"/>
      <c r="TBM61" s="11"/>
      <c r="TBN61" s="11"/>
      <c r="TBO61" s="11"/>
      <c r="TBP61" s="11"/>
      <c r="TBQ61" s="11"/>
      <c r="TBR61" s="11"/>
      <c r="TBS61" s="11"/>
      <c r="TBT61" s="11"/>
      <c r="TBU61" s="11"/>
      <c r="TBV61" s="11"/>
      <c r="TBW61" s="11"/>
      <c r="TBX61" s="11"/>
      <c r="TBY61" s="11"/>
      <c r="TBZ61" s="11"/>
      <c r="TCA61" s="11"/>
      <c r="TCB61" s="11"/>
      <c r="TCC61" s="11"/>
      <c r="TCD61" s="11"/>
      <c r="TCE61" s="11"/>
      <c r="TCF61" s="11"/>
      <c r="TCG61" s="11"/>
      <c r="TCH61" s="11"/>
      <c r="TCI61" s="11"/>
      <c r="TCJ61" s="11"/>
      <c r="TCK61" s="11"/>
      <c r="TCL61" s="11"/>
      <c r="TCM61" s="11"/>
      <c r="TCN61" s="11"/>
      <c r="TCO61" s="11"/>
      <c r="TCP61" s="11"/>
      <c r="TCQ61" s="11"/>
      <c r="TCR61" s="11"/>
      <c r="TCS61" s="11"/>
      <c r="TCT61" s="11"/>
      <c r="TCU61" s="11"/>
      <c r="TCV61" s="11"/>
      <c r="TCW61" s="11"/>
      <c r="TCX61" s="11"/>
      <c r="TCY61" s="11"/>
      <c r="TCZ61" s="11"/>
      <c r="TDA61" s="11"/>
      <c r="TDB61" s="11"/>
      <c r="TDC61" s="11"/>
      <c r="TDD61" s="11"/>
      <c r="TDE61" s="11"/>
      <c r="TDF61" s="11"/>
      <c r="TDG61" s="11"/>
      <c r="TDH61" s="11"/>
      <c r="TDI61" s="11"/>
      <c r="TDJ61" s="11"/>
      <c r="TDK61" s="11"/>
      <c r="TDL61" s="11"/>
      <c r="TDM61" s="11"/>
      <c r="TDN61" s="11"/>
      <c r="TDO61" s="11"/>
      <c r="TDP61" s="11"/>
      <c r="TDQ61" s="11"/>
      <c r="TDR61" s="11"/>
      <c r="TDS61" s="11"/>
      <c r="TDT61" s="11"/>
      <c r="TDU61" s="11"/>
      <c r="TDV61" s="11"/>
      <c r="TDW61" s="11"/>
      <c r="TDX61" s="11"/>
      <c r="TDY61" s="11"/>
      <c r="TDZ61" s="11"/>
      <c r="TEA61" s="11"/>
      <c r="TEB61" s="11"/>
      <c r="TEC61" s="11"/>
      <c r="TED61" s="11"/>
      <c r="TEE61" s="11"/>
      <c r="TEF61" s="11"/>
      <c r="TEG61" s="11"/>
      <c r="TEH61" s="11"/>
      <c r="TEI61" s="11"/>
      <c r="TEJ61" s="11"/>
      <c r="TEK61" s="11"/>
      <c r="TEL61" s="11"/>
      <c r="TEM61" s="11"/>
      <c r="TEN61" s="11"/>
      <c r="TEO61" s="11"/>
      <c r="TEP61" s="11"/>
      <c r="TEQ61" s="11"/>
      <c r="TER61" s="11"/>
      <c r="TES61" s="11"/>
      <c r="TET61" s="11"/>
      <c r="TEU61" s="11"/>
      <c r="TEV61" s="11"/>
      <c r="TEW61" s="11"/>
      <c r="TEX61" s="11"/>
      <c r="TEY61" s="11"/>
      <c r="TEZ61" s="11"/>
      <c r="TFA61" s="11"/>
      <c r="TFB61" s="11"/>
      <c r="TFC61" s="11"/>
      <c r="TFD61" s="11"/>
      <c r="TFE61" s="11"/>
      <c r="TFF61" s="11"/>
      <c r="TFG61" s="11"/>
      <c r="TFH61" s="11"/>
      <c r="TFI61" s="11"/>
      <c r="TFJ61" s="11"/>
      <c r="TFK61" s="11"/>
      <c r="TFL61" s="11"/>
      <c r="TFM61" s="11"/>
      <c r="TFN61" s="11"/>
      <c r="TFO61" s="11"/>
      <c r="TFP61" s="11"/>
      <c r="TFQ61" s="11"/>
      <c r="TFR61" s="11"/>
      <c r="TFS61" s="11"/>
      <c r="TFT61" s="11"/>
      <c r="TFU61" s="11"/>
      <c r="TFV61" s="11"/>
      <c r="TFW61" s="11"/>
      <c r="TFX61" s="11"/>
      <c r="TFY61" s="11"/>
      <c r="TFZ61" s="11"/>
      <c r="TGA61" s="11"/>
      <c r="TGB61" s="11"/>
      <c r="TGC61" s="11"/>
      <c r="TGD61" s="11"/>
      <c r="TGE61" s="11"/>
      <c r="TGF61" s="11"/>
      <c r="TGG61" s="11"/>
      <c r="TGH61" s="11"/>
      <c r="TGI61" s="11"/>
      <c r="TGJ61" s="11"/>
      <c r="TGK61" s="11"/>
      <c r="TGL61" s="11"/>
      <c r="TGM61" s="11"/>
      <c r="TGN61" s="11"/>
      <c r="TGO61" s="11"/>
      <c r="TGP61" s="11"/>
      <c r="TGQ61" s="11"/>
      <c r="TGR61" s="11"/>
      <c r="TGS61" s="11"/>
      <c r="TGT61" s="11"/>
      <c r="TGU61" s="11"/>
      <c r="TGV61" s="11"/>
      <c r="TGW61" s="11"/>
      <c r="TGX61" s="11"/>
      <c r="TGY61" s="11"/>
      <c r="TGZ61" s="11"/>
      <c r="THA61" s="11"/>
      <c r="THB61" s="11"/>
      <c r="THC61" s="11"/>
      <c r="THD61" s="11"/>
      <c r="THE61" s="11"/>
      <c r="THF61" s="11"/>
      <c r="THG61" s="11"/>
      <c r="THH61" s="11"/>
      <c r="THI61" s="11"/>
      <c r="THJ61" s="11"/>
      <c r="THK61" s="11"/>
      <c r="THL61" s="11"/>
      <c r="THM61" s="11"/>
      <c r="THN61" s="11"/>
      <c r="THO61" s="11"/>
      <c r="THP61" s="11"/>
      <c r="THQ61" s="11"/>
      <c r="THR61" s="11"/>
      <c r="THS61" s="11"/>
      <c r="THT61" s="11"/>
      <c r="THU61" s="11"/>
      <c r="THV61" s="11"/>
      <c r="THW61" s="11"/>
      <c r="THX61" s="11"/>
      <c r="THY61" s="11"/>
      <c r="THZ61" s="11"/>
      <c r="TIA61" s="11"/>
      <c r="TIB61" s="11"/>
      <c r="TIC61" s="11"/>
      <c r="TID61" s="11"/>
      <c r="TIE61" s="11"/>
      <c r="TIF61" s="11"/>
      <c r="TIG61" s="11"/>
      <c r="TIH61" s="11"/>
      <c r="TII61" s="11"/>
      <c r="TIJ61" s="11"/>
      <c r="TIK61" s="11"/>
      <c r="TIL61" s="11"/>
      <c r="TIM61" s="11"/>
      <c r="TIN61" s="11"/>
      <c r="TIO61" s="11"/>
      <c r="TIP61" s="11"/>
      <c r="TIQ61" s="11"/>
      <c r="TIR61" s="11"/>
      <c r="TIS61" s="11"/>
      <c r="TIT61" s="11"/>
      <c r="TIU61" s="11"/>
      <c r="TIV61" s="11"/>
      <c r="TIW61" s="11"/>
      <c r="TIX61" s="11"/>
      <c r="TIY61" s="11"/>
      <c r="TIZ61" s="11"/>
      <c r="TJA61" s="11"/>
      <c r="TJB61" s="11"/>
      <c r="TJC61" s="11"/>
      <c r="TJD61" s="11"/>
      <c r="TJE61" s="11"/>
      <c r="TJF61" s="11"/>
      <c r="TJG61" s="11"/>
      <c r="TJH61" s="11"/>
      <c r="TJI61" s="11"/>
      <c r="TJJ61" s="11"/>
      <c r="TJK61" s="11"/>
      <c r="TJL61" s="11"/>
      <c r="TJM61" s="11"/>
      <c r="TJN61" s="11"/>
      <c r="TJO61" s="11"/>
      <c r="TJP61" s="11"/>
      <c r="TJQ61" s="11"/>
      <c r="TJR61" s="11"/>
      <c r="TJS61" s="11"/>
      <c r="TJT61" s="11"/>
      <c r="TJU61" s="11"/>
      <c r="TJV61" s="11"/>
      <c r="TJW61" s="11"/>
      <c r="TJX61" s="11"/>
      <c r="TJY61" s="11"/>
      <c r="TJZ61" s="11"/>
      <c r="TKA61" s="11"/>
      <c r="TKB61" s="11"/>
      <c r="TKC61" s="11"/>
      <c r="TKD61" s="11"/>
      <c r="TKE61" s="11"/>
      <c r="TKF61" s="11"/>
      <c r="TKG61" s="11"/>
      <c r="TKH61" s="11"/>
      <c r="TKI61" s="11"/>
      <c r="TKJ61" s="11"/>
      <c r="TKK61" s="11"/>
      <c r="TKL61" s="11"/>
      <c r="TKM61" s="11"/>
      <c r="TKN61" s="11"/>
      <c r="TKO61" s="11"/>
      <c r="TKP61" s="11"/>
      <c r="TKQ61" s="11"/>
      <c r="TKR61" s="11"/>
      <c r="TKS61" s="11"/>
      <c r="TKT61" s="11"/>
      <c r="TKU61" s="11"/>
      <c r="TKV61" s="11"/>
      <c r="TKW61" s="11"/>
      <c r="TKX61" s="11"/>
      <c r="TKY61" s="11"/>
      <c r="TKZ61" s="11"/>
      <c r="TLA61" s="11"/>
      <c r="TLB61" s="11"/>
      <c r="TLC61" s="11"/>
      <c r="TLD61" s="11"/>
      <c r="TLE61" s="11"/>
      <c r="TLF61" s="11"/>
      <c r="TLG61" s="11"/>
      <c r="TLH61" s="11"/>
      <c r="TLI61" s="11"/>
      <c r="TLJ61" s="11"/>
      <c r="TLK61" s="11"/>
      <c r="TLL61" s="11"/>
      <c r="TLM61" s="11"/>
      <c r="TLN61" s="11"/>
      <c r="TLO61" s="11"/>
      <c r="TLP61" s="11"/>
      <c r="TLQ61" s="11"/>
      <c r="TLR61" s="11"/>
      <c r="TLS61" s="11"/>
      <c r="TLT61" s="11"/>
      <c r="TLU61" s="11"/>
      <c r="TLV61" s="11"/>
      <c r="TLW61" s="11"/>
      <c r="TLX61" s="11"/>
      <c r="TLY61" s="11"/>
      <c r="TLZ61" s="11"/>
      <c r="TMA61" s="11"/>
      <c r="TMB61" s="11"/>
      <c r="TMC61" s="11"/>
      <c r="TMD61" s="11"/>
      <c r="TME61" s="11"/>
      <c r="TMF61" s="11"/>
      <c r="TMG61" s="11"/>
      <c r="TMH61" s="11"/>
      <c r="TMI61" s="11"/>
      <c r="TMJ61" s="11"/>
      <c r="TMK61" s="11"/>
      <c r="TML61" s="11"/>
      <c r="TMM61" s="11"/>
      <c r="TMN61" s="11"/>
      <c r="TMO61" s="11"/>
      <c r="TMP61" s="11"/>
      <c r="TMQ61" s="11"/>
      <c r="TMR61" s="11"/>
      <c r="TMS61" s="11"/>
      <c r="TMT61" s="11"/>
      <c r="TMU61" s="11"/>
      <c r="TMV61" s="11"/>
      <c r="TMW61" s="11"/>
      <c r="TMX61" s="11"/>
      <c r="TMY61" s="11"/>
      <c r="TMZ61" s="11"/>
      <c r="TNA61" s="11"/>
      <c r="TNB61" s="11"/>
      <c r="TNC61" s="11"/>
      <c r="TND61" s="11"/>
      <c r="TNE61" s="11"/>
      <c r="TNF61" s="11"/>
      <c r="TNG61" s="11"/>
      <c r="TNH61" s="11"/>
      <c r="TNI61" s="11"/>
      <c r="TNJ61" s="11"/>
      <c r="TNK61" s="11"/>
      <c r="TNL61" s="11"/>
      <c r="TNM61" s="11"/>
      <c r="TNN61" s="11"/>
      <c r="TNO61" s="11"/>
      <c r="TNP61" s="11"/>
      <c r="TNQ61" s="11"/>
      <c r="TNR61" s="11"/>
      <c r="TNS61" s="11"/>
      <c r="TNT61" s="11"/>
      <c r="TNU61" s="11"/>
      <c r="TNV61" s="11"/>
      <c r="TNW61" s="11"/>
      <c r="TNX61" s="11"/>
      <c r="TNY61" s="11"/>
      <c r="TNZ61" s="11"/>
      <c r="TOA61" s="11"/>
      <c r="TOB61" s="11"/>
      <c r="TOC61" s="11"/>
      <c r="TOD61" s="11"/>
      <c r="TOE61" s="11"/>
      <c r="TOF61" s="11"/>
      <c r="TOG61" s="11"/>
      <c r="TOH61" s="11"/>
      <c r="TOI61" s="11"/>
      <c r="TOJ61" s="11"/>
      <c r="TOK61" s="11"/>
      <c r="TOL61" s="11"/>
      <c r="TOM61" s="11"/>
      <c r="TON61" s="11"/>
      <c r="TOO61" s="11"/>
      <c r="TOP61" s="11"/>
      <c r="TOQ61" s="11"/>
      <c r="TOR61" s="11"/>
      <c r="TOS61" s="11"/>
      <c r="TOT61" s="11"/>
      <c r="TOU61" s="11"/>
      <c r="TOV61" s="11"/>
      <c r="TOW61" s="11"/>
      <c r="TOX61" s="11"/>
      <c r="TOY61" s="11"/>
      <c r="TOZ61" s="11"/>
      <c r="TPA61" s="11"/>
      <c r="TPB61" s="11"/>
      <c r="TPC61" s="11"/>
      <c r="TPD61" s="11"/>
      <c r="TPE61" s="11"/>
      <c r="TPF61" s="11"/>
      <c r="TPG61" s="11"/>
      <c r="TPH61" s="11"/>
      <c r="TPI61" s="11"/>
      <c r="TPJ61" s="11"/>
      <c r="TPK61" s="11"/>
      <c r="TPL61" s="11"/>
      <c r="TPM61" s="11"/>
      <c r="TPN61" s="11"/>
      <c r="TPO61" s="11"/>
      <c r="TPP61" s="11"/>
      <c r="TPQ61" s="11"/>
      <c r="TPR61" s="11"/>
      <c r="TPS61" s="11"/>
      <c r="TPT61" s="11"/>
      <c r="TPU61" s="11"/>
      <c r="TPV61" s="11"/>
      <c r="TPW61" s="11"/>
      <c r="TPX61" s="11"/>
      <c r="TPY61" s="11"/>
      <c r="TPZ61" s="11"/>
      <c r="TQA61" s="11"/>
      <c r="TQB61" s="11"/>
      <c r="TQC61" s="11"/>
      <c r="TQD61" s="11"/>
      <c r="TQE61" s="11"/>
      <c r="TQF61" s="11"/>
      <c r="TQG61" s="11"/>
      <c r="TQH61" s="11"/>
      <c r="TQI61" s="11"/>
      <c r="TQJ61" s="11"/>
      <c r="TQK61" s="11"/>
      <c r="TQL61" s="11"/>
      <c r="TQM61" s="11"/>
      <c r="TQN61" s="11"/>
      <c r="TQO61" s="11"/>
      <c r="TQP61" s="11"/>
      <c r="TQQ61" s="11"/>
      <c r="TQR61" s="11"/>
      <c r="TQS61" s="11"/>
      <c r="TQT61" s="11"/>
      <c r="TQU61" s="11"/>
      <c r="TQV61" s="11"/>
      <c r="TQW61" s="11"/>
      <c r="TQX61" s="11"/>
      <c r="TQY61" s="11"/>
      <c r="TQZ61" s="11"/>
      <c r="TRA61" s="11"/>
      <c r="TRB61" s="11"/>
      <c r="TRC61" s="11"/>
      <c r="TRD61" s="11"/>
      <c r="TRE61" s="11"/>
      <c r="TRF61" s="11"/>
      <c r="TRG61" s="11"/>
      <c r="TRH61" s="11"/>
      <c r="TRI61" s="11"/>
      <c r="TRJ61" s="11"/>
      <c r="TRK61" s="11"/>
      <c r="TRL61" s="11"/>
      <c r="TRM61" s="11"/>
      <c r="TRN61" s="11"/>
      <c r="TRO61" s="11"/>
      <c r="TRP61" s="11"/>
      <c r="TRQ61" s="11"/>
      <c r="TRR61" s="11"/>
      <c r="TRS61" s="11"/>
      <c r="TRT61" s="11"/>
      <c r="TRU61" s="11"/>
      <c r="TRV61" s="11"/>
      <c r="TRW61" s="11"/>
      <c r="TRX61" s="11"/>
      <c r="TRY61" s="11"/>
      <c r="TRZ61" s="11"/>
      <c r="TSA61" s="11"/>
      <c r="TSB61" s="11"/>
      <c r="TSC61" s="11"/>
      <c r="TSD61" s="11"/>
      <c r="TSE61" s="11"/>
      <c r="TSF61" s="11"/>
      <c r="TSG61" s="11"/>
      <c r="TSH61" s="11"/>
      <c r="TSI61" s="11"/>
      <c r="TSJ61" s="11"/>
      <c r="TSK61" s="11"/>
      <c r="TSL61" s="11"/>
      <c r="TSM61" s="11"/>
      <c r="TSN61" s="11"/>
      <c r="TSO61" s="11"/>
      <c r="TSP61" s="11"/>
      <c r="TSQ61" s="11"/>
      <c r="TSR61" s="11"/>
      <c r="TSS61" s="11"/>
      <c r="TST61" s="11"/>
      <c r="TSU61" s="11"/>
      <c r="TSV61" s="11"/>
      <c r="TSW61" s="11"/>
      <c r="TSX61" s="11"/>
      <c r="TSY61" s="11"/>
      <c r="TSZ61" s="11"/>
      <c r="TTA61" s="11"/>
      <c r="TTB61" s="11"/>
      <c r="TTC61" s="11"/>
      <c r="TTD61" s="11"/>
      <c r="TTE61" s="11"/>
      <c r="TTF61" s="11"/>
      <c r="TTG61" s="11"/>
      <c r="TTH61" s="11"/>
      <c r="TTI61" s="11"/>
      <c r="TTJ61" s="11"/>
      <c r="TTK61" s="11"/>
      <c r="TTL61" s="11"/>
      <c r="TTM61" s="11"/>
      <c r="TTN61" s="11"/>
      <c r="TTO61" s="11"/>
      <c r="TTP61" s="11"/>
      <c r="TTQ61" s="11"/>
      <c r="TTR61" s="11"/>
      <c r="TTS61" s="11"/>
      <c r="TTT61" s="11"/>
      <c r="TTU61" s="11"/>
      <c r="TTV61" s="11"/>
      <c r="TTW61" s="11"/>
      <c r="TTX61" s="11"/>
      <c r="TTY61" s="11"/>
      <c r="TTZ61" s="11"/>
      <c r="TUA61" s="11"/>
      <c r="TUB61" s="11"/>
      <c r="TUC61" s="11"/>
      <c r="TUD61" s="11"/>
      <c r="TUE61" s="11"/>
      <c r="TUF61" s="11"/>
      <c r="TUG61" s="11"/>
      <c r="TUH61" s="11"/>
      <c r="TUI61" s="11"/>
      <c r="TUJ61" s="11"/>
      <c r="TUK61" s="11"/>
      <c r="TUL61" s="11"/>
      <c r="TUM61" s="11"/>
      <c r="TUN61" s="11"/>
      <c r="TUO61" s="11"/>
      <c r="TUP61" s="11"/>
      <c r="TUQ61" s="11"/>
      <c r="TUR61" s="11"/>
      <c r="TUS61" s="11"/>
      <c r="TUT61" s="11"/>
      <c r="TUU61" s="11"/>
      <c r="TUV61" s="11"/>
      <c r="TUW61" s="11"/>
      <c r="TUX61" s="11"/>
      <c r="TUY61" s="11"/>
      <c r="TUZ61" s="11"/>
      <c r="TVA61" s="11"/>
      <c r="TVB61" s="11"/>
      <c r="TVC61" s="11"/>
      <c r="TVD61" s="11"/>
      <c r="TVE61" s="11"/>
      <c r="TVF61" s="11"/>
      <c r="TVG61" s="11"/>
      <c r="TVH61" s="11"/>
      <c r="TVI61" s="11"/>
      <c r="TVJ61" s="11"/>
      <c r="TVK61" s="11"/>
      <c r="TVL61" s="11"/>
      <c r="TVM61" s="11"/>
      <c r="TVN61" s="11"/>
      <c r="TVO61" s="11"/>
      <c r="TVP61" s="11"/>
      <c r="TVQ61" s="11"/>
      <c r="TVR61" s="11"/>
      <c r="TVS61" s="11"/>
      <c r="TVT61" s="11"/>
      <c r="TVU61" s="11"/>
      <c r="TVV61" s="11"/>
      <c r="TVW61" s="11"/>
      <c r="TVX61" s="11"/>
      <c r="TVY61" s="11"/>
      <c r="TVZ61" s="11"/>
      <c r="TWA61" s="11"/>
      <c r="TWB61" s="11"/>
      <c r="TWC61" s="11"/>
      <c r="TWD61" s="11"/>
      <c r="TWE61" s="11"/>
      <c r="TWF61" s="11"/>
      <c r="TWG61" s="11"/>
      <c r="TWH61" s="11"/>
      <c r="TWI61" s="11"/>
      <c r="TWJ61" s="11"/>
      <c r="TWK61" s="11"/>
      <c r="TWL61" s="11"/>
      <c r="TWM61" s="11"/>
      <c r="TWN61" s="11"/>
      <c r="TWO61" s="11"/>
      <c r="TWP61" s="11"/>
      <c r="TWQ61" s="11"/>
      <c r="TWR61" s="11"/>
      <c r="TWS61" s="11"/>
      <c r="TWT61" s="11"/>
      <c r="TWU61" s="11"/>
      <c r="TWV61" s="11"/>
      <c r="TWW61" s="11"/>
      <c r="TWX61" s="11"/>
      <c r="TWY61" s="11"/>
      <c r="TWZ61" s="11"/>
      <c r="TXA61" s="11"/>
      <c r="TXB61" s="11"/>
      <c r="TXC61" s="11"/>
      <c r="TXD61" s="11"/>
      <c r="TXE61" s="11"/>
      <c r="TXF61" s="11"/>
      <c r="TXG61" s="11"/>
      <c r="TXH61" s="11"/>
      <c r="TXI61" s="11"/>
      <c r="TXJ61" s="11"/>
      <c r="TXK61" s="11"/>
      <c r="TXL61" s="11"/>
      <c r="TXM61" s="11"/>
      <c r="TXN61" s="11"/>
      <c r="TXO61" s="11"/>
      <c r="TXP61" s="11"/>
      <c r="TXQ61" s="11"/>
      <c r="TXR61" s="11"/>
      <c r="TXS61" s="11"/>
      <c r="TXT61" s="11"/>
      <c r="TXU61" s="11"/>
      <c r="TXV61" s="11"/>
      <c r="TXW61" s="11"/>
      <c r="TXX61" s="11"/>
      <c r="TXY61" s="11"/>
      <c r="TXZ61" s="11"/>
      <c r="TYA61" s="11"/>
      <c r="TYB61" s="11"/>
      <c r="TYC61" s="11"/>
      <c r="TYD61" s="11"/>
      <c r="TYE61" s="11"/>
      <c r="TYF61" s="11"/>
      <c r="TYG61" s="11"/>
      <c r="TYH61" s="11"/>
      <c r="TYI61" s="11"/>
      <c r="TYJ61" s="11"/>
      <c r="TYK61" s="11"/>
      <c r="TYL61" s="11"/>
      <c r="TYM61" s="11"/>
      <c r="TYN61" s="11"/>
      <c r="TYO61" s="11"/>
      <c r="TYP61" s="11"/>
      <c r="TYQ61" s="11"/>
      <c r="TYR61" s="11"/>
      <c r="TYS61" s="11"/>
      <c r="TYT61" s="11"/>
      <c r="TYU61" s="11"/>
      <c r="TYV61" s="11"/>
      <c r="TYW61" s="11"/>
      <c r="TYX61" s="11"/>
      <c r="TYY61" s="11"/>
      <c r="TYZ61" s="11"/>
      <c r="TZA61" s="11"/>
      <c r="TZB61" s="11"/>
      <c r="TZC61" s="11"/>
      <c r="TZD61" s="11"/>
      <c r="TZE61" s="11"/>
      <c r="TZF61" s="11"/>
      <c r="TZG61" s="11"/>
      <c r="TZH61" s="11"/>
      <c r="TZI61" s="11"/>
      <c r="TZJ61" s="11"/>
      <c r="TZK61" s="11"/>
      <c r="TZL61" s="11"/>
      <c r="TZM61" s="11"/>
      <c r="TZN61" s="11"/>
      <c r="TZO61" s="11"/>
      <c r="TZP61" s="11"/>
      <c r="TZQ61" s="11"/>
      <c r="TZR61" s="11"/>
      <c r="TZS61" s="11"/>
      <c r="TZT61" s="11"/>
      <c r="TZU61" s="11"/>
      <c r="TZV61" s="11"/>
      <c r="TZW61" s="11"/>
      <c r="TZX61" s="11"/>
      <c r="TZY61" s="11"/>
      <c r="TZZ61" s="11"/>
      <c r="UAA61" s="11"/>
      <c r="UAB61" s="11"/>
      <c r="UAC61" s="11"/>
      <c r="UAD61" s="11"/>
      <c r="UAE61" s="11"/>
      <c r="UAF61" s="11"/>
      <c r="UAG61" s="11"/>
      <c r="UAH61" s="11"/>
      <c r="UAI61" s="11"/>
      <c r="UAJ61" s="11"/>
      <c r="UAK61" s="11"/>
      <c r="UAL61" s="11"/>
      <c r="UAM61" s="11"/>
      <c r="UAN61" s="11"/>
      <c r="UAO61" s="11"/>
      <c r="UAP61" s="11"/>
      <c r="UAQ61" s="11"/>
      <c r="UAR61" s="11"/>
      <c r="UAS61" s="11"/>
      <c r="UAT61" s="11"/>
      <c r="UAU61" s="11"/>
      <c r="UAV61" s="11"/>
      <c r="UAW61" s="11"/>
      <c r="UAX61" s="11"/>
      <c r="UAY61" s="11"/>
      <c r="UAZ61" s="11"/>
      <c r="UBA61" s="11"/>
      <c r="UBB61" s="11"/>
      <c r="UBC61" s="11"/>
      <c r="UBD61" s="11"/>
      <c r="UBE61" s="11"/>
      <c r="UBF61" s="11"/>
      <c r="UBG61" s="11"/>
      <c r="UBH61" s="11"/>
      <c r="UBI61" s="11"/>
      <c r="UBJ61" s="11"/>
      <c r="UBK61" s="11"/>
      <c r="UBL61" s="11"/>
      <c r="UBM61" s="11"/>
      <c r="UBN61" s="11"/>
      <c r="UBO61" s="11"/>
      <c r="UBP61" s="11"/>
      <c r="UBQ61" s="11"/>
      <c r="UBR61" s="11"/>
      <c r="UBS61" s="11"/>
      <c r="UBT61" s="11"/>
      <c r="UBU61" s="11"/>
      <c r="UBV61" s="11"/>
      <c r="UBW61" s="11"/>
      <c r="UBX61" s="11"/>
      <c r="UBY61" s="11"/>
      <c r="UBZ61" s="11"/>
      <c r="UCA61" s="11"/>
      <c r="UCB61" s="11"/>
      <c r="UCC61" s="11"/>
      <c r="UCD61" s="11"/>
      <c r="UCE61" s="11"/>
      <c r="UCF61" s="11"/>
      <c r="UCG61" s="11"/>
      <c r="UCH61" s="11"/>
      <c r="UCI61" s="11"/>
      <c r="UCJ61" s="11"/>
      <c r="UCK61" s="11"/>
      <c r="UCL61" s="11"/>
      <c r="UCM61" s="11"/>
      <c r="UCN61" s="11"/>
      <c r="UCO61" s="11"/>
      <c r="UCP61" s="11"/>
      <c r="UCQ61" s="11"/>
      <c r="UCR61" s="11"/>
      <c r="UCS61" s="11"/>
      <c r="UCT61" s="11"/>
      <c r="UCU61" s="11"/>
      <c r="UCV61" s="11"/>
      <c r="UCW61" s="11"/>
      <c r="UCX61" s="11"/>
      <c r="UCY61" s="11"/>
      <c r="UCZ61" s="11"/>
      <c r="UDA61" s="11"/>
      <c r="UDB61" s="11"/>
      <c r="UDC61" s="11"/>
      <c r="UDD61" s="11"/>
      <c r="UDE61" s="11"/>
      <c r="UDF61" s="11"/>
      <c r="UDG61" s="11"/>
      <c r="UDH61" s="11"/>
      <c r="UDI61" s="11"/>
      <c r="UDJ61" s="11"/>
      <c r="UDK61" s="11"/>
      <c r="UDL61" s="11"/>
      <c r="UDM61" s="11"/>
      <c r="UDN61" s="11"/>
      <c r="UDO61" s="11"/>
      <c r="UDP61" s="11"/>
      <c r="UDQ61" s="11"/>
      <c r="UDR61" s="11"/>
      <c r="UDS61" s="11"/>
      <c r="UDT61" s="11"/>
      <c r="UDU61" s="11"/>
      <c r="UDV61" s="11"/>
      <c r="UDW61" s="11"/>
      <c r="UDX61" s="11"/>
      <c r="UDY61" s="11"/>
      <c r="UDZ61" s="11"/>
      <c r="UEA61" s="11"/>
      <c r="UEB61" s="11"/>
      <c r="UEC61" s="11"/>
      <c r="UED61" s="11"/>
      <c r="UEE61" s="11"/>
      <c r="UEF61" s="11"/>
      <c r="UEG61" s="11"/>
      <c r="UEH61" s="11"/>
      <c r="UEI61" s="11"/>
      <c r="UEJ61" s="11"/>
      <c r="UEK61" s="11"/>
      <c r="UEL61" s="11"/>
      <c r="UEM61" s="11"/>
      <c r="UEN61" s="11"/>
      <c r="UEO61" s="11"/>
      <c r="UEP61" s="11"/>
      <c r="UEQ61" s="11"/>
      <c r="UER61" s="11"/>
      <c r="UES61" s="11"/>
      <c r="UET61" s="11"/>
      <c r="UEU61" s="11"/>
      <c r="UEV61" s="11"/>
      <c r="UEW61" s="11"/>
      <c r="UEX61" s="11"/>
      <c r="UEY61" s="11"/>
      <c r="UEZ61" s="11"/>
      <c r="UFA61" s="11"/>
      <c r="UFB61" s="11"/>
      <c r="UFC61" s="11"/>
      <c r="UFD61" s="11"/>
      <c r="UFE61" s="11"/>
      <c r="UFF61" s="11"/>
      <c r="UFG61" s="11"/>
      <c r="UFH61" s="11"/>
      <c r="UFI61" s="11"/>
      <c r="UFJ61" s="11"/>
      <c r="UFK61" s="11"/>
      <c r="UFL61" s="11"/>
      <c r="UFM61" s="11"/>
      <c r="UFN61" s="11"/>
      <c r="UFO61" s="11"/>
      <c r="UFP61" s="11"/>
      <c r="UFQ61" s="11"/>
      <c r="UFR61" s="11"/>
      <c r="UFS61" s="11"/>
      <c r="UFT61" s="11"/>
      <c r="UFU61" s="11"/>
      <c r="UFV61" s="11"/>
      <c r="UFW61" s="11"/>
      <c r="UFX61" s="11"/>
      <c r="UFY61" s="11"/>
      <c r="UFZ61" s="11"/>
      <c r="UGA61" s="11"/>
      <c r="UGB61" s="11"/>
      <c r="UGC61" s="11"/>
      <c r="UGD61" s="11"/>
      <c r="UGE61" s="11"/>
      <c r="UGF61" s="11"/>
      <c r="UGG61" s="11"/>
      <c r="UGH61" s="11"/>
      <c r="UGI61" s="11"/>
      <c r="UGJ61" s="11"/>
      <c r="UGK61" s="11"/>
      <c r="UGL61" s="11"/>
      <c r="UGM61" s="11"/>
      <c r="UGN61" s="11"/>
      <c r="UGO61" s="11"/>
      <c r="UGP61" s="11"/>
      <c r="UGQ61" s="11"/>
      <c r="UGR61" s="11"/>
      <c r="UGS61" s="11"/>
      <c r="UGT61" s="11"/>
      <c r="UGU61" s="11"/>
      <c r="UGV61" s="11"/>
      <c r="UGW61" s="11"/>
      <c r="UGX61" s="11"/>
      <c r="UGY61" s="11"/>
      <c r="UGZ61" s="11"/>
      <c r="UHA61" s="11"/>
      <c r="UHB61" s="11"/>
      <c r="UHC61" s="11"/>
      <c r="UHD61" s="11"/>
      <c r="UHE61" s="11"/>
      <c r="UHF61" s="11"/>
      <c r="UHG61" s="11"/>
      <c r="UHH61" s="11"/>
      <c r="UHI61" s="11"/>
      <c r="UHJ61" s="11"/>
      <c r="UHK61" s="11"/>
      <c r="UHL61" s="11"/>
      <c r="UHM61" s="11"/>
      <c r="UHN61" s="11"/>
      <c r="UHO61" s="11"/>
      <c r="UHP61" s="11"/>
      <c r="UHQ61" s="11"/>
      <c r="UHR61" s="11"/>
      <c r="UHS61" s="11"/>
      <c r="UHT61" s="11"/>
      <c r="UHU61" s="11"/>
      <c r="UHV61" s="11"/>
      <c r="UHW61" s="11"/>
      <c r="UHX61" s="11"/>
      <c r="UHY61" s="11"/>
      <c r="UHZ61" s="11"/>
      <c r="UIA61" s="11"/>
      <c r="UIB61" s="11"/>
      <c r="UIC61" s="11"/>
      <c r="UID61" s="11"/>
      <c r="UIE61" s="11"/>
      <c r="UIF61" s="11"/>
      <c r="UIG61" s="11"/>
      <c r="UIH61" s="11"/>
      <c r="UII61" s="11"/>
      <c r="UIJ61" s="11"/>
      <c r="UIK61" s="11"/>
      <c r="UIL61" s="11"/>
      <c r="UIM61" s="11"/>
      <c r="UIN61" s="11"/>
      <c r="UIO61" s="11"/>
      <c r="UIP61" s="11"/>
      <c r="UIQ61" s="11"/>
      <c r="UIR61" s="11"/>
      <c r="UIS61" s="11"/>
      <c r="UIT61" s="11"/>
      <c r="UIU61" s="11"/>
      <c r="UIV61" s="11"/>
      <c r="UIW61" s="11"/>
      <c r="UIX61" s="11"/>
      <c r="UIY61" s="11"/>
      <c r="UIZ61" s="11"/>
      <c r="UJA61" s="11"/>
      <c r="UJB61" s="11"/>
      <c r="UJC61" s="11"/>
      <c r="UJD61" s="11"/>
      <c r="UJE61" s="11"/>
      <c r="UJF61" s="11"/>
      <c r="UJG61" s="11"/>
      <c r="UJH61" s="11"/>
      <c r="UJI61" s="11"/>
      <c r="UJJ61" s="11"/>
      <c r="UJK61" s="11"/>
      <c r="UJL61" s="11"/>
      <c r="UJM61" s="11"/>
      <c r="UJN61" s="11"/>
      <c r="UJO61" s="11"/>
      <c r="UJP61" s="11"/>
      <c r="UJQ61" s="11"/>
      <c r="UJR61" s="11"/>
      <c r="UJS61" s="11"/>
      <c r="UJT61" s="11"/>
      <c r="UJU61" s="11"/>
      <c r="UJV61" s="11"/>
      <c r="UJW61" s="11"/>
      <c r="UJX61" s="11"/>
      <c r="UJY61" s="11"/>
      <c r="UJZ61" s="11"/>
      <c r="UKA61" s="11"/>
      <c r="UKB61" s="11"/>
      <c r="UKC61" s="11"/>
      <c r="UKD61" s="11"/>
      <c r="UKE61" s="11"/>
      <c r="UKF61" s="11"/>
      <c r="UKG61" s="11"/>
      <c r="UKH61" s="11"/>
      <c r="UKI61" s="11"/>
      <c r="UKJ61" s="11"/>
      <c r="UKK61" s="11"/>
      <c r="UKL61" s="11"/>
      <c r="UKM61" s="11"/>
      <c r="UKN61" s="11"/>
      <c r="UKO61" s="11"/>
      <c r="UKP61" s="11"/>
      <c r="UKQ61" s="11"/>
      <c r="UKR61" s="11"/>
      <c r="UKS61" s="11"/>
      <c r="UKT61" s="11"/>
      <c r="UKU61" s="11"/>
      <c r="UKV61" s="11"/>
      <c r="UKW61" s="11"/>
      <c r="UKX61" s="11"/>
      <c r="UKY61" s="11"/>
      <c r="UKZ61" s="11"/>
      <c r="ULA61" s="11"/>
      <c r="ULB61" s="11"/>
      <c r="ULC61" s="11"/>
      <c r="ULD61" s="11"/>
      <c r="ULE61" s="11"/>
      <c r="ULF61" s="11"/>
      <c r="ULG61" s="11"/>
      <c r="ULH61" s="11"/>
      <c r="ULI61" s="11"/>
      <c r="ULJ61" s="11"/>
      <c r="ULK61" s="11"/>
      <c r="ULL61" s="11"/>
      <c r="ULM61" s="11"/>
      <c r="ULN61" s="11"/>
      <c r="ULO61" s="11"/>
      <c r="ULP61" s="11"/>
      <c r="ULQ61" s="11"/>
      <c r="ULR61" s="11"/>
      <c r="ULS61" s="11"/>
      <c r="ULT61" s="11"/>
      <c r="ULU61" s="11"/>
      <c r="ULV61" s="11"/>
      <c r="ULW61" s="11"/>
      <c r="ULX61" s="11"/>
      <c r="ULY61" s="11"/>
      <c r="ULZ61" s="11"/>
      <c r="UMA61" s="11"/>
      <c r="UMB61" s="11"/>
      <c r="UMC61" s="11"/>
      <c r="UMD61" s="11"/>
      <c r="UME61" s="11"/>
      <c r="UMF61" s="11"/>
      <c r="UMG61" s="11"/>
      <c r="UMH61" s="11"/>
      <c r="UMI61" s="11"/>
      <c r="UMJ61" s="11"/>
      <c r="UMK61" s="11"/>
      <c r="UML61" s="11"/>
      <c r="UMM61" s="11"/>
      <c r="UMN61" s="11"/>
      <c r="UMO61" s="11"/>
      <c r="UMP61" s="11"/>
      <c r="UMQ61" s="11"/>
      <c r="UMR61" s="11"/>
      <c r="UMS61" s="11"/>
      <c r="UMT61" s="11"/>
      <c r="UMU61" s="11"/>
      <c r="UMV61" s="11"/>
      <c r="UMW61" s="11"/>
      <c r="UMX61" s="11"/>
      <c r="UMY61" s="11"/>
      <c r="UMZ61" s="11"/>
      <c r="UNA61" s="11"/>
      <c r="UNB61" s="11"/>
      <c r="UNC61" s="11"/>
      <c r="UND61" s="11"/>
      <c r="UNE61" s="11"/>
      <c r="UNF61" s="11"/>
      <c r="UNG61" s="11"/>
      <c r="UNH61" s="11"/>
      <c r="UNI61" s="11"/>
      <c r="UNJ61" s="11"/>
      <c r="UNK61" s="11"/>
      <c r="UNL61" s="11"/>
      <c r="UNM61" s="11"/>
      <c r="UNN61" s="11"/>
      <c r="UNO61" s="11"/>
      <c r="UNP61" s="11"/>
      <c r="UNQ61" s="11"/>
      <c r="UNR61" s="11"/>
      <c r="UNS61" s="11"/>
      <c r="UNT61" s="11"/>
      <c r="UNU61" s="11"/>
      <c r="UNV61" s="11"/>
      <c r="UNW61" s="11"/>
      <c r="UNX61" s="11"/>
      <c r="UNY61" s="11"/>
      <c r="UNZ61" s="11"/>
      <c r="UOA61" s="11"/>
      <c r="UOB61" s="11"/>
      <c r="UOC61" s="11"/>
      <c r="UOD61" s="11"/>
      <c r="UOE61" s="11"/>
      <c r="UOF61" s="11"/>
      <c r="UOG61" s="11"/>
      <c r="UOH61" s="11"/>
      <c r="UOI61" s="11"/>
      <c r="UOJ61" s="11"/>
      <c r="UOK61" s="11"/>
      <c r="UOL61" s="11"/>
      <c r="UOM61" s="11"/>
      <c r="UON61" s="11"/>
      <c r="UOO61" s="11"/>
      <c r="UOP61" s="11"/>
      <c r="UOQ61" s="11"/>
      <c r="UOR61" s="11"/>
      <c r="UOS61" s="11"/>
      <c r="UOT61" s="11"/>
      <c r="UOU61" s="11"/>
      <c r="UOV61" s="11"/>
      <c r="UOW61" s="11"/>
      <c r="UOX61" s="11"/>
      <c r="UOY61" s="11"/>
      <c r="UOZ61" s="11"/>
      <c r="UPA61" s="11"/>
      <c r="UPB61" s="11"/>
      <c r="UPC61" s="11"/>
      <c r="UPD61" s="11"/>
      <c r="UPE61" s="11"/>
      <c r="UPF61" s="11"/>
      <c r="UPG61" s="11"/>
      <c r="UPH61" s="11"/>
      <c r="UPI61" s="11"/>
      <c r="UPJ61" s="11"/>
      <c r="UPK61" s="11"/>
      <c r="UPL61" s="11"/>
      <c r="UPM61" s="11"/>
      <c r="UPN61" s="11"/>
      <c r="UPO61" s="11"/>
      <c r="UPP61" s="11"/>
      <c r="UPQ61" s="11"/>
      <c r="UPR61" s="11"/>
      <c r="UPS61" s="11"/>
      <c r="UPT61" s="11"/>
      <c r="UPU61" s="11"/>
      <c r="UPV61" s="11"/>
      <c r="UPW61" s="11"/>
      <c r="UPX61" s="11"/>
      <c r="UPY61" s="11"/>
      <c r="UPZ61" s="11"/>
      <c r="UQA61" s="11"/>
      <c r="UQB61" s="11"/>
      <c r="UQC61" s="11"/>
      <c r="UQD61" s="11"/>
      <c r="UQE61" s="11"/>
      <c r="UQF61" s="11"/>
      <c r="UQG61" s="11"/>
      <c r="UQH61" s="11"/>
      <c r="UQI61" s="11"/>
      <c r="UQJ61" s="11"/>
      <c r="UQK61" s="11"/>
      <c r="UQL61" s="11"/>
      <c r="UQM61" s="11"/>
      <c r="UQN61" s="11"/>
      <c r="UQO61" s="11"/>
      <c r="UQP61" s="11"/>
      <c r="UQQ61" s="11"/>
      <c r="UQR61" s="11"/>
      <c r="UQS61" s="11"/>
      <c r="UQT61" s="11"/>
      <c r="UQU61" s="11"/>
      <c r="UQV61" s="11"/>
      <c r="UQW61" s="11"/>
      <c r="UQX61" s="11"/>
      <c r="UQY61" s="11"/>
      <c r="UQZ61" s="11"/>
      <c r="URA61" s="11"/>
      <c r="URB61" s="11"/>
      <c r="URC61" s="11"/>
      <c r="URD61" s="11"/>
      <c r="URE61" s="11"/>
      <c r="URF61" s="11"/>
      <c r="URG61" s="11"/>
      <c r="URH61" s="11"/>
      <c r="URI61" s="11"/>
      <c r="URJ61" s="11"/>
      <c r="URK61" s="11"/>
      <c r="URL61" s="11"/>
      <c r="URM61" s="11"/>
      <c r="URN61" s="11"/>
      <c r="URO61" s="11"/>
      <c r="URP61" s="11"/>
      <c r="URQ61" s="11"/>
      <c r="URR61" s="11"/>
      <c r="URS61" s="11"/>
      <c r="URT61" s="11"/>
      <c r="URU61" s="11"/>
      <c r="URV61" s="11"/>
      <c r="URW61" s="11"/>
      <c r="URX61" s="11"/>
      <c r="URY61" s="11"/>
      <c r="URZ61" s="11"/>
      <c r="USA61" s="11"/>
      <c r="USB61" s="11"/>
      <c r="USC61" s="11"/>
      <c r="USD61" s="11"/>
      <c r="USE61" s="11"/>
      <c r="USF61" s="11"/>
      <c r="USG61" s="11"/>
      <c r="USH61" s="11"/>
      <c r="USI61" s="11"/>
      <c r="USJ61" s="11"/>
      <c r="USK61" s="11"/>
      <c r="USL61" s="11"/>
      <c r="USM61" s="11"/>
      <c r="USN61" s="11"/>
      <c r="USO61" s="11"/>
      <c r="USP61" s="11"/>
      <c r="USQ61" s="11"/>
      <c r="USR61" s="11"/>
      <c r="USS61" s="11"/>
      <c r="UST61" s="11"/>
      <c r="USU61" s="11"/>
      <c r="USV61" s="11"/>
      <c r="USW61" s="11"/>
      <c r="USX61" s="11"/>
      <c r="USY61" s="11"/>
      <c r="USZ61" s="11"/>
      <c r="UTA61" s="11"/>
      <c r="UTB61" s="11"/>
      <c r="UTC61" s="11"/>
      <c r="UTD61" s="11"/>
      <c r="UTE61" s="11"/>
      <c r="UTF61" s="11"/>
      <c r="UTG61" s="11"/>
      <c r="UTH61" s="11"/>
      <c r="UTI61" s="11"/>
      <c r="UTJ61" s="11"/>
      <c r="UTK61" s="11"/>
      <c r="UTL61" s="11"/>
      <c r="UTM61" s="11"/>
      <c r="UTN61" s="11"/>
      <c r="UTO61" s="11"/>
      <c r="UTP61" s="11"/>
      <c r="UTQ61" s="11"/>
      <c r="UTR61" s="11"/>
      <c r="UTS61" s="11"/>
      <c r="UTT61" s="11"/>
      <c r="UTU61" s="11"/>
      <c r="UTV61" s="11"/>
      <c r="UTW61" s="11"/>
      <c r="UTX61" s="11"/>
      <c r="UTY61" s="11"/>
      <c r="UTZ61" s="11"/>
      <c r="UUA61" s="11"/>
      <c r="UUB61" s="11"/>
      <c r="UUC61" s="11"/>
      <c r="UUD61" s="11"/>
      <c r="UUE61" s="11"/>
      <c r="UUF61" s="11"/>
      <c r="UUG61" s="11"/>
      <c r="UUH61" s="11"/>
      <c r="UUI61" s="11"/>
      <c r="UUJ61" s="11"/>
      <c r="UUK61" s="11"/>
      <c r="UUL61" s="11"/>
      <c r="UUM61" s="11"/>
      <c r="UUN61" s="11"/>
      <c r="UUO61" s="11"/>
      <c r="UUP61" s="11"/>
      <c r="UUQ61" s="11"/>
      <c r="UUR61" s="11"/>
      <c r="UUS61" s="11"/>
      <c r="UUT61" s="11"/>
      <c r="UUU61" s="11"/>
      <c r="UUV61" s="11"/>
      <c r="UUW61" s="11"/>
      <c r="UUX61" s="11"/>
      <c r="UUY61" s="11"/>
      <c r="UUZ61" s="11"/>
      <c r="UVA61" s="11"/>
      <c r="UVB61" s="11"/>
      <c r="UVC61" s="11"/>
      <c r="UVD61" s="11"/>
      <c r="UVE61" s="11"/>
      <c r="UVF61" s="11"/>
      <c r="UVG61" s="11"/>
      <c r="UVH61" s="11"/>
      <c r="UVI61" s="11"/>
      <c r="UVJ61" s="11"/>
      <c r="UVK61" s="11"/>
      <c r="UVL61" s="11"/>
      <c r="UVM61" s="11"/>
      <c r="UVN61" s="11"/>
      <c r="UVO61" s="11"/>
      <c r="UVP61" s="11"/>
      <c r="UVQ61" s="11"/>
      <c r="UVR61" s="11"/>
      <c r="UVS61" s="11"/>
      <c r="UVT61" s="11"/>
      <c r="UVU61" s="11"/>
      <c r="UVV61" s="11"/>
      <c r="UVW61" s="11"/>
      <c r="UVX61" s="11"/>
      <c r="UVY61" s="11"/>
      <c r="UVZ61" s="11"/>
      <c r="UWA61" s="11"/>
      <c r="UWB61" s="11"/>
      <c r="UWC61" s="11"/>
      <c r="UWD61" s="11"/>
      <c r="UWE61" s="11"/>
      <c r="UWF61" s="11"/>
      <c r="UWG61" s="11"/>
      <c r="UWH61" s="11"/>
      <c r="UWI61" s="11"/>
      <c r="UWJ61" s="11"/>
      <c r="UWK61" s="11"/>
      <c r="UWL61" s="11"/>
      <c r="UWM61" s="11"/>
      <c r="UWN61" s="11"/>
      <c r="UWO61" s="11"/>
      <c r="UWP61" s="11"/>
      <c r="UWQ61" s="11"/>
      <c r="UWR61" s="11"/>
      <c r="UWS61" s="11"/>
      <c r="UWT61" s="11"/>
      <c r="UWU61" s="11"/>
      <c r="UWV61" s="11"/>
      <c r="UWW61" s="11"/>
      <c r="UWX61" s="11"/>
      <c r="UWY61" s="11"/>
      <c r="UWZ61" s="11"/>
      <c r="UXA61" s="11"/>
      <c r="UXB61" s="11"/>
      <c r="UXC61" s="11"/>
      <c r="UXD61" s="11"/>
      <c r="UXE61" s="11"/>
      <c r="UXF61" s="11"/>
      <c r="UXG61" s="11"/>
      <c r="UXH61" s="11"/>
      <c r="UXI61" s="11"/>
      <c r="UXJ61" s="11"/>
      <c r="UXK61" s="11"/>
      <c r="UXL61" s="11"/>
      <c r="UXM61" s="11"/>
      <c r="UXN61" s="11"/>
      <c r="UXO61" s="11"/>
      <c r="UXP61" s="11"/>
      <c r="UXQ61" s="11"/>
      <c r="UXR61" s="11"/>
      <c r="UXS61" s="11"/>
      <c r="UXT61" s="11"/>
      <c r="UXU61" s="11"/>
      <c r="UXV61" s="11"/>
      <c r="UXW61" s="11"/>
      <c r="UXX61" s="11"/>
      <c r="UXY61" s="11"/>
      <c r="UXZ61" s="11"/>
      <c r="UYA61" s="11"/>
      <c r="UYB61" s="11"/>
      <c r="UYC61" s="11"/>
      <c r="UYD61" s="11"/>
      <c r="UYE61" s="11"/>
      <c r="UYF61" s="11"/>
      <c r="UYG61" s="11"/>
      <c r="UYH61" s="11"/>
      <c r="UYI61" s="11"/>
      <c r="UYJ61" s="11"/>
      <c r="UYK61" s="11"/>
      <c r="UYL61" s="11"/>
      <c r="UYM61" s="11"/>
      <c r="UYN61" s="11"/>
      <c r="UYO61" s="11"/>
      <c r="UYP61" s="11"/>
      <c r="UYQ61" s="11"/>
      <c r="UYR61" s="11"/>
      <c r="UYS61" s="11"/>
      <c r="UYT61" s="11"/>
      <c r="UYU61" s="11"/>
      <c r="UYV61" s="11"/>
      <c r="UYW61" s="11"/>
      <c r="UYX61" s="11"/>
      <c r="UYY61" s="11"/>
      <c r="UYZ61" s="11"/>
      <c r="UZA61" s="11"/>
      <c r="UZB61" s="11"/>
      <c r="UZC61" s="11"/>
      <c r="UZD61" s="11"/>
      <c r="UZE61" s="11"/>
      <c r="UZF61" s="11"/>
      <c r="UZG61" s="11"/>
      <c r="UZH61" s="11"/>
      <c r="UZI61" s="11"/>
      <c r="UZJ61" s="11"/>
      <c r="UZK61" s="11"/>
      <c r="UZL61" s="11"/>
      <c r="UZM61" s="11"/>
      <c r="UZN61" s="11"/>
      <c r="UZO61" s="11"/>
      <c r="UZP61" s="11"/>
      <c r="UZQ61" s="11"/>
      <c r="UZR61" s="11"/>
      <c r="UZS61" s="11"/>
      <c r="UZT61" s="11"/>
      <c r="UZU61" s="11"/>
      <c r="UZV61" s="11"/>
      <c r="UZW61" s="11"/>
      <c r="UZX61" s="11"/>
      <c r="UZY61" s="11"/>
      <c r="UZZ61" s="11"/>
      <c r="VAA61" s="11"/>
      <c r="VAB61" s="11"/>
      <c r="VAC61" s="11"/>
      <c r="VAD61" s="11"/>
      <c r="VAE61" s="11"/>
      <c r="VAF61" s="11"/>
      <c r="VAG61" s="11"/>
      <c r="VAH61" s="11"/>
      <c r="VAI61" s="11"/>
      <c r="VAJ61" s="11"/>
      <c r="VAK61" s="11"/>
      <c r="VAL61" s="11"/>
      <c r="VAM61" s="11"/>
      <c r="VAN61" s="11"/>
      <c r="VAO61" s="11"/>
      <c r="VAP61" s="11"/>
      <c r="VAQ61" s="11"/>
      <c r="VAR61" s="11"/>
      <c r="VAS61" s="11"/>
      <c r="VAT61" s="11"/>
      <c r="VAU61" s="11"/>
      <c r="VAV61" s="11"/>
      <c r="VAW61" s="11"/>
      <c r="VAX61" s="11"/>
      <c r="VAY61" s="11"/>
      <c r="VAZ61" s="11"/>
      <c r="VBA61" s="11"/>
      <c r="VBB61" s="11"/>
      <c r="VBC61" s="11"/>
      <c r="VBD61" s="11"/>
      <c r="VBE61" s="11"/>
      <c r="VBF61" s="11"/>
      <c r="VBG61" s="11"/>
      <c r="VBH61" s="11"/>
      <c r="VBI61" s="11"/>
      <c r="VBJ61" s="11"/>
      <c r="VBK61" s="11"/>
      <c r="VBL61" s="11"/>
      <c r="VBM61" s="11"/>
      <c r="VBN61" s="11"/>
      <c r="VBO61" s="11"/>
      <c r="VBP61" s="11"/>
      <c r="VBQ61" s="11"/>
      <c r="VBR61" s="11"/>
      <c r="VBS61" s="11"/>
      <c r="VBT61" s="11"/>
      <c r="VBU61" s="11"/>
      <c r="VBV61" s="11"/>
      <c r="VBW61" s="11"/>
      <c r="VBX61" s="11"/>
      <c r="VBY61" s="11"/>
      <c r="VBZ61" s="11"/>
      <c r="VCA61" s="11"/>
      <c r="VCB61" s="11"/>
      <c r="VCC61" s="11"/>
      <c r="VCD61" s="11"/>
      <c r="VCE61" s="11"/>
      <c r="VCF61" s="11"/>
      <c r="VCG61" s="11"/>
      <c r="VCH61" s="11"/>
      <c r="VCI61" s="11"/>
      <c r="VCJ61" s="11"/>
      <c r="VCK61" s="11"/>
      <c r="VCL61" s="11"/>
      <c r="VCM61" s="11"/>
      <c r="VCN61" s="11"/>
      <c r="VCO61" s="11"/>
      <c r="VCP61" s="11"/>
      <c r="VCQ61" s="11"/>
      <c r="VCR61" s="11"/>
      <c r="VCS61" s="11"/>
      <c r="VCT61" s="11"/>
      <c r="VCU61" s="11"/>
      <c r="VCV61" s="11"/>
      <c r="VCW61" s="11"/>
      <c r="VCX61" s="11"/>
      <c r="VCY61" s="11"/>
      <c r="VCZ61" s="11"/>
      <c r="VDA61" s="11"/>
      <c r="VDB61" s="11"/>
      <c r="VDC61" s="11"/>
      <c r="VDD61" s="11"/>
      <c r="VDE61" s="11"/>
      <c r="VDF61" s="11"/>
      <c r="VDG61" s="11"/>
      <c r="VDH61" s="11"/>
      <c r="VDI61" s="11"/>
      <c r="VDJ61" s="11"/>
      <c r="VDK61" s="11"/>
      <c r="VDL61" s="11"/>
      <c r="VDM61" s="11"/>
      <c r="VDN61" s="11"/>
      <c r="VDO61" s="11"/>
      <c r="VDP61" s="11"/>
      <c r="VDQ61" s="11"/>
      <c r="VDR61" s="11"/>
      <c r="VDS61" s="11"/>
      <c r="VDT61" s="11"/>
      <c r="VDU61" s="11"/>
      <c r="VDV61" s="11"/>
      <c r="VDW61" s="11"/>
      <c r="VDX61" s="11"/>
      <c r="VDY61" s="11"/>
      <c r="VDZ61" s="11"/>
      <c r="VEA61" s="11"/>
      <c r="VEB61" s="11"/>
      <c r="VEC61" s="11"/>
      <c r="VED61" s="11"/>
      <c r="VEE61" s="11"/>
      <c r="VEF61" s="11"/>
      <c r="VEG61" s="11"/>
      <c r="VEH61" s="11"/>
      <c r="VEI61" s="11"/>
      <c r="VEJ61" s="11"/>
      <c r="VEK61" s="11"/>
      <c r="VEL61" s="11"/>
      <c r="VEM61" s="11"/>
      <c r="VEN61" s="11"/>
      <c r="VEO61" s="11"/>
      <c r="VEP61" s="11"/>
      <c r="VEQ61" s="11"/>
      <c r="VER61" s="11"/>
      <c r="VES61" s="11"/>
      <c r="VET61" s="11"/>
      <c r="VEU61" s="11"/>
      <c r="VEV61" s="11"/>
      <c r="VEW61" s="11"/>
      <c r="VEX61" s="11"/>
      <c r="VEY61" s="11"/>
      <c r="VEZ61" s="11"/>
      <c r="VFA61" s="11"/>
      <c r="VFB61" s="11"/>
      <c r="VFC61" s="11"/>
      <c r="VFD61" s="11"/>
      <c r="VFE61" s="11"/>
      <c r="VFF61" s="11"/>
      <c r="VFG61" s="11"/>
      <c r="VFH61" s="11"/>
      <c r="VFI61" s="11"/>
      <c r="VFJ61" s="11"/>
      <c r="VFK61" s="11"/>
      <c r="VFL61" s="11"/>
      <c r="VFM61" s="11"/>
      <c r="VFN61" s="11"/>
      <c r="VFO61" s="11"/>
      <c r="VFP61" s="11"/>
      <c r="VFQ61" s="11"/>
      <c r="VFR61" s="11"/>
      <c r="VFS61" s="11"/>
      <c r="VFT61" s="11"/>
      <c r="VFU61" s="11"/>
      <c r="VFV61" s="11"/>
      <c r="VFW61" s="11"/>
      <c r="VFX61" s="11"/>
      <c r="VFY61" s="11"/>
      <c r="VFZ61" s="11"/>
      <c r="VGA61" s="11"/>
      <c r="VGB61" s="11"/>
      <c r="VGC61" s="11"/>
      <c r="VGD61" s="11"/>
      <c r="VGE61" s="11"/>
      <c r="VGF61" s="11"/>
      <c r="VGG61" s="11"/>
      <c r="VGH61" s="11"/>
      <c r="VGI61" s="11"/>
      <c r="VGJ61" s="11"/>
      <c r="VGK61" s="11"/>
      <c r="VGL61" s="11"/>
      <c r="VGM61" s="11"/>
      <c r="VGN61" s="11"/>
      <c r="VGO61" s="11"/>
      <c r="VGP61" s="11"/>
      <c r="VGQ61" s="11"/>
      <c r="VGR61" s="11"/>
      <c r="VGS61" s="11"/>
      <c r="VGT61" s="11"/>
      <c r="VGU61" s="11"/>
      <c r="VGV61" s="11"/>
      <c r="VGW61" s="11"/>
      <c r="VGX61" s="11"/>
      <c r="VGY61" s="11"/>
      <c r="VGZ61" s="11"/>
      <c r="VHA61" s="11"/>
      <c r="VHB61" s="11"/>
      <c r="VHC61" s="11"/>
      <c r="VHD61" s="11"/>
      <c r="VHE61" s="11"/>
      <c r="VHF61" s="11"/>
      <c r="VHG61" s="11"/>
      <c r="VHH61" s="11"/>
      <c r="VHI61" s="11"/>
      <c r="VHJ61" s="11"/>
      <c r="VHK61" s="11"/>
      <c r="VHL61" s="11"/>
      <c r="VHM61" s="11"/>
      <c r="VHN61" s="11"/>
      <c r="VHO61" s="11"/>
      <c r="VHP61" s="11"/>
      <c r="VHQ61" s="11"/>
      <c r="VHR61" s="11"/>
      <c r="VHS61" s="11"/>
      <c r="VHT61" s="11"/>
      <c r="VHU61" s="11"/>
      <c r="VHV61" s="11"/>
      <c r="VHW61" s="11"/>
      <c r="VHX61" s="11"/>
      <c r="VHY61" s="11"/>
      <c r="VHZ61" s="11"/>
      <c r="VIA61" s="11"/>
      <c r="VIB61" s="11"/>
      <c r="VIC61" s="11"/>
      <c r="VID61" s="11"/>
      <c r="VIE61" s="11"/>
      <c r="VIF61" s="11"/>
      <c r="VIG61" s="11"/>
      <c r="VIH61" s="11"/>
      <c r="VII61" s="11"/>
      <c r="VIJ61" s="11"/>
      <c r="VIK61" s="11"/>
      <c r="VIL61" s="11"/>
      <c r="VIM61" s="11"/>
      <c r="VIN61" s="11"/>
      <c r="VIO61" s="11"/>
      <c r="VIP61" s="11"/>
      <c r="VIQ61" s="11"/>
      <c r="VIR61" s="11"/>
      <c r="VIS61" s="11"/>
      <c r="VIT61" s="11"/>
      <c r="VIU61" s="11"/>
      <c r="VIV61" s="11"/>
      <c r="VIW61" s="11"/>
      <c r="VIX61" s="11"/>
      <c r="VIY61" s="11"/>
      <c r="VIZ61" s="11"/>
      <c r="VJA61" s="11"/>
      <c r="VJB61" s="11"/>
      <c r="VJC61" s="11"/>
      <c r="VJD61" s="11"/>
      <c r="VJE61" s="11"/>
      <c r="VJF61" s="11"/>
      <c r="VJG61" s="11"/>
      <c r="VJH61" s="11"/>
      <c r="VJI61" s="11"/>
      <c r="VJJ61" s="11"/>
      <c r="VJK61" s="11"/>
      <c r="VJL61" s="11"/>
      <c r="VJM61" s="11"/>
      <c r="VJN61" s="11"/>
      <c r="VJO61" s="11"/>
      <c r="VJP61" s="11"/>
      <c r="VJQ61" s="11"/>
      <c r="VJR61" s="11"/>
      <c r="VJS61" s="11"/>
      <c r="VJT61" s="11"/>
      <c r="VJU61" s="11"/>
      <c r="VJV61" s="11"/>
      <c r="VJW61" s="11"/>
      <c r="VJX61" s="11"/>
      <c r="VJY61" s="11"/>
      <c r="VJZ61" s="11"/>
      <c r="VKA61" s="11"/>
      <c r="VKB61" s="11"/>
      <c r="VKC61" s="11"/>
      <c r="VKD61" s="11"/>
      <c r="VKE61" s="11"/>
      <c r="VKF61" s="11"/>
      <c r="VKG61" s="11"/>
      <c r="VKH61" s="11"/>
      <c r="VKI61" s="11"/>
      <c r="VKJ61" s="11"/>
      <c r="VKK61" s="11"/>
      <c r="VKL61" s="11"/>
      <c r="VKM61" s="11"/>
      <c r="VKN61" s="11"/>
      <c r="VKO61" s="11"/>
      <c r="VKP61" s="11"/>
      <c r="VKQ61" s="11"/>
      <c r="VKR61" s="11"/>
      <c r="VKS61" s="11"/>
      <c r="VKT61" s="11"/>
      <c r="VKU61" s="11"/>
      <c r="VKV61" s="11"/>
      <c r="VKW61" s="11"/>
      <c r="VKX61" s="11"/>
      <c r="VKY61" s="11"/>
      <c r="VKZ61" s="11"/>
      <c r="VLA61" s="11"/>
      <c r="VLB61" s="11"/>
      <c r="VLC61" s="11"/>
      <c r="VLD61" s="11"/>
      <c r="VLE61" s="11"/>
      <c r="VLF61" s="11"/>
      <c r="VLG61" s="11"/>
      <c r="VLH61" s="11"/>
      <c r="VLI61" s="11"/>
      <c r="VLJ61" s="11"/>
      <c r="VLK61" s="11"/>
      <c r="VLL61" s="11"/>
      <c r="VLM61" s="11"/>
      <c r="VLN61" s="11"/>
      <c r="VLO61" s="11"/>
      <c r="VLP61" s="11"/>
      <c r="VLQ61" s="11"/>
      <c r="VLR61" s="11"/>
      <c r="VLS61" s="11"/>
      <c r="VLT61" s="11"/>
      <c r="VLU61" s="11"/>
      <c r="VLV61" s="11"/>
      <c r="VLW61" s="11"/>
      <c r="VLX61" s="11"/>
      <c r="VLY61" s="11"/>
      <c r="VLZ61" s="11"/>
      <c r="VMA61" s="11"/>
      <c r="VMB61" s="11"/>
      <c r="VMC61" s="11"/>
      <c r="VMD61" s="11"/>
      <c r="VME61" s="11"/>
      <c r="VMF61" s="11"/>
      <c r="VMG61" s="11"/>
      <c r="VMH61" s="11"/>
      <c r="VMI61" s="11"/>
      <c r="VMJ61" s="11"/>
      <c r="VMK61" s="11"/>
      <c r="VML61" s="11"/>
      <c r="VMM61" s="11"/>
      <c r="VMN61" s="11"/>
      <c r="VMO61" s="11"/>
      <c r="VMP61" s="11"/>
      <c r="VMQ61" s="11"/>
      <c r="VMR61" s="11"/>
      <c r="VMS61" s="11"/>
      <c r="VMT61" s="11"/>
      <c r="VMU61" s="11"/>
      <c r="VMV61" s="11"/>
      <c r="VMW61" s="11"/>
      <c r="VMX61" s="11"/>
      <c r="VMY61" s="11"/>
      <c r="VMZ61" s="11"/>
      <c r="VNA61" s="11"/>
      <c r="VNB61" s="11"/>
      <c r="VNC61" s="11"/>
      <c r="VND61" s="11"/>
      <c r="VNE61" s="11"/>
      <c r="VNF61" s="11"/>
      <c r="VNG61" s="11"/>
      <c r="VNH61" s="11"/>
      <c r="VNI61" s="11"/>
      <c r="VNJ61" s="11"/>
      <c r="VNK61" s="11"/>
      <c r="VNL61" s="11"/>
      <c r="VNM61" s="11"/>
      <c r="VNN61" s="11"/>
      <c r="VNO61" s="11"/>
      <c r="VNP61" s="11"/>
      <c r="VNQ61" s="11"/>
      <c r="VNR61" s="11"/>
      <c r="VNS61" s="11"/>
      <c r="VNT61" s="11"/>
      <c r="VNU61" s="11"/>
      <c r="VNV61" s="11"/>
      <c r="VNW61" s="11"/>
      <c r="VNX61" s="11"/>
      <c r="VNY61" s="11"/>
      <c r="VNZ61" s="11"/>
      <c r="VOA61" s="11"/>
      <c r="VOB61" s="11"/>
      <c r="VOC61" s="11"/>
      <c r="VOD61" s="11"/>
      <c r="VOE61" s="11"/>
      <c r="VOF61" s="11"/>
      <c r="VOG61" s="11"/>
      <c r="VOH61" s="11"/>
      <c r="VOI61" s="11"/>
      <c r="VOJ61" s="11"/>
      <c r="VOK61" s="11"/>
      <c r="VOL61" s="11"/>
      <c r="VOM61" s="11"/>
      <c r="VON61" s="11"/>
      <c r="VOO61" s="11"/>
      <c r="VOP61" s="11"/>
      <c r="VOQ61" s="11"/>
      <c r="VOR61" s="11"/>
      <c r="VOS61" s="11"/>
      <c r="VOT61" s="11"/>
      <c r="VOU61" s="11"/>
      <c r="VOV61" s="11"/>
      <c r="VOW61" s="11"/>
      <c r="VOX61" s="11"/>
      <c r="VOY61" s="11"/>
      <c r="VOZ61" s="11"/>
      <c r="VPA61" s="11"/>
      <c r="VPB61" s="11"/>
      <c r="VPC61" s="11"/>
      <c r="VPD61" s="11"/>
      <c r="VPE61" s="11"/>
      <c r="VPF61" s="11"/>
      <c r="VPG61" s="11"/>
      <c r="VPH61" s="11"/>
      <c r="VPI61" s="11"/>
      <c r="VPJ61" s="11"/>
      <c r="VPK61" s="11"/>
      <c r="VPL61" s="11"/>
      <c r="VPM61" s="11"/>
      <c r="VPN61" s="11"/>
      <c r="VPO61" s="11"/>
      <c r="VPP61" s="11"/>
      <c r="VPQ61" s="11"/>
      <c r="VPR61" s="11"/>
      <c r="VPS61" s="11"/>
      <c r="VPT61" s="11"/>
      <c r="VPU61" s="11"/>
      <c r="VPV61" s="11"/>
      <c r="VPW61" s="11"/>
      <c r="VPX61" s="11"/>
      <c r="VPY61" s="11"/>
      <c r="VPZ61" s="11"/>
      <c r="VQA61" s="11"/>
      <c r="VQB61" s="11"/>
      <c r="VQC61" s="11"/>
      <c r="VQD61" s="11"/>
      <c r="VQE61" s="11"/>
      <c r="VQF61" s="11"/>
      <c r="VQG61" s="11"/>
      <c r="VQH61" s="11"/>
      <c r="VQI61" s="11"/>
      <c r="VQJ61" s="11"/>
      <c r="VQK61" s="11"/>
      <c r="VQL61" s="11"/>
      <c r="VQM61" s="11"/>
      <c r="VQN61" s="11"/>
      <c r="VQO61" s="11"/>
      <c r="VQP61" s="11"/>
      <c r="VQQ61" s="11"/>
      <c r="VQR61" s="11"/>
      <c r="VQS61" s="11"/>
      <c r="VQT61" s="11"/>
      <c r="VQU61" s="11"/>
      <c r="VQV61" s="11"/>
      <c r="VQW61" s="11"/>
      <c r="VQX61" s="11"/>
      <c r="VQY61" s="11"/>
      <c r="VQZ61" s="11"/>
      <c r="VRA61" s="11"/>
      <c r="VRB61" s="11"/>
      <c r="VRC61" s="11"/>
      <c r="VRD61" s="11"/>
      <c r="VRE61" s="11"/>
      <c r="VRF61" s="11"/>
      <c r="VRG61" s="11"/>
      <c r="VRH61" s="11"/>
      <c r="VRI61" s="11"/>
      <c r="VRJ61" s="11"/>
      <c r="VRK61" s="11"/>
      <c r="VRL61" s="11"/>
      <c r="VRM61" s="11"/>
      <c r="VRN61" s="11"/>
      <c r="VRO61" s="11"/>
      <c r="VRP61" s="11"/>
      <c r="VRQ61" s="11"/>
      <c r="VRR61" s="11"/>
      <c r="VRS61" s="11"/>
      <c r="VRT61" s="11"/>
      <c r="VRU61" s="11"/>
      <c r="VRV61" s="11"/>
      <c r="VRW61" s="11"/>
      <c r="VRX61" s="11"/>
      <c r="VRY61" s="11"/>
      <c r="VRZ61" s="11"/>
      <c r="VSA61" s="11"/>
      <c r="VSB61" s="11"/>
      <c r="VSC61" s="11"/>
      <c r="VSD61" s="11"/>
      <c r="VSE61" s="11"/>
      <c r="VSF61" s="11"/>
      <c r="VSG61" s="11"/>
      <c r="VSH61" s="11"/>
      <c r="VSI61" s="11"/>
      <c r="VSJ61" s="11"/>
      <c r="VSK61" s="11"/>
      <c r="VSL61" s="11"/>
      <c r="VSM61" s="11"/>
      <c r="VSN61" s="11"/>
      <c r="VSO61" s="11"/>
      <c r="VSP61" s="11"/>
      <c r="VSQ61" s="11"/>
      <c r="VSR61" s="11"/>
      <c r="VSS61" s="11"/>
      <c r="VST61" s="11"/>
      <c r="VSU61" s="11"/>
      <c r="VSV61" s="11"/>
      <c r="VSW61" s="11"/>
      <c r="VSX61" s="11"/>
      <c r="VSY61" s="11"/>
      <c r="VSZ61" s="11"/>
      <c r="VTA61" s="11"/>
      <c r="VTB61" s="11"/>
      <c r="VTC61" s="11"/>
      <c r="VTD61" s="11"/>
      <c r="VTE61" s="11"/>
      <c r="VTF61" s="11"/>
      <c r="VTG61" s="11"/>
      <c r="VTH61" s="11"/>
      <c r="VTI61" s="11"/>
      <c r="VTJ61" s="11"/>
      <c r="VTK61" s="11"/>
      <c r="VTL61" s="11"/>
      <c r="VTM61" s="11"/>
      <c r="VTN61" s="11"/>
      <c r="VTO61" s="11"/>
      <c r="VTP61" s="11"/>
      <c r="VTQ61" s="11"/>
      <c r="VTR61" s="11"/>
      <c r="VTS61" s="11"/>
      <c r="VTT61" s="11"/>
      <c r="VTU61" s="11"/>
      <c r="VTV61" s="11"/>
      <c r="VTW61" s="11"/>
      <c r="VTX61" s="11"/>
      <c r="VTY61" s="11"/>
      <c r="VTZ61" s="11"/>
      <c r="VUA61" s="11"/>
      <c r="VUB61" s="11"/>
      <c r="VUC61" s="11"/>
      <c r="VUD61" s="11"/>
      <c r="VUE61" s="11"/>
      <c r="VUF61" s="11"/>
      <c r="VUG61" s="11"/>
      <c r="VUH61" s="11"/>
      <c r="VUI61" s="11"/>
      <c r="VUJ61" s="11"/>
      <c r="VUK61" s="11"/>
      <c r="VUL61" s="11"/>
      <c r="VUM61" s="11"/>
      <c r="VUN61" s="11"/>
      <c r="VUO61" s="11"/>
      <c r="VUP61" s="11"/>
      <c r="VUQ61" s="11"/>
      <c r="VUR61" s="11"/>
      <c r="VUS61" s="11"/>
      <c r="VUT61" s="11"/>
      <c r="VUU61" s="11"/>
      <c r="VUV61" s="11"/>
      <c r="VUW61" s="11"/>
      <c r="VUX61" s="11"/>
      <c r="VUY61" s="11"/>
      <c r="VUZ61" s="11"/>
      <c r="VVA61" s="11"/>
      <c r="VVB61" s="11"/>
      <c r="VVC61" s="11"/>
      <c r="VVD61" s="11"/>
      <c r="VVE61" s="11"/>
      <c r="VVF61" s="11"/>
      <c r="VVG61" s="11"/>
      <c r="VVH61" s="11"/>
      <c r="VVI61" s="11"/>
      <c r="VVJ61" s="11"/>
      <c r="VVK61" s="11"/>
      <c r="VVL61" s="11"/>
      <c r="VVM61" s="11"/>
      <c r="VVN61" s="11"/>
      <c r="VVO61" s="11"/>
      <c r="VVP61" s="11"/>
      <c r="VVQ61" s="11"/>
      <c r="VVR61" s="11"/>
      <c r="VVS61" s="11"/>
      <c r="VVT61" s="11"/>
      <c r="VVU61" s="11"/>
      <c r="VVV61" s="11"/>
      <c r="VVW61" s="11"/>
      <c r="VVX61" s="11"/>
      <c r="VVY61" s="11"/>
      <c r="VVZ61" s="11"/>
      <c r="VWA61" s="11"/>
      <c r="VWB61" s="11"/>
      <c r="VWC61" s="11"/>
      <c r="VWD61" s="11"/>
      <c r="VWE61" s="11"/>
      <c r="VWF61" s="11"/>
      <c r="VWG61" s="11"/>
      <c r="VWH61" s="11"/>
      <c r="VWI61" s="11"/>
      <c r="VWJ61" s="11"/>
      <c r="VWK61" s="11"/>
      <c r="VWL61" s="11"/>
      <c r="VWM61" s="11"/>
      <c r="VWN61" s="11"/>
      <c r="VWO61" s="11"/>
      <c r="VWP61" s="11"/>
      <c r="VWQ61" s="11"/>
      <c r="VWR61" s="11"/>
      <c r="VWS61" s="11"/>
      <c r="VWT61" s="11"/>
      <c r="VWU61" s="11"/>
      <c r="VWV61" s="11"/>
      <c r="VWW61" s="11"/>
      <c r="VWX61" s="11"/>
      <c r="VWY61" s="11"/>
      <c r="VWZ61" s="11"/>
      <c r="VXA61" s="11"/>
      <c r="VXB61" s="11"/>
      <c r="VXC61" s="11"/>
      <c r="VXD61" s="11"/>
      <c r="VXE61" s="11"/>
      <c r="VXF61" s="11"/>
      <c r="VXG61" s="11"/>
      <c r="VXH61" s="11"/>
      <c r="VXI61" s="11"/>
      <c r="VXJ61" s="11"/>
      <c r="VXK61" s="11"/>
      <c r="VXL61" s="11"/>
      <c r="VXM61" s="11"/>
      <c r="VXN61" s="11"/>
      <c r="VXO61" s="11"/>
      <c r="VXP61" s="11"/>
      <c r="VXQ61" s="11"/>
      <c r="VXR61" s="11"/>
      <c r="VXS61" s="11"/>
      <c r="VXT61" s="11"/>
      <c r="VXU61" s="11"/>
      <c r="VXV61" s="11"/>
      <c r="VXW61" s="11"/>
      <c r="VXX61" s="11"/>
      <c r="VXY61" s="11"/>
      <c r="VXZ61" s="11"/>
      <c r="VYA61" s="11"/>
      <c r="VYB61" s="11"/>
      <c r="VYC61" s="11"/>
      <c r="VYD61" s="11"/>
      <c r="VYE61" s="11"/>
      <c r="VYF61" s="11"/>
      <c r="VYG61" s="11"/>
      <c r="VYH61" s="11"/>
      <c r="VYI61" s="11"/>
      <c r="VYJ61" s="11"/>
      <c r="VYK61" s="11"/>
      <c r="VYL61" s="11"/>
      <c r="VYM61" s="11"/>
      <c r="VYN61" s="11"/>
      <c r="VYO61" s="11"/>
      <c r="VYP61" s="11"/>
      <c r="VYQ61" s="11"/>
      <c r="VYR61" s="11"/>
      <c r="VYS61" s="11"/>
      <c r="VYT61" s="11"/>
      <c r="VYU61" s="11"/>
      <c r="VYV61" s="11"/>
      <c r="VYW61" s="11"/>
      <c r="VYX61" s="11"/>
      <c r="VYY61" s="11"/>
      <c r="VYZ61" s="11"/>
      <c r="VZA61" s="11"/>
      <c r="VZB61" s="11"/>
      <c r="VZC61" s="11"/>
      <c r="VZD61" s="11"/>
      <c r="VZE61" s="11"/>
      <c r="VZF61" s="11"/>
      <c r="VZG61" s="11"/>
      <c r="VZH61" s="11"/>
      <c r="VZI61" s="11"/>
      <c r="VZJ61" s="11"/>
      <c r="VZK61" s="11"/>
      <c r="VZL61" s="11"/>
      <c r="VZM61" s="11"/>
      <c r="VZN61" s="11"/>
      <c r="VZO61" s="11"/>
      <c r="VZP61" s="11"/>
      <c r="VZQ61" s="11"/>
      <c r="VZR61" s="11"/>
      <c r="VZS61" s="11"/>
      <c r="VZT61" s="11"/>
      <c r="VZU61" s="11"/>
      <c r="VZV61" s="11"/>
      <c r="VZW61" s="11"/>
      <c r="VZX61" s="11"/>
      <c r="VZY61" s="11"/>
      <c r="VZZ61" s="11"/>
      <c r="WAA61" s="11"/>
      <c r="WAB61" s="11"/>
      <c r="WAC61" s="11"/>
      <c r="WAD61" s="11"/>
      <c r="WAE61" s="11"/>
      <c r="WAF61" s="11"/>
      <c r="WAG61" s="11"/>
      <c r="WAH61" s="11"/>
      <c r="WAI61" s="11"/>
      <c r="WAJ61" s="11"/>
      <c r="WAK61" s="11"/>
      <c r="WAL61" s="11"/>
      <c r="WAM61" s="11"/>
      <c r="WAN61" s="11"/>
      <c r="WAO61" s="11"/>
      <c r="WAP61" s="11"/>
      <c r="WAQ61" s="11"/>
      <c r="WAR61" s="11"/>
      <c r="WAS61" s="11"/>
      <c r="WAT61" s="11"/>
      <c r="WAU61" s="11"/>
      <c r="WAV61" s="11"/>
      <c r="WAW61" s="11"/>
      <c r="WAX61" s="11"/>
      <c r="WAY61" s="11"/>
      <c r="WAZ61" s="11"/>
      <c r="WBA61" s="11"/>
      <c r="WBB61" s="11"/>
      <c r="WBC61" s="11"/>
      <c r="WBD61" s="11"/>
      <c r="WBE61" s="11"/>
      <c r="WBF61" s="11"/>
      <c r="WBG61" s="11"/>
      <c r="WBH61" s="11"/>
      <c r="WBI61" s="11"/>
      <c r="WBJ61" s="11"/>
      <c r="WBK61" s="11"/>
      <c r="WBL61" s="11"/>
      <c r="WBM61" s="11"/>
      <c r="WBN61" s="11"/>
      <c r="WBO61" s="11"/>
      <c r="WBP61" s="11"/>
      <c r="WBQ61" s="11"/>
      <c r="WBR61" s="11"/>
      <c r="WBS61" s="11"/>
      <c r="WBT61" s="11"/>
      <c r="WBU61" s="11"/>
      <c r="WBV61" s="11"/>
      <c r="WBW61" s="11"/>
      <c r="WBX61" s="11"/>
      <c r="WBY61" s="11"/>
      <c r="WBZ61" s="11"/>
      <c r="WCA61" s="11"/>
      <c r="WCB61" s="11"/>
      <c r="WCC61" s="11"/>
      <c r="WCD61" s="11"/>
      <c r="WCE61" s="11"/>
      <c r="WCF61" s="11"/>
      <c r="WCG61" s="11"/>
      <c r="WCH61" s="11"/>
      <c r="WCI61" s="11"/>
      <c r="WCJ61" s="11"/>
      <c r="WCK61" s="11"/>
      <c r="WCL61" s="11"/>
      <c r="WCM61" s="11"/>
      <c r="WCN61" s="11"/>
      <c r="WCO61" s="11"/>
      <c r="WCP61" s="11"/>
      <c r="WCQ61" s="11"/>
      <c r="WCR61" s="11"/>
      <c r="WCS61" s="11"/>
      <c r="WCT61" s="11"/>
      <c r="WCU61" s="11"/>
      <c r="WCV61" s="11"/>
      <c r="WCW61" s="11"/>
      <c r="WCX61" s="11"/>
      <c r="WCY61" s="11"/>
      <c r="WCZ61" s="11"/>
      <c r="WDA61" s="11"/>
      <c r="WDB61" s="11"/>
      <c r="WDC61" s="11"/>
      <c r="WDD61" s="11"/>
      <c r="WDE61" s="11"/>
      <c r="WDF61" s="11"/>
      <c r="WDG61" s="11"/>
      <c r="WDH61" s="11"/>
      <c r="WDI61" s="11"/>
      <c r="WDJ61" s="11"/>
      <c r="WDK61" s="11"/>
      <c r="WDL61" s="11"/>
      <c r="WDM61" s="11"/>
      <c r="WDN61" s="11"/>
      <c r="WDO61" s="11"/>
      <c r="WDP61" s="11"/>
      <c r="WDQ61" s="11"/>
      <c r="WDR61" s="11"/>
      <c r="WDS61" s="11"/>
      <c r="WDT61" s="11"/>
      <c r="WDU61" s="11"/>
      <c r="WDV61" s="11"/>
      <c r="WDW61" s="11"/>
      <c r="WDX61" s="11"/>
      <c r="WDY61" s="11"/>
      <c r="WDZ61" s="11"/>
      <c r="WEA61" s="11"/>
      <c r="WEB61" s="11"/>
      <c r="WEC61" s="11"/>
      <c r="WED61" s="11"/>
      <c r="WEE61" s="11"/>
      <c r="WEF61" s="11"/>
      <c r="WEG61" s="11"/>
      <c r="WEH61" s="11"/>
      <c r="WEI61" s="11"/>
      <c r="WEJ61" s="11"/>
      <c r="WEK61" s="11"/>
      <c r="WEL61" s="11"/>
      <c r="WEM61" s="11"/>
      <c r="WEN61" s="11"/>
      <c r="WEO61" s="11"/>
      <c r="WEP61" s="11"/>
      <c r="WEQ61" s="11"/>
      <c r="WER61" s="11"/>
      <c r="WES61" s="11"/>
      <c r="WET61" s="11"/>
      <c r="WEU61" s="11"/>
      <c r="WEV61" s="11"/>
      <c r="WEW61" s="11"/>
      <c r="WEX61" s="11"/>
      <c r="WEY61" s="11"/>
      <c r="WEZ61" s="11"/>
      <c r="WFA61" s="11"/>
      <c r="WFB61" s="11"/>
      <c r="WFC61" s="11"/>
      <c r="WFD61" s="11"/>
      <c r="WFE61" s="11"/>
      <c r="WFF61" s="11"/>
      <c r="WFG61" s="11"/>
      <c r="WFH61" s="11"/>
      <c r="WFI61" s="11"/>
      <c r="WFJ61" s="11"/>
      <c r="WFK61" s="11"/>
      <c r="WFL61" s="11"/>
      <c r="WFM61" s="11"/>
      <c r="WFN61" s="11"/>
      <c r="WFO61" s="11"/>
      <c r="WFP61" s="11"/>
      <c r="WFQ61" s="11"/>
      <c r="WFR61" s="11"/>
      <c r="WFS61" s="11"/>
      <c r="WFT61" s="11"/>
      <c r="WFU61" s="11"/>
      <c r="WFV61" s="11"/>
      <c r="WFW61" s="11"/>
      <c r="WFX61" s="11"/>
      <c r="WFY61" s="11"/>
      <c r="WFZ61" s="11"/>
      <c r="WGA61" s="11"/>
      <c r="WGB61" s="11"/>
      <c r="WGC61" s="11"/>
      <c r="WGD61" s="11"/>
      <c r="WGE61" s="11"/>
      <c r="WGF61" s="11"/>
      <c r="WGG61" s="11"/>
      <c r="WGH61" s="11"/>
      <c r="WGI61" s="11"/>
      <c r="WGJ61" s="11"/>
      <c r="WGK61" s="11"/>
      <c r="WGL61" s="11"/>
      <c r="WGM61" s="11"/>
      <c r="WGN61" s="11"/>
      <c r="WGO61" s="11"/>
      <c r="WGP61" s="11"/>
      <c r="WGQ61" s="11"/>
      <c r="WGR61" s="11"/>
      <c r="WGS61" s="11"/>
      <c r="WGT61" s="11"/>
      <c r="WGU61" s="11"/>
      <c r="WGV61" s="11"/>
      <c r="WGW61" s="11"/>
      <c r="WGX61" s="11"/>
      <c r="WGY61" s="11"/>
      <c r="WGZ61" s="11"/>
      <c r="WHA61" s="11"/>
      <c r="WHB61" s="11"/>
      <c r="WHC61" s="11"/>
      <c r="WHD61" s="11"/>
      <c r="WHE61" s="11"/>
      <c r="WHF61" s="11"/>
      <c r="WHG61" s="11"/>
      <c r="WHH61" s="11"/>
      <c r="WHI61" s="11"/>
      <c r="WHJ61" s="11"/>
      <c r="WHK61" s="11"/>
      <c r="WHL61" s="11"/>
      <c r="WHM61" s="11"/>
      <c r="WHN61" s="11"/>
      <c r="WHO61" s="11"/>
      <c r="WHP61" s="11"/>
      <c r="WHQ61" s="11"/>
      <c r="WHR61" s="11"/>
      <c r="WHS61" s="11"/>
      <c r="WHT61" s="11"/>
      <c r="WHU61" s="11"/>
      <c r="WHV61" s="11"/>
      <c r="WHW61" s="11"/>
      <c r="WHX61" s="11"/>
      <c r="WHY61" s="11"/>
      <c r="WHZ61" s="11"/>
      <c r="WIA61" s="11"/>
      <c r="WIB61" s="11"/>
      <c r="WIC61" s="11"/>
      <c r="WID61" s="11"/>
      <c r="WIE61" s="11"/>
      <c r="WIF61" s="11"/>
      <c r="WIG61" s="11"/>
      <c r="WIH61" s="11"/>
      <c r="WII61" s="11"/>
      <c r="WIJ61" s="11"/>
      <c r="WIK61" s="11"/>
      <c r="WIL61" s="11"/>
      <c r="WIM61" s="11"/>
      <c r="WIN61" s="11"/>
      <c r="WIO61" s="11"/>
      <c r="WIP61" s="11"/>
      <c r="WIQ61" s="11"/>
      <c r="WIR61" s="11"/>
      <c r="WIS61" s="11"/>
      <c r="WIT61" s="11"/>
      <c r="WIU61" s="11"/>
      <c r="WIV61" s="11"/>
      <c r="WIW61" s="11"/>
      <c r="WIX61" s="11"/>
      <c r="WIY61" s="11"/>
      <c r="WIZ61" s="11"/>
      <c r="WJA61" s="11"/>
      <c r="WJB61" s="11"/>
      <c r="WJC61" s="11"/>
      <c r="WJD61" s="11"/>
      <c r="WJE61" s="11"/>
      <c r="WJF61" s="11"/>
      <c r="WJG61" s="11"/>
      <c r="WJH61" s="11"/>
      <c r="WJI61" s="11"/>
      <c r="WJJ61" s="11"/>
      <c r="WJK61" s="11"/>
      <c r="WJL61" s="11"/>
      <c r="WJM61" s="11"/>
      <c r="WJN61" s="11"/>
      <c r="WJO61" s="11"/>
      <c r="WJP61" s="11"/>
      <c r="WJQ61" s="11"/>
      <c r="WJR61" s="11"/>
      <c r="WJS61" s="11"/>
      <c r="WJT61" s="11"/>
      <c r="WJU61" s="11"/>
      <c r="WJV61" s="11"/>
      <c r="WJW61" s="11"/>
      <c r="WJX61" s="11"/>
      <c r="WJY61" s="11"/>
      <c r="WJZ61" s="11"/>
      <c r="WKA61" s="11"/>
      <c r="WKB61" s="11"/>
      <c r="WKC61" s="11"/>
      <c r="WKD61" s="11"/>
      <c r="WKE61" s="11"/>
      <c r="WKF61" s="11"/>
      <c r="WKG61" s="11"/>
      <c r="WKH61" s="11"/>
      <c r="WKI61" s="11"/>
      <c r="WKJ61" s="11"/>
      <c r="WKK61" s="11"/>
      <c r="WKL61" s="11"/>
      <c r="WKM61" s="11"/>
      <c r="WKN61" s="11"/>
      <c r="WKO61" s="11"/>
      <c r="WKP61" s="11"/>
      <c r="WKQ61" s="11"/>
      <c r="WKR61" s="11"/>
      <c r="WKS61" s="11"/>
      <c r="WKT61" s="11"/>
      <c r="WKU61" s="11"/>
      <c r="WKV61" s="11"/>
      <c r="WKW61" s="11"/>
      <c r="WKX61" s="11"/>
      <c r="WKY61" s="11"/>
      <c r="WKZ61" s="11"/>
      <c r="WLA61" s="11"/>
      <c r="WLB61" s="11"/>
      <c r="WLC61" s="11"/>
      <c r="WLD61" s="11"/>
      <c r="WLE61" s="11"/>
      <c r="WLF61" s="11"/>
      <c r="WLG61" s="11"/>
      <c r="WLH61" s="11"/>
      <c r="WLI61" s="11"/>
      <c r="WLJ61" s="11"/>
      <c r="WLK61" s="11"/>
      <c r="WLL61" s="11"/>
      <c r="WLM61" s="11"/>
      <c r="WLN61" s="11"/>
      <c r="WLO61" s="11"/>
      <c r="WLP61" s="11"/>
      <c r="WLQ61" s="11"/>
      <c r="WLR61" s="11"/>
      <c r="WLS61" s="11"/>
      <c r="WLT61" s="11"/>
      <c r="WLU61" s="11"/>
      <c r="WLV61" s="11"/>
      <c r="WLW61" s="11"/>
      <c r="WLX61" s="11"/>
      <c r="WLY61" s="11"/>
      <c r="WLZ61" s="11"/>
      <c r="WMA61" s="11"/>
      <c r="WMB61" s="11"/>
      <c r="WMC61" s="11"/>
      <c r="WMD61" s="11"/>
      <c r="WME61" s="11"/>
      <c r="WMF61" s="11"/>
      <c r="WMG61" s="11"/>
      <c r="WMH61" s="11"/>
      <c r="WMI61" s="11"/>
      <c r="WMJ61" s="11"/>
      <c r="WMK61" s="11"/>
      <c r="WML61" s="11"/>
      <c r="WMM61" s="11"/>
      <c r="WMN61" s="11"/>
      <c r="WMO61" s="11"/>
      <c r="WMP61" s="11"/>
      <c r="WMQ61" s="11"/>
      <c r="WMR61" s="11"/>
      <c r="WMS61" s="11"/>
      <c r="WMT61" s="11"/>
      <c r="WMU61" s="11"/>
      <c r="WMV61" s="11"/>
      <c r="WMW61" s="11"/>
      <c r="WMX61" s="11"/>
      <c r="WMY61" s="11"/>
      <c r="WMZ61" s="11"/>
      <c r="WNA61" s="11"/>
      <c r="WNB61" s="11"/>
      <c r="WNC61" s="11"/>
      <c r="WND61" s="11"/>
      <c r="WNE61" s="11"/>
      <c r="WNF61" s="11"/>
      <c r="WNG61" s="11"/>
      <c r="WNH61" s="11"/>
      <c r="WNI61" s="11"/>
      <c r="WNJ61" s="11"/>
      <c r="WNK61" s="11"/>
      <c r="WNL61" s="11"/>
      <c r="WNM61" s="11"/>
      <c r="WNN61" s="11"/>
      <c r="WNO61" s="11"/>
      <c r="WNP61" s="11"/>
      <c r="WNQ61" s="11"/>
      <c r="WNR61" s="11"/>
      <c r="WNS61" s="11"/>
      <c r="WNT61" s="11"/>
      <c r="WNU61" s="11"/>
      <c r="WNV61" s="11"/>
      <c r="WNW61" s="11"/>
      <c r="WNX61" s="11"/>
      <c r="WNY61" s="11"/>
      <c r="WNZ61" s="11"/>
      <c r="WOA61" s="11"/>
      <c r="WOB61" s="11"/>
      <c r="WOC61" s="11"/>
      <c r="WOD61" s="11"/>
      <c r="WOE61" s="11"/>
      <c r="WOF61" s="11"/>
      <c r="WOG61" s="11"/>
      <c r="WOH61" s="11"/>
      <c r="WOI61" s="11"/>
      <c r="WOJ61" s="11"/>
      <c r="WOK61" s="11"/>
      <c r="WOL61" s="11"/>
      <c r="WOM61" s="11"/>
      <c r="WON61" s="11"/>
      <c r="WOO61" s="11"/>
      <c r="WOP61" s="11"/>
      <c r="WOQ61" s="11"/>
      <c r="WOR61" s="11"/>
      <c r="WOS61" s="11"/>
      <c r="WOT61" s="11"/>
      <c r="WOU61" s="11"/>
      <c r="WOV61" s="11"/>
      <c r="WOW61" s="11"/>
      <c r="WOX61" s="11"/>
      <c r="WOY61" s="11"/>
      <c r="WOZ61" s="11"/>
      <c r="WPA61" s="11"/>
      <c r="WPB61" s="11"/>
      <c r="WPC61" s="11"/>
      <c r="WPD61" s="11"/>
      <c r="WPE61" s="11"/>
      <c r="WPF61" s="11"/>
      <c r="WPG61" s="11"/>
      <c r="WPH61" s="11"/>
      <c r="WPI61" s="11"/>
      <c r="WPJ61" s="11"/>
      <c r="WPK61" s="11"/>
      <c r="WPL61" s="11"/>
      <c r="WPM61" s="11"/>
      <c r="WPN61" s="11"/>
      <c r="WPO61" s="11"/>
      <c r="WPP61" s="11"/>
      <c r="WPQ61" s="11"/>
      <c r="WPR61" s="11"/>
      <c r="WPS61" s="11"/>
      <c r="WPT61" s="11"/>
      <c r="WPU61" s="11"/>
      <c r="WPV61" s="11"/>
      <c r="WPW61" s="11"/>
      <c r="WPX61" s="11"/>
      <c r="WPY61" s="11"/>
      <c r="WPZ61" s="11"/>
      <c r="WQA61" s="11"/>
      <c r="WQB61" s="11"/>
      <c r="WQC61" s="11"/>
      <c r="WQD61" s="11"/>
      <c r="WQE61" s="11"/>
      <c r="WQF61" s="11"/>
      <c r="WQG61" s="11"/>
      <c r="WQH61" s="11"/>
      <c r="WQI61" s="11"/>
      <c r="WQJ61" s="11"/>
      <c r="WQK61" s="11"/>
      <c r="WQL61" s="11"/>
      <c r="WQM61" s="11"/>
      <c r="WQN61" s="11"/>
      <c r="WQO61" s="11"/>
      <c r="WQP61" s="11"/>
      <c r="WQQ61" s="11"/>
      <c r="WQR61" s="11"/>
      <c r="WQS61" s="11"/>
      <c r="WQT61" s="11"/>
      <c r="WQU61" s="11"/>
      <c r="WQV61" s="11"/>
      <c r="WQW61" s="11"/>
      <c r="WQX61" s="11"/>
      <c r="WQY61" s="11"/>
      <c r="WQZ61" s="11"/>
      <c r="WRA61" s="11"/>
      <c r="WRB61" s="11"/>
      <c r="WRC61" s="11"/>
      <c r="WRD61" s="11"/>
      <c r="WRE61" s="11"/>
      <c r="WRF61" s="11"/>
      <c r="WRG61" s="11"/>
      <c r="WRH61" s="11"/>
      <c r="WRI61" s="11"/>
      <c r="WRJ61" s="11"/>
      <c r="WRK61" s="11"/>
      <c r="WRL61" s="11"/>
      <c r="WRM61" s="11"/>
      <c r="WRN61" s="11"/>
      <c r="WRO61" s="11"/>
      <c r="WRP61" s="11"/>
      <c r="WRQ61" s="11"/>
      <c r="WRR61" s="11"/>
      <c r="WRS61" s="11"/>
      <c r="WRT61" s="11"/>
      <c r="WRU61" s="11"/>
      <c r="WRV61" s="11"/>
      <c r="WRW61" s="11"/>
      <c r="WRX61" s="11"/>
      <c r="WRY61" s="11"/>
      <c r="WRZ61" s="11"/>
      <c r="WSA61" s="11"/>
      <c r="WSB61" s="11"/>
      <c r="WSC61" s="11"/>
      <c r="WSD61" s="11"/>
      <c r="WSE61" s="11"/>
      <c r="WSF61" s="11"/>
      <c r="WSG61" s="11"/>
      <c r="WSH61" s="11"/>
      <c r="WSI61" s="11"/>
      <c r="WSJ61" s="11"/>
      <c r="WSK61" s="11"/>
      <c r="WSL61" s="11"/>
      <c r="WSM61" s="11"/>
      <c r="WSN61" s="11"/>
      <c r="WSO61" s="11"/>
      <c r="WSP61" s="11"/>
      <c r="WSQ61" s="11"/>
      <c r="WSR61" s="11"/>
      <c r="WSS61" s="11"/>
      <c r="WST61" s="11"/>
      <c r="WSU61" s="11"/>
      <c r="WSV61" s="11"/>
    </row>
    <row r="62" spans="1:16373" s="3" customFormat="1" x14ac:dyDescent="0.25">
      <c r="C62" s="79" t="s">
        <v>56</v>
      </c>
      <c r="D62"/>
      <c r="E62" s="116">
        <f>'Cash Flow'!F13+'Cash Flow'!F15</f>
        <v>0</v>
      </c>
      <c r="F62"/>
      <c r="G62" s="137" t="s">
        <v>186</v>
      </c>
      <c r="H62" s="136"/>
      <c r="I62" s="11"/>
      <c r="J62" s="11"/>
      <c r="K62" s="11"/>
      <c r="L62" s="11"/>
      <c r="M62" s="11"/>
      <c r="N62" s="11"/>
      <c r="O62" s="11"/>
      <c r="P62" s="11"/>
      <c r="Q62" s="11"/>
      <c r="R62" s="11"/>
      <c r="S62" s="11"/>
      <c r="T62" s="11"/>
      <c r="U62" s="11"/>
      <c r="V62" s="11"/>
      <c r="W62" s="11"/>
      <c r="X62" s="11"/>
      <c r="Y62" s="11"/>
      <c r="Z62" s="11"/>
      <c r="AA62" s="11"/>
      <c r="AB62" s="11"/>
      <c r="AC62" s="11"/>
      <c r="AD62" s="11"/>
      <c r="AE62" s="11"/>
      <c r="AF62" s="11"/>
      <c r="AG62" s="11"/>
      <c r="AH62" s="11"/>
      <c r="AI62" s="11"/>
      <c r="AJ62" s="11"/>
      <c r="AK62" s="11"/>
      <c r="AL62" s="11"/>
      <c r="AM62" s="11"/>
      <c r="AN62" s="11"/>
      <c r="AO62" s="11"/>
      <c r="AP62" s="11"/>
      <c r="AQ62" s="11"/>
      <c r="AR62" s="11"/>
      <c r="AS62" s="11"/>
      <c r="AT62" s="11"/>
      <c r="AU62" s="11"/>
      <c r="AV62" s="11"/>
      <c r="AW62" s="11"/>
      <c r="AX62" s="11"/>
      <c r="AY62" s="11"/>
      <c r="AZ62" s="11"/>
      <c r="BA62" s="11"/>
      <c r="BB62" s="11"/>
      <c r="BC62" s="11"/>
      <c r="BD62" s="11"/>
      <c r="BE62" s="11"/>
      <c r="BF62" s="11"/>
      <c r="BG62" s="11"/>
      <c r="BH62" s="11"/>
      <c r="BI62" s="11"/>
      <c r="BJ62" s="11"/>
      <c r="BK62" s="11"/>
      <c r="BL62" s="11"/>
      <c r="BM62" s="11"/>
      <c r="BN62" s="11"/>
      <c r="BO62" s="11"/>
      <c r="BP62" s="11"/>
      <c r="BQ62" s="11"/>
      <c r="BR62" s="11"/>
      <c r="BS62" s="11"/>
      <c r="BT62" s="11"/>
      <c r="BU62" s="11"/>
      <c r="BV62" s="11"/>
      <c r="BW62" s="11"/>
      <c r="BX62" s="11"/>
      <c r="BY62" s="11"/>
      <c r="BZ62" s="11"/>
      <c r="CA62" s="11"/>
      <c r="CB62" s="11"/>
      <c r="CC62" s="11"/>
      <c r="CD62" s="11"/>
      <c r="CE62" s="11"/>
      <c r="CF62" s="11"/>
      <c r="CG62" s="11"/>
      <c r="CH62" s="11"/>
      <c r="CI62" s="11"/>
      <c r="CJ62" s="11"/>
      <c r="CK62" s="11"/>
      <c r="CL62" s="11"/>
      <c r="CM62" s="11"/>
      <c r="CN62" s="11"/>
      <c r="CO62" s="11"/>
      <c r="CP62" s="11"/>
      <c r="CQ62" s="11"/>
      <c r="CR62" s="11"/>
      <c r="CS62" s="11"/>
      <c r="CT62" s="11"/>
      <c r="CU62" s="11"/>
      <c r="CV62" s="11"/>
      <c r="CW62" s="11"/>
      <c r="CX62" s="11"/>
      <c r="CY62" s="11"/>
      <c r="CZ62" s="11"/>
      <c r="DA62" s="11"/>
      <c r="DB62" s="11"/>
      <c r="DC62" s="11"/>
      <c r="DD62" s="11"/>
      <c r="DE62" s="11"/>
      <c r="DF62" s="11"/>
      <c r="DG62" s="11"/>
      <c r="DH62" s="11"/>
      <c r="DI62" s="11"/>
      <c r="DJ62" s="11"/>
      <c r="DK62" s="11"/>
      <c r="DL62" s="11"/>
      <c r="DM62" s="11"/>
      <c r="DN62" s="11"/>
      <c r="DO62" s="11"/>
      <c r="DP62" s="11"/>
      <c r="DQ62" s="11"/>
      <c r="DR62" s="11"/>
      <c r="DS62" s="11"/>
      <c r="DT62" s="11"/>
      <c r="DU62" s="11"/>
      <c r="DV62" s="11"/>
      <c r="DW62" s="11"/>
      <c r="DX62" s="11"/>
      <c r="DY62" s="11"/>
      <c r="DZ62" s="11"/>
      <c r="EA62" s="11"/>
      <c r="EB62" s="11"/>
      <c r="EC62" s="11"/>
      <c r="ED62" s="11"/>
      <c r="EE62" s="11"/>
      <c r="EF62" s="11"/>
      <c r="EG62" s="11"/>
      <c r="EH62" s="11"/>
      <c r="EI62" s="11"/>
      <c r="EJ62" s="11"/>
      <c r="EK62" s="11"/>
      <c r="EL62" s="11"/>
      <c r="EM62" s="11"/>
      <c r="EN62" s="11"/>
      <c r="EO62" s="11"/>
      <c r="EP62" s="11"/>
      <c r="EQ62" s="11"/>
      <c r="ER62" s="11"/>
      <c r="ES62" s="11"/>
      <c r="ET62" s="11"/>
      <c r="EU62" s="11"/>
      <c r="EV62" s="11"/>
      <c r="EW62" s="11"/>
      <c r="EX62" s="11"/>
      <c r="EY62" s="11"/>
      <c r="EZ62" s="11"/>
      <c r="FA62" s="11"/>
      <c r="FB62" s="11"/>
      <c r="FC62" s="11"/>
      <c r="FD62" s="11"/>
      <c r="FE62" s="11"/>
      <c r="FF62" s="11"/>
      <c r="FG62" s="11"/>
      <c r="FH62" s="11"/>
      <c r="FI62" s="11"/>
      <c r="FJ62" s="11"/>
      <c r="FK62" s="11"/>
      <c r="FL62" s="11"/>
      <c r="FM62" s="11"/>
      <c r="FN62" s="11"/>
      <c r="FO62" s="11"/>
      <c r="FP62" s="11"/>
      <c r="FQ62" s="11"/>
      <c r="FR62" s="11"/>
      <c r="FS62" s="11"/>
      <c r="FT62" s="11"/>
      <c r="FU62" s="11"/>
      <c r="FV62" s="11"/>
      <c r="FW62" s="11"/>
      <c r="FX62" s="11"/>
      <c r="FY62" s="11"/>
      <c r="FZ62" s="11"/>
      <c r="GA62" s="11"/>
      <c r="GB62" s="11"/>
      <c r="GC62" s="11"/>
      <c r="GD62" s="11"/>
      <c r="GE62" s="11"/>
      <c r="GF62" s="11"/>
      <c r="GG62" s="11"/>
      <c r="GH62" s="11"/>
      <c r="GI62" s="11"/>
      <c r="GJ62" s="11"/>
      <c r="GK62" s="11"/>
      <c r="GL62" s="11"/>
      <c r="GM62" s="11"/>
      <c r="GN62" s="11"/>
      <c r="GO62" s="11"/>
      <c r="GP62" s="11"/>
      <c r="GQ62" s="11"/>
      <c r="GR62" s="11"/>
      <c r="GS62" s="11"/>
      <c r="GT62" s="11"/>
      <c r="GU62" s="11"/>
      <c r="GV62" s="11"/>
      <c r="GW62" s="11"/>
      <c r="GX62" s="11"/>
      <c r="GY62" s="11"/>
      <c r="GZ62" s="11"/>
      <c r="HA62" s="11"/>
      <c r="HB62" s="11"/>
      <c r="HC62" s="11"/>
      <c r="HD62" s="11"/>
      <c r="HE62" s="11"/>
      <c r="HF62" s="11"/>
      <c r="HG62" s="11"/>
      <c r="HH62" s="11"/>
      <c r="HI62" s="11"/>
      <c r="HJ62" s="11"/>
      <c r="HK62" s="11"/>
      <c r="HL62" s="11"/>
      <c r="HM62" s="11"/>
      <c r="HN62" s="11"/>
      <c r="HO62" s="11"/>
      <c r="HP62" s="11"/>
      <c r="HQ62" s="11"/>
      <c r="HR62" s="11"/>
      <c r="HS62" s="11"/>
      <c r="HT62" s="11"/>
      <c r="HU62" s="11"/>
      <c r="HV62" s="11"/>
      <c r="HW62" s="11"/>
      <c r="HX62" s="11"/>
      <c r="HY62" s="11"/>
      <c r="HZ62" s="11"/>
      <c r="IA62" s="11"/>
      <c r="IB62" s="11"/>
      <c r="IC62" s="11"/>
      <c r="ID62" s="11"/>
      <c r="IE62" s="11"/>
      <c r="IF62" s="11"/>
      <c r="IG62" s="11"/>
      <c r="IH62" s="11"/>
      <c r="II62" s="11"/>
      <c r="IJ62" s="11"/>
      <c r="IK62" s="11"/>
      <c r="IL62" s="11"/>
      <c r="IM62" s="11"/>
      <c r="IN62" s="11"/>
      <c r="IO62" s="11"/>
      <c r="IP62" s="11"/>
      <c r="IQ62" s="11"/>
      <c r="IR62" s="11"/>
      <c r="IS62" s="11"/>
      <c r="IT62" s="11"/>
      <c r="IU62" s="11"/>
      <c r="IV62" s="11"/>
      <c r="IW62" s="11"/>
      <c r="IX62" s="11"/>
      <c r="IY62" s="11"/>
      <c r="IZ62" s="11"/>
      <c r="JA62" s="11"/>
      <c r="JB62" s="11"/>
      <c r="JC62" s="11"/>
      <c r="JD62" s="11"/>
      <c r="JE62" s="11"/>
      <c r="JF62" s="11"/>
      <c r="JG62" s="11"/>
      <c r="JH62" s="11"/>
      <c r="JI62" s="11"/>
      <c r="JJ62" s="11"/>
      <c r="JK62" s="11"/>
      <c r="JL62" s="11"/>
      <c r="JM62" s="11"/>
      <c r="JN62" s="11"/>
      <c r="JO62" s="11"/>
      <c r="JP62" s="11"/>
      <c r="JQ62" s="11"/>
      <c r="JR62" s="11"/>
      <c r="JS62" s="11"/>
      <c r="JT62" s="11"/>
      <c r="JU62" s="11"/>
      <c r="JV62" s="11"/>
      <c r="JW62" s="11"/>
      <c r="JX62" s="11"/>
      <c r="JY62" s="11"/>
      <c r="JZ62" s="11"/>
      <c r="KA62" s="11"/>
      <c r="KB62" s="11"/>
      <c r="KC62" s="11"/>
      <c r="KD62" s="11"/>
      <c r="KE62" s="11"/>
      <c r="KF62" s="11"/>
      <c r="KG62" s="11"/>
      <c r="KH62" s="11"/>
      <c r="KI62" s="11"/>
      <c r="KJ62" s="11"/>
      <c r="KK62" s="11"/>
      <c r="KL62" s="11"/>
      <c r="KM62" s="11"/>
      <c r="KN62" s="11"/>
      <c r="KO62" s="11"/>
      <c r="KP62" s="11"/>
      <c r="KQ62" s="11"/>
      <c r="KR62" s="11"/>
      <c r="KS62" s="11"/>
      <c r="KT62" s="11"/>
      <c r="KU62" s="11"/>
      <c r="KV62" s="11"/>
      <c r="KW62" s="11"/>
      <c r="KX62" s="11"/>
      <c r="KY62" s="11"/>
      <c r="KZ62" s="11"/>
      <c r="LA62" s="11"/>
      <c r="LB62" s="11"/>
      <c r="LC62" s="11"/>
      <c r="LD62" s="11"/>
      <c r="LE62" s="11"/>
      <c r="LF62" s="11"/>
      <c r="LG62" s="11"/>
      <c r="LH62" s="11"/>
      <c r="LI62" s="11"/>
      <c r="LJ62" s="11"/>
      <c r="LK62" s="11"/>
      <c r="LL62" s="11"/>
      <c r="LM62" s="11"/>
      <c r="LN62" s="11"/>
      <c r="LO62" s="11"/>
      <c r="LP62" s="11"/>
      <c r="LQ62" s="11"/>
      <c r="LR62" s="11"/>
      <c r="LS62" s="11"/>
      <c r="LT62" s="11"/>
      <c r="LU62" s="11"/>
      <c r="LV62" s="11"/>
      <c r="LW62" s="11"/>
      <c r="LX62" s="11"/>
      <c r="LY62" s="11"/>
      <c r="LZ62" s="11"/>
      <c r="MA62" s="11"/>
      <c r="MB62" s="11"/>
      <c r="MC62" s="11"/>
      <c r="MD62" s="11"/>
      <c r="ME62" s="11"/>
      <c r="MF62" s="11"/>
      <c r="MG62" s="11"/>
      <c r="MH62" s="11"/>
      <c r="MI62" s="11"/>
      <c r="MJ62" s="11"/>
      <c r="MK62" s="11"/>
      <c r="ML62" s="11"/>
      <c r="MM62" s="11"/>
      <c r="MN62" s="11"/>
      <c r="MO62" s="11"/>
      <c r="MP62" s="11"/>
      <c r="MQ62" s="11"/>
      <c r="MR62" s="11"/>
      <c r="MS62" s="11"/>
      <c r="MT62" s="11"/>
      <c r="MU62" s="11"/>
      <c r="MV62" s="11"/>
      <c r="MW62" s="11"/>
      <c r="MX62" s="11"/>
      <c r="MY62" s="11"/>
      <c r="MZ62" s="11"/>
      <c r="NA62" s="11"/>
      <c r="NB62" s="11"/>
      <c r="NC62" s="11"/>
      <c r="ND62" s="11"/>
      <c r="NE62" s="11"/>
      <c r="NF62" s="11"/>
      <c r="NG62" s="11"/>
      <c r="NH62" s="11"/>
      <c r="NI62" s="11"/>
      <c r="NJ62" s="11"/>
      <c r="NK62" s="11"/>
      <c r="NL62" s="11"/>
      <c r="NM62" s="11"/>
      <c r="NN62" s="11"/>
      <c r="NO62" s="11"/>
      <c r="NP62" s="11"/>
      <c r="NQ62" s="11"/>
      <c r="NR62" s="11"/>
      <c r="NS62" s="11"/>
      <c r="NT62" s="11"/>
      <c r="NU62" s="11"/>
      <c r="NV62" s="11"/>
      <c r="NW62" s="11"/>
      <c r="NX62" s="11"/>
      <c r="NY62" s="11"/>
      <c r="NZ62" s="11"/>
      <c r="OA62" s="11"/>
      <c r="OB62" s="11"/>
      <c r="OC62" s="11"/>
      <c r="OD62" s="11"/>
      <c r="OE62" s="11"/>
      <c r="OF62" s="11"/>
      <c r="OG62" s="11"/>
      <c r="OH62" s="11"/>
      <c r="OI62" s="11"/>
      <c r="OJ62" s="11"/>
      <c r="OK62" s="11"/>
      <c r="OL62" s="11"/>
      <c r="OM62" s="11"/>
      <c r="ON62" s="11"/>
      <c r="OO62" s="11"/>
      <c r="OP62" s="11"/>
      <c r="OQ62" s="11"/>
      <c r="OR62" s="11"/>
      <c r="OS62" s="11"/>
      <c r="OT62" s="11"/>
      <c r="OU62" s="11"/>
      <c r="OV62" s="11"/>
      <c r="OW62" s="11"/>
      <c r="OX62" s="11"/>
      <c r="OY62" s="11"/>
      <c r="OZ62" s="11"/>
      <c r="PA62" s="11"/>
      <c r="PB62" s="11"/>
      <c r="PC62" s="11"/>
      <c r="PD62" s="11"/>
      <c r="PE62" s="11"/>
      <c r="PF62" s="11"/>
      <c r="PG62" s="11"/>
      <c r="PH62" s="11"/>
      <c r="PI62" s="11"/>
      <c r="PJ62" s="11"/>
      <c r="PK62" s="11"/>
      <c r="PL62" s="11"/>
      <c r="PM62" s="11"/>
      <c r="PN62" s="11"/>
      <c r="PO62" s="11"/>
      <c r="PP62" s="11"/>
      <c r="PQ62" s="11"/>
      <c r="PR62" s="11"/>
      <c r="PS62" s="11"/>
      <c r="PT62" s="11"/>
      <c r="PU62" s="11"/>
      <c r="PV62" s="11"/>
      <c r="PW62" s="11"/>
      <c r="PX62" s="11"/>
      <c r="PY62" s="11"/>
      <c r="PZ62" s="11"/>
      <c r="QA62" s="11"/>
      <c r="QB62" s="11"/>
      <c r="QC62" s="11"/>
      <c r="QD62" s="11"/>
      <c r="QE62" s="11"/>
      <c r="QF62" s="11"/>
      <c r="QG62" s="11"/>
      <c r="QH62" s="11"/>
      <c r="QI62" s="11"/>
      <c r="QJ62" s="11"/>
      <c r="QK62" s="11"/>
      <c r="QL62" s="11"/>
      <c r="QM62" s="11"/>
      <c r="QN62" s="11"/>
      <c r="QO62" s="11"/>
      <c r="QP62" s="11"/>
      <c r="QQ62" s="11"/>
      <c r="QR62" s="11"/>
      <c r="QS62" s="11"/>
      <c r="QT62" s="11"/>
      <c r="QU62" s="11"/>
      <c r="QV62" s="11"/>
      <c r="QW62" s="11"/>
      <c r="QX62" s="11"/>
      <c r="QY62" s="11"/>
      <c r="QZ62" s="11"/>
      <c r="RA62" s="11"/>
      <c r="RB62" s="11"/>
      <c r="RC62" s="11"/>
      <c r="RD62" s="11"/>
      <c r="RE62" s="11"/>
      <c r="RF62" s="11"/>
      <c r="RG62" s="11"/>
      <c r="RH62" s="11"/>
      <c r="RI62" s="11"/>
      <c r="RJ62" s="11"/>
      <c r="RK62" s="11"/>
      <c r="RL62" s="11"/>
      <c r="RM62" s="11"/>
      <c r="RN62" s="11"/>
      <c r="RO62" s="11"/>
      <c r="RP62" s="11"/>
      <c r="RQ62" s="11"/>
      <c r="RR62" s="11"/>
      <c r="RS62" s="11"/>
      <c r="RT62" s="11"/>
      <c r="RU62" s="11"/>
      <c r="RV62" s="11"/>
      <c r="RW62" s="11"/>
      <c r="RX62" s="11"/>
      <c r="RY62" s="11"/>
      <c r="RZ62" s="11"/>
      <c r="SA62" s="11"/>
      <c r="SB62" s="11"/>
      <c r="SC62" s="11"/>
      <c r="SD62" s="11"/>
      <c r="SE62" s="11"/>
      <c r="SF62" s="11"/>
      <c r="SG62" s="11"/>
      <c r="SH62" s="11"/>
      <c r="SI62" s="11"/>
      <c r="SJ62" s="11"/>
      <c r="SK62" s="11"/>
      <c r="SL62" s="11"/>
      <c r="SM62" s="11"/>
      <c r="SN62" s="11"/>
      <c r="SO62" s="11"/>
      <c r="SP62" s="11"/>
      <c r="SQ62" s="11"/>
      <c r="SR62" s="11"/>
      <c r="SS62" s="11"/>
      <c r="ST62" s="11"/>
      <c r="SU62" s="11"/>
      <c r="SV62" s="11"/>
      <c r="SW62" s="11"/>
      <c r="SX62" s="11"/>
      <c r="SY62" s="11"/>
      <c r="SZ62" s="11"/>
      <c r="TA62" s="11"/>
      <c r="TB62" s="11"/>
      <c r="TC62" s="11"/>
      <c r="TD62" s="11"/>
      <c r="TE62" s="11"/>
      <c r="TF62" s="11"/>
      <c r="TG62" s="11"/>
      <c r="TH62" s="11"/>
      <c r="TI62" s="11"/>
      <c r="TJ62" s="11"/>
      <c r="TK62" s="11"/>
      <c r="TL62" s="11"/>
      <c r="TM62" s="11"/>
      <c r="TN62" s="11"/>
      <c r="TO62" s="11"/>
      <c r="TP62" s="11"/>
      <c r="TQ62" s="11"/>
      <c r="TR62" s="11"/>
      <c r="TS62" s="11"/>
      <c r="TT62" s="11"/>
      <c r="TU62" s="11"/>
      <c r="TV62" s="11"/>
      <c r="TW62" s="11"/>
      <c r="TX62" s="11"/>
      <c r="TY62" s="11"/>
      <c r="TZ62" s="11"/>
      <c r="UA62" s="11"/>
      <c r="UB62" s="11"/>
      <c r="UC62" s="11"/>
      <c r="UD62" s="11"/>
      <c r="UE62" s="11"/>
      <c r="UF62" s="11"/>
      <c r="UG62" s="11"/>
      <c r="UH62" s="11"/>
      <c r="UI62" s="11"/>
      <c r="UJ62" s="11"/>
      <c r="UK62" s="11"/>
      <c r="UL62" s="11"/>
      <c r="UM62" s="11"/>
      <c r="UN62" s="11"/>
      <c r="UO62" s="11"/>
      <c r="UP62" s="11"/>
      <c r="UQ62" s="11"/>
      <c r="UR62" s="11"/>
      <c r="US62" s="11"/>
      <c r="UT62" s="11"/>
      <c r="UU62" s="11"/>
      <c r="UV62" s="11"/>
      <c r="UW62" s="11"/>
      <c r="UX62" s="11"/>
      <c r="UY62" s="11"/>
      <c r="UZ62" s="11"/>
      <c r="VA62" s="11"/>
      <c r="VB62" s="11"/>
      <c r="VC62" s="11"/>
      <c r="VD62" s="11"/>
      <c r="VE62" s="11"/>
      <c r="VF62" s="11"/>
      <c r="VG62" s="11"/>
      <c r="VH62" s="11"/>
      <c r="VI62" s="11"/>
      <c r="VJ62" s="11"/>
      <c r="VK62" s="11"/>
      <c r="VL62" s="11"/>
      <c r="VM62" s="11"/>
      <c r="VN62" s="11"/>
      <c r="VO62" s="11"/>
      <c r="VP62" s="11"/>
      <c r="VQ62" s="11"/>
      <c r="VR62" s="11"/>
      <c r="VS62" s="11"/>
      <c r="VT62" s="11"/>
      <c r="VU62" s="11"/>
      <c r="VV62" s="11"/>
      <c r="VW62" s="11"/>
      <c r="VX62" s="11"/>
      <c r="VY62" s="11"/>
      <c r="VZ62" s="11"/>
      <c r="WA62" s="11"/>
      <c r="WB62" s="11"/>
      <c r="WC62" s="11"/>
      <c r="WD62" s="11"/>
      <c r="WE62" s="11"/>
      <c r="WF62" s="11"/>
      <c r="WG62" s="11"/>
      <c r="WH62" s="11"/>
      <c r="WI62" s="11"/>
      <c r="WJ62" s="11"/>
      <c r="WK62" s="11"/>
      <c r="WL62" s="11"/>
      <c r="WM62" s="11"/>
      <c r="WN62" s="11"/>
      <c r="WO62" s="11"/>
      <c r="WP62" s="11"/>
      <c r="WQ62" s="11"/>
      <c r="WR62" s="11"/>
      <c r="WS62" s="11"/>
      <c r="WT62" s="11"/>
      <c r="WU62" s="11"/>
      <c r="WV62" s="11"/>
      <c r="WW62" s="11"/>
      <c r="WX62" s="11"/>
      <c r="WY62" s="11"/>
      <c r="WZ62" s="11"/>
      <c r="XA62" s="11"/>
      <c r="XB62" s="11"/>
      <c r="XC62" s="11"/>
      <c r="XD62" s="11"/>
      <c r="XE62" s="11"/>
      <c r="XF62" s="11"/>
      <c r="XG62" s="11"/>
      <c r="XH62" s="11"/>
      <c r="XI62" s="11"/>
      <c r="XJ62" s="11"/>
      <c r="XK62" s="11"/>
      <c r="XL62" s="11"/>
      <c r="XM62" s="11"/>
      <c r="XN62" s="11"/>
      <c r="XO62" s="11"/>
      <c r="XP62" s="11"/>
      <c r="XQ62" s="11"/>
      <c r="XR62" s="11"/>
      <c r="XS62" s="11"/>
      <c r="XT62" s="11"/>
      <c r="XU62" s="11"/>
      <c r="XV62" s="11"/>
      <c r="XW62" s="11"/>
      <c r="XX62" s="11"/>
      <c r="XY62" s="11"/>
      <c r="XZ62" s="11"/>
      <c r="YA62" s="11"/>
      <c r="YB62" s="11"/>
      <c r="YC62" s="11"/>
      <c r="YD62" s="11"/>
      <c r="YE62" s="11"/>
      <c r="YF62" s="11"/>
      <c r="YG62" s="11"/>
      <c r="YH62" s="11"/>
      <c r="YI62" s="11"/>
      <c r="YJ62" s="11"/>
      <c r="YK62" s="11"/>
      <c r="YL62" s="11"/>
      <c r="YM62" s="11"/>
      <c r="YN62" s="11"/>
      <c r="YO62" s="11"/>
      <c r="YP62" s="11"/>
      <c r="YQ62" s="11"/>
      <c r="YR62" s="11"/>
      <c r="YS62" s="11"/>
      <c r="YT62" s="11"/>
      <c r="YU62" s="11"/>
      <c r="YV62" s="11"/>
      <c r="YW62" s="11"/>
      <c r="YX62" s="11"/>
      <c r="YY62" s="11"/>
      <c r="YZ62" s="11"/>
      <c r="ZA62" s="11"/>
      <c r="ZB62" s="11"/>
      <c r="ZC62" s="11"/>
      <c r="ZD62" s="11"/>
      <c r="ZE62" s="11"/>
      <c r="ZF62" s="11"/>
      <c r="ZG62" s="11"/>
      <c r="ZH62" s="11"/>
      <c r="ZI62" s="11"/>
      <c r="ZJ62" s="11"/>
      <c r="ZK62" s="11"/>
      <c r="ZL62" s="11"/>
      <c r="ZM62" s="11"/>
      <c r="ZN62" s="11"/>
      <c r="ZO62" s="11"/>
      <c r="ZP62" s="11"/>
      <c r="ZQ62" s="11"/>
      <c r="ZR62" s="11"/>
      <c r="ZS62" s="11"/>
      <c r="ZT62" s="11"/>
      <c r="ZU62" s="11"/>
      <c r="ZV62" s="11"/>
      <c r="ZW62" s="11"/>
      <c r="ZX62" s="11"/>
      <c r="ZY62" s="11"/>
      <c r="ZZ62" s="11"/>
      <c r="AAA62" s="11"/>
      <c r="AAB62" s="11"/>
      <c r="AAC62" s="11"/>
      <c r="AAD62" s="11"/>
      <c r="AAE62" s="11"/>
      <c r="AAF62" s="11"/>
      <c r="AAG62" s="11"/>
      <c r="AAH62" s="11"/>
      <c r="AAI62" s="11"/>
      <c r="AAJ62" s="11"/>
      <c r="AAK62" s="11"/>
      <c r="AAL62" s="11"/>
      <c r="AAM62" s="11"/>
      <c r="AAN62" s="11"/>
      <c r="AAO62" s="11"/>
      <c r="AAP62" s="11"/>
      <c r="AAQ62" s="11"/>
      <c r="AAR62" s="11"/>
      <c r="AAS62" s="11"/>
      <c r="AAT62" s="11"/>
      <c r="AAU62" s="11"/>
      <c r="AAV62" s="11"/>
      <c r="AAW62" s="11"/>
      <c r="AAX62" s="11"/>
      <c r="AAY62" s="11"/>
      <c r="AAZ62" s="11"/>
      <c r="ABA62" s="11"/>
      <c r="ABB62" s="11"/>
      <c r="ABC62" s="11"/>
      <c r="ABD62" s="11"/>
      <c r="ABE62" s="11"/>
      <c r="ABF62" s="11"/>
      <c r="ABG62" s="11"/>
      <c r="ABH62" s="11"/>
      <c r="ABI62" s="11"/>
      <c r="ABJ62" s="11"/>
      <c r="ABK62" s="11"/>
      <c r="ABL62" s="11"/>
      <c r="ABM62" s="11"/>
      <c r="ABN62" s="11"/>
      <c r="ABO62" s="11"/>
      <c r="ABP62" s="11"/>
      <c r="ABQ62" s="11"/>
      <c r="ABR62" s="11"/>
      <c r="ABS62" s="11"/>
      <c r="ABT62" s="11"/>
      <c r="ABU62" s="11"/>
      <c r="ABV62" s="11"/>
      <c r="ABW62" s="11"/>
      <c r="ABX62" s="11"/>
      <c r="ABY62" s="11"/>
      <c r="ABZ62" s="11"/>
      <c r="ACA62" s="11"/>
      <c r="ACB62" s="11"/>
      <c r="ACC62" s="11"/>
      <c r="ACD62" s="11"/>
      <c r="ACE62" s="11"/>
      <c r="ACF62" s="11"/>
      <c r="ACG62" s="11"/>
      <c r="ACH62" s="11"/>
      <c r="ACI62" s="11"/>
      <c r="ACJ62" s="11"/>
      <c r="ACK62" s="11"/>
      <c r="ACL62" s="11"/>
      <c r="ACM62" s="11"/>
      <c r="ACN62" s="11"/>
      <c r="ACO62" s="11"/>
      <c r="ACP62" s="11"/>
      <c r="ACQ62" s="11"/>
      <c r="ACR62" s="11"/>
      <c r="ACS62" s="11"/>
      <c r="ACT62" s="11"/>
      <c r="ACU62" s="11"/>
      <c r="ACV62" s="11"/>
      <c r="ACW62" s="11"/>
      <c r="ACX62" s="11"/>
      <c r="ACY62" s="11"/>
      <c r="ACZ62" s="11"/>
      <c r="ADA62" s="11"/>
      <c r="ADB62" s="11"/>
      <c r="ADC62" s="11"/>
      <c r="ADD62" s="11"/>
      <c r="ADE62" s="11"/>
      <c r="ADF62" s="11"/>
      <c r="ADG62" s="11"/>
      <c r="ADH62" s="11"/>
      <c r="ADI62" s="11"/>
      <c r="ADJ62" s="11"/>
      <c r="ADK62" s="11"/>
      <c r="ADL62" s="11"/>
      <c r="ADM62" s="11"/>
      <c r="ADN62" s="11"/>
      <c r="ADO62" s="11"/>
      <c r="ADP62" s="11"/>
      <c r="ADQ62" s="11"/>
      <c r="ADR62" s="11"/>
      <c r="ADS62" s="11"/>
      <c r="ADT62" s="11"/>
      <c r="ADU62" s="11"/>
      <c r="ADV62" s="11"/>
      <c r="ADW62" s="11"/>
      <c r="ADX62" s="11"/>
      <c r="ADY62" s="11"/>
      <c r="ADZ62" s="11"/>
      <c r="AEA62" s="11"/>
      <c r="AEB62" s="11"/>
      <c r="AEC62" s="11"/>
      <c r="AED62" s="11"/>
      <c r="AEE62" s="11"/>
      <c r="AEF62" s="11"/>
      <c r="AEG62" s="11"/>
      <c r="AEH62" s="11"/>
      <c r="AEI62" s="11"/>
      <c r="AEJ62" s="11"/>
      <c r="AEK62" s="11"/>
      <c r="AEL62" s="11"/>
      <c r="AEM62" s="11"/>
      <c r="AEN62" s="11"/>
      <c r="AEO62" s="11"/>
      <c r="AEP62" s="11"/>
      <c r="AEQ62" s="11"/>
      <c r="AER62" s="11"/>
      <c r="AES62" s="11"/>
      <c r="AET62" s="11"/>
      <c r="AEU62" s="11"/>
      <c r="AEV62" s="11"/>
      <c r="AEW62" s="11"/>
      <c r="AEX62" s="11"/>
      <c r="AEY62" s="11"/>
      <c r="AEZ62" s="11"/>
      <c r="AFA62" s="11"/>
      <c r="AFB62" s="11"/>
      <c r="AFC62" s="11"/>
      <c r="AFD62" s="11"/>
      <c r="AFE62" s="11"/>
      <c r="AFF62" s="11"/>
      <c r="AFG62" s="11"/>
      <c r="AFH62" s="11"/>
      <c r="AFI62" s="11"/>
      <c r="AFJ62" s="11"/>
      <c r="AFK62" s="11"/>
      <c r="AFL62" s="11"/>
      <c r="AFM62" s="11"/>
      <c r="AFN62" s="11"/>
      <c r="AFO62" s="11"/>
      <c r="AFP62" s="11"/>
      <c r="AFQ62" s="11"/>
      <c r="AFR62" s="11"/>
      <c r="AFS62" s="11"/>
      <c r="AFT62" s="11"/>
      <c r="AFU62" s="11"/>
      <c r="AFV62" s="11"/>
      <c r="AFW62" s="11"/>
      <c r="AFX62" s="11"/>
      <c r="AFY62" s="11"/>
      <c r="AFZ62" s="11"/>
      <c r="AGA62" s="11"/>
      <c r="AGB62" s="11"/>
      <c r="AGC62" s="11"/>
      <c r="AGD62" s="11"/>
      <c r="AGE62" s="11"/>
      <c r="AGF62" s="11"/>
      <c r="AGG62" s="11"/>
      <c r="AGH62" s="11"/>
      <c r="AGI62" s="11"/>
      <c r="AGJ62" s="11"/>
      <c r="AGK62" s="11"/>
      <c r="AGL62" s="11"/>
      <c r="AGM62" s="11"/>
      <c r="AGN62" s="11"/>
      <c r="AGO62" s="11"/>
      <c r="AGP62" s="11"/>
      <c r="AGQ62" s="11"/>
      <c r="AGR62" s="11"/>
      <c r="AGS62" s="11"/>
      <c r="AGT62" s="11"/>
      <c r="AGU62" s="11"/>
      <c r="AGV62" s="11"/>
      <c r="AGW62" s="11"/>
      <c r="AGX62" s="11"/>
      <c r="AGY62" s="11"/>
      <c r="AGZ62" s="11"/>
      <c r="AHA62" s="11"/>
      <c r="AHB62" s="11"/>
      <c r="AHC62" s="11"/>
      <c r="AHD62" s="11"/>
      <c r="AHE62" s="11"/>
      <c r="AHF62" s="11"/>
      <c r="AHG62" s="11"/>
      <c r="AHH62" s="11"/>
      <c r="AHI62" s="11"/>
      <c r="AHJ62" s="11"/>
      <c r="AHK62" s="11"/>
      <c r="AHL62" s="11"/>
      <c r="AHM62" s="11"/>
      <c r="AHN62" s="11"/>
      <c r="AHO62" s="11"/>
      <c r="AHP62" s="11"/>
      <c r="AHQ62" s="11"/>
      <c r="AHR62" s="11"/>
      <c r="AHS62" s="11"/>
      <c r="AHT62" s="11"/>
      <c r="AHU62" s="11"/>
      <c r="AHV62" s="11"/>
      <c r="AHW62" s="11"/>
      <c r="AHX62" s="11"/>
      <c r="AHY62" s="11"/>
      <c r="AHZ62" s="11"/>
      <c r="AIA62" s="11"/>
      <c r="AIB62" s="11"/>
      <c r="AIC62" s="11"/>
      <c r="AID62" s="11"/>
      <c r="AIE62" s="11"/>
      <c r="AIF62" s="11"/>
      <c r="AIG62" s="11"/>
      <c r="AIH62" s="11"/>
      <c r="AII62" s="11"/>
      <c r="AIJ62" s="11"/>
      <c r="AIK62" s="11"/>
      <c r="AIL62" s="11"/>
      <c r="AIM62" s="11"/>
      <c r="AIN62" s="11"/>
      <c r="AIO62" s="11"/>
      <c r="AIP62" s="11"/>
      <c r="AIQ62" s="11"/>
      <c r="AIR62" s="11"/>
      <c r="AIS62" s="11"/>
      <c r="AIT62" s="11"/>
      <c r="AIU62" s="11"/>
      <c r="AIV62" s="11"/>
      <c r="AIW62" s="11"/>
      <c r="AIX62" s="11"/>
      <c r="AIY62" s="11"/>
      <c r="AIZ62" s="11"/>
      <c r="AJA62" s="11"/>
      <c r="AJB62" s="11"/>
      <c r="AJC62" s="11"/>
      <c r="AJD62" s="11"/>
      <c r="AJE62" s="11"/>
      <c r="AJF62" s="11"/>
      <c r="AJG62" s="11"/>
      <c r="AJH62" s="11"/>
      <c r="AJI62" s="11"/>
      <c r="AJJ62" s="11"/>
      <c r="AJK62" s="11"/>
      <c r="AJL62" s="11"/>
      <c r="AJM62" s="11"/>
      <c r="AJN62" s="11"/>
      <c r="AJO62" s="11"/>
      <c r="AJP62" s="11"/>
      <c r="AJQ62" s="11"/>
      <c r="AJR62" s="11"/>
      <c r="AJS62" s="11"/>
      <c r="AJT62" s="11"/>
      <c r="AJU62" s="11"/>
      <c r="AJV62" s="11"/>
      <c r="AJW62" s="11"/>
      <c r="AJX62" s="11"/>
      <c r="AJY62" s="11"/>
      <c r="AJZ62" s="11"/>
      <c r="AKA62" s="11"/>
      <c r="AKB62" s="11"/>
      <c r="AKC62" s="11"/>
      <c r="AKD62" s="11"/>
      <c r="AKE62" s="11"/>
      <c r="AKF62" s="11"/>
      <c r="AKG62" s="11"/>
      <c r="AKH62" s="11"/>
      <c r="AKI62" s="11"/>
      <c r="AKJ62" s="11"/>
      <c r="AKK62" s="11"/>
      <c r="AKL62" s="11"/>
      <c r="AKM62" s="11"/>
      <c r="AKN62" s="11"/>
      <c r="AKO62" s="11"/>
      <c r="AKP62" s="11"/>
      <c r="AKQ62" s="11"/>
      <c r="AKR62" s="11"/>
      <c r="AKS62" s="11"/>
      <c r="AKT62" s="11"/>
      <c r="AKU62" s="11"/>
      <c r="AKV62" s="11"/>
      <c r="AKW62" s="11"/>
      <c r="AKX62" s="11"/>
      <c r="AKY62" s="11"/>
      <c r="AKZ62" s="11"/>
      <c r="ALA62" s="11"/>
      <c r="ALB62" s="11"/>
      <c r="ALC62" s="11"/>
      <c r="ALD62" s="11"/>
      <c r="ALE62" s="11"/>
      <c r="ALF62" s="11"/>
      <c r="ALG62" s="11"/>
      <c r="ALH62" s="11"/>
      <c r="ALI62" s="11"/>
      <c r="ALJ62" s="11"/>
      <c r="ALK62" s="11"/>
      <c r="ALL62" s="11"/>
      <c r="ALM62" s="11"/>
      <c r="ALN62" s="11"/>
      <c r="ALO62" s="11"/>
      <c r="ALP62" s="11"/>
      <c r="ALQ62" s="11"/>
      <c r="ALR62" s="11"/>
      <c r="ALS62" s="11"/>
      <c r="ALT62" s="11"/>
      <c r="ALU62" s="11"/>
      <c r="ALV62" s="11"/>
      <c r="ALW62" s="11"/>
      <c r="ALX62" s="11"/>
      <c r="ALY62" s="11"/>
      <c r="ALZ62" s="11"/>
      <c r="AMA62" s="11"/>
      <c r="AMB62" s="11"/>
      <c r="AMC62" s="11"/>
      <c r="AMD62" s="11"/>
      <c r="AME62" s="11"/>
      <c r="AMF62" s="11"/>
      <c r="AMG62" s="11"/>
      <c r="AMH62" s="11"/>
      <c r="AMI62" s="11"/>
      <c r="AMJ62" s="11"/>
      <c r="AMK62" s="11"/>
      <c r="AML62" s="11"/>
      <c r="AMM62" s="11"/>
      <c r="AMN62" s="11"/>
      <c r="AMO62" s="11"/>
      <c r="AMP62" s="11"/>
      <c r="AMQ62" s="11"/>
      <c r="AMR62" s="11"/>
      <c r="AMS62" s="11"/>
      <c r="AMT62" s="11"/>
      <c r="AMU62" s="11"/>
      <c r="AMV62" s="11"/>
      <c r="AMW62" s="11"/>
      <c r="AMX62" s="11"/>
      <c r="AMY62" s="11"/>
      <c r="AMZ62" s="11"/>
      <c r="ANA62" s="11"/>
      <c r="ANB62" s="11"/>
      <c r="ANC62" s="11"/>
      <c r="AND62" s="11"/>
      <c r="ANE62" s="11"/>
      <c r="ANF62" s="11"/>
      <c r="ANG62" s="11"/>
      <c r="ANH62" s="11"/>
      <c r="ANI62" s="11"/>
      <c r="ANJ62" s="11"/>
      <c r="ANK62" s="11"/>
      <c r="ANL62" s="11"/>
      <c r="ANM62" s="11"/>
      <c r="ANN62" s="11"/>
      <c r="ANO62" s="11"/>
      <c r="ANP62" s="11"/>
      <c r="ANQ62" s="11"/>
      <c r="ANR62" s="11"/>
      <c r="ANS62" s="11"/>
      <c r="ANT62" s="11"/>
      <c r="ANU62" s="11"/>
      <c r="ANV62" s="11"/>
      <c r="ANW62" s="11"/>
      <c r="ANX62" s="11"/>
      <c r="ANY62" s="11"/>
      <c r="ANZ62" s="11"/>
      <c r="AOA62" s="11"/>
      <c r="AOB62" s="11"/>
      <c r="AOC62" s="11"/>
      <c r="AOD62" s="11"/>
      <c r="AOE62" s="11"/>
      <c r="AOF62" s="11"/>
      <c r="AOG62" s="11"/>
      <c r="AOH62" s="11"/>
      <c r="AOI62" s="11"/>
      <c r="AOJ62" s="11"/>
      <c r="AOK62" s="11"/>
      <c r="AOL62" s="11"/>
      <c r="AOM62" s="11"/>
      <c r="AON62" s="11"/>
      <c r="AOO62" s="11"/>
      <c r="AOP62" s="11"/>
      <c r="AOQ62" s="11"/>
      <c r="AOR62" s="11"/>
      <c r="AOS62" s="11"/>
      <c r="AOT62" s="11"/>
      <c r="AOU62" s="11"/>
      <c r="AOV62" s="11"/>
      <c r="AOW62" s="11"/>
      <c r="AOX62" s="11"/>
      <c r="AOY62" s="11"/>
      <c r="AOZ62" s="11"/>
      <c r="APA62" s="11"/>
      <c r="APB62" s="11"/>
      <c r="APC62" s="11"/>
      <c r="APD62" s="11"/>
      <c r="APE62" s="11"/>
      <c r="APF62" s="11"/>
      <c r="APG62" s="11"/>
      <c r="APH62" s="11"/>
      <c r="API62" s="11"/>
      <c r="APJ62" s="11"/>
      <c r="APK62" s="11"/>
      <c r="APL62" s="11"/>
      <c r="APM62" s="11"/>
      <c r="APN62" s="11"/>
      <c r="APO62" s="11"/>
      <c r="APP62" s="11"/>
      <c r="APQ62" s="11"/>
      <c r="APR62" s="11"/>
      <c r="APS62" s="11"/>
      <c r="APT62" s="11"/>
      <c r="APU62" s="11"/>
      <c r="APV62" s="11"/>
      <c r="APW62" s="11"/>
      <c r="APX62" s="11"/>
      <c r="APY62" s="11"/>
      <c r="APZ62" s="11"/>
      <c r="AQA62" s="11"/>
      <c r="AQB62" s="11"/>
      <c r="AQC62" s="11"/>
      <c r="AQD62" s="11"/>
      <c r="AQE62" s="11"/>
      <c r="AQF62" s="11"/>
      <c r="AQG62" s="11"/>
      <c r="AQH62" s="11"/>
      <c r="AQI62" s="11"/>
      <c r="AQJ62" s="11"/>
      <c r="AQK62" s="11"/>
      <c r="AQL62" s="11"/>
      <c r="AQM62" s="11"/>
      <c r="AQN62" s="11"/>
      <c r="AQO62" s="11"/>
      <c r="AQP62" s="11"/>
      <c r="AQQ62" s="11"/>
      <c r="AQR62" s="11"/>
      <c r="AQS62" s="11"/>
      <c r="AQT62" s="11"/>
      <c r="AQU62" s="11"/>
      <c r="AQV62" s="11"/>
      <c r="AQW62" s="11"/>
      <c r="AQX62" s="11"/>
      <c r="AQY62" s="11"/>
      <c r="AQZ62" s="11"/>
      <c r="ARA62" s="11"/>
      <c r="ARB62" s="11"/>
      <c r="ARC62" s="11"/>
      <c r="ARD62" s="11"/>
      <c r="ARE62" s="11"/>
      <c r="ARF62" s="11"/>
      <c r="ARG62" s="11"/>
      <c r="ARH62" s="11"/>
      <c r="ARI62" s="11"/>
      <c r="ARJ62" s="11"/>
      <c r="ARK62" s="11"/>
      <c r="ARL62" s="11"/>
      <c r="ARM62" s="11"/>
      <c r="ARN62" s="11"/>
      <c r="ARO62" s="11"/>
      <c r="ARP62" s="11"/>
      <c r="ARQ62" s="11"/>
      <c r="ARR62" s="11"/>
      <c r="ARS62" s="11"/>
      <c r="ART62" s="11"/>
      <c r="ARU62" s="11"/>
      <c r="ARV62" s="11"/>
      <c r="ARW62" s="11"/>
      <c r="ARX62" s="11"/>
      <c r="ARY62" s="11"/>
      <c r="ARZ62" s="11"/>
      <c r="ASA62" s="11"/>
      <c r="ASB62" s="11"/>
      <c r="ASC62" s="11"/>
      <c r="ASD62" s="11"/>
      <c r="ASE62" s="11"/>
      <c r="ASF62" s="11"/>
      <c r="ASG62" s="11"/>
      <c r="ASH62" s="11"/>
      <c r="ASI62" s="11"/>
      <c r="ASJ62" s="11"/>
      <c r="ASK62" s="11"/>
      <c r="ASL62" s="11"/>
      <c r="ASM62" s="11"/>
      <c r="ASN62" s="11"/>
      <c r="ASO62" s="11"/>
      <c r="ASP62" s="11"/>
      <c r="ASQ62" s="11"/>
      <c r="ASR62" s="11"/>
      <c r="ASS62" s="11"/>
      <c r="AST62" s="11"/>
      <c r="ASU62" s="11"/>
      <c r="ASV62" s="11"/>
      <c r="ASW62" s="11"/>
      <c r="ASX62" s="11"/>
      <c r="ASY62" s="11"/>
      <c r="ASZ62" s="11"/>
      <c r="ATA62" s="11"/>
      <c r="ATB62" s="11"/>
      <c r="ATC62" s="11"/>
      <c r="ATD62" s="11"/>
      <c r="ATE62" s="11"/>
      <c r="ATF62" s="11"/>
      <c r="ATG62" s="11"/>
      <c r="ATH62" s="11"/>
      <c r="ATI62" s="11"/>
      <c r="ATJ62" s="11"/>
      <c r="ATK62" s="11"/>
      <c r="ATL62" s="11"/>
      <c r="ATM62" s="11"/>
      <c r="ATN62" s="11"/>
      <c r="ATO62" s="11"/>
      <c r="ATP62" s="11"/>
      <c r="ATQ62" s="11"/>
      <c r="ATR62" s="11"/>
      <c r="ATS62" s="11"/>
      <c r="ATT62" s="11"/>
      <c r="ATU62" s="11"/>
      <c r="ATV62" s="11"/>
      <c r="ATW62" s="11"/>
      <c r="ATX62" s="11"/>
      <c r="ATY62" s="11"/>
      <c r="ATZ62" s="11"/>
      <c r="AUA62" s="11"/>
      <c r="AUB62" s="11"/>
      <c r="AUC62" s="11"/>
      <c r="AUD62" s="11"/>
      <c r="AUE62" s="11"/>
      <c r="AUF62" s="11"/>
      <c r="AUG62" s="11"/>
      <c r="AUH62" s="11"/>
      <c r="AUI62" s="11"/>
      <c r="AUJ62" s="11"/>
      <c r="AUK62" s="11"/>
      <c r="AUL62" s="11"/>
      <c r="AUM62" s="11"/>
      <c r="AUN62" s="11"/>
      <c r="AUO62" s="11"/>
      <c r="AUP62" s="11"/>
      <c r="AUQ62" s="11"/>
      <c r="AUR62" s="11"/>
      <c r="AUS62" s="11"/>
      <c r="AUT62" s="11"/>
      <c r="AUU62" s="11"/>
      <c r="AUV62" s="11"/>
      <c r="AUW62" s="11"/>
      <c r="AUX62" s="11"/>
      <c r="AUY62" s="11"/>
      <c r="AUZ62" s="11"/>
      <c r="AVA62" s="11"/>
      <c r="AVB62" s="11"/>
      <c r="AVC62" s="11"/>
      <c r="AVD62" s="11"/>
      <c r="AVE62" s="11"/>
      <c r="AVF62" s="11"/>
      <c r="AVG62" s="11"/>
      <c r="AVH62" s="11"/>
      <c r="AVI62" s="11"/>
      <c r="AVJ62" s="11"/>
      <c r="AVK62" s="11"/>
      <c r="AVL62" s="11"/>
      <c r="AVM62" s="11"/>
      <c r="AVN62" s="11"/>
      <c r="AVO62" s="11"/>
      <c r="AVP62" s="11"/>
      <c r="AVQ62" s="11"/>
      <c r="AVR62" s="11"/>
      <c r="AVS62" s="11"/>
      <c r="AVT62" s="11"/>
      <c r="AVU62" s="11"/>
      <c r="AVV62" s="11"/>
      <c r="AVW62" s="11"/>
      <c r="AVX62" s="11"/>
      <c r="AVY62" s="11"/>
      <c r="AVZ62" s="11"/>
      <c r="AWA62" s="11"/>
      <c r="AWB62" s="11"/>
      <c r="AWC62" s="11"/>
      <c r="AWD62" s="11"/>
      <c r="AWE62" s="11"/>
      <c r="AWF62" s="11"/>
      <c r="AWG62" s="11"/>
      <c r="AWH62" s="11"/>
      <c r="AWI62" s="11"/>
      <c r="AWJ62" s="11"/>
      <c r="AWK62" s="11"/>
      <c r="AWL62" s="11"/>
      <c r="AWM62" s="11"/>
      <c r="AWN62" s="11"/>
      <c r="AWO62" s="11"/>
      <c r="AWP62" s="11"/>
      <c r="AWQ62" s="11"/>
      <c r="AWR62" s="11"/>
      <c r="AWS62" s="11"/>
      <c r="AWT62" s="11"/>
      <c r="AWU62" s="11"/>
      <c r="AWV62" s="11"/>
      <c r="AWW62" s="11"/>
      <c r="AWX62" s="11"/>
      <c r="AWY62" s="11"/>
      <c r="AWZ62" s="11"/>
      <c r="AXA62" s="11"/>
      <c r="AXB62" s="11"/>
      <c r="AXC62" s="11"/>
      <c r="AXD62" s="11"/>
      <c r="AXE62" s="11"/>
      <c r="AXF62" s="11"/>
      <c r="AXG62" s="11"/>
      <c r="AXH62" s="11"/>
      <c r="AXI62" s="11"/>
      <c r="AXJ62" s="11"/>
      <c r="AXK62" s="11"/>
      <c r="AXL62" s="11"/>
      <c r="AXM62" s="11"/>
      <c r="AXN62" s="11"/>
      <c r="AXO62" s="11"/>
      <c r="AXP62" s="11"/>
      <c r="AXQ62" s="11"/>
      <c r="AXR62" s="11"/>
      <c r="AXS62" s="11"/>
      <c r="AXT62" s="11"/>
      <c r="AXU62" s="11"/>
      <c r="AXV62" s="11"/>
      <c r="AXW62" s="11"/>
      <c r="AXX62" s="11"/>
      <c r="AXY62" s="11"/>
      <c r="AXZ62" s="11"/>
      <c r="AYA62" s="11"/>
      <c r="AYB62" s="11"/>
      <c r="AYC62" s="11"/>
      <c r="AYD62" s="11"/>
      <c r="AYE62" s="11"/>
      <c r="AYF62" s="11"/>
      <c r="AYG62" s="11"/>
      <c r="AYH62" s="11"/>
      <c r="AYI62" s="11"/>
      <c r="AYJ62" s="11"/>
      <c r="AYK62" s="11"/>
      <c r="AYL62" s="11"/>
      <c r="AYM62" s="11"/>
      <c r="AYN62" s="11"/>
      <c r="AYO62" s="11"/>
      <c r="AYP62" s="11"/>
      <c r="AYQ62" s="11"/>
      <c r="AYR62" s="11"/>
      <c r="AYS62" s="11"/>
      <c r="AYT62" s="11"/>
      <c r="AYU62" s="11"/>
      <c r="AYV62" s="11"/>
      <c r="AYW62" s="11"/>
      <c r="AYX62" s="11"/>
      <c r="AYY62" s="11"/>
      <c r="AYZ62" s="11"/>
      <c r="AZA62" s="11"/>
      <c r="AZB62" s="11"/>
      <c r="AZC62" s="11"/>
      <c r="AZD62" s="11"/>
      <c r="AZE62" s="11"/>
      <c r="AZF62" s="11"/>
      <c r="AZG62" s="11"/>
      <c r="AZH62" s="11"/>
      <c r="AZI62" s="11"/>
      <c r="AZJ62" s="11"/>
      <c r="AZK62" s="11"/>
      <c r="AZL62" s="11"/>
      <c r="AZM62" s="11"/>
      <c r="AZN62" s="11"/>
      <c r="AZO62" s="11"/>
      <c r="AZP62" s="11"/>
      <c r="AZQ62" s="11"/>
      <c r="AZR62" s="11"/>
      <c r="AZS62" s="11"/>
      <c r="AZT62" s="11"/>
      <c r="AZU62" s="11"/>
      <c r="AZV62" s="11"/>
      <c r="AZW62" s="11"/>
      <c r="AZX62" s="11"/>
      <c r="AZY62" s="11"/>
      <c r="AZZ62" s="11"/>
      <c r="BAA62" s="11"/>
      <c r="BAB62" s="11"/>
      <c r="BAC62" s="11"/>
      <c r="BAD62" s="11"/>
      <c r="BAE62" s="11"/>
      <c r="BAF62" s="11"/>
      <c r="BAG62" s="11"/>
      <c r="BAH62" s="11"/>
      <c r="BAI62" s="11"/>
      <c r="BAJ62" s="11"/>
      <c r="BAK62" s="11"/>
      <c r="BAL62" s="11"/>
      <c r="BAM62" s="11"/>
      <c r="BAN62" s="11"/>
      <c r="BAO62" s="11"/>
      <c r="BAP62" s="11"/>
      <c r="BAQ62" s="11"/>
      <c r="BAR62" s="11"/>
      <c r="BAS62" s="11"/>
      <c r="BAT62" s="11"/>
      <c r="BAU62" s="11"/>
      <c r="BAV62" s="11"/>
      <c r="BAW62" s="11"/>
      <c r="BAX62" s="11"/>
      <c r="BAY62" s="11"/>
      <c r="BAZ62" s="11"/>
      <c r="BBA62" s="11"/>
      <c r="BBB62" s="11"/>
      <c r="BBC62" s="11"/>
      <c r="BBD62" s="11"/>
      <c r="BBE62" s="11"/>
      <c r="BBF62" s="11"/>
      <c r="BBG62" s="11"/>
      <c r="BBH62" s="11"/>
      <c r="BBI62" s="11"/>
      <c r="BBJ62" s="11"/>
      <c r="BBK62" s="11"/>
      <c r="BBL62" s="11"/>
      <c r="BBM62" s="11"/>
      <c r="BBN62" s="11"/>
      <c r="BBO62" s="11"/>
      <c r="BBP62" s="11"/>
      <c r="BBQ62" s="11"/>
      <c r="BBR62" s="11"/>
      <c r="BBS62" s="11"/>
      <c r="BBT62" s="11"/>
      <c r="BBU62" s="11"/>
      <c r="BBV62" s="11"/>
      <c r="BBW62" s="11"/>
      <c r="BBX62" s="11"/>
      <c r="BBY62" s="11"/>
      <c r="BBZ62" s="11"/>
      <c r="BCA62" s="11"/>
      <c r="BCB62" s="11"/>
      <c r="BCC62" s="11"/>
      <c r="BCD62" s="11"/>
      <c r="BCE62" s="11"/>
      <c r="BCF62" s="11"/>
      <c r="BCG62" s="11"/>
      <c r="BCH62" s="11"/>
      <c r="BCI62" s="11"/>
      <c r="BCJ62" s="11"/>
      <c r="BCK62" s="11"/>
      <c r="BCL62" s="11"/>
      <c r="BCM62" s="11"/>
      <c r="BCN62" s="11"/>
      <c r="BCO62" s="11"/>
      <c r="BCP62" s="11"/>
      <c r="BCQ62" s="11"/>
      <c r="BCR62" s="11"/>
      <c r="BCS62" s="11"/>
      <c r="BCT62" s="11"/>
      <c r="BCU62" s="11"/>
      <c r="BCV62" s="11"/>
      <c r="BCW62" s="11"/>
      <c r="BCX62" s="11"/>
      <c r="BCY62" s="11"/>
      <c r="BCZ62" s="11"/>
      <c r="BDA62" s="11"/>
      <c r="BDB62" s="11"/>
      <c r="BDC62" s="11"/>
      <c r="BDD62" s="11"/>
      <c r="BDE62" s="11"/>
      <c r="BDF62" s="11"/>
      <c r="BDG62" s="11"/>
      <c r="BDH62" s="11"/>
      <c r="BDI62" s="11"/>
      <c r="BDJ62" s="11"/>
      <c r="BDK62" s="11"/>
      <c r="BDL62" s="11"/>
      <c r="BDM62" s="11"/>
      <c r="BDN62" s="11"/>
      <c r="BDO62" s="11"/>
      <c r="BDP62" s="11"/>
      <c r="BDQ62" s="11"/>
      <c r="BDR62" s="11"/>
      <c r="BDS62" s="11"/>
      <c r="BDT62" s="11"/>
      <c r="BDU62" s="11"/>
      <c r="BDV62" s="11"/>
      <c r="BDW62" s="11"/>
      <c r="BDX62" s="11"/>
      <c r="BDY62" s="11"/>
      <c r="BDZ62" s="11"/>
      <c r="BEA62" s="11"/>
      <c r="BEB62" s="11"/>
      <c r="BEC62" s="11"/>
      <c r="BED62" s="11"/>
      <c r="BEE62" s="11"/>
      <c r="BEF62" s="11"/>
      <c r="BEG62" s="11"/>
      <c r="BEH62" s="11"/>
      <c r="BEI62" s="11"/>
      <c r="BEJ62" s="11"/>
      <c r="BEK62" s="11"/>
      <c r="BEL62" s="11"/>
      <c r="BEM62" s="11"/>
      <c r="BEN62" s="11"/>
      <c r="BEO62" s="11"/>
      <c r="BEP62" s="11"/>
      <c r="BEQ62" s="11"/>
      <c r="BER62" s="11"/>
      <c r="BES62" s="11"/>
      <c r="BET62" s="11"/>
      <c r="BEU62" s="11"/>
      <c r="BEV62" s="11"/>
      <c r="BEW62" s="11"/>
      <c r="BEX62" s="11"/>
      <c r="BEY62" s="11"/>
      <c r="BEZ62" s="11"/>
      <c r="BFA62" s="11"/>
      <c r="BFB62" s="11"/>
      <c r="BFC62" s="11"/>
      <c r="BFD62" s="11"/>
      <c r="BFE62" s="11"/>
      <c r="BFF62" s="11"/>
      <c r="BFG62" s="11"/>
      <c r="BFH62" s="11"/>
      <c r="BFI62" s="11"/>
      <c r="BFJ62" s="11"/>
      <c r="BFK62" s="11"/>
      <c r="BFL62" s="11"/>
      <c r="BFM62" s="11"/>
      <c r="BFN62" s="11"/>
      <c r="BFO62" s="11"/>
      <c r="BFP62" s="11"/>
      <c r="BFQ62" s="11"/>
      <c r="BFR62" s="11"/>
      <c r="BFS62" s="11"/>
      <c r="BFT62" s="11"/>
      <c r="BFU62" s="11"/>
      <c r="BFV62" s="11"/>
      <c r="BFW62" s="11"/>
      <c r="BFX62" s="11"/>
      <c r="BFY62" s="11"/>
      <c r="BFZ62" s="11"/>
      <c r="BGA62" s="11"/>
      <c r="BGB62" s="11"/>
      <c r="BGC62" s="11"/>
      <c r="BGD62" s="11"/>
      <c r="BGE62" s="11"/>
      <c r="BGF62" s="11"/>
      <c r="BGG62" s="11"/>
      <c r="BGH62" s="11"/>
      <c r="BGI62" s="11"/>
      <c r="BGJ62" s="11"/>
      <c r="BGK62" s="11"/>
      <c r="BGL62" s="11"/>
      <c r="BGM62" s="11"/>
      <c r="BGN62" s="11"/>
      <c r="BGO62" s="11"/>
      <c r="BGP62" s="11"/>
      <c r="BGQ62" s="11"/>
      <c r="BGR62" s="11"/>
      <c r="BGS62" s="11"/>
      <c r="BGT62" s="11"/>
      <c r="BGU62" s="11"/>
      <c r="BGV62" s="11"/>
      <c r="BGW62" s="11"/>
      <c r="BGX62" s="11"/>
      <c r="BGY62" s="11"/>
      <c r="BGZ62" s="11"/>
      <c r="BHA62" s="11"/>
      <c r="BHB62" s="11"/>
      <c r="BHC62" s="11"/>
      <c r="BHD62" s="11"/>
      <c r="BHE62" s="11"/>
      <c r="BHF62" s="11"/>
      <c r="BHG62" s="11"/>
      <c r="BHH62" s="11"/>
      <c r="BHI62" s="11"/>
      <c r="BHJ62" s="11"/>
      <c r="BHK62" s="11"/>
      <c r="BHL62" s="11"/>
      <c r="BHM62" s="11"/>
      <c r="BHN62" s="11"/>
      <c r="BHO62" s="11"/>
      <c r="BHP62" s="11"/>
      <c r="BHQ62" s="11"/>
      <c r="BHR62" s="11"/>
      <c r="BHS62" s="11"/>
      <c r="BHT62" s="11"/>
      <c r="BHU62" s="11"/>
      <c r="BHV62" s="11"/>
      <c r="BHW62" s="11"/>
      <c r="BHX62" s="11"/>
      <c r="BHY62" s="11"/>
      <c r="BHZ62" s="11"/>
      <c r="BIA62" s="11"/>
      <c r="BIB62" s="11"/>
      <c r="BIC62" s="11"/>
      <c r="BID62" s="11"/>
      <c r="BIE62" s="11"/>
      <c r="BIF62" s="11"/>
      <c r="BIG62" s="11"/>
      <c r="BIH62" s="11"/>
      <c r="BII62" s="11"/>
      <c r="BIJ62" s="11"/>
      <c r="BIK62" s="11"/>
      <c r="BIL62" s="11"/>
      <c r="BIM62" s="11"/>
      <c r="BIN62" s="11"/>
      <c r="BIO62" s="11"/>
      <c r="BIP62" s="11"/>
      <c r="BIQ62" s="11"/>
      <c r="BIR62" s="11"/>
      <c r="BIS62" s="11"/>
      <c r="BIT62" s="11"/>
      <c r="BIU62" s="11"/>
      <c r="BIV62" s="11"/>
      <c r="BIW62" s="11"/>
      <c r="BIX62" s="11"/>
      <c r="BIY62" s="11"/>
      <c r="BIZ62" s="11"/>
      <c r="BJA62" s="11"/>
      <c r="BJB62" s="11"/>
      <c r="BJC62" s="11"/>
      <c r="BJD62" s="11"/>
      <c r="BJE62" s="11"/>
      <c r="BJF62" s="11"/>
      <c r="BJG62" s="11"/>
      <c r="BJH62" s="11"/>
      <c r="BJI62" s="11"/>
      <c r="BJJ62" s="11"/>
      <c r="BJK62" s="11"/>
      <c r="BJL62" s="11"/>
      <c r="BJM62" s="11"/>
      <c r="BJN62" s="11"/>
      <c r="BJO62" s="11"/>
      <c r="BJP62" s="11"/>
      <c r="BJQ62" s="11"/>
      <c r="BJR62" s="11"/>
      <c r="BJS62" s="11"/>
      <c r="BJT62" s="11"/>
      <c r="BJU62" s="11"/>
      <c r="BJV62" s="11"/>
      <c r="BJW62" s="11"/>
      <c r="BJX62" s="11"/>
      <c r="BJY62" s="11"/>
      <c r="BJZ62" s="11"/>
      <c r="BKA62" s="11"/>
      <c r="BKB62" s="11"/>
      <c r="BKC62" s="11"/>
      <c r="BKD62" s="11"/>
      <c r="BKE62" s="11"/>
      <c r="BKF62" s="11"/>
      <c r="BKG62" s="11"/>
      <c r="BKH62" s="11"/>
      <c r="BKI62" s="11"/>
      <c r="BKJ62" s="11"/>
      <c r="BKK62" s="11"/>
      <c r="BKL62" s="11"/>
      <c r="BKM62" s="11"/>
      <c r="BKN62" s="11"/>
      <c r="BKO62" s="11"/>
      <c r="BKP62" s="11"/>
      <c r="BKQ62" s="11"/>
      <c r="BKR62" s="11"/>
      <c r="BKS62" s="11"/>
      <c r="BKT62" s="11"/>
      <c r="BKU62" s="11"/>
      <c r="BKV62" s="11"/>
      <c r="BKW62" s="11"/>
      <c r="BKX62" s="11"/>
      <c r="BKY62" s="11"/>
      <c r="BKZ62" s="11"/>
      <c r="BLA62" s="11"/>
      <c r="BLB62" s="11"/>
      <c r="BLC62" s="11"/>
      <c r="BLD62" s="11"/>
      <c r="BLE62" s="11"/>
      <c r="BLF62" s="11"/>
      <c r="BLG62" s="11"/>
      <c r="BLH62" s="11"/>
      <c r="BLI62" s="11"/>
      <c r="BLJ62" s="11"/>
      <c r="BLK62" s="11"/>
      <c r="BLL62" s="11"/>
      <c r="BLM62" s="11"/>
      <c r="BLN62" s="11"/>
      <c r="BLO62" s="11"/>
      <c r="BLP62" s="11"/>
      <c r="BLQ62" s="11"/>
      <c r="BLR62" s="11"/>
      <c r="BLS62" s="11"/>
      <c r="BLT62" s="11"/>
      <c r="BLU62" s="11"/>
      <c r="BLV62" s="11"/>
      <c r="BLW62" s="11"/>
      <c r="BLX62" s="11"/>
      <c r="BLY62" s="11"/>
      <c r="BLZ62" s="11"/>
      <c r="BMA62" s="11"/>
      <c r="BMB62" s="11"/>
      <c r="BMC62" s="11"/>
      <c r="BMD62" s="11"/>
      <c r="BME62" s="11"/>
      <c r="BMF62" s="11"/>
      <c r="BMG62" s="11"/>
      <c r="BMH62" s="11"/>
      <c r="BMI62" s="11"/>
      <c r="BMJ62" s="11"/>
      <c r="BMK62" s="11"/>
      <c r="BML62" s="11"/>
      <c r="BMM62" s="11"/>
      <c r="BMN62" s="11"/>
      <c r="BMO62" s="11"/>
      <c r="BMP62" s="11"/>
      <c r="BMQ62" s="11"/>
      <c r="BMR62" s="11"/>
      <c r="BMS62" s="11"/>
      <c r="BMT62" s="11"/>
      <c r="BMU62" s="11"/>
      <c r="BMV62" s="11"/>
      <c r="BMW62" s="11"/>
      <c r="BMX62" s="11"/>
      <c r="BMY62" s="11"/>
      <c r="BMZ62" s="11"/>
      <c r="BNA62" s="11"/>
      <c r="BNB62" s="11"/>
      <c r="BNC62" s="11"/>
      <c r="BND62" s="11"/>
      <c r="BNE62" s="11"/>
      <c r="BNF62" s="11"/>
      <c r="BNG62" s="11"/>
      <c r="BNH62" s="11"/>
      <c r="BNI62" s="11"/>
      <c r="BNJ62" s="11"/>
      <c r="BNK62" s="11"/>
      <c r="BNL62" s="11"/>
      <c r="BNM62" s="11"/>
      <c r="BNN62" s="11"/>
      <c r="BNO62" s="11"/>
      <c r="BNP62" s="11"/>
      <c r="BNQ62" s="11"/>
      <c r="BNR62" s="11"/>
      <c r="BNS62" s="11"/>
      <c r="BNT62" s="11"/>
      <c r="BNU62" s="11"/>
      <c r="BNV62" s="11"/>
      <c r="BNW62" s="11"/>
      <c r="BNX62" s="11"/>
      <c r="BNY62" s="11"/>
      <c r="BNZ62" s="11"/>
      <c r="BOA62" s="11"/>
      <c r="BOB62" s="11"/>
      <c r="BOC62" s="11"/>
      <c r="BOD62" s="11"/>
      <c r="BOE62" s="11"/>
      <c r="BOF62" s="11"/>
      <c r="BOG62" s="11"/>
      <c r="BOH62" s="11"/>
      <c r="BOI62" s="11"/>
      <c r="BOJ62" s="11"/>
      <c r="BOK62" s="11"/>
      <c r="BOL62" s="11"/>
      <c r="BOM62" s="11"/>
      <c r="BON62" s="11"/>
      <c r="BOO62" s="11"/>
      <c r="BOP62" s="11"/>
      <c r="BOQ62" s="11"/>
      <c r="BOR62" s="11"/>
      <c r="BOS62" s="11"/>
      <c r="BOT62" s="11"/>
      <c r="BOU62" s="11"/>
      <c r="BOV62" s="11"/>
      <c r="BOW62" s="11"/>
      <c r="BOX62" s="11"/>
      <c r="BOY62" s="11"/>
      <c r="BOZ62" s="11"/>
      <c r="BPA62" s="11"/>
      <c r="BPB62" s="11"/>
      <c r="BPC62" s="11"/>
      <c r="BPD62" s="11"/>
      <c r="BPE62" s="11"/>
      <c r="BPF62" s="11"/>
      <c r="BPG62" s="11"/>
      <c r="BPH62" s="11"/>
      <c r="BPI62" s="11"/>
      <c r="BPJ62" s="11"/>
      <c r="BPK62" s="11"/>
      <c r="BPL62" s="11"/>
      <c r="BPM62" s="11"/>
      <c r="BPN62" s="11"/>
      <c r="BPO62" s="11"/>
      <c r="BPP62" s="11"/>
      <c r="BPQ62" s="11"/>
      <c r="BPR62" s="11"/>
      <c r="BPS62" s="11"/>
      <c r="BPT62" s="11"/>
      <c r="BPU62" s="11"/>
      <c r="BPV62" s="11"/>
      <c r="BPW62" s="11"/>
      <c r="BPX62" s="11"/>
      <c r="BPY62" s="11"/>
      <c r="BPZ62" s="11"/>
      <c r="BQA62" s="11"/>
      <c r="BQB62" s="11"/>
      <c r="BQC62" s="11"/>
      <c r="BQD62" s="11"/>
      <c r="BQE62" s="11"/>
      <c r="BQF62" s="11"/>
      <c r="BQG62" s="11"/>
      <c r="BQH62" s="11"/>
      <c r="BQI62" s="11"/>
      <c r="BQJ62" s="11"/>
      <c r="BQK62" s="11"/>
      <c r="BQL62" s="11"/>
      <c r="BQM62" s="11"/>
      <c r="BQN62" s="11"/>
      <c r="BQO62" s="11"/>
      <c r="BQP62" s="11"/>
      <c r="BQQ62" s="11"/>
      <c r="BQR62" s="11"/>
      <c r="BQS62" s="11"/>
      <c r="BQT62" s="11"/>
      <c r="BQU62" s="11"/>
      <c r="BQV62" s="11"/>
      <c r="BQW62" s="11"/>
      <c r="BQX62" s="11"/>
      <c r="BQY62" s="11"/>
      <c r="BQZ62" s="11"/>
      <c r="BRA62" s="11"/>
      <c r="BRB62" s="11"/>
      <c r="BRC62" s="11"/>
      <c r="BRD62" s="11"/>
      <c r="BRE62" s="11"/>
      <c r="BRF62" s="11"/>
      <c r="BRG62" s="11"/>
      <c r="BRH62" s="11"/>
      <c r="BRI62" s="11"/>
      <c r="BRJ62" s="11"/>
      <c r="BRK62" s="11"/>
      <c r="BRL62" s="11"/>
      <c r="BRM62" s="11"/>
      <c r="BRN62" s="11"/>
      <c r="BRO62" s="11"/>
      <c r="BRP62" s="11"/>
      <c r="BRQ62" s="11"/>
      <c r="BRR62" s="11"/>
      <c r="BRS62" s="11"/>
      <c r="BRT62" s="11"/>
      <c r="BRU62" s="11"/>
      <c r="BRV62" s="11"/>
      <c r="BRW62" s="11"/>
      <c r="BRX62" s="11"/>
      <c r="BRY62" s="11"/>
      <c r="BRZ62" s="11"/>
      <c r="BSA62" s="11"/>
      <c r="BSB62" s="11"/>
      <c r="BSC62" s="11"/>
      <c r="BSD62" s="11"/>
      <c r="BSE62" s="11"/>
      <c r="BSF62" s="11"/>
      <c r="BSG62" s="11"/>
      <c r="BSH62" s="11"/>
      <c r="BSI62" s="11"/>
      <c r="BSJ62" s="11"/>
      <c r="BSK62" s="11"/>
      <c r="BSL62" s="11"/>
      <c r="BSM62" s="11"/>
      <c r="BSN62" s="11"/>
      <c r="BSO62" s="11"/>
      <c r="BSP62" s="11"/>
      <c r="BSQ62" s="11"/>
      <c r="BSR62" s="11"/>
      <c r="BSS62" s="11"/>
      <c r="BST62" s="11"/>
      <c r="BSU62" s="11"/>
      <c r="BSV62" s="11"/>
      <c r="BSW62" s="11"/>
      <c r="BSX62" s="11"/>
      <c r="BSY62" s="11"/>
      <c r="BSZ62" s="11"/>
      <c r="BTA62" s="11"/>
      <c r="BTB62" s="11"/>
      <c r="BTC62" s="11"/>
      <c r="BTD62" s="11"/>
      <c r="BTE62" s="11"/>
      <c r="BTF62" s="11"/>
      <c r="BTG62" s="11"/>
      <c r="BTH62" s="11"/>
      <c r="BTI62" s="11"/>
      <c r="BTJ62" s="11"/>
      <c r="BTK62" s="11"/>
      <c r="BTL62" s="11"/>
      <c r="BTM62" s="11"/>
      <c r="BTN62" s="11"/>
      <c r="BTO62" s="11"/>
      <c r="BTP62" s="11"/>
      <c r="BTQ62" s="11"/>
      <c r="BTR62" s="11"/>
      <c r="BTS62" s="11"/>
      <c r="BTT62" s="11"/>
      <c r="BTU62" s="11"/>
      <c r="BTV62" s="11"/>
      <c r="BTW62" s="11"/>
      <c r="BTX62" s="11"/>
      <c r="BTY62" s="11"/>
      <c r="BTZ62" s="11"/>
      <c r="BUA62" s="11"/>
      <c r="BUB62" s="11"/>
      <c r="BUC62" s="11"/>
      <c r="BUD62" s="11"/>
      <c r="BUE62" s="11"/>
      <c r="BUF62" s="11"/>
      <c r="BUG62" s="11"/>
      <c r="BUH62" s="11"/>
      <c r="BUI62" s="11"/>
      <c r="BUJ62" s="11"/>
      <c r="BUK62" s="11"/>
      <c r="BUL62" s="11"/>
      <c r="BUM62" s="11"/>
      <c r="BUN62" s="11"/>
      <c r="BUO62" s="11"/>
      <c r="BUP62" s="11"/>
      <c r="BUQ62" s="11"/>
      <c r="BUR62" s="11"/>
      <c r="BUS62" s="11"/>
      <c r="BUT62" s="11"/>
      <c r="BUU62" s="11"/>
      <c r="BUV62" s="11"/>
      <c r="BUW62" s="11"/>
      <c r="BUX62" s="11"/>
      <c r="BUY62" s="11"/>
      <c r="BUZ62" s="11"/>
      <c r="BVA62" s="11"/>
      <c r="BVB62" s="11"/>
      <c r="BVC62" s="11"/>
      <c r="BVD62" s="11"/>
      <c r="BVE62" s="11"/>
      <c r="BVF62" s="11"/>
      <c r="BVG62" s="11"/>
      <c r="BVH62" s="11"/>
      <c r="BVI62" s="11"/>
      <c r="BVJ62" s="11"/>
      <c r="BVK62" s="11"/>
      <c r="BVL62" s="11"/>
      <c r="BVM62" s="11"/>
      <c r="BVN62" s="11"/>
      <c r="BVO62" s="11"/>
      <c r="BVP62" s="11"/>
      <c r="BVQ62" s="11"/>
      <c r="BVR62" s="11"/>
      <c r="BVS62" s="11"/>
      <c r="BVT62" s="11"/>
      <c r="BVU62" s="11"/>
      <c r="BVV62" s="11"/>
      <c r="BVW62" s="11"/>
      <c r="BVX62" s="11"/>
      <c r="BVY62" s="11"/>
      <c r="BVZ62" s="11"/>
      <c r="BWA62" s="11"/>
      <c r="BWB62" s="11"/>
      <c r="BWC62" s="11"/>
      <c r="BWD62" s="11"/>
      <c r="BWE62" s="11"/>
      <c r="BWF62" s="11"/>
      <c r="BWG62" s="11"/>
      <c r="BWH62" s="11"/>
      <c r="BWI62" s="11"/>
      <c r="BWJ62" s="11"/>
      <c r="BWK62" s="11"/>
      <c r="BWL62" s="11"/>
      <c r="BWM62" s="11"/>
      <c r="BWN62" s="11"/>
      <c r="BWO62" s="11"/>
      <c r="BWP62" s="11"/>
      <c r="BWQ62" s="11"/>
      <c r="BWR62" s="11"/>
      <c r="BWS62" s="11"/>
      <c r="BWT62" s="11"/>
      <c r="BWU62" s="11"/>
      <c r="BWV62" s="11"/>
      <c r="BWW62" s="11"/>
      <c r="BWX62" s="11"/>
      <c r="BWY62" s="11"/>
      <c r="BWZ62" s="11"/>
      <c r="BXA62" s="11"/>
      <c r="BXB62" s="11"/>
      <c r="BXC62" s="11"/>
      <c r="BXD62" s="11"/>
      <c r="BXE62" s="11"/>
      <c r="BXF62" s="11"/>
      <c r="BXG62" s="11"/>
      <c r="BXH62" s="11"/>
      <c r="BXI62" s="11"/>
      <c r="BXJ62" s="11"/>
      <c r="BXK62" s="11"/>
      <c r="BXL62" s="11"/>
      <c r="BXM62" s="11"/>
      <c r="BXN62" s="11"/>
      <c r="BXO62" s="11"/>
      <c r="BXP62" s="11"/>
      <c r="BXQ62" s="11"/>
      <c r="BXR62" s="11"/>
      <c r="BXS62" s="11"/>
      <c r="BXT62" s="11"/>
      <c r="BXU62" s="11"/>
      <c r="BXV62" s="11"/>
      <c r="BXW62" s="11"/>
      <c r="BXX62" s="11"/>
      <c r="BXY62" s="11"/>
      <c r="BXZ62" s="11"/>
      <c r="BYA62" s="11"/>
      <c r="BYB62" s="11"/>
      <c r="BYC62" s="11"/>
      <c r="BYD62" s="11"/>
      <c r="BYE62" s="11"/>
      <c r="BYF62" s="11"/>
      <c r="BYG62" s="11"/>
      <c r="BYH62" s="11"/>
      <c r="BYI62" s="11"/>
      <c r="BYJ62" s="11"/>
      <c r="BYK62" s="11"/>
      <c r="BYL62" s="11"/>
      <c r="BYM62" s="11"/>
      <c r="BYN62" s="11"/>
      <c r="BYO62" s="11"/>
      <c r="BYP62" s="11"/>
      <c r="BYQ62" s="11"/>
      <c r="BYR62" s="11"/>
      <c r="BYS62" s="11"/>
      <c r="BYT62" s="11"/>
      <c r="BYU62" s="11"/>
      <c r="BYV62" s="11"/>
      <c r="BYW62" s="11"/>
      <c r="BYX62" s="11"/>
      <c r="BYY62" s="11"/>
      <c r="BYZ62" s="11"/>
      <c r="BZA62" s="11"/>
      <c r="BZB62" s="11"/>
      <c r="BZC62" s="11"/>
      <c r="BZD62" s="11"/>
      <c r="BZE62" s="11"/>
      <c r="BZF62" s="11"/>
      <c r="BZG62" s="11"/>
      <c r="BZH62" s="11"/>
      <c r="BZI62" s="11"/>
      <c r="BZJ62" s="11"/>
      <c r="BZK62" s="11"/>
      <c r="BZL62" s="11"/>
      <c r="BZM62" s="11"/>
      <c r="BZN62" s="11"/>
      <c r="BZO62" s="11"/>
      <c r="BZP62" s="11"/>
      <c r="BZQ62" s="11"/>
      <c r="BZR62" s="11"/>
      <c r="BZS62" s="11"/>
      <c r="BZT62" s="11"/>
      <c r="BZU62" s="11"/>
      <c r="BZV62" s="11"/>
      <c r="BZW62" s="11"/>
      <c r="BZX62" s="11"/>
      <c r="BZY62" s="11"/>
      <c r="BZZ62" s="11"/>
      <c r="CAA62" s="11"/>
      <c r="CAB62" s="11"/>
      <c r="CAC62" s="11"/>
      <c r="CAD62" s="11"/>
      <c r="CAE62" s="11"/>
      <c r="CAF62" s="11"/>
      <c r="CAG62" s="11"/>
      <c r="CAH62" s="11"/>
      <c r="CAI62" s="11"/>
      <c r="CAJ62" s="11"/>
      <c r="CAK62" s="11"/>
      <c r="CAL62" s="11"/>
      <c r="CAM62" s="11"/>
      <c r="CAN62" s="11"/>
      <c r="CAO62" s="11"/>
      <c r="CAP62" s="11"/>
      <c r="CAQ62" s="11"/>
      <c r="CAR62" s="11"/>
      <c r="CAS62" s="11"/>
      <c r="CAT62" s="11"/>
      <c r="CAU62" s="11"/>
      <c r="CAV62" s="11"/>
      <c r="CAW62" s="11"/>
      <c r="CAX62" s="11"/>
      <c r="CAY62" s="11"/>
      <c r="CAZ62" s="11"/>
      <c r="CBA62" s="11"/>
      <c r="CBB62" s="11"/>
      <c r="CBC62" s="11"/>
      <c r="CBD62" s="11"/>
      <c r="CBE62" s="11"/>
      <c r="CBF62" s="11"/>
      <c r="CBG62" s="11"/>
      <c r="CBH62" s="11"/>
      <c r="CBI62" s="11"/>
      <c r="CBJ62" s="11"/>
      <c r="CBK62" s="11"/>
      <c r="CBL62" s="11"/>
      <c r="CBM62" s="11"/>
      <c r="CBN62" s="11"/>
      <c r="CBO62" s="11"/>
      <c r="CBP62" s="11"/>
      <c r="CBQ62" s="11"/>
      <c r="CBR62" s="11"/>
      <c r="CBS62" s="11"/>
      <c r="CBT62" s="11"/>
      <c r="CBU62" s="11"/>
      <c r="CBV62" s="11"/>
      <c r="CBW62" s="11"/>
      <c r="CBX62" s="11"/>
      <c r="CBY62" s="11"/>
      <c r="CBZ62" s="11"/>
      <c r="CCA62" s="11"/>
      <c r="CCB62" s="11"/>
      <c r="CCC62" s="11"/>
      <c r="CCD62" s="11"/>
      <c r="CCE62" s="11"/>
      <c r="CCF62" s="11"/>
      <c r="CCG62" s="11"/>
      <c r="CCH62" s="11"/>
      <c r="CCI62" s="11"/>
      <c r="CCJ62" s="11"/>
      <c r="CCK62" s="11"/>
      <c r="CCL62" s="11"/>
      <c r="CCM62" s="11"/>
      <c r="CCN62" s="11"/>
      <c r="CCO62" s="11"/>
      <c r="CCP62" s="11"/>
      <c r="CCQ62" s="11"/>
      <c r="CCR62" s="11"/>
      <c r="CCS62" s="11"/>
      <c r="CCT62" s="11"/>
      <c r="CCU62" s="11"/>
      <c r="CCV62" s="11"/>
      <c r="CCW62" s="11"/>
      <c r="CCX62" s="11"/>
      <c r="CCY62" s="11"/>
      <c r="CCZ62" s="11"/>
      <c r="CDA62" s="11"/>
      <c r="CDB62" s="11"/>
      <c r="CDC62" s="11"/>
      <c r="CDD62" s="11"/>
      <c r="CDE62" s="11"/>
      <c r="CDF62" s="11"/>
      <c r="CDG62" s="11"/>
      <c r="CDH62" s="11"/>
      <c r="CDI62" s="11"/>
      <c r="CDJ62" s="11"/>
      <c r="CDK62" s="11"/>
      <c r="CDL62" s="11"/>
      <c r="CDM62" s="11"/>
      <c r="CDN62" s="11"/>
      <c r="CDO62" s="11"/>
      <c r="CDP62" s="11"/>
      <c r="CDQ62" s="11"/>
      <c r="CDR62" s="11"/>
      <c r="CDS62" s="11"/>
      <c r="CDT62" s="11"/>
      <c r="CDU62" s="11"/>
      <c r="CDV62" s="11"/>
      <c r="CDW62" s="11"/>
      <c r="CDX62" s="11"/>
      <c r="CDY62" s="11"/>
      <c r="CDZ62" s="11"/>
      <c r="CEA62" s="11"/>
      <c r="CEB62" s="11"/>
      <c r="CEC62" s="11"/>
      <c r="CED62" s="11"/>
      <c r="CEE62" s="11"/>
      <c r="CEF62" s="11"/>
      <c r="CEG62" s="11"/>
      <c r="CEH62" s="11"/>
      <c r="CEI62" s="11"/>
      <c r="CEJ62" s="11"/>
      <c r="CEK62" s="11"/>
      <c r="CEL62" s="11"/>
      <c r="CEM62" s="11"/>
      <c r="CEN62" s="11"/>
      <c r="CEO62" s="11"/>
      <c r="CEP62" s="11"/>
      <c r="CEQ62" s="11"/>
      <c r="CER62" s="11"/>
      <c r="CES62" s="11"/>
      <c r="CET62" s="11"/>
      <c r="CEU62" s="11"/>
      <c r="CEV62" s="11"/>
      <c r="CEW62" s="11"/>
      <c r="CEX62" s="11"/>
      <c r="CEY62" s="11"/>
      <c r="CEZ62" s="11"/>
      <c r="CFA62" s="11"/>
      <c r="CFB62" s="11"/>
      <c r="CFC62" s="11"/>
      <c r="CFD62" s="11"/>
      <c r="CFE62" s="11"/>
      <c r="CFF62" s="11"/>
      <c r="CFG62" s="11"/>
      <c r="CFH62" s="11"/>
      <c r="CFI62" s="11"/>
      <c r="CFJ62" s="11"/>
      <c r="CFK62" s="11"/>
      <c r="CFL62" s="11"/>
      <c r="CFM62" s="11"/>
      <c r="CFN62" s="11"/>
      <c r="CFO62" s="11"/>
      <c r="CFP62" s="11"/>
      <c r="CFQ62" s="11"/>
      <c r="CFR62" s="11"/>
      <c r="CFS62" s="11"/>
      <c r="CFT62" s="11"/>
      <c r="CFU62" s="11"/>
      <c r="CFV62" s="11"/>
      <c r="CFW62" s="11"/>
      <c r="CFX62" s="11"/>
      <c r="CFY62" s="11"/>
      <c r="CFZ62" s="11"/>
      <c r="CGA62" s="11"/>
      <c r="CGB62" s="11"/>
      <c r="CGC62" s="11"/>
      <c r="CGD62" s="11"/>
      <c r="CGE62" s="11"/>
      <c r="CGF62" s="11"/>
      <c r="CGG62" s="11"/>
      <c r="CGH62" s="11"/>
      <c r="CGI62" s="11"/>
      <c r="CGJ62" s="11"/>
      <c r="CGK62" s="11"/>
      <c r="CGL62" s="11"/>
      <c r="CGM62" s="11"/>
      <c r="CGN62" s="11"/>
      <c r="CGO62" s="11"/>
      <c r="CGP62" s="11"/>
      <c r="CGQ62" s="11"/>
      <c r="CGR62" s="11"/>
      <c r="CGS62" s="11"/>
      <c r="CGT62" s="11"/>
      <c r="CGU62" s="11"/>
      <c r="CGV62" s="11"/>
      <c r="CGW62" s="11"/>
      <c r="CGX62" s="11"/>
      <c r="CGY62" s="11"/>
      <c r="CGZ62" s="11"/>
      <c r="CHA62" s="11"/>
      <c r="CHB62" s="11"/>
      <c r="CHC62" s="11"/>
      <c r="CHD62" s="11"/>
      <c r="CHE62" s="11"/>
      <c r="CHF62" s="11"/>
      <c r="CHG62" s="11"/>
      <c r="CHH62" s="11"/>
      <c r="CHI62" s="11"/>
      <c r="CHJ62" s="11"/>
      <c r="CHK62" s="11"/>
      <c r="CHL62" s="11"/>
      <c r="CHM62" s="11"/>
      <c r="CHN62" s="11"/>
      <c r="CHO62" s="11"/>
      <c r="CHP62" s="11"/>
      <c r="CHQ62" s="11"/>
      <c r="CHR62" s="11"/>
      <c r="CHS62" s="11"/>
      <c r="CHT62" s="11"/>
      <c r="CHU62" s="11"/>
      <c r="CHV62" s="11"/>
      <c r="CHW62" s="11"/>
      <c r="CHX62" s="11"/>
      <c r="CHY62" s="11"/>
      <c r="CHZ62" s="11"/>
      <c r="CIA62" s="11"/>
      <c r="CIB62" s="11"/>
      <c r="CIC62" s="11"/>
      <c r="CID62" s="11"/>
      <c r="CIE62" s="11"/>
      <c r="CIF62" s="11"/>
      <c r="CIG62" s="11"/>
      <c r="CIH62" s="11"/>
      <c r="CII62" s="11"/>
      <c r="CIJ62" s="11"/>
      <c r="CIK62" s="11"/>
      <c r="CIL62" s="11"/>
      <c r="CIM62" s="11"/>
      <c r="CIN62" s="11"/>
      <c r="CIO62" s="11"/>
      <c r="CIP62" s="11"/>
      <c r="CIQ62" s="11"/>
      <c r="CIR62" s="11"/>
      <c r="CIS62" s="11"/>
      <c r="CIT62" s="11"/>
      <c r="CIU62" s="11"/>
      <c r="CIV62" s="11"/>
      <c r="CIW62" s="11"/>
      <c r="CIX62" s="11"/>
      <c r="CIY62" s="11"/>
      <c r="CIZ62" s="11"/>
      <c r="CJA62" s="11"/>
      <c r="CJB62" s="11"/>
      <c r="CJC62" s="11"/>
      <c r="CJD62" s="11"/>
      <c r="CJE62" s="11"/>
      <c r="CJF62" s="11"/>
      <c r="CJG62" s="11"/>
      <c r="CJH62" s="11"/>
      <c r="CJI62" s="11"/>
      <c r="CJJ62" s="11"/>
      <c r="CJK62" s="11"/>
      <c r="CJL62" s="11"/>
      <c r="CJM62" s="11"/>
      <c r="CJN62" s="11"/>
      <c r="CJO62" s="11"/>
      <c r="CJP62" s="11"/>
      <c r="CJQ62" s="11"/>
      <c r="CJR62" s="11"/>
      <c r="CJS62" s="11"/>
      <c r="CJT62" s="11"/>
      <c r="CJU62" s="11"/>
      <c r="CJV62" s="11"/>
      <c r="CJW62" s="11"/>
      <c r="CJX62" s="11"/>
      <c r="CJY62" s="11"/>
      <c r="CJZ62" s="11"/>
      <c r="CKA62" s="11"/>
      <c r="CKB62" s="11"/>
      <c r="CKC62" s="11"/>
      <c r="CKD62" s="11"/>
      <c r="CKE62" s="11"/>
      <c r="CKF62" s="11"/>
      <c r="CKG62" s="11"/>
      <c r="CKH62" s="11"/>
      <c r="CKI62" s="11"/>
      <c r="CKJ62" s="11"/>
      <c r="CKK62" s="11"/>
      <c r="CKL62" s="11"/>
      <c r="CKM62" s="11"/>
      <c r="CKN62" s="11"/>
      <c r="CKO62" s="11"/>
      <c r="CKP62" s="11"/>
      <c r="CKQ62" s="11"/>
      <c r="CKR62" s="11"/>
      <c r="CKS62" s="11"/>
      <c r="CKT62" s="11"/>
      <c r="CKU62" s="11"/>
      <c r="CKV62" s="11"/>
      <c r="CKW62" s="11"/>
      <c r="CKX62" s="11"/>
      <c r="CKY62" s="11"/>
      <c r="CKZ62" s="11"/>
      <c r="CLA62" s="11"/>
      <c r="CLB62" s="11"/>
      <c r="CLC62" s="11"/>
      <c r="CLD62" s="11"/>
      <c r="CLE62" s="11"/>
      <c r="CLF62" s="11"/>
      <c r="CLG62" s="11"/>
      <c r="CLH62" s="11"/>
      <c r="CLI62" s="11"/>
      <c r="CLJ62" s="11"/>
      <c r="CLK62" s="11"/>
      <c r="CLL62" s="11"/>
      <c r="CLM62" s="11"/>
      <c r="CLN62" s="11"/>
      <c r="CLO62" s="11"/>
      <c r="CLP62" s="11"/>
      <c r="CLQ62" s="11"/>
      <c r="CLR62" s="11"/>
      <c r="CLS62" s="11"/>
      <c r="CLT62" s="11"/>
      <c r="CLU62" s="11"/>
      <c r="CLV62" s="11"/>
      <c r="CLW62" s="11"/>
      <c r="CLX62" s="11"/>
      <c r="CLY62" s="11"/>
      <c r="CLZ62" s="11"/>
      <c r="CMA62" s="11"/>
      <c r="CMB62" s="11"/>
      <c r="CMC62" s="11"/>
      <c r="CMD62" s="11"/>
      <c r="CME62" s="11"/>
      <c r="CMF62" s="11"/>
      <c r="CMG62" s="11"/>
      <c r="CMH62" s="11"/>
      <c r="CMI62" s="11"/>
      <c r="CMJ62" s="11"/>
      <c r="CMK62" s="11"/>
      <c r="CML62" s="11"/>
      <c r="CMM62" s="11"/>
      <c r="CMN62" s="11"/>
      <c r="CMO62" s="11"/>
      <c r="CMP62" s="11"/>
      <c r="CMQ62" s="11"/>
      <c r="CMR62" s="11"/>
      <c r="CMS62" s="11"/>
      <c r="CMT62" s="11"/>
      <c r="CMU62" s="11"/>
      <c r="CMV62" s="11"/>
      <c r="CMW62" s="11"/>
      <c r="CMX62" s="11"/>
      <c r="CMY62" s="11"/>
      <c r="CMZ62" s="11"/>
      <c r="CNA62" s="11"/>
      <c r="CNB62" s="11"/>
      <c r="CNC62" s="11"/>
      <c r="CND62" s="11"/>
      <c r="CNE62" s="11"/>
      <c r="CNF62" s="11"/>
      <c r="CNG62" s="11"/>
      <c r="CNH62" s="11"/>
      <c r="CNI62" s="11"/>
      <c r="CNJ62" s="11"/>
      <c r="CNK62" s="11"/>
      <c r="CNL62" s="11"/>
      <c r="CNM62" s="11"/>
      <c r="CNN62" s="11"/>
      <c r="CNO62" s="11"/>
      <c r="CNP62" s="11"/>
      <c r="CNQ62" s="11"/>
      <c r="CNR62" s="11"/>
      <c r="CNS62" s="11"/>
      <c r="CNT62" s="11"/>
      <c r="CNU62" s="11"/>
      <c r="CNV62" s="11"/>
      <c r="CNW62" s="11"/>
      <c r="CNX62" s="11"/>
      <c r="CNY62" s="11"/>
      <c r="CNZ62" s="11"/>
      <c r="COA62" s="11"/>
      <c r="COB62" s="11"/>
      <c r="COC62" s="11"/>
      <c r="COD62" s="11"/>
      <c r="COE62" s="11"/>
      <c r="COF62" s="11"/>
      <c r="COG62" s="11"/>
      <c r="COH62" s="11"/>
      <c r="COI62" s="11"/>
      <c r="COJ62" s="11"/>
      <c r="COK62" s="11"/>
      <c r="COL62" s="11"/>
      <c r="COM62" s="11"/>
      <c r="CON62" s="11"/>
      <c r="COO62" s="11"/>
      <c r="COP62" s="11"/>
      <c r="COQ62" s="11"/>
      <c r="COR62" s="11"/>
      <c r="COS62" s="11"/>
      <c r="COT62" s="11"/>
      <c r="COU62" s="11"/>
      <c r="COV62" s="11"/>
      <c r="COW62" s="11"/>
      <c r="COX62" s="11"/>
      <c r="COY62" s="11"/>
      <c r="COZ62" s="11"/>
      <c r="CPA62" s="11"/>
      <c r="CPB62" s="11"/>
      <c r="CPC62" s="11"/>
      <c r="CPD62" s="11"/>
      <c r="CPE62" s="11"/>
      <c r="CPF62" s="11"/>
      <c r="CPG62" s="11"/>
      <c r="CPH62" s="11"/>
      <c r="CPI62" s="11"/>
      <c r="CPJ62" s="11"/>
      <c r="CPK62" s="11"/>
      <c r="CPL62" s="11"/>
      <c r="CPM62" s="11"/>
      <c r="CPN62" s="11"/>
      <c r="CPO62" s="11"/>
      <c r="CPP62" s="11"/>
      <c r="CPQ62" s="11"/>
      <c r="CPR62" s="11"/>
      <c r="CPS62" s="11"/>
      <c r="CPT62" s="11"/>
      <c r="CPU62" s="11"/>
      <c r="CPV62" s="11"/>
      <c r="CPW62" s="11"/>
      <c r="CPX62" s="11"/>
      <c r="CPY62" s="11"/>
      <c r="CPZ62" s="11"/>
      <c r="CQA62" s="11"/>
      <c r="CQB62" s="11"/>
      <c r="CQC62" s="11"/>
      <c r="CQD62" s="11"/>
      <c r="CQE62" s="11"/>
      <c r="CQF62" s="11"/>
      <c r="CQG62" s="11"/>
      <c r="CQH62" s="11"/>
      <c r="CQI62" s="11"/>
      <c r="CQJ62" s="11"/>
      <c r="CQK62" s="11"/>
      <c r="CQL62" s="11"/>
      <c r="CQM62" s="11"/>
      <c r="CQN62" s="11"/>
      <c r="CQO62" s="11"/>
      <c r="CQP62" s="11"/>
      <c r="CQQ62" s="11"/>
      <c r="CQR62" s="11"/>
      <c r="CQS62" s="11"/>
      <c r="CQT62" s="11"/>
      <c r="CQU62" s="11"/>
      <c r="CQV62" s="11"/>
      <c r="CQW62" s="11"/>
      <c r="CQX62" s="11"/>
      <c r="CQY62" s="11"/>
      <c r="CQZ62" s="11"/>
      <c r="CRA62" s="11"/>
      <c r="CRB62" s="11"/>
      <c r="CRC62" s="11"/>
      <c r="CRD62" s="11"/>
      <c r="CRE62" s="11"/>
      <c r="CRF62" s="11"/>
      <c r="CRG62" s="11"/>
      <c r="CRH62" s="11"/>
      <c r="CRI62" s="11"/>
      <c r="CRJ62" s="11"/>
      <c r="CRK62" s="11"/>
      <c r="CRL62" s="11"/>
      <c r="CRM62" s="11"/>
      <c r="CRN62" s="11"/>
      <c r="CRO62" s="11"/>
      <c r="CRP62" s="11"/>
      <c r="CRQ62" s="11"/>
      <c r="CRR62" s="11"/>
      <c r="CRS62" s="11"/>
      <c r="CRT62" s="11"/>
      <c r="CRU62" s="11"/>
      <c r="CRV62" s="11"/>
      <c r="CRW62" s="11"/>
      <c r="CRX62" s="11"/>
      <c r="CRY62" s="11"/>
      <c r="CRZ62" s="11"/>
      <c r="CSA62" s="11"/>
      <c r="CSB62" s="11"/>
      <c r="CSC62" s="11"/>
      <c r="CSD62" s="11"/>
      <c r="CSE62" s="11"/>
      <c r="CSF62" s="11"/>
      <c r="CSG62" s="11"/>
      <c r="CSH62" s="11"/>
      <c r="CSI62" s="11"/>
      <c r="CSJ62" s="11"/>
      <c r="CSK62" s="11"/>
      <c r="CSL62" s="11"/>
      <c r="CSM62" s="11"/>
      <c r="CSN62" s="11"/>
      <c r="CSO62" s="11"/>
      <c r="CSP62" s="11"/>
      <c r="CSQ62" s="11"/>
      <c r="CSR62" s="11"/>
      <c r="CSS62" s="11"/>
      <c r="CST62" s="11"/>
      <c r="CSU62" s="11"/>
      <c r="CSV62" s="11"/>
      <c r="CSW62" s="11"/>
      <c r="CSX62" s="11"/>
      <c r="CSY62" s="11"/>
      <c r="CSZ62" s="11"/>
      <c r="CTA62" s="11"/>
      <c r="CTB62" s="11"/>
      <c r="CTC62" s="11"/>
      <c r="CTD62" s="11"/>
      <c r="CTE62" s="11"/>
      <c r="CTF62" s="11"/>
      <c r="CTG62" s="11"/>
      <c r="CTH62" s="11"/>
      <c r="CTI62" s="11"/>
      <c r="CTJ62" s="11"/>
      <c r="CTK62" s="11"/>
      <c r="CTL62" s="11"/>
      <c r="CTM62" s="11"/>
      <c r="CTN62" s="11"/>
      <c r="CTO62" s="11"/>
      <c r="CTP62" s="11"/>
      <c r="CTQ62" s="11"/>
      <c r="CTR62" s="11"/>
      <c r="CTS62" s="11"/>
      <c r="CTT62" s="11"/>
      <c r="CTU62" s="11"/>
      <c r="CTV62" s="11"/>
      <c r="CTW62" s="11"/>
      <c r="CTX62" s="11"/>
      <c r="CTY62" s="11"/>
      <c r="CTZ62" s="11"/>
      <c r="CUA62" s="11"/>
      <c r="CUB62" s="11"/>
      <c r="CUC62" s="11"/>
      <c r="CUD62" s="11"/>
      <c r="CUE62" s="11"/>
      <c r="CUF62" s="11"/>
      <c r="CUG62" s="11"/>
      <c r="CUH62" s="11"/>
      <c r="CUI62" s="11"/>
      <c r="CUJ62" s="11"/>
      <c r="CUK62" s="11"/>
      <c r="CUL62" s="11"/>
      <c r="CUM62" s="11"/>
      <c r="CUN62" s="11"/>
      <c r="CUO62" s="11"/>
      <c r="CUP62" s="11"/>
      <c r="CUQ62" s="11"/>
      <c r="CUR62" s="11"/>
      <c r="CUS62" s="11"/>
      <c r="CUT62" s="11"/>
      <c r="CUU62" s="11"/>
      <c r="CUV62" s="11"/>
      <c r="CUW62" s="11"/>
      <c r="CUX62" s="11"/>
      <c r="CUY62" s="11"/>
      <c r="CUZ62" s="11"/>
      <c r="CVA62" s="11"/>
      <c r="CVB62" s="11"/>
      <c r="CVC62" s="11"/>
      <c r="CVD62" s="11"/>
      <c r="CVE62" s="11"/>
      <c r="CVF62" s="11"/>
      <c r="CVG62" s="11"/>
      <c r="CVH62" s="11"/>
      <c r="CVI62" s="11"/>
      <c r="CVJ62" s="11"/>
      <c r="CVK62" s="11"/>
      <c r="CVL62" s="11"/>
      <c r="CVM62" s="11"/>
      <c r="CVN62" s="11"/>
      <c r="CVO62" s="11"/>
      <c r="CVP62" s="11"/>
      <c r="CVQ62" s="11"/>
      <c r="CVR62" s="11"/>
      <c r="CVS62" s="11"/>
      <c r="CVT62" s="11"/>
      <c r="CVU62" s="11"/>
      <c r="CVV62" s="11"/>
      <c r="CVW62" s="11"/>
      <c r="CVX62" s="11"/>
      <c r="CVY62" s="11"/>
      <c r="CVZ62" s="11"/>
      <c r="CWA62" s="11"/>
      <c r="CWB62" s="11"/>
      <c r="CWC62" s="11"/>
      <c r="CWD62" s="11"/>
      <c r="CWE62" s="11"/>
      <c r="CWF62" s="11"/>
      <c r="CWG62" s="11"/>
      <c r="CWH62" s="11"/>
      <c r="CWI62" s="11"/>
      <c r="CWJ62" s="11"/>
      <c r="CWK62" s="11"/>
      <c r="CWL62" s="11"/>
      <c r="CWM62" s="11"/>
      <c r="CWN62" s="11"/>
      <c r="CWO62" s="11"/>
      <c r="CWP62" s="11"/>
      <c r="CWQ62" s="11"/>
      <c r="CWR62" s="11"/>
      <c r="CWS62" s="11"/>
      <c r="CWT62" s="11"/>
      <c r="CWU62" s="11"/>
      <c r="CWV62" s="11"/>
      <c r="CWW62" s="11"/>
      <c r="CWX62" s="11"/>
      <c r="CWY62" s="11"/>
      <c r="CWZ62" s="11"/>
      <c r="CXA62" s="11"/>
      <c r="CXB62" s="11"/>
      <c r="CXC62" s="11"/>
      <c r="CXD62" s="11"/>
      <c r="CXE62" s="11"/>
      <c r="CXF62" s="11"/>
      <c r="CXG62" s="11"/>
      <c r="CXH62" s="11"/>
      <c r="CXI62" s="11"/>
      <c r="CXJ62" s="11"/>
      <c r="CXK62" s="11"/>
      <c r="CXL62" s="11"/>
      <c r="CXM62" s="11"/>
      <c r="CXN62" s="11"/>
      <c r="CXO62" s="11"/>
      <c r="CXP62" s="11"/>
      <c r="CXQ62" s="11"/>
      <c r="CXR62" s="11"/>
      <c r="CXS62" s="11"/>
      <c r="CXT62" s="11"/>
      <c r="CXU62" s="11"/>
      <c r="CXV62" s="11"/>
      <c r="CXW62" s="11"/>
      <c r="CXX62" s="11"/>
      <c r="CXY62" s="11"/>
      <c r="CXZ62" s="11"/>
      <c r="CYA62" s="11"/>
      <c r="CYB62" s="11"/>
      <c r="CYC62" s="11"/>
      <c r="CYD62" s="11"/>
      <c r="CYE62" s="11"/>
      <c r="CYF62" s="11"/>
      <c r="CYG62" s="11"/>
      <c r="CYH62" s="11"/>
      <c r="CYI62" s="11"/>
      <c r="CYJ62" s="11"/>
      <c r="CYK62" s="11"/>
      <c r="CYL62" s="11"/>
      <c r="CYM62" s="11"/>
      <c r="CYN62" s="11"/>
      <c r="CYO62" s="11"/>
      <c r="CYP62" s="11"/>
      <c r="CYQ62" s="11"/>
      <c r="CYR62" s="11"/>
      <c r="CYS62" s="11"/>
      <c r="CYT62" s="11"/>
      <c r="CYU62" s="11"/>
      <c r="CYV62" s="11"/>
      <c r="CYW62" s="11"/>
      <c r="CYX62" s="11"/>
      <c r="CYY62" s="11"/>
      <c r="CYZ62" s="11"/>
      <c r="CZA62" s="11"/>
      <c r="CZB62" s="11"/>
      <c r="CZC62" s="11"/>
      <c r="CZD62" s="11"/>
      <c r="CZE62" s="11"/>
      <c r="CZF62" s="11"/>
      <c r="CZG62" s="11"/>
      <c r="CZH62" s="11"/>
      <c r="CZI62" s="11"/>
      <c r="CZJ62" s="11"/>
      <c r="CZK62" s="11"/>
      <c r="CZL62" s="11"/>
      <c r="CZM62" s="11"/>
      <c r="CZN62" s="11"/>
      <c r="CZO62" s="11"/>
      <c r="CZP62" s="11"/>
      <c r="CZQ62" s="11"/>
      <c r="CZR62" s="11"/>
      <c r="CZS62" s="11"/>
      <c r="CZT62" s="11"/>
      <c r="CZU62" s="11"/>
      <c r="CZV62" s="11"/>
      <c r="CZW62" s="11"/>
      <c r="CZX62" s="11"/>
      <c r="CZY62" s="11"/>
      <c r="CZZ62" s="11"/>
      <c r="DAA62" s="11"/>
      <c r="DAB62" s="11"/>
      <c r="DAC62" s="11"/>
      <c r="DAD62" s="11"/>
      <c r="DAE62" s="11"/>
      <c r="DAF62" s="11"/>
      <c r="DAG62" s="11"/>
      <c r="DAH62" s="11"/>
      <c r="DAI62" s="11"/>
      <c r="DAJ62" s="11"/>
      <c r="DAK62" s="11"/>
      <c r="DAL62" s="11"/>
      <c r="DAM62" s="11"/>
      <c r="DAN62" s="11"/>
      <c r="DAO62" s="11"/>
      <c r="DAP62" s="11"/>
      <c r="DAQ62" s="11"/>
      <c r="DAR62" s="11"/>
      <c r="DAS62" s="11"/>
      <c r="DAT62" s="11"/>
      <c r="DAU62" s="11"/>
      <c r="DAV62" s="11"/>
      <c r="DAW62" s="11"/>
      <c r="DAX62" s="11"/>
      <c r="DAY62" s="11"/>
      <c r="DAZ62" s="11"/>
      <c r="DBA62" s="11"/>
      <c r="DBB62" s="11"/>
      <c r="DBC62" s="11"/>
      <c r="DBD62" s="11"/>
      <c r="DBE62" s="11"/>
      <c r="DBF62" s="11"/>
      <c r="DBG62" s="11"/>
      <c r="DBH62" s="11"/>
      <c r="DBI62" s="11"/>
      <c r="DBJ62" s="11"/>
      <c r="DBK62" s="11"/>
      <c r="DBL62" s="11"/>
      <c r="DBM62" s="11"/>
      <c r="DBN62" s="11"/>
      <c r="DBO62" s="11"/>
      <c r="DBP62" s="11"/>
      <c r="DBQ62" s="11"/>
      <c r="DBR62" s="11"/>
      <c r="DBS62" s="11"/>
      <c r="DBT62" s="11"/>
      <c r="DBU62" s="11"/>
      <c r="DBV62" s="11"/>
      <c r="DBW62" s="11"/>
      <c r="DBX62" s="11"/>
      <c r="DBY62" s="11"/>
      <c r="DBZ62" s="11"/>
      <c r="DCA62" s="11"/>
      <c r="DCB62" s="11"/>
      <c r="DCC62" s="11"/>
      <c r="DCD62" s="11"/>
      <c r="DCE62" s="11"/>
      <c r="DCF62" s="11"/>
      <c r="DCG62" s="11"/>
      <c r="DCH62" s="11"/>
      <c r="DCI62" s="11"/>
      <c r="DCJ62" s="11"/>
      <c r="DCK62" s="11"/>
      <c r="DCL62" s="11"/>
      <c r="DCM62" s="11"/>
      <c r="DCN62" s="11"/>
      <c r="DCO62" s="11"/>
      <c r="DCP62" s="11"/>
      <c r="DCQ62" s="11"/>
      <c r="DCR62" s="11"/>
      <c r="DCS62" s="11"/>
      <c r="DCT62" s="11"/>
      <c r="DCU62" s="11"/>
      <c r="DCV62" s="11"/>
      <c r="DCW62" s="11"/>
      <c r="DCX62" s="11"/>
      <c r="DCY62" s="11"/>
      <c r="DCZ62" s="11"/>
      <c r="DDA62" s="11"/>
      <c r="DDB62" s="11"/>
      <c r="DDC62" s="11"/>
      <c r="DDD62" s="11"/>
      <c r="DDE62" s="11"/>
      <c r="DDF62" s="11"/>
      <c r="DDG62" s="11"/>
      <c r="DDH62" s="11"/>
      <c r="DDI62" s="11"/>
      <c r="DDJ62" s="11"/>
      <c r="DDK62" s="11"/>
      <c r="DDL62" s="11"/>
      <c r="DDM62" s="11"/>
      <c r="DDN62" s="11"/>
      <c r="DDO62" s="11"/>
      <c r="DDP62" s="11"/>
      <c r="DDQ62" s="11"/>
      <c r="DDR62" s="11"/>
      <c r="DDS62" s="11"/>
      <c r="DDT62" s="11"/>
      <c r="DDU62" s="11"/>
      <c r="DDV62" s="11"/>
      <c r="DDW62" s="11"/>
      <c r="DDX62" s="11"/>
      <c r="DDY62" s="11"/>
      <c r="DDZ62" s="11"/>
      <c r="DEA62" s="11"/>
      <c r="DEB62" s="11"/>
      <c r="DEC62" s="11"/>
      <c r="DED62" s="11"/>
      <c r="DEE62" s="11"/>
      <c r="DEF62" s="11"/>
      <c r="DEG62" s="11"/>
      <c r="DEH62" s="11"/>
      <c r="DEI62" s="11"/>
      <c r="DEJ62" s="11"/>
      <c r="DEK62" s="11"/>
      <c r="DEL62" s="11"/>
      <c r="DEM62" s="11"/>
      <c r="DEN62" s="11"/>
      <c r="DEO62" s="11"/>
      <c r="DEP62" s="11"/>
      <c r="DEQ62" s="11"/>
      <c r="DER62" s="11"/>
      <c r="DES62" s="11"/>
      <c r="DET62" s="11"/>
      <c r="DEU62" s="11"/>
      <c r="DEV62" s="11"/>
      <c r="DEW62" s="11"/>
      <c r="DEX62" s="11"/>
      <c r="DEY62" s="11"/>
      <c r="DEZ62" s="11"/>
      <c r="DFA62" s="11"/>
      <c r="DFB62" s="11"/>
      <c r="DFC62" s="11"/>
      <c r="DFD62" s="11"/>
      <c r="DFE62" s="11"/>
      <c r="DFF62" s="11"/>
      <c r="DFG62" s="11"/>
      <c r="DFH62" s="11"/>
      <c r="DFI62" s="11"/>
      <c r="DFJ62" s="11"/>
      <c r="DFK62" s="11"/>
      <c r="DFL62" s="11"/>
      <c r="DFM62" s="11"/>
      <c r="DFN62" s="11"/>
      <c r="DFO62" s="11"/>
      <c r="DFP62" s="11"/>
      <c r="DFQ62" s="11"/>
      <c r="DFR62" s="11"/>
      <c r="DFS62" s="11"/>
      <c r="DFT62" s="11"/>
      <c r="DFU62" s="11"/>
      <c r="DFV62" s="11"/>
      <c r="DFW62" s="11"/>
      <c r="DFX62" s="11"/>
      <c r="DFY62" s="11"/>
      <c r="DFZ62" s="11"/>
      <c r="DGA62" s="11"/>
      <c r="DGB62" s="11"/>
      <c r="DGC62" s="11"/>
      <c r="DGD62" s="11"/>
      <c r="DGE62" s="11"/>
      <c r="DGF62" s="11"/>
      <c r="DGG62" s="11"/>
      <c r="DGH62" s="11"/>
      <c r="DGI62" s="11"/>
      <c r="DGJ62" s="11"/>
      <c r="DGK62" s="11"/>
      <c r="DGL62" s="11"/>
      <c r="DGM62" s="11"/>
      <c r="DGN62" s="11"/>
      <c r="DGO62" s="11"/>
      <c r="DGP62" s="11"/>
      <c r="DGQ62" s="11"/>
      <c r="DGR62" s="11"/>
      <c r="DGS62" s="11"/>
      <c r="DGT62" s="11"/>
      <c r="DGU62" s="11"/>
      <c r="DGV62" s="11"/>
      <c r="DGW62" s="11"/>
      <c r="DGX62" s="11"/>
      <c r="DGY62" s="11"/>
      <c r="DGZ62" s="11"/>
      <c r="DHA62" s="11"/>
      <c r="DHB62" s="11"/>
      <c r="DHC62" s="11"/>
      <c r="DHD62" s="11"/>
      <c r="DHE62" s="11"/>
      <c r="DHF62" s="11"/>
      <c r="DHG62" s="11"/>
      <c r="DHH62" s="11"/>
      <c r="DHI62" s="11"/>
      <c r="DHJ62" s="11"/>
      <c r="DHK62" s="11"/>
      <c r="DHL62" s="11"/>
      <c r="DHM62" s="11"/>
      <c r="DHN62" s="11"/>
      <c r="DHO62" s="11"/>
      <c r="DHP62" s="11"/>
      <c r="DHQ62" s="11"/>
      <c r="DHR62" s="11"/>
      <c r="DHS62" s="11"/>
      <c r="DHT62" s="11"/>
      <c r="DHU62" s="11"/>
      <c r="DHV62" s="11"/>
      <c r="DHW62" s="11"/>
      <c r="DHX62" s="11"/>
      <c r="DHY62" s="11"/>
      <c r="DHZ62" s="11"/>
      <c r="DIA62" s="11"/>
      <c r="DIB62" s="11"/>
      <c r="DIC62" s="11"/>
      <c r="DID62" s="11"/>
      <c r="DIE62" s="11"/>
      <c r="DIF62" s="11"/>
      <c r="DIG62" s="11"/>
      <c r="DIH62" s="11"/>
      <c r="DII62" s="11"/>
      <c r="DIJ62" s="11"/>
      <c r="DIK62" s="11"/>
      <c r="DIL62" s="11"/>
      <c r="DIM62" s="11"/>
      <c r="DIN62" s="11"/>
      <c r="DIO62" s="11"/>
      <c r="DIP62" s="11"/>
      <c r="DIQ62" s="11"/>
      <c r="DIR62" s="11"/>
      <c r="DIS62" s="11"/>
      <c r="DIT62" s="11"/>
      <c r="DIU62" s="11"/>
      <c r="DIV62" s="11"/>
      <c r="DIW62" s="11"/>
      <c r="DIX62" s="11"/>
      <c r="DIY62" s="11"/>
      <c r="DIZ62" s="11"/>
      <c r="DJA62" s="11"/>
      <c r="DJB62" s="11"/>
      <c r="DJC62" s="11"/>
      <c r="DJD62" s="11"/>
      <c r="DJE62" s="11"/>
      <c r="DJF62" s="11"/>
      <c r="DJG62" s="11"/>
      <c r="DJH62" s="11"/>
      <c r="DJI62" s="11"/>
      <c r="DJJ62" s="11"/>
      <c r="DJK62" s="11"/>
      <c r="DJL62" s="11"/>
      <c r="DJM62" s="11"/>
      <c r="DJN62" s="11"/>
      <c r="DJO62" s="11"/>
      <c r="DJP62" s="11"/>
      <c r="DJQ62" s="11"/>
      <c r="DJR62" s="11"/>
      <c r="DJS62" s="11"/>
      <c r="DJT62" s="11"/>
      <c r="DJU62" s="11"/>
      <c r="DJV62" s="11"/>
      <c r="DJW62" s="11"/>
      <c r="DJX62" s="11"/>
      <c r="DJY62" s="11"/>
      <c r="DJZ62" s="11"/>
      <c r="DKA62" s="11"/>
      <c r="DKB62" s="11"/>
      <c r="DKC62" s="11"/>
      <c r="DKD62" s="11"/>
      <c r="DKE62" s="11"/>
      <c r="DKF62" s="11"/>
      <c r="DKG62" s="11"/>
      <c r="DKH62" s="11"/>
      <c r="DKI62" s="11"/>
      <c r="DKJ62" s="11"/>
      <c r="DKK62" s="11"/>
      <c r="DKL62" s="11"/>
      <c r="DKM62" s="11"/>
      <c r="DKN62" s="11"/>
      <c r="DKO62" s="11"/>
      <c r="DKP62" s="11"/>
      <c r="DKQ62" s="11"/>
      <c r="DKR62" s="11"/>
      <c r="DKS62" s="11"/>
      <c r="DKT62" s="11"/>
      <c r="DKU62" s="11"/>
      <c r="DKV62" s="11"/>
      <c r="DKW62" s="11"/>
      <c r="DKX62" s="11"/>
      <c r="DKY62" s="11"/>
      <c r="DKZ62" s="11"/>
      <c r="DLA62" s="11"/>
      <c r="DLB62" s="11"/>
      <c r="DLC62" s="11"/>
      <c r="DLD62" s="11"/>
      <c r="DLE62" s="11"/>
      <c r="DLF62" s="11"/>
      <c r="DLG62" s="11"/>
      <c r="DLH62" s="11"/>
      <c r="DLI62" s="11"/>
      <c r="DLJ62" s="11"/>
      <c r="DLK62" s="11"/>
      <c r="DLL62" s="11"/>
      <c r="DLM62" s="11"/>
      <c r="DLN62" s="11"/>
      <c r="DLO62" s="11"/>
      <c r="DLP62" s="11"/>
      <c r="DLQ62" s="11"/>
      <c r="DLR62" s="11"/>
      <c r="DLS62" s="11"/>
      <c r="DLT62" s="11"/>
      <c r="DLU62" s="11"/>
      <c r="DLV62" s="11"/>
      <c r="DLW62" s="11"/>
      <c r="DLX62" s="11"/>
      <c r="DLY62" s="11"/>
      <c r="DLZ62" s="11"/>
      <c r="DMA62" s="11"/>
      <c r="DMB62" s="11"/>
      <c r="DMC62" s="11"/>
      <c r="DMD62" s="11"/>
      <c r="DME62" s="11"/>
      <c r="DMF62" s="11"/>
      <c r="DMG62" s="11"/>
      <c r="DMH62" s="11"/>
      <c r="DMI62" s="11"/>
      <c r="DMJ62" s="11"/>
      <c r="DMK62" s="11"/>
      <c r="DML62" s="11"/>
      <c r="DMM62" s="11"/>
      <c r="DMN62" s="11"/>
      <c r="DMO62" s="11"/>
      <c r="DMP62" s="11"/>
      <c r="DMQ62" s="11"/>
      <c r="DMR62" s="11"/>
      <c r="DMS62" s="11"/>
      <c r="DMT62" s="11"/>
      <c r="DMU62" s="11"/>
      <c r="DMV62" s="11"/>
      <c r="DMW62" s="11"/>
      <c r="DMX62" s="11"/>
      <c r="DMY62" s="11"/>
      <c r="DMZ62" s="11"/>
      <c r="DNA62" s="11"/>
      <c r="DNB62" s="11"/>
      <c r="DNC62" s="11"/>
      <c r="DND62" s="11"/>
      <c r="DNE62" s="11"/>
      <c r="DNF62" s="11"/>
      <c r="DNG62" s="11"/>
      <c r="DNH62" s="11"/>
      <c r="DNI62" s="11"/>
      <c r="DNJ62" s="11"/>
      <c r="DNK62" s="11"/>
      <c r="DNL62" s="11"/>
      <c r="DNM62" s="11"/>
      <c r="DNN62" s="11"/>
      <c r="DNO62" s="11"/>
      <c r="DNP62" s="11"/>
      <c r="DNQ62" s="11"/>
      <c r="DNR62" s="11"/>
      <c r="DNS62" s="11"/>
      <c r="DNT62" s="11"/>
      <c r="DNU62" s="11"/>
      <c r="DNV62" s="11"/>
      <c r="DNW62" s="11"/>
      <c r="DNX62" s="11"/>
      <c r="DNY62" s="11"/>
      <c r="DNZ62" s="11"/>
      <c r="DOA62" s="11"/>
      <c r="DOB62" s="11"/>
      <c r="DOC62" s="11"/>
      <c r="DOD62" s="11"/>
      <c r="DOE62" s="11"/>
      <c r="DOF62" s="11"/>
      <c r="DOG62" s="11"/>
      <c r="DOH62" s="11"/>
      <c r="DOI62" s="11"/>
      <c r="DOJ62" s="11"/>
      <c r="DOK62" s="11"/>
      <c r="DOL62" s="11"/>
      <c r="DOM62" s="11"/>
      <c r="DON62" s="11"/>
      <c r="DOO62" s="11"/>
      <c r="DOP62" s="11"/>
      <c r="DOQ62" s="11"/>
      <c r="DOR62" s="11"/>
      <c r="DOS62" s="11"/>
      <c r="DOT62" s="11"/>
      <c r="DOU62" s="11"/>
      <c r="DOV62" s="11"/>
      <c r="DOW62" s="11"/>
      <c r="DOX62" s="11"/>
      <c r="DOY62" s="11"/>
      <c r="DOZ62" s="11"/>
      <c r="DPA62" s="11"/>
      <c r="DPB62" s="11"/>
      <c r="DPC62" s="11"/>
      <c r="DPD62" s="11"/>
      <c r="DPE62" s="11"/>
      <c r="DPF62" s="11"/>
      <c r="DPG62" s="11"/>
      <c r="DPH62" s="11"/>
      <c r="DPI62" s="11"/>
      <c r="DPJ62" s="11"/>
      <c r="DPK62" s="11"/>
      <c r="DPL62" s="11"/>
      <c r="DPM62" s="11"/>
      <c r="DPN62" s="11"/>
      <c r="DPO62" s="11"/>
      <c r="DPP62" s="11"/>
      <c r="DPQ62" s="11"/>
      <c r="DPR62" s="11"/>
      <c r="DPS62" s="11"/>
      <c r="DPT62" s="11"/>
      <c r="DPU62" s="11"/>
      <c r="DPV62" s="11"/>
      <c r="DPW62" s="11"/>
      <c r="DPX62" s="11"/>
      <c r="DPY62" s="11"/>
      <c r="DPZ62" s="11"/>
      <c r="DQA62" s="11"/>
      <c r="DQB62" s="11"/>
      <c r="DQC62" s="11"/>
      <c r="DQD62" s="11"/>
      <c r="DQE62" s="11"/>
      <c r="DQF62" s="11"/>
      <c r="DQG62" s="11"/>
      <c r="DQH62" s="11"/>
      <c r="DQI62" s="11"/>
      <c r="DQJ62" s="11"/>
      <c r="DQK62" s="11"/>
      <c r="DQL62" s="11"/>
      <c r="DQM62" s="11"/>
      <c r="DQN62" s="11"/>
      <c r="DQO62" s="11"/>
      <c r="DQP62" s="11"/>
      <c r="DQQ62" s="11"/>
      <c r="DQR62" s="11"/>
      <c r="DQS62" s="11"/>
      <c r="DQT62" s="11"/>
      <c r="DQU62" s="11"/>
      <c r="DQV62" s="11"/>
      <c r="DQW62" s="11"/>
      <c r="DQX62" s="11"/>
      <c r="DQY62" s="11"/>
      <c r="DQZ62" s="11"/>
      <c r="DRA62" s="11"/>
      <c r="DRB62" s="11"/>
      <c r="DRC62" s="11"/>
      <c r="DRD62" s="11"/>
      <c r="DRE62" s="11"/>
      <c r="DRF62" s="11"/>
      <c r="DRG62" s="11"/>
      <c r="DRH62" s="11"/>
      <c r="DRI62" s="11"/>
      <c r="DRJ62" s="11"/>
      <c r="DRK62" s="11"/>
      <c r="DRL62" s="11"/>
      <c r="DRM62" s="11"/>
      <c r="DRN62" s="11"/>
      <c r="DRO62" s="11"/>
      <c r="DRP62" s="11"/>
      <c r="DRQ62" s="11"/>
      <c r="DRR62" s="11"/>
      <c r="DRS62" s="11"/>
      <c r="DRT62" s="11"/>
      <c r="DRU62" s="11"/>
      <c r="DRV62" s="11"/>
      <c r="DRW62" s="11"/>
      <c r="DRX62" s="11"/>
      <c r="DRY62" s="11"/>
      <c r="DRZ62" s="11"/>
      <c r="DSA62" s="11"/>
      <c r="DSB62" s="11"/>
      <c r="DSC62" s="11"/>
      <c r="DSD62" s="11"/>
      <c r="DSE62" s="11"/>
      <c r="DSF62" s="11"/>
      <c r="DSG62" s="11"/>
      <c r="DSH62" s="11"/>
      <c r="DSI62" s="11"/>
      <c r="DSJ62" s="11"/>
      <c r="DSK62" s="11"/>
      <c r="DSL62" s="11"/>
      <c r="DSM62" s="11"/>
      <c r="DSN62" s="11"/>
      <c r="DSO62" s="11"/>
      <c r="DSP62" s="11"/>
      <c r="DSQ62" s="11"/>
      <c r="DSR62" s="11"/>
      <c r="DSS62" s="11"/>
      <c r="DST62" s="11"/>
      <c r="DSU62" s="11"/>
      <c r="DSV62" s="11"/>
      <c r="DSW62" s="11"/>
      <c r="DSX62" s="11"/>
      <c r="DSY62" s="11"/>
      <c r="DSZ62" s="11"/>
      <c r="DTA62" s="11"/>
      <c r="DTB62" s="11"/>
      <c r="DTC62" s="11"/>
      <c r="DTD62" s="11"/>
      <c r="DTE62" s="11"/>
      <c r="DTF62" s="11"/>
      <c r="DTG62" s="11"/>
      <c r="DTH62" s="11"/>
      <c r="DTI62" s="11"/>
      <c r="DTJ62" s="11"/>
      <c r="DTK62" s="11"/>
      <c r="DTL62" s="11"/>
      <c r="DTM62" s="11"/>
      <c r="DTN62" s="11"/>
      <c r="DTO62" s="11"/>
      <c r="DTP62" s="11"/>
      <c r="DTQ62" s="11"/>
      <c r="DTR62" s="11"/>
      <c r="DTS62" s="11"/>
      <c r="DTT62" s="11"/>
      <c r="DTU62" s="11"/>
      <c r="DTV62" s="11"/>
      <c r="DTW62" s="11"/>
      <c r="DTX62" s="11"/>
      <c r="DTY62" s="11"/>
      <c r="DTZ62" s="11"/>
      <c r="DUA62" s="11"/>
      <c r="DUB62" s="11"/>
      <c r="DUC62" s="11"/>
      <c r="DUD62" s="11"/>
      <c r="DUE62" s="11"/>
      <c r="DUF62" s="11"/>
      <c r="DUG62" s="11"/>
      <c r="DUH62" s="11"/>
      <c r="DUI62" s="11"/>
      <c r="DUJ62" s="11"/>
      <c r="DUK62" s="11"/>
      <c r="DUL62" s="11"/>
      <c r="DUM62" s="11"/>
      <c r="DUN62" s="11"/>
      <c r="DUO62" s="11"/>
      <c r="DUP62" s="11"/>
      <c r="DUQ62" s="11"/>
      <c r="DUR62" s="11"/>
      <c r="DUS62" s="11"/>
      <c r="DUT62" s="11"/>
      <c r="DUU62" s="11"/>
      <c r="DUV62" s="11"/>
      <c r="DUW62" s="11"/>
      <c r="DUX62" s="11"/>
      <c r="DUY62" s="11"/>
      <c r="DUZ62" s="11"/>
      <c r="DVA62" s="11"/>
      <c r="DVB62" s="11"/>
      <c r="DVC62" s="11"/>
      <c r="DVD62" s="11"/>
      <c r="DVE62" s="11"/>
      <c r="DVF62" s="11"/>
      <c r="DVG62" s="11"/>
      <c r="DVH62" s="11"/>
      <c r="DVI62" s="11"/>
      <c r="DVJ62" s="11"/>
      <c r="DVK62" s="11"/>
      <c r="DVL62" s="11"/>
      <c r="DVM62" s="11"/>
      <c r="DVN62" s="11"/>
      <c r="DVO62" s="11"/>
      <c r="DVP62" s="11"/>
      <c r="DVQ62" s="11"/>
      <c r="DVR62" s="11"/>
      <c r="DVS62" s="11"/>
      <c r="DVT62" s="11"/>
      <c r="DVU62" s="11"/>
      <c r="DVV62" s="11"/>
      <c r="DVW62" s="11"/>
      <c r="DVX62" s="11"/>
      <c r="DVY62" s="11"/>
      <c r="DVZ62" s="11"/>
      <c r="DWA62" s="11"/>
      <c r="DWB62" s="11"/>
      <c r="DWC62" s="11"/>
      <c r="DWD62" s="11"/>
      <c r="DWE62" s="11"/>
      <c r="DWF62" s="11"/>
      <c r="DWG62" s="11"/>
      <c r="DWH62" s="11"/>
      <c r="DWI62" s="11"/>
      <c r="DWJ62" s="11"/>
      <c r="DWK62" s="11"/>
      <c r="DWL62" s="11"/>
      <c r="DWM62" s="11"/>
      <c r="DWN62" s="11"/>
      <c r="DWO62" s="11"/>
      <c r="DWP62" s="11"/>
      <c r="DWQ62" s="11"/>
      <c r="DWR62" s="11"/>
      <c r="DWS62" s="11"/>
      <c r="DWT62" s="11"/>
      <c r="DWU62" s="11"/>
      <c r="DWV62" s="11"/>
      <c r="DWW62" s="11"/>
      <c r="DWX62" s="11"/>
      <c r="DWY62" s="11"/>
      <c r="DWZ62" s="11"/>
      <c r="DXA62" s="11"/>
      <c r="DXB62" s="11"/>
      <c r="DXC62" s="11"/>
      <c r="DXD62" s="11"/>
      <c r="DXE62" s="11"/>
      <c r="DXF62" s="11"/>
      <c r="DXG62" s="11"/>
      <c r="DXH62" s="11"/>
      <c r="DXI62" s="11"/>
      <c r="DXJ62" s="11"/>
      <c r="DXK62" s="11"/>
      <c r="DXL62" s="11"/>
      <c r="DXM62" s="11"/>
      <c r="DXN62" s="11"/>
      <c r="DXO62" s="11"/>
      <c r="DXP62" s="11"/>
      <c r="DXQ62" s="11"/>
      <c r="DXR62" s="11"/>
      <c r="DXS62" s="11"/>
      <c r="DXT62" s="11"/>
      <c r="DXU62" s="11"/>
      <c r="DXV62" s="11"/>
      <c r="DXW62" s="11"/>
      <c r="DXX62" s="11"/>
      <c r="DXY62" s="11"/>
      <c r="DXZ62" s="11"/>
      <c r="DYA62" s="11"/>
      <c r="DYB62" s="11"/>
      <c r="DYC62" s="11"/>
      <c r="DYD62" s="11"/>
      <c r="DYE62" s="11"/>
      <c r="DYF62" s="11"/>
      <c r="DYG62" s="11"/>
      <c r="DYH62" s="11"/>
      <c r="DYI62" s="11"/>
      <c r="DYJ62" s="11"/>
      <c r="DYK62" s="11"/>
      <c r="DYL62" s="11"/>
      <c r="DYM62" s="11"/>
      <c r="DYN62" s="11"/>
      <c r="DYO62" s="11"/>
      <c r="DYP62" s="11"/>
      <c r="DYQ62" s="11"/>
      <c r="DYR62" s="11"/>
      <c r="DYS62" s="11"/>
      <c r="DYT62" s="11"/>
      <c r="DYU62" s="11"/>
      <c r="DYV62" s="11"/>
      <c r="DYW62" s="11"/>
      <c r="DYX62" s="11"/>
      <c r="DYY62" s="11"/>
      <c r="DYZ62" s="11"/>
      <c r="DZA62" s="11"/>
      <c r="DZB62" s="11"/>
      <c r="DZC62" s="11"/>
      <c r="DZD62" s="11"/>
      <c r="DZE62" s="11"/>
      <c r="DZF62" s="11"/>
      <c r="DZG62" s="11"/>
      <c r="DZH62" s="11"/>
      <c r="DZI62" s="11"/>
      <c r="DZJ62" s="11"/>
      <c r="DZK62" s="11"/>
      <c r="DZL62" s="11"/>
      <c r="DZM62" s="11"/>
      <c r="DZN62" s="11"/>
      <c r="DZO62" s="11"/>
      <c r="DZP62" s="11"/>
      <c r="DZQ62" s="11"/>
      <c r="DZR62" s="11"/>
      <c r="DZS62" s="11"/>
      <c r="DZT62" s="11"/>
      <c r="DZU62" s="11"/>
      <c r="DZV62" s="11"/>
      <c r="DZW62" s="11"/>
      <c r="DZX62" s="11"/>
      <c r="DZY62" s="11"/>
      <c r="DZZ62" s="11"/>
      <c r="EAA62" s="11"/>
      <c r="EAB62" s="11"/>
      <c r="EAC62" s="11"/>
      <c r="EAD62" s="11"/>
      <c r="EAE62" s="11"/>
      <c r="EAF62" s="11"/>
      <c r="EAG62" s="11"/>
      <c r="EAH62" s="11"/>
      <c r="EAI62" s="11"/>
      <c r="EAJ62" s="11"/>
      <c r="EAK62" s="11"/>
      <c r="EAL62" s="11"/>
      <c r="EAM62" s="11"/>
      <c r="EAN62" s="11"/>
      <c r="EAO62" s="11"/>
      <c r="EAP62" s="11"/>
      <c r="EAQ62" s="11"/>
      <c r="EAR62" s="11"/>
      <c r="EAS62" s="11"/>
      <c r="EAT62" s="11"/>
      <c r="EAU62" s="11"/>
      <c r="EAV62" s="11"/>
      <c r="EAW62" s="11"/>
      <c r="EAX62" s="11"/>
      <c r="EAY62" s="11"/>
      <c r="EAZ62" s="11"/>
      <c r="EBA62" s="11"/>
      <c r="EBB62" s="11"/>
      <c r="EBC62" s="11"/>
      <c r="EBD62" s="11"/>
      <c r="EBE62" s="11"/>
      <c r="EBF62" s="11"/>
      <c r="EBG62" s="11"/>
      <c r="EBH62" s="11"/>
      <c r="EBI62" s="11"/>
      <c r="EBJ62" s="11"/>
      <c r="EBK62" s="11"/>
      <c r="EBL62" s="11"/>
      <c r="EBM62" s="11"/>
      <c r="EBN62" s="11"/>
      <c r="EBO62" s="11"/>
      <c r="EBP62" s="11"/>
      <c r="EBQ62" s="11"/>
      <c r="EBR62" s="11"/>
      <c r="EBS62" s="11"/>
      <c r="EBT62" s="11"/>
      <c r="EBU62" s="11"/>
      <c r="EBV62" s="11"/>
      <c r="EBW62" s="11"/>
      <c r="EBX62" s="11"/>
      <c r="EBY62" s="11"/>
      <c r="EBZ62" s="11"/>
      <c r="ECA62" s="11"/>
      <c r="ECB62" s="11"/>
      <c r="ECC62" s="11"/>
      <c r="ECD62" s="11"/>
      <c r="ECE62" s="11"/>
      <c r="ECF62" s="11"/>
      <c r="ECG62" s="11"/>
      <c r="ECH62" s="11"/>
      <c r="ECI62" s="11"/>
      <c r="ECJ62" s="11"/>
      <c r="ECK62" s="11"/>
      <c r="ECL62" s="11"/>
      <c r="ECM62" s="11"/>
      <c r="ECN62" s="11"/>
      <c r="ECO62" s="11"/>
      <c r="ECP62" s="11"/>
      <c r="ECQ62" s="11"/>
      <c r="ECR62" s="11"/>
      <c r="ECS62" s="11"/>
      <c r="ECT62" s="11"/>
      <c r="ECU62" s="11"/>
      <c r="ECV62" s="11"/>
      <c r="ECW62" s="11"/>
      <c r="ECX62" s="11"/>
      <c r="ECY62" s="11"/>
      <c r="ECZ62" s="11"/>
      <c r="EDA62" s="11"/>
      <c r="EDB62" s="11"/>
      <c r="EDC62" s="11"/>
      <c r="EDD62" s="11"/>
      <c r="EDE62" s="11"/>
      <c r="EDF62" s="11"/>
      <c r="EDG62" s="11"/>
      <c r="EDH62" s="11"/>
      <c r="EDI62" s="11"/>
      <c r="EDJ62" s="11"/>
      <c r="EDK62" s="11"/>
      <c r="EDL62" s="11"/>
      <c r="EDM62" s="11"/>
      <c r="EDN62" s="11"/>
      <c r="EDO62" s="11"/>
      <c r="EDP62" s="11"/>
      <c r="EDQ62" s="11"/>
      <c r="EDR62" s="11"/>
      <c r="EDS62" s="11"/>
      <c r="EDT62" s="11"/>
      <c r="EDU62" s="11"/>
      <c r="EDV62" s="11"/>
      <c r="EDW62" s="11"/>
      <c r="EDX62" s="11"/>
      <c r="EDY62" s="11"/>
      <c r="EDZ62" s="11"/>
      <c r="EEA62" s="11"/>
      <c r="EEB62" s="11"/>
      <c r="EEC62" s="11"/>
      <c r="EED62" s="11"/>
      <c r="EEE62" s="11"/>
      <c r="EEF62" s="11"/>
      <c r="EEG62" s="11"/>
      <c r="EEH62" s="11"/>
      <c r="EEI62" s="11"/>
      <c r="EEJ62" s="11"/>
      <c r="EEK62" s="11"/>
      <c r="EEL62" s="11"/>
      <c r="EEM62" s="11"/>
      <c r="EEN62" s="11"/>
      <c r="EEO62" s="11"/>
      <c r="EEP62" s="11"/>
      <c r="EEQ62" s="11"/>
      <c r="EER62" s="11"/>
      <c r="EES62" s="11"/>
      <c r="EET62" s="11"/>
      <c r="EEU62" s="11"/>
      <c r="EEV62" s="11"/>
      <c r="EEW62" s="11"/>
      <c r="EEX62" s="11"/>
      <c r="EEY62" s="11"/>
      <c r="EEZ62" s="11"/>
      <c r="EFA62" s="11"/>
      <c r="EFB62" s="11"/>
      <c r="EFC62" s="11"/>
      <c r="EFD62" s="11"/>
      <c r="EFE62" s="11"/>
      <c r="EFF62" s="11"/>
      <c r="EFG62" s="11"/>
      <c r="EFH62" s="11"/>
      <c r="EFI62" s="11"/>
      <c r="EFJ62" s="11"/>
      <c r="EFK62" s="11"/>
      <c r="EFL62" s="11"/>
      <c r="EFM62" s="11"/>
      <c r="EFN62" s="11"/>
      <c r="EFO62" s="11"/>
      <c r="EFP62" s="11"/>
      <c r="EFQ62" s="11"/>
      <c r="EFR62" s="11"/>
      <c r="EFS62" s="11"/>
      <c r="EFT62" s="11"/>
      <c r="EFU62" s="11"/>
      <c r="EFV62" s="11"/>
      <c r="EFW62" s="11"/>
      <c r="EFX62" s="11"/>
      <c r="EFY62" s="11"/>
      <c r="EFZ62" s="11"/>
      <c r="EGA62" s="11"/>
      <c r="EGB62" s="11"/>
      <c r="EGC62" s="11"/>
      <c r="EGD62" s="11"/>
      <c r="EGE62" s="11"/>
      <c r="EGF62" s="11"/>
      <c r="EGG62" s="11"/>
      <c r="EGH62" s="11"/>
      <c r="EGI62" s="11"/>
      <c r="EGJ62" s="11"/>
      <c r="EGK62" s="11"/>
      <c r="EGL62" s="11"/>
      <c r="EGM62" s="11"/>
      <c r="EGN62" s="11"/>
      <c r="EGO62" s="11"/>
      <c r="EGP62" s="11"/>
      <c r="EGQ62" s="11"/>
      <c r="EGR62" s="11"/>
      <c r="EGS62" s="11"/>
      <c r="EGT62" s="11"/>
      <c r="EGU62" s="11"/>
      <c r="EGV62" s="11"/>
      <c r="EGW62" s="11"/>
      <c r="EGX62" s="11"/>
      <c r="EGY62" s="11"/>
      <c r="EGZ62" s="11"/>
      <c r="EHA62" s="11"/>
      <c r="EHB62" s="11"/>
      <c r="EHC62" s="11"/>
      <c r="EHD62" s="11"/>
      <c r="EHE62" s="11"/>
      <c r="EHF62" s="11"/>
      <c r="EHG62" s="11"/>
      <c r="EHH62" s="11"/>
      <c r="EHI62" s="11"/>
      <c r="EHJ62" s="11"/>
      <c r="EHK62" s="11"/>
      <c r="EHL62" s="11"/>
      <c r="EHM62" s="11"/>
      <c r="EHN62" s="11"/>
      <c r="EHO62" s="11"/>
      <c r="EHP62" s="11"/>
      <c r="EHQ62" s="11"/>
      <c r="EHR62" s="11"/>
      <c r="EHS62" s="11"/>
      <c r="EHT62" s="11"/>
      <c r="EHU62" s="11"/>
      <c r="EHV62" s="11"/>
      <c r="EHW62" s="11"/>
      <c r="EHX62" s="11"/>
      <c r="EHY62" s="11"/>
      <c r="EHZ62" s="11"/>
      <c r="EIA62" s="11"/>
      <c r="EIB62" s="11"/>
      <c r="EIC62" s="11"/>
      <c r="EID62" s="11"/>
      <c r="EIE62" s="11"/>
      <c r="EIF62" s="11"/>
      <c r="EIG62" s="11"/>
      <c r="EIH62" s="11"/>
      <c r="EII62" s="11"/>
      <c r="EIJ62" s="11"/>
      <c r="EIK62" s="11"/>
      <c r="EIL62" s="11"/>
      <c r="EIM62" s="11"/>
      <c r="EIN62" s="11"/>
      <c r="EIO62" s="11"/>
      <c r="EIP62" s="11"/>
      <c r="EIQ62" s="11"/>
      <c r="EIR62" s="11"/>
      <c r="EIS62" s="11"/>
      <c r="EIT62" s="11"/>
      <c r="EIU62" s="11"/>
      <c r="EIV62" s="11"/>
      <c r="EIW62" s="11"/>
      <c r="EIX62" s="11"/>
      <c r="EIY62" s="11"/>
      <c r="EIZ62" s="11"/>
      <c r="EJA62" s="11"/>
      <c r="EJB62" s="11"/>
      <c r="EJC62" s="11"/>
      <c r="EJD62" s="11"/>
      <c r="EJE62" s="11"/>
      <c r="EJF62" s="11"/>
      <c r="EJG62" s="11"/>
      <c r="EJH62" s="11"/>
      <c r="EJI62" s="11"/>
      <c r="EJJ62" s="11"/>
      <c r="EJK62" s="11"/>
      <c r="EJL62" s="11"/>
      <c r="EJM62" s="11"/>
      <c r="EJN62" s="11"/>
      <c r="EJO62" s="11"/>
      <c r="EJP62" s="11"/>
      <c r="EJQ62" s="11"/>
      <c r="EJR62" s="11"/>
      <c r="EJS62" s="11"/>
      <c r="EJT62" s="11"/>
      <c r="EJU62" s="11"/>
      <c r="EJV62" s="11"/>
      <c r="EJW62" s="11"/>
      <c r="EJX62" s="11"/>
      <c r="EJY62" s="11"/>
      <c r="EJZ62" s="11"/>
      <c r="EKA62" s="11"/>
      <c r="EKB62" s="11"/>
      <c r="EKC62" s="11"/>
      <c r="EKD62" s="11"/>
      <c r="EKE62" s="11"/>
      <c r="EKF62" s="11"/>
      <c r="EKG62" s="11"/>
      <c r="EKH62" s="11"/>
      <c r="EKI62" s="11"/>
      <c r="EKJ62" s="11"/>
      <c r="EKK62" s="11"/>
      <c r="EKL62" s="11"/>
      <c r="EKM62" s="11"/>
      <c r="EKN62" s="11"/>
      <c r="EKO62" s="11"/>
      <c r="EKP62" s="11"/>
      <c r="EKQ62" s="11"/>
      <c r="EKR62" s="11"/>
      <c r="EKS62" s="11"/>
      <c r="EKT62" s="11"/>
      <c r="EKU62" s="11"/>
      <c r="EKV62" s="11"/>
      <c r="EKW62" s="11"/>
      <c r="EKX62" s="11"/>
      <c r="EKY62" s="11"/>
      <c r="EKZ62" s="11"/>
      <c r="ELA62" s="11"/>
      <c r="ELB62" s="11"/>
      <c r="ELC62" s="11"/>
      <c r="ELD62" s="11"/>
      <c r="ELE62" s="11"/>
      <c r="ELF62" s="11"/>
      <c r="ELG62" s="11"/>
      <c r="ELH62" s="11"/>
      <c r="ELI62" s="11"/>
      <c r="ELJ62" s="11"/>
      <c r="ELK62" s="11"/>
      <c r="ELL62" s="11"/>
      <c r="ELM62" s="11"/>
      <c r="ELN62" s="11"/>
      <c r="ELO62" s="11"/>
      <c r="ELP62" s="11"/>
      <c r="ELQ62" s="11"/>
      <c r="ELR62" s="11"/>
      <c r="ELS62" s="11"/>
      <c r="ELT62" s="11"/>
      <c r="ELU62" s="11"/>
      <c r="ELV62" s="11"/>
      <c r="ELW62" s="11"/>
      <c r="ELX62" s="11"/>
      <c r="ELY62" s="11"/>
      <c r="ELZ62" s="11"/>
      <c r="EMA62" s="11"/>
      <c r="EMB62" s="11"/>
      <c r="EMC62" s="11"/>
      <c r="EMD62" s="11"/>
      <c r="EME62" s="11"/>
      <c r="EMF62" s="11"/>
      <c r="EMG62" s="11"/>
      <c r="EMH62" s="11"/>
      <c r="EMI62" s="11"/>
      <c r="EMJ62" s="11"/>
      <c r="EMK62" s="11"/>
      <c r="EML62" s="11"/>
      <c r="EMM62" s="11"/>
      <c r="EMN62" s="11"/>
      <c r="EMO62" s="11"/>
      <c r="EMP62" s="11"/>
      <c r="EMQ62" s="11"/>
      <c r="EMR62" s="11"/>
      <c r="EMS62" s="11"/>
      <c r="EMT62" s="11"/>
      <c r="EMU62" s="11"/>
      <c r="EMV62" s="11"/>
      <c r="EMW62" s="11"/>
      <c r="EMX62" s="11"/>
      <c r="EMY62" s="11"/>
      <c r="EMZ62" s="11"/>
      <c r="ENA62" s="11"/>
      <c r="ENB62" s="11"/>
      <c r="ENC62" s="11"/>
      <c r="END62" s="11"/>
      <c r="ENE62" s="11"/>
      <c r="ENF62" s="11"/>
      <c r="ENG62" s="11"/>
      <c r="ENH62" s="11"/>
      <c r="ENI62" s="11"/>
      <c r="ENJ62" s="11"/>
      <c r="ENK62" s="11"/>
      <c r="ENL62" s="11"/>
      <c r="ENM62" s="11"/>
      <c r="ENN62" s="11"/>
      <c r="ENO62" s="11"/>
      <c r="ENP62" s="11"/>
      <c r="ENQ62" s="11"/>
      <c r="ENR62" s="11"/>
      <c r="ENS62" s="11"/>
      <c r="ENT62" s="11"/>
      <c r="ENU62" s="11"/>
      <c r="ENV62" s="11"/>
      <c r="ENW62" s="11"/>
      <c r="ENX62" s="11"/>
      <c r="ENY62" s="11"/>
      <c r="ENZ62" s="11"/>
      <c r="EOA62" s="11"/>
      <c r="EOB62" s="11"/>
      <c r="EOC62" s="11"/>
      <c r="EOD62" s="11"/>
      <c r="EOE62" s="11"/>
      <c r="EOF62" s="11"/>
      <c r="EOG62" s="11"/>
      <c r="EOH62" s="11"/>
      <c r="EOI62" s="11"/>
      <c r="EOJ62" s="11"/>
      <c r="EOK62" s="11"/>
      <c r="EOL62" s="11"/>
      <c r="EOM62" s="11"/>
      <c r="EON62" s="11"/>
      <c r="EOO62" s="11"/>
      <c r="EOP62" s="11"/>
      <c r="EOQ62" s="11"/>
      <c r="EOR62" s="11"/>
      <c r="EOS62" s="11"/>
      <c r="EOT62" s="11"/>
      <c r="EOU62" s="11"/>
      <c r="EOV62" s="11"/>
      <c r="EOW62" s="11"/>
      <c r="EOX62" s="11"/>
      <c r="EOY62" s="11"/>
      <c r="EOZ62" s="11"/>
      <c r="EPA62" s="11"/>
      <c r="EPB62" s="11"/>
      <c r="EPC62" s="11"/>
      <c r="EPD62" s="11"/>
      <c r="EPE62" s="11"/>
      <c r="EPF62" s="11"/>
      <c r="EPG62" s="11"/>
      <c r="EPH62" s="11"/>
      <c r="EPI62" s="11"/>
      <c r="EPJ62" s="11"/>
      <c r="EPK62" s="11"/>
      <c r="EPL62" s="11"/>
      <c r="EPM62" s="11"/>
      <c r="EPN62" s="11"/>
      <c r="EPO62" s="11"/>
      <c r="EPP62" s="11"/>
      <c r="EPQ62" s="11"/>
      <c r="EPR62" s="11"/>
      <c r="EPS62" s="11"/>
      <c r="EPT62" s="11"/>
      <c r="EPU62" s="11"/>
      <c r="EPV62" s="11"/>
      <c r="EPW62" s="11"/>
      <c r="EPX62" s="11"/>
      <c r="EPY62" s="11"/>
      <c r="EPZ62" s="11"/>
      <c r="EQA62" s="11"/>
      <c r="EQB62" s="11"/>
      <c r="EQC62" s="11"/>
      <c r="EQD62" s="11"/>
      <c r="EQE62" s="11"/>
      <c r="EQF62" s="11"/>
      <c r="EQG62" s="11"/>
      <c r="EQH62" s="11"/>
      <c r="EQI62" s="11"/>
      <c r="EQJ62" s="11"/>
      <c r="EQK62" s="11"/>
      <c r="EQL62" s="11"/>
      <c r="EQM62" s="11"/>
      <c r="EQN62" s="11"/>
      <c r="EQO62" s="11"/>
      <c r="EQP62" s="11"/>
      <c r="EQQ62" s="11"/>
      <c r="EQR62" s="11"/>
      <c r="EQS62" s="11"/>
      <c r="EQT62" s="11"/>
      <c r="EQU62" s="11"/>
      <c r="EQV62" s="11"/>
      <c r="EQW62" s="11"/>
      <c r="EQX62" s="11"/>
      <c r="EQY62" s="11"/>
      <c r="EQZ62" s="11"/>
      <c r="ERA62" s="11"/>
      <c r="ERB62" s="11"/>
      <c r="ERC62" s="11"/>
      <c r="ERD62" s="11"/>
      <c r="ERE62" s="11"/>
      <c r="ERF62" s="11"/>
      <c r="ERG62" s="11"/>
      <c r="ERH62" s="11"/>
      <c r="ERI62" s="11"/>
      <c r="ERJ62" s="11"/>
      <c r="ERK62" s="11"/>
      <c r="ERL62" s="11"/>
      <c r="ERM62" s="11"/>
      <c r="ERN62" s="11"/>
      <c r="ERO62" s="11"/>
      <c r="ERP62" s="11"/>
      <c r="ERQ62" s="11"/>
      <c r="ERR62" s="11"/>
      <c r="ERS62" s="11"/>
      <c r="ERT62" s="11"/>
      <c r="ERU62" s="11"/>
      <c r="ERV62" s="11"/>
      <c r="ERW62" s="11"/>
      <c r="ERX62" s="11"/>
      <c r="ERY62" s="11"/>
      <c r="ERZ62" s="11"/>
      <c r="ESA62" s="11"/>
      <c r="ESB62" s="11"/>
      <c r="ESC62" s="11"/>
      <c r="ESD62" s="11"/>
      <c r="ESE62" s="11"/>
      <c r="ESF62" s="11"/>
      <c r="ESG62" s="11"/>
      <c r="ESH62" s="11"/>
      <c r="ESI62" s="11"/>
      <c r="ESJ62" s="11"/>
      <c r="ESK62" s="11"/>
      <c r="ESL62" s="11"/>
      <c r="ESM62" s="11"/>
      <c r="ESN62" s="11"/>
      <c r="ESO62" s="11"/>
      <c r="ESP62" s="11"/>
      <c r="ESQ62" s="11"/>
      <c r="ESR62" s="11"/>
      <c r="ESS62" s="11"/>
      <c r="EST62" s="11"/>
      <c r="ESU62" s="11"/>
      <c r="ESV62" s="11"/>
      <c r="ESW62" s="11"/>
      <c r="ESX62" s="11"/>
      <c r="ESY62" s="11"/>
      <c r="ESZ62" s="11"/>
      <c r="ETA62" s="11"/>
      <c r="ETB62" s="11"/>
      <c r="ETC62" s="11"/>
      <c r="ETD62" s="11"/>
      <c r="ETE62" s="11"/>
      <c r="ETF62" s="11"/>
      <c r="ETG62" s="11"/>
      <c r="ETH62" s="11"/>
      <c r="ETI62" s="11"/>
      <c r="ETJ62" s="11"/>
      <c r="ETK62" s="11"/>
      <c r="ETL62" s="11"/>
      <c r="ETM62" s="11"/>
      <c r="ETN62" s="11"/>
      <c r="ETO62" s="11"/>
      <c r="ETP62" s="11"/>
      <c r="ETQ62" s="11"/>
      <c r="ETR62" s="11"/>
      <c r="ETS62" s="11"/>
      <c r="ETT62" s="11"/>
      <c r="ETU62" s="11"/>
      <c r="ETV62" s="11"/>
      <c r="ETW62" s="11"/>
      <c r="ETX62" s="11"/>
      <c r="ETY62" s="11"/>
      <c r="ETZ62" s="11"/>
      <c r="EUA62" s="11"/>
      <c r="EUB62" s="11"/>
      <c r="EUC62" s="11"/>
      <c r="EUD62" s="11"/>
      <c r="EUE62" s="11"/>
      <c r="EUF62" s="11"/>
      <c r="EUG62" s="11"/>
      <c r="EUH62" s="11"/>
      <c r="EUI62" s="11"/>
      <c r="EUJ62" s="11"/>
      <c r="EUK62" s="11"/>
      <c r="EUL62" s="11"/>
      <c r="EUM62" s="11"/>
      <c r="EUN62" s="11"/>
      <c r="EUO62" s="11"/>
      <c r="EUP62" s="11"/>
      <c r="EUQ62" s="11"/>
      <c r="EUR62" s="11"/>
      <c r="EUS62" s="11"/>
      <c r="EUT62" s="11"/>
      <c r="EUU62" s="11"/>
      <c r="EUV62" s="11"/>
      <c r="EUW62" s="11"/>
      <c r="EUX62" s="11"/>
      <c r="EUY62" s="11"/>
      <c r="EUZ62" s="11"/>
      <c r="EVA62" s="11"/>
      <c r="EVB62" s="11"/>
      <c r="EVC62" s="11"/>
      <c r="EVD62" s="11"/>
      <c r="EVE62" s="11"/>
      <c r="EVF62" s="11"/>
      <c r="EVG62" s="11"/>
      <c r="EVH62" s="11"/>
      <c r="EVI62" s="11"/>
      <c r="EVJ62" s="11"/>
      <c r="EVK62" s="11"/>
      <c r="EVL62" s="11"/>
      <c r="EVM62" s="11"/>
      <c r="EVN62" s="11"/>
      <c r="EVO62" s="11"/>
      <c r="EVP62" s="11"/>
      <c r="EVQ62" s="11"/>
      <c r="EVR62" s="11"/>
      <c r="EVS62" s="11"/>
      <c r="EVT62" s="11"/>
      <c r="EVU62" s="11"/>
      <c r="EVV62" s="11"/>
      <c r="EVW62" s="11"/>
      <c r="EVX62" s="11"/>
      <c r="EVY62" s="11"/>
      <c r="EVZ62" s="11"/>
      <c r="EWA62" s="11"/>
      <c r="EWB62" s="11"/>
      <c r="EWC62" s="11"/>
      <c r="EWD62" s="11"/>
      <c r="EWE62" s="11"/>
      <c r="EWF62" s="11"/>
      <c r="EWG62" s="11"/>
      <c r="EWH62" s="11"/>
      <c r="EWI62" s="11"/>
      <c r="EWJ62" s="11"/>
      <c r="EWK62" s="11"/>
      <c r="EWL62" s="11"/>
      <c r="EWM62" s="11"/>
      <c r="EWN62" s="11"/>
      <c r="EWO62" s="11"/>
      <c r="EWP62" s="11"/>
      <c r="EWQ62" s="11"/>
      <c r="EWR62" s="11"/>
      <c r="EWS62" s="11"/>
      <c r="EWT62" s="11"/>
      <c r="EWU62" s="11"/>
      <c r="EWV62" s="11"/>
      <c r="EWW62" s="11"/>
      <c r="EWX62" s="11"/>
      <c r="EWY62" s="11"/>
      <c r="EWZ62" s="11"/>
      <c r="EXA62" s="11"/>
      <c r="EXB62" s="11"/>
      <c r="EXC62" s="11"/>
      <c r="EXD62" s="11"/>
      <c r="EXE62" s="11"/>
      <c r="EXF62" s="11"/>
      <c r="EXG62" s="11"/>
      <c r="EXH62" s="11"/>
      <c r="EXI62" s="11"/>
      <c r="EXJ62" s="11"/>
      <c r="EXK62" s="11"/>
      <c r="EXL62" s="11"/>
      <c r="EXM62" s="11"/>
      <c r="EXN62" s="11"/>
      <c r="EXO62" s="11"/>
      <c r="EXP62" s="11"/>
      <c r="EXQ62" s="11"/>
      <c r="EXR62" s="11"/>
      <c r="EXS62" s="11"/>
      <c r="EXT62" s="11"/>
      <c r="EXU62" s="11"/>
      <c r="EXV62" s="11"/>
      <c r="EXW62" s="11"/>
      <c r="EXX62" s="11"/>
      <c r="EXY62" s="11"/>
      <c r="EXZ62" s="11"/>
      <c r="EYA62" s="11"/>
      <c r="EYB62" s="11"/>
      <c r="EYC62" s="11"/>
      <c r="EYD62" s="11"/>
      <c r="EYE62" s="11"/>
      <c r="EYF62" s="11"/>
      <c r="EYG62" s="11"/>
      <c r="EYH62" s="11"/>
      <c r="EYI62" s="11"/>
      <c r="EYJ62" s="11"/>
      <c r="EYK62" s="11"/>
      <c r="EYL62" s="11"/>
      <c r="EYM62" s="11"/>
      <c r="EYN62" s="11"/>
      <c r="EYO62" s="11"/>
      <c r="EYP62" s="11"/>
      <c r="EYQ62" s="11"/>
      <c r="EYR62" s="11"/>
      <c r="EYS62" s="11"/>
      <c r="EYT62" s="11"/>
      <c r="EYU62" s="11"/>
      <c r="EYV62" s="11"/>
      <c r="EYW62" s="11"/>
      <c r="EYX62" s="11"/>
      <c r="EYY62" s="11"/>
      <c r="EYZ62" s="11"/>
      <c r="EZA62" s="11"/>
      <c r="EZB62" s="11"/>
      <c r="EZC62" s="11"/>
      <c r="EZD62" s="11"/>
      <c r="EZE62" s="11"/>
      <c r="EZF62" s="11"/>
      <c r="EZG62" s="11"/>
      <c r="EZH62" s="11"/>
      <c r="EZI62" s="11"/>
      <c r="EZJ62" s="11"/>
      <c r="EZK62" s="11"/>
      <c r="EZL62" s="11"/>
      <c r="EZM62" s="11"/>
      <c r="EZN62" s="11"/>
      <c r="EZO62" s="11"/>
      <c r="EZP62" s="11"/>
      <c r="EZQ62" s="11"/>
      <c r="EZR62" s="11"/>
      <c r="EZS62" s="11"/>
      <c r="EZT62" s="11"/>
      <c r="EZU62" s="11"/>
      <c r="EZV62" s="11"/>
      <c r="EZW62" s="11"/>
      <c r="EZX62" s="11"/>
      <c r="EZY62" s="11"/>
      <c r="EZZ62" s="11"/>
      <c r="FAA62" s="11"/>
      <c r="FAB62" s="11"/>
      <c r="FAC62" s="11"/>
      <c r="FAD62" s="11"/>
      <c r="FAE62" s="11"/>
      <c r="FAF62" s="11"/>
      <c r="FAG62" s="11"/>
      <c r="FAH62" s="11"/>
      <c r="FAI62" s="11"/>
      <c r="FAJ62" s="11"/>
      <c r="FAK62" s="11"/>
      <c r="FAL62" s="11"/>
      <c r="FAM62" s="11"/>
      <c r="FAN62" s="11"/>
      <c r="FAO62" s="11"/>
      <c r="FAP62" s="11"/>
      <c r="FAQ62" s="11"/>
      <c r="FAR62" s="11"/>
      <c r="FAS62" s="11"/>
      <c r="FAT62" s="11"/>
      <c r="FAU62" s="11"/>
      <c r="FAV62" s="11"/>
      <c r="FAW62" s="11"/>
      <c r="FAX62" s="11"/>
      <c r="FAY62" s="11"/>
      <c r="FAZ62" s="11"/>
      <c r="FBA62" s="11"/>
      <c r="FBB62" s="11"/>
      <c r="FBC62" s="11"/>
      <c r="FBD62" s="11"/>
      <c r="FBE62" s="11"/>
      <c r="FBF62" s="11"/>
      <c r="FBG62" s="11"/>
      <c r="FBH62" s="11"/>
      <c r="FBI62" s="11"/>
      <c r="FBJ62" s="11"/>
      <c r="FBK62" s="11"/>
      <c r="FBL62" s="11"/>
      <c r="FBM62" s="11"/>
      <c r="FBN62" s="11"/>
      <c r="FBO62" s="11"/>
      <c r="FBP62" s="11"/>
      <c r="FBQ62" s="11"/>
      <c r="FBR62" s="11"/>
      <c r="FBS62" s="11"/>
      <c r="FBT62" s="11"/>
      <c r="FBU62" s="11"/>
      <c r="FBV62" s="11"/>
      <c r="FBW62" s="11"/>
      <c r="FBX62" s="11"/>
      <c r="FBY62" s="11"/>
      <c r="FBZ62" s="11"/>
      <c r="FCA62" s="11"/>
      <c r="FCB62" s="11"/>
      <c r="FCC62" s="11"/>
      <c r="FCD62" s="11"/>
      <c r="FCE62" s="11"/>
      <c r="FCF62" s="11"/>
      <c r="FCG62" s="11"/>
      <c r="FCH62" s="11"/>
      <c r="FCI62" s="11"/>
      <c r="FCJ62" s="11"/>
      <c r="FCK62" s="11"/>
      <c r="FCL62" s="11"/>
      <c r="FCM62" s="11"/>
      <c r="FCN62" s="11"/>
      <c r="FCO62" s="11"/>
      <c r="FCP62" s="11"/>
      <c r="FCQ62" s="11"/>
      <c r="FCR62" s="11"/>
      <c r="FCS62" s="11"/>
      <c r="FCT62" s="11"/>
      <c r="FCU62" s="11"/>
      <c r="FCV62" s="11"/>
      <c r="FCW62" s="11"/>
      <c r="FCX62" s="11"/>
      <c r="FCY62" s="11"/>
      <c r="FCZ62" s="11"/>
      <c r="FDA62" s="11"/>
      <c r="FDB62" s="11"/>
      <c r="FDC62" s="11"/>
      <c r="FDD62" s="11"/>
      <c r="FDE62" s="11"/>
      <c r="FDF62" s="11"/>
      <c r="FDG62" s="11"/>
      <c r="FDH62" s="11"/>
      <c r="FDI62" s="11"/>
      <c r="FDJ62" s="11"/>
      <c r="FDK62" s="11"/>
      <c r="FDL62" s="11"/>
      <c r="FDM62" s="11"/>
      <c r="FDN62" s="11"/>
      <c r="FDO62" s="11"/>
      <c r="FDP62" s="11"/>
      <c r="FDQ62" s="11"/>
      <c r="FDR62" s="11"/>
      <c r="FDS62" s="11"/>
      <c r="FDT62" s="11"/>
      <c r="FDU62" s="11"/>
      <c r="FDV62" s="11"/>
      <c r="FDW62" s="11"/>
      <c r="FDX62" s="11"/>
      <c r="FDY62" s="11"/>
      <c r="FDZ62" s="11"/>
      <c r="FEA62" s="11"/>
      <c r="FEB62" s="11"/>
      <c r="FEC62" s="11"/>
      <c r="FED62" s="11"/>
      <c r="FEE62" s="11"/>
      <c r="FEF62" s="11"/>
      <c r="FEG62" s="11"/>
      <c r="FEH62" s="11"/>
      <c r="FEI62" s="11"/>
      <c r="FEJ62" s="11"/>
      <c r="FEK62" s="11"/>
      <c r="FEL62" s="11"/>
      <c r="FEM62" s="11"/>
      <c r="FEN62" s="11"/>
      <c r="FEO62" s="11"/>
      <c r="FEP62" s="11"/>
      <c r="FEQ62" s="11"/>
      <c r="FER62" s="11"/>
      <c r="FES62" s="11"/>
      <c r="FET62" s="11"/>
      <c r="FEU62" s="11"/>
      <c r="FEV62" s="11"/>
      <c r="FEW62" s="11"/>
      <c r="FEX62" s="11"/>
      <c r="FEY62" s="11"/>
      <c r="FEZ62" s="11"/>
      <c r="FFA62" s="11"/>
      <c r="FFB62" s="11"/>
      <c r="FFC62" s="11"/>
      <c r="FFD62" s="11"/>
      <c r="FFE62" s="11"/>
      <c r="FFF62" s="11"/>
      <c r="FFG62" s="11"/>
      <c r="FFH62" s="11"/>
      <c r="FFI62" s="11"/>
      <c r="FFJ62" s="11"/>
      <c r="FFK62" s="11"/>
      <c r="FFL62" s="11"/>
      <c r="FFM62" s="11"/>
      <c r="FFN62" s="11"/>
      <c r="FFO62" s="11"/>
      <c r="FFP62" s="11"/>
      <c r="FFQ62" s="11"/>
      <c r="FFR62" s="11"/>
      <c r="FFS62" s="11"/>
      <c r="FFT62" s="11"/>
      <c r="FFU62" s="11"/>
      <c r="FFV62" s="11"/>
      <c r="FFW62" s="11"/>
      <c r="FFX62" s="11"/>
      <c r="FFY62" s="11"/>
      <c r="FFZ62" s="11"/>
      <c r="FGA62" s="11"/>
      <c r="FGB62" s="11"/>
      <c r="FGC62" s="11"/>
      <c r="FGD62" s="11"/>
      <c r="FGE62" s="11"/>
      <c r="FGF62" s="11"/>
      <c r="FGG62" s="11"/>
      <c r="FGH62" s="11"/>
      <c r="FGI62" s="11"/>
      <c r="FGJ62" s="11"/>
      <c r="FGK62" s="11"/>
      <c r="FGL62" s="11"/>
      <c r="FGM62" s="11"/>
      <c r="FGN62" s="11"/>
      <c r="FGO62" s="11"/>
      <c r="FGP62" s="11"/>
      <c r="FGQ62" s="11"/>
      <c r="FGR62" s="11"/>
      <c r="FGS62" s="11"/>
      <c r="FGT62" s="11"/>
      <c r="FGU62" s="11"/>
      <c r="FGV62" s="11"/>
      <c r="FGW62" s="11"/>
      <c r="FGX62" s="11"/>
      <c r="FGY62" s="11"/>
      <c r="FGZ62" s="11"/>
      <c r="FHA62" s="11"/>
      <c r="FHB62" s="11"/>
      <c r="FHC62" s="11"/>
      <c r="FHD62" s="11"/>
      <c r="FHE62" s="11"/>
      <c r="FHF62" s="11"/>
      <c r="FHG62" s="11"/>
      <c r="FHH62" s="11"/>
      <c r="FHI62" s="11"/>
      <c r="FHJ62" s="11"/>
      <c r="FHK62" s="11"/>
      <c r="FHL62" s="11"/>
      <c r="FHM62" s="11"/>
      <c r="FHN62" s="11"/>
      <c r="FHO62" s="11"/>
      <c r="FHP62" s="11"/>
      <c r="FHQ62" s="11"/>
      <c r="FHR62" s="11"/>
      <c r="FHS62" s="11"/>
      <c r="FHT62" s="11"/>
      <c r="FHU62" s="11"/>
      <c r="FHV62" s="11"/>
      <c r="FHW62" s="11"/>
      <c r="FHX62" s="11"/>
      <c r="FHY62" s="11"/>
      <c r="FHZ62" s="11"/>
      <c r="FIA62" s="11"/>
      <c r="FIB62" s="11"/>
      <c r="FIC62" s="11"/>
      <c r="FID62" s="11"/>
      <c r="FIE62" s="11"/>
      <c r="FIF62" s="11"/>
      <c r="FIG62" s="11"/>
      <c r="FIH62" s="11"/>
      <c r="FII62" s="11"/>
      <c r="FIJ62" s="11"/>
      <c r="FIK62" s="11"/>
      <c r="FIL62" s="11"/>
      <c r="FIM62" s="11"/>
      <c r="FIN62" s="11"/>
      <c r="FIO62" s="11"/>
      <c r="FIP62" s="11"/>
      <c r="FIQ62" s="11"/>
      <c r="FIR62" s="11"/>
      <c r="FIS62" s="11"/>
      <c r="FIT62" s="11"/>
      <c r="FIU62" s="11"/>
      <c r="FIV62" s="11"/>
      <c r="FIW62" s="11"/>
      <c r="FIX62" s="11"/>
      <c r="FIY62" s="11"/>
      <c r="FIZ62" s="11"/>
      <c r="FJA62" s="11"/>
      <c r="FJB62" s="11"/>
      <c r="FJC62" s="11"/>
      <c r="FJD62" s="11"/>
      <c r="FJE62" s="11"/>
      <c r="FJF62" s="11"/>
      <c r="FJG62" s="11"/>
      <c r="FJH62" s="11"/>
      <c r="FJI62" s="11"/>
      <c r="FJJ62" s="11"/>
      <c r="FJK62" s="11"/>
      <c r="FJL62" s="11"/>
      <c r="FJM62" s="11"/>
      <c r="FJN62" s="11"/>
      <c r="FJO62" s="11"/>
      <c r="FJP62" s="11"/>
      <c r="FJQ62" s="11"/>
      <c r="FJR62" s="11"/>
      <c r="FJS62" s="11"/>
      <c r="FJT62" s="11"/>
      <c r="FJU62" s="11"/>
      <c r="FJV62" s="11"/>
      <c r="FJW62" s="11"/>
      <c r="FJX62" s="11"/>
      <c r="FJY62" s="11"/>
      <c r="FJZ62" s="11"/>
      <c r="FKA62" s="11"/>
      <c r="FKB62" s="11"/>
      <c r="FKC62" s="11"/>
      <c r="FKD62" s="11"/>
      <c r="FKE62" s="11"/>
      <c r="FKF62" s="11"/>
      <c r="FKG62" s="11"/>
      <c r="FKH62" s="11"/>
      <c r="FKI62" s="11"/>
      <c r="FKJ62" s="11"/>
      <c r="FKK62" s="11"/>
      <c r="FKL62" s="11"/>
      <c r="FKM62" s="11"/>
      <c r="FKN62" s="11"/>
      <c r="FKO62" s="11"/>
      <c r="FKP62" s="11"/>
      <c r="FKQ62" s="11"/>
      <c r="FKR62" s="11"/>
      <c r="FKS62" s="11"/>
      <c r="FKT62" s="11"/>
      <c r="FKU62" s="11"/>
      <c r="FKV62" s="11"/>
      <c r="FKW62" s="11"/>
      <c r="FKX62" s="11"/>
      <c r="FKY62" s="11"/>
      <c r="FKZ62" s="11"/>
      <c r="FLA62" s="11"/>
      <c r="FLB62" s="11"/>
      <c r="FLC62" s="11"/>
      <c r="FLD62" s="11"/>
      <c r="FLE62" s="11"/>
      <c r="FLF62" s="11"/>
      <c r="FLG62" s="11"/>
      <c r="FLH62" s="11"/>
      <c r="FLI62" s="11"/>
      <c r="FLJ62" s="11"/>
      <c r="FLK62" s="11"/>
      <c r="FLL62" s="11"/>
      <c r="FLM62" s="11"/>
      <c r="FLN62" s="11"/>
      <c r="FLO62" s="11"/>
      <c r="FLP62" s="11"/>
      <c r="FLQ62" s="11"/>
      <c r="FLR62" s="11"/>
      <c r="FLS62" s="11"/>
      <c r="FLT62" s="11"/>
      <c r="FLU62" s="11"/>
      <c r="FLV62" s="11"/>
      <c r="FLW62" s="11"/>
      <c r="FLX62" s="11"/>
      <c r="FLY62" s="11"/>
      <c r="FLZ62" s="11"/>
      <c r="FMA62" s="11"/>
      <c r="FMB62" s="11"/>
      <c r="FMC62" s="11"/>
      <c r="FMD62" s="11"/>
      <c r="FME62" s="11"/>
      <c r="FMF62" s="11"/>
      <c r="FMG62" s="11"/>
      <c r="FMH62" s="11"/>
      <c r="FMI62" s="11"/>
      <c r="FMJ62" s="11"/>
      <c r="FMK62" s="11"/>
      <c r="FML62" s="11"/>
      <c r="FMM62" s="11"/>
      <c r="FMN62" s="11"/>
      <c r="FMO62" s="11"/>
      <c r="FMP62" s="11"/>
      <c r="FMQ62" s="11"/>
      <c r="FMR62" s="11"/>
      <c r="FMS62" s="11"/>
      <c r="FMT62" s="11"/>
      <c r="FMU62" s="11"/>
      <c r="FMV62" s="11"/>
      <c r="FMW62" s="11"/>
      <c r="FMX62" s="11"/>
      <c r="FMY62" s="11"/>
      <c r="FMZ62" s="11"/>
      <c r="FNA62" s="11"/>
      <c r="FNB62" s="11"/>
      <c r="FNC62" s="11"/>
      <c r="FND62" s="11"/>
      <c r="FNE62" s="11"/>
      <c r="FNF62" s="11"/>
      <c r="FNG62" s="11"/>
      <c r="FNH62" s="11"/>
      <c r="FNI62" s="11"/>
      <c r="FNJ62" s="11"/>
      <c r="FNK62" s="11"/>
      <c r="FNL62" s="11"/>
      <c r="FNM62" s="11"/>
      <c r="FNN62" s="11"/>
      <c r="FNO62" s="11"/>
      <c r="FNP62" s="11"/>
      <c r="FNQ62" s="11"/>
      <c r="FNR62" s="11"/>
      <c r="FNS62" s="11"/>
      <c r="FNT62" s="11"/>
      <c r="FNU62" s="11"/>
      <c r="FNV62" s="11"/>
      <c r="FNW62" s="11"/>
      <c r="FNX62" s="11"/>
      <c r="FNY62" s="11"/>
      <c r="FNZ62" s="11"/>
      <c r="FOA62" s="11"/>
      <c r="FOB62" s="11"/>
      <c r="FOC62" s="11"/>
      <c r="FOD62" s="11"/>
      <c r="FOE62" s="11"/>
      <c r="FOF62" s="11"/>
      <c r="FOG62" s="11"/>
      <c r="FOH62" s="11"/>
      <c r="FOI62" s="11"/>
      <c r="FOJ62" s="11"/>
      <c r="FOK62" s="11"/>
      <c r="FOL62" s="11"/>
      <c r="FOM62" s="11"/>
      <c r="FON62" s="11"/>
      <c r="FOO62" s="11"/>
      <c r="FOP62" s="11"/>
      <c r="FOQ62" s="11"/>
      <c r="FOR62" s="11"/>
      <c r="FOS62" s="11"/>
      <c r="FOT62" s="11"/>
      <c r="FOU62" s="11"/>
      <c r="FOV62" s="11"/>
      <c r="FOW62" s="11"/>
      <c r="FOX62" s="11"/>
      <c r="FOY62" s="11"/>
      <c r="FOZ62" s="11"/>
      <c r="FPA62" s="11"/>
      <c r="FPB62" s="11"/>
      <c r="FPC62" s="11"/>
      <c r="FPD62" s="11"/>
      <c r="FPE62" s="11"/>
      <c r="FPF62" s="11"/>
      <c r="FPG62" s="11"/>
      <c r="FPH62" s="11"/>
      <c r="FPI62" s="11"/>
      <c r="FPJ62" s="11"/>
      <c r="FPK62" s="11"/>
      <c r="FPL62" s="11"/>
      <c r="FPM62" s="11"/>
      <c r="FPN62" s="11"/>
      <c r="FPO62" s="11"/>
      <c r="FPP62" s="11"/>
      <c r="FPQ62" s="11"/>
      <c r="FPR62" s="11"/>
      <c r="FPS62" s="11"/>
      <c r="FPT62" s="11"/>
      <c r="FPU62" s="11"/>
      <c r="FPV62" s="11"/>
      <c r="FPW62" s="11"/>
      <c r="FPX62" s="11"/>
      <c r="FPY62" s="11"/>
      <c r="FPZ62" s="11"/>
      <c r="FQA62" s="11"/>
      <c r="FQB62" s="11"/>
      <c r="FQC62" s="11"/>
      <c r="FQD62" s="11"/>
      <c r="FQE62" s="11"/>
      <c r="FQF62" s="11"/>
      <c r="FQG62" s="11"/>
      <c r="FQH62" s="11"/>
      <c r="FQI62" s="11"/>
      <c r="FQJ62" s="11"/>
      <c r="FQK62" s="11"/>
      <c r="FQL62" s="11"/>
      <c r="FQM62" s="11"/>
      <c r="FQN62" s="11"/>
      <c r="FQO62" s="11"/>
      <c r="FQP62" s="11"/>
      <c r="FQQ62" s="11"/>
      <c r="FQR62" s="11"/>
      <c r="FQS62" s="11"/>
      <c r="FQT62" s="11"/>
      <c r="FQU62" s="11"/>
      <c r="FQV62" s="11"/>
      <c r="FQW62" s="11"/>
      <c r="FQX62" s="11"/>
      <c r="FQY62" s="11"/>
      <c r="FQZ62" s="11"/>
      <c r="FRA62" s="11"/>
      <c r="FRB62" s="11"/>
      <c r="FRC62" s="11"/>
      <c r="FRD62" s="11"/>
      <c r="FRE62" s="11"/>
      <c r="FRF62" s="11"/>
      <c r="FRG62" s="11"/>
      <c r="FRH62" s="11"/>
      <c r="FRI62" s="11"/>
      <c r="FRJ62" s="11"/>
      <c r="FRK62" s="11"/>
      <c r="FRL62" s="11"/>
      <c r="FRM62" s="11"/>
      <c r="FRN62" s="11"/>
      <c r="FRO62" s="11"/>
      <c r="FRP62" s="11"/>
      <c r="FRQ62" s="11"/>
      <c r="FRR62" s="11"/>
      <c r="FRS62" s="11"/>
      <c r="FRT62" s="11"/>
      <c r="FRU62" s="11"/>
      <c r="FRV62" s="11"/>
      <c r="FRW62" s="11"/>
      <c r="FRX62" s="11"/>
      <c r="FRY62" s="11"/>
      <c r="FRZ62" s="11"/>
      <c r="FSA62" s="11"/>
      <c r="FSB62" s="11"/>
      <c r="FSC62" s="11"/>
      <c r="FSD62" s="11"/>
      <c r="FSE62" s="11"/>
      <c r="FSF62" s="11"/>
      <c r="FSG62" s="11"/>
      <c r="FSH62" s="11"/>
      <c r="FSI62" s="11"/>
      <c r="FSJ62" s="11"/>
      <c r="FSK62" s="11"/>
      <c r="FSL62" s="11"/>
      <c r="FSM62" s="11"/>
      <c r="FSN62" s="11"/>
      <c r="FSO62" s="11"/>
      <c r="FSP62" s="11"/>
      <c r="FSQ62" s="11"/>
      <c r="FSR62" s="11"/>
      <c r="FSS62" s="11"/>
      <c r="FST62" s="11"/>
      <c r="FSU62" s="11"/>
      <c r="FSV62" s="11"/>
      <c r="FSW62" s="11"/>
      <c r="FSX62" s="11"/>
      <c r="FSY62" s="11"/>
      <c r="FSZ62" s="11"/>
      <c r="FTA62" s="11"/>
      <c r="FTB62" s="11"/>
      <c r="FTC62" s="11"/>
      <c r="FTD62" s="11"/>
      <c r="FTE62" s="11"/>
      <c r="FTF62" s="11"/>
      <c r="FTG62" s="11"/>
      <c r="FTH62" s="11"/>
      <c r="FTI62" s="11"/>
      <c r="FTJ62" s="11"/>
      <c r="FTK62" s="11"/>
      <c r="FTL62" s="11"/>
      <c r="FTM62" s="11"/>
      <c r="FTN62" s="11"/>
      <c r="FTO62" s="11"/>
      <c r="FTP62" s="11"/>
      <c r="FTQ62" s="11"/>
      <c r="FTR62" s="11"/>
      <c r="FTS62" s="11"/>
      <c r="FTT62" s="11"/>
      <c r="FTU62" s="11"/>
      <c r="FTV62" s="11"/>
      <c r="FTW62" s="11"/>
      <c r="FTX62" s="11"/>
      <c r="FTY62" s="11"/>
      <c r="FTZ62" s="11"/>
      <c r="FUA62" s="11"/>
      <c r="FUB62" s="11"/>
      <c r="FUC62" s="11"/>
      <c r="FUD62" s="11"/>
      <c r="FUE62" s="11"/>
      <c r="FUF62" s="11"/>
      <c r="FUG62" s="11"/>
      <c r="FUH62" s="11"/>
      <c r="FUI62" s="11"/>
      <c r="FUJ62" s="11"/>
      <c r="FUK62" s="11"/>
      <c r="FUL62" s="11"/>
      <c r="FUM62" s="11"/>
      <c r="FUN62" s="11"/>
      <c r="FUO62" s="11"/>
      <c r="FUP62" s="11"/>
      <c r="FUQ62" s="11"/>
      <c r="FUR62" s="11"/>
      <c r="FUS62" s="11"/>
      <c r="FUT62" s="11"/>
      <c r="FUU62" s="11"/>
      <c r="FUV62" s="11"/>
      <c r="FUW62" s="11"/>
      <c r="FUX62" s="11"/>
      <c r="FUY62" s="11"/>
      <c r="FUZ62" s="11"/>
      <c r="FVA62" s="11"/>
      <c r="FVB62" s="11"/>
      <c r="FVC62" s="11"/>
      <c r="FVD62" s="11"/>
      <c r="FVE62" s="11"/>
      <c r="FVF62" s="11"/>
      <c r="FVG62" s="11"/>
      <c r="FVH62" s="11"/>
      <c r="FVI62" s="11"/>
      <c r="FVJ62" s="11"/>
      <c r="FVK62" s="11"/>
      <c r="FVL62" s="11"/>
      <c r="FVM62" s="11"/>
      <c r="FVN62" s="11"/>
      <c r="FVO62" s="11"/>
      <c r="FVP62" s="11"/>
      <c r="FVQ62" s="11"/>
      <c r="FVR62" s="11"/>
      <c r="FVS62" s="11"/>
      <c r="FVT62" s="11"/>
      <c r="FVU62" s="11"/>
      <c r="FVV62" s="11"/>
      <c r="FVW62" s="11"/>
      <c r="FVX62" s="11"/>
      <c r="FVY62" s="11"/>
      <c r="FVZ62" s="11"/>
      <c r="FWA62" s="11"/>
      <c r="FWB62" s="11"/>
      <c r="FWC62" s="11"/>
      <c r="FWD62" s="11"/>
      <c r="FWE62" s="11"/>
      <c r="FWF62" s="11"/>
      <c r="FWG62" s="11"/>
      <c r="FWH62" s="11"/>
      <c r="FWI62" s="11"/>
      <c r="FWJ62" s="11"/>
      <c r="FWK62" s="11"/>
      <c r="FWL62" s="11"/>
      <c r="FWM62" s="11"/>
      <c r="FWN62" s="11"/>
      <c r="FWO62" s="11"/>
      <c r="FWP62" s="11"/>
      <c r="FWQ62" s="11"/>
      <c r="FWR62" s="11"/>
      <c r="FWS62" s="11"/>
      <c r="FWT62" s="11"/>
      <c r="FWU62" s="11"/>
      <c r="FWV62" s="11"/>
      <c r="FWW62" s="11"/>
      <c r="FWX62" s="11"/>
      <c r="FWY62" s="11"/>
      <c r="FWZ62" s="11"/>
      <c r="FXA62" s="11"/>
      <c r="FXB62" s="11"/>
      <c r="FXC62" s="11"/>
      <c r="FXD62" s="11"/>
      <c r="FXE62" s="11"/>
      <c r="FXF62" s="11"/>
      <c r="FXG62" s="11"/>
      <c r="FXH62" s="11"/>
      <c r="FXI62" s="11"/>
      <c r="FXJ62" s="11"/>
      <c r="FXK62" s="11"/>
      <c r="FXL62" s="11"/>
      <c r="FXM62" s="11"/>
      <c r="FXN62" s="11"/>
      <c r="FXO62" s="11"/>
      <c r="FXP62" s="11"/>
      <c r="FXQ62" s="11"/>
      <c r="FXR62" s="11"/>
      <c r="FXS62" s="11"/>
      <c r="FXT62" s="11"/>
      <c r="FXU62" s="11"/>
      <c r="FXV62" s="11"/>
      <c r="FXW62" s="11"/>
      <c r="FXX62" s="11"/>
      <c r="FXY62" s="11"/>
      <c r="FXZ62" s="11"/>
      <c r="FYA62" s="11"/>
      <c r="FYB62" s="11"/>
      <c r="FYC62" s="11"/>
      <c r="FYD62" s="11"/>
      <c r="FYE62" s="11"/>
      <c r="FYF62" s="11"/>
      <c r="FYG62" s="11"/>
      <c r="FYH62" s="11"/>
      <c r="FYI62" s="11"/>
      <c r="FYJ62" s="11"/>
      <c r="FYK62" s="11"/>
      <c r="FYL62" s="11"/>
      <c r="FYM62" s="11"/>
      <c r="FYN62" s="11"/>
      <c r="FYO62" s="11"/>
      <c r="FYP62" s="11"/>
      <c r="FYQ62" s="11"/>
      <c r="FYR62" s="11"/>
      <c r="FYS62" s="11"/>
      <c r="FYT62" s="11"/>
      <c r="FYU62" s="11"/>
      <c r="FYV62" s="11"/>
      <c r="FYW62" s="11"/>
      <c r="FYX62" s="11"/>
      <c r="FYY62" s="11"/>
      <c r="FYZ62" s="11"/>
      <c r="FZA62" s="11"/>
      <c r="FZB62" s="11"/>
      <c r="FZC62" s="11"/>
      <c r="FZD62" s="11"/>
      <c r="FZE62" s="11"/>
      <c r="FZF62" s="11"/>
      <c r="FZG62" s="11"/>
      <c r="FZH62" s="11"/>
      <c r="FZI62" s="11"/>
      <c r="FZJ62" s="11"/>
      <c r="FZK62" s="11"/>
      <c r="FZL62" s="11"/>
      <c r="FZM62" s="11"/>
      <c r="FZN62" s="11"/>
      <c r="FZO62" s="11"/>
      <c r="FZP62" s="11"/>
      <c r="FZQ62" s="11"/>
      <c r="FZR62" s="11"/>
      <c r="FZS62" s="11"/>
      <c r="FZT62" s="11"/>
      <c r="FZU62" s="11"/>
      <c r="FZV62" s="11"/>
      <c r="FZW62" s="11"/>
      <c r="FZX62" s="11"/>
      <c r="FZY62" s="11"/>
      <c r="FZZ62" s="11"/>
      <c r="GAA62" s="11"/>
      <c r="GAB62" s="11"/>
      <c r="GAC62" s="11"/>
      <c r="GAD62" s="11"/>
      <c r="GAE62" s="11"/>
      <c r="GAF62" s="11"/>
      <c r="GAG62" s="11"/>
      <c r="GAH62" s="11"/>
      <c r="GAI62" s="11"/>
      <c r="GAJ62" s="11"/>
      <c r="GAK62" s="11"/>
      <c r="GAL62" s="11"/>
      <c r="GAM62" s="11"/>
      <c r="GAN62" s="11"/>
      <c r="GAO62" s="11"/>
      <c r="GAP62" s="11"/>
      <c r="GAQ62" s="11"/>
      <c r="GAR62" s="11"/>
      <c r="GAS62" s="11"/>
      <c r="GAT62" s="11"/>
      <c r="GAU62" s="11"/>
      <c r="GAV62" s="11"/>
      <c r="GAW62" s="11"/>
      <c r="GAX62" s="11"/>
      <c r="GAY62" s="11"/>
      <c r="GAZ62" s="11"/>
      <c r="GBA62" s="11"/>
      <c r="GBB62" s="11"/>
      <c r="GBC62" s="11"/>
      <c r="GBD62" s="11"/>
      <c r="GBE62" s="11"/>
      <c r="GBF62" s="11"/>
      <c r="GBG62" s="11"/>
      <c r="GBH62" s="11"/>
      <c r="GBI62" s="11"/>
      <c r="GBJ62" s="11"/>
      <c r="GBK62" s="11"/>
      <c r="GBL62" s="11"/>
      <c r="GBM62" s="11"/>
      <c r="GBN62" s="11"/>
      <c r="GBO62" s="11"/>
      <c r="GBP62" s="11"/>
      <c r="GBQ62" s="11"/>
      <c r="GBR62" s="11"/>
      <c r="GBS62" s="11"/>
      <c r="GBT62" s="11"/>
      <c r="GBU62" s="11"/>
      <c r="GBV62" s="11"/>
      <c r="GBW62" s="11"/>
      <c r="GBX62" s="11"/>
      <c r="GBY62" s="11"/>
      <c r="GBZ62" s="11"/>
      <c r="GCA62" s="11"/>
      <c r="GCB62" s="11"/>
      <c r="GCC62" s="11"/>
      <c r="GCD62" s="11"/>
      <c r="GCE62" s="11"/>
      <c r="GCF62" s="11"/>
      <c r="GCG62" s="11"/>
      <c r="GCH62" s="11"/>
      <c r="GCI62" s="11"/>
      <c r="GCJ62" s="11"/>
      <c r="GCK62" s="11"/>
      <c r="GCL62" s="11"/>
      <c r="GCM62" s="11"/>
      <c r="GCN62" s="11"/>
      <c r="GCO62" s="11"/>
      <c r="GCP62" s="11"/>
      <c r="GCQ62" s="11"/>
      <c r="GCR62" s="11"/>
      <c r="GCS62" s="11"/>
      <c r="GCT62" s="11"/>
      <c r="GCU62" s="11"/>
      <c r="GCV62" s="11"/>
      <c r="GCW62" s="11"/>
      <c r="GCX62" s="11"/>
      <c r="GCY62" s="11"/>
      <c r="GCZ62" s="11"/>
      <c r="GDA62" s="11"/>
      <c r="GDB62" s="11"/>
      <c r="GDC62" s="11"/>
      <c r="GDD62" s="11"/>
      <c r="GDE62" s="11"/>
      <c r="GDF62" s="11"/>
      <c r="GDG62" s="11"/>
      <c r="GDH62" s="11"/>
      <c r="GDI62" s="11"/>
      <c r="GDJ62" s="11"/>
      <c r="GDK62" s="11"/>
      <c r="GDL62" s="11"/>
      <c r="GDM62" s="11"/>
      <c r="GDN62" s="11"/>
      <c r="GDO62" s="11"/>
      <c r="GDP62" s="11"/>
      <c r="GDQ62" s="11"/>
      <c r="GDR62" s="11"/>
      <c r="GDS62" s="11"/>
      <c r="GDT62" s="11"/>
      <c r="GDU62" s="11"/>
      <c r="GDV62" s="11"/>
      <c r="GDW62" s="11"/>
      <c r="GDX62" s="11"/>
      <c r="GDY62" s="11"/>
      <c r="GDZ62" s="11"/>
      <c r="GEA62" s="11"/>
      <c r="GEB62" s="11"/>
      <c r="GEC62" s="11"/>
      <c r="GED62" s="11"/>
      <c r="GEE62" s="11"/>
      <c r="GEF62" s="11"/>
      <c r="GEG62" s="11"/>
      <c r="GEH62" s="11"/>
      <c r="GEI62" s="11"/>
      <c r="GEJ62" s="11"/>
      <c r="GEK62" s="11"/>
      <c r="GEL62" s="11"/>
      <c r="GEM62" s="11"/>
      <c r="GEN62" s="11"/>
      <c r="GEO62" s="11"/>
      <c r="GEP62" s="11"/>
      <c r="GEQ62" s="11"/>
      <c r="GER62" s="11"/>
      <c r="GES62" s="11"/>
      <c r="GET62" s="11"/>
      <c r="GEU62" s="11"/>
      <c r="GEV62" s="11"/>
      <c r="GEW62" s="11"/>
      <c r="GEX62" s="11"/>
      <c r="GEY62" s="11"/>
      <c r="GEZ62" s="11"/>
      <c r="GFA62" s="11"/>
      <c r="GFB62" s="11"/>
      <c r="GFC62" s="11"/>
      <c r="GFD62" s="11"/>
      <c r="GFE62" s="11"/>
      <c r="GFF62" s="11"/>
      <c r="GFG62" s="11"/>
      <c r="GFH62" s="11"/>
      <c r="GFI62" s="11"/>
      <c r="GFJ62" s="11"/>
      <c r="GFK62" s="11"/>
      <c r="GFL62" s="11"/>
      <c r="GFM62" s="11"/>
      <c r="GFN62" s="11"/>
      <c r="GFO62" s="11"/>
      <c r="GFP62" s="11"/>
      <c r="GFQ62" s="11"/>
      <c r="GFR62" s="11"/>
      <c r="GFS62" s="11"/>
      <c r="GFT62" s="11"/>
      <c r="GFU62" s="11"/>
      <c r="GFV62" s="11"/>
      <c r="GFW62" s="11"/>
      <c r="GFX62" s="11"/>
      <c r="GFY62" s="11"/>
      <c r="GFZ62" s="11"/>
      <c r="GGA62" s="11"/>
      <c r="GGB62" s="11"/>
      <c r="GGC62" s="11"/>
      <c r="GGD62" s="11"/>
      <c r="GGE62" s="11"/>
      <c r="GGF62" s="11"/>
      <c r="GGG62" s="11"/>
      <c r="GGH62" s="11"/>
      <c r="GGI62" s="11"/>
      <c r="GGJ62" s="11"/>
      <c r="GGK62" s="11"/>
      <c r="GGL62" s="11"/>
      <c r="GGM62" s="11"/>
      <c r="GGN62" s="11"/>
      <c r="GGO62" s="11"/>
      <c r="GGP62" s="11"/>
      <c r="GGQ62" s="11"/>
      <c r="GGR62" s="11"/>
      <c r="GGS62" s="11"/>
      <c r="GGT62" s="11"/>
      <c r="GGU62" s="11"/>
      <c r="GGV62" s="11"/>
      <c r="GGW62" s="11"/>
      <c r="GGX62" s="11"/>
      <c r="GGY62" s="11"/>
      <c r="GGZ62" s="11"/>
      <c r="GHA62" s="11"/>
      <c r="GHB62" s="11"/>
      <c r="GHC62" s="11"/>
      <c r="GHD62" s="11"/>
      <c r="GHE62" s="11"/>
      <c r="GHF62" s="11"/>
      <c r="GHG62" s="11"/>
      <c r="GHH62" s="11"/>
      <c r="GHI62" s="11"/>
      <c r="GHJ62" s="11"/>
      <c r="GHK62" s="11"/>
      <c r="GHL62" s="11"/>
      <c r="GHM62" s="11"/>
      <c r="GHN62" s="11"/>
      <c r="GHO62" s="11"/>
      <c r="GHP62" s="11"/>
      <c r="GHQ62" s="11"/>
      <c r="GHR62" s="11"/>
      <c r="GHS62" s="11"/>
      <c r="GHT62" s="11"/>
      <c r="GHU62" s="11"/>
      <c r="GHV62" s="11"/>
      <c r="GHW62" s="11"/>
      <c r="GHX62" s="11"/>
      <c r="GHY62" s="11"/>
      <c r="GHZ62" s="11"/>
      <c r="GIA62" s="11"/>
      <c r="GIB62" s="11"/>
      <c r="GIC62" s="11"/>
      <c r="GID62" s="11"/>
      <c r="GIE62" s="11"/>
      <c r="GIF62" s="11"/>
      <c r="GIG62" s="11"/>
      <c r="GIH62" s="11"/>
      <c r="GII62" s="11"/>
      <c r="GIJ62" s="11"/>
      <c r="GIK62" s="11"/>
      <c r="GIL62" s="11"/>
      <c r="GIM62" s="11"/>
      <c r="GIN62" s="11"/>
      <c r="GIO62" s="11"/>
      <c r="GIP62" s="11"/>
      <c r="GIQ62" s="11"/>
      <c r="GIR62" s="11"/>
      <c r="GIS62" s="11"/>
      <c r="GIT62" s="11"/>
      <c r="GIU62" s="11"/>
      <c r="GIV62" s="11"/>
      <c r="GIW62" s="11"/>
      <c r="GIX62" s="11"/>
      <c r="GIY62" s="11"/>
      <c r="GIZ62" s="11"/>
      <c r="GJA62" s="11"/>
      <c r="GJB62" s="11"/>
      <c r="GJC62" s="11"/>
      <c r="GJD62" s="11"/>
      <c r="GJE62" s="11"/>
      <c r="GJF62" s="11"/>
      <c r="GJG62" s="11"/>
      <c r="GJH62" s="11"/>
      <c r="GJI62" s="11"/>
      <c r="GJJ62" s="11"/>
      <c r="GJK62" s="11"/>
      <c r="GJL62" s="11"/>
      <c r="GJM62" s="11"/>
      <c r="GJN62" s="11"/>
      <c r="GJO62" s="11"/>
      <c r="GJP62" s="11"/>
      <c r="GJQ62" s="11"/>
      <c r="GJR62" s="11"/>
      <c r="GJS62" s="11"/>
      <c r="GJT62" s="11"/>
      <c r="GJU62" s="11"/>
      <c r="GJV62" s="11"/>
      <c r="GJW62" s="11"/>
      <c r="GJX62" s="11"/>
      <c r="GJY62" s="11"/>
      <c r="GJZ62" s="11"/>
      <c r="GKA62" s="11"/>
      <c r="GKB62" s="11"/>
      <c r="GKC62" s="11"/>
      <c r="GKD62" s="11"/>
      <c r="GKE62" s="11"/>
      <c r="GKF62" s="11"/>
      <c r="GKG62" s="11"/>
      <c r="GKH62" s="11"/>
      <c r="GKI62" s="11"/>
      <c r="GKJ62" s="11"/>
      <c r="GKK62" s="11"/>
      <c r="GKL62" s="11"/>
      <c r="GKM62" s="11"/>
      <c r="GKN62" s="11"/>
      <c r="GKO62" s="11"/>
      <c r="GKP62" s="11"/>
      <c r="GKQ62" s="11"/>
      <c r="GKR62" s="11"/>
      <c r="GKS62" s="11"/>
      <c r="GKT62" s="11"/>
      <c r="GKU62" s="11"/>
      <c r="GKV62" s="11"/>
      <c r="GKW62" s="11"/>
      <c r="GKX62" s="11"/>
      <c r="GKY62" s="11"/>
      <c r="GKZ62" s="11"/>
      <c r="GLA62" s="11"/>
      <c r="GLB62" s="11"/>
      <c r="GLC62" s="11"/>
      <c r="GLD62" s="11"/>
      <c r="GLE62" s="11"/>
      <c r="GLF62" s="11"/>
      <c r="GLG62" s="11"/>
      <c r="GLH62" s="11"/>
      <c r="GLI62" s="11"/>
      <c r="GLJ62" s="11"/>
      <c r="GLK62" s="11"/>
      <c r="GLL62" s="11"/>
      <c r="GLM62" s="11"/>
      <c r="GLN62" s="11"/>
      <c r="GLO62" s="11"/>
      <c r="GLP62" s="11"/>
      <c r="GLQ62" s="11"/>
      <c r="GLR62" s="11"/>
      <c r="GLS62" s="11"/>
      <c r="GLT62" s="11"/>
      <c r="GLU62" s="11"/>
      <c r="GLV62" s="11"/>
      <c r="GLW62" s="11"/>
      <c r="GLX62" s="11"/>
      <c r="GLY62" s="11"/>
      <c r="GLZ62" s="11"/>
      <c r="GMA62" s="11"/>
      <c r="GMB62" s="11"/>
      <c r="GMC62" s="11"/>
      <c r="GMD62" s="11"/>
      <c r="GME62" s="11"/>
      <c r="GMF62" s="11"/>
      <c r="GMG62" s="11"/>
      <c r="GMH62" s="11"/>
      <c r="GMI62" s="11"/>
      <c r="GMJ62" s="11"/>
      <c r="GMK62" s="11"/>
      <c r="GML62" s="11"/>
      <c r="GMM62" s="11"/>
      <c r="GMN62" s="11"/>
      <c r="GMO62" s="11"/>
      <c r="GMP62" s="11"/>
      <c r="GMQ62" s="11"/>
      <c r="GMR62" s="11"/>
      <c r="GMS62" s="11"/>
      <c r="GMT62" s="11"/>
      <c r="GMU62" s="11"/>
      <c r="GMV62" s="11"/>
      <c r="GMW62" s="11"/>
      <c r="GMX62" s="11"/>
      <c r="GMY62" s="11"/>
      <c r="GMZ62" s="11"/>
      <c r="GNA62" s="11"/>
      <c r="GNB62" s="11"/>
      <c r="GNC62" s="11"/>
      <c r="GND62" s="11"/>
      <c r="GNE62" s="11"/>
      <c r="GNF62" s="11"/>
      <c r="GNG62" s="11"/>
      <c r="GNH62" s="11"/>
      <c r="GNI62" s="11"/>
      <c r="GNJ62" s="11"/>
      <c r="GNK62" s="11"/>
      <c r="GNL62" s="11"/>
      <c r="GNM62" s="11"/>
      <c r="GNN62" s="11"/>
      <c r="GNO62" s="11"/>
      <c r="GNP62" s="11"/>
      <c r="GNQ62" s="11"/>
      <c r="GNR62" s="11"/>
      <c r="GNS62" s="11"/>
      <c r="GNT62" s="11"/>
      <c r="GNU62" s="11"/>
      <c r="GNV62" s="11"/>
      <c r="GNW62" s="11"/>
      <c r="GNX62" s="11"/>
      <c r="GNY62" s="11"/>
      <c r="GNZ62" s="11"/>
      <c r="GOA62" s="11"/>
      <c r="GOB62" s="11"/>
      <c r="GOC62" s="11"/>
      <c r="GOD62" s="11"/>
      <c r="GOE62" s="11"/>
      <c r="GOF62" s="11"/>
      <c r="GOG62" s="11"/>
      <c r="GOH62" s="11"/>
      <c r="GOI62" s="11"/>
      <c r="GOJ62" s="11"/>
      <c r="GOK62" s="11"/>
      <c r="GOL62" s="11"/>
      <c r="GOM62" s="11"/>
      <c r="GON62" s="11"/>
      <c r="GOO62" s="11"/>
      <c r="GOP62" s="11"/>
      <c r="GOQ62" s="11"/>
      <c r="GOR62" s="11"/>
      <c r="GOS62" s="11"/>
      <c r="GOT62" s="11"/>
      <c r="GOU62" s="11"/>
      <c r="GOV62" s="11"/>
      <c r="GOW62" s="11"/>
      <c r="GOX62" s="11"/>
      <c r="GOY62" s="11"/>
      <c r="GOZ62" s="11"/>
      <c r="GPA62" s="11"/>
      <c r="GPB62" s="11"/>
      <c r="GPC62" s="11"/>
      <c r="GPD62" s="11"/>
      <c r="GPE62" s="11"/>
      <c r="GPF62" s="11"/>
      <c r="GPG62" s="11"/>
      <c r="GPH62" s="11"/>
      <c r="GPI62" s="11"/>
      <c r="GPJ62" s="11"/>
      <c r="GPK62" s="11"/>
      <c r="GPL62" s="11"/>
      <c r="GPM62" s="11"/>
      <c r="GPN62" s="11"/>
      <c r="GPO62" s="11"/>
      <c r="GPP62" s="11"/>
      <c r="GPQ62" s="11"/>
      <c r="GPR62" s="11"/>
      <c r="GPS62" s="11"/>
      <c r="GPT62" s="11"/>
      <c r="GPU62" s="11"/>
      <c r="GPV62" s="11"/>
      <c r="GPW62" s="11"/>
      <c r="GPX62" s="11"/>
      <c r="GPY62" s="11"/>
      <c r="GPZ62" s="11"/>
      <c r="GQA62" s="11"/>
      <c r="GQB62" s="11"/>
      <c r="GQC62" s="11"/>
      <c r="GQD62" s="11"/>
      <c r="GQE62" s="11"/>
      <c r="GQF62" s="11"/>
      <c r="GQG62" s="11"/>
      <c r="GQH62" s="11"/>
      <c r="GQI62" s="11"/>
      <c r="GQJ62" s="11"/>
      <c r="GQK62" s="11"/>
      <c r="GQL62" s="11"/>
      <c r="GQM62" s="11"/>
      <c r="GQN62" s="11"/>
      <c r="GQO62" s="11"/>
      <c r="GQP62" s="11"/>
      <c r="GQQ62" s="11"/>
      <c r="GQR62" s="11"/>
      <c r="GQS62" s="11"/>
      <c r="GQT62" s="11"/>
      <c r="GQU62" s="11"/>
      <c r="GQV62" s="11"/>
      <c r="GQW62" s="11"/>
      <c r="GQX62" s="11"/>
      <c r="GQY62" s="11"/>
      <c r="GQZ62" s="11"/>
      <c r="GRA62" s="11"/>
      <c r="GRB62" s="11"/>
      <c r="GRC62" s="11"/>
      <c r="GRD62" s="11"/>
      <c r="GRE62" s="11"/>
      <c r="GRF62" s="11"/>
      <c r="GRG62" s="11"/>
      <c r="GRH62" s="11"/>
      <c r="GRI62" s="11"/>
      <c r="GRJ62" s="11"/>
      <c r="GRK62" s="11"/>
      <c r="GRL62" s="11"/>
      <c r="GRM62" s="11"/>
      <c r="GRN62" s="11"/>
      <c r="GRO62" s="11"/>
      <c r="GRP62" s="11"/>
      <c r="GRQ62" s="11"/>
      <c r="GRR62" s="11"/>
      <c r="GRS62" s="11"/>
      <c r="GRT62" s="11"/>
      <c r="GRU62" s="11"/>
      <c r="GRV62" s="11"/>
      <c r="GRW62" s="11"/>
      <c r="GRX62" s="11"/>
      <c r="GRY62" s="11"/>
      <c r="GRZ62" s="11"/>
      <c r="GSA62" s="11"/>
      <c r="GSB62" s="11"/>
      <c r="GSC62" s="11"/>
      <c r="GSD62" s="11"/>
      <c r="GSE62" s="11"/>
      <c r="GSF62" s="11"/>
      <c r="GSG62" s="11"/>
      <c r="GSH62" s="11"/>
      <c r="GSI62" s="11"/>
      <c r="GSJ62" s="11"/>
      <c r="GSK62" s="11"/>
      <c r="GSL62" s="11"/>
      <c r="GSM62" s="11"/>
      <c r="GSN62" s="11"/>
      <c r="GSO62" s="11"/>
      <c r="GSP62" s="11"/>
      <c r="GSQ62" s="11"/>
      <c r="GSR62" s="11"/>
      <c r="GSS62" s="11"/>
      <c r="GST62" s="11"/>
      <c r="GSU62" s="11"/>
      <c r="GSV62" s="11"/>
      <c r="GSW62" s="11"/>
      <c r="GSX62" s="11"/>
      <c r="GSY62" s="11"/>
      <c r="GSZ62" s="11"/>
      <c r="GTA62" s="11"/>
      <c r="GTB62" s="11"/>
      <c r="GTC62" s="11"/>
      <c r="GTD62" s="11"/>
      <c r="GTE62" s="11"/>
      <c r="GTF62" s="11"/>
      <c r="GTG62" s="11"/>
      <c r="GTH62" s="11"/>
      <c r="GTI62" s="11"/>
      <c r="GTJ62" s="11"/>
      <c r="GTK62" s="11"/>
      <c r="GTL62" s="11"/>
      <c r="GTM62" s="11"/>
      <c r="GTN62" s="11"/>
      <c r="GTO62" s="11"/>
      <c r="GTP62" s="11"/>
      <c r="GTQ62" s="11"/>
      <c r="GTR62" s="11"/>
      <c r="GTS62" s="11"/>
      <c r="GTT62" s="11"/>
      <c r="GTU62" s="11"/>
      <c r="GTV62" s="11"/>
      <c r="GTW62" s="11"/>
      <c r="GTX62" s="11"/>
      <c r="GTY62" s="11"/>
      <c r="GTZ62" s="11"/>
      <c r="GUA62" s="11"/>
      <c r="GUB62" s="11"/>
      <c r="GUC62" s="11"/>
      <c r="GUD62" s="11"/>
      <c r="GUE62" s="11"/>
      <c r="GUF62" s="11"/>
      <c r="GUG62" s="11"/>
      <c r="GUH62" s="11"/>
      <c r="GUI62" s="11"/>
      <c r="GUJ62" s="11"/>
      <c r="GUK62" s="11"/>
      <c r="GUL62" s="11"/>
      <c r="GUM62" s="11"/>
      <c r="GUN62" s="11"/>
      <c r="GUO62" s="11"/>
      <c r="GUP62" s="11"/>
      <c r="GUQ62" s="11"/>
      <c r="GUR62" s="11"/>
      <c r="GUS62" s="11"/>
      <c r="GUT62" s="11"/>
      <c r="GUU62" s="11"/>
      <c r="GUV62" s="11"/>
      <c r="GUW62" s="11"/>
      <c r="GUX62" s="11"/>
      <c r="GUY62" s="11"/>
      <c r="GUZ62" s="11"/>
      <c r="GVA62" s="11"/>
      <c r="GVB62" s="11"/>
      <c r="GVC62" s="11"/>
      <c r="GVD62" s="11"/>
      <c r="GVE62" s="11"/>
      <c r="GVF62" s="11"/>
      <c r="GVG62" s="11"/>
      <c r="GVH62" s="11"/>
      <c r="GVI62" s="11"/>
      <c r="GVJ62" s="11"/>
      <c r="GVK62" s="11"/>
      <c r="GVL62" s="11"/>
      <c r="GVM62" s="11"/>
      <c r="GVN62" s="11"/>
      <c r="GVO62" s="11"/>
      <c r="GVP62" s="11"/>
      <c r="GVQ62" s="11"/>
      <c r="GVR62" s="11"/>
      <c r="GVS62" s="11"/>
      <c r="GVT62" s="11"/>
      <c r="GVU62" s="11"/>
      <c r="GVV62" s="11"/>
      <c r="GVW62" s="11"/>
      <c r="GVX62" s="11"/>
      <c r="GVY62" s="11"/>
      <c r="GVZ62" s="11"/>
      <c r="GWA62" s="11"/>
      <c r="GWB62" s="11"/>
      <c r="GWC62" s="11"/>
      <c r="GWD62" s="11"/>
      <c r="GWE62" s="11"/>
      <c r="GWF62" s="11"/>
      <c r="GWG62" s="11"/>
      <c r="GWH62" s="11"/>
      <c r="GWI62" s="11"/>
      <c r="GWJ62" s="11"/>
      <c r="GWK62" s="11"/>
      <c r="GWL62" s="11"/>
      <c r="GWM62" s="11"/>
      <c r="GWN62" s="11"/>
      <c r="GWO62" s="11"/>
      <c r="GWP62" s="11"/>
      <c r="GWQ62" s="11"/>
      <c r="GWR62" s="11"/>
      <c r="GWS62" s="11"/>
      <c r="GWT62" s="11"/>
      <c r="GWU62" s="11"/>
      <c r="GWV62" s="11"/>
      <c r="GWW62" s="11"/>
      <c r="GWX62" s="11"/>
      <c r="GWY62" s="11"/>
      <c r="GWZ62" s="11"/>
      <c r="GXA62" s="11"/>
      <c r="GXB62" s="11"/>
      <c r="GXC62" s="11"/>
      <c r="GXD62" s="11"/>
      <c r="GXE62" s="11"/>
      <c r="GXF62" s="11"/>
      <c r="GXG62" s="11"/>
      <c r="GXH62" s="11"/>
      <c r="GXI62" s="11"/>
      <c r="GXJ62" s="11"/>
      <c r="GXK62" s="11"/>
      <c r="GXL62" s="11"/>
      <c r="GXM62" s="11"/>
      <c r="GXN62" s="11"/>
      <c r="GXO62" s="11"/>
      <c r="GXP62" s="11"/>
      <c r="GXQ62" s="11"/>
      <c r="GXR62" s="11"/>
      <c r="GXS62" s="11"/>
      <c r="GXT62" s="11"/>
      <c r="GXU62" s="11"/>
      <c r="GXV62" s="11"/>
      <c r="GXW62" s="11"/>
      <c r="GXX62" s="11"/>
      <c r="GXY62" s="11"/>
      <c r="GXZ62" s="11"/>
      <c r="GYA62" s="11"/>
      <c r="GYB62" s="11"/>
      <c r="GYC62" s="11"/>
      <c r="GYD62" s="11"/>
      <c r="GYE62" s="11"/>
      <c r="GYF62" s="11"/>
      <c r="GYG62" s="11"/>
      <c r="GYH62" s="11"/>
      <c r="GYI62" s="11"/>
      <c r="GYJ62" s="11"/>
      <c r="GYK62" s="11"/>
      <c r="GYL62" s="11"/>
      <c r="GYM62" s="11"/>
      <c r="GYN62" s="11"/>
      <c r="GYO62" s="11"/>
      <c r="GYP62" s="11"/>
      <c r="GYQ62" s="11"/>
      <c r="GYR62" s="11"/>
      <c r="GYS62" s="11"/>
      <c r="GYT62" s="11"/>
      <c r="GYU62" s="11"/>
      <c r="GYV62" s="11"/>
      <c r="GYW62" s="11"/>
      <c r="GYX62" s="11"/>
      <c r="GYY62" s="11"/>
      <c r="GYZ62" s="11"/>
      <c r="GZA62" s="11"/>
      <c r="GZB62" s="11"/>
      <c r="GZC62" s="11"/>
      <c r="GZD62" s="11"/>
      <c r="GZE62" s="11"/>
      <c r="GZF62" s="11"/>
      <c r="GZG62" s="11"/>
      <c r="GZH62" s="11"/>
      <c r="GZI62" s="11"/>
      <c r="GZJ62" s="11"/>
      <c r="GZK62" s="11"/>
      <c r="GZL62" s="11"/>
      <c r="GZM62" s="11"/>
      <c r="GZN62" s="11"/>
      <c r="GZO62" s="11"/>
      <c r="GZP62" s="11"/>
      <c r="GZQ62" s="11"/>
      <c r="GZR62" s="11"/>
      <c r="GZS62" s="11"/>
      <c r="GZT62" s="11"/>
      <c r="GZU62" s="11"/>
      <c r="GZV62" s="11"/>
      <c r="GZW62" s="11"/>
      <c r="GZX62" s="11"/>
      <c r="GZY62" s="11"/>
      <c r="GZZ62" s="11"/>
      <c r="HAA62" s="11"/>
      <c r="HAB62" s="11"/>
      <c r="HAC62" s="11"/>
      <c r="HAD62" s="11"/>
      <c r="HAE62" s="11"/>
      <c r="HAF62" s="11"/>
      <c r="HAG62" s="11"/>
      <c r="HAH62" s="11"/>
      <c r="HAI62" s="11"/>
      <c r="HAJ62" s="11"/>
      <c r="HAK62" s="11"/>
      <c r="HAL62" s="11"/>
      <c r="HAM62" s="11"/>
      <c r="HAN62" s="11"/>
      <c r="HAO62" s="11"/>
      <c r="HAP62" s="11"/>
      <c r="HAQ62" s="11"/>
      <c r="HAR62" s="11"/>
      <c r="HAS62" s="11"/>
      <c r="HAT62" s="11"/>
      <c r="HAU62" s="11"/>
      <c r="HAV62" s="11"/>
      <c r="HAW62" s="11"/>
      <c r="HAX62" s="11"/>
      <c r="HAY62" s="11"/>
      <c r="HAZ62" s="11"/>
      <c r="HBA62" s="11"/>
      <c r="HBB62" s="11"/>
      <c r="HBC62" s="11"/>
      <c r="HBD62" s="11"/>
      <c r="HBE62" s="11"/>
      <c r="HBF62" s="11"/>
      <c r="HBG62" s="11"/>
      <c r="HBH62" s="11"/>
      <c r="HBI62" s="11"/>
      <c r="HBJ62" s="11"/>
      <c r="HBK62" s="11"/>
      <c r="HBL62" s="11"/>
      <c r="HBM62" s="11"/>
      <c r="HBN62" s="11"/>
      <c r="HBO62" s="11"/>
      <c r="HBP62" s="11"/>
      <c r="HBQ62" s="11"/>
      <c r="HBR62" s="11"/>
      <c r="HBS62" s="11"/>
      <c r="HBT62" s="11"/>
      <c r="HBU62" s="11"/>
      <c r="HBV62" s="11"/>
      <c r="HBW62" s="11"/>
      <c r="HBX62" s="11"/>
      <c r="HBY62" s="11"/>
      <c r="HBZ62" s="11"/>
      <c r="HCA62" s="11"/>
      <c r="HCB62" s="11"/>
      <c r="HCC62" s="11"/>
      <c r="HCD62" s="11"/>
      <c r="HCE62" s="11"/>
      <c r="HCF62" s="11"/>
      <c r="HCG62" s="11"/>
      <c r="HCH62" s="11"/>
      <c r="HCI62" s="11"/>
      <c r="HCJ62" s="11"/>
      <c r="HCK62" s="11"/>
      <c r="HCL62" s="11"/>
      <c r="HCM62" s="11"/>
      <c r="HCN62" s="11"/>
      <c r="HCO62" s="11"/>
      <c r="HCP62" s="11"/>
      <c r="HCQ62" s="11"/>
      <c r="HCR62" s="11"/>
      <c r="HCS62" s="11"/>
      <c r="HCT62" s="11"/>
      <c r="HCU62" s="11"/>
      <c r="HCV62" s="11"/>
      <c r="HCW62" s="11"/>
      <c r="HCX62" s="11"/>
      <c r="HCY62" s="11"/>
      <c r="HCZ62" s="11"/>
      <c r="HDA62" s="11"/>
      <c r="HDB62" s="11"/>
      <c r="HDC62" s="11"/>
      <c r="HDD62" s="11"/>
      <c r="HDE62" s="11"/>
      <c r="HDF62" s="11"/>
      <c r="HDG62" s="11"/>
      <c r="HDH62" s="11"/>
      <c r="HDI62" s="11"/>
      <c r="HDJ62" s="11"/>
      <c r="HDK62" s="11"/>
      <c r="HDL62" s="11"/>
      <c r="HDM62" s="11"/>
      <c r="HDN62" s="11"/>
      <c r="HDO62" s="11"/>
      <c r="HDP62" s="11"/>
      <c r="HDQ62" s="11"/>
      <c r="HDR62" s="11"/>
      <c r="HDS62" s="11"/>
      <c r="HDT62" s="11"/>
      <c r="HDU62" s="11"/>
      <c r="HDV62" s="11"/>
      <c r="HDW62" s="11"/>
      <c r="HDX62" s="11"/>
      <c r="HDY62" s="11"/>
      <c r="HDZ62" s="11"/>
      <c r="HEA62" s="11"/>
      <c r="HEB62" s="11"/>
      <c r="HEC62" s="11"/>
      <c r="HED62" s="11"/>
      <c r="HEE62" s="11"/>
      <c r="HEF62" s="11"/>
      <c r="HEG62" s="11"/>
      <c r="HEH62" s="11"/>
      <c r="HEI62" s="11"/>
      <c r="HEJ62" s="11"/>
      <c r="HEK62" s="11"/>
      <c r="HEL62" s="11"/>
      <c r="HEM62" s="11"/>
      <c r="HEN62" s="11"/>
      <c r="HEO62" s="11"/>
      <c r="HEP62" s="11"/>
      <c r="HEQ62" s="11"/>
      <c r="HER62" s="11"/>
      <c r="HES62" s="11"/>
      <c r="HET62" s="11"/>
      <c r="HEU62" s="11"/>
      <c r="HEV62" s="11"/>
      <c r="HEW62" s="11"/>
      <c r="HEX62" s="11"/>
      <c r="HEY62" s="11"/>
      <c r="HEZ62" s="11"/>
      <c r="HFA62" s="11"/>
      <c r="HFB62" s="11"/>
      <c r="HFC62" s="11"/>
      <c r="HFD62" s="11"/>
      <c r="HFE62" s="11"/>
      <c r="HFF62" s="11"/>
      <c r="HFG62" s="11"/>
      <c r="HFH62" s="11"/>
      <c r="HFI62" s="11"/>
      <c r="HFJ62" s="11"/>
      <c r="HFK62" s="11"/>
      <c r="HFL62" s="11"/>
      <c r="HFM62" s="11"/>
      <c r="HFN62" s="11"/>
      <c r="HFO62" s="11"/>
      <c r="HFP62" s="11"/>
      <c r="HFQ62" s="11"/>
      <c r="HFR62" s="11"/>
      <c r="HFS62" s="11"/>
      <c r="HFT62" s="11"/>
      <c r="HFU62" s="11"/>
      <c r="HFV62" s="11"/>
      <c r="HFW62" s="11"/>
      <c r="HFX62" s="11"/>
      <c r="HFY62" s="11"/>
      <c r="HFZ62" s="11"/>
      <c r="HGA62" s="11"/>
      <c r="HGB62" s="11"/>
      <c r="HGC62" s="11"/>
      <c r="HGD62" s="11"/>
      <c r="HGE62" s="11"/>
      <c r="HGF62" s="11"/>
      <c r="HGG62" s="11"/>
      <c r="HGH62" s="11"/>
      <c r="HGI62" s="11"/>
      <c r="HGJ62" s="11"/>
      <c r="HGK62" s="11"/>
      <c r="HGL62" s="11"/>
      <c r="HGM62" s="11"/>
      <c r="HGN62" s="11"/>
      <c r="HGO62" s="11"/>
      <c r="HGP62" s="11"/>
      <c r="HGQ62" s="11"/>
      <c r="HGR62" s="11"/>
      <c r="HGS62" s="11"/>
      <c r="HGT62" s="11"/>
      <c r="HGU62" s="11"/>
      <c r="HGV62" s="11"/>
      <c r="HGW62" s="11"/>
      <c r="HGX62" s="11"/>
      <c r="HGY62" s="11"/>
      <c r="HGZ62" s="11"/>
      <c r="HHA62" s="11"/>
      <c r="HHB62" s="11"/>
      <c r="HHC62" s="11"/>
      <c r="HHD62" s="11"/>
      <c r="HHE62" s="11"/>
      <c r="HHF62" s="11"/>
      <c r="HHG62" s="11"/>
      <c r="HHH62" s="11"/>
      <c r="HHI62" s="11"/>
      <c r="HHJ62" s="11"/>
      <c r="HHK62" s="11"/>
      <c r="HHL62" s="11"/>
      <c r="HHM62" s="11"/>
      <c r="HHN62" s="11"/>
      <c r="HHO62" s="11"/>
      <c r="HHP62" s="11"/>
      <c r="HHQ62" s="11"/>
      <c r="HHR62" s="11"/>
      <c r="HHS62" s="11"/>
      <c r="HHT62" s="11"/>
      <c r="HHU62" s="11"/>
      <c r="HHV62" s="11"/>
      <c r="HHW62" s="11"/>
      <c r="HHX62" s="11"/>
      <c r="HHY62" s="11"/>
      <c r="HHZ62" s="11"/>
      <c r="HIA62" s="11"/>
      <c r="HIB62" s="11"/>
      <c r="HIC62" s="11"/>
      <c r="HID62" s="11"/>
      <c r="HIE62" s="11"/>
      <c r="HIF62" s="11"/>
      <c r="HIG62" s="11"/>
      <c r="HIH62" s="11"/>
      <c r="HII62" s="11"/>
      <c r="HIJ62" s="11"/>
      <c r="HIK62" s="11"/>
      <c r="HIL62" s="11"/>
      <c r="HIM62" s="11"/>
      <c r="HIN62" s="11"/>
      <c r="HIO62" s="11"/>
      <c r="HIP62" s="11"/>
      <c r="HIQ62" s="11"/>
      <c r="HIR62" s="11"/>
      <c r="HIS62" s="11"/>
      <c r="HIT62" s="11"/>
      <c r="HIU62" s="11"/>
      <c r="HIV62" s="11"/>
      <c r="HIW62" s="11"/>
      <c r="HIX62" s="11"/>
      <c r="HIY62" s="11"/>
      <c r="HIZ62" s="11"/>
      <c r="HJA62" s="11"/>
      <c r="HJB62" s="11"/>
      <c r="HJC62" s="11"/>
      <c r="HJD62" s="11"/>
      <c r="HJE62" s="11"/>
      <c r="HJF62" s="11"/>
      <c r="HJG62" s="11"/>
      <c r="HJH62" s="11"/>
      <c r="HJI62" s="11"/>
      <c r="HJJ62" s="11"/>
      <c r="HJK62" s="11"/>
      <c r="HJL62" s="11"/>
      <c r="HJM62" s="11"/>
      <c r="HJN62" s="11"/>
      <c r="HJO62" s="11"/>
      <c r="HJP62" s="11"/>
      <c r="HJQ62" s="11"/>
      <c r="HJR62" s="11"/>
      <c r="HJS62" s="11"/>
      <c r="HJT62" s="11"/>
      <c r="HJU62" s="11"/>
      <c r="HJV62" s="11"/>
      <c r="HJW62" s="11"/>
      <c r="HJX62" s="11"/>
      <c r="HJY62" s="11"/>
      <c r="HJZ62" s="11"/>
      <c r="HKA62" s="11"/>
      <c r="HKB62" s="11"/>
      <c r="HKC62" s="11"/>
      <c r="HKD62" s="11"/>
      <c r="HKE62" s="11"/>
      <c r="HKF62" s="11"/>
      <c r="HKG62" s="11"/>
      <c r="HKH62" s="11"/>
      <c r="HKI62" s="11"/>
      <c r="HKJ62" s="11"/>
      <c r="HKK62" s="11"/>
      <c r="HKL62" s="11"/>
      <c r="HKM62" s="11"/>
      <c r="HKN62" s="11"/>
      <c r="HKO62" s="11"/>
      <c r="HKP62" s="11"/>
      <c r="HKQ62" s="11"/>
      <c r="HKR62" s="11"/>
      <c r="HKS62" s="11"/>
      <c r="HKT62" s="11"/>
      <c r="HKU62" s="11"/>
      <c r="HKV62" s="11"/>
      <c r="HKW62" s="11"/>
      <c r="HKX62" s="11"/>
      <c r="HKY62" s="11"/>
      <c r="HKZ62" s="11"/>
      <c r="HLA62" s="11"/>
      <c r="HLB62" s="11"/>
      <c r="HLC62" s="11"/>
      <c r="HLD62" s="11"/>
      <c r="HLE62" s="11"/>
      <c r="HLF62" s="11"/>
      <c r="HLG62" s="11"/>
      <c r="HLH62" s="11"/>
      <c r="HLI62" s="11"/>
      <c r="HLJ62" s="11"/>
      <c r="HLK62" s="11"/>
      <c r="HLL62" s="11"/>
      <c r="HLM62" s="11"/>
      <c r="HLN62" s="11"/>
      <c r="HLO62" s="11"/>
      <c r="HLP62" s="11"/>
      <c r="HLQ62" s="11"/>
      <c r="HLR62" s="11"/>
      <c r="HLS62" s="11"/>
      <c r="HLT62" s="11"/>
      <c r="HLU62" s="11"/>
      <c r="HLV62" s="11"/>
      <c r="HLW62" s="11"/>
      <c r="HLX62" s="11"/>
      <c r="HLY62" s="11"/>
      <c r="HLZ62" s="11"/>
      <c r="HMA62" s="11"/>
      <c r="HMB62" s="11"/>
      <c r="HMC62" s="11"/>
      <c r="HMD62" s="11"/>
      <c r="HME62" s="11"/>
      <c r="HMF62" s="11"/>
      <c r="HMG62" s="11"/>
      <c r="HMH62" s="11"/>
      <c r="HMI62" s="11"/>
      <c r="HMJ62" s="11"/>
      <c r="HMK62" s="11"/>
      <c r="HML62" s="11"/>
      <c r="HMM62" s="11"/>
      <c r="HMN62" s="11"/>
      <c r="HMO62" s="11"/>
      <c r="HMP62" s="11"/>
      <c r="HMQ62" s="11"/>
      <c r="HMR62" s="11"/>
      <c r="HMS62" s="11"/>
      <c r="HMT62" s="11"/>
      <c r="HMU62" s="11"/>
      <c r="HMV62" s="11"/>
      <c r="HMW62" s="11"/>
      <c r="HMX62" s="11"/>
      <c r="HMY62" s="11"/>
      <c r="HMZ62" s="11"/>
      <c r="HNA62" s="11"/>
      <c r="HNB62" s="11"/>
      <c r="HNC62" s="11"/>
      <c r="HND62" s="11"/>
      <c r="HNE62" s="11"/>
      <c r="HNF62" s="11"/>
      <c r="HNG62" s="11"/>
      <c r="HNH62" s="11"/>
      <c r="HNI62" s="11"/>
      <c r="HNJ62" s="11"/>
      <c r="HNK62" s="11"/>
      <c r="HNL62" s="11"/>
      <c r="HNM62" s="11"/>
      <c r="HNN62" s="11"/>
      <c r="HNO62" s="11"/>
      <c r="HNP62" s="11"/>
      <c r="HNQ62" s="11"/>
      <c r="HNR62" s="11"/>
      <c r="HNS62" s="11"/>
      <c r="HNT62" s="11"/>
      <c r="HNU62" s="11"/>
      <c r="HNV62" s="11"/>
      <c r="HNW62" s="11"/>
      <c r="HNX62" s="11"/>
      <c r="HNY62" s="11"/>
      <c r="HNZ62" s="11"/>
      <c r="HOA62" s="11"/>
      <c r="HOB62" s="11"/>
      <c r="HOC62" s="11"/>
      <c r="HOD62" s="11"/>
      <c r="HOE62" s="11"/>
      <c r="HOF62" s="11"/>
      <c r="HOG62" s="11"/>
      <c r="HOH62" s="11"/>
      <c r="HOI62" s="11"/>
      <c r="HOJ62" s="11"/>
      <c r="HOK62" s="11"/>
      <c r="HOL62" s="11"/>
      <c r="HOM62" s="11"/>
      <c r="HON62" s="11"/>
      <c r="HOO62" s="11"/>
      <c r="HOP62" s="11"/>
      <c r="HOQ62" s="11"/>
      <c r="HOR62" s="11"/>
      <c r="HOS62" s="11"/>
      <c r="HOT62" s="11"/>
      <c r="HOU62" s="11"/>
      <c r="HOV62" s="11"/>
      <c r="HOW62" s="11"/>
      <c r="HOX62" s="11"/>
      <c r="HOY62" s="11"/>
      <c r="HOZ62" s="11"/>
      <c r="HPA62" s="11"/>
      <c r="HPB62" s="11"/>
      <c r="HPC62" s="11"/>
      <c r="HPD62" s="11"/>
      <c r="HPE62" s="11"/>
      <c r="HPF62" s="11"/>
      <c r="HPG62" s="11"/>
      <c r="HPH62" s="11"/>
      <c r="HPI62" s="11"/>
      <c r="HPJ62" s="11"/>
      <c r="HPK62" s="11"/>
      <c r="HPL62" s="11"/>
      <c r="HPM62" s="11"/>
      <c r="HPN62" s="11"/>
      <c r="HPO62" s="11"/>
      <c r="HPP62" s="11"/>
      <c r="HPQ62" s="11"/>
      <c r="HPR62" s="11"/>
      <c r="HPS62" s="11"/>
      <c r="HPT62" s="11"/>
      <c r="HPU62" s="11"/>
      <c r="HPV62" s="11"/>
      <c r="HPW62" s="11"/>
      <c r="HPX62" s="11"/>
      <c r="HPY62" s="11"/>
      <c r="HPZ62" s="11"/>
      <c r="HQA62" s="11"/>
      <c r="HQB62" s="11"/>
      <c r="HQC62" s="11"/>
      <c r="HQD62" s="11"/>
      <c r="HQE62" s="11"/>
      <c r="HQF62" s="11"/>
      <c r="HQG62" s="11"/>
      <c r="HQH62" s="11"/>
      <c r="HQI62" s="11"/>
      <c r="HQJ62" s="11"/>
      <c r="HQK62" s="11"/>
      <c r="HQL62" s="11"/>
      <c r="HQM62" s="11"/>
      <c r="HQN62" s="11"/>
      <c r="HQO62" s="11"/>
      <c r="HQP62" s="11"/>
      <c r="HQQ62" s="11"/>
      <c r="HQR62" s="11"/>
      <c r="HQS62" s="11"/>
      <c r="HQT62" s="11"/>
      <c r="HQU62" s="11"/>
      <c r="HQV62" s="11"/>
      <c r="HQW62" s="11"/>
      <c r="HQX62" s="11"/>
      <c r="HQY62" s="11"/>
      <c r="HQZ62" s="11"/>
      <c r="HRA62" s="11"/>
      <c r="HRB62" s="11"/>
      <c r="HRC62" s="11"/>
      <c r="HRD62" s="11"/>
      <c r="HRE62" s="11"/>
      <c r="HRF62" s="11"/>
      <c r="HRG62" s="11"/>
      <c r="HRH62" s="11"/>
      <c r="HRI62" s="11"/>
      <c r="HRJ62" s="11"/>
      <c r="HRK62" s="11"/>
      <c r="HRL62" s="11"/>
      <c r="HRM62" s="11"/>
      <c r="HRN62" s="11"/>
      <c r="HRO62" s="11"/>
      <c r="HRP62" s="11"/>
      <c r="HRQ62" s="11"/>
      <c r="HRR62" s="11"/>
      <c r="HRS62" s="11"/>
      <c r="HRT62" s="11"/>
      <c r="HRU62" s="11"/>
      <c r="HRV62" s="11"/>
      <c r="HRW62" s="11"/>
      <c r="HRX62" s="11"/>
      <c r="HRY62" s="11"/>
      <c r="HRZ62" s="11"/>
      <c r="HSA62" s="11"/>
      <c r="HSB62" s="11"/>
      <c r="HSC62" s="11"/>
      <c r="HSD62" s="11"/>
      <c r="HSE62" s="11"/>
      <c r="HSF62" s="11"/>
      <c r="HSG62" s="11"/>
      <c r="HSH62" s="11"/>
      <c r="HSI62" s="11"/>
      <c r="HSJ62" s="11"/>
      <c r="HSK62" s="11"/>
      <c r="HSL62" s="11"/>
      <c r="HSM62" s="11"/>
      <c r="HSN62" s="11"/>
      <c r="HSO62" s="11"/>
      <c r="HSP62" s="11"/>
      <c r="HSQ62" s="11"/>
      <c r="HSR62" s="11"/>
      <c r="HSS62" s="11"/>
      <c r="HST62" s="11"/>
      <c r="HSU62" s="11"/>
      <c r="HSV62" s="11"/>
      <c r="HSW62" s="11"/>
      <c r="HSX62" s="11"/>
      <c r="HSY62" s="11"/>
      <c r="HSZ62" s="11"/>
      <c r="HTA62" s="11"/>
      <c r="HTB62" s="11"/>
      <c r="HTC62" s="11"/>
      <c r="HTD62" s="11"/>
      <c r="HTE62" s="11"/>
      <c r="HTF62" s="11"/>
      <c r="HTG62" s="11"/>
      <c r="HTH62" s="11"/>
      <c r="HTI62" s="11"/>
      <c r="HTJ62" s="11"/>
      <c r="HTK62" s="11"/>
      <c r="HTL62" s="11"/>
      <c r="HTM62" s="11"/>
      <c r="HTN62" s="11"/>
      <c r="HTO62" s="11"/>
      <c r="HTP62" s="11"/>
      <c r="HTQ62" s="11"/>
      <c r="HTR62" s="11"/>
      <c r="HTS62" s="11"/>
      <c r="HTT62" s="11"/>
      <c r="HTU62" s="11"/>
      <c r="HTV62" s="11"/>
      <c r="HTW62" s="11"/>
      <c r="HTX62" s="11"/>
      <c r="HTY62" s="11"/>
      <c r="HTZ62" s="11"/>
      <c r="HUA62" s="11"/>
      <c r="HUB62" s="11"/>
      <c r="HUC62" s="11"/>
      <c r="HUD62" s="11"/>
      <c r="HUE62" s="11"/>
      <c r="HUF62" s="11"/>
      <c r="HUG62" s="11"/>
      <c r="HUH62" s="11"/>
      <c r="HUI62" s="11"/>
      <c r="HUJ62" s="11"/>
      <c r="HUK62" s="11"/>
      <c r="HUL62" s="11"/>
      <c r="HUM62" s="11"/>
      <c r="HUN62" s="11"/>
      <c r="HUO62" s="11"/>
      <c r="HUP62" s="11"/>
      <c r="HUQ62" s="11"/>
      <c r="HUR62" s="11"/>
      <c r="HUS62" s="11"/>
      <c r="HUT62" s="11"/>
      <c r="HUU62" s="11"/>
      <c r="HUV62" s="11"/>
      <c r="HUW62" s="11"/>
      <c r="HUX62" s="11"/>
      <c r="HUY62" s="11"/>
      <c r="HUZ62" s="11"/>
      <c r="HVA62" s="11"/>
      <c r="HVB62" s="11"/>
      <c r="HVC62" s="11"/>
      <c r="HVD62" s="11"/>
      <c r="HVE62" s="11"/>
      <c r="HVF62" s="11"/>
      <c r="HVG62" s="11"/>
      <c r="HVH62" s="11"/>
      <c r="HVI62" s="11"/>
      <c r="HVJ62" s="11"/>
      <c r="HVK62" s="11"/>
      <c r="HVL62" s="11"/>
      <c r="HVM62" s="11"/>
      <c r="HVN62" s="11"/>
      <c r="HVO62" s="11"/>
      <c r="HVP62" s="11"/>
      <c r="HVQ62" s="11"/>
      <c r="HVR62" s="11"/>
      <c r="HVS62" s="11"/>
      <c r="HVT62" s="11"/>
      <c r="HVU62" s="11"/>
      <c r="HVV62" s="11"/>
      <c r="HVW62" s="11"/>
      <c r="HVX62" s="11"/>
      <c r="HVY62" s="11"/>
      <c r="HVZ62" s="11"/>
      <c r="HWA62" s="11"/>
      <c r="HWB62" s="11"/>
      <c r="HWC62" s="11"/>
      <c r="HWD62" s="11"/>
      <c r="HWE62" s="11"/>
      <c r="HWF62" s="11"/>
      <c r="HWG62" s="11"/>
      <c r="HWH62" s="11"/>
      <c r="HWI62" s="11"/>
      <c r="HWJ62" s="11"/>
      <c r="HWK62" s="11"/>
      <c r="HWL62" s="11"/>
      <c r="HWM62" s="11"/>
      <c r="HWN62" s="11"/>
      <c r="HWO62" s="11"/>
      <c r="HWP62" s="11"/>
      <c r="HWQ62" s="11"/>
      <c r="HWR62" s="11"/>
      <c r="HWS62" s="11"/>
      <c r="HWT62" s="11"/>
      <c r="HWU62" s="11"/>
      <c r="HWV62" s="11"/>
      <c r="HWW62" s="11"/>
      <c r="HWX62" s="11"/>
      <c r="HWY62" s="11"/>
      <c r="HWZ62" s="11"/>
      <c r="HXA62" s="11"/>
      <c r="HXB62" s="11"/>
      <c r="HXC62" s="11"/>
      <c r="HXD62" s="11"/>
      <c r="HXE62" s="11"/>
      <c r="HXF62" s="11"/>
      <c r="HXG62" s="11"/>
      <c r="HXH62" s="11"/>
      <c r="HXI62" s="11"/>
      <c r="HXJ62" s="11"/>
      <c r="HXK62" s="11"/>
      <c r="HXL62" s="11"/>
      <c r="HXM62" s="11"/>
      <c r="HXN62" s="11"/>
      <c r="HXO62" s="11"/>
      <c r="HXP62" s="11"/>
      <c r="HXQ62" s="11"/>
      <c r="HXR62" s="11"/>
      <c r="HXS62" s="11"/>
      <c r="HXT62" s="11"/>
      <c r="HXU62" s="11"/>
      <c r="HXV62" s="11"/>
      <c r="HXW62" s="11"/>
      <c r="HXX62" s="11"/>
      <c r="HXY62" s="11"/>
      <c r="HXZ62" s="11"/>
      <c r="HYA62" s="11"/>
      <c r="HYB62" s="11"/>
      <c r="HYC62" s="11"/>
      <c r="HYD62" s="11"/>
      <c r="HYE62" s="11"/>
      <c r="HYF62" s="11"/>
      <c r="HYG62" s="11"/>
      <c r="HYH62" s="11"/>
      <c r="HYI62" s="11"/>
      <c r="HYJ62" s="11"/>
      <c r="HYK62" s="11"/>
      <c r="HYL62" s="11"/>
      <c r="HYM62" s="11"/>
      <c r="HYN62" s="11"/>
      <c r="HYO62" s="11"/>
      <c r="HYP62" s="11"/>
      <c r="HYQ62" s="11"/>
      <c r="HYR62" s="11"/>
      <c r="HYS62" s="11"/>
      <c r="HYT62" s="11"/>
      <c r="HYU62" s="11"/>
      <c r="HYV62" s="11"/>
      <c r="HYW62" s="11"/>
      <c r="HYX62" s="11"/>
      <c r="HYY62" s="11"/>
      <c r="HYZ62" s="11"/>
      <c r="HZA62" s="11"/>
      <c r="HZB62" s="11"/>
      <c r="HZC62" s="11"/>
      <c r="HZD62" s="11"/>
      <c r="HZE62" s="11"/>
      <c r="HZF62" s="11"/>
      <c r="HZG62" s="11"/>
      <c r="HZH62" s="11"/>
      <c r="HZI62" s="11"/>
      <c r="HZJ62" s="11"/>
      <c r="HZK62" s="11"/>
      <c r="HZL62" s="11"/>
      <c r="HZM62" s="11"/>
      <c r="HZN62" s="11"/>
      <c r="HZO62" s="11"/>
      <c r="HZP62" s="11"/>
      <c r="HZQ62" s="11"/>
      <c r="HZR62" s="11"/>
      <c r="HZS62" s="11"/>
      <c r="HZT62" s="11"/>
      <c r="HZU62" s="11"/>
      <c r="HZV62" s="11"/>
      <c r="HZW62" s="11"/>
      <c r="HZX62" s="11"/>
      <c r="HZY62" s="11"/>
      <c r="HZZ62" s="11"/>
      <c r="IAA62" s="11"/>
      <c r="IAB62" s="11"/>
      <c r="IAC62" s="11"/>
      <c r="IAD62" s="11"/>
      <c r="IAE62" s="11"/>
      <c r="IAF62" s="11"/>
      <c r="IAG62" s="11"/>
      <c r="IAH62" s="11"/>
      <c r="IAI62" s="11"/>
      <c r="IAJ62" s="11"/>
      <c r="IAK62" s="11"/>
      <c r="IAL62" s="11"/>
      <c r="IAM62" s="11"/>
      <c r="IAN62" s="11"/>
      <c r="IAO62" s="11"/>
      <c r="IAP62" s="11"/>
      <c r="IAQ62" s="11"/>
      <c r="IAR62" s="11"/>
      <c r="IAS62" s="11"/>
      <c r="IAT62" s="11"/>
      <c r="IAU62" s="11"/>
      <c r="IAV62" s="11"/>
      <c r="IAW62" s="11"/>
      <c r="IAX62" s="11"/>
      <c r="IAY62" s="11"/>
      <c r="IAZ62" s="11"/>
      <c r="IBA62" s="11"/>
      <c r="IBB62" s="11"/>
      <c r="IBC62" s="11"/>
      <c r="IBD62" s="11"/>
      <c r="IBE62" s="11"/>
      <c r="IBF62" s="11"/>
      <c r="IBG62" s="11"/>
      <c r="IBH62" s="11"/>
      <c r="IBI62" s="11"/>
      <c r="IBJ62" s="11"/>
      <c r="IBK62" s="11"/>
      <c r="IBL62" s="11"/>
      <c r="IBM62" s="11"/>
      <c r="IBN62" s="11"/>
      <c r="IBO62" s="11"/>
      <c r="IBP62" s="11"/>
      <c r="IBQ62" s="11"/>
      <c r="IBR62" s="11"/>
      <c r="IBS62" s="11"/>
      <c r="IBT62" s="11"/>
      <c r="IBU62" s="11"/>
      <c r="IBV62" s="11"/>
      <c r="IBW62" s="11"/>
      <c r="IBX62" s="11"/>
      <c r="IBY62" s="11"/>
      <c r="IBZ62" s="11"/>
      <c r="ICA62" s="11"/>
      <c r="ICB62" s="11"/>
      <c r="ICC62" s="11"/>
      <c r="ICD62" s="11"/>
      <c r="ICE62" s="11"/>
      <c r="ICF62" s="11"/>
      <c r="ICG62" s="11"/>
      <c r="ICH62" s="11"/>
      <c r="ICI62" s="11"/>
      <c r="ICJ62" s="11"/>
      <c r="ICK62" s="11"/>
      <c r="ICL62" s="11"/>
      <c r="ICM62" s="11"/>
      <c r="ICN62" s="11"/>
      <c r="ICO62" s="11"/>
      <c r="ICP62" s="11"/>
      <c r="ICQ62" s="11"/>
      <c r="ICR62" s="11"/>
      <c r="ICS62" s="11"/>
      <c r="ICT62" s="11"/>
      <c r="ICU62" s="11"/>
      <c r="ICV62" s="11"/>
      <c r="ICW62" s="11"/>
      <c r="ICX62" s="11"/>
      <c r="ICY62" s="11"/>
      <c r="ICZ62" s="11"/>
      <c r="IDA62" s="11"/>
      <c r="IDB62" s="11"/>
      <c r="IDC62" s="11"/>
      <c r="IDD62" s="11"/>
      <c r="IDE62" s="11"/>
      <c r="IDF62" s="11"/>
      <c r="IDG62" s="11"/>
      <c r="IDH62" s="11"/>
      <c r="IDI62" s="11"/>
      <c r="IDJ62" s="11"/>
      <c r="IDK62" s="11"/>
      <c r="IDL62" s="11"/>
      <c r="IDM62" s="11"/>
      <c r="IDN62" s="11"/>
      <c r="IDO62" s="11"/>
      <c r="IDP62" s="11"/>
      <c r="IDQ62" s="11"/>
      <c r="IDR62" s="11"/>
      <c r="IDS62" s="11"/>
      <c r="IDT62" s="11"/>
      <c r="IDU62" s="11"/>
      <c r="IDV62" s="11"/>
      <c r="IDW62" s="11"/>
      <c r="IDX62" s="11"/>
      <c r="IDY62" s="11"/>
      <c r="IDZ62" s="11"/>
      <c r="IEA62" s="11"/>
      <c r="IEB62" s="11"/>
      <c r="IEC62" s="11"/>
      <c r="IED62" s="11"/>
      <c r="IEE62" s="11"/>
      <c r="IEF62" s="11"/>
      <c r="IEG62" s="11"/>
      <c r="IEH62" s="11"/>
      <c r="IEI62" s="11"/>
      <c r="IEJ62" s="11"/>
      <c r="IEK62" s="11"/>
      <c r="IEL62" s="11"/>
      <c r="IEM62" s="11"/>
      <c r="IEN62" s="11"/>
      <c r="IEO62" s="11"/>
      <c r="IEP62" s="11"/>
      <c r="IEQ62" s="11"/>
      <c r="IER62" s="11"/>
      <c r="IES62" s="11"/>
      <c r="IET62" s="11"/>
      <c r="IEU62" s="11"/>
      <c r="IEV62" s="11"/>
      <c r="IEW62" s="11"/>
      <c r="IEX62" s="11"/>
      <c r="IEY62" s="11"/>
      <c r="IEZ62" s="11"/>
      <c r="IFA62" s="11"/>
      <c r="IFB62" s="11"/>
      <c r="IFC62" s="11"/>
      <c r="IFD62" s="11"/>
      <c r="IFE62" s="11"/>
      <c r="IFF62" s="11"/>
      <c r="IFG62" s="11"/>
      <c r="IFH62" s="11"/>
      <c r="IFI62" s="11"/>
      <c r="IFJ62" s="11"/>
      <c r="IFK62" s="11"/>
      <c r="IFL62" s="11"/>
      <c r="IFM62" s="11"/>
      <c r="IFN62" s="11"/>
      <c r="IFO62" s="11"/>
      <c r="IFP62" s="11"/>
      <c r="IFQ62" s="11"/>
      <c r="IFR62" s="11"/>
      <c r="IFS62" s="11"/>
      <c r="IFT62" s="11"/>
      <c r="IFU62" s="11"/>
      <c r="IFV62" s="11"/>
      <c r="IFW62" s="11"/>
      <c r="IFX62" s="11"/>
      <c r="IFY62" s="11"/>
      <c r="IFZ62" s="11"/>
      <c r="IGA62" s="11"/>
      <c r="IGB62" s="11"/>
      <c r="IGC62" s="11"/>
      <c r="IGD62" s="11"/>
      <c r="IGE62" s="11"/>
      <c r="IGF62" s="11"/>
      <c r="IGG62" s="11"/>
      <c r="IGH62" s="11"/>
      <c r="IGI62" s="11"/>
      <c r="IGJ62" s="11"/>
      <c r="IGK62" s="11"/>
      <c r="IGL62" s="11"/>
      <c r="IGM62" s="11"/>
      <c r="IGN62" s="11"/>
      <c r="IGO62" s="11"/>
      <c r="IGP62" s="11"/>
      <c r="IGQ62" s="11"/>
      <c r="IGR62" s="11"/>
      <c r="IGS62" s="11"/>
      <c r="IGT62" s="11"/>
      <c r="IGU62" s="11"/>
      <c r="IGV62" s="11"/>
      <c r="IGW62" s="11"/>
      <c r="IGX62" s="11"/>
      <c r="IGY62" s="11"/>
      <c r="IGZ62" s="11"/>
      <c r="IHA62" s="11"/>
      <c r="IHB62" s="11"/>
      <c r="IHC62" s="11"/>
      <c r="IHD62" s="11"/>
      <c r="IHE62" s="11"/>
      <c r="IHF62" s="11"/>
      <c r="IHG62" s="11"/>
      <c r="IHH62" s="11"/>
      <c r="IHI62" s="11"/>
      <c r="IHJ62" s="11"/>
      <c r="IHK62" s="11"/>
      <c r="IHL62" s="11"/>
      <c r="IHM62" s="11"/>
      <c r="IHN62" s="11"/>
      <c r="IHO62" s="11"/>
      <c r="IHP62" s="11"/>
      <c r="IHQ62" s="11"/>
      <c r="IHR62" s="11"/>
      <c r="IHS62" s="11"/>
      <c r="IHT62" s="11"/>
      <c r="IHU62" s="11"/>
      <c r="IHV62" s="11"/>
      <c r="IHW62" s="11"/>
      <c r="IHX62" s="11"/>
      <c r="IHY62" s="11"/>
      <c r="IHZ62" s="11"/>
      <c r="IIA62" s="11"/>
      <c r="IIB62" s="11"/>
      <c r="IIC62" s="11"/>
      <c r="IID62" s="11"/>
      <c r="IIE62" s="11"/>
      <c r="IIF62" s="11"/>
      <c r="IIG62" s="11"/>
      <c r="IIH62" s="11"/>
      <c r="III62" s="11"/>
      <c r="IIJ62" s="11"/>
      <c r="IIK62" s="11"/>
      <c r="IIL62" s="11"/>
      <c r="IIM62" s="11"/>
      <c r="IIN62" s="11"/>
      <c r="IIO62" s="11"/>
      <c r="IIP62" s="11"/>
      <c r="IIQ62" s="11"/>
      <c r="IIR62" s="11"/>
      <c r="IIS62" s="11"/>
      <c r="IIT62" s="11"/>
      <c r="IIU62" s="11"/>
      <c r="IIV62" s="11"/>
      <c r="IIW62" s="11"/>
      <c r="IIX62" s="11"/>
      <c r="IIY62" s="11"/>
      <c r="IIZ62" s="11"/>
      <c r="IJA62" s="11"/>
      <c r="IJB62" s="11"/>
      <c r="IJC62" s="11"/>
      <c r="IJD62" s="11"/>
      <c r="IJE62" s="11"/>
      <c r="IJF62" s="11"/>
      <c r="IJG62" s="11"/>
      <c r="IJH62" s="11"/>
      <c r="IJI62" s="11"/>
      <c r="IJJ62" s="11"/>
      <c r="IJK62" s="11"/>
      <c r="IJL62" s="11"/>
      <c r="IJM62" s="11"/>
      <c r="IJN62" s="11"/>
      <c r="IJO62" s="11"/>
      <c r="IJP62" s="11"/>
      <c r="IJQ62" s="11"/>
      <c r="IJR62" s="11"/>
      <c r="IJS62" s="11"/>
      <c r="IJT62" s="11"/>
      <c r="IJU62" s="11"/>
      <c r="IJV62" s="11"/>
      <c r="IJW62" s="11"/>
      <c r="IJX62" s="11"/>
      <c r="IJY62" s="11"/>
      <c r="IJZ62" s="11"/>
      <c r="IKA62" s="11"/>
      <c r="IKB62" s="11"/>
      <c r="IKC62" s="11"/>
      <c r="IKD62" s="11"/>
      <c r="IKE62" s="11"/>
      <c r="IKF62" s="11"/>
      <c r="IKG62" s="11"/>
      <c r="IKH62" s="11"/>
      <c r="IKI62" s="11"/>
      <c r="IKJ62" s="11"/>
      <c r="IKK62" s="11"/>
      <c r="IKL62" s="11"/>
      <c r="IKM62" s="11"/>
      <c r="IKN62" s="11"/>
      <c r="IKO62" s="11"/>
      <c r="IKP62" s="11"/>
      <c r="IKQ62" s="11"/>
      <c r="IKR62" s="11"/>
      <c r="IKS62" s="11"/>
      <c r="IKT62" s="11"/>
      <c r="IKU62" s="11"/>
      <c r="IKV62" s="11"/>
      <c r="IKW62" s="11"/>
      <c r="IKX62" s="11"/>
      <c r="IKY62" s="11"/>
      <c r="IKZ62" s="11"/>
      <c r="ILA62" s="11"/>
      <c r="ILB62" s="11"/>
      <c r="ILC62" s="11"/>
      <c r="ILD62" s="11"/>
      <c r="ILE62" s="11"/>
      <c r="ILF62" s="11"/>
      <c r="ILG62" s="11"/>
      <c r="ILH62" s="11"/>
      <c r="ILI62" s="11"/>
      <c r="ILJ62" s="11"/>
      <c r="ILK62" s="11"/>
      <c r="ILL62" s="11"/>
      <c r="ILM62" s="11"/>
      <c r="ILN62" s="11"/>
      <c r="ILO62" s="11"/>
      <c r="ILP62" s="11"/>
      <c r="ILQ62" s="11"/>
      <c r="ILR62" s="11"/>
      <c r="ILS62" s="11"/>
      <c r="ILT62" s="11"/>
      <c r="ILU62" s="11"/>
      <c r="ILV62" s="11"/>
      <c r="ILW62" s="11"/>
      <c r="ILX62" s="11"/>
      <c r="ILY62" s="11"/>
      <c r="ILZ62" s="11"/>
      <c r="IMA62" s="11"/>
      <c r="IMB62" s="11"/>
      <c r="IMC62" s="11"/>
      <c r="IMD62" s="11"/>
      <c r="IME62" s="11"/>
      <c r="IMF62" s="11"/>
      <c r="IMG62" s="11"/>
      <c r="IMH62" s="11"/>
      <c r="IMI62" s="11"/>
      <c r="IMJ62" s="11"/>
      <c r="IMK62" s="11"/>
      <c r="IML62" s="11"/>
      <c r="IMM62" s="11"/>
      <c r="IMN62" s="11"/>
      <c r="IMO62" s="11"/>
      <c r="IMP62" s="11"/>
      <c r="IMQ62" s="11"/>
      <c r="IMR62" s="11"/>
      <c r="IMS62" s="11"/>
      <c r="IMT62" s="11"/>
      <c r="IMU62" s="11"/>
      <c r="IMV62" s="11"/>
      <c r="IMW62" s="11"/>
      <c r="IMX62" s="11"/>
      <c r="IMY62" s="11"/>
      <c r="IMZ62" s="11"/>
      <c r="INA62" s="11"/>
      <c r="INB62" s="11"/>
      <c r="INC62" s="11"/>
      <c r="IND62" s="11"/>
      <c r="INE62" s="11"/>
      <c r="INF62" s="11"/>
      <c r="ING62" s="11"/>
      <c r="INH62" s="11"/>
      <c r="INI62" s="11"/>
      <c r="INJ62" s="11"/>
      <c r="INK62" s="11"/>
      <c r="INL62" s="11"/>
      <c r="INM62" s="11"/>
      <c r="INN62" s="11"/>
      <c r="INO62" s="11"/>
      <c r="INP62" s="11"/>
      <c r="INQ62" s="11"/>
      <c r="INR62" s="11"/>
      <c r="INS62" s="11"/>
      <c r="INT62" s="11"/>
      <c r="INU62" s="11"/>
      <c r="INV62" s="11"/>
      <c r="INW62" s="11"/>
      <c r="INX62" s="11"/>
      <c r="INY62" s="11"/>
      <c r="INZ62" s="11"/>
      <c r="IOA62" s="11"/>
      <c r="IOB62" s="11"/>
      <c r="IOC62" s="11"/>
      <c r="IOD62" s="11"/>
      <c r="IOE62" s="11"/>
      <c r="IOF62" s="11"/>
      <c r="IOG62" s="11"/>
      <c r="IOH62" s="11"/>
      <c r="IOI62" s="11"/>
      <c r="IOJ62" s="11"/>
      <c r="IOK62" s="11"/>
      <c r="IOL62" s="11"/>
      <c r="IOM62" s="11"/>
      <c r="ION62" s="11"/>
      <c r="IOO62" s="11"/>
      <c r="IOP62" s="11"/>
      <c r="IOQ62" s="11"/>
      <c r="IOR62" s="11"/>
      <c r="IOS62" s="11"/>
      <c r="IOT62" s="11"/>
      <c r="IOU62" s="11"/>
      <c r="IOV62" s="11"/>
      <c r="IOW62" s="11"/>
      <c r="IOX62" s="11"/>
      <c r="IOY62" s="11"/>
      <c r="IOZ62" s="11"/>
      <c r="IPA62" s="11"/>
      <c r="IPB62" s="11"/>
      <c r="IPC62" s="11"/>
      <c r="IPD62" s="11"/>
      <c r="IPE62" s="11"/>
      <c r="IPF62" s="11"/>
      <c r="IPG62" s="11"/>
      <c r="IPH62" s="11"/>
      <c r="IPI62" s="11"/>
      <c r="IPJ62" s="11"/>
      <c r="IPK62" s="11"/>
      <c r="IPL62" s="11"/>
      <c r="IPM62" s="11"/>
      <c r="IPN62" s="11"/>
      <c r="IPO62" s="11"/>
      <c r="IPP62" s="11"/>
      <c r="IPQ62" s="11"/>
      <c r="IPR62" s="11"/>
      <c r="IPS62" s="11"/>
      <c r="IPT62" s="11"/>
      <c r="IPU62" s="11"/>
      <c r="IPV62" s="11"/>
      <c r="IPW62" s="11"/>
      <c r="IPX62" s="11"/>
      <c r="IPY62" s="11"/>
      <c r="IPZ62" s="11"/>
      <c r="IQA62" s="11"/>
      <c r="IQB62" s="11"/>
      <c r="IQC62" s="11"/>
      <c r="IQD62" s="11"/>
      <c r="IQE62" s="11"/>
      <c r="IQF62" s="11"/>
      <c r="IQG62" s="11"/>
      <c r="IQH62" s="11"/>
      <c r="IQI62" s="11"/>
      <c r="IQJ62" s="11"/>
      <c r="IQK62" s="11"/>
      <c r="IQL62" s="11"/>
      <c r="IQM62" s="11"/>
      <c r="IQN62" s="11"/>
      <c r="IQO62" s="11"/>
      <c r="IQP62" s="11"/>
      <c r="IQQ62" s="11"/>
      <c r="IQR62" s="11"/>
      <c r="IQS62" s="11"/>
      <c r="IQT62" s="11"/>
      <c r="IQU62" s="11"/>
      <c r="IQV62" s="11"/>
      <c r="IQW62" s="11"/>
      <c r="IQX62" s="11"/>
      <c r="IQY62" s="11"/>
      <c r="IQZ62" s="11"/>
      <c r="IRA62" s="11"/>
      <c r="IRB62" s="11"/>
      <c r="IRC62" s="11"/>
      <c r="IRD62" s="11"/>
      <c r="IRE62" s="11"/>
      <c r="IRF62" s="11"/>
      <c r="IRG62" s="11"/>
      <c r="IRH62" s="11"/>
      <c r="IRI62" s="11"/>
      <c r="IRJ62" s="11"/>
      <c r="IRK62" s="11"/>
      <c r="IRL62" s="11"/>
      <c r="IRM62" s="11"/>
      <c r="IRN62" s="11"/>
      <c r="IRO62" s="11"/>
      <c r="IRP62" s="11"/>
      <c r="IRQ62" s="11"/>
      <c r="IRR62" s="11"/>
      <c r="IRS62" s="11"/>
      <c r="IRT62" s="11"/>
      <c r="IRU62" s="11"/>
      <c r="IRV62" s="11"/>
      <c r="IRW62" s="11"/>
      <c r="IRX62" s="11"/>
      <c r="IRY62" s="11"/>
      <c r="IRZ62" s="11"/>
      <c r="ISA62" s="11"/>
      <c r="ISB62" s="11"/>
      <c r="ISC62" s="11"/>
      <c r="ISD62" s="11"/>
      <c r="ISE62" s="11"/>
      <c r="ISF62" s="11"/>
      <c r="ISG62" s="11"/>
      <c r="ISH62" s="11"/>
      <c r="ISI62" s="11"/>
      <c r="ISJ62" s="11"/>
      <c r="ISK62" s="11"/>
      <c r="ISL62" s="11"/>
      <c r="ISM62" s="11"/>
      <c r="ISN62" s="11"/>
      <c r="ISO62" s="11"/>
      <c r="ISP62" s="11"/>
      <c r="ISQ62" s="11"/>
      <c r="ISR62" s="11"/>
      <c r="ISS62" s="11"/>
      <c r="IST62" s="11"/>
      <c r="ISU62" s="11"/>
      <c r="ISV62" s="11"/>
      <c r="ISW62" s="11"/>
      <c r="ISX62" s="11"/>
      <c r="ISY62" s="11"/>
      <c r="ISZ62" s="11"/>
      <c r="ITA62" s="11"/>
      <c r="ITB62" s="11"/>
      <c r="ITC62" s="11"/>
      <c r="ITD62" s="11"/>
      <c r="ITE62" s="11"/>
      <c r="ITF62" s="11"/>
      <c r="ITG62" s="11"/>
      <c r="ITH62" s="11"/>
      <c r="ITI62" s="11"/>
      <c r="ITJ62" s="11"/>
      <c r="ITK62" s="11"/>
      <c r="ITL62" s="11"/>
      <c r="ITM62" s="11"/>
      <c r="ITN62" s="11"/>
      <c r="ITO62" s="11"/>
      <c r="ITP62" s="11"/>
      <c r="ITQ62" s="11"/>
      <c r="ITR62" s="11"/>
      <c r="ITS62" s="11"/>
      <c r="ITT62" s="11"/>
      <c r="ITU62" s="11"/>
      <c r="ITV62" s="11"/>
      <c r="ITW62" s="11"/>
      <c r="ITX62" s="11"/>
      <c r="ITY62" s="11"/>
      <c r="ITZ62" s="11"/>
      <c r="IUA62" s="11"/>
      <c r="IUB62" s="11"/>
      <c r="IUC62" s="11"/>
      <c r="IUD62" s="11"/>
      <c r="IUE62" s="11"/>
      <c r="IUF62" s="11"/>
      <c r="IUG62" s="11"/>
      <c r="IUH62" s="11"/>
      <c r="IUI62" s="11"/>
      <c r="IUJ62" s="11"/>
      <c r="IUK62" s="11"/>
      <c r="IUL62" s="11"/>
      <c r="IUM62" s="11"/>
      <c r="IUN62" s="11"/>
      <c r="IUO62" s="11"/>
      <c r="IUP62" s="11"/>
      <c r="IUQ62" s="11"/>
      <c r="IUR62" s="11"/>
      <c r="IUS62" s="11"/>
      <c r="IUT62" s="11"/>
      <c r="IUU62" s="11"/>
      <c r="IUV62" s="11"/>
      <c r="IUW62" s="11"/>
      <c r="IUX62" s="11"/>
      <c r="IUY62" s="11"/>
      <c r="IUZ62" s="11"/>
      <c r="IVA62" s="11"/>
      <c r="IVB62" s="11"/>
      <c r="IVC62" s="11"/>
      <c r="IVD62" s="11"/>
      <c r="IVE62" s="11"/>
      <c r="IVF62" s="11"/>
      <c r="IVG62" s="11"/>
      <c r="IVH62" s="11"/>
      <c r="IVI62" s="11"/>
      <c r="IVJ62" s="11"/>
      <c r="IVK62" s="11"/>
      <c r="IVL62" s="11"/>
      <c r="IVM62" s="11"/>
      <c r="IVN62" s="11"/>
      <c r="IVO62" s="11"/>
      <c r="IVP62" s="11"/>
      <c r="IVQ62" s="11"/>
      <c r="IVR62" s="11"/>
      <c r="IVS62" s="11"/>
      <c r="IVT62" s="11"/>
      <c r="IVU62" s="11"/>
      <c r="IVV62" s="11"/>
      <c r="IVW62" s="11"/>
      <c r="IVX62" s="11"/>
      <c r="IVY62" s="11"/>
      <c r="IVZ62" s="11"/>
      <c r="IWA62" s="11"/>
      <c r="IWB62" s="11"/>
      <c r="IWC62" s="11"/>
      <c r="IWD62" s="11"/>
      <c r="IWE62" s="11"/>
      <c r="IWF62" s="11"/>
      <c r="IWG62" s="11"/>
      <c r="IWH62" s="11"/>
      <c r="IWI62" s="11"/>
      <c r="IWJ62" s="11"/>
      <c r="IWK62" s="11"/>
      <c r="IWL62" s="11"/>
      <c r="IWM62" s="11"/>
      <c r="IWN62" s="11"/>
      <c r="IWO62" s="11"/>
      <c r="IWP62" s="11"/>
      <c r="IWQ62" s="11"/>
      <c r="IWR62" s="11"/>
      <c r="IWS62" s="11"/>
      <c r="IWT62" s="11"/>
      <c r="IWU62" s="11"/>
      <c r="IWV62" s="11"/>
      <c r="IWW62" s="11"/>
      <c r="IWX62" s="11"/>
      <c r="IWY62" s="11"/>
      <c r="IWZ62" s="11"/>
      <c r="IXA62" s="11"/>
      <c r="IXB62" s="11"/>
      <c r="IXC62" s="11"/>
      <c r="IXD62" s="11"/>
      <c r="IXE62" s="11"/>
      <c r="IXF62" s="11"/>
      <c r="IXG62" s="11"/>
      <c r="IXH62" s="11"/>
      <c r="IXI62" s="11"/>
      <c r="IXJ62" s="11"/>
      <c r="IXK62" s="11"/>
      <c r="IXL62" s="11"/>
      <c r="IXM62" s="11"/>
      <c r="IXN62" s="11"/>
      <c r="IXO62" s="11"/>
      <c r="IXP62" s="11"/>
      <c r="IXQ62" s="11"/>
      <c r="IXR62" s="11"/>
      <c r="IXS62" s="11"/>
      <c r="IXT62" s="11"/>
      <c r="IXU62" s="11"/>
      <c r="IXV62" s="11"/>
      <c r="IXW62" s="11"/>
      <c r="IXX62" s="11"/>
      <c r="IXY62" s="11"/>
      <c r="IXZ62" s="11"/>
      <c r="IYA62" s="11"/>
      <c r="IYB62" s="11"/>
      <c r="IYC62" s="11"/>
      <c r="IYD62" s="11"/>
      <c r="IYE62" s="11"/>
      <c r="IYF62" s="11"/>
      <c r="IYG62" s="11"/>
      <c r="IYH62" s="11"/>
      <c r="IYI62" s="11"/>
      <c r="IYJ62" s="11"/>
      <c r="IYK62" s="11"/>
      <c r="IYL62" s="11"/>
      <c r="IYM62" s="11"/>
      <c r="IYN62" s="11"/>
      <c r="IYO62" s="11"/>
      <c r="IYP62" s="11"/>
      <c r="IYQ62" s="11"/>
      <c r="IYR62" s="11"/>
      <c r="IYS62" s="11"/>
      <c r="IYT62" s="11"/>
      <c r="IYU62" s="11"/>
      <c r="IYV62" s="11"/>
      <c r="IYW62" s="11"/>
      <c r="IYX62" s="11"/>
      <c r="IYY62" s="11"/>
      <c r="IYZ62" s="11"/>
      <c r="IZA62" s="11"/>
      <c r="IZB62" s="11"/>
      <c r="IZC62" s="11"/>
      <c r="IZD62" s="11"/>
      <c r="IZE62" s="11"/>
      <c r="IZF62" s="11"/>
      <c r="IZG62" s="11"/>
      <c r="IZH62" s="11"/>
      <c r="IZI62" s="11"/>
      <c r="IZJ62" s="11"/>
      <c r="IZK62" s="11"/>
      <c r="IZL62" s="11"/>
      <c r="IZM62" s="11"/>
      <c r="IZN62" s="11"/>
      <c r="IZO62" s="11"/>
      <c r="IZP62" s="11"/>
      <c r="IZQ62" s="11"/>
      <c r="IZR62" s="11"/>
      <c r="IZS62" s="11"/>
      <c r="IZT62" s="11"/>
      <c r="IZU62" s="11"/>
      <c r="IZV62" s="11"/>
      <c r="IZW62" s="11"/>
      <c r="IZX62" s="11"/>
      <c r="IZY62" s="11"/>
      <c r="IZZ62" s="11"/>
      <c r="JAA62" s="11"/>
      <c r="JAB62" s="11"/>
      <c r="JAC62" s="11"/>
      <c r="JAD62" s="11"/>
      <c r="JAE62" s="11"/>
      <c r="JAF62" s="11"/>
      <c r="JAG62" s="11"/>
      <c r="JAH62" s="11"/>
      <c r="JAI62" s="11"/>
      <c r="JAJ62" s="11"/>
      <c r="JAK62" s="11"/>
      <c r="JAL62" s="11"/>
      <c r="JAM62" s="11"/>
      <c r="JAN62" s="11"/>
      <c r="JAO62" s="11"/>
      <c r="JAP62" s="11"/>
      <c r="JAQ62" s="11"/>
      <c r="JAR62" s="11"/>
      <c r="JAS62" s="11"/>
      <c r="JAT62" s="11"/>
      <c r="JAU62" s="11"/>
      <c r="JAV62" s="11"/>
      <c r="JAW62" s="11"/>
      <c r="JAX62" s="11"/>
      <c r="JAY62" s="11"/>
      <c r="JAZ62" s="11"/>
      <c r="JBA62" s="11"/>
      <c r="JBB62" s="11"/>
      <c r="JBC62" s="11"/>
      <c r="JBD62" s="11"/>
      <c r="JBE62" s="11"/>
      <c r="JBF62" s="11"/>
      <c r="JBG62" s="11"/>
      <c r="JBH62" s="11"/>
      <c r="JBI62" s="11"/>
      <c r="JBJ62" s="11"/>
      <c r="JBK62" s="11"/>
      <c r="JBL62" s="11"/>
      <c r="JBM62" s="11"/>
      <c r="JBN62" s="11"/>
      <c r="JBO62" s="11"/>
      <c r="JBP62" s="11"/>
      <c r="JBQ62" s="11"/>
      <c r="JBR62" s="11"/>
      <c r="JBS62" s="11"/>
      <c r="JBT62" s="11"/>
      <c r="JBU62" s="11"/>
      <c r="JBV62" s="11"/>
      <c r="JBW62" s="11"/>
      <c r="JBX62" s="11"/>
      <c r="JBY62" s="11"/>
      <c r="JBZ62" s="11"/>
      <c r="JCA62" s="11"/>
      <c r="JCB62" s="11"/>
      <c r="JCC62" s="11"/>
      <c r="JCD62" s="11"/>
      <c r="JCE62" s="11"/>
      <c r="JCF62" s="11"/>
      <c r="JCG62" s="11"/>
      <c r="JCH62" s="11"/>
      <c r="JCI62" s="11"/>
      <c r="JCJ62" s="11"/>
      <c r="JCK62" s="11"/>
      <c r="JCL62" s="11"/>
      <c r="JCM62" s="11"/>
      <c r="JCN62" s="11"/>
      <c r="JCO62" s="11"/>
      <c r="JCP62" s="11"/>
      <c r="JCQ62" s="11"/>
      <c r="JCR62" s="11"/>
      <c r="JCS62" s="11"/>
      <c r="JCT62" s="11"/>
      <c r="JCU62" s="11"/>
      <c r="JCV62" s="11"/>
      <c r="JCW62" s="11"/>
      <c r="JCX62" s="11"/>
      <c r="JCY62" s="11"/>
      <c r="JCZ62" s="11"/>
      <c r="JDA62" s="11"/>
      <c r="JDB62" s="11"/>
      <c r="JDC62" s="11"/>
      <c r="JDD62" s="11"/>
      <c r="JDE62" s="11"/>
      <c r="JDF62" s="11"/>
      <c r="JDG62" s="11"/>
      <c r="JDH62" s="11"/>
      <c r="JDI62" s="11"/>
      <c r="JDJ62" s="11"/>
      <c r="JDK62" s="11"/>
      <c r="JDL62" s="11"/>
      <c r="JDM62" s="11"/>
      <c r="JDN62" s="11"/>
      <c r="JDO62" s="11"/>
      <c r="JDP62" s="11"/>
      <c r="JDQ62" s="11"/>
      <c r="JDR62" s="11"/>
      <c r="JDS62" s="11"/>
      <c r="JDT62" s="11"/>
      <c r="JDU62" s="11"/>
      <c r="JDV62" s="11"/>
      <c r="JDW62" s="11"/>
      <c r="JDX62" s="11"/>
      <c r="JDY62" s="11"/>
      <c r="JDZ62" s="11"/>
      <c r="JEA62" s="11"/>
      <c r="JEB62" s="11"/>
      <c r="JEC62" s="11"/>
      <c r="JED62" s="11"/>
      <c r="JEE62" s="11"/>
      <c r="JEF62" s="11"/>
      <c r="JEG62" s="11"/>
      <c r="JEH62" s="11"/>
      <c r="JEI62" s="11"/>
      <c r="JEJ62" s="11"/>
      <c r="JEK62" s="11"/>
      <c r="JEL62" s="11"/>
      <c r="JEM62" s="11"/>
      <c r="JEN62" s="11"/>
      <c r="JEO62" s="11"/>
      <c r="JEP62" s="11"/>
      <c r="JEQ62" s="11"/>
      <c r="JER62" s="11"/>
      <c r="JES62" s="11"/>
      <c r="JET62" s="11"/>
      <c r="JEU62" s="11"/>
      <c r="JEV62" s="11"/>
      <c r="JEW62" s="11"/>
      <c r="JEX62" s="11"/>
      <c r="JEY62" s="11"/>
      <c r="JEZ62" s="11"/>
      <c r="JFA62" s="11"/>
      <c r="JFB62" s="11"/>
      <c r="JFC62" s="11"/>
      <c r="JFD62" s="11"/>
      <c r="JFE62" s="11"/>
      <c r="JFF62" s="11"/>
      <c r="JFG62" s="11"/>
      <c r="JFH62" s="11"/>
      <c r="JFI62" s="11"/>
      <c r="JFJ62" s="11"/>
      <c r="JFK62" s="11"/>
      <c r="JFL62" s="11"/>
      <c r="JFM62" s="11"/>
      <c r="JFN62" s="11"/>
      <c r="JFO62" s="11"/>
      <c r="JFP62" s="11"/>
      <c r="JFQ62" s="11"/>
      <c r="JFR62" s="11"/>
      <c r="JFS62" s="11"/>
      <c r="JFT62" s="11"/>
      <c r="JFU62" s="11"/>
      <c r="JFV62" s="11"/>
      <c r="JFW62" s="11"/>
      <c r="JFX62" s="11"/>
      <c r="JFY62" s="11"/>
      <c r="JFZ62" s="11"/>
      <c r="JGA62" s="11"/>
      <c r="JGB62" s="11"/>
      <c r="JGC62" s="11"/>
      <c r="JGD62" s="11"/>
      <c r="JGE62" s="11"/>
      <c r="JGF62" s="11"/>
      <c r="JGG62" s="11"/>
      <c r="JGH62" s="11"/>
      <c r="JGI62" s="11"/>
      <c r="JGJ62" s="11"/>
      <c r="JGK62" s="11"/>
      <c r="JGL62" s="11"/>
      <c r="JGM62" s="11"/>
      <c r="JGN62" s="11"/>
      <c r="JGO62" s="11"/>
      <c r="JGP62" s="11"/>
      <c r="JGQ62" s="11"/>
      <c r="JGR62" s="11"/>
      <c r="JGS62" s="11"/>
      <c r="JGT62" s="11"/>
      <c r="JGU62" s="11"/>
      <c r="JGV62" s="11"/>
      <c r="JGW62" s="11"/>
      <c r="JGX62" s="11"/>
      <c r="JGY62" s="11"/>
      <c r="JGZ62" s="11"/>
      <c r="JHA62" s="11"/>
      <c r="JHB62" s="11"/>
      <c r="JHC62" s="11"/>
      <c r="JHD62" s="11"/>
      <c r="JHE62" s="11"/>
      <c r="JHF62" s="11"/>
      <c r="JHG62" s="11"/>
      <c r="JHH62" s="11"/>
      <c r="JHI62" s="11"/>
      <c r="JHJ62" s="11"/>
      <c r="JHK62" s="11"/>
      <c r="JHL62" s="11"/>
      <c r="JHM62" s="11"/>
      <c r="JHN62" s="11"/>
      <c r="JHO62" s="11"/>
      <c r="JHP62" s="11"/>
      <c r="JHQ62" s="11"/>
      <c r="JHR62" s="11"/>
      <c r="JHS62" s="11"/>
      <c r="JHT62" s="11"/>
      <c r="JHU62" s="11"/>
      <c r="JHV62" s="11"/>
      <c r="JHW62" s="11"/>
      <c r="JHX62" s="11"/>
      <c r="JHY62" s="11"/>
      <c r="JHZ62" s="11"/>
      <c r="JIA62" s="11"/>
      <c r="JIB62" s="11"/>
      <c r="JIC62" s="11"/>
      <c r="JID62" s="11"/>
      <c r="JIE62" s="11"/>
      <c r="JIF62" s="11"/>
      <c r="JIG62" s="11"/>
      <c r="JIH62" s="11"/>
      <c r="JII62" s="11"/>
      <c r="JIJ62" s="11"/>
      <c r="JIK62" s="11"/>
      <c r="JIL62" s="11"/>
      <c r="JIM62" s="11"/>
      <c r="JIN62" s="11"/>
      <c r="JIO62" s="11"/>
      <c r="JIP62" s="11"/>
      <c r="JIQ62" s="11"/>
      <c r="JIR62" s="11"/>
      <c r="JIS62" s="11"/>
      <c r="JIT62" s="11"/>
      <c r="JIU62" s="11"/>
      <c r="JIV62" s="11"/>
      <c r="JIW62" s="11"/>
      <c r="JIX62" s="11"/>
      <c r="JIY62" s="11"/>
      <c r="JIZ62" s="11"/>
      <c r="JJA62" s="11"/>
      <c r="JJB62" s="11"/>
      <c r="JJC62" s="11"/>
      <c r="JJD62" s="11"/>
      <c r="JJE62" s="11"/>
      <c r="JJF62" s="11"/>
      <c r="JJG62" s="11"/>
      <c r="JJH62" s="11"/>
      <c r="JJI62" s="11"/>
      <c r="JJJ62" s="11"/>
      <c r="JJK62" s="11"/>
      <c r="JJL62" s="11"/>
      <c r="JJM62" s="11"/>
      <c r="JJN62" s="11"/>
      <c r="JJO62" s="11"/>
      <c r="JJP62" s="11"/>
      <c r="JJQ62" s="11"/>
      <c r="JJR62" s="11"/>
      <c r="JJS62" s="11"/>
      <c r="JJT62" s="11"/>
      <c r="JJU62" s="11"/>
      <c r="JJV62" s="11"/>
      <c r="JJW62" s="11"/>
      <c r="JJX62" s="11"/>
      <c r="JJY62" s="11"/>
      <c r="JJZ62" s="11"/>
      <c r="JKA62" s="11"/>
      <c r="JKB62" s="11"/>
      <c r="JKC62" s="11"/>
      <c r="JKD62" s="11"/>
      <c r="JKE62" s="11"/>
      <c r="JKF62" s="11"/>
      <c r="JKG62" s="11"/>
      <c r="JKH62" s="11"/>
      <c r="JKI62" s="11"/>
      <c r="JKJ62" s="11"/>
      <c r="JKK62" s="11"/>
      <c r="JKL62" s="11"/>
      <c r="JKM62" s="11"/>
      <c r="JKN62" s="11"/>
      <c r="JKO62" s="11"/>
      <c r="JKP62" s="11"/>
      <c r="JKQ62" s="11"/>
      <c r="JKR62" s="11"/>
      <c r="JKS62" s="11"/>
      <c r="JKT62" s="11"/>
      <c r="JKU62" s="11"/>
      <c r="JKV62" s="11"/>
      <c r="JKW62" s="11"/>
      <c r="JKX62" s="11"/>
      <c r="JKY62" s="11"/>
      <c r="JKZ62" s="11"/>
      <c r="JLA62" s="11"/>
      <c r="JLB62" s="11"/>
      <c r="JLC62" s="11"/>
      <c r="JLD62" s="11"/>
      <c r="JLE62" s="11"/>
      <c r="JLF62" s="11"/>
      <c r="JLG62" s="11"/>
      <c r="JLH62" s="11"/>
      <c r="JLI62" s="11"/>
      <c r="JLJ62" s="11"/>
      <c r="JLK62" s="11"/>
      <c r="JLL62" s="11"/>
      <c r="JLM62" s="11"/>
      <c r="JLN62" s="11"/>
      <c r="JLO62" s="11"/>
      <c r="JLP62" s="11"/>
      <c r="JLQ62" s="11"/>
      <c r="JLR62" s="11"/>
      <c r="JLS62" s="11"/>
      <c r="JLT62" s="11"/>
      <c r="JLU62" s="11"/>
      <c r="JLV62" s="11"/>
      <c r="JLW62" s="11"/>
      <c r="JLX62" s="11"/>
      <c r="JLY62" s="11"/>
      <c r="JLZ62" s="11"/>
      <c r="JMA62" s="11"/>
      <c r="JMB62" s="11"/>
      <c r="JMC62" s="11"/>
      <c r="JMD62" s="11"/>
      <c r="JME62" s="11"/>
      <c r="JMF62" s="11"/>
      <c r="JMG62" s="11"/>
      <c r="JMH62" s="11"/>
      <c r="JMI62" s="11"/>
      <c r="JMJ62" s="11"/>
      <c r="JMK62" s="11"/>
      <c r="JML62" s="11"/>
      <c r="JMM62" s="11"/>
      <c r="JMN62" s="11"/>
      <c r="JMO62" s="11"/>
      <c r="JMP62" s="11"/>
      <c r="JMQ62" s="11"/>
      <c r="JMR62" s="11"/>
      <c r="JMS62" s="11"/>
      <c r="JMT62" s="11"/>
      <c r="JMU62" s="11"/>
      <c r="JMV62" s="11"/>
      <c r="JMW62" s="11"/>
      <c r="JMX62" s="11"/>
      <c r="JMY62" s="11"/>
      <c r="JMZ62" s="11"/>
      <c r="JNA62" s="11"/>
      <c r="JNB62" s="11"/>
      <c r="JNC62" s="11"/>
      <c r="JND62" s="11"/>
      <c r="JNE62" s="11"/>
      <c r="JNF62" s="11"/>
      <c r="JNG62" s="11"/>
      <c r="JNH62" s="11"/>
      <c r="JNI62" s="11"/>
      <c r="JNJ62" s="11"/>
      <c r="JNK62" s="11"/>
      <c r="JNL62" s="11"/>
      <c r="JNM62" s="11"/>
      <c r="JNN62" s="11"/>
      <c r="JNO62" s="11"/>
      <c r="JNP62" s="11"/>
      <c r="JNQ62" s="11"/>
      <c r="JNR62" s="11"/>
      <c r="JNS62" s="11"/>
      <c r="JNT62" s="11"/>
      <c r="JNU62" s="11"/>
      <c r="JNV62" s="11"/>
      <c r="JNW62" s="11"/>
      <c r="JNX62" s="11"/>
      <c r="JNY62" s="11"/>
      <c r="JNZ62" s="11"/>
      <c r="JOA62" s="11"/>
      <c r="JOB62" s="11"/>
      <c r="JOC62" s="11"/>
      <c r="JOD62" s="11"/>
      <c r="JOE62" s="11"/>
      <c r="JOF62" s="11"/>
      <c r="JOG62" s="11"/>
      <c r="JOH62" s="11"/>
      <c r="JOI62" s="11"/>
      <c r="JOJ62" s="11"/>
      <c r="JOK62" s="11"/>
      <c r="JOL62" s="11"/>
      <c r="JOM62" s="11"/>
      <c r="JON62" s="11"/>
      <c r="JOO62" s="11"/>
      <c r="JOP62" s="11"/>
      <c r="JOQ62" s="11"/>
      <c r="JOR62" s="11"/>
      <c r="JOS62" s="11"/>
      <c r="JOT62" s="11"/>
      <c r="JOU62" s="11"/>
      <c r="JOV62" s="11"/>
      <c r="JOW62" s="11"/>
      <c r="JOX62" s="11"/>
      <c r="JOY62" s="11"/>
      <c r="JOZ62" s="11"/>
      <c r="JPA62" s="11"/>
      <c r="JPB62" s="11"/>
      <c r="JPC62" s="11"/>
      <c r="JPD62" s="11"/>
      <c r="JPE62" s="11"/>
      <c r="JPF62" s="11"/>
      <c r="JPG62" s="11"/>
      <c r="JPH62" s="11"/>
      <c r="JPI62" s="11"/>
      <c r="JPJ62" s="11"/>
      <c r="JPK62" s="11"/>
      <c r="JPL62" s="11"/>
      <c r="JPM62" s="11"/>
      <c r="JPN62" s="11"/>
      <c r="JPO62" s="11"/>
      <c r="JPP62" s="11"/>
      <c r="JPQ62" s="11"/>
      <c r="JPR62" s="11"/>
      <c r="JPS62" s="11"/>
      <c r="JPT62" s="11"/>
      <c r="JPU62" s="11"/>
      <c r="JPV62" s="11"/>
      <c r="JPW62" s="11"/>
      <c r="JPX62" s="11"/>
      <c r="JPY62" s="11"/>
      <c r="JPZ62" s="11"/>
      <c r="JQA62" s="11"/>
      <c r="JQB62" s="11"/>
      <c r="JQC62" s="11"/>
      <c r="JQD62" s="11"/>
      <c r="JQE62" s="11"/>
      <c r="JQF62" s="11"/>
      <c r="JQG62" s="11"/>
      <c r="JQH62" s="11"/>
      <c r="JQI62" s="11"/>
      <c r="JQJ62" s="11"/>
      <c r="JQK62" s="11"/>
      <c r="JQL62" s="11"/>
      <c r="JQM62" s="11"/>
      <c r="JQN62" s="11"/>
      <c r="JQO62" s="11"/>
      <c r="JQP62" s="11"/>
      <c r="JQQ62" s="11"/>
      <c r="JQR62" s="11"/>
      <c r="JQS62" s="11"/>
      <c r="JQT62" s="11"/>
      <c r="JQU62" s="11"/>
      <c r="JQV62" s="11"/>
      <c r="JQW62" s="11"/>
      <c r="JQX62" s="11"/>
      <c r="JQY62" s="11"/>
      <c r="JQZ62" s="11"/>
      <c r="JRA62" s="11"/>
      <c r="JRB62" s="11"/>
      <c r="JRC62" s="11"/>
      <c r="JRD62" s="11"/>
      <c r="JRE62" s="11"/>
      <c r="JRF62" s="11"/>
      <c r="JRG62" s="11"/>
      <c r="JRH62" s="11"/>
      <c r="JRI62" s="11"/>
      <c r="JRJ62" s="11"/>
      <c r="JRK62" s="11"/>
      <c r="JRL62" s="11"/>
      <c r="JRM62" s="11"/>
      <c r="JRN62" s="11"/>
      <c r="JRO62" s="11"/>
      <c r="JRP62" s="11"/>
      <c r="JRQ62" s="11"/>
      <c r="JRR62" s="11"/>
      <c r="JRS62" s="11"/>
      <c r="JRT62" s="11"/>
      <c r="JRU62" s="11"/>
      <c r="JRV62" s="11"/>
      <c r="JRW62" s="11"/>
      <c r="JRX62" s="11"/>
      <c r="JRY62" s="11"/>
      <c r="JRZ62" s="11"/>
      <c r="JSA62" s="11"/>
      <c r="JSB62" s="11"/>
      <c r="JSC62" s="11"/>
      <c r="JSD62" s="11"/>
      <c r="JSE62" s="11"/>
      <c r="JSF62" s="11"/>
      <c r="JSG62" s="11"/>
      <c r="JSH62" s="11"/>
      <c r="JSI62" s="11"/>
      <c r="JSJ62" s="11"/>
      <c r="JSK62" s="11"/>
      <c r="JSL62" s="11"/>
      <c r="JSM62" s="11"/>
      <c r="JSN62" s="11"/>
      <c r="JSO62" s="11"/>
      <c r="JSP62" s="11"/>
      <c r="JSQ62" s="11"/>
      <c r="JSR62" s="11"/>
      <c r="JSS62" s="11"/>
      <c r="JST62" s="11"/>
      <c r="JSU62" s="11"/>
      <c r="JSV62" s="11"/>
      <c r="JSW62" s="11"/>
      <c r="JSX62" s="11"/>
      <c r="JSY62" s="11"/>
      <c r="JSZ62" s="11"/>
      <c r="JTA62" s="11"/>
      <c r="JTB62" s="11"/>
      <c r="JTC62" s="11"/>
      <c r="JTD62" s="11"/>
      <c r="JTE62" s="11"/>
      <c r="JTF62" s="11"/>
      <c r="JTG62" s="11"/>
      <c r="JTH62" s="11"/>
      <c r="JTI62" s="11"/>
      <c r="JTJ62" s="11"/>
      <c r="JTK62" s="11"/>
      <c r="JTL62" s="11"/>
      <c r="JTM62" s="11"/>
      <c r="JTN62" s="11"/>
      <c r="JTO62" s="11"/>
      <c r="JTP62" s="11"/>
      <c r="JTQ62" s="11"/>
      <c r="JTR62" s="11"/>
      <c r="JTS62" s="11"/>
      <c r="JTT62" s="11"/>
      <c r="JTU62" s="11"/>
      <c r="JTV62" s="11"/>
      <c r="JTW62" s="11"/>
      <c r="JTX62" s="11"/>
      <c r="JTY62" s="11"/>
      <c r="JTZ62" s="11"/>
      <c r="JUA62" s="11"/>
      <c r="JUB62" s="11"/>
      <c r="JUC62" s="11"/>
      <c r="JUD62" s="11"/>
      <c r="JUE62" s="11"/>
      <c r="JUF62" s="11"/>
      <c r="JUG62" s="11"/>
      <c r="JUH62" s="11"/>
      <c r="JUI62" s="11"/>
      <c r="JUJ62" s="11"/>
      <c r="JUK62" s="11"/>
      <c r="JUL62" s="11"/>
      <c r="JUM62" s="11"/>
      <c r="JUN62" s="11"/>
      <c r="JUO62" s="11"/>
      <c r="JUP62" s="11"/>
      <c r="JUQ62" s="11"/>
      <c r="JUR62" s="11"/>
      <c r="JUS62" s="11"/>
      <c r="JUT62" s="11"/>
      <c r="JUU62" s="11"/>
      <c r="JUV62" s="11"/>
      <c r="JUW62" s="11"/>
      <c r="JUX62" s="11"/>
      <c r="JUY62" s="11"/>
      <c r="JUZ62" s="11"/>
      <c r="JVA62" s="11"/>
      <c r="JVB62" s="11"/>
      <c r="JVC62" s="11"/>
      <c r="JVD62" s="11"/>
      <c r="JVE62" s="11"/>
      <c r="JVF62" s="11"/>
      <c r="JVG62" s="11"/>
      <c r="JVH62" s="11"/>
      <c r="JVI62" s="11"/>
      <c r="JVJ62" s="11"/>
      <c r="JVK62" s="11"/>
      <c r="JVL62" s="11"/>
      <c r="JVM62" s="11"/>
      <c r="JVN62" s="11"/>
      <c r="JVO62" s="11"/>
      <c r="JVP62" s="11"/>
      <c r="JVQ62" s="11"/>
      <c r="JVR62" s="11"/>
      <c r="JVS62" s="11"/>
      <c r="JVT62" s="11"/>
      <c r="JVU62" s="11"/>
      <c r="JVV62" s="11"/>
      <c r="JVW62" s="11"/>
      <c r="JVX62" s="11"/>
      <c r="JVY62" s="11"/>
      <c r="JVZ62" s="11"/>
      <c r="JWA62" s="11"/>
      <c r="JWB62" s="11"/>
      <c r="JWC62" s="11"/>
      <c r="JWD62" s="11"/>
      <c r="JWE62" s="11"/>
      <c r="JWF62" s="11"/>
      <c r="JWG62" s="11"/>
      <c r="JWH62" s="11"/>
      <c r="JWI62" s="11"/>
      <c r="JWJ62" s="11"/>
      <c r="JWK62" s="11"/>
      <c r="JWL62" s="11"/>
      <c r="JWM62" s="11"/>
      <c r="JWN62" s="11"/>
      <c r="JWO62" s="11"/>
      <c r="JWP62" s="11"/>
      <c r="JWQ62" s="11"/>
      <c r="JWR62" s="11"/>
      <c r="JWS62" s="11"/>
      <c r="JWT62" s="11"/>
      <c r="JWU62" s="11"/>
      <c r="JWV62" s="11"/>
      <c r="JWW62" s="11"/>
      <c r="JWX62" s="11"/>
      <c r="JWY62" s="11"/>
      <c r="JWZ62" s="11"/>
      <c r="JXA62" s="11"/>
      <c r="JXB62" s="11"/>
      <c r="JXC62" s="11"/>
      <c r="JXD62" s="11"/>
      <c r="JXE62" s="11"/>
      <c r="JXF62" s="11"/>
      <c r="JXG62" s="11"/>
      <c r="JXH62" s="11"/>
      <c r="JXI62" s="11"/>
      <c r="JXJ62" s="11"/>
      <c r="JXK62" s="11"/>
      <c r="JXL62" s="11"/>
      <c r="JXM62" s="11"/>
      <c r="JXN62" s="11"/>
      <c r="JXO62" s="11"/>
      <c r="JXP62" s="11"/>
      <c r="JXQ62" s="11"/>
      <c r="JXR62" s="11"/>
      <c r="JXS62" s="11"/>
      <c r="JXT62" s="11"/>
      <c r="JXU62" s="11"/>
      <c r="JXV62" s="11"/>
      <c r="JXW62" s="11"/>
      <c r="JXX62" s="11"/>
      <c r="JXY62" s="11"/>
      <c r="JXZ62" s="11"/>
      <c r="JYA62" s="11"/>
      <c r="JYB62" s="11"/>
      <c r="JYC62" s="11"/>
      <c r="JYD62" s="11"/>
      <c r="JYE62" s="11"/>
      <c r="JYF62" s="11"/>
      <c r="JYG62" s="11"/>
      <c r="JYH62" s="11"/>
      <c r="JYI62" s="11"/>
      <c r="JYJ62" s="11"/>
      <c r="JYK62" s="11"/>
      <c r="JYL62" s="11"/>
      <c r="JYM62" s="11"/>
      <c r="JYN62" s="11"/>
      <c r="JYO62" s="11"/>
      <c r="JYP62" s="11"/>
      <c r="JYQ62" s="11"/>
      <c r="JYR62" s="11"/>
      <c r="JYS62" s="11"/>
      <c r="JYT62" s="11"/>
      <c r="JYU62" s="11"/>
      <c r="JYV62" s="11"/>
      <c r="JYW62" s="11"/>
      <c r="JYX62" s="11"/>
      <c r="JYY62" s="11"/>
      <c r="JYZ62" s="11"/>
      <c r="JZA62" s="11"/>
      <c r="JZB62" s="11"/>
      <c r="JZC62" s="11"/>
      <c r="JZD62" s="11"/>
      <c r="JZE62" s="11"/>
      <c r="JZF62" s="11"/>
      <c r="JZG62" s="11"/>
      <c r="JZH62" s="11"/>
      <c r="JZI62" s="11"/>
      <c r="JZJ62" s="11"/>
      <c r="JZK62" s="11"/>
      <c r="JZL62" s="11"/>
      <c r="JZM62" s="11"/>
      <c r="JZN62" s="11"/>
      <c r="JZO62" s="11"/>
      <c r="JZP62" s="11"/>
      <c r="JZQ62" s="11"/>
      <c r="JZR62" s="11"/>
      <c r="JZS62" s="11"/>
      <c r="JZT62" s="11"/>
      <c r="JZU62" s="11"/>
      <c r="JZV62" s="11"/>
      <c r="JZW62" s="11"/>
      <c r="JZX62" s="11"/>
      <c r="JZY62" s="11"/>
      <c r="JZZ62" s="11"/>
      <c r="KAA62" s="11"/>
      <c r="KAB62" s="11"/>
      <c r="KAC62" s="11"/>
      <c r="KAD62" s="11"/>
      <c r="KAE62" s="11"/>
      <c r="KAF62" s="11"/>
      <c r="KAG62" s="11"/>
      <c r="KAH62" s="11"/>
      <c r="KAI62" s="11"/>
      <c r="KAJ62" s="11"/>
      <c r="KAK62" s="11"/>
      <c r="KAL62" s="11"/>
      <c r="KAM62" s="11"/>
      <c r="KAN62" s="11"/>
      <c r="KAO62" s="11"/>
      <c r="KAP62" s="11"/>
      <c r="KAQ62" s="11"/>
      <c r="KAR62" s="11"/>
      <c r="KAS62" s="11"/>
      <c r="KAT62" s="11"/>
      <c r="KAU62" s="11"/>
      <c r="KAV62" s="11"/>
      <c r="KAW62" s="11"/>
      <c r="KAX62" s="11"/>
      <c r="KAY62" s="11"/>
      <c r="KAZ62" s="11"/>
      <c r="KBA62" s="11"/>
      <c r="KBB62" s="11"/>
      <c r="KBC62" s="11"/>
      <c r="KBD62" s="11"/>
      <c r="KBE62" s="11"/>
      <c r="KBF62" s="11"/>
      <c r="KBG62" s="11"/>
      <c r="KBH62" s="11"/>
      <c r="KBI62" s="11"/>
      <c r="KBJ62" s="11"/>
      <c r="KBK62" s="11"/>
      <c r="KBL62" s="11"/>
      <c r="KBM62" s="11"/>
      <c r="KBN62" s="11"/>
      <c r="KBO62" s="11"/>
      <c r="KBP62" s="11"/>
      <c r="KBQ62" s="11"/>
      <c r="KBR62" s="11"/>
      <c r="KBS62" s="11"/>
      <c r="KBT62" s="11"/>
      <c r="KBU62" s="11"/>
      <c r="KBV62" s="11"/>
      <c r="KBW62" s="11"/>
      <c r="KBX62" s="11"/>
      <c r="KBY62" s="11"/>
      <c r="KBZ62" s="11"/>
      <c r="KCA62" s="11"/>
      <c r="KCB62" s="11"/>
      <c r="KCC62" s="11"/>
      <c r="KCD62" s="11"/>
      <c r="KCE62" s="11"/>
      <c r="KCF62" s="11"/>
      <c r="KCG62" s="11"/>
      <c r="KCH62" s="11"/>
      <c r="KCI62" s="11"/>
      <c r="KCJ62" s="11"/>
      <c r="KCK62" s="11"/>
      <c r="KCL62" s="11"/>
      <c r="KCM62" s="11"/>
      <c r="KCN62" s="11"/>
      <c r="KCO62" s="11"/>
      <c r="KCP62" s="11"/>
      <c r="KCQ62" s="11"/>
      <c r="KCR62" s="11"/>
      <c r="KCS62" s="11"/>
      <c r="KCT62" s="11"/>
      <c r="KCU62" s="11"/>
      <c r="KCV62" s="11"/>
      <c r="KCW62" s="11"/>
      <c r="KCX62" s="11"/>
      <c r="KCY62" s="11"/>
      <c r="KCZ62" s="11"/>
      <c r="KDA62" s="11"/>
      <c r="KDB62" s="11"/>
      <c r="KDC62" s="11"/>
      <c r="KDD62" s="11"/>
      <c r="KDE62" s="11"/>
      <c r="KDF62" s="11"/>
      <c r="KDG62" s="11"/>
      <c r="KDH62" s="11"/>
      <c r="KDI62" s="11"/>
      <c r="KDJ62" s="11"/>
      <c r="KDK62" s="11"/>
      <c r="KDL62" s="11"/>
      <c r="KDM62" s="11"/>
      <c r="KDN62" s="11"/>
      <c r="KDO62" s="11"/>
      <c r="KDP62" s="11"/>
      <c r="KDQ62" s="11"/>
      <c r="KDR62" s="11"/>
      <c r="KDS62" s="11"/>
      <c r="KDT62" s="11"/>
      <c r="KDU62" s="11"/>
      <c r="KDV62" s="11"/>
      <c r="KDW62" s="11"/>
      <c r="KDX62" s="11"/>
      <c r="KDY62" s="11"/>
      <c r="KDZ62" s="11"/>
      <c r="KEA62" s="11"/>
      <c r="KEB62" s="11"/>
      <c r="KEC62" s="11"/>
      <c r="KED62" s="11"/>
      <c r="KEE62" s="11"/>
      <c r="KEF62" s="11"/>
      <c r="KEG62" s="11"/>
      <c r="KEH62" s="11"/>
      <c r="KEI62" s="11"/>
      <c r="KEJ62" s="11"/>
      <c r="KEK62" s="11"/>
      <c r="KEL62" s="11"/>
      <c r="KEM62" s="11"/>
      <c r="KEN62" s="11"/>
      <c r="KEO62" s="11"/>
      <c r="KEP62" s="11"/>
      <c r="KEQ62" s="11"/>
      <c r="KER62" s="11"/>
      <c r="KES62" s="11"/>
      <c r="KET62" s="11"/>
      <c r="KEU62" s="11"/>
      <c r="KEV62" s="11"/>
      <c r="KEW62" s="11"/>
      <c r="KEX62" s="11"/>
      <c r="KEY62" s="11"/>
      <c r="KEZ62" s="11"/>
      <c r="KFA62" s="11"/>
      <c r="KFB62" s="11"/>
      <c r="KFC62" s="11"/>
      <c r="KFD62" s="11"/>
      <c r="KFE62" s="11"/>
      <c r="KFF62" s="11"/>
      <c r="KFG62" s="11"/>
      <c r="KFH62" s="11"/>
      <c r="KFI62" s="11"/>
      <c r="KFJ62" s="11"/>
      <c r="KFK62" s="11"/>
      <c r="KFL62" s="11"/>
      <c r="KFM62" s="11"/>
      <c r="KFN62" s="11"/>
      <c r="KFO62" s="11"/>
      <c r="KFP62" s="11"/>
      <c r="KFQ62" s="11"/>
      <c r="KFR62" s="11"/>
      <c r="KFS62" s="11"/>
      <c r="KFT62" s="11"/>
      <c r="KFU62" s="11"/>
      <c r="KFV62" s="11"/>
      <c r="KFW62" s="11"/>
      <c r="KFX62" s="11"/>
      <c r="KFY62" s="11"/>
      <c r="KFZ62" s="11"/>
      <c r="KGA62" s="11"/>
      <c r="KGB62" s="11"/>
      <c r="KGC62" s="11"/>
      <c r="KGD62" s="11"/>
      <c r="KGE62" s="11"/>
      <c r="KGF62" s="11"/>
      <c r="KGG62" s="11"/>
      <c r="KGH62" s="11"/>
      <c r="KGI62" s="11"/>
      <c r="KGJ62" s="11"/>
      <c r="KGK62" s="11"/>
      <c r="KGL62" s="11"/>
      <c r="KGM62" s="11"/>
      <c r="KGN62" s="11"/>
      <c r="KGO62" s="11"/>
      <c r="KGP62" s="11"/>
      <c r="KGQ62" s="11"/>
      <c r="KGR62" s="11"/>
      <c r="KGS62" s="11"/>
      <c r="KGT62" s="11"/>
      <c r="KGU62" s="11"/>
      <c r="KGV62" s="11"/>
      <c r="KGW62" s="11"/>
      <c r="KGX62" s="11"/>
      <c r="KGY62" s="11"/>
      <c r="KGZ62" s="11"/>
      <c r="KHA62" s="11"/>
      <c r="KHB62" s="11"/>
      <c r="KHC62" s="11"/>
      <c r="KHD62" s="11"/>
      <c r="KHE62" s="11"/>
      <c r="KHF62" s="11"/>
      <c r="KHG62" s="11"/>
      <c r="KHH62" s="11"/>
      <c r="KHI62" s="11"/>
      <c r="KHJ62" s="11"/>
      <c r="KHK62" s="11"/>
      <c r="KHL62" s="11"/>
      <c r="KHM62" s="11"/>
      <c r="KHN62" s="11"/>
      <c r="KHO62" s="11"/>
      <c r="KHP62" s="11"/>
      <c r="KHQ62" s="11"/>
      <c r="KHR62" s="11"/>
      <c r="KHS62" s="11"/>
      <c r="KHT62" s="11"/>
      <c r="KHU62" s="11"/>
      <c r="KHV62" s="11"/>
      <c r="KHW62" s="11"/>
      <c r="KHX62" s="11"/>
      <c r="KHY62" s="11"/>
      <c r="KHZ62" s="11"/>
      <c r="KIA62" s="11"/>
      <c r="KIB62" s="11"/>
      <c r="KIC62" s="11"/>
      <c r="KID62" s="11"/>
      <c r="KIE62" s="11"/>
      <c r="KIF62" s="11"/>
      <c r="KIG62" s="11"/>
      <c r="KIH62" s="11"/>
      <c r="KII62" s="11"/>
      <c r="KIJ62" s="11"/>
      <c r="KIK62" s="11"/>
      <c r="KIL62" s="11"/>
      <c r="KIM62" s="11"/>
      <c r="KIN62" s="11"/>
      <c r="KIO62" s="11"/>
      <c r="KIP62" s="11"/>
      <c r="KIQ62" s="11"/>
      <c r="KIR62" s="11"/>
      <c r="KIS62" s="11"/>
      <c r="KIT62" s="11"/>
      <c r="KIU62" s="11"/>
      <c r="KIV62" s="11"/>
      <c r="KIW62" s="11"/>
      <c r="KIX62" s="11"/>
      <c r="KIY62" s="11"/>
      <c r="KIZ62" s="11"/>
      <c r="KJA62" s="11"/>
      <c r="KJB62" s="11"/>
      <c r="KJC62" s="11"/>
      <c r="KJD62" s="11"/>
      <c r="KJE62" s="11"/>
      <c r="KJF62" s="11"/>
      <c r="KJG62" s="11"/>
      <c r="KJH62" s="11"/>
      <c r="KJI62" s="11"/>
      <c r="KJJ62" s="11"/>
      <c r="KJK62" s="11"/>
      <c r="KJL62" s="11"/>
      <c r="KJM62" s="11"/>
      <c r="KJN62" s="11"/>
      <c r="KJO62" s="11"/>
      <c r="KJP62" s="11"/>
      <c r="KJQ62" s="11"/>
      <c r="KJR62" s="11"/>
      <c r="KJS62" s="11"/>
      <c r="KJT62" s="11"/>
      <c r="KJU62" s="11"/>
      <c r="KJV62" s="11"/>
      <c r="KJW62" s="11"/>
      <c r="KJX62" s="11"/>
      <c r="KJY62" s="11"/>
      <c r="KJZ62" s="11"/>
      <c r="KKA62" s="11"/>
      <c r="KKB62" s="11"/>
      <c r="KKC62" s="11"/>
      <c r="KKD62" s="11"/>
      <c r="KKE62" s="11"/>
      <c r="KKF62" s="11"/>
      <c r="KKG62" s="11"/>
      <c r="KKH62" s="11"/>
      <c r="KKI62" s="11"/>
      <c r="KKJ62" s="11"/>
      <c r="KKK62" s="11"/>
      <c r="KKL62" s="11"/>
      <c r="KKM62" s="11"/>
      <c r="KKN62" s="11"/>
      <c r="KKO62" s="11"/>
      <c r="KKP62" s="11"/>
      <c r="KKQ62" s="11"/>
      <c r="KKR62" s="11"/>
      <c r="KKS62" s="11"/>
      <c r="KKT62" s="11"/>
      <c r="KKU62" s="11"/>
      <c r="KKV62" s="11"/>
      <c r="KKW62" s="11"/>
      <c r="KKX62" s="11"/>
      <c r="KKY62" s="11"/>
      <c r="KKZ62" s="11"/>
      <c r="KLA62" s="11"/>
      <c r="KLB62" s="11"/>
      <c r="KLC62" s="11"/>
      <c r="KLD62" s="11"/>
      <c r="KLE62" s="11"/>
      <c r="KLF62" s="11"/>
      <c r="KLG62" s="11"/>
      <c r="KLH62" s="11"/>
      <c r="KLI62" s="11"/>
      <c r="KLJ62" s="11"/>
      <c r="KLK62" s="11"/>
      <c r="KLL62" s="11"/>
      <c r="KLM62" s="11"/>
      <c r="KLN62" s="11"/>
      <c r="KLO62" s="11"/>
      <c r="KLP62" s="11"/>
      <c r="KLQ62" s="11"/>
      <c r="KLR62" s="11"/>
      <c r="KLS62" s="11"/>
      <c r="KLT62" s="11"/>
      <c r="KLU62" s="11"/>
      <c r="KLV62" s="11"/>
      <c r="KLW62" s="11"/>
      <c r="KLX62" s="11"/>
      <c r="KLY62" s="11"/>
      <c r="KLZ62" s="11"/>
      <c r="KMA62" s="11"/>
      <c r="KMB62" s="11"/>
      <c r="KMC62" s="11"/>
      <c r="KMD62" s="11"/>
      <c r="KME62" s="11"/>
      <c r="KMF62" s="11"/>
      <c r="KMG62" s="11"/>
      <c r="KMH62" s="11"/>
      <c r="KMI62" s="11"/>
      <c r="KMJ62" s="11"/>
      <c r="KMK62" s="11"/>
      <c r="KML62" s="11"/>
      <c r="KMM62" s="11"/>
      <c r="KMN62" s="11"/>
      <c r="KMO62" s="11"/>
      <c r="KMP62" s="11"/>
      <c r="KMQ62" s="11"/>
      <c r="KMR62" s="11"/>
      <c r="KMS62" s="11"/>
      <c r="KMT62" s="11"/>
      <c r="KMU62" s="11"/>
      <c r="KMV62" s="11"/>
      <c r="KMW62" s="11"/>
      <c r="KMX62" s="11"/>
      <c r="KMY62" s="11"/>
      <c r="KMZ62" s="11"/>
      <c r="KNA62" s="11"/>
      <c r="KNB62" s="11"/>
      <c r="KNC62" s="11"/>
      <c r="KND62" s="11"/>
      <c r="KNE62" s="11"/>
      <c r="KNF62" s="11"/>
      <c r="KNG62" s="11"/>
      <c r="KNH62" s="11"/>
      <c r="KNI62" s="11"/>
      <c r="KNJ62" s="11"/>
      <c r="KNK62" s="11"/>
      <c r="KNL62" s="11"/>
      <c r="KNM62" s="11"/>
      <c r="KNN62" s="11"/>
      <c r="KNO62" s="11"/>
      <c r="KNP62" s="11"/>
      <c r="KNQ62" s="11"/>
      <c r="KNR62" s="11"/>
      <c r="KNS62" s="11"/>
      <c r="KNT62" s="11"/>
      <c r="KNU62" s="11"/>
      <c r="KNV62" s="11"/>
      <c r="KNW62" s="11"/>
      <c r="KNX62" s="11"/>
      <c r="KNY62" s="11"/>
      <c r="KNZ62" s="11"/>
      <c r="KOA62" s="11"/>
      <c r="KOB62" s="11"/>
      <c r="KOC62" s="11"/>
      <c r="KOD62" s="11"/>
      <c r="KOE62" s="11"/>
      <c r="KOF62" s="11"/>
      <c r="KOG62" s="11"/>
      <c r="KOH62" s="11"/>
      <c r="KOI62" s="11"/>
      <c r="KOJ62" s="11"/>
      <c r="KOK62" s="11"/>
      <c r="KOL62" s="11"/>
      <c r="KOM62" s="11"/>
      <c r="KON62" s="11"/>
      <c r="KOO62" s="11"/>
      <c r="KOP62" s="11"/>
      <c r="KOQ62" s="11"/>
      <c r="KOR62" s="11"/>
      <c r="KOS62" s="11"/>
      <c r="KOT62" s="11"/>
      <c r="KOU62" s="11"/>
      <c r="KOV62" s="11"/>
      <c r="KOW62" s="11"/>
      <c r="KOX62" s="11"/>
      <c r="KOY62" s="11"/>
      <c r="KOZ62" s="11"/>
      <c r="KPA62" s="11"/>
      <c r="KPB62" s="11"/>
      <c r="KPC62" s="11"/>
      <c r="KPD62" s="11"/>
      <c r="KPE62" s="11"/>
      <c r="KPF62" s="11"/>
      <c r="KPG62" s="11"/>
      <c r="KPH62" s="11"/>
      <c r="KPI62" s="11"/>
      <c r="KPJ62" s="11"/>
      <c r="KPK62" s="11"/>
      <c r="KPL62" s="11"/>
      <c r="KPM62" s="11"/>
      <c r="KPN62" s="11"/>
      <c r="KPO62" s="11"/>
      <c r="KPP62" s="11"/>
      <c r="KPQ62" s="11"/>
      <c r="KPR62" s="11"/>
      <c r="KPS62" s="11"/>
      <c r="KPT62" s="11"/>
      <c r="KPU62" s="11"/>
      <c r="KPV62" s="11"/>
      <c r="KPW62" s="11"/>
      <c r="KPX62" s="11"/>
      <c r="KPY62" s="11"/>
      <c r="KPZ62" s="11"/>
      <c r="KQA62" s="11"/>
      <c r="KQB62" s="11"/>
      <c r="KQC62" s="11"/>
      <c r="KQD62" s="11"/>
      <c r="KQE62" s="11"/>
      <c r="KQF62" s="11"/>
      <c r="KQG62" s="11"/>
      <c r="KQH62" s="11"/>
      <c r="KQI62" s="11"/>
      <c r="KQJ62" s="11"/>
      <c r="KQK62" s="11"/>
      <c r="KQL62" s="11"/>
      <c r="KQM62" s="11"/>
      <c r="KQN62" s="11"/>
      <c r="KQO62" s="11"/>
      <c r="KQP62" s="11"/>
      <c r="KQQ62" s="11"/>
      <c r="KQR62" s="11"/>
      <c r="KQS62" s="11"/>
      <c r="KQT62" s="11"/>
      <c r="KQU62" s="11"/>
      <c r="KQV62" s="11"/>
      <c r="KQW62" s="11"/>
      <c r="KQX62" s="11"/>
      <c r="KQY62" s="11"/>
      <c r="KQZ62" s="11"/>
      <c r="KRA62" s="11"/>
      <c r="KRB62" s="11"/>
      <c r="KRC62" s="11"/>
      <c r="KRD62" s="11"/>
      <c r="KRE62" s="11"/>
      <c r="KRF62" s="11"/>
      <c r="KRG62" s="11"/>
      <c r="KRH62" s="11"/>
      <c r="KRI62" s="11"/>
      <c r="KRJ62" s="11"/>
      <c r="KRK62" s="11"/>
      <c r="KRL62" s="11"/>
      <c r="KRM62" s="11"/>
      <c r="KRN62" s="11"/>
      <c r="KRO62" s="11"/>
      <c r="KRP62" s="11"/>
      <c r="KRQ62" s="11"/>
      <c r="KRR62" s="11"/>
      <c r="KRS62" s="11"/>
      <c r="KRT62" s="11"/>
      <c r="KRU62" s="11"/>
      <c r="KRV62" s="11"/>
      <c r="KRW62" s="11"/>
      <c r="KRX62" s="11"/>
      <c r="KRY62" s="11"/>
      <c r="KRZ62" s="11"/>
      <c r="KSA62" s="11"/>
      <c r="KSB62" s="11"/>
      <c r="KSC62" s="11"/>
      <c r="KSD62" s="11"/>
      <c r="KSE62" s="11"/>
      <c r="KSF62" s="11"/>
      <c r="KSG62" s="11"/>
      <c r="KSH62" s="11"/>
      <c r="KSI62" s="11"/>
      <c r="KSJ62" s="11"/>
      <c r="KSK62" s="11"/>
      <c r="KSL62" s="11"/>
      <c r="KSM62" s="11"/>
      <c r="KSN62" s="11"/>
      <c r="KSO62" s="11"/>
      <c r="KSP62" s="11"/>
      <c r="KSQ62" s="11"/>
      <c r="KSR62" s="11"/>
      <c r="KSS62" s="11"/>
      <c r="KST62" s="11"/>
      <c r="KSU62" s="11"/>
      <c r="KSV62" s="11"/>
      <c r="KSW62" s="11"/>
      <c r="KSX62" s="11"/>
      <c r="KSY62" s="11"/>
      <c r="KSZ62" s="11"/>
      <c r="KTA62" s="11"/>
      <c r="KTB62" s="11"/>
      <c r="KTC62" s="11"/>
      <c r="KTD62" s="11"/>
      <c r="KTE62" s="11"/>
      <c r="KTF62" s="11"/>
      <c r="KTG62" s="11"/>
      <c r="KTH62" s="11"/>
      <c r="KTI62" s="11"/>
      <c r="KTJ62" s="11"/>
      <c r="KTK62" s="11"/>
      <c r="KTL62" s="11"/>
      <c r="KTM62" s="11"/>
      <c r="KTN62" s="11"/>
      <c r="KTO62" s="11"/>
      <c r="KTP62" s="11"/>
      <c r="KTQ62" s="11"/>
      <c r="KTR62" s="11"/>
      <c r="KTS62" s="11"/>
      <c r="KTT62" s="11"/>
      <c r="KTU62" s="11"/>
      <c r="KTV62" s="11"/>
      <c r="KTW62" s="11"/>
      <c r="KTX62" s="11"/>
      <c r="KTY62" s="11"/>
      <c r="KTZ62" s="11"/>
      <c r="KUA62" s="11"/>
      <c r="KUB62" s="11"/>
      <c r="KUC62" s="11"/>
      <c r="KUD62" s="11"/>
      <c r="KUE62" s="11"/>
      <c r="KUF62" s="11"/>
      <c r="KUG62" s="11"/>
      <c r="KUH62" s="11"/>
      <c r="KUI62" s="11"/>
      <c r="KUJ62" s="11"/>
      <c r="KUK62" s="11"/>
      <c r="KUL62" s="11"/>
      <c r="KUM62" s="11"/>
      <c r="KUN62" s="11"/>
      <c r="KUO62" s="11"/>
      <c r="KUP62" s="11"/>
      <c r="KUQ62" s="11"/>
      <c r="KUR62" s="11"/>
      <c r="KUS62" s="11"/>
      <c r="KUT62" s="11"/>
      <c r="KUU62" s="11"/>
      <c r="KUV62" s="11"/>
      <c r="KUW62" s="11"/>
      <c r="KUX62" s="11"/>
      <c r="KUY62" s="11"/>
      <c r="KUZ62" s="11"/>
      <c r="KVA62" s="11"/>
      <c r="KVB62" s="11"/>
      <c r="KVC62" s="11"/>
      <c r="KVD62" s="11"/>
      <c r="KVE62" s="11"/>
      <c r="KVF62" s="11"/>
      <c r="KVG62" s="11"/>
      <c r="KVH62" s="11"/>
      <c r="KVI62" s="11"/>
      <c r="KVJ62" s="11"/>
      <c r="KVK62" s="11"/>
      <c r="KVL62" s="11"/>
      <c r="KVM62" s="11"/>
      <c r="KVN62" s="11"/>
      <c r="KVO62" s="11"/>
      <c r="KVP62" s="11"/>
      <c r="KVQ62" s="11"/>
      <c r="KVR62" s="11"/>
      <c r="KVS62" s="11"/>
      <c r="KVT62" s="11"/>
      <c r="KVU62" s="11"/>
      <c r="KVV62" s="11"/>
      <c r="KVW62" s="11"/>
      <c r="KVX62" s="11"/>
      <c r="KVY62" s="11"/>
      <c r="KVZ62" s="11"/>
      <c r="KWA62" s="11"/>
      <c r="KWB62" s="11"/>
      <c r="KWC62" s="11"/>
      <c r="KWD62" s="11"/>
      <c r="KWE62" s="11"/>
      <c r="KWF62" s="11"/>
      <c r="KWG62" s="11"/>
      <c r="KWH62" s="11"/>
      <c r="KWI62" s="11"/>
      <c r="KWJ62" s="11"/>
      <c r="KWK62" s="11"/>
      <c r="KWL62" s="11"/>
      <c r="KWM62" s="11"/>
      <c r="KWN62" s="11"/>
      <c r="KWO62" s="11"/>
      <c r="KWP62" s="11"/>
      <c r="KWQ62" s="11"/>
      <c r="KWR62" s="11"/>
      <c r="KWS62" s="11"/>
      <c r="KWT62" s="11"/>
      <c r="KWU62" s="11"/>
      <c r="KWV62" s="11"/>
      <c r="KWW62" s="11"/>
      <c r="KWX62" s="11"/>
      <c r="KWY62" s="11"/>
      <c r="KWZ62" s="11"/>
      <c r="KXA62" s="11"/>
      <c r="KXB62" s="11"/>
      <c r="KXC62" s="11"/>
      <c r="KXD62" s="11"/>
      <c r="KXE62" s="11"/>
      <c r="KXF62" s="11"/>
      <c r="KXG62" s="11"/>
      <c r="KXH62" s="11"/>
      <c r="KXI62" s="11"/>
      <c r="KXJ62" s="11"/>
      <c r="KXK62" s="11"/>
      <c r="KXL62" s="11"/>
      <c r="KXM62" s="11"/>
      <c r="KXN62" s="11"/>
      <c r="KXO62" s="11"/>
      <c r="KXP62" s="11"/>
      <c r="KXQ62" s="11"/>
      <c r="KXR62" s="11"/>
      <c r="KXS62" s="11"/>
      <c r="KXT62" s="11"/>
      <c r="KXU62" s="11"/>
      <c r="KXV62" s="11"/>
      <c r="KXW62" s="11"/>
      <c r="KXX62" s="11"/>
      <c r="KXY62" s="11"/>
      <c r="KXZ62" s="11"/>
      <c r="KYA62" s="11"/>
      <c r="KYB62" s="11"/>
      <c r="KYC62" s="11"/>
      <c r="KYD62" s="11"/>
      <c r="KYE62" s="11"/>
      <c r="KYF62" s="11"/>
      <c r="KYG62" s="11"/>
      <c r="KYH62" s="11"/>
      <c r="KYI62" s="11"/>
      <c r="KYJ62" s="11"/>
      <c r="KYK62" s="11"/>
      <c r="KYL62" s="11"/>
      <c r="KYM62" s="11"/>
      <c r="KYN62" s="11"/>
      <c r="KYO62" s="11"/>
      <c r="KYP62" s="11"/>
      <c r="KYQ62" s="11"/>
      <c r="KYR62" s="11"/>
      <c r="KYS62" s="11"/>
      <c r="KYT62" s="11"/>
      <c r="KYU62" s="11"/>
      <c r="KYV62" s="11"/>
      <c r="KYW62" s="11"/>
      <c r="KYX62" s="11"/>
      <c r="KYY62" s="11"/>
      <c r="KYZ62" s="11"/>
      <c r="KZA62" s="11"/>
      <c r="KZB62" s="11"/>
      <c r="KZC62" s="11"/>
      <c r="KZD62" s="11"/>
      <c r="KZE62" s="11"/>
      <c r="KZF62" s="11"/>
      <c r="KZG62" s="11"/>
      <c r="KZH62" s="11"/>
      <c r="KZI62" s="11"/>
      <c r="KZJ62" s="11"/>
      <c r="KZK62" s="11"/>
      <c r="KZL62" s="11"/>
      <c r="KZM62" s="11"/>
      <c r="KZN62" s="11"/>
      <c r="KZO62" s="11"/>
      <c r="KZP62" s="11"/>
      <c r="KZQ62" s="11"/>
      <c r="KZR62" s="11"/>
      <c r="KZS62" s="11"/>
      <c r="KZT62" s="11"/>
      <c r="KZU62" s="11"/>
      <c r="KZV62" s="11"/>
      <c r="KZW62" s="11"/>
      <c r="KZX62" s="11"/>
      <c r="KZY62" s="11"/>
      <c r="KZZ62" s="11"/>
      <c r="LAA62" s="11"/>
      <c r="LAB62" s="11"/>
      <c r="LAC62" s="11"/>
      <c r="LAD62" s="11"/>
      <c r="LAE62" s="11"/>
      <c r="LAF62" s="11"/>
      <c r="LAG62" s="11"/>
      <c r="LAH62" s="11"/>
      <c r="LAI62" s="11"/>
      <c r="LAJ62" s="11"/>
      <c r="LAK62" s="11"/>
      <c r="LAL62" s="11"/>
      <c r="LAM62" s="11"/>
      <c r="LAN62" s="11"/>
      <c r="LAO62" s="11"/>
      <c r="LAP62" s="11"/>
      <c r="LAQ62" s="11"/>
      <c r="LAR62" s="11"/>
      <c r="LAS62" s="11"/>
      <c r="LAT62" s="11"/>
      <c r="LAU62" s="11"/>
      <c r="LAV62" s="11"/>
      <c r="LAW62" s="11"/>
      <c r="LAX62" s="11"/>
      <c r="LAY62" s="11"/>
      <c r="LAZ62" s="11"/>
      <c r="LBA62" s="11"/>
      <c r="LBB62" s="11"/>
      <c r="LBC62" s="11"/>
      <c r="LBD62" s="11"/>
      <c r="LBE62" s="11"/>
      <c r="LBF62" s="11"/>
      <c r="LBG62" s="11"/>
      <c r="LBH62" s="11"/>
      <c r="LBI62" s="11"/>
      <c r="LBJ62" s="11"/>
      <c r="LBK62" s="11"/>
      <c r="LBL62" s="11"/>
      <c r="LBM62" s="11"/>
      <c r="LBN62" s="11"/>
      <c r="LBO62" s="11"/>
      <c r="LBP62" s="11"/>
      <c r="LBQ62" s="11"/>
      <c r="LBR62" s="11"/>
      <c r="LBS62" s="11"/>
      <c r="LBT62" s="11"/>
      <c r="LBU62" s="11"/>
      <c r="LBV62" s="11"/>
      <c r="LBW62" s="11"/>
      <c r="LBX62" s="11"/>
      <c r="LBY62" s="11"/>
      <c r="LBZ62" s="11"/>
      <c r="LCA62" s="11"/>
      <c r="LCB62" s="11"/>
      <c r="LCC62" s="11"/>
      <c r="LCD62" s="11"/>
      <c r="LCE62" s="11"/>
      <c r="LCF62" s="11"/>
      <c r="LCG62" s="11"/>
      <c r="LCH62" s="11"/>
      <c r="LCI62" s="11"/>
      <c r="LCJ62" s="11"/>
      <c r="LCK62" s="11"/>
      <c r="LCL62" s="11"/>
      <c r="LCM62" s="11"/>
      <c r="LCN62" s="11"/>
      <c r="LCO62" s="11"/>
      <c r="LCP62" s="11"/>
      <c r="LCQ62" s="11"/>
      <c r="LCR62" s="11"/>
      <c r="LCS62" s="11"/>
      <c r="LCT62" s="11"/>
      <c r="LCU62" s="11"/>
      <c r="LCV62" s="11"/>
      <c r="LCW62" s="11"/>
      <c r="LCX62" s="11"/>
      <c r="LCY62" s="11"/>
      <c r="LCZ62" s="11"/>
      <c r="LDA62" s="11"/>
      <c r="LDB62" s="11"/>
      <c r="LDC62" s="11"/>
      <c r="LDD62" s="11"/>
      <c r="LDE62" s="11"/>
      <c r="LDF62" s="11"/>
      <c r="LDG62" s="11"/>
      <c r="LDH62" s="11"/>
      <c r="LDI62" s="11"/>
      <c r="LDJ62" s="11"/>
      <c r="LDK62" s="11"/>
      <c r="LDL62" s="11"/>
      <c r="LDM62" s="11"/>
      <c r="LDN62" s="11"/>
      <c r="LDO62" s="11"/>
      <c r="LDP62" s="11"/>
      <c r="LDQ62" s="11"/>
      <c r="LDR62" s="11"/>
      <c r="LDS62" s="11"/>
      <c r="LDT62" s="11"/>
      <c r="LDU62" s="11"/>
      <c r="LDV62" s="11"/>
      <c r="LDW62" s="11"/>
      <c r="LDX62" s="11"/>
      <c r="LDY62" s="11"/>
      <c r="LDZ62" s="11"/>
      <c r="LEA62" s="11"/>
      <c r="LEB62" s="11"/>
      <c r="LEC62" s="11"/>
      <c r="LED62" s="11"/>
      <c r="LEE62" s="11"/>
      <c r="LEF62" s="11"/>
      <c r="LEG62" s="11"/>
      <c r="LEH62" s="11"/>
      <c r="LEI62" s="11"/>
      <c r="LEJ62" s="11"/>
      <c r="LEK62" s="11"/>
      <c r="LEL62" s="11"/>
      <c r="LEM62" s="11"/>
      <c r="LEN62" s="11"/>
      <c r="LEO62" s="11"/>
      <c r="LEP62" s="11"/>
      <c r="LEQ62" s="11"/>
      <c r="LER62" s="11"/>
      <c r="LES62" s="11"/>
      <c r="LET62" s="11"/>
      <c r="LEU62" s="11"/>
      <c r="LEV62" s="11"/>
      <c r="LEW62" s="11"/>
      <c r="LEX62" s="11"/>
      <c r="LEY62" s="11"/>
      <c r="LEZ62" s="11"/>
      <c r="LFA62" s="11"/>
      <c r="LFB62" s="11"/>
      <c r="LFC62" s="11"/>
      <c r="LFD62" s="11"/>
      <c r="LFE62" s="11"/>
      <c r="LFF62" s="11"/>
      <c r="LFG62" s="11"/>
      <c r="LFH62" s="11"/>
      <c r="LFI62" s="11"/>
      <c r="LFJ62" s="11"/>
      <c r="LFK62" s="11"/>
      <c r="LFL62" s="11"/>
      <c r="LFM62" s="11"/>
      <c r="LFN62" s="11"/>
      <c r="LFO62" s="11"/>
      <c r="LFP62" s="11"/>
      <c r="LFQ62" s="11"/>
      <c r="LFR62" s="11"/>
      <c r="LFS62" s="11"/>
      <c r="LFT62" s="11"/>
      <c r="LFU62" s="11"/>
      <c r="LFV62" s="11"/>
      <c r="LFW62" s="11"/>
      <c r="LFX62" s="11"/>
      <c r="LFY62" s="11"/>
      <c r="LFZ62" s="11"/>
      <c r="LGA62" s="11"/>
      <c r="LGB62" s="11"/>
      <c r="LGC62" s="11"/>
      <c r="LGD62" s="11"/>
      <c r="LGE62" s="11"/>
      <c r="LGF62" s="11"/>
      <c r="LGG62" s="11"/>
      <c r="LGH62" s="11"/>
      <c r="LGI62" s="11"/>
      <c r="LGJ62" s="11"/>
      <c r="LGK62" s="11"/>
      <c r="LGL62" s="11"/>
      <c r="LGM62" s="11"/>
      <c r="LGN62" s="11"/>
      <c r="LGO62" s="11"/>
      <c r="LGP62" s="11"/>
      <c r="LGQ62" s="11"/>
      <c r="LGR62" s="11"/>
      <c r="LGS62" s="11"/>
      <c r="LGT62" s="11"/>
      <c r="LGU62" s="11"/>
      <c r="LGV62" s="11"/>
      <c r="LGW62" s="11"/>
      <c r="LGX62" s="11"/>
      <c r="LGY62" s="11"/>
      <c r="LGZ62" s="11"/>
      <c r="LHA62" s="11"/>
      <c r="LHB62" s="11"/>
      <c r="LHC62" s="11"/>
      <c r="LHD62" s="11"/>
      <c r="LHE62" s="11"/>
      <c r="LHF62" s="11"/>
      <c r="LHG62" s="11"/>
      <c r="LHH62" s="11"/>
      <c r="LHI62" s="11"/>
      <c r="LHJ62" s="11"/>
      <c r="LHK62" s="11"/>
      <c r="LHL62" s="11"/>
      <c r="LHM62" s="11"/>
      <c r="LHN62" s="11"/>
      <c r="LHO62" s="11"/>
      <c r="LHP62" s="11"/>
      <c r="LHQ62" s="11"/>
      <c r="LHR62" s="11"/>
      <c r="LHS62" s="11"/>
      <c r="LHT62" s="11"/>
      <c r="LHU62" s="11"/>
      <c r="LHV62" s="11"/>
      <c r="LHW62" s="11"/>
      <c r="LHX62" s="11"/>
      <c r="LHY62" s="11"/>
      <c r="LHZ62" s="11"/>
      <c r="LIA62" s="11"/>
      <c r="LIB62" s="11"/>
      <c r="LIC62" s="11"/>
      <c r="LID62" s="11"/>
      <c r="LIE62" s="11"/>
      <c r="LIF62" s="11"/>
      <c r="LIG62" s="11"/>
      <c r="LIH62" s="11"/>
      <c r="LII62" s="11"/>
      <c r="LIJ62" s="11"/>
      <c r="LIK62" s="11"/>
      <c r="LIL62" s="11"/>
      <c r="LIM62" s="11"/>
      <c r="LIN62" s="11"/>
      <c r="LIO62" s="11"/>
      <c r="LIP62" s="11"/>
      <c r="LIQ62" s="11"/>
      <c r="LIR62" s="11"/>
      <c r="LIS62" s="11"/>
      <c r="LIT62" s="11"/>
      <c r="LIU62" s="11"/>
      <c r="LIV62" s="11"/>
      <c r="LIW62" s="11"/>
      <c r="LIX62" s="11"/>
      <c r="LIY62" s="11"/>
      <c r="LIZ62" s="11"/>
      <c r="LJA62" s="11"/>
      <c r="LJB62" s="11"/>
      <c r="LJC62" s="11"/>
      <c r="LJD62" s="11"/>
      <c r="LJE62" s="11"/>
      <c r="LJF62" s="11"/>
      <c r="LJG62" s="11"/>
      <c r="LJH62" s="11"/>
      <c r="LJI62" s="11"/>
      <c r="LJJ62" s="11"/>
      <c r="LJK62" s="11"/>
      <c r="LJL62" s="11"/>
      <c r="LJM62" s="11"/>
      <c r="LJN62" s="11"/>
      <c r="LJO62" s="11"/>
      <c r="LJP62" s="11"/>
      <c r="LJQ62" s="11"/>
      <c r="LJR62" s="11"/>
      <c r="LJS62" s="11"/>
      <c r="LJT62" s="11"/>
      <c r="LJU62" s="11"/>
      <c r="LJV62" s="11"/>
      <c r="LJW62" s="11"/>
      <c r="LJX62" s="11"/>
      <c r="LJY62" s="11"/>
      <c r="LJZ62" s="11"/>
      <c r="LKA62" s="11"/>
      <c r="LKB62" s="11"/>
      <c r="LKC62" s="11"/>
      <c r="LKD62" s="11"/>
      <c r="LKE62" s="11"/>
      <c r="LKF62" s="11"/>
      <c r="LKG62" s="11"/>
      <c r="LKH62" s="11"/>
      <c r="LKI62" s="11"/>
      <c r="LKJ62" s="11"/>
      <c r="LKK62" s="11"/>
      <c r="LKL62" s="11"/>
      <c r="LKM62" s="11"/>
      <c r="LKN62" s="11"/>
      <c r="LKO62" s="11"/>
      <c r="LKP62" s="11"/>
      <c r="LKQ62" s="11"/>
      <c r="LKR62" s="11"/>
      <c r="LKS62" s="11"/>
      <c r="LKT62" s="11"/>
      <c r="LKU62" s="11"/>
      <c r="LKV62" s="11"/>
      <c r="LKW62" s="11"/>
      <c r="LKX62" s="11"/>
      <c r="LKY62" s="11"/>
      <c r="LKZ62" s="11"/>
      <c r="LLA62" s="11"/>
      <c r="LLB62" s="11"/>
      <c r="LLC62" s="11"/>
      <c r="LLD62" s="11"/>
      <c r="LLE62" s="11"/>
      <c r="LLF62" s="11"/>
      <c r="LLG62" s="11"/>
      <c r="LLH62" s="11"/>
      <c r="LLI62" s="11"/>
      <c r="LLJ62" s="11"/>
      <c r="LLK62" s="11"/>
      <c r="LLL62" s="11"/>
      <c r="LLM62" s="11"/>
      <c r="LLN62" s="11"/>
      <c r="LLO62" s="11"/>
      <c r="LLP62" s="11"/>
      <c r="LLQ62" s="11"/>
      <c r="LLR62" s="11"/>
      <c r="LLS62" s="11"/>
      <c r="LLT62" s="11"/>
      <c r="LLU62" s="11"/>
      <c r="LLV62" s="11"/>
      <c r="LLW62" s="11"/>
      <c r="LLX62" s="11"/>
      <c r="LLY62" s="11"/>
      <c r="LLZ62" s="11"/>
      <c r="LMA62" s="11"/>
      <c r="LMB62" s="11"/>
      <c r="LMC62" s="11"/>
      <c r="LMD62" s="11"/>
      <c r="LME62" s="11"/>
      <c r="LMF62" s="11"/>
      <c r="LMG62" s="11"/>
      <c r="LMH62" s="11"/>
      <c r="LMI62" s="11"/>
      <c r="LMJ62" s="11"/>
      <c r="LMK62" s="11"/>
      <c r="LML62" s="11"/>
      <c r="LMM62" s="11"/>
      <c r="LMN62" s="11"/>
      <c r="LMO62" s="11"/>
      <c r="LMP62" s="11"/>
      <c r="LMQ62" s="11"/>
      <c r="LMR62" s="11"/>
      <c r="LMS62" s="11"/>
      <c r="LMT62" s="11"/>
      <c r="LMU62" s="11"/>
      <c r="LMV62" s="11"/>
      <c r="LMW62" s="11"/>
      <c r="LMX62" s="11"/>
      <c r="LMY62" s="11"/>
      <c r="LMZ62" s="11"/>
      <c r="LNA62" s="11"/>
      <c r="LNB62" s="11"/>
      <c r="LNC62" s="11"/>
      <c r="LND62" s="11"/>
      <c r="LNE62" s="11"/>
      <c r="LNF62" s="11"/>
      <c r="LNG62" s="11"/>
      <c r="LNH62" s="11"/>
      <c r="LNI62" s="11"/>
      <c r="LNJ62" s="11"/>
      <c r="LNK62" s="11"/>
      <c r="LNL62" s="11"/>
      <c r="LNM62" s="11"/>
      <c r="LNN62" s="11"/>
      <c r="LNO62" s="11"/>
      <c r="LNP62" s="11"/>
      <c r="LNQ62" s="11"/>
      <c r="LNR62" s="11"/>
      <c r="LNS62" s="11"/>
      <c r="LNT62" s="11"/>
      <c r="LNU62" s="11"/>
      <c r="LNV62" s="11"/>
      <c r="LNW62" s="11"/>
      <c r="LNX62" s="11"/>
      <c r="LNY62" s="11"/>
      <c r="LNZ62" s="11"/>
      <c r="LOA62" s="11"/>
      <c r="LOB62" s="11"/>
      <c r="LOC62" s="11"/>
      <c r="LOD62" s="11"/>
      <c r="LOE62" s="11"/>
      <c r="LOF62" s="11"/>
      <c r="LOG62" s="11"/>
      <c r="LOH62" s="11"/>
      <c r="LOI62" s="11"/>
      <c r="LOJ62" s="11"/>
      <c r="LOK62" s="11"/>
      <c r="LOL62" s="11"/>
      <c r="LOM62" s="11"/>
      <c r="LON62" s="11"/>
      <c r="LOO62" s="11"/>
      <c r="LOP62" s="11"/>
      <c r="LOQ62" s="11"/>
      <c r="LOR62" s="11"/>
      <c r="LOS62" s="11"/>
      <c r="LOT62" s="11"/>
      <c r="LOU62" s="11"/>
      <c r="LOV62" s="11"/>
      <c r="LOW62" s="11"/>
      <c r="LOX62" s="11"/>
      <c r="LOY62" s="11"/>
      <c r="LOZ62" s="11"/>
      <c r="LPA62" s="11"/>
      <c r="LPB62" s="11"/>
      <c r="LPC62" s="11"/>
      <c r="LPD62" s="11"/>
      <c r="LPE62" s="11"/>
      <c r="LPF62" s="11"/>
      <c r="LPG62" s="11"/>
      <c r="LPH62" s="11"/>
      <c r="LPI62" s="11"/>
      <c r="LPJ62" s="11"/>
      <c r="LPK62" s="11"/>
      <c r="LPL62" s="11"/>
      <c r="LPM62" s="11"/>
      <c r="LPN62" s="11"/>
      <c r="LPO62" s="11"/>
      <c r="LPP62" s="11"/>
      <c r="LPQ62" s="11"/>
      <c r="LPR62" s="11"/>
      <c r="LPS62" s="11"/>
      <c r="LPT62" s="11"/>
      <c r="LPU62" s="11"/>
      <c r="LPV62" s="11"/>
      <c r="LPW62" s="11"/>
      <c r="LPX62" s="11"/>
      <c r="LPY62" s="11"/>
      <c r="LPZ62" s="11"/>
      <c r="LQA62" s="11"/>
      <c r="LQB62" s="11"/>
      <c r="LQC62" s="11"/>
      <c r="LQD62" s="11"/>
      <c r="LQE62" s="11"/>
      <c r="LQF62" s="11"/>
      <c r="LQG62" s="11"/>
      <c r="LQH62" s="11"/>
      <c r="LQI62" s="11"/>
      <c r="LQJ62" s="11"/>
      <c r="LQK62" s="11"/>
      <c r="LQL62" s="11"/>
      <c r="LQM62" s="11"/>
      <c r="LQN62" s="11"/>
      <c r="LQO62" s="11"/>
      <c r="LQP62" s="11"/>
      <c r="LQQ62" s="11"/>
      <c r="LQR62" s="11"/>
      <c r="LQS62" s="11"/>
      <c r="LQT62" s="11"/>
      <c r="LQU62" s="11"/>
      <c r="LQV62" s="11"/>
      <c r="LQW62" s="11"/>
      <c r="LQX62" s="11"/>
      <c r="LQY62" s="11"/>
      <c r="LQZ62" s="11"/>
      <c r="LRA62" s="11"/>
      <c r="LRB62" s="11"/>
      <c r="LRC62" s="11"/>
      <c r="LRD62" s="11"/>
      <c r="LRE62" s="11"/>
      <c r="LRF62" s="11"/>
      <c r="LRG62" s="11"/>
      <c r="LRH62" s="11"/>
      <c r="LRI62" s="11"/>
      <c r="LRJ62" s="11"/>
      <c r="LRK62" s="11"/>
      <c r="LRL62" s="11"/>
      <c r="LRM62" s="11"/>
      <c r="LRN62" s="11"/>
      <c r="LRO62" s="11"/>
      <c r="LRP62" s="11"/>
      <c r="LRQ62" s="11"/>
      <c r="LRR62" s="11"/>
      <c r="LRS62" s="11"/>
      <c r="LRT62" s="11"/>
      <c r="LRU62" s="11"/>
      <c r="LRV62" s="11"/>
      <c r="LRW62" s="11"/>
      <c r="LRX62" s="11"/>
      <c r="LRY62" s="11"/>
      <c r="LRZ62" s="11"/>
      <c r="LSA62" s="11"/>
      <c r="LSB62" s="11"/>
      <c r="LSC62" s="11"/>
      <c r="LSD62" s="11"/>
      <c r="LSE62" s="11"/>
      <c r="LSF62" s="11"/>
      <c r="LSG62" s="11"/>
      <c r="LSH62" s="11"/>
      <c r="LSI62" s="11"/>
      <c r="LSJ62" s="11"/>
      <c r="LSK62" s="11"/>
      <c r="LSL62" s="11"/>
      <c r="LSM62" s="11"/>
      <c r="LSN62" s="11"/>
      <c r="LSO62" s="11"/>
      <c r="LSP62" s="11"/>
      <c r="LSQ62" s="11"/>
      <c r="LSR62" s="11"/>
      <c r="LSS62" s="11"/>
      <c r="LST62" s="11"/>
      <c r="LSU62" s="11"/>
      <c r="LSV62" s="11"/>
      <c r="LSW62" s="11"/>
      <c r="LSX62" s="11"/>
      <c r="LSY62" s="11"/>
      <c r="LSZ62" s="11"/>
      <c r="LTA62" s="11"/>
      <c r="LTB62" s="11"/>
      <c r="LTC62" s="11"/>
      <c r="LTD62" s="11"/>
      <c r="LTE62" s="11"/>
      <c r="LTF62" s="11"/>
      <c r="LTG62" s="11"/>
      <c r="LTH62" s="11"/>
      <c r="LTI62" s="11"/>
      <c r="LTJ62" s="11"/>
      <c r="LTK62" s="11"/>
      <c r="LTL62" s="11"/>
      <c r="LTM62" s="11"/>
      <c r="LTN62" s="11"/>
      <c r="LTO62" s="11"/>
      <c r="LTP62" s="11"/>
      <c r="LTQ62" s="11"/>
      <c r="LTR62" s="11"/>
      <c r="LTS62" s="11"/>
      <c r="LTT62" s="11"/>
      <c r="LTU62" s="11"/>
      <c r="LTV62" s="11"/>
      <c r="LTW62" s="11"/>
      <c r="LTX62" s="11"/>
      <c r="LTY62" s="11"/>
      <c r="LTZ62" s="11"/>
      <c r="LUA62" s="11"/>
      <c r="LUB62" s="11"/>
      <c r="LUC62" s="11"/>
      <c r="LUD62" s="11"/>
      <c r="LUE62" s="11"/>
      <c r="LUF62" s="11"/>
      <c r="LUG62" s="11"/>
      <c r="LUH62" s="11"/>
      <c r="LUI62" s="11"/>
      <c r="LUJ62" s="11"/>
      <c r="LUK62" s="11"/>
      <c r="LUL62" s="11"/>
      <c r="LUM62" s="11"/>
      <c r="LUN62" s="11"/>
      <c r="LUO62" s="11"/>
      <c r="LUP62" s="11"/>
      <c r="LUQ62" s="11"/>
      <c r="LUR62" s="11"/>
      <c r="LUS62" s="11"/>
      <c r="LUT62" s="11"/>
      <c r="LUU62" s="11"/>
      <c r="LUV62" s="11"/>
      <c r="LUW62" s="11"/>
      <c r="LUX62" s="11"/>
      <c r="LUY62" s="11"/>
      <c r="LUZ62" s="11"/>
      <c r="LVA62" s="11"/>
      <c r="LVB62" s="11"/>
      <c r="LVC62" s="11"/>
      <c r="LVD62" s="11"/>
      <c r="LVE62" s="11"/>
      <c r="LVF62" s="11"/>
      <c r="LVG62" s="11"/>
      <c r="LVH62" s="11"/>
      <c r="LVI62" s="11"/>
      <c r="LVJ62" s="11"/>
      <c r="LVK62" s="11"/>
      <c r="LVL62" s="11"/>
      <c r="LVM62" s="11"/>
      <c r="LVN62" s="11"/>
      <c r="LVO62" s="11"/>
      <c r="LVP62" s="11"/>
      <c r="LVQ62" s="11"/>
      <c r="LVR62" s="11"/>
      <c r="LVS62" s="11"/>
      <c r="LVT62" s="11"/>
      <c r="LVU62" s="11"/>
      <c r="LVV62" s="11"/>
      <c r="LVW62" s="11"/>
      <c r="LVX62" s="11"/>
      <c r="LVY62" s="11"/>
      <c r="LVZ62" s="11"/>
      <c r="LWA62" s="11"/>
      <c r="LWB62" s="11"/>
      <c r="LWC62" s="11"/>
      <c r="LWD62" s="11"/>
      <c r="LWE62" s="11"/>
      <c r="LWF62" s="11"/>
      <c r="LWG62" s="11"/>
      <c r="LWH62" s="11"/>
      <c r="LWI62" s="11"/>
      <c r="LWJ62" s="11"/>
      <c r="LWK62" s="11"/>
      <c r="LWL62" s="11"/>
      <c r="LWM62" s="11"/>
      <c r="LWN62" s="11"/>
      <c r="LWO62" s="11"/>
      <c r="LWP62" s="11"/>
      <c r="LWQ62" s="11"/>
      <c r="LWR62" s="11"/>
      <c r="LWS62" s="11"/>
      <c r="LWT62" s="11"/>
      <c r="LWU62" s="11"/>
      <c r="LWV62" s="11"/>
      <c r="LWW62" s="11"/>
      <c r="LWX62" s="11"/>
      <c r="LWY62" s="11"/>
      <c r="LWZ62" s="11"/>
      <c r="LXA62" s="11"/>
      <c r="LXB62" s="11"/>
      <c r="LXC62" s="11"/>
      <c r="LXD62" s="11"/>
      <c r="LXE62" s="11"/>
      <c r="LXF62" s="11"/>
      <c r="LXG62" s="11"/>
      <c r="LXH62" s="11"/>
      <c r="LXI62" s="11"/>
      <c r="LXJ62" s="11"/>
      <c r="LXK62" s="11"/>
      <c r="LXL62" s="11"/>
      <c r="LXM62" s="11"/>
      <c r="LXN62" s="11"/>
      <c r="LXO62" s="11"/>
      <c r="LXP62" s="11"/>
      <c r="LXQ62" s="11"/>
      <c r="LXR62" s="11"/>
      <c r="LXS62" s="11"/>
      <c r="LXT62" s="11"/>
      <c r="LXU62" s="11"/>
      <c r="LXV62" s="11"/>
      <c r="LXW62" s="11"/>
      <c r="LXX62" s="11"/>
      <c r="LXY62" s="11"/>
      <c r="LXZ62" s="11"/>
      <c r="LYA62" s="11"/>
      <c r="LYB62" s="11"/>
      <c r="LYC62" s="11"/>
      <c r="LYD62" s="11"/>
      <c r="LYE62" s="11"/>
      <c r="LYF62" s="11"/>
      <c r="LYG62" s="11"/>
      <c r="LYH62" s="11"/>
      <c r="LYI62" s="11"/>
      <c r="LYJ62" s="11"/>
      <c r="LYK62" s="11"/>
      <c r="LYL62" s="11"/>
      <c r="LYM62" s="11"/>
      <c r="LYN62" s="11"/>
      <c r="LYO62" s="11"/>
      <c r="LYP62" s="11"/>
      <c r="LYQ62" s="11"/>
      <c r="LYR62" s="11"/>
      <c r="LYS62" s="11"/>
      <c r="LYT62" s="11"/>
      <c r="LYU62" s="11"/>
      <c r="LYV62" s="11"/>
      <c r="LYW62" s="11"/>
      <c r="LYX62" s="11"/>
      <c r="LYY62" s="11"/>
      <c r="LYZ62" s="11"/>
      <c r="LZA62" s="11"/>
      <c r="LZB62" s="11"/>
      <c r="LZC62" s="11"/>
      <c r="LZD62" s="11"/>
      <c r="LZE62" s="11"/>
      <c r="LZF62" s="11"/>
      <c r="LZG62" s="11"/>
      <c r="LZH62" s="11"/>
      <c r="LZI62" s="11"/>
      <c r="LZJ62" s="11"/>
      <c r="LZK62" s="11"/>
      <c r="LZL62" s="11"/>
      <c r="LZM62" s="11"/>
      <c r="LZN62" s="11"/>
      <c r="LZO62" s="11"/>
      <c r="LZP62" s="11"/>
      <c r="LZQ62" s="11"/>
      <c r="LZR62" s="11"/>
      <c r="LZS62" s="11"/>
      <c r="LZT62" s="11"/>
      <c r="LZU62" s="11"/>
      <c r="LZV62" s="11"/>
      <c r="LZW62" s="11"/>
      <c r="LZX62" s="11"/>
      <c r="LZY62" s="11"/>
      <c r="LZZ62" s="11"/>
      <c r="MAA62" s="11"/>
      <c r="MAB62" s="11"/>
      <c r="MAC62" s="11"/>
      <c r="MAD62" s="11"/>
      <c r="MAE62" s="11"/>
      <c r="MAF62" s="11"/>
      <c r="MAG62" s="11"/>
      <c r="MAH62" s="11"/>
      <c r="MAI62" s="11"/>
      <c r="MAJ62" s="11"/>
      <c r="MAK62" s="11"/>
      <c r="MAL62" s="11"/>
      <c r="MAM62" s="11"/>
      <c r="MAN62" s="11"/>
      <c r="MAO62" s="11"/>
      <c r="MAP62" s="11"/>
      <c r="MAQ62" s="11"/>
      <c r="MAR62" s="11"/>
      <c r="MAS62" s="11"/>
      <c r="MAT62" s="11"/>
      <c r="MAU62" s="11"/>
      <c r="MAV62" s="11"/>
      <c r="MAW62" s="11"/>
      <c r="MAX62" s="11"/>
      <c r="MAY62" s="11"/>
      <c r="MAZ62" s="11"/>
      <c r="MBA62" s="11"/>
      <c r="MBB62" s="11"/>
      <c r="MBC62" s="11"/>
      <c r="MBD62" s="11"/>
      <c r="MBE62" s="11"/>
      <c r="MBF62" s="11"/>
      <c r="MBG62" s="11"/>
      <c r="MBH62" s="11"/>
      <c r="MBI62" s="11"/>
      <c r="MBJ62" s="11"/>
      <c r="MBK62" s="11"/>
      <c r="MBL62" s="11"/>
      <c r="MBM62" s="11"/>
      <c r="MBN62" s="11"/>
      <c r="MBO62" s="11"/>
      <c r="MBP62" s="11"/>
      <c r="MBQ62" s="11"/>
      <c r="MBR62" s="11"/>
      <c r="MBS62" s="11"/>
      <c r="MBT62" s="11"/>
      <c r="MBU62" s="11"/>
      <c r="MBV62" s="11"/>
      <c r="MBW62" s="11"/>
      <c r="MBX62" s="11"/>
      <c r="MBY62" s="11"/>
      <c r="MBZ62" s="11"/>
      <c r="MCA62" s="11"/>
      <c r="MCB62" s="11"/>
      <c r="MCC62" s="11"/>
      <c r="MCD62" s="11"/>
      <c r="MCE62" s="11"/>
      <c r="MCF62" s="11"/>
      <c r="MCG62" s="11"/>
      <c r="MCH62" s="11"/>
      <c r="MCI62" s="11"/>
      <c r="MCJ62" s="11"/>
      <c r="MCK62" s="11"/>
      <c r="MCL62" s="11"/>
      <c r="MCM62" s="11"/>
      <c r="MCN62" s="11"/>
      <c r="MCO62" s="11"/>
      <c r="MCP62" s="11"/>
      <c r="MCQ62" s="11"/>
      <c r="MCR62" s="11"/>
      <c r="MCS62" s="11"/>
      <c r="MCT62" s="11"/>
      <c r="MCU62" s="11"/>
      <c r="MCV62" s="11"/>
      <c r="MCW62" s="11"/>
      <c r="MCX62" s="11"/>
      <c r="MCY62" s="11"/>
      <c r="MCZ62" s="11"/>
      <c r="MDA62" s="11"/>
      <c r="MDB62" s="11"/>
      <c r="MDC62" s="11"/>
      <c r="MDD62" s="11"/>
      <c r="MDE62" s="11"/>
      <c r="MDF62" s="11"/>
      <c r="MDG62" s="11"/>
      <c r="MDH62" s="11"/>
      <c r="MDI62" s="11"/>
      <c r="MDJ62" s="11"/>
      <c r="MDK62" s="11"/>
      <c r="MDL62" s="11"/>
      <c r="MDM62" s="11"/>
      <c r="MDN62" s="11"/>
      <c r="MDO62" s="11"/>
      <c r="MDP62" s="11"/>
      <c r="MDQ62" s="11"/>
      <c r="MDR62" s="11"/>
      <c r="MDS62" s="11"/>
      <c r="MDT62" s="11"/>
      <c r="MDU62" s="11"/>
      <c r="MDV62" s="11"/>
      <c r="MDW62" s="11"/>
      <c r="MDX62" s="11"/>
      <c r="MDY62" s="11"/>
      <c r="MDZ62" s="11"/>
      <c r="MEA62" s="11"/>
      <c r="MEB62" s="11"/>
      <c r="MEC62" s="11"/>
      <c r="MED62" s="11"/>
      <c r="MEE62" s="11"/>
      <c r="MEF62" s="11"/>
      <c r="MEG62" s="11"/>
      <c r="MEH62" s="11"/>
      <c r="MEI62" s="11"/>
      <c r="MEJ62" s="11"/>
      <c r="MEK62" s="11"/>
      <c r="MEL62" s="11"/>
      <c r="MEM62" s="11"/>
      <c r="MEN62" s="11"/>
      <c r="MEO62" s="11"/>
      <c r="MEP62" s="11"/>
      <c r="MEQ62" s="11"/>
      <c r="MER62" s="11"/>
      <c r="MES62" s="11"/>
      <c r="MET62" s="11"/>
      <c r="MEU62" s="11"/>
      <c r="MEV62" s="11"/>
      <c r="MEW62" s="11"/>
      <c r="MEX62" s="11"/>
      <c r="MEY62" s="11"/>
      <c r="MEZ62" s="11"/>
      <c r="MFA62" s="11"/>
      <c r="MFB62" s="11"/>
      <c r="MFC62" s="11"/>
      <c r="MFD62" s="11"/>
      <c r="MFE62" s="11"/>
      <c r="MFF62" s="11"/>
      <c r="MFG62" s="11"/>
      <c r="MFH62" s="11"/>
      <c r="MFI62" s="11"/>
      <c r="MFJ62" s="11"/>
      <c r="MFK62" s="11"/>
      <c r="MFL62" s="11"/>
      <c r="MFM62" s="11"/>
      <c r="MFN62" s="11"/>
      <c r="MFO62" s="11"/>
      <c r="MFP62" s="11"/>
      <c r="MFQ62" s="11"/>
      <c r="MFR62" s="11"/>
      <c r="MFS62" s="11"/>
      <c r="MFT62" s="11"/>
      <c r="MFU62" s="11"/>
      <c r="MFV62" s="11"/>
      <c r="MFW62" s="11"/>
      <c r="MFX62" s="11"/>
      <c r="MFY62" s="11"/>
      <c r="MFZ62" s="11"/>
      <c r="MGA62" s="11"/>
      <c r="MGB62" s="11"/>
      <c r="MGC62" s="11"/>
      <c r="MGD62" s="11"/>
      <c r="MGE62" s="11"/>
      <c r="MGF62" s="11"/>
      <c r="MGG62" s="11"/>
      <c r="MGH62" s="11"/>
      <c r="MGI62" s="11"/>
      <c r="MGJ62" s="11"/>
      <c r="MGK62" s="11"/>
      <c r="MGL62" s="11"/>
      <c r="MGM62" s="11"/>
      <c r="MGN62" s="11"/>
      <c r="MGO62" s="11"/>
      <c r="MGP62" s="11"/>
      <c r="MGQ62" s="11"/>
      <c r="MGR62" s="11"/>
      <c r="MGS62" s="11"/>
      <c r="MGT62" s="11"/>
      <c r="MGU62" s="11"/>
      <c r="MGV62" s="11"/>
      <c r="MGW62" s="11"/>
      <c r="MGX62" s="11"/>
      <c r="MGY62" s="11"/>
      <c r="MGZ62" s="11"/>
      <c r="MHA62" s="11"/>
      <c r="MHB62" s="11"/>
      <c r="MHC62" s="11"/>
      <c r="MHD62" s="11"/>
      <c r="MHE62" s="11"/>
      <c r="MHF62" s="11"/>
      <c r="MHG62" s="11"/>
      <c r="MHH62" s="11"/>
      <c r="MHI62" s="11"/>
      <c r="MHJ62" s="11"/>
      <c r="MHK62" s="11"/>
      <c r="MHL62" s="11"/>
      <c r="MHM62" s="11"/>
      <c r="MHN62" s="11"/>
      <c r="MHO62" s="11"/>
      <c r="MHP62" s="11"/>
      <c r="MHQ62" s="11"/>
      <c r="MHR62" s="11"/>
      <c r="MHS62" s="11"/>
      <c r="MHT62" s="11"/>
      <c r="MHU62" s="11"/>
      <c r="MHV62" s="11"/>
      <c r="MHW62" s="11"/>
      <c r="MHX62" s="11"/>
      <c r="MHY62" s="11"/>
      <c r="MHZ62" s="11"/>
      <c r="MIA62" s="11"/>
      <c r="MIB62" s="11"/>
      <c r="MIC62" s="11"/>
      <c r="MID62" s="11"/>
      <c r="MIE62" s="11"/>
      <c r="MIF62" s="11"/>
      <c r="MIG62" s="11"/>
      <c r="MIH62" s="11"/>
      <c r="MII62" s="11"/>
      <c r="MIJ62" s="11"/>
      <c r="MIK62" s="11"/>
      <c r="MIL62" s="11"/>
      <c r="MIM62" s="11"/>
      <c r="MIN62" s="11"/>
      <c r="MIO62" s="11"/>
      <c r="MIP62" s="11"/>
      <c r="MIQ62" s="11"/>
      <c r="MIR62" s="11"/>
      <c r="MIS62" s="11"/>
      <c r="MIT62" s="11"/>
      <c r="MIU62" s="11"/>
      <c r="MIV62" s="11"/>
      <c r="MIW62" s="11"/>
      <c r="MIX62" s="11"/>
      <c r="MIY62" s="11"/>
      <c r="MIZ62" s="11"/>
      <c r="MJA62" s="11"/>
      <c r="MJB62" s="11"/>
      <c r="MJC62" s="11"/>
      <c r="MJD62" s="11"/>
      <c r="MJE62" s="11"/>
      <c r="MJF62" s="11"/>
      <c r="MJG62" s="11"/>
      <c r="MJH62" s="11"/>
      <c r="MJI62" s="11"/>
      <c r="MJJ62" s="11"/>
      <c r="MJK62" s="11"/>
      <c r="MJL62" s="11"/>
      <c r="MJM62" s="11"/>
      <c r="MJN62" s="11"/>
      <c r="MJO62" s="11"/>
      <c r="MJP62" s="11"/>
      <c r="MJQ62" s="11"/>
      <c r="MJR62" s="11"/>
      <c r="MJS62" s="11"/>
      <c r="MJT62" s="11"/>
      <c r="MJU62" s="11"/>
      <c r="MJV62" s="11"/>
      <c r="MJW62" s="11"/>
      <c r="MJX62" s="11"/>
      <c r="MJY62" s="11"/>
      <c r="MJZ62" s="11"/>
      <c r="MKA62" s="11"/>
      <c r="MKB62" s="11"/>
      <c r="MKC62" s="11"/>
      <c r="MKD62" s="11"/>
      <c r="MKE62" s="11"/>
      <c r="MKF62" s="11"/>
      <c r="MKG62" s="11"/>
      <c r="MKH62" s="11"/>
      <c r="MKI62" s="11"/>
      <c r="MKJ62" s="11"/>
      <c r="MKK62" s="11"/>
      <c r="MKL62" s="11"/>
      <c r="MKM62" s="11"/>
      <c r="MKN62" s="11"/>
      <c r="MKO62" s="11"/>
      <c r="MKP62" s="11"/>
      <c r="MKQ62" s="11"/>
      <c r="MKR62" s="11"/>
      <c r="MKS62" s="11"/>
      <c r="MKT62" s="11"/>
      <c r="MKU62" s="11"/>
      <c r="MKV62" s="11"/>
      <c r="MKW62" s="11"/>
      <c r="MKX62" s="11"/>
      <c r="MKY62" s="11"/>
      <c r="MKZ62" s="11"/>
      <c r="MLA62" s="11"/>
      <c r="MLB62" s="11"/>
      <c r="MLC62" s="11"/>
      <c r="MLD62" s="11"/>
      <c r="MLE62" s="11"/>
      <c r="MLF62" s="11"/>
      <c r="MLG62" s="11"/>
      <c r="MLH62" s="11"/>
      <c r="MLI62" s="11"/>
      <c r="MLJ62" s="11"/>
      <c r="MLK62" s="11"/>
      <c r="MLL62" s="11"/>
      <c r="MLM62" s="11"/>
      <c r="MLN62" s="11"/>
      <c r="MLO62" s="11"/>
      <c r="MLP62" s="11"/>
      <c r="MLQ62" s="11"/>
      <c r="MLR62" s="11"/>
      <c r="MLS62" s="11"/>
      <c r="MLT62" s="11"/>
      <c r="MLU62" s="11"/>
      <c r="MLV62" s="11"/>
      <c r="MLW62" s="11"/>
      <c r="MLX62" s="11"/>
      <c r="MLY62" s="11"/>
      <c r="MLZ62" s="11"/>
      <c r="MMA62" s="11"/>
      <c r="MMB62" s="11"/>
      <c r="MMC62" s="11"/>
      <c r="MMD62" s="11"/>
      <c r="MME62" s="11"/>
      <c r="MMF62" s="11"/>
      <c r="MMG62" s="11"/>
      <c r="MMH62" s="11"/>
      <c r="MMI62" s="11"/>
      <c r="MMJ62" s="11"/>
      <c r="MMK62" s="11"/>
      <c r="MML62" s="11"/>
      <c r="MMM62" s="11"/>
      <c r="MMN62" s="11"/>
      <c r="MMO62" s="11"/>
      <c r="MMP62" s="11"/>
      <c r="MMQ62" s="11"/>
      <c r="MMR62" s="11"/>
      <c r="MMS62" s="11"/>
      <c r="MMT62" s="11"/>
      <c r="MMU62" s="11"/>
      <c r="MMV62" s="11"/>
      <c r="MMW62" s="11"/>
      <c r="MMX62" s="11"/>
      <c r="MMY62" s="11"/>
      <c r="MMZ62" s="11"/>
      <c r="MNA62" s="11"/>
      <c r="MNB62" s="11"/>
      <c r="MNC62" s="11"/>
      <c r="MND62" s="11"/>
      <c r="MNE62" s="11"/>
      <c r="MNF62" s="11"/>
      <c r="MNG62" s="11"/>
      <c r="MNH62" s="11"/>
      <c r="MNI62" s="11"/>
      <c r="MNJ62" s="11"/>
      <c r="MNK62" s="11"/>
      <c r="MNL62" s="11"/>
      <c r="MNM62" s="11"/>
      <c r="MNN62" s="11"/>
      <c r="MNO62" s="11"/>
      <c r="MNP62" s="11"/>
      <c r="MNQ62" s="11"/>
      <c r="MNR62" s="11"/>
      <c r="MNS62" s="11"/>
      <c r="MNT62" s="11"/>
      <c r="MNU62" s="11"/>
      <c r="MNV62" s="11"/>
      <c r="MNW62" s="11"/>
      <c r="MNX62" s="11"/>
      <c r="MNY62" s="11"/>
      <c r="MNZ62" s="11"/>
      <c r="MOA62" s="11"/>
      <c r="MOB62" s="11"/>
      <c r="MOC62" s="11"/>
      <c r="MOD62" s="11"/>
      <c r="MOE62" s="11"/>
      <c r="MOF62" s="11"/>
      <c r="MOG62" s="11"/>
      <c r="MOH62" s="11"/>
      <c r="MOI62" s="11"/>
      <c r="MOJ62" s="11"/>
      <c r="MOK62" s="11"/>
      <c r="MOL62" s="11"/>
      <c r="MOM62" s="11"/>
      <c r="MON62" s="11"/>
      <c r="MOO62" s="11"/>
      <c r="MOP62" s="11"/>
      <c r="MOQ62" s="11"/>
      <c r="MOR62" s="11"/>
      <c r="MOS62" s="11"/>
      <c r="MOT62" s="11"/>
      <c r="MOU62" s="11"/>
      <c r="MOV62" s="11"/>
      <c r="MOW62" s="11"/>
      <c r="MOX62" s="11"/>
      <c r="MOY62" s="11"/>
      <c r="MOZ62" s="11"/>
      <c r="MPA62" s="11"/>
      <c r="MPB62" s="11"/>
      <c r="MPC62" s="11"/>
      <c r="MPD62" s="11"/>
      <c r="MPE62" s="11"/>
      <c r="MPF62" s="11"/>
      <c r="MPG62" s="11"/>
      <c r="MPH62" s="11"/>
      <c r="MPI62" s="11"/>
      <c r="MPJ62" s="11"/>
      <c r="MPK62" s="11"/>
      <c r="MPL62" s="11"/>
      <c r="MPM62" s="11"/>
      <c r="MPN62" s="11"/>
      <c r="MPO62" s="11"/>
      <c r="MPP62" s="11"/>
      <c r="MPQ62" s="11"/>
      <c r="MPR62" s="11"/>
      <c r="MPS62" s="11"/>
      <c r="MPT62" s="11"/>
      <c r="MPU62" s="11"/>
      <c r="MPV62" s="11"/>
      <c r="MPW62" s="11"/>
      <c r="MPX62" s="11"/>
      <c r="MPY62" s="11"/>
      <c r="MPZ62" s="11"/>
      <c r="MQA62" s="11"/>
      <c r="MQB62" s="11"/>
      <c r="MQC62" s="11"/>
      <c r="MQD62" s="11"/>
      <c r="MQE62" s="11"/>
      <c r="MQF62" s="11"/>
      <c r="MQG62" s="11"/>
      <c r="MQH62" s="11"/>
      <c r="MQI62" s="11"/>
      <c r="MQJ62" s="11"/>
      <c r="MQK62" s="11"/>
      <c r="MQL62" s="11"/>
      <c r="MQM62" s="11"/>
      <c r="MQN62" s="11"/>
      <c r="MQO62" s="11"/>
      <c r="MQP62" s="11"/>
      <c r="MQQ62" s="11"/>
      <c r="MQR62" s="11"/>
      <c r="MQS62" s="11"/>
      <c r="MQT62" s="11"/>
      <c r="MQU62" s="11"/>
      <c r="MQV62" s="11"/>
      <c r="MQW62" s="11"/>
      <c r="MQX62" s="11"/>
      <c r="MQY62" s="11"/>
      <c r="MQZ62" s="11"/>
      <c r="MRA62" s="11"/>
      <c r="MRB62" s="11"/>
      <c r="MRC62" s="11"/>
      <c r="MRD62" s="11"/>
      <c r="MRE62" s="11"/>
      <c r="MRF62" s="11"/>
      <c r="MRG62" s="11"/>
      <c r="MRH62" s="11"/>
      <c r="MRI62" s="11"/>
      <c r="MRJ62" s="11"/>
      <c r="MRK62" s="11"/>
      <c r="MRL62" s="11"/>
      <c r="MRM62" s="11"/>
      <c r="MRN62" s="11"/>
      <c r="MRO62" s="11"/>
      <c r="MRP62" s="11"/>
      <c r="MRQ62" s="11"/>
      <c r="MRR62" s="11"/>
      <c r="MRS62" s="11"/>
      <c r="MRT62" s="11"/>
      <c r="MRU62" s="11"/>
      <c r="MRV62" s="11"/>
      <c r="MRW62" s="11"/>
      <c r="MRX62" s="11"/>
      <c r="MRY62" s="11"/>
      <c r="MRZ62" s="11"/>
      <c r="MSA62" s="11"/>
      <c r="MSB62" s="11"/>
      <c r="MSC62" s="11"/>
      <c r="MSD62" s="11"/>
      <c r="MSE62" s="11"/>
      <c r="MSF62" s="11"/>
      <c r="MSG62" s="11"/>
      <c r="MSH62" s="11"/>
      <c r="MSI62" s="11"/>
      <c r="MSJ62" s="11"/>
      <c r="MSK62" s="11"/>
      <c r="MSL62" s="11"/>
      <c r="MSM62" s="11"/>
      <c r="MSN62" s="11"/>
      <c r="MSO62" s="11"/>
      <c r="MSP62" s="11"/>
      <c r="MSQ62" s="11"/>
      <c r="MSR62" s="11"/>
      <c r="MSS62" s="11"/>
      <c r="MST62" s="11"/>
      <c r="MSU62" s="11"/>
      <c r="MSV62" s="11"/>
      <c r="MSW62" s="11"/>
      <c r="MSX62" s="11"/>
      <c r="MSY62" s="11"/>
      <c r="MSZ62" s="11"/>
      <c r="MTA62" s="11"/>
      <c r="MTB62" s="11"/>
      <c r="MTC62" s="11"/>
      <c r="MTD62" s="11"/>
      <c r="MTE62" s="11"/>
      <c r="MTF62" s="11"/>
      <c r="MTG62" s="11"/>
      <c r="MTH62" s="11"/>
      <c r="MTI62" s="11"/>
      <c r="MTJ62" s="11"/>
      <c r="MTK62" s="11"/>
      <c r="MTL62" s="11"/>
      <c r="MTM62" s="11"/>
      <c r="MTN62" s="11"/>
      <c r="MTO62" s="11"/>
      <c r="MTP62" s="11"/>
      <c r="MTQ62" s="11"/>
      <c r="MTR62" s="11"/>
      <c r="MTS62" s="11"/>
      <c r="MTT62" s="11"/>
      <c r="MTU62" s="11"/>
      <c r="MTV62" s="11"/>
      <c r="MTW62" s="11"/>
      <c r="MTX62" s="11"/>
      <c r="MTY62" s="11"/>
      <c r="MTZ62" s="11"/>
      <c r="MUA62" s="11"/>
      <c r="MUB62" s="11"/>
      <c r="MUC62" s="11"/>
      <c r="MUD62" s="11"/>
      <c r="MUE62" s="11"/>
      <c r="MUF62" s="11"/>
      <c r="MUG62" s="11"/>
      <c r="MUH62" s="11"/>
      <c r="MUI62" s="11"/>
      <c r="MUJ62" s="11"/>
      <c r="MUK62" s="11"/>
      <c r="MUL62" s="11"/>
      <c r="MUM62" s="11"/>
      <c r="MUN62" s="11"/>
      <c r="MUO62" s="11"/>
      <c r="MUP62" s="11"/>
      <c r="MUQ62" s="11"/>
      <c r="MUR62" s="11"/>
      <c r="MUS62" s="11"/>
      <c r="MUT62" s="11"/>
      <c r="MUU62" s="11"/>
      <c r="MUV62" s="11"/>
      <c r="MUW62" s="11"/>
      <c r="MUX62" s="11"/>
      <c r="MUY62" s="11"/>
      <c r="MUZ62" s="11"/>
      <c r="MVA62" s="11"/>
      <c r="MVB62" s="11"/>
      <c r="MVC62" s="11"/>
      <c r="MVD62" s="11"/>
      <c r="MVE62" s="11"/>
      <c r="MVF62" s="11"/>
      <c r="MVG62" s="11"/>
      <c r="MVH62" s="11"/>
      <c r="MVI62" s="11"/>
      <c r="MVJ62" s="11"/>
      <c r="MVK62" s="11"/>
      <c r="MVL62" s="11"/>
      <c r="MVM62" s="11"/>
      <c r="MVN62" s="11"/>
      <c r="MVO62" s="11"/>
      <c r="MVP62" s="11"/>
      <c r="MVQ62" s="11"/>
      <c r="MVR62" s="11"/>
      <c r="MVS62" s="11"/>
      <c r="MVT62" s="11"/>
      <c r="MVU62" s="11"/>
      <c r="MVV62" s="11"/>
      <c r="MVW62" s="11"/>
      <c r="MVX62" s="11"/>
      <c r="MVY62" s="11"/>
      <c r="MVZ62" s="11"/>
      <c r="MWA62" s="11"/>
      <c r="MWB62" s="11"/>
      <c r="MWC62" s="11"/>
      <c r="MWD62" s="11"/>
      <c r="MWE62" s="11"/>
      <c r="MWF62" s="11"/>
      <c r="MWG62" s="11"/>
      <c r="MWH62" s="11"/>
      <c r="MWI62" s="11"/>
      <c r="MWJ62" s="11"/>
      <c r="MWK62" s="11"/>
      <c r="MWL62" s="11"/>
      <c r="MWM62" s="11"/>
      <c r="MWN62" s="11"/>
      <c r="MWO62" s="11"/>
      <c r="MWP62" s="11"/>
      <c r="MWQ62" s="11"/>
      <c r="MWR62" s="11"/>
      <c r="MWS62" s="11"/>
      <c r="MWT62" s="11"/>
      <c r="MWU62" s="11"/>
      <c r="MWV62" s="11"/>
      <c r="MWW62" s="11"/>
      <c r="MWX62" s="11"/>
      <c r="MWY62" s="11"/>
      <c r="MWZ62" s="11"/>
      <c r="MXA62" s="11"/>
      <c r="MXB62" s="11"/>
      <c r="MXC62" s="11"/>
      <c r="MXD62" s="11"/>
      <c r="MXE62" s="11"/>
      <c r="MXF62" s="11"/>
      <c r="MXG62" s="11"/>
      <c r="MXH62" s="11"/>
      <c r="MXI62" s="11"/>
      <c r="MXJ62" s="11"/>
      <c r="MXK62" s="11"/>
      <c r="MXL62" s="11"/>
      <c r="MXM62" s="11"/>
      <c r="MXN62" s="11"/>
      <c r="MXO62" s="11"/>
      <c r="MXP62" s="11"/>
      <c r="MXQ62" s="11"/>
      <c r="MXR62" s="11"/>
      <c r="MXS62" s="11"/>
      <c r="MXT62" s="11"/>
      <c r="MXU62" s="11"/>
      <c r="MXV62" s="11"/>
      <c r="MXW62" s="11"/>
      <c r="MXX62" s="11"/>
      <c r="MXY62" s="11"/>
      <c r="MXZ62" s="11"/>
      <c r="MYA62" s="11"/>
      <c r="MYB62" s="11"/>
      <c r="MYC62" s="11"/>
      <c r="MYD62" s="11"/>
      <c r="MYE62" s="11"/>
      <c r="MYF62" s="11"/>
      <c r="MYG62" s="11"/>
      <c r="MYH62" s="11"/>
      <c r="MYI62" s="11"/>
      <c r="MYJ62" s="11"/>
      <c r="MYK62" s="11"/>
      <c r="MYL62" s="11"/>
      <c r="MYM62" s="11"/>
      <c r="MYN62" s="11"/>
      <c r="MYO62" s="11"/>
      <c r="MYP62" s="11"/>
      <c r="MYQ62" s="11"/>
      <c r="MYR62" s="11"/>
      <c r="MYS62" s="11"/>
      <c r="MYT62" s="11"/>
      <c r="MYU62" s="11"/>
      <c r="MYV62" s="11"/>
      <c r="MYW62" s="11"/>
      <c r="MYX62" s="11"/>
      <c r="MYY62" s="11"/>
      <c r="MYZ62" s="11"/>
      <c r="MZA62" s="11"/>
      <c r="MZB62" s="11"/>
      <c r="MZC62" s="11"/>
      <c r="MZD62" s="11"/>
      <c r="MZE62" s="11"/>
      <c r="MZF62" s="11"/>
      <c r="MZG62" s="11"/>
      <c r="MZH62" s="11"/>
      <c r="MZI62" s="11"/>
      <c r="MZJ62" s="11"/>
      <c r="MZK62" s="11"/>
      <c r="MZL62" s="11"/>
      <c r="MZM62" s="11"/>
      <c r="MZN62" s="11"/>
      <c r="MZO62" s="11"/>
      <c r="MZP62" s="11"/>
      <c r="MZQ62" s="11"/>
      <c r="MZR62" s="11"/>
      <c r="MZS62" s="11"/>
      <c r="MZT62" s="11"/>
      <c r="MZU62" s="11"/>
      <c r="MZV62" s="11"/>
      <c r="MZW62" s="11"/>
      <c r="MZX62" s="11"/>
      <c r="MZY62" s="11"/>
      <c r="MZZ62" s="11"/>
      <c r="NAA62" s="11"/>
      <c r="NAB62" s="11"/>
      <c r="NAC62" s="11"/>
      <c r="NAD62" s="11"/>
      <c r="NAE62" s="11"/>
      <c r="NAF62" s="11"/>
      <c r="NAG62" s="11"/>
      <c r="NAH62" s="11"/>
      <c r="NAI62" s="11"/>
      <c r="NAJ62" s="11"/>
      <c r="NAK62" s="11"/>
      <c r="NAL62" s="11"/>
      <c r="NAM62" s="11"/>
      <c r="NAN62" s="11"/>
      <c r="NAO62" s="11"/>
      <c r="NAP62" s="11"/>
      <c r="NAQ62" s="11"/>
      <c r="NAR62" s="11"/>
      <c r="NAS62" s="11"/>
      <c r="NAT62" s="11"/>
      <c r="NAU62" s="11"/>
      <c r="NAV62" s="11"/>
      <c r="NAW62" s="11"/>
      <c r="NAX62" s="11"/>
      <c r="NAY62" s="11"/>
      <c r="NAZ62" s="11"/>
      <c r="NBA62" s="11"/>
      <c r="NBB62" s="11"/>
      <c r="NBC62" s="11"/>
      <c r="NBD62" s="11"/>
      <c r="NBE62" s="11"/>
      <c r="NBF62" s="11"/>
      <c r="NBG62" s="11"/>
      <c r="NBH62" s="11"/>
      <c r="NBI62" s="11"/>
      <c r="NBJ62" s="11"/>
      <c r="NBK62" s="11"/>
      <c r="NBL62" s="11"/>
      <c r="NBM62" s="11"/>
      <c r="NBN62" s="11"/>
      <c r="NBO62" s="11"/>
      <c r="NBP62" s="11"/>
      <c r="NBQ62" s="11"/>
      <c r="NBR62" s="11"/>
      <c r="NBS62" s="11"/>
      <c r="NBT62" s="11"/>
      <c r="NBU62" s="11"/>
      <c r="NBV62" s="11"/>
      <c r="NBW62" s="11"/>
      <c r="NBX62" s="11"/>
      <c r="NBY62" s="11"/>
      <c r="NBZ62" s="11"/>
      <c r="NCA62" s="11"/>
      <c r="NCB62" s="11"/>
      <c r="NCC62" s="11"/>
      <c r="NCD62" s="11"/>
      <c r="NCE62" s="11"/>
      <c r="NCF62" s="11"/>
      <c r="NCG62" s="11"/>
      <c r="NCH62" s="11"/>
      <c r="NCI62" s="11"/>
      <c r="NCJ62" s="11"/>
      <c r="NCK62" s="11"/>
      <c r="NCL62" s="11"/>
      <c r="NCM62" s="11"/>
      <c r="NCN62" s="11"/>
      <c r="NCO62" s="11"/>
      <c r="NCP62" s="11"/>
      <c r="NCQ62" s="11"/>
      <c r="NCR62" s="11"/>
      <c r="NCS62" s="11"/>
      <c r="NCT62" s="11"/>
      <c r="NCU62" s="11"/>
      <c r="NCV62" s="11"/>
      <c r="NCW62" s="11"/>
      <c r="NCX62" s="11"/>
      <c r="NCY62" s="11"/>
      <c r="NCZ62" s="11"/>
      <c r="NDA62" s="11"/>
      <c r="NDB62" s="11"/>
      <c r="NDC62" s="11"/>
      <c r="NDD62" s="11"/>
      <c r="NDE62" s="11"/>
      <c r="NDF62" s="11"/>
      <c r="NDG62" s="11"/>
      <c r="NDH62" s="11"/>
      <c r="NDI62" s="11"/>
      <c r="NDJ62" s="11"/>
      <c r="NDK62" s="11"/>
      <c r="NDL62" s="11"/>
      <c r="NDM62" s="11"/>
      <c r="NDN62" s="11"/>
      <c r="NDO62" s="11"/>
      <c r="NDP62" s="11"/>
      <c r="NDQ62" s="11"/>
      <c r="NDR62" s="11"/>
      <c r="NDS62" s="11"/>
      <c r="NDT62" s="11"/>
      <c r="NDU62" s="11"/>
      <c r="NDV62" s="11"/>
      <c r="NDW62" s="11"/>
      <c r="NDX62" s="11"/>
      <c r="NDY62" s="11"/>
      <c r="NDZ62" s="11"/>
      <c r="NEA62" s="11"/>
      <c r="NEB62" s="11"/>
      <c r="NEC62" s="11"/>
      <c r="NED62" s="11"/>
      <c r="NEE62" s="11"/>
      <c r="NEF62" s="11"/>
      <c r="NEG62" s="11"/>
      <c r="NEH62" s="11"/>
      <c r="NEI62" s="11"/>
      <c r="NEJ62" s="11"/>
      <c r="NEK62" s="11"/>
      <c r="NEL62" s="11"/>
      <c r="NEM62" s="11"/>
      <c r="NEN62" s="11"/>
      <c r="NEO62" s="11"/>
      <c r="NEP62" s="11"/>
      <c r="NEQ62" s="11"/>
      <c r="NER62" s="11"/>
      <c r="NES62" s="11"/>
      <c r="NET62" s="11"/>
      <c r="NEU62" s="11"/>
      <c r="NEV62" s="11"/>
      <c r="NEW62" s="11"/>
      <c r="NEX62" s="11"/>
      <c r="NEY62" s="11"/>
      <c r="NEZ62" s="11"/>
      <c r="NFA62" s="11"/>
      <c r="NFB62" s="11"/>
      <c r="NFC62" s="11"/>
      <c r="NFD62" s="11"/>
      <c r="NFE62" s="11"/>
      <c r="NFF62" s="11"/>
      <c r="NFG62" s="11"/>
      <c r="NFH62" s="11"/>
      <c r="NFI62" s="11"/>
      <c r="NFJ62" s="11"/>
      <c r="NFK62" s="11"/>
      <c r="NFL62" s="11"/>
      <c r="NFM62" s="11"/>
      <c r="NFN62" s="11"/>
      <c r="NFO62" s="11"/>
      <c r="NFP62" s="11"/>
      <c r="NFQ62" s="11"/>
      <c r="NFR62" s="11"/>
      <c r="NFS62" s="11"/>
      <c r="NFT62" s="11"/>
      <c r="NFU62" s="11"/>
      <c r="NFV62" s="11"/>
      <c r="NFW62" s="11"/>
      <c r="NFX62" s="11"/>
      <c r="NFY62" s="11"/>
      <c r="NFZ62" s="11"/>
      <c r="NGA62" s="11"/>
      <c r="NGB62" s="11"/>
      <c r="NGC62" s="11"/>
      <c r="NGD62" s="11"/>
      <c r="NGE62" s="11"/>
      <c r="NGF62" s="11"/>
      <c r="NGG62" s="11"/>
      <c r="NGH62" s="11"/>
      <c r="NGI62" s="11"/>
      <c r="NGJ62" s="11"/>
      <c r="NGK62" s="11"/>
      <c r="NGL62" s="11"/>
      <c r="NGM62" s="11"/>
      <c r="NGN62" s="11"/>
      <c r="NGO62" s="11"/>
      <c r="NGP62" s="11"/>
      <c r="NGQ62" s="11"/>
      <c r="NGR62" s="11"/>
      <c r="NGS62" s="11"/>
      <c r="NGT62" s="11"/>
      <c r="NGU62" s="11"/>
      <c r="NGV62" s="11"/>
      <c r="NGW62" s="11"/>
      <c r="NGX62" s="11"/>
      <c r="NGY62" s="11"/>
      <c r="NGZ62" s="11"/>
      <c r="NHA62" s="11"/>
      <c r="NHB62" s="11"/>
      <c r="NHC62" s="11"/>
      <c r="NHD62" s="11"/>
      <c r="NHE62" s="11"/>
      <c r="NHF62" s="11"/>
      <c r="NHG62" s="11"/>
      <c r="NHH62" s="11"/>
      <c r="NHI62" s="11"/>
      <c r="NHJ62" s="11"/>
      <c r="NHK62" s="11"/>
      <c r="NHL62" s="11"/>
      <c r="NHM62" s="11"/>
      <c r="NHN62" s="11"/>
      <c r="NHO62" s="11"/>
      <c r="NHP62" s="11"/>
      <c r="NHQ62" s="11"/>
      <c r="NHR62" s="11"/>
      <c r="NHS62" s="11"/>
      <c r="NHT62" s="11"/>
      <c r="NHU62" s="11"/>
      <c r="NHV62" s="11"/>
      <c r="NHW62" s="11"/>
      <c r="NHX62" s="11"/>
      <c r="NHY62" s="11"/>
      <c r="NHZ62" s="11"/>
      <c r="NIA62" s="11"/>
      <c r="NIB62" s="11"/>
      <c r="NIC62" s="11"/>
      <c r="NID62" s="11"/>
      <c r="NIE62" s="11"/>
      <c r="NIF62" s="11"/>
      <c r="NIG62" s="11"/>
      <c r="NIH62" s="11"/>
      <c r="NII62" s="11"/>
      <c r="NIJ62" s="11"/>
      <c r="NIK62" s="11"/>
      <c r="NIL62" s="11"/>
      <c r="NIM62" s="11"/>
      <c r="NIN62" s="11"/>
      <c r="NIO62" s="11"/>
      <c r="NIP62" s="11"/>
      <c r="NIQ62" s="11"/>
      <c r="NIR62" s="11"/>
      <c r="NIS62" s="11"/>
      <c r="NIT62" s="11"/>
      <c r="NIU62" s="11"/>
      <c r="NIV62" s="11"/>
      <c r="NIW62" s="11"/>
      <c r="NIX62" s="11"/>
      <c r="NIY62" s="11"/>
      <c r="NIZ62" s="11"/>
      <c r="NJA62" s="11"/>
      <c r="NJB62" s="11"/>
      <c r="NJC62" s="11"/>
      <c r="NJD62" s="11"/>
      <c r="NJE62" s="11"/>
      <c r="NJF62" s="11"/>
      <c r="NJG62" s="11"/>
      <c r="NJH62" s="11"/>
      <c r="NJI62" s="11"/>
      <c r="NJJ62" s="11"/>
      <c r="NJK62" s="11"/>
      <c r="NJL62" s="11"/>
      <c r="NJM62" s="11"/>
      <c r="NJN62" s="11"/>
      <c r="NJO62" s="11"/>
      <c r="NJP62" s="11"/>
      <c r="NJQ62" s="11"/>
      <c r="NJR62" s="11"/>
      <c r="NJS62" s="11"/>
      <c r="NJT62" s="11"/>
      <c r="NJU62" s="11"/>
      <c r="NJV62" s="11"/>
      <c r="NJW62" s="11"/>
      <c r="NJX62" s="11"/>
      <c r="NJY62" s="11"/>
      <c r="NJZ62" s="11"/>
      <c r="NKA62" s="11"/>
      <c r="NKB62" s="11"/>
      <c r="NKC62" s="11"/>
      <c r="NKD62" s="11"/>
      <c r="NKE62" s="11"/>
      <c r="NKF62" s="11"/>
      <c r="NKG62" s="11"/>
      <c r="NKH62" s="11"/>
      <c r="NKI62" s="11"/>
      <c r="NKJ62" s="11"/>
      <c r="NKK62" s="11"/>
      <c r="NKL62" s="11"/>
      <c r="NKM62" s="11"/>
      <c r="NKN62" s="11"/>
      <c r="NKO62" s="11"/>
      <c r="NKP62" s="11"/>
      <c r="NKQ62" s="11"/>
      <c r="NKR62" s="11"/>
      <c r="NKS62" s="11"/>
      <c r="NKT62" s="11"/>
      <c r="NKU62" s="11"/>
      <c r="NKV62" s="11"/>
      <c r="NKW62" s="11"/>
      <c r="NKX62" s="11"/>
      <c r="NKY62" s="11"/>
      <c r="NKZ62" s="11"/>
      <c r="NLA62" s="11"/>
      <c r="NLB62" s="11"/>
      <c r="NLC62" s="11"/>
      <c r="NLD62" s="11"/>
      <c r="NLE62" s="11"/>
      <c r="NLF62" s="11"/>
      <c r="NLG62" s="11"/>
      <c r="NLH62" s="11"/>
      <c r="NLI62" s="11"/>
      <c r="NLJ62" s="11"/>
      <c r="NLK62" s="11"/>
      <c r="NLL62" s="11"/>
      <c r="NLM62" s="11"/>
      <c r="NLN62" s="11"/>
      <c r="NLO62" s="11"/>
      <c r="NLP62" s="11"/>
      <c r="NLQ62" s="11"/>
      <c r="NLR62" s="11"/>
      <c r="NLS62" s="11"/>
      <c r="NLT62" s="11"/>
      <c r="NLU62" s="11"/>
      <c r="NLV62" s="11"/>
      <c r="NLW62" s="11"/>
      <c r="NLX62" s="11"/>
      <c r="NLY62" s="11"/>
      <c r="NLZ62" s="11"/>
      <c r="NMA62" s="11"/>
      <c r="NMB62" s="11"/>
      <c r="NMC62" s="11"/>
      <c r="NMD62" s="11"/>
      <c r="NME62" s="11"/>
      <c r="NMF62" s="11"/>
      <c r="NMG62" s="11"/>
      <c r="NMH62" s="11"/>
      <c r="NMI62" s="11"/>
      <c r="NMJ62" s="11"/>
      <c r="NMK62" s="11"/>
      <c r="NML62" s="11"/>
      <c r="NMM62" s="11"/>
      <c r="NMN62" s="11"/>
      <c r="NMO62" s="11"/>
      <c r="NMP62" s="11"/>
      <c r="NMQ62" s="11"/>
      <c r="NMR62" s="11"/>
      <c r="NMS62" s="11"/>
      <c r="NMT62" s="11"/>
      <c r="NMU62" s="11"/>
      <c r="NMV62" s="11"/>
      <c r="NMW62" s="11"/>
      <c r="NMX62" s="11"/>
      <c r="NMY62" s="11"/>
      <c r="NMZ62" s="11"/>
      <c r="NNA62" s="11"/>
      <c r="NNB62" s="11"/>
      <c r="NNC62" s="11"/>
      <c r="NND62" s="11"/>
      <c r="NNE62" s="11"/>
      <c r="NNF62" s="11"/>
      <c r="NNG62" s="11"/>
      <c r="NNH62" s="11"/>
      <c r="NNI62" s="11"/>
      <c r="NNJ62" s="11"/>
      <c r="NNK62" s="11"/>
      <c r="NNL62" s="11"/>
      <c r="NNM62" s="11"/>
      <c r="NNN62" s="11"/>
      <c r="NNO62" s="11"/>
      <c r="NNP62" s="11"/>
      <c r="NNQ62" s="11"/>
      <c r="NNR62" s="11"/>
      <c r="NNS62" s="11"/>
      <c r="NNT62" s="11"/>
      <c r="NNU62" s="11"/>
      <c r="NNV62" s="11"/>
      <c r="NNW62" s="11"/>
      <c r="NNX62" s="11"/>
      <c r="NNY62" s="11"/>
      <c r="NNZ62" s="11"/>
      <c r="NOA62" s="11"/>
      <c r="NOB62" s="11"/>
      <c r="NOC62" s="11"/>
      <c r="NOD62" s="11"/>
      <c r="NOE62" s="11"/>
      <c r="NOF62" s="11"/>
      <c r="NOG62" s="11"/>
      <c r="NOH62" s="11"/>
      <c r="NOI62" s="11"/>
      <c r="NOJ62" s="11"/>
      <c r="NOK62" s="11"/>
      <c r="NOL62" s="11"/>
      <c r="NOM62" s="11"/>
      <c r="NON62" s="11"/>
      <c r="NOO62" s="11"/>
      <c r="NOP62" s="11"/>
      <c r="NOQ62" s="11"/>
      <c r="NOR62" s="11"/>
      <c r="NOS62" s="11"/>
      <c r="NOT62" s="11"/>
      <c r="NOU62" s="11"/>
      <c r="NOV62" s="11"/>
      <c r="NOW62" s="11"/>
      <c r="NOX62" s="11"/>
      <c r="NOY62" s="11"/>
      <c r="NOZ62" s="11"/>
      <c r="NPA62" s="11"/>
      <c r="NPB62" s="11"/>
      <c r="NPC62" s="11"/>
      <c r="NPD62" s="11"/>
      <c r="NPE62" s="11"/>
      <c r="NPF62" s="11"/>
      <c r="NPG62" s="11"/>
      <c r="NPH62" s="11"/>
      <c r="NPI62" s="11"/>
      <c r="NPJ62" s="11"/>
      <c r="NPK62" s="11"/>
      <c r="NPL62" s="11"/>
      <c r="NPM62" s="11"/>
      <c r="NPN62" s="11"/>
      <c r="NPO62" s="11"/>
      <c r="NPP62" s="11"/>
      <c r="NPQ62" s="11"/>
      <c r="NPR62" s="11"/>
      <c r="NPS62" s="11"/>
      <c r="NPT62" s="11"/>
      <c r="NPU62" s="11"/>
      <c r="NPV62" s="11"/>
      <c r="NPW62" s="11"/>
      <c r="NPX62" s="11"/>
      <c r="NPY62" s="11"/>
      <c r="NPZ62" s="11"/>
      <c r="NQA62" s="11"/>
      <c r="NQB62" s="11"/>
      <c r="NQC62" s="11"/>
      <c r="NQD62" s="11"/>
      <c r="NQE62" s="11"/>
      <c r="NQF62" s="11"/>
      <c r="NQG62" s="11"/>
      <c r="NQH62" s="11"/>
      <c r="NQI62" s="11"/>
      <c r="NQJ62" s="11"/>
      <c r="NQK62" s="11"/>
      <c r="NQL62" s="11"/>
      <c r="NQM62" s="11"/>
      <c r="NQN62" s="11"/>
      <c r="NQO62" s="11"/>
      <c r="NQP62" s="11"/>
      <c r="NQQ62" s="11"/>
      <c r="NQR62" s="11"/>
      <c r="NQS62" s="11"/>
      <c r="NQT62" s="11"/>
      <c r="NQU62" s="11"/>
      <c r="NQV62" s="11"/>
      <c r="NQW62" s="11"/>
      <c r="NQX62" s="11"/>
      <c r="NQY62" s="11"/>
      <c r="NQZ62" s="11"/>
      <c r="NRA62" s="11"/>
      <c r="NRB62" s="11"/>
      <c r="NRC62" s="11"/>
      <c r="NRD62" s="11"/>
      <c r="NRE62" s="11"/>
      <c r="NRF62" s="11"/>
      <c r="NRG62" s="11"/>
      <c r="NRH62" s="11"/>
      <c r="NRI62" s="11"/>
      <c r="NRJ62" s="11"/>
      <c r="NRK62" s="11"/>
      <c r="NRL62" s="11"/>
      <c r="NRM62" s="11"/>
      <c r="NRN62" s="11"/>
      <c r="NRO62" s="11"/>
      <c r="NRP62" s="11"/>
      <c r="NRQ62" s="11"/>
      <c r="NRR62" s="11"/>
      <c r="NRS62" s="11"/>
      <c r="NRT62" s="11"/>
      <c r="NRU62" s="11"/>
      <c r="NRV62" s="11"/>
      <c r="NRW62" s="11"/>
      <c r="NRX62" s="11"/>
      <c r="NRY62" s="11"/>
      <c r="NRZ62" s="11"/>
      <c r="NSA62" s="11"/>
      <c r="NSB62" s="11"/>
      <c r="NSC62" s="11"/>
      <c r="NSD62" s="11"/>
      <c r="NSE62" s="11"/>
      <c r="NSF62" s="11"/>
      <c r="NSG62" s="11"/>
      <c r="NSH62" s="11"/>
      <c r="NSI62" s="11"/>
      <c r="NSJ62" s="11"/>
      <c r="NSK62" s="11"/>
      <c r="NSL62" s="11"/>
      <c r="NSM62" s="11"/>
      <c r="NSN62" s="11"/>
      <c r="NSO62" s="11"/>
      <c r="NSP62" s="11"/>
      <c r="NSQ62" s="11"/>
      <c r="NSR62" s="11"/>
      <c r="NSS62" s="11"/>
      <c r="NST62" s="11"/>
      <c r="NSU62" s="11"/>
      <c r="NSV62" s="11"/>
      <c r="NSW62" s="11"/>
      <c r="NSX62" s="11"/>
      <c r="NSY62" s="11"/>
      <c r="NSZ62" s="11"/>
      <c r="NTA62" s="11"/>
      <c r="NTB62" s="11"/>
      <c r="NTC62" s="11"/>
      <c r="NTD62" s="11"/>
      <c r="NTE62" s="11"/>
      <c r="NTF62" s="11"/>
      <c r="NTG62" s="11"/>
      <c r="NTH62" s="11"/>
      <c r="NTI62" s="11"/>
      <c r="NTJ62" s="11"/>
      <c r="NTK62" s="11"/>
      <c r="NTL62" s="11"/>
      <c r="NTM62" s="11"/>
      <c r="NTN62" s="11"/>
      <c r="NTO62" s="11"/>
      <c r="NTP62" s="11"/>
      <c r="NTQ62" s="11"/>
      <c r="NTR62" s="11"/>
      <c r="NTS62" s="11"/>
      <c r="NTT62" s="11"/>
      <c r="NTU62" s="11"/>
      <c r="NTV62" s="11"/>
      <c r="NTW62" s="11"/>
      <c r="NTX62" s="11"/>
      <c r="NTY62" s="11"/>
      <c r="NTZ62" s="11"/>
      <c r="NUA62" s="11"/>
      <c r="NUB62" s="11"/>
      <c r="NUC62" s="11"/>
      <c r="NUD62" s="11"/>
      <c r="NUE62" s="11"/>
      <c r="NUF62" s="11"/>
      <c r="NUG62" s="11"/>
      <c r="NUH62" s="11"/>
      <c r="NUI62" s="11"/>
      <c r="NUJ62" s="11"/>
      <c r="NUK62" s="11"/>
      <c r="NUL62" s="11"/>
      <c r="NUM62" s="11"/>
      <c r="NUN62" s="11"/>
      <c r="NUO62" s="11"/>
      <c r="NUP62" s="11"/>
      <c r="NUQ62" s="11"/>
      <c r="NUR62" s="11"/>
      <c r="NUS62" s="11"/>
      <c r="NUT62" s="11"/>
      <c r="NUU62" s="11"/>
      <c r="NUV62" s="11"/>
      <c r="NUW62" s="11"/>
      <c r="NUX62" s="11"/>
      <c r="NUY62" s="11"/>
      <c r="NUZ62" s="11"/>
      <c r="NVA62" s="11"/>
      <c r="NVB62" s="11"/>
      <c r="NVC62" s="11"/>
      <c r="NVD62" s="11"/>
      <c r="NVE62" s="11"/>
      <c r="NVF62" s="11"/>
      <c r="NVG62" s="11"/>
      <c r="NVH62" s="11"/>
      <c r="NVI62" s="11"/>
      <c r="NVJ62" s="11"/>
      <c r="NVK62" s="11"/>
      <c r="NVL62" s="11"/>
      <c r="NVM62" s="11"/>
      <c r="NVN62" s="11"/>
      <c r="NVO62" s="11"/>
      <c r="NVP62" s="11"/>
      <c r="NVQ62" s="11"/>
      <c r="NVR62" s="11"/>
      <c r="NVS62" s="11"/>
      <c r="NVT62" s="11"/>
      <c r="NVU62" s="11"/>
      <c r="NVV62" s="11"/>
      <c r="NVW62" s="11"/>
      <c r="NVX62" s="11"/>
      <c r="NVY62" s="11"/>
      <c r="NVZ62" s="11"/>
      <c r="NWA62" s="11"/>
      <c r="NWB62" s="11"/>
      <c r="NWC62" s="11"/>
      <c r="NWD62" s="11"/>
      <c r="NWE62" s="11"/>
      <c r="NWF62" s="11"/>
      <c r="NWG62" s="11"/>
      <c r="NWH62" s="11"/>
      <c r="NWI62" s="11"/>
      <c r="NWJ62" s="11"/>
      <c r="NWK62" s="11"/>
      <c r="NWL62" s="11"/>
      <c r="NWM62" s="11"/>
      <c r="NWN62" s="11"/>
      <c r="NWO62" s="11"/>
      <c r="NWP62" s="11"/>
      <c r="NWQ62" s="11"/>
      <c r="NWR62" s="11"/>
      <c r="NWS62" s="11"/>
      <c r="NWT62" s="11"/>
      <c r="NWU62" s="11"/>
      <c r="NWV62" s="11"/>
      <c r="NWW62" s="11"/>
      <c r="NWX62" s="11"/>
      <c r="NWY62" s="11"/>
      <c r="NWZ62" s="11"/>
      <c r="NXA62" s="11"/>
      <c r="NXB62" s="11"/>
      <c r="NXC62" s="11"/>
      <c r="NXD62" s="11"/>
      <c r="NXE62" s="11"/>
      <c r="NXF62" s="11"/>
      <c r="NXG62" s="11"/>
      <c r="NXH62" s="11"/>
      <c r="NXI62" s="11"/>
      <c r="NXJ62" s="11"/>
      <c r="NXK62" s="11"/>
      <c r="NXL62" s="11"/>
      <c r="NXM62" s="11"/>
      <c r="NXN62" s="11"/>
      <c r="NXO62" s="11"/>
      <c r="NXP62" s="11"/>
      <c r="NXQ62" s="11"/>
      <c r="NXR62" s="11"/>
      <c r="NXS62" s="11"/>
      <c r="NXT62" s="11"/>
      <c r="NXU62" s="11"/>
      <c r="NXV62" s="11"/>
      <c r="NXW62" s="11"/>
      <c r="NXX62" s="11"/>
      <c r="NXY62" s="11"/>
      <c r="NXZ62" s="11"/>
      <c r="NYA62" s="11"/>
      <c r="NYB62" s="11"/>
      <c r="NYC62" s="11"/>
      <c r="NYD62" s="11"/>
      <c r="NYE62" s="11"/>
      <c r="NYF62" s="11"/>
      <c r="NYG62" s="11"/>
      <c r="NYH62" s="11"/>
      <c r="NYI62" s="11"/>
      <c r="NYJ62" s="11"/>
      <c r="NYK62" s="11"/>
      <c r="NYL62" s="11"/>
      <c r="NYM62" s="11"/>
      <c r="NYN62" s="11"/>
      <c r="NYO62" s="11"/>
      <c r="NYP62" s="11"/>
      <c r="NYQ62" s="11"/>
      <c r="NYR62" s="11"/>
      <c r="NYS62" s="11"/>
      <c r="NYT62" s="11"/>
      <c r="NYU62" s="11"/>
      <c r="NYV62" s="11"/>
      <c r="NYW62" s="11"/>
      <c r="NYX62" s="11"/>
      <c r="NYY62" s="11"/>
      <c r="NYZ62" s="11"/>
      <c r="NZA62" s="11"/>
      <c r="NZB62" s="11"/>
      <c r="NZC62" s="11"/>
      <c r="NZD62" s="11"/>
      <c r="NZE62" s="11"/>
      <c r="NZF62" s="11"/>
      <c r="NZG62" s="11"/>
      <c r="NZH62" s="11"/>
      <c r="NZI62" s="11"/>
      <c r="NZJ62" s="11"/>
      <c r="NZK62" s="11"/>
      <c r="NZL62" s="11"/>
      <c r="NZM62" s="11"/>
      <c r="NZN62" s="11"/>
      <c r="NZO62" s="11"/>
      <c r="NZP62" s="11"/>
      <c r="NZQ62" s="11"/>
      <c r="NZR62" s="11"/>
      <c r="NZS62" s="11"/>
      <c r="NZT62" s="11"/>
      <c r="NZU62" s="11"/>
      <c r="NZV62" s="11"/>
      <c r="NZW62" s="11"/>
      <c r="NZX62" s="11"/>
      <c r="NZY62" s="11"/>
      <c r="NZZ62" s="11"/>
      <c r="OAA62" s="11"/>
      <c r="OAB62" s="11"/>
      <c r="OAC62" s="11"/>
      <c r="OAD62" s="11"/>
      <c r="OAE62" s="11"/>
      <c r="OAF62" s="11"/>
      <c r="OAG62" s="11"/>
      <c r="OAH62" s="11"/>
      <c r="OAI62" s="11"/>
      <c r="OAJ62" s="11"/>
      <c r="OAK62" s="11"/>
      <c r="OAL62" s="11"/>
      <c r="OAM62" s="11"/>
      <c r="OAN62" s="11"/>
      <c r="OAO62" s="11"/>
      <c r="OAP62" s="11"/>
      <c r="OAQ62" s="11"/>
      <c r="OAR62" s="11"/>
      <c r="OAS62" s="11"/>
      <c r="OAT62" s="11"/>
      <c r="OAU62" s="11"/>
      <c r="OAV62" s="11"/>
      <c r="OAW62" s="11"/>
      <c r="OAX62" s="11"/>
      <c r="OAY62" s="11"/>
      <c r="OAZ62" s="11"/>
      <c r="OBA62" s="11"/>
      <c r="OBB62" s="11"/>
      <c r="OBC62" s="11"/>
      <c r="OBD62" s="11"/>
      <c r="OBE62" s="11"/>
      <c r="OBF62" s="11"/>
      <c r="OBG62" s="11"/>
      <c r="OBH62" s="11"/>
      <c r="OBI62" s="11"/>
      <c r="OBJ62" s="11"/>
      <c r="OBK62" s="11"/>
      <c r="OBL62" s="11"/>
      <c r="OBM62" s="11"/>
      <c r="OBN62" s="11"/>
      <c r="OBO62" s="11"/>
      <c r="OBP62" s="11"/>
      <c r="OBQ62" s="11"/>
      <c r="OBR62" s="11"/>
      <c r="OBS62" s="11"/>
      <c r="OBT62" s="11"/>
      <c r="OBU62" s="11"/>
      <c r="OBV62" s="11"/>
      <c r="OBW62" s="11"/>
      <c r="OBX62" s="11"/>
      <c r="OBY62" s="11"/>
      <c r="OBZ62" s="11"/>
      <c r="OCA62" s="11"/>
      <c r="OCB62" s="11"/>
      <c r="OCC62" s="11"/>
      <c r="OCD62" s="11"/>
      <c r="OCE62" s="11"/>
      <c r="OCF62" s="11"/>
      <c r="OCG62" s="11"/>
      <c r="OCH62" s="11"/>
      <c r="OCI62" s="11"/>
      <c r="OCJ62" s="11"/>
      <c r="OCK62" s="11"/>
      <c r="OCL62" s="11"/>
      <c r="OCM62" s="11"/>
      <c r="OCN62" s="11"/>
      <c r="OCO62" s="11"/>
      <c r="OCP62" s="11"/>
      <c r="OCQ62" s="11"/>
      <c r="OCR62" s="11"/>
      <c r="OCS62" s="11"/>
      <c r="OCT62" s="11"/>
      <c r="OCU62" s="11"/>
      <c r="OCV62" s="11"/>
      <c r="OCW62" s="11"/>
      <c r="OCX62" s="11"/>
      <c r="OCY62" s="11"/>
      <c r="OCZ62" s="11"/>
      <c r="ODA62" s="11"/>
      <c r="ODB62" s="11"/>
      <c r="ODC62" s="11"/>
      <c r="ODD62" s="11"/>
      <c r="ODE62" s="11"/>
      <c r="ODF62" s="11"/>
      <c r="ODG62" s="11"/>
      <c r="ODH62" s="11"/>
      <c r="ODI62" s="11"/>
      <c r="ODJ62" s="11"/>
      <c r="ODK62" s="11"/>
      <c r="ODL62" s="11"/>
      <c r="ODM62" s="11"/>
      <c r="ODN62" s="11"/>
      <c r="ODO62" s="11"/>
      <c r="ODP62" s="11"/>
      <c r="ODQ62" s="11"/>
      <c r="ODR62" s="11"/>
      <c r="ODS62" s="11"/>
      <c r="ODT62" s="11"/>
      <c r="ODU62" s="11"/>
      <c r="ODV62" s="11"/>
      <c r="ODW62" s="11"/>
      <c r="ODX62" s="11"/>
      <c r="ODY62" s="11"/>
      <c r="ODZ62" s="11"/>
      <c r="OEA62" s="11"/>
      <c r="OEB62" s="11"/>
      <c r="OEC62" s="11"/>
      <c r="OED62" s="11"/>
      <c r="OEE62" s="11"/>
      <c r="OEF62" s="11"/>
      <c r="OEG62" s="11"/>
      <c r="OEH62" s="11"/>
      <c r="OEI62" s="11"/>
      <c r="OEJ62" s="11"/>
      <c r="OEK62" s="11"/>
      <c r="OEL62" s="11"/>
      <c r="OEM62" s="11"/>
      <c r="OEN62" s="11"/>
      <c r="OEO62" s="11"/>
      <c r="OEP62" s="11"/>
      <c r="OEQ62" s="11"/>
      <c r="OER62" s="11"/>
      <c r="OES62" s="11"/>
      <c r="OET62" s="11"/>
      <c r="OEU62" s="11"/>
      <c r="OEV62" s="11"/>
      <c r="OEW62" s="11"/>
      <c r="OEX62" s="11"/>
      <c r="OEY62" s="11"/>
      <c r="OEZ62" s="11"/>
      <c r="OFA62" s="11"/>
      <c r="OFB62" s="11"/>
      <c r="OFC62" s="11"/>
      <c r="OFD62" s="11"/>
      <c r="OFE62" s="11"/>
      <c r="OFF62" s="11"/>
      <c r="OFG62" s="11"/>
      <c r="OFH62" s="11"/>
      <c r="OFI62" s="11"/>
      <c r="OFJ62" s="11"/>
      <c r="OFK62" s="11"/>
      <c r="OFL62" s="11"/>
      <c r="OFM62" s="11"/>
      <c r="OFN62" s="11"/>
      <c r="OFO62" s="11"/>
      <c r="OFP62" s="11"/>
      <c r="OFQ62" s="11"/>
      <c r="OFR62" s="11"/>
      <c r="OFS62" s="11"/>
      <c r="OFT62" s="11"/>
      <c r="OFU62" s="11"/>
      <c r="OFV62" s="11"/>
      <c r="OFW62" s="11"/>
      <c r="OFX62" s="11"/>
      <c r="OFY62" s="11"/>
      <c r="OFZ62" s="11"/>
      <c r="OGA62" s="11"/>
      <c r="OGB62" s="11"/>
      <c r="OGC62" s="11"/>
      <c r="OGD62" s="11"/>
      <c r="OGE62" s="11"/>
      <c r="OGF62" s="11"/>
      <c r="OGG62" s="11"/>
      <c r="OGH62" s="11"/>
      <c r="OGI62" s="11"/>
      <c r="OGJ62" s="11"/>
      <c r="OGK62" s="11"/>
      <c r="OGL62" s="11"/>
      <c r="OGM62" s="11"/>
      <c r="OGN62" s="11"/>
      <c r="OGO62" s="11"/>
      <c r="OGP62" s="11"/>
      <c r="OGQ62" s="11"/>
      <c r="OGR62" s="11"/>
      <c r="OGS62" s="11"/>
      <c r="OGT62" s="11"/>
      <c r="OGU62" s="11"/>
      <c r="OGV62" s="11"/>
      <c r="OGW62" s="11"/>
      <c r="OGX62" s="11"/>
      <c r="OGY62" s="11"/>
      <c r="OGZ62" s="11"/>
      <c r="OHA62" s="11"/>
      <c r="OHB62" s="11"/>
      <c r="OHC62" s="11"/>
      <c r="OHD62" s="11"/>
      <c r="OHE62" s="11"/>
      <c r="OHF62" s="11"/>
      <c r="OHG62" s="11"/>
      <c r="OHH62" s="11"/>
      <c r="OHI62" s="11"/>
      <c r="OHJ62" s="11"/>
      <c r="OHK62" s="11"/>
      <c r="OHL62" s="11"/>
      <c r="OHM62" s="11"/>
      <c r="OHN62" s="11"/>
      <c r="OHO62" s="11"/>
      <c r="OHP62" s="11"/>
      <c r="OHQ62" s="11"/>
      <c r="OHR62" s="11"/>
      <c r="OHS62" s="11"/>
      <c r="OHT62" s="11"/>
      <c r="OHU62" s="11"/>
      <c r="OHV62" s="11"/>
      <c r="OHW62" s="11"/>
      <c r="OHX62" s="11"/>
      <c r="OHY62" s="11"/>
      <c r="OHZ62" s="11"/>
      <c r="OIA62" s="11"/>
      <c r="OIB62" s="11"/>
      <c r="OIC62" s="11"/>
      <c r="OID62" s="11"/>
      <c r="OIE62" s="11"/>
      <c r="OIF62" s="11"/>
      <c r="OIG62" s="11"/>
      <c r="OIH62" s="11"/>
      <c r="OII62" s="11"/>
      <c r="OIJ62" s="11"/>
      <c r="OIK62" s="11"/>
      <c r="OIL62" s="11"/>
      <c r="OIM62" s="11"/>
      <c r="OIN62" s="11"/>
      <c r="OIO62" s="11"/>
      <c r="OIP62" s="11"/>
      <c r="OIQ62" s="11"/>
      <c r="OIR62" s="11"/>
      <c r="OIS62" s="11"/>
      <c r="OIT62" s="11"/>
      <c r="OIU62" s="11"/>
      <c r="OIV62" s="11"/>
      <c r="OIW62" s="11"/>
      <c r="OIX62" s="11"/>
      <c r="OIY62" s="11"/>
      <c r="OIZ62" s="11"/>
      <c r="OJA62" s="11"/>
      <c r="OJB62" s="11"/>
      <c r="OJC62" s="11"/>
      <c r="OJD62" s="11"/>
      <c r="OJE62" s="11"/>
      <c r="OJF62" s="11"/>
      <c r="OJG62" s="11"/>
      <c r="OJH62" s="11"/>
      <c r="OJI62" s="11"/>
      <c r="OJJ62" s="11"/>
      <c r="OJK62" s="11"/>
      <c r="OJL62" s="11"/>
      <c r="OJM62" s="11"/>
      <c r="OJN62" s="11"/>
      <c r="OJO62" s="11"/>
      <c r="OJP62" s="11"/>
      <c r="OJQ62" s="11"/>
      <c r="OJR62" s="11"/>
      <c r="OJS62" s="11"/>
      <c r="OJT62" s="11"/>
      <c r="OJU62" s="11"/>
      <c r="OJV62" s="11"/>
      <c r="OJW62" s="11"/>
      <c r="OJX62" s="11"/>
      <c r="OJY62" s="11"/>
      <c r="OJZ62" s="11"/>
      <c r="OKA62" s="11"/>
      <c r="OKB62" s="11"/>
      <c r="OKC62" s="11"/>
      <c r="OKD62" s="11"/>
      <c r="OKE62" s="11"/>
      <c r="OKF62" s="11"/>
      <c r="OKG62" s="11"/>
      <c r="OKH62" s="11"/>
      <c r="OKI62" s="11"/>
      <c r="OKJ62" s="11"/>
      <c r="OKK62" s="11"/>
      <c r="OKL62" s="11"/>
      <c r="OKM62" s="11"/>
      <c r="OKN62" s="11"/>
      <c r="OKO62" s="11"/>
      <c r="OKP62" s="11"/>
      <c r="OKQ62" s="11"/>
      <c r="OKR62" s="11"/>
      <c r="OKS62" s="11"/>
      <c r="OKT62" s="11"/>
      <c r="OKU62" s="11"/>
      <c r="OKV62" s="11"/>
      <c r="OKW62" s="11"/>
      <c r="OKX62" s="11"/>
      <c r="OKY62" s="11"/>
      <c r="OKZ62" s="11"/>
      <c r="OLA62" s="11"/>
      <c r="OLB62" s="11"/>
      <c r="OLC62" s="11"/>
      <c r="OLD62" s="11"/>
      <c r="OLE62" s="11"/>
      <c r="OLF62" s="11"/>
      <c r="OLG62" s="11"/>
      <c r="OLH62" s="11"/>
      <c r="OLI62" s="11"/>
      <c r="OLJ62" s="11"/>
      <c r="OLK62" s="11"/>
      <c r="OLL62" s="11"/>
      <c r="OLM62" s="11"/>
      <c r="OLN62" s="11"/>
      <c r="OLO62" s="11"/>
      <c r="OLP62" s="11"/>
      <c r="OLQ62" s="11"/>
      <c r="OLR62" s="11"/>
      <c r="OLS62" s="11"/>
      <c r="OLT62" s="11"/>
      <c r="OLU62" s="11"/>
      <c r="OLV62" s="11"/>
      <c r="OLW62" s="11"/>
      <c r="OLX62" s="11"/>
      <c r="OLY62" s="11"/>
      <c r="OLZ62" s="11"/>
      <c r="OMA62" s="11"/>
      <c r="OMB62" s="11"/>
      <c r="OMC62" s="11"/>
      <c r="OMD62" s="11"/>
      <c r="OME62" s="11"/>
      <c r="OMF62" s="11"/>
      <c r="OMG62" s="11"/>
      <c r="OMH62" s="11"/>
      <c r="OMI62" s="11"/>
      <c r="OMJ62" s="11"/>
      <c r="OMK62" s="11"/>
      <c r="OML62" s="11"/>
      <c r="OMM62" s="11"/>
      <c r="OMN62" s="11"/>
      <c r="OMO62" s="11"/>
      <c r="OMP62" s="11"/>
      <c r="OMQ62" s="11"/>
      <c r="OMR62" s="11"/>
      <c r="OMS62" s="11"/>
      <c r="OMT62" s="11"/>
      <c r="OMU62" s="11"/>
      <c r="OMV62" s="11"/>
      <c r="OMW62" s="11"/>
      <c r="OMX62" s="11"/>
      <c r="OMY62" s="11"/>
      <c r="OMZ62" s="11"/>
      <c r="ONA62" s="11"/>
      <c r="ONB62" s="11"/>
      <c r="ONC62" s="11"/>
      <c r="OND62" s="11"/>
      <c r="ONE62" s="11"/>
      <c r="ONF62" s="11"/>
      <c r="ONG62" s="11"/>
      <c r="ONH62" s="11"/>
      <c r="ONI62" s="11"/>
      <c r="ONJ62" s="11"/>
      <c r="ONK62" s="11"/>
      <c r="ONL62" s="11"/>
      <c r="ONM62" s="11"/>
      <c r="ONN62" s="11"/>
      <c r="ONO62" s="11"/>
      <c r="ONP62" s="11"/>
      <c r="ONQ62" s="11"/>
      <c r="ONR62" s="11"/>
      <c r="ONS62" s="11"/>
      <c r="ONT62" s="11"/>
      <c r="ONU62" s="11"/>
      <c r="ONV62" s="11"/>
      <c r="ONW62" s="11"/>
      <c r="ONX62" s="11"/>
      <c r="ONY62" s="11"/>
      <c r="ONZ62" s="11"/>
      <c r="OOA62" s="11"/>
      <c r="OOB62" s="11"/>
      <c r="OOC62" s="11"/>
      <c r="OOD62" s="11"/>
      <c r="OOE62" s="11"/>
      <c r="OOF62" s="11"/>
      <c r="OOG62" s="11"/>
      <c r="OOH62" s="11"/>
      <c r="OOI62" s="11"/>
      <c r="OOJ62" s="11"/>
      <c r="OOK62" s="11"/>
      <c r="OOL62" s="11"/>
      <c r="OOM62" s="11"/>
      <c r="OON62" s="11"/>
      <c r="OOO62" s="11"/>
      <c r="OOP62" s="11"/>
      <c r="OOQ62" s="11"/>
      <c r="OOR62" s="11"/>
      <c r="OOS62" s="11"/>
      <c r="OOT62" s="11"/>
      <c r="OOU62" s="11"/>
      <c r="OOV62" s="11"/>
      <c r="OOW62" s="11"/>
      <c r="OOX62" s="11"/>
      <c r="OOY62" s="11"/>
      <c r="OOZ62" s="11"/>
      <c r="OPA62" s="11"/>
      <c r="OPB62" s="11"/>
      <c r="OPC62" s="11"/>
      <c r="OPD62" s="11"/>
      <c r="OPE62" s="11"/>
      <c r="OPF62" s="11"/>
      <c r="OPG62" s="11"/>
      <c r="OPH62" s="11"/>
      <c r="OPI62" s="11"/>
      <c r="OPJ62" s="11"/>
      <c r="OPK62" s="11"/>
      <c r="OPL62" s="11"/>
      <c r="OPM62" s="11"/>
      <c r="OPN62" s="11"/>
      <c r="OPO62" s="11"/>
      <c r="OPP62" s="11"/>
      <c r="OPQ62" s="11"/>
      <c r="OPR62" s="11"/>
      <c r="OPS62" s="11"/>
      <c r="OPT62" s="11"/>
      <c r="OPU62" s="11"/>
      <c r="OPV62" s="11"/>
      <c r="OPW62" s="11"/>
      <c r="OPX62" s="11"/>
      <c r="OPY62" s="11"/>
      <c r="OPZ62" s="11"/>
      <c r="OQA62" s="11"/>
      <c r="OQB62" s="11"/>
      <c r="OQC62" s="11"/>
      <c r="OQD62" s="11"/>
      <c r="OQE62" s="11"/>
      <c r="OQF62" s="11"/>
      <c r="OQG62" s="11"/>
      <c r="OQH62" s="11"/>
      <c r="OQI62" s="11"/>
      <c r="OQJ62" s="11"/>
      <c r="OQK62" s="11"/>
      <c r="OQL62" s="11"/>
      <c r="OQM62" s="11"/>
      <c r="OQN62" s="11"/>
      <c r="OQO62" s="11"/>
      <c r="OQP62" s="11"/>
      <c r="OQQ62" s="11"/>
      <c r="OQR62" s="11"/>
      <c r="OQS62" s="11"/>
      <c r="OQT62" s="11"/>
      <c r="OQU62" s="11"/>
      <c r="OQV62" s="11"/>
      <c r="OQW62" s="11"/>
      <c r="OQX62" s="11"/>
      <c r="OQY62" s="11"/>
      <c r="OQZ62" s="11"/>
      <c r="ORA62" s="11"/>
      <c r="ORB62" s="11"/>
      <c r="ORC62" s="11"/>
      <c r="ORD62" s="11"/>
      <c r="ORE62" s="11"/>
      <c r="ORF62" s="11"/>
      <c r="ORG62" s="11"/>
      <c r="ORH62" s="11"/>
      <c r="ORI62" s="11"/>
      <c r="ORJ62" s="11"/>
      <c r="ORK62" s="11"/>
      <c r="ORL62" s="11"/>
      <c r="ORM62" s="11"/>
      <c r="ORN62" s="11"/>
      <c r="ORO62" s="11"/>
      <c r="ORP62" s="11"/>
      <c r="ORQ62" s="11"/>
      <c r="ORR62" s="11"/>
      <c r="ORS62" s="11"/>
      <c r="ORT62" s="11"/>
      <c r="ORU62" s="11"/>
      <c r="ORV62" s="11"/>
      <c r="ORW62" s="11"/>
      <c r="ORX62" s="11"/>
      <c r="ORY62" s="11"/>
      <c r="ORZ62" s="11"/>
      <c r="OSA62" s="11"/>
      <c r="OSB62" s="11"/>
      <c r="OSC62" s="11"/>
      <c r="OSD62" s="11"/>
      <c r="OSE62" s="11"/>
      <c r="OSF62" s="11"/>
      <c r="OSG62" s="11"/>
      <c r="OSH62" s="11"/>
      <c r="OSI62" s="11"/>
      <c r="OSJ62" s="11"/>
      <c r="OSK62" s="11"/>
      <c r="OSL62" s="11"/>
      <c r="OSM62" s="11"/>
      <c r="OSN62" s="11"/>
      <c r="OSO62" s="11"/>
      <c r="OSP62" s="11"/>
      <c r="OSQ62" s="11"/>
      <c r="OSR62" s="11"/>
      <c r="OSS62" s="11"/>
      <c r="OST62" s="11"/>
      <c r="OSU62" s="11"/>
      <c r="OSV62" s="11"/>
      <c r="OSW62" s="11"/>
      <c r="OSX62" s="11"/>
      <c r="OSY62" s="11"/>
      <c r="OSZ62" s="11"/>
      <c r="OTA62" s="11"/>
      <c r="OTB62" s="11"/>
      <c r="OTC62" s="11"/>
      <c r="OTD62" s="11"/>
      <c r="OTE62" s="11"/>
      <c r="OTF62" s="11"/>
      <c r="OTG62" s="11"/>
      <c r="OTH62" s="11"/>
      <c r="OTI62" s="11"/>
      <c r="OTJ62" s="11"/>
      <c r="OTK62" s="11"/>
      <c r="OTL62" s="11"/>
      <c r="OTM62" s="11"/>
      <c r="OTN62" s="11"/>
      <c r="OTO62" s="11"/>
      <c r="OTP62" s="11"/>
      <c r="OTQ62" s="11"/>
      <c r="OTR62" s="11"/>
      <c r="OTS62" s="11"/>
      <c r="OTT62" s="11"/>
      <c r="OTU62" s="11"/>
      <c r="OTV62" s="11"/>
      <c r="OTW62" s="11"/>
      <c r="OTX62" s="11"/>
      <c r="OTY62" s="11"/>
      <c r="OTZ62" s="11"/>
      <c r="OUA62" s="11"/>
      <c r="OUB62" s="11"/>
      <c r="OUC62" s="11"/>
      <c r="OUD62" s="11"/>
      <c r="OUE62" s="11"/>
      <c r="OUF62" s="11"/>
      <c r="OUG62" s="11"/>
      <c r="OUH62" s="11"/>
      <c r="OUI62" s="11"/>
      <c r="OUJ62" s="11"/>
      <c r="OUK62" s="11"/>
      <c r="OUL62" s="11"/>
      <c r="OUM62" s="11"/>
      <c r="OUN62" s="11"/>
      <c r="OUO62" s="11"/>
      <c r="OUP62" s="11"/>
      <c r="OUQ62" s="11"/>
      <c r="OUR62" s="11"/>
      <c r="OUS62" s="11"/>
      <c r="OUT62" s="11"/>
      <c r="OUU62" s="11"/>
      <c r="OUV62" s="11"/>
      <c r="OUW62" s="11"/>
      <c r="OUX62" s="11"/>
      <c r="OUY62" s="11"/>
      <c r="OUZ62" s="11"/>
      <c r="OVA62" s="11"/>
      <c r="OVB62" s="11"/>
      <c r="OVC62" s="11"/>
      <c r="OVD62" s="11"/>
      <c r="OVE62" s="11"/>
      <c r="OVF62" s="11"/>
      <c r="OVG62" s="11"/>
      <c r="OVH62" s="11"/>
      <c r="OVI62" s="11"/>
      <c r="OVJ62" s="11"/>
      <c r="OVK62" s="11"/>
      <c r="OVL62" s="11"/>
      <c r="OVM62" s="11"/>
      <c r="OVN62" s="11"/>
      <c r="OVO62" s="11"/>
      <c r="OVP62" s="11"/>
      <c r="OVQ62" s="11"/>
      <c r="OVR62" s="11"/>
      <c r="OVS62" s="11"/>
      <c r="OVT62" s="11"/>
      <c r="OVU62" s="11"/>
      <c r="OVV62" s="11"/>
      <c r="OVW62" s="11"/>
      <c r="OVX62" s="11"/>
      <c r="OVY62" s="11"/>
      <c r="OVZ62" s="11"/>
      <c r="OWA62" s="11"/>
      <c r="OWB62" s="11"/>
      <c r="OWC62" s="11"/>
      <c r="OWD62" s="11"/>
      <c r="OWE62" s="11"/>
      <c r="OWF62" s="11"/>
      <c r="OWG62" s="11"/>
      <c r="OWH62" s="11"/>
      <c r="OWI62" s="11"/>
      <c r="OWJ62" s="11"/>
      <c r="OWK62" s="11"/>
      <c r="OWL62" s="11"/>
      <c r="OWM62" s="11"/>
      <c r="OWN62" s="11"/>
      <c r="OWO62" s="11"/>
      <c r="OWP62" s="11"/>
      <c r="OWQ62" s="11"/>
      <c r="OWR62" s="11"/>
      <c r="OWS62" s="11"/>
      <c r="OWT62" s="11"/>
      <c r="OWU62" s="11"/>
      <c r="OWV62" s="11"/>
      <c r="OWW62" s="11"/>
      <c r="OWX62" s="11"/>
      <c r="OWY62" s="11"/>
      <c r="OWZ62" s="11"/>
      <c r="OXA62" s="11"/>
      <c r="OXB62" s="11"/>
      <c r="OXC62" s="11"/>
      <c r="OXD62" s="11"/>
      <c r="OXE62" s="11"/>
      <c r="OXF62" s="11"/>
      <c r="OXG62" s="11"/>
      <c r="OXH62" s="11"/>
      <c r="OXI62" s="11"/>
      <c r="OXJ62" s="11"/>
      <c r="OXK62" s="11"/>
      <c r="OXL62" s="11"/>
      <c r="OXM62" s="11"/>
      <c r="OXN62" s="11"/>
      <c r="OXO62" s="11"/>
      <c r="OXP62" s="11"/>
      <c r="OXQ62" s="11"/>
      <c r="OXR62" s="11"/>
      <c r="OXS62" s="11"/>
      <c r="OXT62" s="11"/>
      <c r="OXU62" s="11"/>
      <c r="OXV62" s="11"/>
      <c r="OXW62" s="11"/>
      <c r="OXX62" s="11"/>
      <c r="OXY62" s="11"/>
      <c r="OXZ62" s="11"/>
      <c r="OYA62" s="11"/>
      <c r="OYB62" s="11"/>
      <c r="OYC62" s="11"/>
      <c r="OYD62" s="11"/>
      <c r="OYE62" s="11"/>
      <c r="OYF62" s="11"/>
      <c r="OYG62" s="11"/>
      <c r="OYH62" s="11"/>
      <c r="OYI62" s="11"/>
      <c r="OYJ62" s="11"/>
      <c r="OYK62" s="11"/>
      <c r="OYL62" s="11"/>
      <c r="OYM62" s="11"/>
      <c r="OYN62" s="11"/>
      <c r="OYO62" s="11"/>
      <c r="OYP62" s="11"/>
      <c r="OYQ62" s="11"/>
      <c r="OYR62" s="11"/>
      <c r="OYS62" s="11"/>
      <c r="OYT62" s="11"/>
      <c r="OYU62" s="11"/>
      <c r="OYV62" s="11"/>
      <c r="OYW62" s="11"/>
      <c r="OYX62" s="11"/>
      <c r="OYY62" s="11"/>
      <c r="OYZ62" s="11"/>
      <c r="OZA62" s="11"/>
      <c r="OZB62" s="11"/>
      <c r="OZC62" s="11"/>
      <c r="OZD62" s="11"/>
      <c r="OZE62" s="11"/>
      <c r="OZF62" s="11"/>
      <c r="OZG62" s="11"/>
      <c r="OZH62" s="11"/>
      <c r="OZI62" s="11"/>
      <c r="OZJ62" s="11"/>
      <c r="OZK62" s="11"/>
      <c r="OZL62" s="11"/>
      <c r="OZM62" s="11"/>
      <c r="OZN62" s="11"/>
      <c r="OZO62" s="11"/>
      <c r="OZP62" s="11"/>
      <c r="OZQ62" s="11"/>
      <c r="OZR62" s="11"/>
      <c r="OZS62" s="11"/>
      <c r="OZT62" s="11"/>
      <c r="OZU62" s="11"/>
      <c r="OZV62" s="11"/>
      <c r="OZW62" s="11"/>
      <c r="OZX62" s="11"/>
      <c r="OZY62" s="11"/>
      <c r="OZZ62" s="11"/>
      <c r="PAA62" s="11"/>
      <c r="PAB62" s="11"/>
      <c r="PAC62" s="11"/>
      <c r="PAD62" s="11"/>
      <c r="PAE62" s="11"/>
      <c r="PAF62" s="11"/>
      <c r="PAG62" s="11"/>
      <c r="PAH62" s="11"/>
      <c r="PAI62" s="11"/>
      <c r="PAJ62" s="11"/>
      <c r="PAK62" s="11"/>
      <c r="PAL62" s="11"/>
      <c r="PAM62" s="11"/>
      <c r="PAN62" s="11"/>
      <c r="PAO62" s="11"/>
      <c r="PAP62" s="11"/>
      <c r="PAQ62" s="11"/>
      <c r="PAR62" s="11"/>
      <c r="PAS62" s="11"/>
      <c r="PAT62" s="11"/>
      <c r="PAU62" s="11"/>
      <c r="PAV62" s="11"/>
      <c r="PAW62" s="11"/>
      <c r="PAX62" s="11"/>
      <c r="PAY62" s="11"/>
      <c r="PAZ62" s="11"/>
      <c r="PBA62" s="11"/>
      <c r="PBB62" s="11"/>
      <c r="PBC62" s="11"/>
      <c r="PBD62" s="11"/>
      <c r="PBE62" s="11"/>
      <c r="PBF62" s="11"/>
      <c r="PBG62" s="11"/>
      <c r="PBH62" s="11"/>
      <c r="PBI62" s="11"/>
      <c r="PBJ62" s="11"/>
      <c r="PBK62" s="11"/>
      <c r="PBL62" s="11"/>
      <c r="PBM62" s="11"/>
      <c r="PBN62" s="11"/>
      <c r="PBO62" s="11"/>
      <c r="PBP62" s="11"/>
      <c r="PBQ62" s="11"/>
      <c r="PBR62" s="11"/>
      <c r="PBS62" s="11"/>
      <c r="PBT62" s="11"/>
      <c r="PBU62" s="11"/>
      <c r="PBV62" s="11"/>
      <c r="PBW62" s="11"/>
      <c r="PBX62" s="11"/>
      <c r="PBY62" s="11"/>
      <c r="PBZ62" s="11"/>
      <c r="PCA62" s="11"/>
      <c r="PCB62" s="11"/>
      <c r="PCC62" s="11"/>
      <c r="PCD62" s="11"/>
      <c r="PCE62" s="11"/>
      <c r="PCF62" s="11"/>
      <c r="PCG62" s="11"/>
      <c r="PCH62" s="11"/>
      <c r="PCI62" s="11"/>
      <c r="PCJ62" s="11"/>
      <c r="PCK62" s="11"/>
      <c r="PCL62" s="11"/>
      <c r="PCM62" s="11"/>
      <c r="PCN62" s="11"/>
      <c r="PCO62" s="11"/>
      <c r="PCP62" s="11"/>
      <c r="PCQ62" s="11"/>
      <c r="PCR62" s="11"/>
      <c r="PCS62" s="11"/>
      <c r="PCT62" s="11"/>
      <c r="PCU62" s="11"/>
      <c r="PCV62" s="11"/>
      <c r="PCW62" s="11"/>
      <c r="PCX62" s="11"/>
      <c r="PCY62" s="11"/>
      <c r="PCZ62" s="11"/>
      <c r="PDA62" s="11"/>
      <c r="PDB62" s="11"/>
      <c r="PDC62" s="11"/>
      <c r="PDD62" s="11"/>
      <c r="PDE62" s="11"/>
      <c r="PDF62" s="11"/>
      <c r="PDG62" s="11"/>
      <c r="PDH62" s="11"/>
      <c r="PDI62" s="11"/>
      <c r="PDJ62" s="11"/>
      <c r="PDK62" s="11"/>
      <c r="PDL62" s="11"/>
      <c r="PDM62" s="11"/>
      <c r="PDN62" s="11"/>
      <c r="PDO62" s="11"/>
      <c r="PDP62" s="11"/>
      <c r="PDQ62" s="11"/>
      <c r="PDR62" s="11"/>
      <c r="PDS62" s="11"/>
      <c r="PDT62" s="11"/>
      <c r="PDU62" s="11"/>
      <c r="PDV62" s="11"/>
      <c r="PDW62" s="11"/>
      <c r="PDX62" s="11"/>
      <c r="PDY62" s="11"/>
      <c r="PDZ62" s="11"/>
      <c r="PEA62" s="11"/>
      <c r="PEB62" s="11"/>
      <c r="PEC62" s="11"/>
      <c r="PED62" s="11"/>
      <c r="PEE62" s="11"/>
      <c r="PEF62" s="11"/>
      <c r="PEG62" s="11"/>
      <c r="PEH62" s="11"/>
      <c r="PEI62" s="11"/>
      <c r="PEJ62" s="11"/>
      <c r="PEK62" s="11"/>
      <c r="PEL62" s="11"/>
      <c r="PEM62" s="11"/>
      <c r="PEN62" s="11"/>
      <c r="PEO62" s="11"/>
      <c r="PEP62" s="11"/>
      <c r="PEQ62" s="11"/>
      <c r="PER62" s="11"/>
      <c r="PES62" s="11"/>
      <c r="PET62" s="11"/>
      <c r="PEU62" s="11"/>
      <c r="PEV62" s="11"/>
      <c r="PEW62" s="11"/>
      <c r="PEX62" s="11"/>
      <c r="PEY62" s="11"/>
      <c r="PEZ62" s="11"/>
      <c r="PFA62" s="11"/>
      <c r="PFB62" s="11"/>
      <c r="PFC62" s="11"/>
      <c r="PFD62" s="11"/>
      <c r="PFE62" s="11"/>
      <c r="PFF62" s="11"/>
      <c r="PFG62" s="11"/>
      <c r="PFH62" s="11"/>
      <c r="PFI62" s="11"/>
      <c r="PFJ62" s="11"/>
      <c r="PFK62" s="11"/>
      <c r="PFL62" s="11"/>
      <c r="PFM62" s="11"/>
      <c r="PFN62" s="11"/>
      <c r="PFO62" s="11"/>
      <c r="PFP62" s="11"/>
      <c r="PFQ62" s="11"/>
      <c r="PFR62" s="11"/>
      <c r="PFS62" s="11"/>
      <c r="PFT62" s="11"/>
      <c r="PFU62" s="11"/>
      <c r="PFV62" s="11"/>
      <c r="PFW62" s="11"/>
      <c r="PFX62" s="11"/>
      <c r="PFY62" s="11"/>
      <c r="PFZ62" s="11"/>
      <c r="PGA62" s="11"/>
      <c r="PGB62" s="11"/>
      <c r="PGC62" s="11"/>
      <c r="PGD62" s="11"/>
      <c r="PGE62" s="11"/>
      <c r="PGF62" s="11"/>
      <c r="PGG62" s="11"/>
      <c r="PGH62" s="11"/>
      <c r="PGI62" s="11"/>
      <c r="PGJ62" s="11"/>
      <c r="PGK62" s="11"/>
      <c r="PGL62" s="11"/>
      <c r="PGM62" s="11"/>
      <c r="PGN62" s="11"/>
      <c r="PGO62" s="11"/>
      <c r="PGP62" s="11"/>
      <c r="PGQ62" s="11"/>
      <c r="PGR62" s="11"/>
      <c r="PGS62" s="11"/>
      <c r="PGT62" s="11"/>
      <c r="PGU62" s="11"/>
      <c r="PGV62" s="11"/>
      <c r="PGW62" s="11"/>
      <c r="PGX62" s="11"/>
      <c r="PGY62" s="11"/>
      <c r="PGZ62" s="11"/>
      <c r="PHA62" s="11"/>
      <c r="PHB62" s="11"/>
      <c r="PHC62" s="11"/>
      <c r="PHD62" s="11"/>
      <c r="PHE62" s="11"/>
      <c r="PHF62" s="11"/>
      <c r="PHG62" s="11"/>
      <c r="PHH62" s="11"/>
      <c r="PHI62" s="11"/>
      <c r="PHJ62" s="11"/>
      <c r="PHK62" s="11"/>
      <c r="PHL62" s="11"/>
      <c r="PHM62" s="11"/>
      <c r="PHN62" s="11"/>
      <c r="PHO62" s="11"/>
      <c r="PHP62" s="11"/>
      <c r="PHQ62" s="11"/>
      <c r="PHR62" s="11"/>
      <c r="PHS62" s="11"/>
      <c r="PHT62" s="11"/>
      <c r="PHU62" s="11"/>
      <c r="PHV62" s="11"/>
      <c r="PHW62" s="11"/>
      <c r="PHX62" s="11"/>
      <c r="PHY62" s="11"/>
      <c r="PHZ62" s="11"/>
      <c r="PIA62" s="11"/>
      <c r="PIB62" s="11"/>
      <c r="PIC62" s="11"/>
      <c r="PID62" s="11"/>
      <c r="PIE62" s="11"/>
      <c r="PIF62" s="11"/>
      <c r="PIG62" s="11"/>
      <c r="PIH62" s="11"/>
      <c r="PII62" s="11"/>
      <c r="PIJ62" s="11"/>
      <c r="PIK62" s="11"/>
      <c r="PIL62" s="11"/>
      <c r="PIM62" s="11"/>
      <c r="PIN62" s="11"/>
      <c r="PIO62" s="11"/>
      <c r="PIP62" s="11"/>
      <c r="PIQ62" s="11"/>
      <c r="PIR62" s="11"/>
      <c r="PIS62" s="11"/>
      <c r="PIT62" s="11"/>
      <c r="PIU62" s="11"/>
      <c r="PIV62" s="11"/>
      <c r="PIW62" s="11"/>
      <c r="PIX62" s="11"/>
      <c r="PIY62" s="11"/>
      <c r="PIZ62" s="11"/>
      <c r="PJA62" s="11"/>
      <c r="PJB62" s="11"/>
      <c r="PJC62" s="11"/>
      <c r="PJD62" s="11"/>
      <c r="PJE62" s="11"/>
      <c r="PJF62" s="11"/>
      <c r="PJG62" s="11"/>
      <c r="PJH62" s="11"/>
      <c r="PJI62" s="11"/>
      <c r="PJJ62" s="11"/>
      <c r="PJK62" s="11"/>
      <c r="PJL62" s="11"/>
      <c r="PJM62" s="11"/>
      <c r="PJN62" s="11"/>
      <c r="PJO62" s="11"/>
      <c r="PJP62" s="11"/>
      <c r="PJQ62" s="11"/>
      <c r="PJR62" s="11"/>
      <c r="PJS62" s="11"/>
      <c r="PJT62" s="11"/>
      <c r="PJU62" s="11"/>
      <c r="PJV62" s="11"/>
      <c r="PJW62" s="11"/>
      <c r="PJX62" s="11"/>
      <c r="PJY62" s="11"/>
      <c r="PJZ62" s="11"/>
      <c r="PKA62" s="11"/>
      <c r="PKB62" s="11"/>
      <c r="PKC62" s="11"/>
      <c r="PKD62" s="11"/>
      <c r="PKE62" s="11"/>
      <c r="PKF62" s="11"/>
      <c r="PKG62" s="11"/>
      <c r="PKH62" s="11"/>
      <c r="PKI62" s="11"/>
      <c r="PKJ62" s="11"/>
      <c r="PKK62" s="11"/>
      <c r="PKL62" s="11"/>
      <c r="PKM62" s="11"/>
      <c r="PKN62" s="11"/>
      <c r="PKO62" s="11"/>
      <c r="PKP62" s="11"/>
      <c r="PKQ62" s="11"/>
      <c r="PKR62" s="11"/>
      <c r="PKS62" s="11"/>
      <c r="PKT62" s="11"/>
      <c r="PKU62" s="11"/>
      <c r="PKV62" s="11"/>
      <c r="PKW62" s="11"/>
      <c r="PKX62" s="11"/>
      <c r="PKY62" s="11"/>
      <c r="PKZ62" s="11"/>
      <c r="PLA62" s="11"/>
      <c r="PLB62" s="11"/>
      <c r="PLC62" s="11"/>
      <c r="PLD62" s="11"/>
      <c r="PLE62" s="11"/>
      <c r="PLF62" s="11"/>
      <c r="PLG62" s="11"/>
      <c r="PLH62" s="11"/>
      <c r="PLI62" s="11"/>
      <c r="PLJ62" s="11"/>
      <c r="PLK62" s="11"/>
      <c r="PLL62" s="11"/>
      <c r="PLM62" s="11"/>
      <c r="PLN62" s="11"/>
      <c r="PLO62" s="11"/>
      <c r="PLP62" s="11"/>
      <c r="PLQ62" s="11"/>
      <c r="PLR62" s="11"/>
      <c r="PLS62" s="11"/>
      <c r="PLT62" s="11"/>
      <c r="PLU62" s="11"/>
      <c r="PLV62" s="11"/>
      <c r="PLW62" s="11"/>
      <c r="PLX62" s="11"/>
      <c r="PLY62" s="11"/>
      <c r="PLZ62" s="11"/>
      <c r="PMA62" s="11"/>
      <c r="PMB62" s="11"/>
      <c r="PMC62" s="11"/>
      <c r="PMD62" s="11"/>
      <c r="PME62" s="11"/>
      <c r="PMF62" s="11"/>
      <c r="PMG62" s="11"/>
      <c r="PMH62" s="11"/>
      <c r="PMI62" s="11"/>
      <c r="PMJ62" s="11"/>
      <c r="PMK62" s="11"/>
      <c r="PML62" s="11"/>
      <c r="PMM62" s="11"/>
      <c r="PMN62" s="11"/>
      <c r="PMO62" s="11"/>
      <c r="PMP62" s="11"/>
      <c r="PMQ62" s="11"/>
      <c r="PMR62" s="11"/>
      <c r="PMS62" s="11"/>
      <c r="PMT62" s="11"/>
      <c r="PMU62" s="11"/>
      <c r="PMV62" s="11"/>
      <c r="PMW62" s="11"/>
      <c r="PMX62" s="11"/>
      <c r="PMY62" s="11"/>
      <c r="PMZ62" s="11"/>
      <c r="PNA62" s="11"/>
      <c r="PNB62" s="11"/>
      <c r="PNC62" s="11"/>
      <c r="PND62" s="11"/>
      <c r="PNE62" s="11"/>
      <c r="PNF62" s="11"/>
      <c r="PNG62" s="11"/>
      <c r="PNH62" s="11"/>
      <c r="PNI62" s="11"/>
      <c r="PNJ62" s="11"/>
      <c r="PNK62" s="11"/>
      <c r="PNL62" s="11"/>
      <c r="PNM62" s="11"/>
      <c r="PNN62" s="11"/>
      <c r="PNO62" s="11"/>
      <c r="PNP62" s="11"/>
      <c r="PNQ62" s="11"/>
      <c r="PNR62" s="11"/>
      <c r="PNS62" s="11"/>
      <c r="PNT62" s="11"/>
      <c r="PNU62" s="11"/>
      <c r="PNV62" s="11"/>
      <c r="PNW62" s="11"/>
      <c r="PNX62" s="11"/>
      <c r="PNY62" s="11"/>
      <c r="PNZ62" s="11"/>
      <c r="POA62" s="11"/>
      <c r="POB62" s="11"/>
      <c r="POC62" s="11"/>
      <c r="POD62" s="11"/>
      <c r="POE62" s="11"/>
      <c r="POF62" s="11"/>
      <c r="POG62" s="11"/>
      <c r="POH62" s="11"/>
      <c r="POI62" s="11"/>
      <c r="POJ62" s="11"/>
      <c r="POK62" s="11"/>
      <c r="POL62" s="11"/>
      <c r="POM62" s="11"/>
      <c r="PON62" s="11"/>
      <c r="POO62" s="11"/>
      <c r="POP62" s="11"/>
      <c r="POQ62" s="11"/>
      <c r="POR62" s="11"/>
      <c r="POS62" s="11"/>
      <c r="POT62" s="11"/>
      <c r="POU62" s="11"/>
      <c r="POV62" s="11"/>
      <c r="POW62" s="11"/>
      <c r="POX62" s="11"/>
      <c r="POY62" s="11"/>
      <c r="POZ62" s="11"/>
      <c r="PPA62" s="11"/>
      <c r="PPB62" s="11"/>
      <c r="PPC62" s="11"/>
      <c r="PPD62" s="11"/>
      <c r="PPE62" s="11"/>
      <c r="PPF62" s="11"/>
      <c r="PPG62" s="11"/>
      <c r="PPH62" s="11"/>
      <c r="PPI62" s="11"/>
      <c r="PPJ62" s="11"/>
      <c r="PPK62" s="11"/>
      <c r="PPL62" s="11"/>
      <c r="PPM62" s="11"/>
      <c r="PPN62" s="11"/>
      <c r="PPO62" s="11"/>
      <c r="PPP62" s="11"/>
      <c r="PPQ62" s="11"/>
      <c r="PPR62" s="11"/>
      <c r="PPS62" s="11"/>
      <c r="PPT62" s="11"/>
      <c r="PPU62" s="11"/>
      <c r="PPV62" s="11"/>
      <c r="PPW62" s="11"/>
      <c r="PPX62" s="11"/>
      <c r="PPY62" s="11"/>
      <c r="PPZ62" s="11"/>
      <c r="PQA62" s="11"/>
      <c r="PQB62" s="11"/>
      <c r="PQC62" s="11"/>
      <c r="PQD62" s="11"/>
      <c r="PQE62" s="11"/>
      <c r="PQF62" s="11"/>
      <c r="PQG62" s="11"/>
      <c r="PQH62" s="11"/>
      <c r="PQI62" s="11"/>
      <c r="PQJ62" s="11"/>
      <c r="PQK62" s="11"/>
      <c r="PQL62" s="11"/>
      <c r="PQM62" s="11"/>
      <c r="PQN62" s="11"/>
      <c r="PQO62" s="11"/>
      <c r="PQP62" s="11"/>
      <c r="PQQ62" s="11"/>
      <c r="PQR62" s="11"/>
      <c r="PQS62" s="11"/>
      <c r="PQT62" s="11"/>
      <c r="PQU62" s="11"/>
      <c r="PQV62" s="11"/>
      <c r="PQW62" s="11"/>
      <c r="PQX62" s="11"/>
      <c r="PQY62" s="11"/>
      <c r="PQZ62" s="11"/>
      <c r="PRA62" s="11"/>
      <c r="PRB62" s="11"/>
      <c r="PRC62" s="11"/>
      <c r="PRD62" s="11"/>
      <c r="PRE62" s="11"/>
      <c r="PRF62" s="11"/>
      <c r="PRG62" s="11"/>
      <c r="PRH62" s="11"/>
      <c r="PRI62" s="11"/>
      <c r="PRJ62" s="11"/>
      <c r="PRK62" s="11"/>
      <c r="PRL62" s="11"/>
      <c r="PRM62" s="11"/>
      <c r="PRN62" s="11"/>
      <c r="PRO62" s="11"/>
      <c r="PRP62" s="11"/>
      <c r="PRQ62" s="11"/>
      <c r="PRR62" s="11"/>
      <c r="PRS62" s="11"/>
      <c r="PRT62" s="11"/>
      <c r="PRU62" s="11"/>
      <c r="PRV62" s="11"/>
      <c r="PRW62" s="11"/>
      <c r="PRX62" s="11"/>
      <c r="PRY62" s="11"/>
      <c r="PRZ62" s="11"/>
      <c r="PSA62" s="11"/>
      <c r="PSB62" s="11"/>
      <c r="PSC62" s="11"/>
      <c r="PSD62" s="11"/>
      <c r="PSE62" s="11"/>
      <c r="PSF62" s="11"/>
      <c r="PSG62" s="11"/>
      <c r="PSH62" s="11"/>
      <c r="PSI62" s="11"/>
      <c r="PSJ62" s="11"/>
      <c r="PSK62" s="11"/>
      <c r="PSL62" s="11"/>
      <c r="PSM62" s="11"/>
      <c r="PSN62" s="11"/>
      <c r="PSO62" s="11"/>
      <c r="PSP62" s="11"/>
      <c r="PSQ62" s="11"/>
      <c r="PSR62" s="11"/>
      <c r="PSS62" s="11"/>
      <c r="PST62" s="11"/>
      <c r="PSU62" s="11"/>
      <c r="PSV62" s="11"/>
      <c r="PSW62" s="11"/>
      <c r="PSX62" s="11"/>
      <c r="PSY62" s="11"/>
      <c r="PSZ62" s="11"/>
      <c r="PTA62" s="11"/>
      <c r="PTB62" s="11"/>
      <c r="PTC62" s="11"/>
      <c r="PTD62" s="11"/>
      <c r="PTE62" s="11"/>
      <c r="PTF62" s="11"/>
      <c r="PTG62" s="11"/>
      <c r="PTH62" s="11"/>
      <c r="PTI62" s="11"/>
      <c r="PTJ62" s="11"/>
      <c r="PTK62" s="11"/>
      <c r="PTL62" s="11"/>
      <c r="PTM62" s="11"/>
      <c r="PTN62" s="11"/>
      <c r="PTO62" s="11"/>
      <c r="PTP62" s="11"/>
      <c r="PTQ62" s="11"/>
      <c r="PTR62" s="11"/>
      <c r="PTS62" s="11"/>
      <c r="PTT62" s="11"/>
      <c r="PTU62" s="11"/>
      <c r="PTV62" s="11"/>
      <c r="PTW62" s="11"/>
      <c r="PTX62" s="11"/>
      <c r="PTY62" s="11"/>
      <c r="PTZ62" s="11"/>
      <c r="PUA62" s="11"/>
      <c r="PUB62" s="11"/>
      <c r="PUC62" s="11"/>
      <c r="PUD62" s="11"/>
      <c r="PUE62" s="11"/>
      <c r="PUF62" s="11"/>
      <c r="PUG62" s="11"/>
      <c r="PUH62" s="11"/>
      <c r="PUI62" s="11"/>
      <c r="PUJ62" s="11"/>
      <c r="PUK62" s="11"/>
      <c r="PUL62" s="11"/>
      <c r="PUM62" s="11"/>
      <c r="PUN62" s="11"/>
      <c r="PUO62" s="11"/>
      <c r="PUP62" s="11"/>
      <c r="PUQ62" s="11"/>
      <c r="PUR62" s="11"/>
      <c r="PUS62" s="11"/>
      <c r="PUT62" s="11"/>
      <c r="PUU62" s="11"/>
      <c r="PUV62" s="11"/>
      <c r="PUW62" s="11"/>
      <c r="PUX62" s="11"/>
      <c r="PUY62" s="11"/>
      <c r="PUZ62" s="11"/>
      <c r="PVA62" s="11"/>
      <c r="PVB62" s="11"/>
      <c r="PVC62" s="11"/>
      <c r="PVD62" s="11"/>
      <c r="PVE62" s="11"/>
      <c r="PVF62" s="11"/>
      <c r="PVG62" s="11"/>
      <c r="PVH62" s="11"/>
      <c r="PVI62" s="11"/>
      <c r="PVJ62" s="11"/>
      <c r="PVK62" s="11"/>
      <c r="PVL62" s="11"/>
      <c r="PVM62" s="11"/>
      <c r="PVN62" s="11"/>
      <c r="PVO62" s="11"/>
      <c r="PVP62" s="11"/>
      <c r="PVQ62" s="11"/>
      <c r="PVR62" s="11"/>
      <c r="PVS62" s="11"/>
      <c r="PVT62" s="11"/>
      <c r="PVU62" s="11"/>
      <c r="PVV62" s="11"/>
      <c r="PVW62" s="11"/>
      <c r="PVX62" s="11"/>
      <c r="PVY62" s="11"/>
      <c r="PVZ62" s="11"/>
      <c r="PWA62" s="11"/>
      <c r="PWB62" s="11"/>
      <c r="PWC62" s="11"/>
      <c r="PWD62" s="11"/>
      <c r="PWE62" s="11"/>
      <c r="PWF62" s="11"/>
      <c r="PWG62" s="11"/>
      <c r="PWH62" s="11"/>
      <c r="PWI62" s="11"/>
      <c r="PWJ62" s="11"/>
      <c r="PWK62" s="11"/>
      <c r="PWL62" s="11"/>
      <c r="PWM62" s="11"/>
      <c r="PWN62" s="11"/>
      <c r="PWO62" s="11"/>
      <c r="PWP62" s="11"/>
      <c r="PWQ62" s="11"/>
      <c r="PWR62" s="11"/>
      <c r="PWS62" s="11"/>
      <c r="PWT62" s="11"/>
      <c r="PWU62" s="11"/>
      <c r="PWV62" s="11"/>
      <c r="PWW62" s="11"/>
      <c r="PWX62" s="11"/>
      <c r="PWY62" s="11"/>
      <c r="PWZ62" s="11"/>
      <c r="PXA62" s="11"/>
      <c r="PXB62" s="11"/>
      <c r="PXC62" s="11"/>
      <c r="PXD62" s="11"/>
      <c r="PXE62" s="11"/>
      <c r="PXF62" s="11"/>
      <c r="PXG62" s="11"/>
      <c r="PXH62" s="11"/>
      <c r="PXI62" s="11"/>
      <c r="PXJ62" s="11"/>
      <c r="PXK62" s="11"/>
      <c r="PXL62" s="11"/>
      <c r="PXM62" s="11"/>
      <c r="PXN62" s="11"/>
      <c r="PXO62" s="11"/>
      <c r="PXP62" s="11"/>
      <c r="PXQ62" s="11"/>
      <c r="PXR62" s="11"/>
      <c r="PXS62" s="11"/>
      <c r="PXT62" s="11"/>
      <c r="PXU62" s="11"/>
      <c r="PXV62" s="11"/>
      <c r="PXW62" s="11"/>
      <c r="PXX62" s="11"/>
      <c r="PXY62" s="11"/>
      <c r="PXZ62" s="11"/>
      <c r="PYA62" s="11"/>
      <c r="PYB62" s="11"/>
      <c r="PYC62" s="11"/>
      <c r="PYD62" s="11"/>
      <c r="PYE62" s="11"/>
      <c r="PYF62" s="11"/>
      <c r="PYG62" s="11"/>
      <c r="PYH62" s="11"/>
      <c r="PYI62" s="11"/>
      <c r="PYJ62" s="11"/>
      <c r="PYK62" s="11"/>
      <c r="PYL62" s="11"/>
      <c r="PYM62" s="11"/>
      <c r="PYN62" s="11"/>
      <c r="PYO62" s="11"/>
      <c r="PYP62" s="11"/>
      <c r="PYQ62" s="11"/>
      <c r="PYR62" s="11"/>
      <c r="PYS62" s="11"/>
      <c r="PYT62" s="11"/>
      <c r="PYU62" s="11"/>
      <c r="PYV62" s="11"/>
      <c r="PYW62" s="11"/>
      <c r="PYX62" s="11"/>
      <c r="PYY62" s="11"/>
      <c r="PYZ62" s="11"/>
      <c r="PZA62" s="11"/>
      <c r="PZB62" s="11"/>
      <c r="PZC62" s="11"/>
      <c r="PZD62" s="11"/>
      <c r="PZE62" s="11"/>
      <c r="PZF62" s="11"/>
      <c r="PZG62" s="11"/>
      <c r="PZH62" s="11"/>
      <c r="PZI62" s="11"/>
      <c r="PZJ62" s="11"/>
      <c r="PZK62" s="11"/>
      <c r="PZL62" s="11"/>
      <c r="PZM62" s="11"/>
      <c r="PZN62" s="11"/>
      <c r="PZO62" s="11"/>
      <c r="PZP62" s="11"/>
      <c r="PZQ62" s="11"/>
      <c r="PZR62" s="11"/>
      <c r="PZS62" s="11"/>
      <c r="PZT62" s="11"/>
      <c r="PZU62" s="11"/>
      <c r="PZV62" s="11"/>
      <c r="PZW62" s="11"/>
      <c r="PZX62" s="11"/>
      <c r="PZY62" s="11"/>
      <c r="PZZ62" s="11"/>
      <c r="QAA62" s="11"/>
      <c r="QAB62" s="11"/>
      <c r="QAC62" s="11"/>
      <c r="QAD62" s="11"/>
      <c r="QAE62" s="11"/>
      <c r="QAF62" s="11"/>
      <c r="QAG62" s="11"/>
      <c r="QAH62" s="11"/>
      <c r="QAI62" s="11"/>
      <c r="QAJ62" s="11"/>
      <c r="QAK62" s="11"/>
      <c r="QAL62" s="11"/>
      <c r="QAM62" s="11"/>
      <c r="QAN62" s="11"/>
      <c r="QAO62" s="11"/>
      <c r="QAP62" s="11"/>
      <c r="QAQ62" s="11"/>
      <c r="QAR62" s="11"/>
      <c r="QAS62" s="11"/>
      <c r="QAT62" s="11"/>
      <c r="QAU62" s="11"/>
      <c r="QAV62" s="11"/>
      <c r="QAW62" s="11"/>
      <c r="QAX62" s="11"/>
      <c r="QAY62" s="11"/>
      <c r="QAZ62" s="11"/>
      <c r="QBA62" s="11"/>
      <c r="QBB62" s="11"/>
      <c r="QBC62" s="11"/>
      <c r="QBD62" s="11"/>
      <c r="QBE62" s="11"/>
      <c r="QBF62" s="11"/>
      <c r="QBG62" s="11"/>
      <c r="QBH62" s="11"/>
      <c r="QBI62" s="11"/>
      <c r="QBJ62" s="11"/>
      <c r="QBK62" s="11"/>
      <c r="QBL62" s="11"/>
      <c r="QBM62" s="11"/>
      <c r="QBN62" s="11"/>
      <c r="QBO62" s="11"/>
      <c r="QBP62" s="11"/>
      <c r="QBQ62" s="11"/>
      <c r="QBR62" s="11"/>
      <c r="QBS62" s="11"/>
      <c r="QBT62" s="11"/>
      <c r="QBU62" s="11"/>
      <c r="QBV62" s="11"/>
      <c r="QBW62" s="11"/>
      <c r="QBX62" s="11"/>
      <c r="QBY62" s="11"/>
      <c r="QBZ62" s="11"/>
      <c r="QCA62" s="11"/>
      <c r="QCB62" s="11"/>
      <c r="QCC62" s="11"/>
      <c r="QCD62" s="11"/>
      <c r="QCE62" s="11"/>
      <c r="QCF62" s="11"/>
      <c r="QCG62" s="11"/>
      <c r="QCH62" s="11"/>
      <c r="QCI62" s="11"/>
      <c r="QCJ62" s="11"/>
      <c r="QCK62" s="11"/>
      <c r="QCL62" s="11"/>
      <c r="QCM62" s="11"/>
      <c r="QCN62" s="11"/>
      <c r="QCO62" s="11"/>
      <c r="QCP62" s="11"/>
      <c r="QCQ62" s="11"/>
      <c r="QCR62" s="11"/>
      <c r="QCS62" s="11"/>
      <c r="QCT62" s="11"/>
      <c r="QCU62" s="11"/>
      <c r="QCV62" s="11"/>
      <c r="QCW62" s="11"/>
      <c r="QCX62" s="11"/>
      <c r="QCY62" s="11"/>
      <c r="QCZ62" s="11"/>
      <c r="QDA62" s="11"/>
      <c r="QDB62" s="11"/>
      <c r="QDC62" s="11"/>
      <c r="QDD62" s="11"/>
      <c r="QDE62" s="11"/>
      <c r="QDF62" s="11"/>
      <c r="QDG62" s="11"/>
      <c r="QDH62" s="11"/>
      <c r="QDI62" s="11"/>
      <c r="QDJ62" s="11"/>
      <c r="QDK62" s="11"/>
      <c r="QDL62" s="11"/>
      <c r="QDM62" s="11"/>
      <c r="QDN62" s="11"/>
      <c r="QDO62" s="11"/>
      <c r="QDP62" s="11"/>
      <c r="QDQ62" s="11"/>
      <c r="QDR62" s="11"/>
      <c r="QDS62" s="11"/>
      <c r="QDT62" s="11"/>
      <c r="QDU62" s="11"/>
      <c r="QDV62" s="11"/>
      <c r="QDW62" s="11"/>
      <c r="QDX62" s="11"/>
      <c r="QDY62" s="11"/>
      <c r="QDZ62" s="11"/>
      <c r="QEA62" s="11"/>
      <c r="QEB62" s="11"/>
      <c r="QEC62" s="11"/>
      <c r="QED62" s="11"/>
      <c r="QEE62" s="11"/>
      <c r="QEF62" s="11"/>
      <c r="QEG62" s="11"/>
      <c r="QEH62" s="11"/>
      <c r="QEI62" s="11"/>
      <c r="QEJ62" s="11"/>
      <c r="QEK62" s="11"/>
      <c r="QEL62" s="11"/>
      <c r="QEM62" s="11"/>
      <c r="QEN62" s="11"/>
      <c r="QEO62" s="11"/>
      <c r="QEP62" s="11"/>
      <c r="QEQ62" s="11"/>
      <c r="QER62" s="11"/>
      <c r="QES62" s="11"/>
      <c r="QET62" s="11"/>
      <c r="QEU62" s="11"/>
      <c r="QEV62" s="11"/>
      <c r="QEW62" s="11"/>
      <c r="QEX62" s="11"/>
      <c r="QEY62" s="11"/>
      <c r="QEZ62" s="11"/>
      <c r="QFA62" s="11"/>
      <c r="QFB62" s="11"/>
      <c r="QFC62" s="11"/>
      <c r="QFD62" s="11"/>
      <c r="QFE62" s="11"/>
      <c r="QFF62" s="11"/>
      <c r="QFG62" s="11"/>
      <c r="QFH62" s="11"/>
      <c r="QFI62" s="11"/>
      <c r="QFJ62" s="11"/>
      <c r="QFK62" s="11"/>
      <c r="QFL62" s="11"/>
      <c r="QFM62" s="11"/>
      <c r="QFN62" s="11"/>
      <c r="QFO62" s="11"/>
      <c r="QFP62" s="11"/>
      <c r="QFQ62" s="11"/>
      <c r="QFR62" s="11"/>
      <c r="QFS62" s="11"/>
      <c r="QFT62" s="11"/>
      <c r="QFU62" s="11"/>
      <c r="QFV62" s="11"/>
      <c r="QFW62" s="11"/>
      <c r="QFX62" s="11"/>
      <c r="QFY62" s="11"/>
      <c r="QFZ62" s="11"/>
      <c r="QGA62" s="11"/>
      <c r="QGB62" s="11"/>
      <c r="QGC62" s="11"/>
      <c r="QGD62" s="11"/>
      <c r="QGE62" s="11"/>
      <c r="QGF62" s="11"/>
      <c r="QGG62" s="11"/>
      <c r="QGH62" s="11"/>
      <c r="QGI62" s="11"/>
      <c r="QGJ62" s="11"/>
      <c r="QGK62" s="11"/>
      <c r="QGL62" s="11"/>
      <c r="QGM62" s="11"/>
      <c r="QGN62" s="11"/>
      <c r="QGO62" s="11"/>
      <c r="QGP62" s="11"/>
      <c r="QGQ62" s="11"/>
      <c r="QGR62" s="11"/>
      <c r="QGS62" s="11"/>
      <c r="QGT62" s="11"/>
      <c r="QGU62" s="11"/>
      <c r="QGV62" s="11"/>
      <c r="QGW62" s="11"/>
      <c r="QGX62" s="11"/>
      <c r="QGY62" s="11"/>
      <c r="QGZ62" s="11"/>
      <c r="QHA62" s="11"/>
      <c r="QHB62" s="11"/>
      <c r="QHC62" s="11"/>
      <c r="QHD62" s="11"/>
      <c r="QHE62" s="11"/>
      <c r="QHF62" s="11"/>
      <c r="QHG62" s="11"/>
      <c r="QHH62" s="11"/>
      <c r="QHI62" s="11"/>
      <c r="QHJ62" s="11"/>
      <c r="QHK62" s="11"/>
      <c r="QHL62" s="11"/>
      <c r="QHM62" s="11"/>
      <c r="QHN62" s="11"/>
      <c r="QHO62" s="11"/>
      <c r="QHP62" s="11"/>
      <c r="QHQ62" s="11"/>
      <c r="QHR62" s="11"/>
      <c r="QHS62" s="11"/>
      <c r="QHT62" s="11"/>
      <c r="QHU62" s="11"/>
      <c r="QHV62" s="11"/>
      <c r="QHW62" s="11"/>
      <c r="QHX62" s="11"/>
      <c r="QHY62" s="11"/>
      <c r="QHZ62" s="11"/>
      <c r="QIA62" s="11"/>
      <c r="QIB62" s="11"/>
      <c r="QIC62" s="11"/>
      <c r="QID62" s="11"/>
      <c r="QIE62" s="11"/>
      <c r="QIF62" s="11"/>
      <c r="QIG62" s="11"/>
      <c r="QIH62" s="11"/>
      <c r="QII62" s="11"/>
      <c r="QIJ62" s="11"/>
      <c r="QIK62" s="11"/>
      <c r="QIL62" s="11"/>
      <c r="QIM62" s="11"/>
      <c r="QIN62" s="11"/>
      <c r="QIO62" s="11"/>
      <c r="QIP62" s="11"/>
      <c r="QIQ62" s="11"/>
      <c r="QIR62" s="11"/>
      <c r="QIS62" s="11"/>
      <c r="QIT62" s="11"/>
      <c r="QIU62" s="11"/>
      <c r="QIV62" s="11"/>
      <c r="QIW62" s="11"/>
      <c r="QIX62" s="11"/>
      <c r="QIY62" s="11"/>
      <c r="QIZ62" s="11"/>
      <c r="QJA62" s="11"/>
      <c r="QJB62" s="11"/>
      <c r="QJC62" s="11"/>
      <c r="QJD62" s="11"/>
      <c r="QJE62" s="11"/>
      <c r="QJF62" s="11"/>
      <c r="QJG62" s="11"/>
      <c r="QJH62" s="11"/>
      <c r="QJI62" s="11"/>
      <c r="QJJ62" s="11"/>
      <c r="QJK62" s="11"/>
      <c r="QJL62" s="11"/>
      <c r="QJM62" s="11"/>
      <c r="QJN62" s="11"/>
      <c r="QJO62" s="11"/>
      <c r="QJP62" s="11"/>
      <c r="QJQ62" s="11"/>
      <c r="QJR62" s="11"/>
      <c r="QJS62" s="11"/>
      <c r="QJT62" s="11"/>
      <c r="QJU62" s="11"/>
      <c r="QJV62" s="11"/>
      <c r="QJW62" s="11"/>
      <c r="QJX62" s="11"/>
      <c r="QJY62" s="11"/>
      <c r="QJZ62" s="11"/>
      <c r="QKA62" s="11"/>
      <c r="QKB62" s="11"/>
      <c r="QKC62" s="11"/>
      <c r="QKD62" s="11"/>
      <c r="QKE62" s="11"/>
      <c r="QKF62" s="11"/>
      <c r="QKG62" s="11"/>
      <c r="QKH62" s="11"/>
      <c r="QKI62" s="11"/>
      <c r="QKJ62" s="11"/>
      <c r="QKK62" s="11"/>
      <c r="QKL62" s="11"/>
      <c r="QKM62" s="11"/>
      <c r="QKN62" s="11"/>
      <c r="QKO62" s="11"/>
      <c r="QKP62" s="11"/>
      <c r="QKQ62" s="11"/>
      <c r="QKR62" s="11"/>
      <c r="QKS62" s="11"/>
      <c r="QKT62" s="11"/>
      <c r="QKU62" s="11"/>
      <c r="QKV62" s="11"/>
      <c r="QKW62" s="11"/>
      <c r="QKX62" s="11"/>
      <c r="QKY62" s="11"/>
      <c r="QKZ62" s="11"/>
      <c r="QLA62" s="11"/>
      <c r="QLB62" s="11"/>
      <c r="QLC62" s="11"/>
      <c r="QLD62" s="11"/>
      <c r="QLE62" s="11"/>
      <c r="QLF62" s="11"/>
      <c r="QLG62" s="11"/>
      <c r="QLH62" s="11"/>
      <c r="QLI62" s="11"/>
      <c r="QLJ62" s="11"/>
      <c r="QLK62" s="11"/>
      <c r="QLL62" s="11"/>
      <c r="QLM62" s="11"/>
      <c r="QLN62" s="11"/>
      <c r="QLO62" s="11"/>
      <c r="QLP62" s="11"/>
      <c r="QLQ62" s="11"/>
      <c r="QLR62" s="11"/>
      <c r="QLS62" s="11"/>
      <c r="QLT62" s="11"/>
      <c r="QLU62" s="11"/>
      <c r="QLV62" s="11"/>
      <c r="QLW62" s="11"/>
      <c r="QLX62" s="11"/>
      <c r="QLY62" s="11"/>
      <c r="QLZ62" s="11"/>
      <c r="QMA62" s="11"/>
      <c r="QMB62" s="11"/>
      <c r="QMC62" s="11"/>
      <c r="QMD62" s="11"/>
      <c r="QME62" s="11"/>
      <c r="QMF62" s="11"/>
      <c r="QMG62" s="11"/>
      <c r="QMH62" s="11"/>
      <c r="QMI62" s="11"/>
      <c r="QMJ62" s="11"/>
      <c r="QMK62" s="11"/>
      <c r="QML62" s="11"/>
      <c r="QMM62" s="11"/>
      <c r="QMN62" s="11"/>
      <c r="QMO62" s="11"/>
      <c r="QMP62" s="11"/>
      <c r="QMQ62" s="11"/>
      <c r="QMR62" s="11"/>
      <c r="QMS62" s="11"/>
      <c r="QMT62" s="11"/>
      <c r="QMU62" s="11"/>
      <c r="QMV62" s="11"/>
      <c r="QMW62" s="11"/>
      <c r="QMX62" s="11"/>
      <c r="QMY62" s="11"/>
      <c r="QMZ62" s="11"/>
      <c r="QNA62" s="11"/>
      <c r="QNB62" s="11"/>
      <c r="QNC62" s="11"/>
      <c r="QND62" s="11"/>
      <c r="QNE62" s="11"/>
      <c r="QNF62" s="11"/>
      <c r="QNG62" s="11"/>
      <c r="QNH62" s="11"/>
      <c r="QNI62" s="11"/>
      <c r="QNJ62" s="11"/>
      <c r="QNK62" s="11"/>
      <c r="QNL62" s="11"/>
      <c r="QNM62" s="11"/>
      <c r="QNN62" s="11"/>
      <c r="QNO62" s="11"/>
      <c r="QNP62" s="11"/>
      <c r="QNQ62" s="11"/>
      <c r="QNR62" s="11"/>
      <c r="QNS62" s="11"/>
      <c r="QNT62" s="11"/>
      <c r="QNU62" s="11"/>
      <c r="QNV62" s="11"/>
      <c r="QNW62" s="11"/>
      <c r="QNX62" s="11"/>
      <c r="QNY62" s="11"/>
      <c r="QNZ62" s="11"/>
      <c r="QOA62" s="11"/>
      <c r="QOB62" s="11"/>
      <c r="QOC62" s="11"/>
      <c r="QOD62" s="11"/>
      <c r="QOE62" s="11"/>
      <c r="QOF62" s="11"/>
      <c r="QOG62" s="11"/>
      <c r="QOH62" s="11"/>
      <c r="QOI62" s="11"/>
      <c r="QOJ62" s="11"/>
      <c r="QOK62" s="11"/>
      <c r="QOL62" s="11"/>
      <c r="QOM62" s="11"/>
      <c r="QON62" s="11"/>
      <c r="QOO62" s="11"/>
      <c r="QOP62" s="11"/>
      <c r="QOQ62" s="11"/>
      <c r="QOR62" s="11"/>
      <c r="QOS62" s="11"/>
      <c r="QOT62" s="11"/>
      <c r="QOU62" s="11"/>
      <c r="QOV62" s="11"/>
      <c r="QOW62" s="11"/>
      <c r="QOX62" s="11"/>
      <c r="QOY62" s="11"/>
      <c r="QOZ62" s="11"/>
      <c r="QPA62" s="11"/>
      <c r="QPB62" s="11"/>
      <c r="QPC62" s="11"/>
      <c r="QPD62" s="11"/>
      <c r="QPE62" s="11"/>
      <c r="QPF62" s="11"/>
      <c r="QPG62" s="11"/>
      <c r="QPH62" s="11"/>
      <c r="QPI62" s="11"/>
      <c r="QPJ62" s="11"/>
      <c r="QPK62" s="11"/>
      <c r="QPL62" s="11"/>
      <c r="QPM62" s="11"/>
      <c r="QPN62" s="11"/>
      <c r="QPO62" s="11"/>
      <c r="QPP62" s="11"/>
      <c r="QPQ62" s="11"/>
      <c r="QPR62" s="11"/>
      <c r="QPS62" s="11"/>
      <c r="QPT62" s="11"/>
      <c r="QPU62" s="11"/>
      <c r="QPV62" s="11"/>
      <c r="QPW62" s="11"/>
      <c r="QPX62" s="11"/>
      <c r="QPY62" s="11"/>
      <c r="QPZ62" s="11"/>
      <c r="QQA62" s="11"/>
      <c r="QQB62" s="11"/>
      <c r="QQC62" s="11"/>
      <c r="QQD62" s="11"/>
      <c r="QQE62" s="11"/>
      <c r="QQF62" s="11"/>
      <c r="QQG62" s="11"/>
      <c r="QQH62" s="11"/>
      <c r="QQI62" s="11"/>
      <c r="QQJ62" s="11"/>
      <c r="QQK62" s="11"/>
      <c r="QQL62" s="11"/>
      <c r="QQM62" s="11"/>
      <c r="QQN62" s="11"/>
      <c r="QQO62" s="11"/>
      <c r="QQP62" s="11"/>
      <c r="QQQ62" s="11"/>
      <c r="QQR62" s="11"/>
      <c r="QQS62" s="11"/>
      <c r="QQT62" s="11"/>
      <c r="QQU62" s="11"/>
      <c r="QQV62" s="11"/>
      <c r="QQW62" s="11"/>
      <c r="QQX62" s="11"/>
      <c r="QQY62" s="11"/>
      <c r="QQZ62" s="11"/>
      <c r="QRA62" s="11"/>
      <c r="QRB62" s="11"/>
      <c r="QRC62" s="11"/>
      <c r="QRD62" s="11"/>
      <c r="QRE62" s="11"/>
      <c r="QRF62" s="11"/>
      <c r="QRG62" s="11"/>
      <c r="QRH62" s="11"/>
      <c r="QRI62" s="11"/>
      <c r="QRJ62" s="11"/>
      <c r="QRK62" s="11"/>
      <c r="QRL62" s="11"/>
      <c r="QRM62" s="11"/>
      <c r="QRN62" s="11"/>
      <c r="QRO62" s="11"/>
      <c r="QRP62" s="11"/>
      <c r="QRQ62" s="11"/>
      <c r="QRR62" s="11"/>
      <c r="QRS62" s="11"/>
      <c r="QRT62" s="11"/>
      <c r="QRU62" s="11"/>
      <c r="QRV62" s="11"/>
      <c r="QRW62" s="11"/>
      <c r="QRX62" s="11"/>
      <c r="QRY62" s="11"/>
      <c r="QRZ62" s="11"/>
      <c r="QSA62" s="11"/>
      <c r="QSB62" s="11"/>
      <c r="QSC62" s="11"/>
      <c r="QSD62" s="11"/>
      <c r="QSE62" s="11"/>
      <c r="QSF62" s="11"/>
      <c r="QSG62" s="11"/>
      <c r="QSH62" s="11"/>
      <c r="QSI62" s="11"/>
      <c r="QSJ62" s="11"/>
      <c r="QSK62" s="11"/>
      <c r="QSL62" s="11"/>
      <c r="QSM62" s="11"/>
      <c r="QSN62" s="11"/>
      <c r="QSO62" s="11"/>
      <c r="QSP62" s="11"/>
      <c r="QSQ62" s="11"/>
      <c r="QSR62" s="11"/>
      <c r="QSS62" s="11"/>
      <c r="QST62" s="11"/>
      <c r="QSU62" s="11"/>
      <c r="QSV62" s="11"/>
      <c r="QSW62" s="11"/>
      <c r="QSX62" s="11"/>
      <c r="QSY62" s="11"/>
      <c r="QSZ62" s="11"/>
      <c r="QTA62" s="11"/>
      <c r="QTB62" s="11"/>
      <c r="QTC62" s="11"/>
      <c r="QTD62" s="11"/>
      <c r="QTE62" s="11"/>
      <c r="QTF62" s="11"/>
      <c r="QTG62" s="11"/>
      <c r="QTH62" s="11"/>
      <c r="QTI62" s="11"/>
      <c r="QTJ62" s="11"/>
      <c r="QTK62" s="11"/>
      <c r="QTL62" s="11"/>
      <c r="QTM62" s="11"/>
      <c r="QTN62" s="11"/>
      <c r="QTO62" s="11"/>
      <c r="QTP62" s="11"/>
      <c r="QTQ62" s="11"/>
      <c r="QTR62" s="11"/>
      <c r="QTS62" s="11"/>
      <c r="QTT62" s="11"/>
      <c r="QTU62" s="11"/>
      <c r="QTV62" s="11"/>
      <c r="QTW62" s="11"/>
      <c r="QTX62" s="11"/>
      <c r="QTY62" s="11"/>
      <c r="QTZ62" s="11"/>
      <c r="QUA62" s="11"/>
      <c r="QUB62" s="11"/>
      <c r="QUC62" s="11"/>
      <c r="QUD62" s="11"/>
      <c r="QUE62" s="11"/>
      <c r="QUF62" s="11"/>
      <c r="QUG62" s="11"/>
      <c r="QUH62" s="11"/>
      <c r="QUI62" s="11"/>
      <c r="QUJ62" s="11"/>
      <c r="QUK62" s="11"/>
      <c r="QUL62" s="11"/>
      <c r="QUM62" s="11"/>
      <c r="QUN62" s="11"/>
      <c r="QUO62" s="11"/>
      <c r="QUP62" s="11"/>
      <c r="QUQ62" s="11"/>
      <c r="QUR62" s="11"/>
      <c r="QUS62" s="11"/>
      <c r="QUT62" s="11"/>
      <c r="QUU62" s="11"/>
      <c r="QUV62" s="11"/>
      <c r="QUW62" s="11"/>
      <c r="QUX62" s="11"/>
      <c r="QUY62" s="11"/>
      <c r="QUZ62" s="11"/>
      <c r="QVA62" s="11"/>
      <c r="QVB62" s="11"/>
      <c r="QVC62" s="11"/>
      <c r="QVD62" s="11"/>
      <c r="QVE62" s="11"/>
      <c r="QVF62" s="11"/>
      <c r="QVG62" s="11"/>
      <c r="QVH62" s="11"/>
      <c r="QVI62" s="11"/>
      <c r="QVJ62" s="11"/>
      <c r="QVK62" s="11"/>
      <c r="QVL62" s="11"/>
      <c r="QVM62" s="11"/>
      <c r="QVN62" s="11"/>
      <c r="QVO62" s="11"/>
      <c r="QVP62" s="11"/>
      <c r="QVQ62" s="11"/>
      <c r="QVR62" s="11"/>
      <c r="QVS62" s="11"/>
      <c r="QVT62" s="11"/>
      <c r="QVU62" s="11"/>
      <c r="QVV62" s="11"/>
      <c r="QVW62" s="11"/>
      <c r="QVX62" s="11"/>
      <c r="QVY62" s="11"/>
      <c r="QVZ62" s="11"/>
      <c r="QWA62" s="11"/>
      <c r="QWB62" s="11"/>
      <c r="QWC62" s="11"/>
      <c r="QWD62" s="11"/>
      <c r="QWE62" s="11"/>
      <c r="QWF62" s="11"/>
      <c r="QWG62" s="11"/>
      <c r="QWH62" s="11"/>
      <c r="QWI62" s="11"/>
      <c r="QWJ62" s="11"/>
      <c r="QWK62" s="11"/>
      <c r="QWL62" s="11"/>
      <c r="QWM62" s="11"/>
      <c r="QWN62" s="11"/>
      <c r="QWO62" s="11"/>
      <c r="QWP62" s="11"/>
      <c r="QWQ62" s="11"/>
      <c r="QWR62" s="11"/>
      <c r="QWS62" s="11"/>
      <c r="QWT62" s="11"/>
      <c r="QWU62" s="11"/>
      <c r="QWV62" s="11"/>
      <c r="QWW62" s="11"/>
      <c r="QWX62" s="11"/>
      <c r="QWY62" s="11"/>
      <c r="QWZ62" s="11"/>
      <c r="QXA62" s="11"/>
      <c r="QXB62" s="11"/>
      <c r="QXC62" s="11"/>
      <c r="QXD62" s="11"/>
      <c r="QXE62" s="11"/>
      <c r="QXF62" s="11"/>
      <c r="QXG62" s="11"/>
      <c r="QXH62" s="11"/>
      <c r="QXI62" s="11"/>
      <c r="QXJ62" s="11"/>
      <c r="QXK62" s="11"/>
      <c r="QXL62" s="11"/>
      <c r="QXM62" s="11"/>
      <c r="QXN62" s="11"/>
      <c r="QXO62" s="11"/>
      <c r="QXP62" s="11"/>
      <c r="QXQ62" s="11"/>
      <c r="QXR62" s="11"/>
      <c r="QXS62" s="11"/>
      <c r="QXT62" s="11"/>
      <c r="QXU62" s="11"/>
      <c r="QXV62" s="11"/>
      <c r="QXW62" s="11"/>
      <c r="QXX62" s="11"/>
      <c r="QXY62" s="11"/>
      <c r="QXZ62" s="11"/>
      <c r="QYA62" s="11"/>
      <c r="QYB62" s="11"/>
      <c r="QYC62" s="11"/>
      <c r="QYD62" s="11"/>
      <c r="QYE62" s="11"/>
      <c r="QYF62" s="11"/>
      <c r="QYG62" s="11"/>
      <c r="QYH62" s="11"/>
      <c r="QYI62" s="11"/>
      <c r="QYJ62" s="11"/>
      <c r="QYK62" s="11"/>
      <c r="QYL62" s="11"/>
      <c r="QYM62" s="11"/>
      <c r="QYN62" s="11"/>
      <c r="QYO62" s="11"/>
      <c r="QYP62" s="11"/>
      <c r="QYQ62" s="11"/>
      <c r="QYR62" s="11"/>
      <c r="QYS62" s="11"/>
      <c r="QYT62" s="11"/>
      <c r="QYU62" s="11"/>
      <c r="QYV62" s="11"/>
      <c r="QYW62" s="11"/>
      <c r="QYX62" s="11"/>
      <c r="QYY62" s="11"/>
      <c r="QYZ62" s="11"/>
      <c r="QZA62" s="11"/>
      <c r="QZB62" s="11"/>
      <c r="QZC62" s="11"/>
      <c r="QZD62" s="11"/>
      <c r="QZE62" s="11"/>
      <c r="QZF62" s="11"/>
      <c r="QZG62" s="11"/>
      <c r="QZH62" s="11"/>
      <c r="QZI62" s="11"/>
      <c r="QZJ62" s="11"/>
      <c r="QZK62" s="11"/>
      <c r="QZL62" s="11"/>
      <c r="QZM62" s="11"/>
      <c r="QZN62" s="11"/>
      <c r="QZO62" s="11"/>
      <c r="QZP62" s="11"/>
      <c r="QZQ62" s="11"/>
      <c r="QZR62" s="11"/>
      <c r="QZS62" s="11"/>
      <c r="QZT62" s="11"/>
      <c r="QZU62" s="11"/>
      <c r="QZV62" s="11"/>
      <c r="QZW62" s="11"/>
      <c r="QZX62" s="11"/>
      <c r="QZY62" s="11"/>
      <c r="QZZ62" s="11"/>
      <c r="RAA62" s="11"/>
      <c r="RAB62" s="11"/>
      <c r="RAC62" s="11"/>
      <c r="RAD62" s="11"/>
      <c r="RAE62" s="11"/>
      <c r="RAF62" s="11"/>
      <c r="RAG62" s="11"/>
      <c r="RAH62" s="11"/>
      <c r="RAI62" s="11"/>
      <c r="RAJ62" s="11"/>
      <c r="RAK62" s="11"/>
      <c r="RAL62" s="11"/>
      <c r="RAM62" s="11"/>
      <c r="RAN62" s="11"/>
      <c r="RAO62" s="11"/>
      <c r="RAP62" s="11"/>
      <c r="RAQ62" s="11"/>
      <c r="RAR62" s="11"/>
      <c r="RAS62" s="11"/>
      <c r="RAT62" s="11"/>
      <c r="RAU62" s="11"/>
      <c r="RAV62" s="11"/>
      <c r="RAW62" s="11"/>
      <c r="RAX62" s="11"/>
      <c r="RAY62" s="11"/>
      <c r="RAZ62" s="11"/>
      <c r="RBA62" s="11"/>
      <c r="RBB62" s="11"/>
      <c r="RBC62" s="11"/>
      <c r="RBD62" s="11"/>
      <c r="RBE62" s="11"/>
      <c r="RBF62" s="11"/>
      <c r="RBG62" s="11"/>
      <c r="RBH62" s="11"/>
      <c r="RBI62" s="11"/>
      <c r="RBJ62" s="11"/>
      <c r="RBK62" s="11"/>
      <c r="RBL62" s="11"/>
      <c r="RBM62" s="11"/>
      <c r="RBN62" s="11"/>
      <c r="RBO62" s="11"/>
      <c r="RBP62" s="11"/>
      <c r="RBQ62" s="11"/>
      <c r="RBR62" s="11"/>
      <c r="RBS62" s="11"/>
      <c r="RBT62" s="11"/>
      <c r="RBU62" s="11"/>
      <c r="RBV62" s="11"/>
      <c r="RBW62" s="11"/>
      <c r="RBX62" s="11"/>
      <c r="RBY62" s="11"/>
      <c r="RBZ62" s="11"/>
      <c r="RCA62" s="11"/>
      <c r="RCB62" s="11"/>
      <c r="RCC62" s="11"/>
      <c r="RCD62" s="11"/>
      <c r="RCE62" s="11"/>
      <c r="RCF62" s="11"/>
      <c r="RCG62" s="11"/>
      <c r="RCH62" s="11"/>
      <c r="RCI62" s="11"/>
      <c r="RCJ62" s="11"/>
      <c r="RCK62" s="11"/>
      <c r="RCL62" s="11"/>
      <c r="RCM62" s="11"/>
      <c r="RCN62" s="11"/>
      <c r="RCO62" s="11"/>
      <c r="RCP62" s="11"/>
      <c r="RCQ62" s="11"/>
      <c r="RCR62" s="11"/>
      <c r="RCS62" s="11"/>
      <c r="RCT62" s="11"/>
      <c r="RCU62" s="11"/>
      <c r="RCV62" s="11"/>
      <c r="RCW62" s="11"/>
      <c r="RCX62" s="11"/>
      <c r="RCY62" s="11"/>
      <c r="RCZ62" s="11"/>
      <c r="RDA62" s="11"/>
      <c r="RDB62" s="11"/>
      <c r="RDC62" s="11"/>
      <c r="RDD62" s="11"/>
      <c r="RDE62" s="11"/>
      <c r="RDF62" s="11"/>
      <c r="RDG62" s="11"/>
      <c r="RDH62" s="11"/>
      <c r="RDI62" s="11"/>
      <c r="RDJ62" s="11"/>
      <c r="RDK62" s="11"/>
      <c r="RDL62" s="11"/>
      <c r="RDM62" s="11"/>
      <c r="RDN62" s="11"/>
      <c r="RDO62" s="11"/>
      <c r="RDP62" s="11"/>
      <c r="RDQ62" s="11"/>
      <c r="RDR62" s="11"/>
      <c r="RDS62" s="11"/>
      <c r="RDT62" s="11"/>
      <c r="RDU62" s="11"/>
      <c r="RDV62" s="11"/>
      <c r="RDW62" s="11"/>
      <c r="RDX62" s="11"/>
      <c r="RDY62" s="11"/>
      <c r="RDZ62" s="11"/>
      <c r="REA62" s="11"/>
      <c r="REB62" s="11"/>
      <c r="REC62" s="11"/>
      <c r="RED62" s="11"/>
      <c r="REE62" s="11"/>
      <c r="REF62" s="11"/>
      <c r="REG62" s="11"/>
      <c r="REH62" s="11"/>
      <c r="REI62" s="11"/>
      <c r="REJ62" s="11"/>
      <c r="REK62" s="11"/>
      <c r="REL62" s="11"/>
      <c r="REM62" s="11"/>
      <c r="REN62" s="11"/>
      <c r="REO62" s="11"/>
      <c r="REP62" s="11"/>
      <c r="REQ62" s="11"/>
      <c r="RER62" s="11"/>
      <c r="RES62" s="11"/>
      <c r="RET62" s="11"/>
      <c r="REU62" s="11"/>
      <c r="REV62" s="11"/>
      <c r="REW62" s="11"/>
      <c r="REX62" s="11"/>
      <c r="REY62" s="11"/>
      <c r="REZ62" s="11"/>
      <c r="RFA62" s="11"/>
      <c r="RFB62" s="11"/>
      <c r="RFC62" s="11"/>
      <c r="RFD62" s="11"/>
      <c r="RFE62" s="11"/>
      <c r="RFF62" s="11"/>
      <c r="RFG62" s="11"/>
      <c r="RFH62" s="11"/>
      <c r="RFI62" s="11"/>
      <c r="RFJ62" s="11"/>
      <c r="RFK62" s="11"/>
      <c r="RFL62" s="11"/>
      <c r="RFM62" s="11"/>
      <c r="RFN62" s="11"/>
      <c r="RFO62" s="11"/>
      <c r="RFP62" s="11"/>
      <c r="RFQ62" s="11"/>
      <c r="RFR62" s="11"/>
      <c r="RFS62" s="11"/>
      <c r="RFT62" s="11"/>
      <c r="RFU62" s="11"/>
      <c r="RFV62" s="11"/>
      <c r="RFW62" s="11"/>
      <c r="RFX62" s="11"/>
      <c r="RFY62" s="11"/>
      <c r="RFZ62" s="11"/>
      <c r="RGA62" s="11"/>
      <c r="RGB62" s="11"/>
      <c r="RGC62" s="11"/>
      <c r="RGD62" s="11"/>
      <c r="RGE62" s="11"/>
      <c r="RGF62" s="11"/>
      <c r="RGG62" s="11"/>
      <c r="RGH62" s="11"/>
      <c r="RGI62" s="11"/>
      <c r="RGJ62" s="11"/>
      <c r="RGK62" s="11"/>
      <c r="RGL62" s="11"/>
      <c r="RGM62" s="11"/>
      <c r="RGN62" s="11"/>
      <c r="RGO62" s="11"/>
      <c r="RGP62" s="11"/>
      <c r="RGQ62" s="11"/>
      <c r="RGR62" s="11"/>
      <c r="RGS62" s="11"/>
      <c r="RGT62" s="11"/>
      <c r="RGU62" s="11"/>
      <c r="RGV62" s="11"/>
      <c r="RGW62" s="11"/>
      <c r="RGX62" s="11"/>
      <c r="RGY62" s="11"/>
      <c r="RGZ62" s="11"/>
      <c r="RHA62" s="11"/>
      <c r="RHB62" s="11"/>
      <c r="RHC62" s="11"/>
      <c r="RHD62" s="11"/>
      <c r="RHE62" s="11"/>
      <c r="RHF62" s="11"/>
      <c r="RHG62" s="11"/>
      <c r="RHH62" s="11"/>
      <c r="RHI62" s="11"/>
      <c r="RHJ62" s="11"/>
      <c r="RHK62" s="11"/>
      <c r="RHL62" s="11"/>
      <c r="RHM62" s="11"/>
      <c r="RHN62" s="11"/>
      <c r="RHO62" s="11"/>
      <c r="RHP62" s="11"/>
      <c r="RHQ62" s="11"/>
      <c r="RHR62" s="11"/>
      <c r="RHS62" s="11"/>
      <c r="RHT62" s="11"/>
      <c r="RHU62" s="11"/>
      <c r="RHV62" s="11"/>
      <c r="RHW62" s="11"/>
      <c r="RHX62" s="11"/>
      <c r="RHY62" s="11"/>
      <c r="RHZ62" s="11"/>
      <c r="RIA62" s="11"/>
      <c r="RIB62" s="11"/>
      <c r="RIC62" s="11"/>
      <c r="RID62" s="11"/>
      <c r="RIE62" s="11"/>
      <c r="RIF62" s="11"/>
      <c r="RIG62" s="11"/>
      <c r="RIH62" s="11"/>
      <c r="RII62" s="11"/>
      <c r="RIJ62" s="11"/>
      <c r="RIK62" s="11"/>
      <c r="RIL62" s="11"/>
      <c r="RIM62" s="11"/>
      <c r="RIN62" s="11"/>
      <c r="RIO62" s="11"/>
      <c r="RIP62" s="11"/>
      <c r="RIQ62" s="11"/>
      <c r="RIR62" s="11"/>
      <c r="RIS62" s="11"/>
      <c r="RIT62" s="11"/>
      <c r="RIU62" s="11"/>
      <c r="RIV62" s="11"/>
      <c r="RIW62" s="11"/>
      <c r="RIX62" s="11"/>
      <c r="RIY62" s="11"/>
      <c r="RIZ62" s="11"/>
      <c r="RJA62" s="11"/>
      <c r="RJB62" s="11"/>
      <c r="RJC62" s="11"/>
      <c r="RJD62" s="11"/>
      <c r="RJE62" s="11"/>
      <c r="RJF62" s="11"/>
      <c r="RJG62" s="11"/>
      <c r="RJH62" s="11"/>
      <c r="RJI62" s="11"/>
      <c r="RJJ62" s="11"/>
      <c r="RJK62" s="11"/>
      <c r="RJL62" s="11"/>
      <c r="RJM62" s="11"/>
      <c r="RJN62" s="11"/>
      <c r="RJO62" s="11"/>
      <c r="RJP62" s="11"/>
      <c r="RJQ62" s="11"/>
      <c r="RJR62" s="11"/>
      <c r="RJS62" s="11"/>
      <c r="RJT62" s="11"/>
      <c r="RJU62" s="11"/>
      <c r="RJV62" s="11"/>
      <c r="RJW62" s="11"/>
      <c r="RJX62" s="11"/>
      <c r="RJY62" s="11"/>
      <c r="RJZ62" s="11"/>
      <c r="RKA62" s="11"/>
      <c r="RKB62" s="11"/>
      <c r="RKC62" s="11"/>
      <c r="RKD62" s="11"/>
      <c r="RKE62" s="11"/>
      <c r="RKF62" s="11"/>
      <c r="RKG62" s="11"/>
      <c r="RKH62" s="11"/>
      <c r="RKI62" s="11"/>
      <c r="RKJ62" s="11"/>
      <c r="RKK62" s="11"/>
      <c r="RKL62" s="11"/>
      <c r="RKM62" s="11"/>
      <c r="RKN62" s="11"/>
      <c r="RKO62" s="11"/>
      <c r="RKP62" s="11"/>
      <c r="RKQ62" s="11"/>
      <c r="RKR62" s="11"/>
      <c r="RKS62" s="11"/>
      <c r="RKT62" s="11"/>
      <c r="RKU62" s="11"/>
      <c r="RKV62" s="11"/>
      <c r="RKW62" s="11"/>
      <c r="RKX62" s="11"/>
      <c r="RKY62" s="11"/>
      <c r="RKZ62" s="11"/>
      <c r="RLA62" s="11"/>
      <c r="RLB62" s="11"/>
      <c r="RLC62" s="11"/>
      <c r="RLD62" s="11"/>
      <c r="RLE62" s="11"/>
      <c r="RLF62" s="11"/>
      <c r="RLG62" s="11"/>
      <c r="RLH62" s="11"/>
      <c r="RLI62" s="11"/>
      <c r="RLJ62" s="11"/>
      <c r="RLK62" s="11"/>
      <c r="RLL62" s="11"/>
      <c r="RLM62" s="11"/>
      <c r="RLN62" s="11"/>
      <c r="RLO62" s="11"/>
      <c r="RLP62" s="11"/>
      <c r="RLQ62" s="11"/>
      <c r="RLR62" s="11"/>
      <c r="RLS62" s="11"/>
      <c r="RLT62" s="11"/>
      <c r="RLU62" s="11"/>
      <c r="RLV62" s="11"/>
      <c r="RLW62" s="11"/>
      <c r="RLX62" s="11"/>
      <c r="RLY62" s="11"/>
      <c r="RLZ62" s="11"/>
      <c r="RMA62" s="11"/>
      <c r="RMB62" s="11"/>
      <c r="RMC62" s="11"/>
      <c r="RMD62" s="11"/>
      <c r="RME62" s="11"/>
      <c r="RMF62" s="11"/>
      <c r="RMG62" s="11"/>
      <c r="RMH62" s="11"/>
      <c r="RMI62" s="11"/>
      <c r="RMJ62" s="11"/>
      <c r="RMK62" s="11"/>
      <c r="RML62" s="11"/>
      <c r="RMM62" s="11"/>
      <c r="RMN62" s="11"/>
      <c r="RMO62" s="11"/>
      <c r="RMP62" s="11"/>
      <c r="RMQ62" s="11"/>
      <c r="RMR62" s="11"/>
      <c r="RMS62" s="11"/>
      <c r="RMT62" s="11"/>
      <c r="RMU62" s="11"/>
      <c r="RMV62" s="11"/>
      <c r="RMW62" s="11"/>
      <c r="RMX62" s="11"/>
      <c r="RMY62" s="11"/>
      <c r="RMZ62" s="11"/>
      <c r="RNA62" s="11"/>
      <c r="RNB62" s="11"/>
      <c r="RNC62" s="11"/>
      <c r="RND62" s="11"/>
      <c r="RNE62" s="11"/>
      <c r="RNF62" s="11"/>
      <c r="RNG62" s="11"/>
      <c r="RNH62" s="11"/>
      <c r="RNI62" s="11"/>
      <c r="RNJ62" s="11"/>
      <c r="RNK62" s="11"/>
      <c r="RNL62" s="11"/>
      <c r="RNM62" s="11"/>
      <c r="RNN62" s="11"/>
      <c r="RNO62" s="11"/>
      <c r="RNP62" s="11"/>
      <c r="RNQ62" s="11"/>
      <c r="RNR62" s="11"/>
      <c r="RNS62" s="11"/>
      <c r="RNT62" s="11"/>
      <c r="RNU62" s="11"/>
      <c r="RNV62" s="11"/>
      <c r="RNW62" s="11"/>
      <c r="RNX62" s="11"/>
      <c r="RNY62" s="11"/>
      <c r="RNZ62" s="11"/>
      <c r="ROA62" s="11"/>
      <c r="ROB62" s="11"/>
      <c r="ROC62" s="11"/>
      <c r="ROD62" s="11"/>
      <c r="ROE62" s="11"/>
      <c r="ROF62" s="11"/>
      <c r="ROG62" s="11"/>
      <c r="ROH62" s="11"/>
      <c r="ROI62" s="11"/>
      <c r="ROJ62" s="11"/>
      <c r="ROK62" s="11"/>
      <c r="ROL62" s="11"/>
      <c r="ROM62" s="11"/>
      <c r="RON62" s="11"/>
      <c r="ROO62" s="11"/>
      <c r="ROP62" s="11"/>
      <c r="ROQ62" s="11"/>
      <c r="ROR62" s="11"/>
      <c r="ROS62" s="11"/>
      <c r="ROT62" s="11"/>
      <c r="ROU62" s="11"/>
      <c r="ROV62" s="11"/>
      <c r="ROW62" s="11"/>
      <c r="ROX62" s="11"/>
      <c r="ROY62" s="11"/>
      <c r="ROZ62" s="11"/>
      <c r="RPA62" s="11"/>
      <c r="RPB62" s="11"/>
      <c r="RPC62" s="11"/>
      <c r="RPD62" s="11"/>
      <c r="RPE62" s="11"/>
      <c r="RPF62" s="11"/>
      <c r="RPG62" s="11"/>
      <c r="RPH62" s="11"/>
      <c r="RPI62" s="11"/>
      <c r="RPJ62" s="11"/>
      <c r="RPK62" s="11"/>
      <c r="RPL62" s="11"/>
      <c r="RPM62" s="11"/>
      <c r="RPN62" s="11"/>
      <c r="RPO62" s="11"/>
      <c r="RPP62" s="11"/>
      <c r="RPQ62" s="11"/>
      <c r="RPR62" s="11"/>
      <c r="RPS62" s="11"/>
      <c r="RPT62" s="11"/>
      <c r="RPU62" s="11"/>
      <c r="RPV62" s="11"/>
      <c r="RPW62" s="11"/>
      <c r="RPX62" s="11"/>
      <c r="RPY62" s="11"/>
      <c r="RPZ62" s="11"/>
      <c r="RQA62" s="11"/>
      <c r="RQB62" s="11"/>
      <c r="RQC62" s="11"/>
      <c r="RQD62" s="11"/>
      <c r="RQE62" s="11"/>
      <c r="RQF62" s="11"/>
      <c r="RQG62" s="11"/>
      <c r="RQH62" s="11"/>
      <c r="RQI62" s="11"/>
      <c r="RQJ62" s="11"/>
      <c r="RQK62" s="11"/>
      <c r="RQL62" s="11"/>
      <c r="RQM62" s="11"/>
      <c r="RQN62" s="11"/>
      <c r="RQO62" s="11"/>
      <c r="RQP62" s="11"/>
      <c r="RQQ62" s="11"/>
      <c r="RQR62" s="11"/>
      <c r="RQS62" s="11"/>
      <c r="RQT62" s="11"/>
      <c r="RQU62" s="11"/>
      <c r="RQV62" s="11"/>
      <c r="RQW62" s="11"/>
      <c r="RQX62" s="11"/>
      <c r="RQY62" s="11"/>
      <c r="RQZ62" s="11"/>
      <c r="RRA62" s="11"/>
      <c r="RRB62" s="11"/>
      <c r="RRC62" s="11"/>
      <c r="RRD62" s="11"/>
      <c r="RRE62" s="11"/>
      <c r="RRF62" s="11"/>
      <c r="RRG62" s="11"/>
      <c r="RRH62" s="11"/>
      <c r="RRI62" s="11"/>
      <c r="RRJ62" s="11"/>
      <c r="RRK62" s="11"/>
      <c r="RRL62" s="11"/>
      <c r="RRM62" s="11"/>
      <c r="RRN62" s="11"/>
      <c r="RRO62" s="11"/>
      <c r="RRP62" s="11"/>
      <c r="RRQ62" s="11"/>
      <c r="RRR62" s="11"/>
      <c r="RRS62" s="11"/>
      <c r="RRT62" s="11"/>
      <c r="RRU62" s="11"/>
      <c r="RRV62" s="11"/>
      <c r="RRW62" s="11"/>
      <c r="RRX62" s="11"/>
      <c r="RRY62" s="11"/>
      <c r="RRZ62" s="11"/>
      <c r="RSA62" s="11"/>
      <c r="RSB62" s="11"/>
      <c r="RSC62" s="11"/>
      <c r="RSD62" s="11"/>
      <c r="RSE62" s="11"/>
      <c r="RSF62" s="11"/>
      <c r="RSG62" s="11"/>
      <c r="RSH62" s="11"/>
      <c r="RSI62" s="11"/>
      <c r="RSJ62" s="11"/>
      <c r="RSK62" s="11"/>
      <c r="RSL62" s="11"/>
      <c r="RSM62" s="11"/>
      <c r="RSN62" s="11"/>
      <c r="RSO62" s="11"/>
      <c r="RSP62" s="11"/>
      <c r="RSQ62" s="11"/>
      <c r="RSR62" s="11"/>
      <c r="RSS62" s="11"/>
      <c r="RST62" s="11"/>
      <c r="RSU62" s="11"/>
      <c r="RSV62" s="11"/>
      <c r="RSW62" s="11"/>
      <c r="RSX62" s="11"/>
      <c r="RSY62" s="11"/>
      <c r="RSZ62" s="11"/>
      <c r="RTA62" s="11"/>
      <c r="RTB62" s="11"/>
      <c r="RTC62" s="11"/>
      <c r="RTD62" s="11"/>
      <c r="RTE62" s="11"/>
      <c r="RTF62" s="11"/>
      <c r="RTG62" s="11"/>
      <c r="RTH62" s="11"/>
      <c r="RTI62" s="11"/>
      <c r="RTJ62" s="11"/>
      <c r="RTK62" s="11"/>
      <c r="RTL62" s="11"/>
      <c r="RTM62" s="11"/>
      <c r="RTN62" s="11"/>
      <c r="RTO62" s="11"/>
      <c r="RTP62" s="11"/>
      <c r="RTQ62" s="11"/>
      <c r="RTR62" s="11"/>
      <c r="RTS62" s="11"/>
      <c r="RTT62" s="11"/>
      <c r="RTU62" s="11"/>
      <c r="RTV62" s="11"/>
      <c r="RTW62" s="11"/>
      <c r="RTX62" s="11"/>
      <c r="RTY62" s="11"/>
      <c r="RTZ62" s="11"/>
      <c r="RUA62" s="11"/>
      <c r="RUB62" s="11"/>
      <c r="RUC62" s="11"/>
      <c r="RUD62" s="11"/>
      <c r="RUE62" s="11"/>
      <c r="RUF62" s="11"/>
      <c r="RUG62" s="11"/>
      <c r="RUH62" s="11"/>
      <c r="RUI62" s="11"/>
      <c r="RUJ62" s="11"/>
      <c r="RUK62" s="11"/>
      <c r="RUL62" s="11"/>
      <c r="RUM62" s="11"/>
      <c r="RUN62" s="11"/>
      <c r="RUO62" s="11"/>
      <c r="RUP62" s="11"/>
      <c r="RUQ62" s="11"/>
      <c r="RUR62" s="11"/>
      <c r="RUS62" s="11"/>
      <c r="RUT62" s="11"/>
      <c r="RUU62" s="11"/>
      <c r="RUV62" s="11"/>
      <c r="RUW62" s="11"/>
      <c r="RUX62" s="11"/>
      <c r="RUY62" s="11"/>
      <c r="RUZ62" s="11"/>
      <c r="RVA62" s="11"/>
      <c r="RVB62" s="11"/>
      <c r="RVC62" s="11"/>
      <c r="RVD62" s="11"/>
      <c r="RVE62" s="11"/>
      <c r="RVF62" s="11"/>
      <c r="RVG62" s="11"/>
      <c r="RVH62" s="11"/>
      <c r="RVI62" s="11"/>
      <c r="RVJ62" s="11"/>
      <c r="RVK62" s="11"/>
      <c r="RVL62" s="11"/>
      <c r="RVM62" s="11"/>
      <c r="RVN62" s="11"/>
      <c r="RVO62" s="11"/>
      <c r="RVP62" s="11"/>
      <c r="RVQ62" s="11"/>
      <c r="RVR62" s="11"/>
      <c r="RVS62" s="11"/>
      <c r="RVT62" s="11"/>
      <c r="RVU62" s="11"/>
      <c r="RVV62" s="11"/>
      <c r="RVW62" s="11"/>
      <c r="RVX62" s="11"/>
      <c r="RVY62" s="11"/>
      <c r="RVZ62" s="11"/>
      <c r="RWA62" s="11"/>
      <c r="RWB62" s="11"/>
      <c r="RWC62" s="11"/>
      <c r="RWD62" s="11"/>
      <c r="RWE62" s="11"/>
      <c r="RWF62" s="11"/>
      <c r="RWG62" s="11"/>
      <c r="RWH62" s="11"/>
      <c r="RWI62" s="11"/>
      <c r="RWJ62" s="11"/>
      <c r="RWK62" s="11"/>
      <c r="RWL62" s="11"/>
      <c r="RWM62" s="11"/>
      <c r="RWN62" s="11"/>
      <c r="RWO62" s="11"/>
      <c r="RWP62" s="11"/>
      <c r="RWQ62" s="11"/>
      <c r="RWR62" s="11"/>
      <c r="RWS62" s="11"/>
      <c r="RWT62" s="11"/>
      <c r="RWU62" s="11"/>
      <c r="RWV62" s="11"/>
      <c r="RWW62" s="11"/>
      <c r="RWX62" s="11"/>
      <c r="RWY62" s="11"/>
      <c r="RWZ62" s="11"/>
      <c r="RXA62" s="11"/>
      <c r="RXB62" s="11"/>
      <c r="RXC62" s="11"/>
      <c r="RXD62" s="11"/>
      <c r="RXE62" s="11"/>
      <c r="RXF62" s="11"/>
      <c r="RXG62" s="11"/>
      <c r="RXH62" s="11"/>
      <c r="RXI62" s="11"/>
      <c r="RXJ62" s="11"/>
      <c r="RXK62" s="11"/>
      <c r="RXL62" s="11"/>
      <c r="RXM62" s="11"/>
      <c r="RXN62" s="11"/>
      <c r="RXO62" s="11"/>
      <c r="RXP62" s="11"/>
      <c r="RXQ62" s="11"/>
      <c r="RXR62" s="11"/>
      <c r="RXS62" s="11"/>
      <c r="RXT62" s="11"/>
      <c r="RXU62" s="11"/>
      <c r="RXV62" s="11"/>
      <c r="RXW62" s="11"/>
      <c r="RXX62" s="11"/>
      <c r="RXY62" s="11"/>
      <c r="RXZ62" s="11"/>
      <c r="RYA62" s="11"/>
      <c r="RYB62" s="11"/>
      <c r="RYC62" s="11"/>
      <c r="RYD62" s="11"/>
      <c r="RYE62" s="11"/>
      <c r="RYF62" s="11"/>
      <c r="RYG62" s="11"/>
      <c r="RYH62" s="11"/>
      <c r="RYI62" s="11"/>
      <c r="RYJ62" s="11"/>
      <c r="RYK62" s="11"/>
      <c r="RYL62" s="11"/>
      <c r="RYM62" s="11"/>
      <c r="RYN62" s="11"/>
      <c r="RYO62" s="11"/>
      <c r="RYP62" s="11"/>
      <c r="RYQ62" s="11"/>
      <c r="RYR62" s="11"/>
      <c r="RYS62" s="11"/>
      <c r="RYT62" s="11"/>
      <c r="RYU62" s="11"/>
      <c r="RYV62" s="11"/>
      <c r="RYW62" s="11"/>
      <c r="RYX62" s="11"/>
      <c r="RYY62" s="11"/>
      <c r="RYZ62" s="11"/>
      <c r="RZA62" s="11"/>
      <c r="RZB62" s="11"/>
      <c r="RZC62" s="11"/>
      <c r="RZD62" s="11"/>
      <c r="RZE62" s="11"/>
      <c r="RZF62" s="11"/>
      <c r="RZG62" s="11"/>
      <c r="RZH62" s="11"/>
      <c r="RZI62" s="11"/>
      <c r="RZJ62" s="11"/>
      <c r="RZK62" s="11"/>
      <c r="RZL62" s="11"/>
      <c r="RZM62" s="11"/>
      <c r="RZN62" s="11"/>
      <c r="RZO62" s="11"/>
      <c r="RZP62" s="11"/>
      <c r="RZQ62" s="11"/>
      <c r="RZR62" s="11"/>
      <c r="RZS62" s="11"/>
      <c r="RZT62" s="11"/>
      <c r="RZU62" s="11"/>
      <c r="RZV62" s="11"/>
      <c r="RZW62" s="11"/>
      <c r="RZX62" s="11"/>
      <c r="RZY62" s="11"/>
      <c r="RZZ62" s="11"/>
      <c r="SAA62" s="11"/>
      <c r="SAB62" s="11"/>
      <c r="SAC62" s="11"/>
      <c r="SAD62" s="11"/>
      <c r="SAE62" s="11"/>
      <c r="SAF62" s="11"/>
      <c r="SAG62" s="11"/>
      <c r="SAH62" s="11"/>
      <c r="SAI62" s="11"/>
      <c r="SAJ62" s="11"/>
      <c r="SAK62" s="11"/>
      <c r="SAL62" s="11"/>
      <c r="SAM62" s="11"/>
      <c r="SAN62" s="11"/>
      <c r="SAO62" s="11"/>
      <c r="SAP62" s="11"/>
      <c r="SAQ62" s="11"/>
      <c r="SAR62" s="11"/>
      <c r="SAS62" s="11"/>
      <c r="SAT62" s="11"/>
      <c r="SAU62" s="11"/>
      <c r="SAV62" s="11"/>
      <c r="SAW62" s="11"/>
      <c r="SAX62" s="11"/>
      <c r="SAY62" s="11"/>
      <c r="SAZ62" s="11"/>
      <c r="SBA62" s="11"/>
      <c r="SBB62" s="11"/>
      <c r="SBC62" s="11"/>
      <c r="SBD62" s="11"/>
      <c r="SBE62" s="11"/>
      <c r="SBF62" s="11"/>
      <c r="SBG62" s="11"/>
      <c r="SBH62" s="11"/>
      <c r="SBI62" s="11"/>
      <c r="SBJ62" s="11"/>
      <c r="SBK62" s="11"/>
      <c r="SBL62" s="11"/>
      <c r="SBM62" s="11"/>
      <c r="SBN62" s="11"/>
      <c r="SBO62" s="11"/>
      <c r="SBP62" s="11"/>
      <c r="SBQ62" s="11"/>
      <c r="SBR62" s="11"/>
      <c r="SBS62" s="11"/>
      <c r="SBT62" s="11"/>
      <c r="SBU62" s="11"/>
      <c r="SBV62" s="11"/>
      <c r="SBW62" s="11"/>
      <c r="SBX62" s="11"/>
      <c r="SBY62" s="11"/>
      <c r="SBZ62" s="11"/>
      <c r="SCA62" s="11"/>
      <c r="SCB62" s="11"/>
      <c r="SCC62" s="11"/>
      <c r="SCD62" s="11"/>
      <c r="SCE62" s="11"/>
      <c r="SCF62" s="11"/>
      <c r="SCG62" s="11"/>
      <c r="SCH62" s="11"/>
      <c r="SCI62" s="11"/>
      <c r="SCJ62" s="11"/>
      <c r="SCK62" s="11"/>
      <c r="SCL62" s="11"/>
      <c r="SCM62" s="11"/>
      <c r="SCN62" s="11"/>
      <c r="SCO62" s="11"/>
      <c r="SCP62" s="11"/>
      <c r="SCQ62" s="11"/>
      <c r="SCR62" s="11"/>
      <c r="SCS62" s="11"/>
      <c r="SCT62" s="11"/>
      <c r="SCU62" s="11"/>
      <c r="SCV62" s="11"/>
      <c r="SCW62" s="11"/>
      <c r="SCX62" s="11"/>
      <c r="SCY62" s="11"/>
      <c r="SCZ62" s="11"/>
      <c r="SDA62" s="11"/>
      <c r="SDB62" s="11"/>
      <c r="SDC62" s="11"/>
      <c r="SDD62" s="11"/>
      <c r="SDE62" s="11"/>
      <c r="SDF62" s="11"/>
      <c r="SDG62" s="11"/>
      <c r="SDH62" s="11"/>
      <c r="SDI62" s="11"/>
      <c r="SDJ62" s="11"/>
      <c r="SDK62" s="11"/>
      <c r="SDL62" s="11"/>
      <c r="SDM62" s="11"/>
      <c r="SDN62" s="11"/>
      <c r="SDO62" s="11"/>
      <c r="SDP62" s="11"/>
      <c r="SDQ62" s="11"/>
      <c r="SDR62" s="11"/>
      <c r="SDS62" s="11"/>
      <c r="SDT62" s="11"/>
      <c r="SDU62" s="11"/>
      <c r="SDV62" s="11"/>
      <c r="SDW62" s="11"/>
      <c r="SDX62" s="11"/>
      <c r="SDY62" s="11"/>
      <c r="SDZ62" s="11"/>
      <c r="SEA62" s="11"/>
      <c r="SEB62" s="11"/>
      <c r="SEC62" s="11"/>
      <c r="SED62" s="11"/>
      <c r="SEE62" s="11"/>
      <c r="SEF62" s="11"/>
      <c r="SEG62" s="11"/>
      <c r="SEH62" s="11"/>
      <c r="SEI62" s="11"/>
      <c r="SEJ62" s="11"/>
      <c r="SEK62" s="11"/>
      <c r="SEL62" s="11"/>
      <c r="SEM62" s="11"/>
      <c r="SEN62" s="11"/>
      <c r="SEO62" s="11"/>
      <c r="SEP62" s="11"/>
      <c r="SEQ62" s="11"/>
      <c r="SER62" s="11"/>
      <c r="SES62" s="11"/>
      <c r="SET62" s="11"/>
      <c r="SEU62" s="11"/>
      <c r="SEV62" s="11"/>
      <c r="SEW62" s="11"/>
      <c r="SEX62" s="11"/>
      <c r="SEY62" s="11"/>
      <c r="SEZ62" s="11"/>
      <c r="SFA62" s="11"/>
      <c r="SFB62" s="11"/>
      <c r="SFC62" s="11"/>
      <c r="SFD62" s="11"/>
      <c r="SFE62" s="11"/>
      <c r="SFF62" s="11"/>
      <c r="SFG62" s="11"/>
      <c r="SFH62" s="11"/>
      <c r="SFI62" s="11"/>
      <c r="SFJ62" s="11"/>
      <c r="SFK62" s="11"/>
      <c r="SFL62" s="11"/>
      <c r="SFM62" s="11"/>
      <c r="SFN62" s="11"/>
      <c r="SFO62" s="11"/>
      <c r="SFP62" s="11"/>
      <c r="SFQ62" s="11"/>
      <c r="SFR62" s="11"/>
      <c r="SFS62" s="11"/>
      <c r="SFT62" s="11"/>
      <c r="SFU62" s="11"/>
      <c r="SFV62" s="11"/>
      <c r="SFW62" s="11"/>
      <c r="SFX62" s="11"/>
      <c r="SFY62" s="11"/>
      <c r="SFZ62" s="11"/>
      <c r="SGA62" s="11"/>
      <c r="SGB62" s="11"/>
      <c r="SGC62" s="11"/>
      <c r="SGD62" s="11"/>
      <c r="SGE62" s="11"/>
      <c r="SGF62" s="11"/>
      <c r="SGG62" s="11"/>
      <c r="SGH62" s="11"/>
      <c r="SGI62" s="11"/>
      <c r="SGJ62" s="11"/>
      <c r="SGK62" s="11"/>
      <c r="SGL62" s="11"/>
      <c r="SGM62" s="11"/>
      <c r="SGN62" s="11"/>
      <c r="SGO62" s="11"/>
      <c r="SGP62" s="11"/>
      <c r="SGQ62" s="11"/>
      <c r="SGR62" s="11"/>
      <c r="SGS62" s="11"/>
      <c r="SGT62" s="11"/>
      <c r="SGU62" s="11"/>
      <c r="SGV62" s="11"/>
      <c r="SGW62" s="11"/>
      <c r="SGX62" s="11"/>
      <c r="SGY62" s="11"/>
      <c r="SGZ62" s="11"/>
      <c r="SHA62" s="11"/>
      <c r="SHB62" s="11"/>
      <c r="SHC62" s="11"/>
      <c r="SHD62" s="11"/>
      <c r="SHE62" s="11"/>
      <c r="SHF62" s="11"/>
      <c r="SHG62" s="11"/>
      <c r="SHH62" s="11"/>
      <c r="SHI62" s="11"/>
      <c r="SHJ62" s="11"/>
      <c r="SHK62" s="11"/>
      <c r="SHL62" s="11"/>
      <c r="SHM62" s="11"/>
      <c r="SHN62" s="11"/>
      <c r="SHO62" s="11"/>
      <c r="SHP62" s="11"/>
      <c r="SHQ62" s="11"/>
      <c r="SHR62" s="11"/>
      <c r="SHS62" s="11"/>
      <c r="SHT62" s="11"/>
      <c r="SHU62" s="11"/>
      <c r="SHV62" s="11"/>
      <c r="SHW62" s="11"/>
      <c r="SHX62" s="11"/>
      <c r="SHY62" s="11"/>
      <c r="SHZ62" s="11"/>
      <c r="SIA62" s="11"/>
      <c r="SIB62" s="11"/>
      <c r="SIC62" s="11"/>
      <c r="SID62" s="11"/>
      <c r="SIE62" s="11"/>
      <c r="SIF62" s="11"/>
      <c r="SIG62" s="11"/>
      <c r="SIH62" s="11"/>
      <c r="SII62" s="11"/>
      <c r="SIJ62" s="11"/>
      <c r="SIK62" s="11"/>
      <c r="SIL62" s="11"/>
      <c r="SIM62" s="11"/>
      <c r="SIN62" s="11"/>
      <c r="SIO62" s="11"/>
      <c r="SIP62" s="11"/>
      <c r="SIQ62" s="11"/>
      <c r="SIR62" s="11"/>
      <c r="SIS62" s="11"/>
      <c r="SIT62" s="11"/>
      <c r="SIU62" s="11"/>
      <c r="SIV62" s="11"/>
      <c r="SIW62" s="11"/>
      <c r="SIX62" s="11"/>
      <c r="SIY62" s="11"/>
      <c r="SIZ62" s="11"/>
      <c r="SJA62" s="11"/>
      <c r="SJB62" s="11"/>
      <c r="SJC62" s="11"/>
      <c r="SJD62" s="11"/>
      <c r="SJE62" s="11"/>
      <c r="SJF62" s="11"/>
      <c r="SJG62" s="11"/>
      <c r="SJH62" s="11"/>
      <c r="SJI62" s="11"/>
      <c r="SJJ62" s="11"/>
      <c r="SJK62" s="11"/>
      <c r="SJL62" s="11"/>
      <c r="SJM62" s="11"/>
      <c r="SJN62" s="11"/>
      <c r="SJO62" s="11"/>
      <c r="SJP62" s="11"/>
      <c r="SJQ62" s="11"/>
      <c r="SJR62" s="11"/>
      <c r="SJS62" s="11"/>
      <c r="SJT62" s="11"/>
      <c r="SJU62" s="11"/>
      <c r="SJV62" s="11"/>
      <c r="SJW62" s="11"/>
      <c r="SJX62" s="11"/>
      <c r="SJY62" s="11"/>
      <c r="SJZ62" s="11"/>
      <c r="SKA62" s="11"/>
      <c r="SKB62" s="11"/>
      <c r="SKC62" s="11"/>
      <c r="SKD62" s="11"/>
      <c r="SKE62" s="11"/>
      <c r="SKF62" s="11"/>
      <c r="SKG62" s="11"/>
      <c r="SKH62" s="11"/>
      <c r="SKI62" s="11"/>
      <c r="SKJ62" s="11"/>
      <c r="SKK62" s="11"/>
      <c r="SKL62" s="11"/>
      <c r="SKM62" s="11"/>
      <c r="SKN62" s="11"/>
      <c r="SKO62" s="11"/>
      <c r="SKP62" s="11"/>
      <c r="SKQ62" s="11"/>
      <c r="SKR62" s="11"/>
      <c r="SKS62" s="11"/>
      <c r="SKT62" s="11"/>
      <c r="SKU62" s="11"/>
      <c r="SKV62" s="11"/>
      <c r="SKW62" s="11"/>
      <c r="SKX62" s="11"/>
      <c r="SKY62" s="11"/>
      <c r="SKZ62" s="11"/>
      <c r="SLA62" s="11"/>
      <c r="SLB62" s="11"/>
      <c r="SLC62" s="11"/>
      <c r="SLD62" s="11"/>
      <c r="SLE62" s="11"/>
      <c r="SLF62" s="11"/>
      <c r="SLG62" s="11"/>
      <c r="SLH62" s="11"/>
      <c r="SLI62" s="11"/>
      <c r="SLJ62" s="11"/>
      <c r="SLK62" s="11"/>
      <c r="SLL62" s="11"/>
      <c r="SLM62" s="11"/>
      <c r="SLN62" s="11"/>
      <c r="SLO62" s="11"/>
      <c r="SLP62" s="11"/>
      <c r="SLQ62" s="11"/>
      <c r="SLR62" s="11"/>
      <c r="SLS62" s="11"/>
      <c r="SLT62" s="11"/>
      <c r="SLU62" s="11"/>
      <c r="SLV62" s="11"/>
      <c r="SLW62" s="11"/>
      <c r="SLX62" s="11"/>
      <c r="SLY62" s="11"/>
      <c r="SLZ62" s="11"/>
      <c r="SMA62" s="11"/>
      <c r="SMB62" s="11"/>
      <c r="SMC62" s="11"/>
      <c r="SMD62" s="11"/>
      <c r="SME62" s="11"/>
      <c r="SMF62" s="11"/>
      <c r="SMG62" s="11"/>
      <c r="SMH62" s="11"/>
      <c r="SMI62" s="11"/>
      <c r="SMJ62" s="11"/>
      <c r="SMK62" s="11"/>
      <c r="SML62" s="11"/>
      <c r="SMM62" s="11"/>
      <c r="SMN62" s="11"/>
      <c r="SMO62" s="11"/>
      <c r="SMP62" s="11"/>
      <c r="SMQ62" s="11"/>
      <c r="SMR62" s="11"/>
      <c r="SMS62" s="11"/>
      <c r="SMT62" s="11"/>
      <c r="SMU62" s="11"/>
      <c r="SMV62" s="11"/>
      <c r="SMW62" s="11"/>
      <c r="SMX62" s="11"/>
      <c r="SMY62" s="11"/>
      <c r="SMZ62" s="11"/>
      <c r="SNA62" s="11"/>
      <c r="SNB62" s="11"/>
      <c r="SNC62" s="11"/>
      <c r="SND62" s="11"/>
      <c r="SNE62" s="11"/>
      <c r="SNF62" s="11"/>
      <c r="SNG62" s="11"/>
      <c r="SNH62" s="11"/>
      <c r="SNI62" s="11"/>
      <c r="SNJ62" s="11"/>
      <c r="SNK62" s="11"/>
      <c r="SNL62" s="11"/>
      <c r="SNM62" s="11"/>
      <c r="SNN62" s="11"/>
      <c r="SNO62" s="11"/>
      <c r="SNP62" s="11"/>
      <c r="SNQ62" s="11"/>
      <c r="SNR62" s="11"/>
      <c r="SNS62" s="11"/>
      <c r="SNT62" s="11"/>
      <c r="SNU62" s="11"/>
      <c r="SNV62" s="11"/>
      <c r="SNW62" s="11"/>
      <c r="SNX62" s="11"/>
      <c r="SNY62" s="11"/>
      <c r="SNZ62" s="11"/>
      <c r="SOA62" s="11"/>
      <c r="SOB62" s="11"/>
      <c r="SOC62" s="11"/>
      <c r="SOD62" s="11"/>
      <c r="SOE62" s="11"/>
      <c r="SOF62" s="11"/>
      <c r="SOG62" s="11"/>
      <c r="SOH62" s="11"/>
      <c r="SOI62" s="11"/>
      <c r="SOJ62" s="11"/>
      <c r="SOK62" s="11"/>
      <c r="SOL62" s="11"/>
      <c r="SOM62" s="11"/>
      <c r="SON62" s="11"/>
      <c r="SOO62" s="11"/>
      <c r="SOP62" s="11"/>
      <c r="SOQ62" s="11"/>
      <c r="SOR62" s="11"/>
      <c r="SOS62" s="11"/>
      <c r="SOT62" s="11"/>
      <c r="SOU62" s="11"/>
      <c r="SOV62" s="11"/>
      <c r="SOW62" s="11"/>
      <c r="SOX62" s="11"/>
      <c r="SOY62" s="11"/>
      <c r="SOZ62" s="11"/>
      <c r="SPA62" s="11"/>
      <c r="SPB62" s="11"/>
      <c r="SPC62" s="11"/>
      <c r="SPD62" s="11"/>
      <c r="SPE62" s="11"/>
      <c r="SPF62" s="11"/>
      <c r="SPG62" s="11"/>
      <c r="SPH62" s="11"/>
      <c r="SPI62" s="11"/>
      <c r="SPJ62" s="11"/>
      <c r="SPK62" s="11"/>
      <c r="SPL62" s="11"/>
      <c r="SPM62" s="11"/>
      <c r="SPN62" s="11"/>
      <c r="SPO62" s="11"/>
      <c r="SPP62" s="11"/>
      <c r="SPQ62" s="11"/>
      <c r="SPR62" s="11"/>
      <c r="SPS62" s="11"/>
      <c r="SPT62" s="11"/>
      <c r="SPU62" s="11"/>
      <c r="SPV62" s="11"/>
      <c r="SPW62" s="11"/>
      <c r="SPX62" s="11"/>
      <c r="SPY62" s="11"/>
      <c r="SPZ62" s="11"/>
      <c r="SQA62" s="11"/>
      <c r="SQB62" s="11"/>
      <c r="SQC62" s="11"/>
      <c r="SQD62" s="11"/>
      <c r="SQE62" s="11"/>
      <c r="SQF62" s="11"/>
      <c r="SQG62" s="11"/>
      <c r="SQH62" s="11"/>
      <c r="SQI62" s="11"/>
      <c r="SQJ62" s="11"/>
      <c r="SQK62" s="11"/>
      <c r="SQL62" s="11"/>
      <c r="SQM62" s="11"/>
      <c r="SQN62" s="11"/>
      <c r="SQO62" s="11"/>
      <c r="SQP62" s="11"/>
      <c r="SQQ62" s="11"/>
      <c r="SQR62" s="11"/>
      <c r="SQS62" s="11"/>
      <c r="SQT62" s="11"/>
      <c r="SQU62" s="11"/>
      <c r="SQV62" s="11"/>
      <c r="SQW62" s="11"/>
      <c r="SQX62" s="11"/>
      <c r="SQY62" s="11"/>
      <c r="SQZ62" s="11"/>
      <c r="SRA62" s="11"/>
      <c r="SRB62" s="11"/>
      <c r="SRC62" s="11"/>
      <c r="SRD62" s="11"/>
      <c r="SRE62" s="11"/>
      <c r="SRF62" s="11"/>
      <c r="SRG62" s="11"/>
      <c r="SRH62" s="11"/>
      <c r="SRI62" s="11"/>
      <c r="SRJ62" s="11"/>
      <c r="SRK62" s="11"/>
      <c r="SRL62" s="11"/>
      <c r="SRM62" s="11"/>
      <c r="SRN62" s="11"/>
      <c r="SRO62" s="11"/>
      <c r="SRP62" s="11"/>
      <c r="SRQ62" s="11"/>
      <c r="SRR62" s="11"/>
      <c r="SRS62" s="11"/>
      <c r="SRT62" s="11"/>
      <c r="SRU62" s="11"/>
      <c r="SRV62" s="11"/>
      <c r="SRW62" s="11"/>
      <c r="SRX62" s="11"/>
      <c r="SRY62" s="11"/>
      <c r="SRZ62" s="11"/>
      <c r="SSA62" s="11"/>
      <c r="SSB62" s="11"/>
      <c r="SSC62" s="11"/>
      <c r="SSD62" s="11"/>
      <c r="SSE62" s="11"/>
      <c r="SSF62" s="11"/>
      <c r="SSG62" s="11"/>
      <c r="SSH62" s="11"/>
      <c r="SSI62" s="11"/>
      <c r="SSJ62" s="11"/>
      <c r="SSK62" s="11"/>
      <c r="SSL62" s="11"/>
      <c r="SSM62" s="11"/>
      <c r="SSN62" s="11"/>
      <c r="SSO62" s="11"/>
      <c r="SSP62" s="11"/>
      <c r="SSQ62" s="11"/>
      <c r="SSR62" s="11"/>
      <c r="SSS62" s="11"/>
      <c r="SST62" s="11"/>
      <c r="SSU62" s="11"/>
      <c r="SSV62" s="11"/>
      <c r="SSW62" s="11"/>
      <c r="SSX62" s="11"/>
      <c r="SSY62" s="11"/>
      <c r="SSZ62" s="11"/>
      <c r="STA62" s="11"/>
      <c r="STB62" s="11"/>
      <c r="STC62" s="11"/>
      <c r="STD62" s="11"/>
      <c r="STE62" s="11"/>
      <c r="STF62" s="11"/>
      <c r="STG62" s="11"/>
      <c r="STH62" s="11"/>
      <c r="STI62" s="11"/>
      <c r="STJ62" s="11"/>
      <c r="STK62" s="11"/>
      <c r="STL62" s="11"/>
      <c r="STM62" s="11"/>
      <c r="STN62" s="11"/>
      <c r="STO62" s="11"/>
      <c r="STP62" s="11"/>
      <c r="STQ62" s="11"/>
      <c r="STR62" s="11"/>
      <c r="STS62" s="11"/>
      <c r="STT62" s="11"/>
      <c r="STU62" s="11"/>
      <c r="STV62" s="11"/>
      <c r="STW62" s="11"/>
      <c r="STX62" s="11"/>
      <c r="STY62" s="11"/>
      <c r="STZ62" s="11"/>
      <c r="SUA62" s="11"/>
      <c r="SUB62" s="11"/>
      <c r="SUC62" s="11"/>
      <c r="SUD62" s="11"/>
      <c r="SUE62" s="11"/>
      <c r="SUF62" s="11"/>
      <c r="SUG62" s="11"/>
      <c r="SUH62" s="11"/>
      <c r="SUI62" s="11"/>
      <c r="SUJ62" s="11"/>
      <c r="SUK62" s="11"/>
      <c r="SUL62" s="11"/>
      <c r="SUM62" s="11"/>
      <c r="SUN62" s="11"/>
      <c r="SUO62" s="11"/>
      <c r="SUP62" s="11"/>
      <c r="SUQ62" s="11"/>
      <c r="SUR62" s="11"/>
      <c r="SUS62" s="11"/>
      <c r="SUT62" s="11"/>
      <c r="SUU62" s="11"/>
      <c r="SUV62" s="11"/>
      <c r="SUW62" s="11"/>
      <c r="SUX62" s="11"/>
      <c r="SUY62" s="11"/>
      <c r="SUZ62" s="11"/>
      <c r="SVA62" s="11"/>
      <c r="SVB62" s="11"/>
      <c r="SVC62" s="11"/>
      <c r="SVD62" s="11"/>
      <c r="SVE62" s="11"/>
      <c r="SVF62" s="11"/>
      <c r="SVG62" s="11"/>
      <c r="SVH62" s="11"/>
      <c r="SVI62" s="11"/>
      <c r="SVJ62" s="11"/>
      <c r="SVK62" s="11"/>
      <c r="SVL62" s="11"/>
      <c r="SVM62" s="11"/>
      <c r="SVN62" s="11"/>
      <c r="SVO62" s="11"/>
      <c r="SVP62" s="11"/>
      <c r="SVQ62" s="11"/>
      <c r="SVR62" s="11"/>
      <c r="SVS62" s="11"/>
      <c r="SVT62" s="11"/>
      <c r="SVU62" s="11"/>
      <c r="SVV62" s="11"/>
      <c r="SVW62" s="11"/>
      <c r="SVX62" s="11"/>
      <c r="SVY62" s="11"/>
      <c r="SVZ62" s="11"/>
      <c r="SWA62" s="11"/>
      <c r="SWB62" s="11"/>
      <c r="SWC62" s="11"/>
      <c r="SWD62" s="11"/>
      <c r="SWE62" s="11"/>
      <c r="SWF62" s="11"/>
      <c r="SWG62" s="11"/>
      <c r="SWH62" s="11"/>
      <c r="SWI62" s="11"/>
      <c r="SWJ62" s="11"/>
      <c r="SWK62" s="11"/>
      <c r="SWL62" s="11"/>
      <c r="SWM62" s="11"/>
      <c r="SWN62" s="11"/>
      <c r="SWO62" s="11"/>
      <c r="SWP62" s="11"/>
      <c r="SWQ62" s="11"/>
      <c r="SWR62" s="11"/>
      <c r="SWS62" s="11"/>
      <c r="SWT62" s="11"/>
      <c r="SWU62" s="11"/>
      <c r="SWV62" s="11"/>
      <c r="SWW62" s="11"/>
      <c r="SWX62" s="11"/>
      <c r="SWY62" s="11"/>
      <c r="SWZ62" s="11"/>
      <c r="SXA62" s="11"/>
      <c r="SXB62" s="11"/>
      <c r="SXC62" s="11"/>
      <c r="SXD62" s="11"/>
      <c r="SXE62" s="11"/>
      <c r="SXF62" s="11"/>
      <c r="SXG62" s="11"/>
      <c r="SXH62" s="11"/>
      <c r="SXI62" s="11"/>
      <c r="SXJ62" s="11"/>
      <c r="SXK62" s="11"/>
      <c r="SXL62" s="11"/>
      <c r="SXM62" s="11"/>
      <c r="SXN62" s="11"/>
      <c r="SXO62" s="11"/>
      <c r="SXP62" s="11"/>
      <c r="SXQ62" s="11"/>
      <c r="SXR62" s="11"/>
      <c r="SXS62" s="11"/>
      <c r="SXT62" s="11"/>
      <c r="SXU62" s="11"/>
      <c r="SXV62" s="11"/>
      <c r="SXW62" s="11"/>
      <c r="SXX62" s="11"/>
      <c r="SXY62" s="11"/>
      <c r="SXZ62" s="11"/>
      <c r="SYA62" s="11"/>
      <c r="SYB62" s="11"/>
      <c r="SYC62" s="11"/>
      <c r="SYD62" s="11"/>
      <c r="SYE62" s="11"/>
      <c r="SYF62" s="11"/>
      <c r="SYG62" s="11"/>
      <c r="SYH62" s="11"/>
      <c r="SYI62" s="11"/>
      <c r="SYJ62" s="11"/>
      <c r="SYK62" s="11"/>
      <c r="SYL62" s="11"/>
      <c r="SYM62" s="11"/>
      <c r="SYN62" s="11"/>
      <c r="SYO62" s="11"/>
      <c r="SYP62" s="11"/>
      <c r="SYQ62" s="11"/>
      <c r="SYR62" s="11"/>
      <c r="SYS62" s="11"/>
      <c r="SYT62" s="11"/>
      <c r="SYU62" s="11"/>
      <c r="SYV62" s="11"/>
      <c r="SYW62" s="11"/>
      <c r="SYX62" s="11"/>
      <c r="SYY62" s="11"/>
      <c r="SYZ62" s="11"/>
      <c r="SZA62" s="11"/>
      <c r="SZB62" s="11"/>
      <c r="SZC62" s="11"/>
      <c r="SZD62" s="11"/>
      <c r="SZE62" s="11"/>
      <c r="SZF62" s="11"/>
      <c r="SZG62" s="11"/>
      <c r="SZH62" s="11"/>
      <c r="SZI62" s="11"/>
      <c r="SZJ62" s="11"/>
      <c r="SZK62" s="11"/>
      <c r="SZL62" s="11"/>
      <c r="SZM62" s="11"/>
      <c r="SZN62" s="11"/>
      <c r="SZO62" s="11"/>
      <c r="SZP62" s="11"/>
      <c r="SZQ62" s="11"/>
      <c r="SZR62" s="11"/>
      <c r="SZS62" s="11"/>
      <c r="SZT62" s="11"/>
      <c r="SZU62" s="11"/>
      <c r="SZV62" s="11"/>
      <c r="SZW62" s="11"/>
      <c r="SZX62" s="11"/>
      <c r="SZY62" s="11"/>
      <c r="SZZ62" s="11"/>
      <c r="TAA62" s="11"/>
      <c r="TAB62" s="11"/>
      <c r="TAC62" s="11"/>
      <c r="TAD62" s="11"/>
      <c r="TAE62" s="11"/>
      <c r="TAF62" s="11"/>
      <c r="TAG62" s="11"/>
      <c r="TAH62" s="11"/>
      <c r="TAI62" s="11"/>
      <c r="TAJ62" s="11"/>
      <c r="TAK62" s="11"/>
      <c r="TAL62" s="11"/>
      <c r="TAM62" s="11"/>
      <c r="TAN62" s="11"/>
      <c r="TAO62" s="11"/>
      <c r="TAP62" s="11"/>
      <c r="TAQ62" s="11"/>
      <c r="TAR62" s="11"/>
      <c r="TAS62" s="11"/>
      <c r="TAT62" s="11"/>
      <c r="TAU62" s="11"/>
      <c r="TAV62" s="11"/>
      <c r="TAW62" s="11"/>
      <c r="TAX62" s="11"/>
      <c r="TAY62" s="11"/>
      <c r="TAZ62" s="11"/>
      <c r="TBA62" s="11"/>
      <c r="TBB62" s="11"/>
      <c r="TBC62" s="11"/>
      <c r="TBD62" s="11"/>
      <c r="TBE62" s="11"/>
      <c r="TBF62" s="11"/>
      <c r="TBG62" s="11"/>
      <c r="TBH62" s="11"/>
      <c r="TBI62" s="11"/>
      <c r="TBJ62" s="11"/>
      <c r="TBK62" s="11"/>
      <c r="TBL62" s="11"/>
      <c r="TBM62" s="11"/>
      <c r="TBN62" s="11"/>
      <c r="TBO62" s="11"/>
      <c r="TBP62" s="11"/>
      <c r="TBQ62" s="11"/>
      <c r="TBR62" s="11"/>
      <c r="TBS62" s="11"/>
      <c r="TBT62" s="11"/>
      <c r="TBU62" s="11"/>
      <c r="TBV62" s="11"/>
      <c r="TBW62" s="11"/>
      <c r="TBX62" s="11"/>
      <c r="TBY62" s="11"/>
      <c r="TBZ62" s="11"/>
      <c r="TCA62" s="11"/>
      <c r="TCB62" s="11"/>
      <c r="TCC62" s="11"/>
      <c r="TCD62" s="11"/>
      <c r="TCE62" s="11"/>
      <c r="TCF62" s="11"/>
      <c r="TCG62" s="11"/>
      <c r="TCH62" s="11"/>
      <c r="TCI62" s="11"/>
      <c r="TCJ62" s="11"/>
      <c r="TCK62" s="11"/>
      <c r="TCL62" s="11"/>
      <c r="TCM62" s="11"/>
      <c r="TCN62" s="11"/>
      <c r="TCO62" s="11"/>
      <c r="TCP62" s="11"/>
      <c r="TCQ62" s="11"/>
      <c r="TCR62" s="11"/>
      <c r="TCS62" s="11"/>
      <c r="TCT62" s="11"/>
      <c r="TCU62" s="11"/>
      <c r="TCV62" s="11"/>
      <c r="TCW62" s="11"/>
      <c r="TCX62" s="11"/>
      <c r="TCY62" s="11"/>
      <c r="TCZ62" s="11"/>
      <c r="TDA62" s="11"/>
      <c r="TDB62" s="11"/>
      <c r="TDC62" s="11"/>
      <c r="TDD62" s="11"/>
      <c r="TDE62" s="11"/>
      <c r="TDF62" s="11"/>
      <c r="TDG62" s="11"/>
      <c r="TDH62" s="11"/>
      <c r="TDI62" s="11"/>
      <c r="TDJ62" s="11"/>
      <c r="TDK62" s="11"/>
      <c r="TDL62" s="11"/>
      <c r="TDM62" s="11"/>
      <c r="TDN62" s="11"/>
      <c r="TDO62" s="11"/>
      <c r="TDP62" s="11"/>
      <c r="TDQ62" s="11"/>
      <c r="TDR62" s="11"/>
      <c r="TDS62" s="11"/>
      <c r="TDT62" s="11"/>
      <c r="TDU62" s="11"/>
      <c r="TDV62" s="11"/>
      <c r="TDW62" s="11"/>
      <c r="TDX62" s="11"/>
      <c r="TDY62" s="11"/>
      <c r="TDZ62" s="11"/>
      <c r="TEA62" s="11"/>
      <c r="TEB62" s="11"/>
      <c r="TEC62" s="11"/>
      <c r="TED62" s="11"/>
      <c r="TEE62" s="11"/>
      <c r="TEF62" s="11"/>
      <c r="TEG62" s="11"/>
      <c r="TEH62" s="11"/>
      <c r="TEI62" s="11"/>
      <c r="TEJ62" s="11"/>
      <c r="TEK62" s="11"/>
      <c r="TEL62" s="11"/>
      <c r="TEM62" s="11"/>
      <c r="TEN62" s="11"/>
      <c r="TEO62" s="11"/>
      <c r="TEP62" s="11"/>
      <c r="TEQ62" s="11"/>
      <c r="TER62" s="11"/>
      <c r="TES62" s="11"/>
      <c r="TET62" s="11"/>
      <c r="TEU62" s="11"/>
      <c r="TEV62" s="11"/>
      <c r="TEW62" s="11"/>
      <c r="TEX62" s="11"/>
      <c r="TEY62" s="11"/>
      <c r="TEZ62" s="11"/>
      <c r="TFA62" s="11"/>
      <c r="TFB62" s="11"/>
      <c r="TFC62" s="11"/>
      <c r="TFD62" s="11"/>
      <c r="TFE62" s="11"/>
      <c r="TFF62" s="11"/>
      <c r="TFG62" s="11"/>
      <c r="TFH62" s="11"/>
      <c r="TFI62" s="11"/>
      <c r="TFJ62" s="11"/>
      <c r="TFK62" s="11"/>
      <c r="TFL62" s="11"/>
      <c r="TFM62" s="11"/>
      <c r="TFN62" s="11"/>
      <c r="TFO62" s="11"/>
      <c r="TFP62" s="11"/>
      <c r="TFQ62" s="11"/>
      <c r="TFR62" s="11"/>
      <c r="TFS62" s="11"/>
      <c r="TFT62" s="11"/>
      <c r="TFU62" s="11"/>
      <c r="TFV62" s="11"/>
      <c r="TFW62" s="11"/>
      <c r="TFX62" s="11"/>
      <c r="TFY62" s="11"/>
      <c r="TFZ62" s="11"/>
      <c r="TGA62" s="11"/>
      <c r="TGB62" s="11"/>
      <c r="TGC62" s="11"/>
      <c r="TGD62" s="11"/>
      <c r="TGE62" s="11"/>
      <c r="TGF62" s="11"/>
      <c r="TGG62" s="11"/>
      <c r="TGH62" s="11"/>
      <c r="TGI62" s="11"/>
      <c r="TGJ62" s="11"/>
      <c r="TGK62" s="11"/>
      <c r="TGL62" s="11"/>
      <c r="TGM62" s="11"/>
      <c r="TGN62" s="11"/>
      <c r="TGO62" s="11"/>
      <c r="TGP62" s="11"/>
      <c r="TGQ62" s="11"/>
      <c r="TGR62" s="11"/>
      <c r="TGS62" s="11"/>
      <c r="TGT62" s="11"/>
      <c r="TGU62" s="11"/>
      <c r="TGV62" s="11"/>
      <c r="TGW62" s="11"/>
      <c r="TGX62" s="11"/>
      <c r="TGY62" s="11"/>
      <c r="TGZ62" s="11"/>
      <c r="THA62" s="11"/>
      <c r="THB62" s="11"/>
      <c r="THC62" s="11"/>
      <c r="THD62" s="11"/>
      <c r="THE62" s="11"/>
      <c r="THF62" s="11"/>
      <c r="THG62" s="11"/>
      <c r="THH62" s="11"/>
      <c r="THI62" s="11"/>
      <c r="THJ62" s="11"/>
      <c r="THK62" s="11"/>
      <c r="THL62" s="11"/>
      <c r="THM62" s="11"/>
      <c r="THN62" s="11"/>
      <c r="THO62" s="11"/>
      <c r="THP62" s="11"/>
      <c r="THQ62" s="11"/>
      <c r="THR62" s="11"/>
      <c r="THS62" s="11"/>
      <c r="THT62" s="11"/>
      <c r="THU62" s="11"/>
      <c r="THV62" s="11"/>
      <c r="THW62" s="11"/>
      <c r="THX62" s="11"/>
      <c r="THY62" s="11"/>
      <c r="THZ62" s="11"/>
      <c r="TIA62" s="11"/>
      <c r="TIB62" s="11"/>
      <c r="TIC62" s="11"/>
      <c r="TID62" s="11"/>
      <c r="TIE62" s="11"/>
      <c r="TIF62" s="11"/>
      <c r="TIG62" s="11"/>
      <c r="TIH62" s="11"/>
      <c r="TII62" s="11"/>
      <c r="TIJ62" s="11"/>
      <c r="TIK62" s="11"/>
      <c r="TIL62" s="11"/>
      <c r="TIM62" s="11"/>
      <c r="TIN62" s="11"/>
      <c r="TIO62" s="11"/>
      <c r="TIP62" s="11"/>
      <c r="TIQ62" s="11"/>
      <c r="TIR62" s="11"/>
      <c r="TIS62" s="11"/>
      <c r="TIT62" s="11"/>
      <c r="TIU62" s="11"/>
      <c r="TIV62" s="11"/>
      <c r="TIW62" s="11"/>
      <c r="TIX62" s="11"/>
      <c r="TIY62" s="11"/>
      <c r="TIZ62" s="11"/>
      <c r="TJA62" s="11"/>
      <c r="TJB62" s="11"/>
      <c r="TJC62" s="11"/>
      <c r="TJD62" s="11"/>
      <c r="TJE62" s="11"/>
      <c r="TJF62" s="11"/>
      <c r="TJG62" s="11"/>
      <c r="TJH62" s="11"/>
      <c r="TJI62" s="11"/>
      <c r="TJJ62" s="11"/>
      <c r="TJK62" s="11"/>
      <c r="TJL62" s="11"/>
      <c r="TJM62" s="11"/>
      <c r="TJN62" s="11"/>
      <c r="TJO62" s="11"/>
      <c r="TJP62" s="11"/>
      <c r="TJQ62" s="11"/>
      <c r="TJR62" s="11"/>
      <c r="TJS62" s="11"/>
      <c r="TJT62" s="11"/>
      <c r="TJU62" s="11"/>
      <c r="TJV62" s="11"/>
      <c r="TJW62" s="11"/>
      <c r="TJX62" s="11"/>
      <c r="TJY62" s="11"/>
      <c r="TJZ62" s="11"/>
      <c r="TKA62" s="11"/>
      <c r="TKB62" s="11"/>
      <c r="TKC62" s="11"/>
      <c r="TKD62" s="11"/>
      <c r="TKE62" s="11"/>
      <c r="TKF62" s="11"/>
      <c r="TKG62" s="11"/>
      <c r="TKH62" s="11"/>
      <c r="TKI62" s="11"/>
      <c r="TKJ62" s="11"/>
      <c r="TKK62" s="11"/>
      <c r="TKL62" s="11"/>
      <c r="TKM62" s="11"/>
      <c r="TKN62" s="11"/>
      <c r="TKO62" s="11"/>
      <c r="TKP62" s="11"/>
      <c r="TKQ62" s="11"/>
      <c r="TKR62" s="11"/>
      <c r="TKS62" s="11"/>
      <c r="TKT62" s="11"/>
      <c r="TKU62" s="11"/>
      <c r="TKV62" s="11"/>
      <c r="TKW62" s="11"/>
      <c r="TKX62" s="11"/>
      <c r="TKY62" s="11"/>
      <c r="TKZ62" s="11"/>
      <c r="TLA62" s="11"/>
      <c r="TLB62" s="11"/>
      <c r="TLC62" s="11"/>
      <c r="TLD62" s="11"/>
      <c r="TLE62" s="11"/>
      <c r="TLF62" s="11"/>
      <c r="TLG62" s="11"/>
      <c r="TLH62" s="11"/>
      <c r="TLI62" s="11"/>
      <c r="TLJ62" s="11"/>
      <c r="TLK62" s="11"/>
      <c r="TLL62" s="11"/>
      <c r="TLM62" s="11"/>
      <c r="TLN62" s="11"/>
      <c r="TLO62" s="11"/>
      <c r="TLP62" s="11"/>
      <c r="TLQ62" s="11"/>
      <c r="TLR62" s="11"/>
      <c r="TLS62" s="11"/>
      <c r="TLT62" s="11"/>
      <c r="TLU62" s="11"/>
      <c r="TLV62" s="11"/>
      <c r="TLW62" s="11"/>
      <c r="TLX62" s="11"/>
      <c r="TLY62" s="11"/>
      <c r="TLZ62" s="11"/>
      <c r="TMA62" s="11"/>
      <c r="TMB62" s="11"/>
      <c r="TMC62" s="11"/>
      <c r="TMD62" s="11"/>
      <c r="TME62" s="11"/>
      <c r="TMF62" s="11"/>
      <c r="TMG62" s="11"/>
      <c r="TMH62" s="11"/>
      <c r="TMI62" s="11"/>
      <c r="TMJ62" s="11"/>
      <c r="TMK62" s="11"/>
      <c r="TML62" s="11"/>
      <c r="TMM62" s="11"/>
      <c r="TMN62" s="11"/>
      <c r="TMO62" s="11"/>
      <c r="TMP62" s="11"/>
      <c r="TMQ62" s="11"/>
      <c r="TMR62" s="11"/>
      <c r="TMS62" s="11"/>
      <c r="TMT62" s="11"/>
      <c r="TMU62" s="11"/>
      <c r="TMV62" s="11"/>
      <c r="TMW62" s="11"/>
      <c r="TMX62" s="11"/>
      <c r="TMY62" s="11"/>
      <c r="TMZ62" s="11"/>
      <c r="TNA62" s="11"/>
      <c r="TNB62" s="11"/>
      <c r="TNC62" s="11"/>
      <c r="TND62" s="11"/>
      <c r="TNE62" s="11"/>
      <c r="TNF62" s="11"/>
      <c r="TNG62" s="11"/>
      <c r="TNH62" s="11"/>
      <c r="TNI62" s="11"/>
      <c r="TNJ62" s="11"/>
      <c r="TNK62" s="11"/>
      <c r="TNL62" s="11"/>
      <c r="TNM62" s="11"/>
      <c r="TNN62" s="11"/>
      <c r="TNO62" s="11"/>
      <c r="TNP62" s="11"/>
      <c r="TNQ62" s="11"/>
      <c r="TNR62" s="11"/>
      <c r="TNS62" s="11"/>
      <c r="TNT62" s="11"/>
      <c r="TNU62" s="11"/>
      <c r="TNV62" s="11"/>
      <c r="TNW62" s="11"/>
      <c r="TNX62" s="11"/>
      <c r="TNY62" s="11"/>
      <c r="TNZ62" s="11"/>
      <c r="TOA62" s="11"/>
      <c r="TOB62" s="11"/>
      <c r="TOC62" s="11"/>
      <c r="TOD62" s="11"/>
      <c r="TOE62" s="11"/>
      <c r="TOF62" s="11"/>
      <c r="TOG62" s="11"/>
      <c r="TOH62" s="11"/>
      <c r="TOI62" s="11"/>
      <c r="TOJ62" s="11"/>
      <c r="TOK62" s="11"/>
      <c r="TOL62" s="11"/>
      <c r="TOM62" s="11"/>
      <c r="TON62" s="11"/>
      <c r="TOO62" s="11"/>
      <c r="TOP62" s="11"/>
      <c r="TOQ62" s="11"/>
      <c r="TOR62" s="11"/>
      <c r="TOS62" s="11"/>
      <c r="TOT62" s="11"/>
      <c r="TOU62" s="11"/>
      <c r="TOV62" s="11"/>
      <c r="TOW62" s="11"/>
      <c r="TOX62" s="11"/>
      <c r="TOY62" s="11"/>
      <c r="TOZ62" s="11"/>
      <c r="TPA62" s="11"/>
      <c r="TPB62" s="11"/>
      <c r="TPC62" s="11"/>
      <c r="TPD62" s="11"/>
      <c r="TPE62" s="11"/>
      <c r="TPF62" s="11"/>
      <c r="TPG62" s="11"/>
      <c r="TPH62" s="11"/>
      <c r="TPI62" s="11"/>
      <c r="TPJ62" s="11"/>
      <c r="TPK62" s="11"/>
      <c r="TPL62" s="11"/>
      <c r="TPM62" s="11"/>
      <c r="TPN62" s="11"/>
      <c r="TPO62" s="11"/>
      <c r="TPP62" s="11"/>
      <c r="TPQ62" s="11"/>
      <c r="TPR62" s="11"/>
      <c r="TPS62" s="11"/>
      <c r="TPT62" s="11"/>
      <c r="TPU62" s="11"/>
      <c r="TPV62" s="11"/>
      <c r="TPW62" s="11"/>
      <c r="TPX62" s="11"/>
      <c r="TPY62" s="11"/>
      <c r="TPZ62" s="11"/>
      <c r="TQA62" s="11"/>
      <c r="TQB62" s="11"/>
      <c r="TQC62" s="11"/>
      <c r="TQD62" s="11"/>
      <c r="TQE62" s="11"/>
      <c r="TQF62" s="11"/>
      <c r="TQG62" s="11"/>
      <c r="TQH62" s="11"/>
      <c r="TQI62" s="11"/>
      <c r="TQJ62" s="11"/>
      <c r="TQK62" s="11"/>
      <c r="TQL62" s="11"/>
      <c r="TQM62" s="11"/>
      <c r="TQN62" s="11"/>
      <c r="TQO62" s="11"/>
      <c r="TQP62" s="11"/>
      <c r="TQQ62" s="11"/>
      <c r="TQR62" s="11"/>
      <c r="TQS62" s="11"/>
      <c r="TQT62" s="11"/>
      <c r="TQU62" s="11"/>
      <c r="TQV62" s="11"/>
      <c r="TQW62" s="11"/>
      <c r="TQX62" s="11"/>
      <c r="TQY62" s="11"/>
      <c r="TQZ62" s="11"/>
      <c r="TRA62" s="11"/>
      <c r="TRB62" s="11"/>
      <c r="TRC62" s="11"/>
      <c r="TRD62" s="11"/>
      <c r="TRE62" s="11"/>
      <c r="TRF62" s="11"/>
      <c r="TRG62" s="11"/>
      <c r="TRH62" s="11"/>
      <c r="TRI62" s="11"/>
      <c r="TRJ62" s="11"/>
      <c r="TRK62" s="11"/>
      <c r="TRL62" s="11"/>
      <c r="TRM62" s="11"/>
      <c r="TRN62" s="11"/>
      <c r="TRO62" s="11"/>
      <c r="TRP62" s="11"/>
      <c r="TRQ62" s="11"/>
      <c r="TRR62" s="11"/>
      <c r="TRS62" s="11"/>
      <c r="TRT62" s="11"/>
      <c r="TRU62" s="11"/>
      <c r="TRV62" s="11"/>
      <c r="TRW62" s="11"/>
      <c r="TRX62" s="11"/>
      <c r="TRY62" s="11"/>
      <c r="TRZ62" s="11"/>
      <c r="TSA62" s="11"/>
      <c r="TSB62" s="11"/>
      <c r="TSC62" s="11"/>
      <c r="TSD62" s="11"/>
      <c r="TSE62" s="11"/>
      <c r="TSF62" s="11"/>
      <c r="TSG62" s="11"/>
      <c r="TSH62" s="11"/>
      <c r="TSI62" s="11"/>
      <c r="TSJ62" s="11"/>
      <c r="TSK62" s="11"/>
      <c r="TSL62" s="11"/>
      <c r="TSM62" s="11"/>
      <c r="TSN62" s="11"/>
      <c r="TSO62" s="11"/>
      <c r="TSP62" s="11"/>
      <c r="TSQ62" s="11"/>
      <c r="TSR62" s="11"/>
      <c r="TSS62" s="11"/>
      <c r="TST62" s="11"/>
      <c r="TSU62" s="11"/>
      <c r="TSV62" s="11"/>
      <c r="TSW62" s="11"/>
      <c r="TSX62" s="11"/>
      <c r="TSY62" s="11"/>
      <c r="TSZ62" s="11"/>
      <c r="TTA62" s="11"/>
      <c r="TTB62" s="11"/>
      <c r="TTC62" s="11"/>
      <c r="TTD62" s="11"/>
      <c r="TTE62" s="11"/>
      <c r="TTF62" s="11"/>
      <c r="TTG62" s="11"/>
      <c r="TTH62" s="11"/>
      <c r="TTI62" s="11"/>
      <c r="TTJ62" s="11"/>
      <c r="TTK62" s="11"/>
      <c r="TTL62" s="11"/>
      <c r="TTM62" s="11"/>
      <c r="TTN62" s="11"/>
      <c r="TTO62" s="11"/>
      <c r="TTP62" s="11"/>
      <c r="TTQ62" s="11"/>
      <c r="TTR62" s="11"/>
      <c r="TTS62" s="11"/>
      <c r="TTT62" s="11"/>
      <c r="TTU62" s="11"/>
      <c r="TTV62" s="11"/>
      <c r="TTW62" s="11"/>
      <c r="TTX62" s="11"/>
      <c r="TTY62" s="11"/>
      <c r="TTZ62" s="11"/>
      <c r="TUA62" s="11"/>
      <c r="TUB62" s="11"/>
      <c r="TUC62" s="11"/>
      <c r="TUD62" s="11"/>
      <c r="TUE62" s="11"/>
      <c r="TUF62" s="11"/>
      <c r="TUG62" s="11"/>
      <c r="TUH62" s="11"/>
      <c r="TUI62" s="11"/>
      <c r="TUJ62" s="11"/>
      <c r="TUK62" s="11"/>
      <c r="TUL62" s="11"/>
      <c r="TUM62" s="11"/>
      <c r="TUN62" s="11"/>
      <c r="TUO62" s="11"/>
      <c r="TUP62" s="11"/>
      <c r="TUQ62" s="11"/>
      <c r="TUR62" s="11"/>
      <c r="TUS62" s="11"/>
      <c r="TUT62" s="11"/>
      <c r="TUU62" s="11"/>
      <c r="TUV62" s="11"/>
      <c r="TUW62" s="11"/>
      <c r="TUX62" s="11"/>
      <c r="TUY62" s="11"/>
      <c r="TUZ62" s="11"/>
      <c r="TVA62" s="11"/>
      <c r="TVB62" s="11"/>
      <c r="TVC62" s="11"/>
      <c r="TVD62" s="11"/>
      <c r="TVE62" s="11"/>
      <c r="TVF62" s="11"/>
      <c r="TVG62" s="11"/>
      <c r="TVH62" s="11"/>
      <c r="TVI62" s="11"/>
      <c r="TVJ62" s="11"/>
      <c r="TVK62" s="11"/>
      <c r="TVL62" s="11"/>
      <c r="TVM62" s="11"/>
      <c r="TVN62" s="11"/>
      <c r="TVO62" s="11"/>
      <c r="TVP62" s="11"/>
      <c r="TVQ62" s="11"/>
      <c r="TVR62" s="11"/>
      <c r="TVS62" s="11"/>
      <c r="TVT62" s="11"/>
      <c r="TVU62" s="11"/>
      <c r="TVV62" s="11"/>
      <c r="TVW62" s="11"/>
      <c r="TVX62" s="11"/>
      <c r="TVY62" s="11"/>
      <c r="TVZ62" s="11"/>
      <c r="TWA62" s="11"/>
      <c r="TWB62" s="11"/>
      <c r="TWC62" s="11"/>
      <c r="TWD62" s="11"/>
      <c r="TWE62" s="11"/>
      <c r="TWF62" s="11"/>
      <c r="TWG62" s="11"/>
      <c r="TWH62" s="11"/>
      <c r="TWI62" s="11"/>
      <c r="TWJ62" s="11"/>
      <c r="TWK62" s="11"/>
      <c r="TWL62" s="11"/>
      <c r="TWM62" s="11"/>
      <c r="TWN62" s="11"/>
      <c r="TWO62" s="11"/>
      <c r="TWP62" s="11"/>
      <c r="TWQ62" s="11"/>
      <c r="TWR62" s="11"/>
      <c r="TWS62" s="11"/>
      <c r="TWT62" s="11"/>
      <c r="TWU62" s="11"/>
      <c r="TWV62" s="11"/>
      <c r="TWW62" s="11"/>
      <c r="TWX62" s="11"/>
      <c r="TWY62" s="11"/>
      <c r="TWZ62" s="11"/>
      <c r="TXA62" s="11"/>
      <c r="TXB62" s="11"/>
      <c r="TXC62" s="11"/>
      <c r="TXD62" s="11"/>
      <c r="TXE62" s="11"/>
      <c r="TXF62" s="11"/>
      <c r="TXG62" s="11"/>
      <c r="TXH62" s="11"/>
      <c r="TXI62" s="11"/>
      <c r="TXJ62" s="11"/>
      <c r="TXK62" s="11"/>
      <c r="TXL62" s="11"/>
      <c r="TXM62" s="11"/>
      <c r="TXN62" s="11"/>
      <c r="TXO62" s="11"/>
      <c r="TXP62" s="11"/>
      <c r="TXQ62" s="11"/>
      <c r="TXR62" s="11"/>
      <c r="TXS62" s="11"/>
      <c r="TXT62" s="11"/>
      <c r="TXU62" s="11"/>
      <c r="TXV62" s="11"/>
      <c r="TXW62" s="11"/>
      <c r="TXX62" s="11"/>
      <c r="TXY62" s="11"/>
      <c r="TXZ62" s="11"/>
      <c r="TYA62" s="11"/>
      <c r="TYB62" s="11"/>
      <c r="TYC62" s="11"/>
      <c r="TYD62" s="11"/>
      <c r="TYE62" s="11"/>
      <c r="TYF62" s="11"/>
      <c r="TYG62" s="11"/>
      <c r="TYH62" s="11"/>
      <c r="TYI62" s="11"/>
      <c r="TYJ62" s="11"/>
      <c r="TYK62" s="11"/>
      <c r="TYL62" s="11"/>
      <c r="TYM62" s="11"/>
      <c r="TYN62" s="11"/>
      <c r="TYO62" s="11"/>
      <c r="TYP62" s="11"/>
      <c r="TYQ62" s="11"/>
      <c r="TYR62" s="11"/>
      <c r="TYS62" s="11"/>
      <c r="TYT62" s="11"/>
      <c r="TYU62" s="11"/>
      <c r="TYV62" s="11"/>
      <c r="TYW62" s="11"/>
      <c r="TYX62" s="11"/>
      <c r="TYY62" s="11"/>
      <c r="TYZ62" s="11"/>
      <c r="TZA62" s="11"/>
      <c r="TZB62" s="11"/>
      <c r="TZC62" s="11"/>
      <c r="TZD62" s="11"/>
      <c r="TZE62" s="11"/>
      <c r="TZF62" s="11"/>
      <c r="TZG62" s="11"/>
      <c r="TZH62" s="11"/>
      <c r="TZI62" s="11"/>
      <c r="TZJ62" s="11"/>
      <c r="TZK62" s="11"/>
      <c r="TZL62" s="11"/>
      <c r="TZM62" s="11"/>
      <c r="TZN62" s="11"/>
      <c r="TZO62" s="11"/>
      <c r="TZP62" s="11"/>
      <c r="TZQ62" s="11"/>
      <c r="TZR62" s="11"/>
      <c r="TZS62" s="11"/>
      <c r="TZT62" s="11"/>
      <c r="TZU62" s="11"/>
      <c r="TZV62" s="11"/>
      <c r="TZW62" s="11"/>
      <c r="TZX62" s="11"/>
      <c r="TZY62" s="11"/>
      <c r="TZZ62" s="11"/>
      <c r="UAA62" s="11"/>
      <c r="UAB62" s="11"/>
      <c r="UAC62" s="11"/>
      <c r="UAD62" s="11"/>
      <c r="UAE62" s="11"/>
      <c r="UAF62" s="11"/>
      <c r="UAG62" s="11"/>
      <c r="UAH62" s="11"/>
      <c r="UAI62" s="11"/>
      <c r="UAJ62" s="11"/>
      <c r="UAK62" s="11"/>
      <c r="UAL62" s="11"/>
      <c r="UAM62" s="11"/>
      <c r="UAN62" s="11"/>
      <c r="UAO62" s="11"/>
      <c r="UAP62" s="11"/>
      <c r="UAQ62" s="11"/>
      <c r="UAR62" s="11"/>
      <c r="UAS62" s="11"/>
      <c r="UAT62" s="11"/>
      <c r="UAU62" s="11"/>
      <c r="UAV62" s="11"/>
      <c r="UAW62" s="11"/>
      <c r="UAX62" s="11"/>
      <c r="UAY62" s="11"/>
      <c r="UAZ62" s="11"/>
      <c r="UBA62" s="11"/>
      <c r="UBB62" s="11"/>
      <c r="UBC62" s="11"/>
      <c r="UBD62" s="11"/>
      <c r="UBE62" s="11"/>
      <c r="UBF62" s="11"/>
      <c r="UBG62" s="11"/>
      <c r="UBH62" s="11"/>
      <c r="UBI62" s="11"/>
      <c r="UBJ62" s="11"/>
      <c r="UBK62" s="11"/>
      <c r="UBL62" s="11"/>
      <c r="UBM62" s="11"/>
      <c r="UBN62" s="11"/>
      <c r="UBO62" s="11"/>
      <c r="UBP62" s="11"/>
      <c r="UBQ62" s="11"/>
      <c r="UBR62" s="11"/>
      <c r="UBS62" s="11"/>
      <c r="UBT62" s="11"/>
      <c r="UBU62" s="11"/>
      <c r="UBV62" s="11"/>
      <c r="UBW62" s="11"/>
      <c r="UBX62" s="11"/>
      <c r="UBY62" s="11"/>
      <c r="UBZ62" s="11"/>
      <c r="UCA62" s="11"/>
      <c r="UCB62" s="11"/>
      <c r="UCC62" s="11"/>
      <c r="UCD62" s="11"/>
      <c r="UCE62" s="11"/>
      <c r="UCF62" s="11"/>
      <c r="UCG62" s="11"/>
      <c r="UCH62" s="11"/>
      <c r="UCI62" s="11"/>
      <c r="UCJ62" s="11"/>
      <c r="UCK62" s="11"/>
      <c r="UCL62" s="11"/>
      <c r="UCM62" s="11"/>
      <c r="UCN62" s="11"/>
      <c r="UCO62" s="11"/>
      <c r="UCP62" s="11"/>
      <c r="UCQ62" s="11"/>
      <c r="UCR62" s="11"/>
      <c r="UCS62" s="11"/>
      <c r="UCT62" s="11"/>
      <c r="UCU62" s="11"/>
      <c r="UCV62" s="11"/>
      <c r="UCW62" s="11"/>
      <c r="UCX62" s="11"/>
      <c r="UCY62" s="11"/>
      <c r="UCZ62" s="11"/>
      <c r="UDA62" s="11"/>
      <c r="UDB62" s="11"/>
      <c r="UDC62" s="11"/>
      <c r="UDD62" s="11"/>
      <c r="UDE62" s="11"/>
      <c r="UDF62" s="11"/>
      <c r="UDG62" s="11"/>
      <c r="UDH62" s="11"/>
      <c r="UDI62" s="11"/>
      <c r="UDJ62" s="11"/>
      <c r="UDK62" s="11"/>
      <c r="UDL62" s="11"/>
      <c r="UDM62" s="11"/>
      <c r="UDN62" s="11"/>
      <c r="UDO62" s="11"/>
      <c r="UDP62" s="11"/>
      <c r="UDQ62" s="11"/>
      <c r="UDR62" s="11"/>
      <c r="UDS62" s="11"/>
      <c r="UDT62" s="11"/>
      <c r="UDU62" s="11"/>
      <c r="UDV62" s="11"/>
      <c r="UDW62" s="11"/>
      <c r="UDX62" s="11"/>
      <c r="UDY62" s="11"/>
      <c r="UDZ62" s="11"/>
      <c r="UEA62" s="11"/>
      <c r="UEB62" s="11"/>
      <c r="UEC62" s="11"/>
      <c r="UED62" s="11"/>
      <c r="UEE62" s="11"/>
      <c r="UEF62" s="11"/>
      <c r="UEG62" s="11"/>
      <c r="UEH62" s="11"/>
      <c r="UEI62" s="11"/>
      <c r="UEJ62" s="11"/>
      <c r="UEK62" s="11"/>
      <c r="UEL62" s="11"/>
      <c r="UEM62" s="11"/>
      <c r="UEN62" s="11"/>
      <c r="UEO62" s="11"/>
      <c r="UEP62" s="11"/>
      <c r="UEQ62" s="11"/>
      <c r="UER62" s="11"/>
      <c r="UES62" s="11"/>
      <c r="UET62" s="11"/>
      <c r="UEU62" s="11"/>
      <c r="UEV62" s="11"/>
      <c r="UEW62" s="11"/>
      <c r="UEX62" s="11"/>
      <c r="UEY62" s="11"/>
      <c r="UEZ62" s="11"/>
      <c r="UFA62" s="11"/>
      <c r="UFB62" s="11"/>
      <c r="UFC62" s="11"/>
      <c r="UFD62" s="11"/>
      <c r="UFE62" s="11"/>
      <c r="UFF62" s="11"/>
      <c r="UFG62" s="11"/>
      <c r="UFH62" s="11"/>
      <c r="UFI62" s="11"/>
      <c r="UFJ62" s="11"/>
      <c r="UFK62" s="11"/>
      <c r="UFL62" s="11"/>
      <c r="UFM62" s="11"/>
      <c r="UFN62" s="11"/>
      <c r="UFO62" s="11"/>
      <c r="UFP62" s="11"/>
      <c r="UFQ62" s="11"/>
      <c r="UFR62" s="11"/>
      <c r="UFS62" s="11"/>
      <c r="UFT62" s="11"/>
      <c r="UFU62" s="11"/>
      <c r="UFV62" s="11"/>
      <c r="UFW62" s="11"/>
      <c r="UFX62" s="11"/>
      <c r="UFY62" s="11"/>
      <c r="UFZ62" s="11"/>
      <c r="UGA62" s="11"/>
      <c r="UGB62" s="11"/>
      <c r="UGC62" s="11"/>
      <c r="UGD62" s="11"/>
      <c r="UGE62" s="11"/>
      <c r="UGF62" s="11"/>
      <c r="UGG62" s="11"/>
      <c r="UGH62" s="11"/>
      <c r="UGI62" s="11"/>
      <c r="UGJ62" s="11"/>
      <c r="UGK62" s="11"/>
      <c r="UGL62" s="11"/>
      <c r="UGM62" s="11"/>
      <c r="UGN62" s="11"/>
      <c r="UGO62" s="11"/>
      <c r="UGP62" s="11"/>
      <c r="UGQ62" s="11"/>
      <c r="UGR62" s="11"/>
      <c r="UGS62" s="11"/>
      <c r="UGT62" s="11"/>
      <c r="UGU62" s="11"/>
      <c r="UGV62" s="11"/>
      <c r="UGW62" s="11"/>
      <c r="UGX62" s="11"/>
      <c r="UGY62" s="11"/>
      <c r="UGZ62" s="11"/>
      <c r="UHA62" s="11"/>
      <c r="UHB62" s="11"/>
      <c r="UHC62" s="11"/>
      <c r="UHD62" s="11"/>
      <c r="UHE62" s="11"/>
      <c r="UHF62" s="11"/>
      <c r="UHG62" s="11"/>
      <c r="UHH62" s="11"/>
      <c r="UHI62" s="11"/>
      <c r="UHJ62" s="11"/>
      <c r="UHK62" s="11"/>
      <c r="UHL62" s="11"/>
      <c r="UHM62" s="11"/>
      <c r="UHN62" s="11"/>
      <c r="UHO62" s="11"/>
      <c r="UHP62" s="11"/>
      <c r="UHQ62" s="11"/>
      <c r="UHR62" s="11"/>
      <c r="UHS62" s="11"/>
      <c r="UHT62" s="11"/>
      <c r="UHU62" s="11"/>
      <c r="UHV62" s="11"/>
      <c r="UHW62" s="11"/>
      <c r="UHX62" s="11"/>
      <c r="UHY62" s="11"/>
      <c r="UHZ62" s="11"/>
      <c r="UIA62" s="11"/>
      <c r="UIB62" s="11"/>
      <c r="UIC62" s="11"/>
      <c r="UID62" s="11"/>
      <c r="UIE62" s="11"/>
      <c r="UIF62" s="11"/>
      <c r="UIG62" s="11"/>
      <c r="UIH62" s="11"/>
      <c r="UII62" s="11"/>
      <c r="UIJ62" s="11"/>
      <c r="UIK62" s="11"/>
      <c r="UIL62" s="11"/>
      <c r="UIM62" s="11"/>
      <c r="UIN62" s="11"/>
      <c r="UIO62" s="11"/>
      <c r="UIP62" s="11"/>
      <c r="UIQ62" s="11"/>
      <c r="UIR62" s="11"/>
      <c r="UIS62" s="11"/>
      <c r="UIT62" s="11"/>
      <c r="UIU62" s="11"/>
      <c r="UIV62" s="11"/>
      <c r="UIW62" s="11"/>
      <c r="UIX62" s="11"/>
      <c r="UIY62" s="11"/>
      <c r="UIZ62" s="11"/>
      <c r="UJA62" s="11"/>
      <c r="UJB62" s="11"/>
      <c r="UJC62" s="11"/>
      <c r="UJD62" s="11"/>
      <c r="UJE62" s="11"/>
      <c r="UJF62" s="11"/>
      <c r="UJG62" s="11"/>
      <c r="UJH62" s="11"/>
      <c r="UJI62" s="11"/>
      <c r="UJJ62" s="11"/>
      <c r="UJK62" s="11"/>
      <c r="UJL62" s="11"/>
      <c r="UJM62" s="11"/>
      <c r="UJN62" s="11"/>
      <c r="UJO62" s="11"/>
      <c r="UJP62" s="11"/>
      <c r="UJQ62" s="11"/>
      <c r="UJR62" s="11"/>
      <c r="UJS62" s="11"/>
      <c r="UJT62" s="11"/>
      <c r="UJU62" s="11"/>
      <c r="UJV62" s="11"/>
      <c r="UJW62" s="11"/>
      <c r="UJX62" s="11"/>
      <c r="UJY62" s="11"/>
      <c r="UJZ62" s="11"/>
      <c r="UKA62" s="11"/>
      <c r="UKB62" s="11"/>
      <c r="UKC62" s="11"/>
      <c r="UKD62" s="11"/>
      <c r="UKE62" s="11"/>
      <c r="UKF62" s="11"/>
      <c r="UKG62" s="11"/>
      <c r="UKH62" s="11"/>
      <c r="UKI62" s="11"/>
      <c r="UKJ62" s="11"/>
      <c r="UKK62" s="11"/>
      <c r="UKL62" s="11"/>
      <c r="UKM62" s="11"/>
      <c r="UKN62" s="11"/>
      <c r="UKO62" s="11"/>
      <c r="UKP62" s="11"/>
      <c r="UKQ62" s="11"/>
      <c r="UKR62" s="11"/>
      <c r="UKS62" s="11"/>
      <c r="UKT62" s="11"/>
      <c r="UKU62" s="11"/>
      <c r="UKV62" s="11"/>
      <c r="UKW62" s="11"/>
      <c r="UKX62" s="11"/>
      <c r="UKY62" s="11"/>
      <c r="UKZ62" s="11"/>
      <c r="ULA62" s="11"/>
      <c r="ULB62" s="11"/>
      <c r="ULC62" s="11"/>
      <c r="ULD62" s="11"/>
      <c r="ULE62" s="11"/>
      <c r="ULF62" s="11"/>
      <c r="ULG62" s="11"/>
      <c r="ULH62" s="11"/>
      <c r="ULI62" s="11"/>
      <c r="ULJ62" s="11"/>
      <c r="ULK62" s="11"/>
      <c r="ULL62" s="11"/>
      <c r="ULM62" s="11"/>
      <c r="ULN62" s="11"/>
      <c r="ULO62" s="11"/>
      <c r="ULP62" s="11"/>
      <c r="ULQ62" s="11"/>
      <c r="ULR62" s="11"/>
      <c r="ULS62" s="11"/>
      <c r="ULT62" s="11"/>
      <c r="ULU62" s="11"/>
      <c r="ULV62" s="11"/>
      <c r="ULW62" s="11"/>
      <c r="ULX62" s="11"/>
      <c r="ULY62" s="11"/>
      <c r="ULZ62" s="11"/>
      <c r="UMA62" s="11"/>
      <c r="UMB62" s="11"/>
      <c r="UMC62" s="11"/>
      <c r="UMD62" s="11"/>
      <c r="UME62" s="11"/>
      <c r="UMF62" s="11"/>
      <c r="UMG62" s="11"/>
      <c r="UMH62" s="11"/>
      <c r="UMI62" s="11"/>
      <c r="UMJ62" s="11"/>
      <c r="UMK62" s="11"/>
      <c r="UML62" s="11"/>
      <c r="UMM62" s="11"/>
      <c r="UMN62" s="11"/>
      <c r="UMO62" s="11"/>
      <c r="UMP62" s="11"/>
      <c r="UMQ62" s="11"/>
      <c r="UMR62" s="11"/>
      <c r="UMS62" s="11"/>
      <c r="UMT62" s="11"/>
      <c r="UMU62" s="11"/>
      <c r="UMV62" s="11"/>
      <c r="UMW62" s="11"/>
      <c r="UMX62" s="11"/>
      <c r="UMY62" s="11"/>
      <c r="UMZ62" s="11"/>
      <c r="UNA62" s="11"/>
      <c r="UNB62" s="11"/>
      <c r="UNC62" s="11"/>
      <c r="UND62" s="11"/>
      <c r="UNE62" s="11"/>
      <c r="UNF62" s="11"/>
      <c r="UNG62" s="11"/>
      <c r="UNH62" s="11"/>
      <c r="UNI62" s="11"/>
      <c r="UNJ62" s="11"/>
      <c r="UNK62" s="11"/>
      <c r="UNL62" s="11"/>
      <c r="UNM62" s="11"/>
      <c r="UNN62" s="11"/>
      <c r="UNO62" s="11"/>
      <c r="UNP62" s="11"/>
      <c r="UNQ62" s="11"/>
      <c r="UNR62" s="11"/>
      <c r="UNS62" s="11"/>
      <c r="UNT62" s="11"/>
      <c r="UNU62" s="11"/>
      <c r="UNV62" s="11"/>
      <c r="UNW62" s="11"/>
      <c r="UNX62" s="11"/>
      <c r="UNY62" s="11"/>
      <c r="UNZ62" s="11"/>
      <c r="UOA62" s="11"/>
      <c r="UOB62" s="11"/>
      <c r="UOC62" s="11"/>
      <c r="UOD62" s="11"/>
      <c r="UOE62" s="11"/>
      <c r="UOF62" s="11"/>
      <c r="UOG62" s="11"/>
      <c r="UOH62" s="11"/>
      <c r="UOI62" s="11"/>
      <c r="UOJ62" s="11"/>
      <c r="UOK62" s="11"/>
      <c r="UOL62" s="11"/>
      <c r="UOM62" s="11"/>
      <c r="UON62" s="11"/>
      <c r="UOO62" s="11"/>
      <c r="UOP62" s="11"/>
      <c r="UOQ62" s="11"/>
      <c r="UOR62" s="11"/>
      <c r="UOS62" s="11"/>
      <c r="UOT62" s="11"/>
      <c r="UOU62" s="11"/>
      <c r="UOV62" s="11"/>
      <c r="UOW62" s="11"/>
      <c r="UOX62" s="11"/>
      <c r="UOY62" s="11"/>
      <c r="UOZ62" s="11"/>
      <c r="UPA62" s="11"/>
      <c r="UPB62" s="11"/>
      <c r="UPC62" s="11"/>
      <c r="UPD62" s="11"/>
      <c r="UPE62" s="11"/>
      <c r="UPF62" s="11"/>
      <c r="UPG62" s="11"/>
      <c r="UPH62" s="11"/>
      <c r="UPI62" s="11"/>
      <c r="UPJ62" s="11"/>
      <c r="UPK62" s="11"/>
      <c r="UPL62" s="11"/>
      <c r="UPM62" s="11"/>
      <c r="UPN62" s="11"/>
      <c r="UPO62" s="11"/>
      <c r="UPP62" s="11"/>
      <c r="UPQ62" s="11"/>
      <c r="UPR62" s="11"/>
      <c r="UPS62" s="11"/>
      <c r="UPT62" s="11"/>
      <c r="UPU62" s="11"/>
      <c r="UPV62" s="11"/>
      <c r="UPW62" s="11"/>
      <c r="UPX62" s="11"/>
      <c r="UPY62" s="11"/>
      <c r="UPZ62" s="11"/>
      <c r="UQA62" s="11"/>
      <c r="UQB62" s="11"/>
      <c r="UQC62" s="11"/>
      <c r="UQD62" s="11"/>
      <c r="UQE62" s="11"/>
      <c r="UQF62" s="11"/>
      <c r="UQG62" s="11"/>
      <c r="UQH62" s="11"/>
      <c r="UQI62" s="11"/>
      <c r="UQJ62" s="11"/>
      <c r="UQK62" s="11"/>
      <c r="UQL62" s="11"/>
      <c r="UQM62" s="11"/>
      <c r="UQN62" s="11"/>
      <c r="UQO62" s="11"/>
      <c r="UQP62" s="11"/>
      <c r="UQQ62" s="11"/>
      <c r="UQR62" s="11"/>
      <c r="UQS62" s="11"/>
      <c r="UQT62" s="11"/>
      <c r="UQU62" s="11"/>
      <c r="UQV62" s="11"/>
      <c r="UQW62" s="11"/>
      <c r="UQX62" s="11"/>
      <c r="UQY62" s="11"/>
      <c r="UQZ62" s="11"/>
      <c r="URA62" s="11"/>
      <c r="URB62" s="11"/>
      <c r="URC62" s="11"/>
      <c r="URD62" s="11"/>
      <c r="URE62" s="11"/>
      <c r="URF62" s="11"/>
      <c r="URG62" s="11"/>
      <c r="URH62" s="11"/>
      <c r="URI62" s="11"/>
      <c r="URJ62" s="11"/>
      <c r="URK62" s="11"/>
      <c r="URL62" s="11"/>
      <c r="URM62" s="11"/>
      <c r="URN62" s="11"/>
      <c r="URO62" s="11"/>
      <c r="URP62" s="11"/>
      <c r="URQ62" s="11"/>
      <c r="URR62" s="11"/>
      <c r="URS62" s="11"/>
      <c r="URT62" s="11"/>
      <c r="URU62" s="11"/>
      <c r="URV62" s="11"/>
      <c r="URW62" s="11"/>
      <c r="URX62" s="11"/>
      <c r="URY62" s="11"/>
      <c r="URZ62" s="11"/>
      <c r="USA62" s="11"/>
      <c r="USB62" s="11"/>
      <c r="USC62" s="11"/>
      <c r="USD62" s="11"/>
      <c r="USE62" s="11"/>
      <c r="USF62" s="11"/>
      <c r="USG62" s="11"/>
      <c r="USH62" s="11"/>
      <c r="USI62" s="11"/>
      <c r="USJ62" s="11"/>
      <c r="USK62" s="11"/>
      <c r="USL62" s="11"/>
      <c r="USM62" s="11"/>
      <c r="USN62" s="11"/>
      <c r="USO62" s="11"/>
      <c r="USP62" s="11"/>
      <c r="USQ62" s="11"/>
      <c r="USR62" s="11"/>
      <c r="USS62" s="11"/>
      <c r="UST62" s="11"/>
      <c r="USU62" s="11"/>
      <c r="USV62" s="11"/>
      <c r="USW62" s="11"/>
      <c r="USX62" s="11"/>
      <c r="USY62" s="11"/>
      <c r="USZ62" s="11"/>
      <c r="UTA62" s="11"/>
      <c r="UTB62" s="11"/>
      <c r="UTC62" s="11"/>
      <c r="UTD62" s="11"/>
      <c r="UTE62" s="11"/>
      <c r="UTF62" s="11"/>
      <c r="UTG62" s="11"/>
      <c r="UTH62" s="11"/>
      <c r="UTI62" s="11"/>
      <c r="UTJ62" s="11"/>
      <c r="UTK62" s="11"/>
      <c r="UTL62" s="11"/>
      <c r="UTM62" s="11"/>
      <c r="UTN62" s="11"/>
      <c r="UTO62" s="11"/>
      <c r="UTP62" s="11"/>
      <c r="UTQ62" s="11"/>
      <c r="UTR62" s="11"/>
      <c r="UTS62" s="11"/>
      <c r="UTT62" s="11"/>
      <c r="UTU62" s="11"/>
      <c r="UTV62" s="11"/>
      <c r="UTW62" s="11"/>
      <c r="UTX62" s="11"/>
      <c r="UTY62" s="11"/>
      <c r="UTZ62" s="11"/>
      <c r="UUA62" s="11"/>
      <c r="UUB62" s="11"/>
      <c r="UUC62" s="11"/>
      <c r="UUD62" s="11"/>
      <c r="UUE62" s="11"/>
      <c r="UUF62" s="11"/>
      <c r="UUG62" s="11"/>
      <c r="UUH62" s="11"/>
      <c r="UUI62" s="11"/>
      <c r="UUJ62" s="11"/>
      <c r="UUK62" s="11"/>
      <c r="UUL62" s="11"/>
      <c r="UUM62" s="11"/>
      <c r="UUN62" s="11"/>
      <c r="UUO62" s="11"/>
      <c r="UUP62" s="11"/>
      <c r="UUQ62" s="11"/>
      <c r="UUR62" s="11"/>
      <c r="UUS62" s="11"/>
      <c r="UUT62" s="11"/>
      <c r="UUU62" s="11"/>
      <c r="UUV62" s="11"/>
      <c r="UUW62" s="11"/>
      <c r="UUX62" s="11"/>
      <c r="UUY62" s="11"/>
      <c r="UUZ62" s="11"/>
      <c r="UVA62" s="11"/>
      <c r="UVB62" s="11"/>
      <c r="UVC62" s="11"/>
      <c r="UVD62" s="11"/>
      <c r="UVE62" s="11"/>
      <c r="UVF62" s="11"/>
      <c r="UVG62" s="11"/>
      <c r="UVH62" s="11"/>
      <c r="UVI62" s="11"/>
      <c r="UVJ62" s="11"/>
      <c r="UVK62" s="11"/>
      <c r="UVL62" s="11"/>
      <c r="UVM62" s="11"/>
      <c r="UVN62" s="11"/>
      <c r="UVO62" s="11"/>
      <c r="UVP62" s="11"/>
      <c r="UVQ62" s="11"/>
      <c r="UVR62" s="11"/>
      <c r="UVS62" s="11"/>
      <c r="UVT62" s="11"/>
      <c r="UVU62" s="11"/>
      <c r="UVV62" s="11"/>
      <c r="UVW62" s="11"/>
      <c r="UVX62" s="11"/>
      <c r="UVY62" s="11"/>
      <c r="UVZ62" s="11"/>
      <c r="UWA62" s="11"/>
      <c r="UWB62" s="11"/>
      <c r="UWC62" s="11"/>
      <c r="UWD62" s="11"/>
      <c r="UWE62" s="11"/>
      <c r="UWF62" s="11"/>
      <c r="UWG62" s="11"/>
      <c r="UWH62" s="11"/>
      <c r="UWI62" s="11"/>
      <c r="UWJ62" s="11"/>
      <c r="UWK62" s="11"/>
      <c r="UWL62" s="11"/>
      <c r="UWM62" s="11"/>
      <c r="UWN62" s="11"/>
      <c r="UWO62" s="11"/>
      <c r="UWP62" s="11"/>
      <c r="UWQ62" s="11"/>
      <c r="UWR62" s="11"/>
      <c r="UWS62" s="11"/>
      <c r="UWT62" s="11"/>
      <c r="UWU62" s="11"/>
      <c r="UWV62" s="11"/>
      <c r="UWW62" s="11"/>
      <c r="UWX62" s="11"/>
      <c r="UWY62" s="11"/>
      <c r="UWZ62" s="11"/>
      <c r="UXA62" s="11"/>
      <c r="UXB62" s="11"/>
      <c r="UXC62" s="11"/>
      <c r="UXD62" s="11"/>
      <c r="UXE62" s="11"/>
      <c r="UXF62" s="11"/>
      <c r="UXG62" s="11"/>
      <c r="UXH62" s="11"/>
      <c r="UXI62" s="11"/>
      <c r="UXJ62" s="11"/>
      <c r="UXK62" s="11"/>
      <c r="UXL62" s="11"/>
      <c r="UXM62" s="11"/>
      <c r="UXN62" s="11"/>
      <c r="UXO62" s="11"/>
      <c r="UXP62" s="11"/>
      <c r="UXQ62" s="11"/>
      <c r="UXR62" s="11"/>
      <c r="UXS62" s="11"/>
      <c r="UXT62" s="11"/>
      <c r="UXU62" s="11"/>
      <c r="UXV62" s="11"/>
      <c r="UXW62" s="11"/>
      <c r="UXX62" s="11"/>
      <c r="UXY62" s="11"/>
      <c r="UXZ62" s="11"/>
      <c r="UYA62" s="11"/>
      <c r="UYB62" s="11"/>
      <c r="UYC62" s="11"/>
      <c r="UYD62" s="11"/>
      <c r="UYE62" s="11"/>
      <c r="UYF62" s="11"/>
      <c r="UYG62" s="11"/>
      <c r="UYH62" s="11"/>
      <c r="UYI62" s="11"/>
      <c r="UYJ62" s="11"/>
      <c r="UYK62" s="11"/>
      <c r="UYL62" s="11"/>
      <c r="UYM62" s="11"/>
      <c r="UYN62" s="11"/>
      <c r="UYO62" s="11"/>
      <c r="UYP62" s="11"/>
      <c r="UYQ62" s="11"/>
      <c r="UYR62" s="11"/>
      <c r="UYS62" s="11"/>
      <c r="UYT62" s="11"/>
      <c r="UYU62" s="11"/>
      <c r="UYV62" s="11"/>
      <c r="UYW62" s="11"/>
      <c r="UYX62" s="11"/>
      <c r="UYY62" s="11"/>
      <c r="UYZ62" s="11"/>
      <c r="UZA62" s="11"/>
      <c r="UZB62" s="11"/>
      <c r="UZC62" s="11"/>
      <c r="UZD62" s="11"/>
      <c r="UZE62" s="11"/>
      <c r="UZF62" s="11"/>
      <c r="UZG62" s="11"/>
      <c r="UZH62" s="11"/>
      <c r="UZI62" s="11"/>
      <c r="UZJ62" s="11"/>
      <c r="UZK62" s="11"/>
      <c r="UZL62" s="11"/>
      <c r="UZM62" s="11"/>
      <c r="UZN62" s="11"/>
      <c r="UZO62" s="11"/>
      <c r="UZP62" s="11"/>
      <c r="UZQ62" s="11"/>
      <c r="UZR62" s="11"/>
      <c r="UZS62" s="11"/>
      <c r="UZT62" s="11"/>
      <c r="UZU62" s="11"/>
      <c r="UZV62" s="11"/>
      <c r="UZW62" s="11"/>
      <c r="UZX62" s="11"/>
      <c r="UZY62" s="11"/>
      <c r="UZZ62" s="11"/>
      <c r="VAA62" s="11"/>
      <c r="VAB62" s="11"/>
      <c r="VAC62" s="11"/>
      <c r="VAD62" s="11"/>
      <c r="VAE62" s="11"/>
      <c r="VAF62" s="11"/>
      <c r="VAG62" s="11"/>
      <c r="VAH62" s="11"/>
      <c r="VAI62" s="11"/>
      <c r="VAJ62" s="11"/>
      <c r="VAK62" s="11"/>
      <c r="VAL62" s="11"/>
      <c r="VAM62" s="11"/>
      <c r="VAN62" s="11"/>
      <c r="VAO62" s="11"/>
      <c r="VAP62" s="11"/>
      <c r="VAQ62" s="11"/>
      <c r="VAR62" s="11"/>
      <c r="VAS62" s="11"/>
      <c r="VAT62" s="11"/>
      <c r="VAU62" s="11"/>
      <c r="VAV62" s="11"/>
      <c r="VAW62" s="11"/>
      <c r="VAX62" s="11"/>
      <c r="VAY62" s="11"/>
      <c r="VAZ62" s="11"/>
      <c r="VBA62" s="11"/>
      <c r="VBB62" s="11"/>
      <c r="VBC62" s="11"/>
      <c r="VBD62" s="11"/>
      <c r="VBE62" s="11"/>
      <c r="VBF62" s="11"/>
      <c r="VBG62" s="11"/>
      <c r="VBH62" s="11"/>
      <c r="VBI62" s="11"/>
      <c r="VBJ62" s="11"/>
      <c r="VBK62" s="11"/>
      <c r="VBL62" s="11"/>
      <c r="VBM62" s="11"/>
      <c r="VBN62" s="11"/>
      <c r="VBO62" s="11"/>
      <c r="VBP62" s="11"/>
      <c r="VBQ62" s="11"/>
      <c r="VBR62" s="11"/>
      <c r="VBS62" s="11"/>
      <c r="VBT62" s="11"/>
      <c r="VBU62" s="11"/>
      <c r="VBV62" s="11"/>
      <c r="VBW62" s="11"/>
      <c r="VBX62" s="11"/>
      <c r="VBY62" s="11"/>
      <c r="VBZ62" s="11"/>
      <c r="VCA62" s="11"/>
      <c r="VCB62" s="11"/>
      <c r="VCC62" s="11"/>
      <c r="VCD62" s="11"/>
      <c r="VCE62" s="11"/>
      <c r="VCF62" s="11"/>
      <c r="VCG62" s="11"/>
      <c r="VCH62" s="11"/>
      <c r="VCI62" s="11"/>
      <c r="VCJ62" s="11"/>
      <c r="VCK62" s="11"/>
      <c r="VCL62" s="11"/>
      <c r="VCM62" s="11"/>
      <c r="VCN62" s="11"/>
      <c r="VCO62" s="11"/>
      <c r="VCP62" s="11"/>
      <c r="VCQ62" s="11"/>
      <c r="VCR62" s="11"/>
      <c r="VCS62" s="11"/>
      <c r="VCT62" s="11"/>
      <c r="VCU62" s="11"/>
      <c r="VCV62" s="11"/>
      <c r="VCW62" s="11"/>
      <c r="VCX62" s="11"/>
      <c r="VCY62" s="11"/>
      <c r="VCZ62" s="11"/>
      <c r="VDA62" s="11"/>
      <c r="VDB62" s="11"/>
      <c r="VDC62" s="11"/>
      <c r="VDD62" s="11"/>
      <c r="VDE62" s="11"/>
      <c r="VDF62" s="11"/>
      <c r="VDG62" s="11"/>
      <c r="VDH62" s="11"/>
      <c r="VDI62" s="11"/>
      <c r="VDJ62" s="11"/>
      <c r="VDK62" s="11"/>
      <c r="VDL62" s="11"/>
      <c r="VDM62" s="11"/>
      <c r="VDN62" s="11"/>
      <c r="VDO62" s="11"/>
      <c r="VDP62" s="11"/>
      <c r="VDQ62" s="11"/>
      <c r="VDR62" s="11"/>
      <c r="VDS62" s="11"/>
      <c r="VDT62" s="11"/>
      <c r="VDU62" s="11"/>
      <c r="VDV62" s="11"/>
      <c r="VDW62" s="11"/>
      <c r="VDX62" s="11"/>
      <c r="VDY62" s="11"/>
      <c r="VDZ62" s="11"/>
      <c r="VEA62" s="11"/>
      <c r="VEB62" s="11"/>
      <c r="VEC62" s="11"/>
      <c r="VED62" s="11"/>
      <c r="VEE62" s="11"/>
      <c r="VEF62" s="11"/>
      <c r="VEG62" s="11"/>
      <c r="VEH62" s="11"/>
      <c r="VEI62" s="11"/>
      <c r="VEJ62" s="11"/>
      <c r="VEK62" s="11"/>
      <c r="VEL62" s="11"/>
      <c r="VEM62" s="11"/>
      <c r="VEN62" s="11"/>
      <c r="VEO62" s="11"/>
      <c r="VEP62" s="11"/>
      <c r="VEQ62" s="11"/>
      <c r="VER62" s="11"/>
      <c r="VES62" s="11"/>
      <c r="VET62" s="11"/>
      <c r="VEU62" s="11"/>
      <c r="VEV62" s="11"/>
      <c r="VEW62" s="11"/>
      <c r="VEX62" s="11"/>
      <c r="VEY62" s="11"/>
      <c r="VEZ62" s="11"/>
      <c r="VFA62" s="11"/>
      <c r="VFB62" s="11"/>
      <c r="VFC62" s="11"/>
      <c r="VFD62" s="11"/>
      <c r="VFE62" s="11"/>
      <c r="VFF62" s="11"/>
      <c r="VFG62" s="11"/>
      <c r="VFH62" s="11"/>
      <c r="VFI62" s="11"/>
      <c r="VFJ62" s="11"/>
      <c r="VFK62" s="11"/>
      <c r="VFL62" s="11"/>
      <c r="VFM62" s="11"/>
      <c r="VFN62" s="11"/>
      <c r="VFO62" s="11"/>
      <c r="VFP62" s="11"/>
      <c r="VFQ62" s="11"/>
      <c r="VFR62" s="11"/>
      <c r="VFS62" s="11"/>
      <c r="VFT62" s="11"/>
      <c r="VFU62" s="11"/>
      <c r="VFV62" s="11"/>
      <c r="VFW62" s="11"/>
      <c r="VFX62" s="11"/>
      <c r="VFY62" s="11"/>
      <c r="VFZ62" s="11"/>
      <c r="VGA62" s="11"/>
      <c r="VGB62" s="11"/>
      <c r="VGC62" s="11"/>
      <c r="VGD62" s="11"/>
      <c r="VGE62" s="11"/>
      <c r="VGF62" s="11"/>
      <c r="VGG62" s="11"/>
      <c r="VGH62" s="11"/>
      <c r="VGI62" s="11"/>
      <c r="VGJ62" s="11"/>
      <c r="VGK62" s="11"/>
      <c r="VGL62" s="11"/>
      <c r="VGM62" s="11"/>
      <c r="VGN62" s="11"/>
      <c r="VGO62" s="11"/>
      <c r="VGP62" s="11"/>
      <c r="VGQ62" s="11"/>
      <c r="VGR62" s="11"/>
      <c r="VGS62" s="11"/>
      <c r="VGT62" s="11"/>
      <c r="VGU62" s="11"/>
      <c r="VGV62" s="11"/>
      <c r="VGW62" s="11"/>
      <c r="VGX62" s="11"/>
      <c r="VGY62" s="11"/>
      <c r="VGZ62" s="11"/>
      <c r="VHA62" s="11"/>
      <c r="VHB62" s="11"/>
      <c r="VHC62" s="11"/>
      <c r="VHD62" s="11"/>
      <c r="VHE62" s="11"/>
      <c r="VHF62" s="11"/>
      <c r="VHG62" s="11"/>
      <c r="VHH62" s="11"/>
      <c r="VHI62" s="11"/>
      <c r="VHJ62" s="11"/>
      <c r="VHK62" s="11"/>
      <c r="VHL62" s="11"/>
      <c r="VHM62" s="11"/>
      <c r="VHN62" s="11"/>
      <c r="VHO62" s="11"/>
      <c r="VHP62" s="11"/>
      <c r="VHQ62" s="11"/>
      <c r="VHR62" s="11"/>
      <c r="VHS62" s="11"/>
      <c r="VHT62" s="11"/>
      <c r="VHU62" s="11"/>
      <c r="VHV62" s="11"/>
      <c r="VHW62" s="11"/>
      <c r="VHX62" s="11"/>
      <c r="VHY62" s="11"/>
      <c r="VHZ62" s="11"/>
      <c r="VIA62" s="11"/>
      <c r="VIB62" s="11"/>
      <c r="VIC62" s="11"/>
      <c r="VID62" s="11"/>
      <c r="VIE62" s="11"/>
      <c r="VIF62" s="11"/>
      <c r="VIG62" s="11"/>
      <c r="VIH62" s="11"/>
      <c r="VII62" s="11"/>
      <c r="VIJ62" s="11"/>
      <c r="VIK62" s="11"/>
      <c r="VIL62" s="11"/>
      <c r="VIM62" s="11"/>
      <c r="VIN62" s="11"/>
      <c r="VIO62" s="11"/>
      <c r="VIP62" s="11"/>
      <c r="VIQ62" s="11"/>
      <c r="VIR62" s="11"/>
      <c r="VIS62" s="11"/>
      <c r="VIT62" s="11"/>
      <c r="VIU62" s="11"/>
      <c r="VIV62" s="11"/>
      <c r="VIW62" s="11"/>
      <c r="VIX62" s="11"/>
      <c r="VIY62" s="11"/>
      <c r="VIZ62" s="11"/>
      <c r="VJA62" s="11"/>
      <c r="VJB62" s="11"/>
      <c r="VJC62" s="11"/>
      <c r="VJD62" s="11"/>
      <c r="VJE62" s="11"/>
      <c r="VJF62" s="11"/>
      <c r="VJG62" s="11"/>
      <c r="VJH62" s="11"/>
      <c r="VJI62" s="11"/>
      <c r="VJJ62" s="11"/>
      <c r="VJK62" s="11"/>
      <c r="VJL62" s="11"/>
      <c r="VJM62" s="11"/>
      <c r="VJN62" s="11"/>
      <c r="VJO62" s="11"/>
      <c r="VJP62" s="11"/>
      <c r="VJQ62" s="11"/>
      <c r="VJR62" s="11"/>
      <c r="VJS62" s="11"/>
      <c r="VJT62" s="11"/>
      <c r="VJU62" s="11"/>
      <c r="VJV62" s="11"/>
      <c r="VJW62" s="11"/>
      <c r="VJX62" s="11"/>
      <c r="VJY62" s="11"/>
      <c r="VJZ62" s="11"/>
      <c r="VKA62" s="11"/>
      <c r="VKB62" s="11"/>
      <c r="VKC62" s="11"/>
      <c r="VKD62" s="11"/>
      <c r="VKE62" s="11"/>
      <c r="VKF62" s="11"/>
      <c r="VKG62" s="11"/>
      <c r="VKH62" s="11"/>
      <c r="VKI62" s="11"/>
      <c r="VKJ62" s="11"/>
      <c r="VKK62" s="11"/>
      <c r="VKL62" s="11"/>
      <c r="VKM62" s="11"/>
      <c r="VKN62" s="11"/>
      <c r="VKO62" s="11"/>
      <c r="VKP62" s="11"/>
      <c r="VKQ62" s="11"/>
      <c r="VKR62" s="11"/>
      <c r="VKS62" s="11"/>
      <c r="VKT62" s="11"/>
      <c r="VKU62" s="11"/>
      <c r="VKV62" s="11"/>
      <c r="VKW62" s="11"/>
      <c r="VKX62" s="11"/>
      <c r="VKY62" s="11"/>
      <c r="VKZ62" s="11"/>
      <c r="VLA62" s="11"/>
      <c r="VLB62" s="11"/>
      <c r="VLC62" s="11"/>
      <c r="VLD62" s="11"/>
      <c r="VLE62" s="11"/>
      <c r="VLF62" s="11"/>
      <c r="VLG62" s="11"/>
      <c r="VLH62" s="11"/>
      <c r="VLI62" s="11"/>
      <c r="VLJ62" s="11"/>
      <c r="VLK62" s="11"/>
      <c r="VLL62" s="11"/>
      <c r="VLM62" s="11"/>
      <c r="VLN62" s="11"/>
      <c r="VLO62" s="11"/>
      <c r="VLP62" s="11"/>
      <c r="VLQ62" s="11"/>
      <c r="VLR62" s="11"/>
      <c r="VLS62" s="11"/>
      <c r="VLT62" s="11"/>
      <c r="VLU62" s="11"/>
      <c r="VLV62" s="11"/>
      <c r="VLW62" s="11"/>
      <c r="VLX62" s="11"/>
      <c r="VLY62" s="11"/>
      <c r="VLZ62" s="11"/>
      <c r="VMA62" s="11"/>
      <c r="VMB62" s="11"/>
      <c r="VMC62" s="11"/>
      <c r="VMD62" s="11"/>
      <c r="VME62" s="11"/>
      <c r="VMF62" s="11"/>
      <c r="VMG62" s="11"/>
      <c r="VMH62" s="11"/>
      <c r="VMI62" s="11"/>
      <c r="VMJ62" s="11"/>
      <c r="VMK62" s="11"/>
      <c r="VML62" s="11"/>
      <c r="VMM62" s="11"/>
      <c r="VMN62" s="11"/>
      <c r="VMO62" s="11"/>
      <c r="VMP62" s="11"/>
      <c r="VMQ62" s="11"/>
      <c r="VMR62" s="11"/>
      <c r="VMS62" s="11"/>
      <c r="VMT62" s="11"/>
      <c r="VMU62" s="11"/>
      <c r="VMV62" s="11"/>
      <c r="VMW62" s="11"/>
      <c r="VMX62" s="11"/>
      <c r="VMY62" s="11"/>
      <c r="VMZ62" s="11"/>
      <c r="VNA62" s="11"/>
      <c r="VNB62" s="11"/>
      <c r="VNC62" s="11"/>
      <c r="VND62" s="11"/>
      <c r="VNE62" s="11"/>
      <c r="VNF62" s="11"/>
      <c r="VNG62" s="11"/>
      <c r="VNH62" s="11"/>
      <c r="VNI62" s="11"/>
      <c r="VNJ62" s="11"/>
      <c r="VNK62" s="11"/>
      <c r="VNL62" s="11"/>
      <c r="VNM62" s="11"/>
      <c r="VNN62" s="11"/>
      <c r="VNO62" s="11"/>
      <c r="VNP62" s="11"/>
      <c r="VNQ62" s="11"/>
      <c r="VNR62" s="11"/>
      <c r="VNS62" s="11"/>
      <c r="VNT62" s="11"/>
      <c r="VNU62" s="11"/>
      <c r="VNV62" s="11"/>
      <c r="VNW62" s="11"/>
      <c r="VNX62" s="11"/>
      <c r="VNY62" s="11"/>
      <c r="VNZ62" s="11"/>
      <c r="VOA62" s="11"/>
      <c r="VOB62" s="11"/>
      <c r="VOC62" s="11"/>
      <c r="VOD62" s="11"/>
      <c r="VOE62" s="11"/>
      <c r="VOF62" s="11"/>
      <c r="VOG62" s="11"/>
      <c r="VOH62" s="11"/>
      <c r="VOI62" s="11"/>
      <c r="VOJ62" s="11"/>
      <c r="VOK62" s="11"/>
      <c r="VOL62" s="11"/>
      <c r="VOM62" s="11"/>
      <c r="VON62" s="11"/>
      <c r="VOO62" s="11"/>
      <c r="VOP62" s="11"/>
      <c r="VOQ62" s="11"/>
      <c r="VOR62" s="11"/>
      <c r="VOS62" s="11"/>
      <c r="VOT62" s="11"/>
      <c r="VOU62" s="11"/>
      <c r="VOV62" s="11"/>
      <c r="VOW62" s="11"/>
      <c r="VOX62" s="11"/>
      <c r="VOY62" s="11"/>
      <c r="VOZ62" s="11"/>
      <c r="VPA62" s="11"/>
      <c r="VPB62" s="11"/>
      <c r="VPC62" s="11"/>
      <c r="VPD62" s="11"/>
      <c r="VPE62" s="11"/>
      <c r="VPF62" s="11"/>
      <c r="VPG62" s="11"/>
      <c r="VPH62" s="11"/>
      <c r="VPI62" s="11"/>
      <c r="VPJ62" s="11"/>
      <c r="VPK62" s="11"/>
      <c r="VPL62" s="11"/>
      <c r="VPM62" s="11"/>
      <c r="VPN62" s="11"/>
      <c r="VPO62" s="11"/>
      <c r="VPP62" s="11"/>
      <c r="VPQ62" s="11"/>
      <c r="VPR62" s="11"/>
      <c r="VPS62" s="11"/>
      <c r="VPT62" s="11"/>
      <c r="VPU62" s="11"/>
      <c r="VPV62" s="11"/>
      <c r="VPW62" s="11"/>
      <c r="VPX62" s="11"/>
      <c r="VPY62" s="11"/>
      <c r="VPZ62" s="11"/>
      <c r="VQA62" s="11"/>
      <c r="VQB62" s="11"/>
      <c r="VQC62" s="11"/>
      <c r="VQD62" s="11"/>
      <c r="VQE62" s="11"/>
      <c r="VQF62" s="11"/>
      <c r="VQG62" s="11"/>
      <c r="VQH62" s="11"/>
      <c r="VQI62" s="11"/>
      <c r="VQJ62" s="11"/>
      <c r="VQK62" s="11"/>
      <c r="VQL62" s="11"/>
      <c r="VQM62" s="11"/>
      <c r="VQN62" s="11"/>
      <c r="VQO62" s="11"/>
      <c r="VQP62" s="11"/>
      <c r="VQQ62" s="11"/>
      <c r="VQR62" s="11"/>
      <c r="VQS62" s="11"/>
      <c r="VQT62" s="11"/>
      <c r="VQU62" s="11"/>
      <c r="VQV62" s="11"/>
      <c r="VQW62" s="11"/>
      <c r="VQX62" s="11"/>
      <c r="VQY62" s="11"/>
      <c r="VQZ62" s="11"/>
      <c r="VRA62" s="11"/>
      <c r="VRB62" s="11"/>
      <c r="VRC62" s="11"/>
      <c r="VRD62" s="11"/>
      <c r="VRE62" s="11"/>
      <c r="VRF62" s="11"/>
      <c r="VRG62" s="11"/>
      <c r="VRH62" s="11"/>
      <c r="VRI62" s="11"/>
      <c r="VRJ62" s="11"/>
      <c r="VRK62" s="11"/>
      <c r="VRL62" s="11"/>
      <c r="VRM62" s="11"/>
      <c r="VRN62" s="11"/>
      <c r="VRO62" s="11"/>
      <c r="VRP62" s="11"/>
      <c r="VRQ62" s="11"/>
      <c r="VRR62" s="11"/>
      <c r="VRS62" s="11"/>
      <c r="VRT62" s="11"/>
      <c r="VRU62" s="11"/>
      <c r="VRV62" s="11"/>
      <c r="VRW62" s="11"/>
      <c r="VRX62" s="11"/>
      <c r="VRY62" s="11"/>
      <c r="VRZ62" s="11"/>
      <c r="VSA62" s="11"/>
      <c r="VSB62" s="11"/>
      <c r="VSC62" s="11"/>
      <c r="VSD62" s="11"/>
      <c r="VSE62" s="11"/>
      <c r="VSF62" s="11"/>
      <c r="VSG62" s="11"/>
      <c r="VSH62" s="11"/>
      <c r="VSI62" s="11"/>
      <c r="VSJ62" s="11"/>
      <c r="VSK62" s="11"/>
      <c r="VSL62" s="11"/>
      <c r="VSM62" s="11"/>
      <c r="VSN62" s="11"/>
      <c r="VSO62" s="11"/>
      <c r="VSP62" s="11"/>
      <c r="VSQ62" s="11"/>
      <c r="VSR62" s="11"/>
      <c r="VSS62" s="11"/>
      <c r="VST62" s="11"/>
      <c r="VSU62" s="11"/>
      <c r="VSV62" s="11"/>
      <c r="VSW62" s="11"/>
      <c r="VSX62" s="11"/>
      <c r="VSY62" s="11"/>
      <c r="VSZ62" s="11"/>
      <c r="VTA62" s="11"/>
      <c r="VTB62" s="11"/>
      <c r="VTC62" s="11"/>
      <c r="VTD62" s="11"/>
      <c r="VTE62" s="11"/>
      <c r="VTF62" s="11"/>
      <c r="VTG62" s="11"/>
      <c r="VTH62" s="11"/>
      <c r="VTI62" s="11"/>
      <c r="VTJ62" s="11"/>
      <c r="VTK62" s="11"/>
      <c r="VTL62" s="11"/>
      <c r="VTM62" s="11"/>
      <c r="VTN62" s="11"/>
      <c r="VTO62" s="11"/>
      <c r="VTP62" s="11"/>
      <c r="VTQ62" s="11"/>
      <c r="VTR62" s="11"/>
      <c r="VTS62" s="11"/>
      <c r="VTT62" s="11"/>
      <c r="VTU62" s="11"/>
      <c r="VTV62" s="11"/>
      <c r="VTW62" s="11"/>
      <c r="VTX62" s="11"/>
      <c r="VTY62" s="11"/>
      <c r="VTZ62" s="11"/>
      <c r="VUA62" s="11"/>
      <c r="VUB62" s="11"/>
      <c r="VUC62" s="11"/>
      <c r="VUD62" s="11"/>
      <c r="VUE62" s="11"/>
      <c r="VUF62" s="11"/>
      <c r="VUG62" s="11"/>
      <c r="VUH62" s="11"/>
      <c r="VUI62" s="11"/>
      <c r="VUJ62" s="11"/>
      <c r="VUK62" s="11"/>
      <c r="VUL62" s="11"/>
      <c r="VUM62" s="11"/>
      <c r="VUN62" s="11"/>
      <c r="VUO62" s="11"/>
      <c r="VUP62" s="11"/>
      <c r="VUQ62" s="11"/>
      <c r="VUR62" s="11"/>
      <c r="VUS62" s="11"/>
      <c r="VUT62" s="11"/>
      <c r="VUU62" s="11"/>
      <c r="VUV62" s="11"/>
      <c r="VUW62" s="11"/>
      <c r="VUX62" s="11"/>
      <c r="VUY62" s="11"/>
      <c r="VUZ62" s="11"/>
      <c r="VVA62" s="11"/>
      <c r="VVB62" s="11"/>
      <c r="VVC62" s="11"/>
      <c r="VVD62" s="11"/>
      <c r="VVE62" s="11"/>
      <c r="VVF62" s="11"/>
      <c r="VVG62" s="11"/>
      <c r="VVH62" s="11"/>
      <c r="VVI62" s="11"/>
      <c r="VVJ62" s="11"/>
      <c r="VVK62" s="11"/>
      <c r="VVL62" s="11"/>
      <c r="VVM62" s="11"/>
      <c r="VVN62" s="11"/>
      <c r="VVO62" s="11"/>
      <c r="VVP62" s="11"/>
      <c r="VVQ62" s="11"/>
      <c r="VVR62" s="11"/>
      <c r="VVS62" s="11"/>
      <c r="VVT62" s="11"/>
      <c r="VVU62" s="11"/>
      <c r="VVV62" s="11"/>
      <c r="VVW62" s="11"/>
      <c r="VVX62" s="11"/>
      <c r="VVY62" s="11"/>
      <c r="VVZ62" s="11"/>
      <c r="VWA62" s="11"/>
      <c r="VWB62" s="11"/>
      <c r="VWC62" s="11"/>
      <c r="VWD62" s="11"/>
      <c r="VWE62" s="11"/>
      <c r="VWF62" s="11"/>
      <c r="VWG62" s="11"/>
      <c r="VWH62" s="11"/>
      <c r="VWI62" s="11"/>
      <c r="VWJ62" s="11"/>
      <c r="VWK62" s="11"/>
      <c r="VWL62" s="11"/>
      <c r="VWM62" s="11"/>
      <c r="VWN62" s="11"/>
      <c r="VWO62" s="11"/>
      <c r="VWP62" s="11"/>
      <c r="VWQ62" s="11"/>
      <c r="VWR62" s="11"/>
      <c r="VWS62" s="11"/>
      <c r="VWT62" s="11"/>
      <c r="VWU62" s="11"/>
      <c r="VWV62" s="11"/>
      <c r="VWW62" s="11"/>
      <c r="VWX62" s="11"/>
      <c r="VWY62" s="11"/>
      <c r="VWZ62" s="11"/>
      <c r="VXA62" s="11"/>
      <c r="VXB62" s="11"/>
      <c r="VXC62" s="11"/>
      <c r="VXD62" s="11"/>
      <c r="VXE62" s="11"/>
      <c r="VXF62" s="11"/>
      <c r="VXG62" s="11"/>
      <c r="VXH62" s="11"/>
      <c r="VXI62" s="11"/>
      <c r="VXJ62" s="11"/>
      <c r="VXK62" s="11"/>
      <c r="VXL62" s="11"/>
      <c r="VXM62" s="11"/>
      <c r="VXN62" s="11"/>
      <c r="VXO62" s="11"/>
      <c r="VXP62" s="11"/>
      <c r="VXQ62" s="11"/>
      <c r="VXR62" s="11"/>
      <c r="VXS62" s="11"/>
      <c r="VXT62" s="11"/>
      <c r="VXU62" s="11"/>
      <c r="VXV62" s="11"/>
      <c r="VXW62" s="11"/>
      <c r="VXX62" s="11"/>
      <c r="VXY62" s="11"/>
      <c r="VXZ62" s="11"/>
      <c r="VYA62" s="11"/>
      <c r="VYB62" s="11"/>
      <c r="VYC62" s="11"/>
      <c r="VYD62" s="11"/>
      <c r="VYE62" s="11"/>
      <c r="VYF62" s="11"/>
      <c r="VYG62" s="11"/>
      <c r="VYH62" s="11"/>
      <c r="VYI62" s="11"/>
      <c r="VYJ62" s="11"/>
      <c r="VYK62" s="11"/>
      <c r="VYL62" s="11"/>
      <c r="VYM62" s="11"/>
      <c r="VYN62" s="11"/>
      <c r="VYO62" s="11"/>
      <c r="VYP62" s="11"/>
      <c r="VYQ62" s="11"/>
      <c r="VYR62" s="11"/>
      <c r="VYS62" s="11"/>
      <c r="VYT62" s="11"/>
      <c r="VYU62" s="11"/>
      <c r="VYV62" s="11"/>
      <c r="VYW62" s="11"/>
      <c r="VYX62" s="11"/>
      <c r="VYY62" s="11"/>
      <c r="VYZ62" s="11"/>
      <c r="VZA62" s="11"/>
      <c r="VZB62" s="11"/>
      <c r="VZC62" s="11"/>
      <c r="VZD62" s="11"/>
      <c r="VZE62" s="11"/>
      <c r="VZF62" s="11"/>
      <c r="VZG62" s="11"/>
      <c r="VZH62" s="11"/>
      <c r="VZI62" s="11"/>
      <c r="VZJ62" s="11"/>
      <c r="VZK62" s="11"/>
      <c r="VZL62" s="11"/>
      <c r="VZM62" s="11"/>
      <c r="VZN62" s="11"/>
      <c r="VZO62" s="11"/>
      <c r="VZP62" s="11"/>
      <c r="VZQ62" s="11"/>
      <c r="VZR62" s="11"/>
      <c r="VZS62" s="11"/>
      <c r="VZT62" s="11"/>
      <c r="VZU62" s="11"/>
      <c r="VZV62" s="11"/>
      <c r="VZW62" s="11"/>
      <c r="VZX62" s="11"/>
      <c r="VZY62" s="11"/>
      <c r="VZZ62" s="11"/>
      <c r="WAA62" s="11"/>
      <c r="WAB62" s="11"/>
      <c r="WAC62" s="11"/>
      <c r="WAD62" s="11"/>
      <c r="WAE62" s="11"/>
      <c r="WAF62" s="11"/>
      <c r="WAG62" s="11"/>
      <c r="WAH62" s="11"/>
      <c r="WAI62" s="11"/>
      <c r="WAJ62" s="11"/>
      <c r="WAK62" s="11"/>
      <c r="WAL62" s="11"/>
      <c r="WAM62" s="11"/>
      <c r="WAN62" s="11"/>
      <c r="WAO62" s="11"/>
      <c r="WAP62" s="11"/>
      <c r="WAQ62" s="11"/>
      <c r="WAR62" s="11"/>
      <c r="WAS62" s="11"/>
      <c r="WAT62" s="11"/>
      <c r="WAU62" s="11"/>
      <c r="WAV62" s="11"/>
      <c r="WAW62" s="11"/>
      <c r="WAX62" s="11"/>
      <c r="WAY62" s="11"/>
      <c r="WAZ62" s="11"/>
      <c r="WBA62" s="11"/>
      <c r="WBB62" s="11"/>
      <c r="WBC62" s="11"/>
      <c r="WBD62" s="11"/>
      <c r="WBE62" s="11"/>
      <c r="WBF62" s="11"/>
      <c r="WBG62" s="11"/>
      <c r="WBH62" s="11"/>
      <c r="WBI62" s="11"/>
      <c r="WBJ62" s="11"/>
      <c r="WBK62" s="11"/>
      <c r="WBL62" s="11"/>
      <c r="WBM62" s="11"/>
      <c r="WBN62" s="11"/>
      <c r="WBO62" s="11"/>
      <c r="WBP62" s="11"/>
      <c r="WBQ62" s="11"/>
      <c r="WBR62" s="11"/>
      <c r="WBS62" s="11"/>
      <c r="WBT62" s="11"/>
      <c r="WBU62" s="11"/>
      <c r="WBV62" s="11"/>
      <c r="WBW62" s="11"/>
      <c r="WBX62" s="11"/>
      <c r="WBY62" s="11"/>
      <c r="WBZ62" s="11"/>
      <c r="WCA62" s="11"/>
      <c r="WCB62" s="11"/>
      <c r="WCC62" s="11"/>
      <c r="WCD62" s="11"/>
      <c r="WCE62" s="11"/>
      <c r="WCF62" s="11"/>
      <c r="WCG62" s="11"/>
      <c r="WCH62" s="11"/>
      <c r="WCI62" s="11"/>
      <c r="WCJ62" s="11"/>
      <c r="WCK62" s="11"/>
      <c r="WCL62" s="11"/>
      <c r="WCM62" s="11"/>
      <c r="WCN62" s="11"/>
      <c r="WCO62" s="11"/>
      <c r="WCP62" s="11"/>
      <c r="WCQ62" s="11"/>
      <c r="WCR62" s="11"/>
      <c r="WCS62" s="11"/>
      <c r="WCT62" s="11"/>
      <c r="WCU62" s="11"/>
      <c r="WCV62" s="11"/>
      <c r="WCW62" s="11"/>
      <c r="WCX62" s="11"/>
      <c r="WCY62" s="11"/>
      <c r="WCZ62" s="11"/>
      <c r="WDA62" s="11"/>
      <c r="WDB62" s="11"/>
      <c r="WDC62" s="11"/>
      <c r="WDD62" s="11"/>
      <c r="WDE62" s="11"/>
      <c r="WDF62" s="11"/>
      <c r="WDG62" s="11"/>
      <c r="WDH62" s="11"/>
      <c r="WDI62" s="11"/>
      <c r="WDJ62" s="11"/>
      <c r="WDK62" s="11"/>
      <c r="WDL62" s="11"/>
      <c r="WDM62" s="11"/>
      <c r="WDN62" s="11"/>
      <c r="WDO62" s="11"/>
      <c r="WDP62" s="11"/>
      <c r="WDQ62" s="11"/>
      <c r="WDR62" s="11"/>
      <c r="WDS62" s="11"/>
      <c r="WDT62" s="11"/>
      <c r="WDU62" s="11"/>
      <c r="WDV62" s="11"/>
      <c r="WDW62" s="11"/>
      <c r="WDX62" s="11"/>
      <c r="WDY62" s="11"/>
      <c r="WDZ62" s="11"/>
      <c r="WEA62" s="11"/>
      <c r="WEB62" s="11"/>
      <c r="WEC62" s="11"/>
      <c r="WED62" s="11"/>
      <c r="WEE62" s="11"/>
      <c r="WEF62" s="11"/>
      <c r="WEG62" s="11"/>
      <c r="WEH62" s="11"/>
      <c r="WEI62" s="11"/>
      <c r="WEJ62" s="11"/>
      <c r="WEK62" s="11"/>
      <c r="WEL62" s="11"/>
      <c r="WEM62" s="11"/>
      <c r="WEN62" s="11"/>
      <c r="WEO62" s="11"/>
      <c r="WEP62" s="11"/>
      <c r="WEQ62" s="11"/>
      <c r="WER62" s="11"/>
      <c r="WES62" s="11"/>
      <c r="WET62" s="11"/>
      <c r="WEU62" s="11"/>
      <c r="WEV62" s="11"/>
      <c r="WEW62" s="11"/>
      <c r="WEX62" s="11"/>
      <c r="WEY62" s="11"/>
      <c r="WEZ62" s="11"/>
      <c r="WFA62" s="11"/>
      <c r="WFB62" s="11"/>
      <c r="WFC62" s="11"/>
      <c r="WFD62" s="11"/>
      <c r="WFE62" s="11"/>
      <c r="WFF62" s="11"/>
      <c r="WFG62" s="11"/>
      <c r="WFH62" s="11"/>
      <c r="WFI62" s="11"/>
      <c r="WFJ62" s="11"/>
      <c r="WFK62" s="11"/>
      <c r="WFL62" s="11"/>
      <c r="WFM62" s="11"/>
      <c r="WFN62" s="11"/>
      <c r="WFO62" s="11"/>
      <c r="WFP62" s="11"/>
      <c r="WFQ62" s="11"/>
      <c r="WFR62" s="11"/>
      <c r="WFS62" s="11"/>
      <c r="WFT62" s="11"/>
      <c r="WFU62" s="11"/>
      <c r="WFV62" s="11"/>
      <c r="WFW62" s="11"/>
      <c r="WFX62" s="11"/>
      <c r="WFY62" s="11"/>
      <c r="WFZ62" s="11"/>
      <c r="WGA62" s="11"/>
      <c r="WGB62" s="11"/>
      <c r="WGC62" s="11"/>
      <c r="WGD62" s="11"/>
      <c r="WGE62" s="11"/>
      <c r="WGF62" s="11"/>
      <c r="WGG62" s="11"/>
      <c r="WGH62" s="11"/>
      <c r="WGI62" s="11"/>
      <c r="WGJ62" s="11"/>
      <c r="WGK62" s="11"/>
      <c r="WGL62" s="11"/>
      <c r="WGM62" s="11"/>
      <c r="WGN62" s="11"/>
      <c r="WGO62" s="11"/>
      <c r="WGP62" s="11"/>
      <c r="WGQ62" s="11"/>
      <c r="WGR62" s="11"/>
      <c r="WGS62" s="11"/>
      <c r="WGT62" s="11"/>
      <c r="WGU62" s="11"/>
      <c r="WGV62" s="11"/>
      <c r="WGW62" s="11"/>
      <c r="WGX62" s="11"/>
      <c r="WGY62" s="11"/>
      <c r="WGZ62" s="11"/>
      <c r="WHA62" s="11"/>
      <c r="WHB62" s="11"/>
      <c r="WHC62" s="11"/>
      <c r="WHD62" s="11"/>
      <c r="WHE62" s="11"/>
      <c r="WHF62" s="11"/>
      <c r="WHG62" s="11"/>
      <c r="WHH62" s="11"/>
      <c r="WHI62" s="11"/>
      <c r="WHJ62" s="11"/>
      <c r="WHK62" s="11"/>
      <c r="WHL62" s="11"/>
      <c r="WHM62" s="11"/>
      <c r="WHN62" s="11"/>
      <c r="WHO62" s="11"/>
      <c r="WHP62" s="11"/>
      <c r="WHQ62" s="11"/>
      <c r="WHR62" s="11"/>
      <c r="WHS62" s="11"/>
      <c r="WHT62" s="11"/>
      <c r="WHU62" s="11"/>
      <c r="WHV62" s="11"/>
      <c r="WHW62" s="11"/>
      <c r="WHX62" s="11"/>
      <c r="WHY62" s="11"/>
      <c r="WHZ62" s="11"/>
      <c r="WIA62" s="11"/>
      <c r="WIB62" s="11"/>
      <c r="WIC62" s="11"/>
      <c r="WID62" s="11"/>
      <c r="WIE62" s="11"/>
      <c r="WIF62" s="11"/>
      <c r="WIG62" s="11"/>
      <c r="WIH62" s="11"/>
      <c r="WII62" s="11"/>
      <c r="WIJ62" s="11"/>
      <c r="WIK62" s="11"/>
      <c r="WIL62" s="11"/>
      <c r="WIM62" s="11"/>
      <c r="WIN62" s="11"/>
      <c r="WIO62" s="11"/>
      <c r="WIP62" s="11"/>
      <c r="WIQ62" s="11"/>
      <c r="WIR62" s="11"/>
      <c r="WIS62" s="11"/>
      <c r="WIT62" s="11"/>
      <c r="WIU62" s="11"/>
      <c r="WIV62" s="11"/>
      <c r="WIW62" s="11"/>
      <c r="WIX62" s="11"/>
      <c r="WIY62" s="11"/>
      <c r="WIZ62" s="11"/>
      <c r="WJA62" s="11"/>
      <c r="WJB62" s="11"/>
      <c r="WJC62" s="11"/>
      <c r="WJD62" s="11"/>
      <c r="WJE62" s="11"/>
      <c r="WJF62" s="11"/>
      <c r="WJG62" s="11"/>
      <c r="WJH62" s="11"/>
      <c r="WJI62" s="11"/>
      <c r="WJJ62" s="11"/>
      <c r="WJK62" s="11"/>
      <c r="WJL62" s="11"/>
      <c r="WJM62" s="11"/>
      <c r="WJN62" s="11"/>
      <c r="WJO62" s="11"/>
      <c r="WJP62" s="11"/>
      <c r="WJQ62" s="11"/>
      <c r="WJR62" s="11"/>
      <c r="WJS62" s="11"/>
      <c r="WJT62" s="11"/>
      <c r="WJU62" s="11"/>
      <c r="WJV62" s="11"/>
      <c r="WJW62" s="11"/>
      <c r="WJX62" s="11"/>
      <c r="WJY62" s="11"/>
      <c r="WJZ62" s="11"/>
      <c r="WKA62" s="11"/>
      <c r="WKB62" s="11"/>
      <c r="WKC62" s="11"/>
      <c r="WKD62" s="11"/>
      <c r="WKE62" s="11"/>
      <c r="WKF62" s="11"/>
      <c r="WKG62" s="11"/>
      <c r="WKH62" s="11"/>
      <c r="WKI62" s="11"/>
      <c r="WKJ62" s="11"/>
      <c r="WKK62" s="11"/>
      <c r="WKL62" s="11"/>
      <c r="WKM62" s="11"/>
      <c r="WKN62" s="11"/>
      <c r="WKO62" s="11"/>
      <c r="WKP62" s="11"/>
      <c r="WKQ62" s="11"/>
      <c r="WKR62" s="11"/>
      <c r="WKS62" s="11"/>
      <c r="WKT62" s="11"/>
      <c r="WKU62" s="11"/>
      <c r="WKV62" s="11"/>
      <c r="WKW62" s="11"/>
      <c r="WKX62" s="11"/>
      <c r="WKY62" s="11"/>
      <c r="WKZ62" s="11"/>
      <c r="WLA62" s="11"/>
      <c r="WLB62" s="11"/>
      <c r="WLC62" s="11"/>
      <c r="WLD62" s="11"/>
      <c r="WLE62" s="11"/>
      <c r="WLF62" s="11"/>
      <c r="WLG62" s="11"/>
      <c r="WLH62" s="11"/>
      <c r="WLI62" s="11"/>
      <c r="WLJ62" s="11"/>
      <c r="WLK62" s="11"/>
      <c r="WLL62" s="11"/>
      <c r="WLM62" s="11"/>
      <c r="WLN62" s="11"/>
      <c r="WLO62" s="11"/>
      <c r="WLP62" s="11"/>
      <c r="WLQ62" s="11"/>
      <c r="WLR62" s="11"/>
      <c r="WLS62" s="11"/>
      <c r="WLT62" s="11"/>
      <c r="WLU62" s="11"/>
      <c r="WLV62" s="11"/>
      <c r="WLW62" s="11"/>
      <c r="WLX62" s="11"/>
      <c r="WLY62" s="11"/>
      <c r="WLZ62" s="11"/>
      <c r="WMA62" s="11"/>
      <c r="WMB62" s="11"/>
      <c r="WMC62" s="11"/>
      <c r="WMD62" s="11"/>
      <c r="WME62" s="11"/>
      <c r="WMF62" s="11"/>
      <c r="WMG62" s="11"/>
      <c r="WMH62" s="11"/>
      <c r="WMI62" s="11"/>
      <c r="WMJ62" s="11"/>
      <c r="WMK62" s="11"/>
      <c r="WML62" s="11"/>
      <c r="WMM62" s="11"/>
      <c r="WMN62" s="11"/>
      <c r="WMO62" s="11"/>
      <c r="WMP62" s="11"/>
      <c r="WMQ62" s="11"/>
      <c r="WMR62" s="11"/>
      <c r="WMS62" s="11"/>
      <c r="WMT62" s="11"/>
      <c r="WMU62" s="11"/>
      <c r="WMV62" s="11"/>
      <c r="WMW62" s="11"/>
      <c r="WMX62" s="11"/>
      <c r="WMY62" s="11"/>
      <c r="WMZ62" s="11"/>
      <c r="WNA62" s="11"/>
      <c r="WNB62" s="11"/>
      <c r="WNC62" s="11"/>
      <c r="WND62" s="11"/>
      <c r="WNE62" s="11"/>
      <c r="WNF62" s="11"/>
      <c r="WNG62" s="11"/>
      <c r="WNH62" s="11"/>
      <c r="WNI62" s="11"/>
      <c r="WNJ62" s="11"/>
      <c r="WNK62" s="11"/>
      <c r="WNL62" s="11"/>
      <c r="WNM62" s="11"/>
      <c r="WNN62" s="11"/>
      <c r="WNO62" s="11"/>
      <c r="WNP62" s="11"/>
      <c r="WNQ62" s="11"/>
      <c r="WNR62" s="11"/>
      <c r="WNS62" s="11"/>
      <c r="WNT62" s="11"/>
      <c r="WNU62" s="11"/>
      <c r="WNV62" s="11"/>
      <c r="WNW62" s="11"/>
      <c r="WNX62" s="11"/>
      <c r="WNY62" s="11"/>
      <c r="WNZ62" s="11"/>
      <c r="WOA62" s="11"/>
      <c r="WOB62" s="11"/>
      <c r="WOC62" s="11"/>
      <c r="WOD62" s="11"/>
      <c r="WOE62" s="11"/>
      <c r="WOF62" s="11"/>
      <c r="WOG62" s="11"/>
      <c r="WOH62" s="11"/>
      <c r="WOI62" s="11"/>
      <c r="WOJ62" s="11"/>
      <c r="WOK62" s="11"/>
      <c r="WOL62" s="11"/>
      <c r="WOM62" s="11"/>
      <c r="WON62" s="11"/>
      <c r="WOO62" s="11"/>
      <c r="WOP62" s="11"/>
      <c r="WOQ62" s="11"/>
      <c r="WOR62" s="11"/>
      <c r="WOS62" s="11"/>
      <c r="WOT62" s="11"/>
      <c r="WOU62" s="11"/>
      <c r="WOV62" s="11"/>
      <c r="WOW62" s="11"/>
      <c r="WOX62" s="11"/>
      <c r="WOY62" s="11"/>
      <c r="WOZ62" s="11"/>
      <c r="WPA62" s="11"/>
      <c r="WPB62" s="11"/>
      <c r="WPC62" s="11"/>
      <c r="WPD62" s="11"/>
      <c r="WPE62" s="11"/>
      <c r="WPF62" s="11"/>
      <c r="WPG62" s="11"/>
      <c r="WPH62" s="11"/>
      <c r="WPI62" s="11"/>
      <c r="WPJ62" s="11"/>
      <c r="WPK62" s="11"/>
      <c r="WPL62" s="11"/>
      <c r="WPM62" s="11"/>
      <c r="WPN62" s="11"/>
      <c r="WPO62" s="11"/>
      <c r="WPP62" s="11"/>
      <c r="WPQ62" s="11"/>
      <c r="WPR62" s="11"/>
      <c r="WPS62" s="11"/>
      <c r="WPT62" s="11"/>
      <c r="WPU62" s="11"/>
      <c r="WPV62" s="11"/>
      <c r="WPW62" s="11"/>
      <c r="WPX62" s="11"/>
      <c r="WPY62" s="11"/>
      <c r="WPZ62" s="11"/>
      <c r="WQA62" s="11"/>
      <c r="WQB62" s="11"/>
      <c r="WQC62" s="11"/>
      <c r="WQD62" s="11"/>
      <c r="WQE62" s="11"/>
      <c r="WQF62" s="11"/>
      <c r="WQG62" s="11"/>
      <c r="WQH62" s="11"/>
      <c r="WQI62" s="11"/>
      <c r="WQJ62" s="11"/>
      <c r="WQK62" s="11"/>
      <c r="WQL62" s="11"/>
      <c r="WQM62" s="11"/>
      <c r="WQN62" s="11"/>
      <c r="WQO62" s="11"/>
      <c r="WQP62" s="11"/>
      <c r="WQQ62" s="11"/>
      <c r="WQR62" s="11"/>
      <c r="WQS62" s="11"/>
      <c r="WQT62" s="11"/>
      <c r="WQU62" s="11"/>
      <c r="WQV62" s="11"/>
      <c r="WQW62" s="11"/>
      <c r="WQX62" s="11"/>
      <c r="WQY62" s="11"/>
      <c r="WQZ62" s="11"/>
      <c r="WRA62" s="11"/>
      <c r="WRB62" s="11"/>
      <c r="WRC62" s="11"/>
      <c r="WRD62" s="11"/>
      <c r="WRE62" s="11"/>
      <c r="WRF62" s="11"/>
      <c r="WRG62" s="11"/>
      <c r="WRH62" s="11"/>
      <c r="WRI62" s="11"/>
      <c r="WRJ62" s="11"/>
      <c r="WRK62" s="11"/>
      <c r="WRL62" s="11"/>
      <c r="WRM62" s="11"/>
      <c r="WRN62" s="11"/>
      <c r="WRO62" s="11"/>
      <c r="WRP62" s="11"/>
      <c r="WRQ62" s="11"/>
      <c r="WRR62" s="11"/>
      <c r="WRS62" s="11"/>
      <c r="WRT62" s="11"/>
      <c r="WRU62" s="11"/>
      <c r="WRV62" s="11"/>
      <c r="WRW62" s="11"/>
      <c r="WRX62" s="11"/>
      <c r="WRY62" s="11"/>
      <c r="WRZ62" s="11"/>
      <c r="WSA62" s="11"/>
      <c r="WSB62" s="11"/>
      <c r="WSC62" s="11"/>
      <c r="WSD62" s="11"/>
      <c r="WSE62" s="11"/>
      <c r="WSF62" s="11"/>
      <c r="WSG62" s="11"/>
      <c r="WSH62" s="11"/>
      <c r="WSI62" s="11"/>
      <c r="WSJ62" s="11"/>
      <c r="WSK62" s="11"/>
      <c r="WSL62" s="11"/>
      <c r="WSM62" s="11"/>
      <c r="WSN62" s="11"/>
      <c r="WSO62" s="11"/>
      <c r="WSP62" s="11"/>
      <c r="WSQ62" s="11"/>
      <c r="WSR62" s="11"/>
      <c r="WSS62" s="11"/>
      <c r="WST62" s="11"/>
      <c r="WSU62" s="11"/>
      <c r="WSV62" s="11"/>
    </row>
    <row r="63" spans="1:16373" s="3" customFormat="1" ht="30" x14ac:dyDescent="0.25">
      <c r="C63" s="79" t="s">
        <v>224</v>
      </c>
      <c r="D63"/>
      <c r="E63" s="113"/>
      <c r="F63"/>
      <c r="G63" s="146" t="s">
        <v>52</v>
      </c>
      <c r="H63" s="136"/>
      <c r="I63" s="11"/>
      <c r="J63" s="11"/>
      <c r="K63" s="11"/>
      <c r="L63" s="11"/>
      <c r="M63" s="11"/>
      <c r="N63" s="11"/>
      <c r="O63" s="11"/>
      <c r="P63" s="11"/>
      <c r="Q63" s="11"/>
      <c r="R63" s="11"/>
      <c r="S63" s="11"/>
      <c r="T63" s="11"/>
      <c r="U63" s="11"/>
      <c r="V63" s="11"/>
      <c r="W63" s="11"/>
      <c r="X63" s="11"/>
      <c r="Y63" s="11"/>
      <c r="Z63" s="11"/>
      <c r="AA63" s="11"/>
      <c r="AB63" s="11"/>
      <c r="AC63" s="11"/>
      <c r="AD63" s="11"/>
      <c r="AE63" s="11"/>
      <c r="AF63" s="11"/>
      <c r="AG63" s="11"/>
      <c r="AH63" s="11"/>
      <c r="AI63" s="11"/>
      <c r="AJ63" s="11"/>
      <c r="AK63" s="11"/>
      <c r="AL63" s="11"/>
      <c r="AM63" s="11"/>
      <c r="AN63" s="11"/>
      <c r="AO63" s="11"/>
      <c r="AP63" s="11"/>
      <c r="AQ63" s="11"/>
      <c r="AR63" s="11"/>
      <c r="AS63" s="11"/>
      <c r="AT63" s="11"/>
      <c r="AU63" s="11"/>
      <c r="AV63" s="11"/>
      <c r="AW63" s="11"/>
      <c r="AX63" s="11"/>
      <c r="AY63" s="11"/>
      <c r="AZ63" s="11"/>
      <c r="BA63" s="11"/>
      <c r="BB63" s="11"/>
      <c r="BC63" s="11"/>
      <c r="BD63" s="11"/>
      <c r="BE63" s="11"/>
      <c r="BF63" s="11"/>
      <c r="BG63" s="11"/>
      <c r="BH63" s="11"/>
      <c r="BI63" s="11"/>
      <c r="BJ63" s="11"/>
      <c r="BK63" s="11"/>
      <c r="BL63" s="11"/>
      <c r="BM63" s="11"/>
      <c r="BN63" s="11"/>
      <c r="BO63" s="11"/>
      <c r="BP63" s="11"/>
      <c r="BQ63" s="11"/>
      <c r="BR63" s="11"/>
      <c r="BS63" s="11"/>
      <c r="BT63" s="11"/>
      <c r="BU63" s="11"/>
      <c r="BV63" s="11"/>
      <c r="BW63" s="11"/>
      <c r="BX63" s="11"/>
      <c r="BY63" s="11"/>
      <c r="BZ63" s="11"/>
      <c r="CA63" s="11"/>
      <c r="CB63" s="11"/>
      <c r="CC63" s="11"/>
      <c r="CD63" s="11"/>
      <c r="CE63" s="11"/>
      <c r="CF63" s="11"/>
      <c r="CG63" s="11"/>
      <c r="CH63" s="11"/>
      <c r="CI63" s="11"/>
      <c r="CJ63" s="11"/>
      <c r="CK63" s="11"/>
      <c r="CL63" s="11"/>
      <c r="CM63" s="11"/>
      <c r="CN63" s="11"/>
      <c r="CO63" s="11"/>
      <c r="CP63" s="11"/>
      <c r="CQ63" s="11"/>
      <c r="CR63" s="11"/>
      <c r="CS63" s="11"/>
      <c r="CT63" s="11"/>
      <c r="CU63" s="11"/>
      <c r="CV63" s="11"/>
      <c r="CW63" s="11"/>
      <c r="CX63" s="11"/>
      <c r="CY63" s="11"/>
      <c r="CZ63" s="11"/>
      <c r="DA63" s="11"/>
      <c r="DB63" s="11"/>
      <c r="DC63" s="11"/>
      <c r="DD63" s="11"/>
      <c r="DE63" s="11"/>
      <c r="DF63" s="11"/>
      <c r="DG63" s="11"/>
      <c r="DH63" s="11"/>
      <c r="DI63" s="11"/>
      <c r="DJ63" s="11"/>
      <c r="DK63" s="11"/>
      <c r="DL63" s="11"/>
      <c r="DM63" s="11"/>
      <c r="DN63" s="11"/>
      <c r="DO63" s="11"/>
      <c r="DP63" s="11"/>
      <c r="DQ63" s="11"/>
      <c r="DR63" s="11"/>
      <c r="DS63" s="11"/>
      <c r="DT63" s="11"/>
      <c r="DU63" s="11"/>
      <c r="DV63" s="11"/>
      <c r="DW63" s="11"/>
      <c r="DX63" s="11"/>
      <c r="DY63" s="11"/>
      <c r="DZ63" s="11"/>
      <c r="EA63" s="11"/>
      <c r="EB63" s="11"/>
      <c r="EC63" s="11"/>
      <c r="ED63" s="11"/>
      <c r="EE63" s="11"/>
      <c r="EF63" s="11"/>
      <c r="EG63" s="11"/>
      <c r="EH63" s="11"/>
      <c r="EI63" s="11"/>
      <c r="EJ63" s="11"/>
      <c r="EK63" s="11"/>
      <c r="EL63" s="11"/>
      <c r="EM63" s="11"/>
      <c r="EN63" s="11"/>
      <c r="EO63" s="11"/>
      <c r="EP63" s="11"/>
      <c r="EQ63" s="11"/>
      <c r="ER63" s="11"/>
      <c r="ES63" s="11"/>
      <c r="ET63" s="11"/>
      <c r="EU63" s="11"/>
      <c r="EV63" s="11"/>
      <c r="EW63" s="11"/>
      <c r="EX63" s="11"/>
      <c r="EY63" s="11"/>
      <c r="EZ63" s="11"/>
      <c r="FA63" s="11"/>
      <c r="FB63" s="11"/>
      <c r="FC63" s="11"/>
      <c r="FD63" s="11"/>
      <c r="FE63" s="11"/>
      <c r="FF63" s="11"/>
      <c r="FG63" s="11"/>
      <c r="FH63" s="11"/>
      <c r="FI63" s="11"/>
      <c r="FJ63" s="11"/>
      <c r="FK63" s="11"/>
      <c r="FL63" s="11"/>
      <c r="FM63" s="11"/>
      <c r="FN63" s="11"/>
      <c r="FO63" s="11"/>
      <c r="FP63" s="11"/>
      <c r="FQ63" s="11"/>
      <c r="FR63" s="11"/>
      <c r="FS63" s="11"/>
      <c r="FT63" s="11"/>
      <c r="FU63" s="11"/>
      <c r="FV63" s="11"/>
      <c r="FW63" s="11"/>
      <c r="FX63" s="11"/>
      <c r="FY63" s="11"/>
      <c r="FZ63" s="11"/>
      <c r="GA63" s="11"/>
      <c r="GB63" s="11"/>
      <c r="GC63" s="11"/>
      <c r="GD63" s="11"/>
      <c r="GE63" s="11"/>
      <c r="GF63" s="11"/>
      <c r="GG63" s="11"/>
      <c r="GH63" s="11"/>
      <c r="GI63" s="11"/>
      <c r="GJ63" s="11"/>
      <c r="GK63" s="11"/>
      <c r="GL63" s="11"/>
      <c r="GM63" s="11"/>
      <c r="GN63" s="11"/>
      <c r="GO63" s="11"/>
      <c r="GP63" s="11"/>
      <c r="GQ63" s="11"/>
      <c r="GR63" s="11"/>
      <c r="GS63" s="11"/>
      <c r="GT63" s="11"/>
      <c r="GU63" s="11"/>
      <c r="GV63" s="11"/>
      <c r="GW63" s="11"/>
      <c r="GX63" s="11"/>
      <c r="GY63" s="11"/>
      <c r="GZ63" s="11"/>
      <c r="HA63" s="11"/>
      <c r="HB63" s="11"/>
      <c r="HC63" s="11"/>
      <c r="HD63" s="11"/>
      <c r="HE63" s="11"/>
      <c r="HF63" s="11"/>
      <c r="HG63" s="11"/>
      <c r="HH63" s="11"/>
      <c r="HI63" s="11"/>
      <c r="HJ63" s="11"/>
      <c r="HK63" s="11"/>
      <c r="HL63" s="11"/>
      <c r="HM63" s="11"/>
      <c r="HN63" s="11"/>
      <c r="HO63" s="11"/>
      <c r="HP63" s="11"/>
      <c r="HQ63" s="11"/>
      <c r="HR63" s="11"/>
      <c r="HS63" s="11"/>
      <c r="HT63" s="11"/>
      <c r="HU63" s="11"/>
      <c r="HV63" s="11"/>
      <c r="HW63" s="11"/>
      <c r="HX63" s="11"/>
      <c r="HY63" s="11"/>
      <c r="HZ63" s="11"/>
      <c r="IA63" s="11"/>
      <c r="IB63" s="11"/>
      <c r="IC63" s="11"/>
      <c r="ID63" s="11"/>
      <c r="IE63" s="11"/>
      <c r="IF63" s="11"/>
      <c r="IG63" s="11"/>
      <c r="IH63" s="11"/>
      <c r="II63" s="11"/>
      <c r="IJ63" s="11"/>
      <c r="IK63" s="11"/>
      <c r="IL63" s="11"/>
      <c r="IM63" s="11"/>
      <c r="IN63" s="11"/>
      <c r="IO63" s="11"/>
      <c r="IP63" s="11"/>
      <c r="IQ63" s="11"/>
      <c r="IR63" s="11"/>
      <c r="IS63" s="11"/>
      <c r="IT63" s="11"/>
      <c r="IU63" s="11"/>
      <c r="IV63" s="11"/>
      <c r="IW63" s="11"/>
      <c r="IX63" s="11"/>
      <c r="IY63" s="11"/>
      <c r="IZ63" s="11"/>
      <c r="JA63" s="11"/>
      <c r="JB63" s="11"/>
      <c r="JC63" s="11"/>
      <c r="JD63" s="11"/>
      <c r="JE63" s="11"/>
      <c r="JF63" s="11"/>
      <c r="JG63" s="11"/>
      <c r="JH63" s="11"/>
      <c r="JI63" s="11"/>
      <c r="JJ63" s="11"/>
      <c r="JK63" s="11"/>
      <c r="JL63" s="11"/>
      <c r="JM63" s="11"/>
      <c r="JN63" s="11"/>
      <c r="JO63" s="11"/>
      <c r="JP63" s="11"/>
      <c r="JQ63" s="11"/>
      <c r="JR63" s="11"/>
      <c r="JS63" s="11"/>
      <c r="JT63" s="11"/>
      <c r="JU63" s="11"/>
      <c r="JV63" s="11"/>
      <c r="JW63" s="11"/>
      <c r="JX63" s="11"/>
      <c r="JY63" s="11"/>
      <c r="JZ63" s="11"/>
      <c r="KA63" s="11"/>
      <c r="KB63" s="11"/>
      <c r="KC63" s="11"/>
      <c r="KD63" s="11"/>
      <c r="KE63" s="11"/>
      <c r="KF63" s="11"/>
      <c r="KG63" s="11"/>
      <c r="KH63" s="11"/>
      <c r="KI63" s="11"/>
      <c r="KJ63" s="11"/>
      <c r="KK63" s="11"/>
      <c r="KL63" s="11"/>
      <c r="KM63" s="11"/>
      <c r="KN63" s="11"/>
      <c r="KO63" s="11"/>
      <c r="KP63" s="11"/>
      <c r="KQ63" s="11"/>
      <c r="KR63" s="11"/>
      <c r="KS63" s="11"/>
      <c r="KT63" s="11"/>
      <c r="KU63" s="11"/>
      <c r="KV63" s="11"/>
      <c r="KW63" s="11"/>
      <c r="KX63" s="11"/>
      <c r="KY63" s="11"/>
      <c r="KZ63" s="11"/>
      <c r="LA63" s="11"/>
      <c r="LB63" s="11"/>
      <c r="LC63" s="11"/>
      <c r="LD63" s="11"/>
      <c r="LE63" s="11"/>
      <c r="LF63" s="11"/>
      <c r="LG63" s="11"/>
      <c r="LH63" s="11"/>
      <c r="LI63" s="11"/>
      <c r="LJ63" s="11"/>
      <c r="LK63" s="11"/>
      <c r="LL63" s="11"/>
      <c r="LM63" s="11"/>
      <c r="LN63" s="11"/>
      <c r="LO63" s="11"/>
      <c r="LP63" s="11"/>
      <c r="LQ63" s="11"/>
      <c r="LR63" s="11"/>
      <c r="LS63" s="11"/>
      <c r="LT63" s="11"/>
      <c r="LU63" s="11"/>
      <c r="LV63" s="11"/>
      <c r="LW63" s="11"/>
      <c r="LX63" s="11"/>
      <c r="LY63" s="11"/>
      <c r="LZ63" s="11"/>
      <c r="MA63" s="11"/>
      <c r="MB63" s="11"/>
      <c r="MC63" s="11"/>
      <c r="MD63" s="11"/>
      <c r="ME63" s="11"/>
      <c r="MF63" s="11"/>
      <c r="MG63" s="11"/>
      <c r="MH63" s="11"/>
      <c r="MI63" s="11"/>
      <c r="MJ63" s="11"/>
      <c r="MK63" s="11"/>
      <c r="ML63" s="11"/>
      <c r="MM63" s="11"/>
      <c r="MN63" s="11"/>
      <c r="MO63" s="11"/>
      <c r="MP63" s="11"/>
      <c r="MQ63" s="11"/>
      <c r="MR63" s="11"/>
      <c r="MS63" s="11"/>
      <c r="MT63" s="11"/>
      <c r="MU63" s="11"/>
      <c r="MV63" s="11"/>
      <c r="MW63" s="11"/>
      <c r="MX63" s="11"/>
      <c r="MY63" s="11"/>
      <c r="MZ63" s="11"/>
      <c r="NA63" s="11"/>
      <c r="NB63" s="11"/>
      <c r="NC63" s="11"/>
      <c r="ND63" s="11"/>
      <c r="NE63" s="11"/>
      <c r="NF63" s="11"/>
      <c r="NG63" s="11"/>
      <c r="NH63" s="11"/>
      <c r="NI63" s="11"/>
      <c r="NJ63" s="11"/>
      <c r="NK63" s="11"/>
      <c r="NL63" s="11"/>
      <c r="NM63" s="11"/>
      <c r="NN63" s="11"/>
      <c r="NO63" s="11"/>
      <c r="NP63" s="11"/>
      <c r="NQ63" s="11"/>
      <c r="NR63" s="11"/>
      <c r="NS63" s="11"/>
      <c r="NT63" s="11"/>
      <c r="NU63" s="11"/>
      <c r="NV63" s="11"/>
      <c r="NW63" s="11"/>
      <c r="NX63" s="11"/>
      <c r="NY63" s="11"/>
      <c r="NZ63" s="11"/>
      <c r="OA63" s="11"/>
      <c r="OB63" s="11"/>
      <c r="OC63" s="11"/>
      <c r="OD63" s="11"/>
      <c r="OE63" s="11"/>
      <c r="OF63" s="11"/>
      <c r="OG63" s="11"/>
      <c r="OH63" s="11"/>
      <c r="OI63" s="11"/>
      <c r="OJ63" s="11"/>
      <c r="OK63" s="11"/>
      <c r="OL63" s="11"/>
      <c r="OM63" s="11"/>
      <c r="ON63" s="11"/>
      <c r="OO63" s="11"/>
      <c r="OP63" s="11"/>
      <c r="OQ63" s="11"/>
      <c r="OR63" s="11"/>
      <c r="OS63" s="11"/>
      <c r="OT63" s="11"/>
      <c r="OU63" s="11"/>
      <c r="OV63" s="11"/>
      <c r="OW63" s="11"/>
      <c r="OX63" s="11"/>
      <c r="OY63" s="11"/>
      <c r="OZ63" s="11"/>
      <c r="PA63" s="11"/>
      <c r="PB63" s="11"/>
      <c r="PC63" s="11"/>
      <c r="PD63" s="11"/>
      <c r="PE63" s="11"/>
      <c r="PF63" s="11"/>
      <c r="PG63" s="11"/>
      <c r="PH63" s="11"/>
      <c r="PI63" s="11"/>
      <c r="PJ63" s="11"/>
      <c r="PK63" s="11"/>
      <c r="PL63" s="11"/>
      <c r="PM63" s="11"/>
      <c r="PN63" s="11"/>
      <c r="PO63" s="11"/>
      <c r="PP63" s="11"/>
      <c r="PQ63" s="11"/>
      <c r="PR63" s="11"/>
      <c r="PS63" s="11"/>
      <c r="PT63" s="11"/>
      <c r="PU63" s="11"/>
      <c r="PV63" s="11"/>
      <c r="PW63" s="11"/>
      <c r="PX63" s="11"/>
      <c r="PY63" s="11"/>
      <c r="PZ63" s="11"/>
      <c r="QA63" s="11"/>
      <c r="QB63" s="11"/>
      <c r="QC63" s="11"/>
      <c r="QD63" s="11"/>
      <c r="QE63" s="11"/>
      <c r="QF63" s="11"/>
      <c r="QG63" s="11"/>
      <c r="QH63" s="11"/>
      <c r="QI63" s="11"/>
      <c r="QJ63" s="11"/>
      <c r="QK63" s="11"/>
      <c r="QL63" s="11"/>
      <c r="QM63" s="11"/>
      <c r="QN63" s="11"/>
      <c r="QO63" s="11"/>
      <c r="QP63" s="11"/>
      <c r="QQ63" s="11"/>
      <c r="QR63" s="11"/>
      <c r="QS63" s="11"/>
      <c r="QT63" s="11"/>
      <c r="QU63" s="11"/>
      <c r="QV63" s="11"/>
      <c r="QW63" s="11"/>
      <c r="QX63" s="11"/>
      <c r="QY63" s="11"/>
      <c r="QZ63" s="11"/>
      <c r="RA63" s="11"/>
      <c r="RB63" s="11"/>
      <c r="RC63" s="11"/>
      <c r="RD63" s="11"/>
      <c r="RE63" s="11"/>
      <c r="RF63" s="11"/>
      <c r="RG63" s="11"/>
      <c r="RH63" s="11"/>
      <c r="RI63" s="11"/>
      <c r="RJ63" s="11"/>
      <c r="RK63" s="11"/>
      <c r="RL63" s="11"/>
      <c r="RM63" s="11"/>
      <c r="RN63" s="11"/>
      <c r="RO63" s="11"/>
      <c r="RP63" s="11"/>
      <c r="RQ63" s="11"/>
      <c r="RR63" s="11"/>
      <c r="RS63" s="11"/>
      <c r="RT63" s="11"/>
      <c r="RU63" s="11"/>
      <c r="RV63" s="11"/>
      <c r="RW63" s="11"/>
      <c r="RX63" s="11"/>
      <c r="RY63" s="11"/>
      <c r="RZ63" s="11"/>
      <c r="SA63" s="11"/>
      <c r="SB63" s="11"/>
      <c r="SC63" s="11"/>
      <c r="SD63" s="11"/>
      <c r="SE63" s="11"/>
      <c r="SF63" s="11"/>
      <c r="SG63" s="11"/>
      <c r="SH63" s="11"/>
      <c r="SI63" s="11"/>
      <c r="SJ63" s="11"/>
      <c r="SK63" s="11"/>
      <c r="SL63" s="11"/>
      <c r="SM63" s="11"/>
      <c r="SN63" s="11"/>
      <c r="SO63" s="11"/>
      <c r="SP63" s="11"/>
      <c r="SQ63" s="11"/>
      <c r="SR63" s="11"/>
      <c r="SS63" s="11"/>
      <c r="ST63" s="11"/>
      <c r="SU63" s="11"/>
      <c r="SV63" s="11"/>
      <c r="SW63" s="11"/>
      <c r="SX63" s="11"/>
      <c r="SY63" s="11"/>
      <c r="SZ63" s="11"/>
      <c r="TA63" s="11"/>
      <c r="TB63" s="11"/>
      <c r="TC63" s="11"/>
      <c r="TD63" s="11"/>
      <c r="TE63" s="11"/>
      <c r="TF63" s="11"/>
      <c r="TG63" s="11"/>
      <c r="TH63" s="11"/>
      <c r="TI63" s="11"/>
      <c r="TJ63" s="11"/>
      <c r="TK63" s="11"/>
      <c r="TL63" s="11"/>
      <c r="TM63" s="11"/>
      <c r="TN63" s="11"/>
      <c r="TO63" s="11"/>
      <c r="TP63" s="11"/>
      <c r="TQ63" s="11"/>
      <c r="TR63" s="11"/>
      <c r="TS63" s="11"/>
      <c r="TT63" s="11"/>
      <c r="TU63" s="11"/>
      <c r="TV63" s="11"/>
      <c r="TW63" s="11"/>
      <c r="TX63" s="11"/>
      <c r="TY63" s="11"/>
      <c r="TZ63" s="11"/>
      <c r="UA63" s="11"/>
      <c r="UB63" s="11"/>
      <c r="UC63" s="11"/>
      <c r="UD63" s="11"/>
      <c r="UE63" s="11"/>
      <c r="UF63" s="11"/>
      <c r="UG63" s="11"/>
      <c r="UH63" s="11"/>
      <c r="UI63" s="11"/>
      <c r="UJ63" s="11"/>
      <c r="UK63" s="11"/>
      <c r="UL63" s="11"/>
      <c r="UM63" s="11"/>
      <c r="UN63" s="11"/>
      <c r="UO63" s="11"/>
      <c r="UP63" s="11"/>
      <c r="UQ63" s="11"/>
      <c r="UR63" s="11"/>
      <c r="US63" s="11"/>
      <c r="UT63" s="11"/>
      <c r="UU63" s="11"/>
      <c r="UV63" s="11"/>
      <c r="UW63" s="11"/>
      <c r="UX63" s="11"/>
      <c r="UY63" s="11"/>
      <c r="UZ63" s="11"/>
      <c r="VA63" s="11"/>
      <c r="VB63" s="11"/>
      <c r="VC63" s="11"/>
      <c r="VD63" s="11"/>
      <c r="VE63" s="11"/>
      <c r="VF63" s="11"/>
      <c r="VG63" s="11"/>
      <c r="VH63" s="11"/>
      <c r="VI63" s="11"/>
      <c r="VJ63" s="11"/>
      <c r="VK63" s="11"/>
      <c r="VL63" s="11"/>
      <c r="VM63" s="11"/>
      <c r="VN63" s="11"/>
      <c r="VO63" s="11"/>
      <c r="VP63" s="11"/>
      <c r="VQ63" s="11"/>
      <c r="VR63" s="11"/>
      <c r="VS63" s="11"/>
      <c r="VT63" s="11"/>
      <c r="VU63" s="11"/>
      <c r="VV63" s="11"/>
      <c r="VW63" s="11"/>
      <c r="VX63" s="11"/>
      <c r="VY63" s="11"/>
      <c r="VZ63" s="11"/>
      <c r="WA63" s="11"/>
      <c r="WB63" s="11"/>
      <c r="WC63" s="11"/>
      <c r="WD63" s="11"/>
      <c r="WE63" s="11"/>
      <c r="WF63" s="11"/>
      <c r="WG63" s="11"/>
      <c r="WH63" s="11"/>
      <c r="WI63" s="11"/>
      <c r="WJ63" s="11"/>
      <c r="WK63" s="11"/>
      <c r="WL63" s="11"/>
      <c r="WM63" s="11"/>
      <c r="WN63" s="11"/>
      <c r="WO63" s="11"/>
      <c r="WP63" s="11"/>
      <c r="WQ63" s="11"/>
      <c r="WR63" s="11"/>
      <c r="WS63" s="11"/>
      <c r="WT63" s="11"/>
      <c r="WU63" s="11"/>
      <c r="WV63" s="11"/>
      <c r="WW63" s="11"/>
      <c r="WX63" s="11"/>
      <c r="WY63" s="11"/>
      <c r="WZ63" s="11"/>
      <c r="XA63" s="11"/>
      <c r="XB63" s="11"/>
      <c r="XC63" s="11"/>
      <c r="XD63" s="11"/>
      <c r="XE63" s="11"/>
      <c r="XF63" s="11"/>
      <c r="XG63" s="11"/>
      <c r="XH63" s="11"/>
      <c r="XI63" s="11"/>
      <c r="XJ63" s="11"/>
      <c r="XK63" s="11"/>
      <c r="XL63" s="11"/>
      <c r="XM63" s="11"/>
      <c r="XN63" s="11"/>
      <c r="XO63" s="11"/>
      <c r="XP63" s="11"/>
      <c r="XQ63" s="11"/>
      <c r="XR63" s="11"/>
      <c r="XS63" s="11"/>
      <c r="XT63" s="11"/>
      <c r="XU63" s="11"/>
      <c r="XV63" s="11"/>
      <c r="XW63" s="11"/>
      <c r="XX63" s="11"/>
      <c r="XY63" s="11"/>
      <c r="XZ63" s="11"/>
      <c r="YA63" s="11"/>
      <c r="YB63" s="11"/>
      <c r="YC63" s="11"/>
      <c r="YD63" s="11"/>
      <c r="YE63" s="11"/>
      <c r="YF63" s="11"/>
      <c r="YG63" s="11"/>
      <c r="YH63" s="11"/>
      <c r="YI63" s="11"/>
      <c r="YJ63" s="11"/>
      <c r="YK63" s="11"/>
      <c r="YL63" s="11"/>
      <c r="YM63" s="11"/>
      <c r="YN63" s="11"/>
      <c r="YO63" s="11"/>
      <c r="YP63" s="11"/>
      <c r="YQ63" s="11"/>
      <c r="YR63" s="11"/>
      <c r="YS63" s="11"/>
      <c r="YT63" s="11"/>
      <c r="YU63" s="11"/>
      <c r="YV63" s="11"/>
      <c r="YW63" s="11"/>
      <c r="YX63" s="11"/>
      <c r="YY63" s="11"/>
      <c r="YZ63" s="11"/>
      <c r="ZA63" s="11"/>
      <c r="ZB63" s="11"/>
      <c r="ZC63" s="11"/>
      <c r="ZD63" s="11"/>
      <c r="ZE63" s="11"/>
      <c r="ZF63" s="11"/>
      <c r="ZG63" s="11"/>
      <c r="ZH63" s="11"/>
      <c r="ZI63" s="11"/>
      <c r="ZJ63" s="11"/>
      <c r="ZK63" s="11"/>
      <c r="ZL63" s="11"/>
      <c r="ZM63" s="11"/>
      <c r="ZN63" s="11"/>
      <c r="ZO63" s="11"/>
      <c r="ZP63" s="11"/>
      <c r="ZQ63" s="11"/>
      <c r="ZR63" s="11"/>
      <c r="ZS63" s="11"/>
      <c r="ZT63" s="11"/>
      <c r="ZU63" s="11"/>
      <c r="ZV63" s="11"/>
      <c r="ZW63" s="11"/>
      <c r="ZX63" s="11"/>
      <c r="ZY63" s="11"/>
      <c r="ZZ63" s="11"/>
      <c r="AAA63" s="11"/>
      <c r="AAB63" s="11"/>
      <c r="AAC63" s="11"/>
      <c r="AAD63" s="11"/>
      <c r="AAE63" s="11"/>
      <c r="AAF63" s="11"/>
      <c r="AAG63" s="11"/>
      <c r="AAH63" s="11"/>
      <c r="AAI63" s="11"/>
      <c r="AAJ63" s="11"/>
      <c r="AAK63" s="11"/>
      <c r="AAL63" s="11"/>
      <c r="AAM63" s="11"/>
      <c r="AAN63" s="11"/>
      <c r="AAO63" s="11"/>
      <c r="AAP63" s="11"/>
      <c r="AAQ63" s="11"/>
      <c r="AAR63" s="11"/>
      <c r="AAS63" s="11"/>
      <c r="AAT63" s="11"/>
      <c r="AAU63" s="11"/>
      <c r="AAV63" s="11"/>
      <c r="AAW63" s="11"/>
      <c r="AAX63" s="11"/>
      <c r="AAY63" s="11"/>
      <c r="AAZ63" s="11"/>
      <c r="ABA63" s="11"/>
      <c r="ABB63" s="11"/>
      <c r="ABC63" s="11"/>
      <c r="ABD63" s="11"/>
      <c r="ABE63" s="11"/>
      <c r="ABF63" s="11"/>
      <c r="ABG63" s="11"/>
      <c r="ABH63" s="11"/>
      <c r="ABI63" s="11"/>
      <c r="ABJ63" s="11"/>
      <c r="ABK63" s="11"/>
      <c r="ABL63" s="11"/>
      <c r="ABM63" s="11"/>
      <c r="ABN63" s="11"/>
      <c r="ABO63" s="11"/>
      <c r="ABP63" s="11"/>
      <c r="ABQ63" s="11"/>
      <c r="ABR63" s="11"/>
      <c r="ABS63" s="11"/>
      <c r="ABT63" s="11"/>
      <c r="ABU63" s="11"/>
      <c r="ABV63" s="11"/>
      <c r="ABW63" s="11"/>
      <c r="ABX63" s="11"/>
      <c r="ABY63" s="11"/>
      <c r="ABZ63" s="11"/>
      <c r="ACA63" s="11"/>
      <c r="ACB63" s="11"/>
      <c r="ACC63" s="11"/>
      <c r="ACD63" s="11"/>
      <c r="ACE63" s="11"/>
      <c r="ACF63" s="11"/>
      <c r="ACG63" s="11"/>
      <c r="ACH63" s="11"/>
      <c r="ACI63" s="11"/>
      <c r="ACJ63" s="11"/>
      <c r="ACK63" s="11"/>
      <c r="ACL63" s="11"/>
      <c r="ACM63" s="11"/>
      <c r="ACN63" s="11"/>
      <c r="ACO63" s="11"/>
      <c r="ACP63" s="11"/>
      <c r="ACQ63" s="11"/>
      <c r="ACR63" s="11"/>
      <c r="ACS63" s="11"/>
      <c r="ACT63" s="11"/>
      <c r="ACU63" s="11"/>
      <c r="ACV63" s="11"/>
      <c r="ACW63" s="11"/>
      <c r="ACX63" s="11"/>
      <c r="ACY63" s="11"/>
      <c r="ACZ63" s="11"/>
      <c r="ADA63" s="11"/>
      <c r="ADB63" s="11"/>
      <c r="ADC63" s="11"/>
      <c r="ADD63" s="11"/>
      <c r="ADE63" s="11"/>
      <c r="ADF63" s="11"/>
      <c r="ADG63" s="11"/>
      <c r="ADH63" s="11"/>
      <c r="ADI63" s="11"/>
      <c r="ADJ63" s="11"/>
      <c r="ADK63" s="11"/>
      <c r="ADL63" s="11"/>
      <c r="ADM63" s="11"/>
      <c r="ADN63" s="11"/>
      <c r="ADO63" s="11"/>
      <c r="ADP63" s="11"/>
      <c r="ADQ63" s="11"/>
      <c r="ADR63" s="11"/>
      <c r="ADS63" s="11"/>
      <c r="ADT63" s="11"/>
      <c r="ADU63" s="11"/>
      <c r="ADV63" s="11"/>
      <c r="ADW63" s="11"/>
      <c r="ADX63" s="11"/>
      <c r="ADY63" s="11"/>
      <c r="ADZ63" s="11"/>
      <c r="AEA63" s="11"/>
      <c r="AEB63" s="11"/>
      <c r="AEC63" s="11"/>
      <c r="AED63" s="11"/>
      <c r="AEE63" s="11"/>
      <c r="AEF63" s="11"/>
      <c r="AEG63" s="11"/>
      <c r="AEH63" s="11"/>
      <c r="AEI63" s="11"/>
      <c r="AEJ63" s="11"/>
      <c r="AEK63" s="11"/>
      <c r="AEL63" s="11"/>
      <c r="AEM63" s="11"/>
      <c r="AEN63" s="11"/>
      <c r="AEO63" s="11"/>
      <c r="AEP63" s="11"/>
      <c r="AEQ63" s="11"/>
      <c r="AER63" s="11"/>
      <c r="AES63" s="11"/>
      <c r="AET63" s="11"/>
      <c r="AEU63" s="11"/>
      <c r="AEV63" s="11"/>
      <c r="AEW63" s="11"/>
      <c r="AEX63" s="11"/>
      <c r="AEY63" s="11"/>
      <c r="AEZ63" s="11"/>
      <c r="AFA63" s="11"/>
      <c r="AFB63" s="11"/>
      <c r="AFC63" s="11"/>
      <c r="AFD63" s="11"/>
      <c r="AFE63" s="11"/>
      <c r="AFF63" s="11"/>
      <c r="AFG63" s="11"/>
      <c r="AFH63" s="11"/>
      <c r="AFI63" s="11"/>
      <c r="AFJ63" s="11"/>
      <c r="AFK63" s="11"/>
      <c r="AFL63" s="11"/>
      <c r="AFM63" s="11"/>
      <c r="AFN63" s="11"/>
      <c r="AFO63" s="11"/>
      <c r="AFP63" s="11"/>
      <c r="AFQ63" s="11"/>
      <c r="AFR63" s="11"/>
      <c r="AFS63" s="11"/>
      <c r="AFT63" s="11"/>
      <c r="AFU63" s="11"/>
      <c r="AFV63" s="11"/>
      <c r="AFW63" s="11"/>
      <c r="AFX63" s="11"/>
      <c r="AFY63" s="11"/>
      <c r="AFZ63" s="11"/>
      <c r="AGA63" s="11"/>
      <c r="AGB63" s="11"/>
      <c r="AGC63" s="11"/>
      <c r="AGD63" s="11"/>
      <c r="AGE63" s="11"/>
      <c r="AGF63" s="11"/>
      <c r="AGG63" s="11"/>
      <c r="AGH63" s="11"/>
      <c r="AGI63" s="11"/>
      <c r="AGJ63" s="11"/>
      <c r="AGK63" s="11"/>
      <c r="AGL63" s="11"/>
      <c r="AGM63" s="11"/>
      <c r="AGN63" s="11"/>
      <c r="AGO63" s="11"/>
      <c r="AGP63" s="11"/>
      <c r="AGQ63" s="11"/>
      <c r="AGR63" s="11"/>
      <c r="AGS63" s="11"/>
      <c r="AGT63" s="11"/>
      <c r="AGU63" s="11"/>
      <c r="AGV63" s="11"/>
      <c r="AGW63" s="11"/>
      <c r="AGX63" s="11"/>
      <c r="AGY63" s="11"/>
      <c r="AGZ63" s="11"/>
      <c r="AHA63" s="11"/>
      <c r="AHB63" s="11"/>
      <c r="AHC63" s="11"/>
      <c r="AHD63" s="11"/>
      <c r="AHE63" s="11"/>
      <c r="AHF63" s="11"/>
      <c r="AHG63" s="11"/>
      <c r="AHH63" s="11"/>
      <c r="AHI63" s="11"/>
      <c r="AHJ63" s="11"/>
      <c r="AHK63" s="11"/>
      <c r="AHL63" s="11"/>
      <c r="AHM63" s="11"/>
      <c r="AHN63" s="11"/>
      <c r="AHO63" s="11"/>
      <c r="AHP63" s="11"/>
      <c r="AHQ63" s="11"/>
      <c r="AHR63" s="11"/>
      <c r="AHS63" s="11"/>
      <c r="AHT63" s="11"/>
      <c r="AHU63" s="11"/>
      <c r="AHV63" s="11"/>
      <c r="AHW63" s="11"/>
      <c r="AHX63" s="11"/>
      <c r="AHY63" s="11"/>
      <c r="AHZ63" s="11"/>
      <c r="AIA63" s="11"/>
      <c r="AIB63" s="11"/>
      <c r="AIC63" s="11"/>
      <c r="AID63" s="11"/>
      <c r="AIE63" s="11"/>
      <c r="AIF63" s="11"/>
      <c r="AIG63" s="11"/>
      <c r="AIH63" s="11"/>
      <c r="AII63" s="11"/>
      <c r="AIJ63" s="11"/>
      <c r="AIK63" s="11"/>
      <c r="AIL63" s="11"/>
      <c r="AIM63" s="11"/>
      <c r="AIN63" s="11"/>
      <c r="AIO63" s="11"/>
      <c r="AIP63" s="11"/>
      <c r="AIQ63" s="11"/>
      <c r="AIR63" s="11"/>
      <c r="AIS63" s="11"/>
      <c r="AIT63" s="11"/>
      <c r="AIU63" s="11"/>
      <c r="AIV63" s="11"/>
      <c r="AIW63" s="11"/>
      <c r="AIX63" s="11"/>
      <c r="AIY63" s="11"/>
      <c r="AIZ63" s="11"/>
      <c r="AJA63" s="11"/>
      <c r="AJB63" s="11"/>
      <c r="AJC63" s="11"/>
      <c r="AJD63" s="11"/>
      <c r="AJE63" s="11"/>
      <c r="AJF63" s="11"/>
      <c r="AJG63" s="11"/>
      <c r="AJH63" s="11"/>
      <c r="AJI63" s="11"/>
      <c r="AJJ63" s="11"/>
      <c r="AJK63" s="11"/>
      <c r="AJL63" s="11"/>
      <c r="AJM63" s="11"/>
      <c r="AJN63" s="11"/>
      <c r="AJO63" s="11"/>
      <c r="AJP63" s="11"/>
      <c r="AJQ63" s="11"/>
      <c r="AJR63" s="11"/>
      <c r="AJS63" s="11"/>
      <c r="AJT63" s="11"/>
      <c r="AJU63" s="11"/>
      <c r="AJV63" s="11"/>
      <c r="AJW63" s="11"/>
      <c r="AJX63" s="11"/>
      <c r="AJY63" s="11"/>
      <c r="AJZ63" s="11"/>
      <c r="AKA63" s="11"/>
      <c r="AKB63" s="11"/>
      <c r="AKC63" s="11"/>
      <c r="AKD63" s="11"/>
      <c r="AKE63" s="11"/>
      <c r="AKF63" s="11"/>
      <c r="AKG63" s="11"/>
      <c r="AKH63" s="11"/>
      <c r="AKI63" s="11"/>
      <c r="AKJ63" s="11"/>
      <c r="AKK63" s="11"/>
      <c r="AKL63" s="11"/>
      <c r="AKM63" s="11"/>
      <c r="AKN63" s="11"/>
      <c r="AKO63" s="11"/>
      <c r="AKP63" s="11"/>
      <c r="AKQ63" s="11"/>
      <c r="AKR63" s="11"/>
      <c r="AKS63" s="11"/>
      <c r="AKT63" s="11"/>
      <c r="AKU63" s="11"/>
      <c r="AKV63" s="11"/>
      <c r="AKW63" s="11"/>
      <c r="AKX63" s="11"/>
      <c r="AKY63" s="11"/>
      <c r="AKZ63" s="11"/>
      <c r="ALA63" s="11"/>
      <c r="ALB63" s="11"/>
      <c r="ALC63" s="11"/>
      <c r="ALD63" s="11"/>
      <c r="ALE63" s="11"/>
      <c r="ALF63" s="11"/>
      <c r="ALG63" s="11"/>
      <c r="ALH63" s="11"/>
      <c r="ALI63" s="11"/>
      <c r="ALJ63" s="11"/>
      <c r="ALK63" s="11"/>
      <c r="ALL63" s="11"/>
      <c r="ALM63" s="11"/>
      <c r="ALN63" s="11"/>
      <c r="ALO63" s="11"/>
      <c r="ALP63" s="11"/>
      <c r="ALQ63" s="11"/>
      <c r="ALR63" s="11"/>
      <c r="ALS63" s="11"/>
      <c r="ALT63" s="11"/>
      <c r="ALU63" s="11"/>
      <c r="ALV63" s="11"/>
      <c r="ALW63" s="11"/>
      <c r="ALX63" s="11"/>
      <c r="ALY63" s="11"/>
      <c r="ALZ63" s="11"/>
      <c r="AMA63" s="11"/>
      <c r="AMB63" s="11"/>
      <c r="AMC63" s="11"/>
      <c r="AMD63" s="11"/>
      <c r="AME63" s="11"/>
      <c r="AMF63" s="11"/>
      <c r="AMG63" s="11"/>
      <c r="AMH63" s="11"/>
      <c r="AMI63" s="11"/>
      <c r="AMJ63" s="11"/>
      <c r="AMK63" s="11"/>
      <c r="AML63" s="11"/>
      <c r="AMM63" s="11"/>
      <c r="AMN63" s="11"/>
      <c r="AMO63" s="11"/>
      <c r="AMP63" s="11"/>
      <c r="AMQ63" s="11"/>
      <c r="AMR63" s="11"/>
      <c r="AMS63" s="11"/>
      <c r="AMT63" s="11"/>
      <c r="AMU63" s="11"/>
      <c r="AMV63" s="11"/>
      <c r="AMW63" s="11"/>
      <c r="AMX63" s="11"/>
      <c r="AMY63" s="11"/>
      <c r="AMZ63" s="11"/>
      <c r="ANA63" s="11"/>
      <c r="ANB63" s="11"/>
      <c r="ANC63" s="11"/>
      <c r="AND63" s="11"/>
      <c r="ANE63" s="11"/>
      <c r="ANF63" s="11"/>
      <c r="ANG63" s="11"/>
      <c r="ANH63" s="11"/>
      <c r="ANI63" s="11"/>
      <c r="ANJ63" s="11"/>
      <c r="ANK63" s="11"/>
      <c r="ANL63" s="11"/>
      <c r="ANM63" s="11"/>
      <c r="ANN63" s="11"/>
      <c r="ANO63" s="11"/>
      <c r="ANP63" s="11"/>
      <c r="ANQ63" s="11"/>
      <c r="ANR63" s="11"/>
      <c r="ANS63" s="11"/>
      <c r="ANT63" s="11"/>
      <c r="ANU63" s="11"/>
      <c r="ANV63" s="11"/>
      <c r="ANW63" s="11"/>
      <c r="ANX63" s="11"/>
      <c r="ANY63" s="11"/>
      <c r="ANZ63" s="11"/>
      <c r="AOA63" s="11"/>
      <c r="AOB63" s="11"/>
      <c r="AOC63" s="11"/>
      <c r="AOD63" s="11"/>
      <c r="AOE63" s="11"/>
      <c r="AOF63" s="11"/>
      <c r="AOG63" s="11"/>
      <c r="AOH63" s="11"/>
      <c r="AOI63" s="11"/>
      <c r="AOJ63" s="11"/>
      <c r="AOK63" s="11"/>
      <c r="AOL63" s="11"/>
      <c r="AOM63" s="11"/>
      <c r="AON63" s="11"/>
      <c r="AOO63" s="11"/>
      <c r="AOP63" s="11"/>
      <c r="AOQ63" s="11"/>
      <c r="AOR63" s="11"/>
      <c r="AOS63" s="11"/>
      <c r="AOT63" s="11"/>
      <c r="AOU63" s="11"/>
      <c r="AOV63" s="11"/>
      <c r="AOW63" s="11"/>
      <c r="AOX63" s="11"/>
      <c r="AOY63" s="11"/>
      <c r="AOZ63" s="11"/>
      <c r="APA63" s="11"/>
      <c r="APB63" s="11"/>
      <c r="APC63" s="11"/>
      <c r="APD63" s="11"/>
      <c r="APE63" s="11"/>
      <c r="APF63" s="11"/>
      <c r="APG63" s="11"/>
      <c r="APH63" s="11"/>
      <c r="API63" s="11"/>
      <c r="APJ63" s="11"/>
      <c r="APK63" s="11"/>
      <c r="APL63" s="11"/>
      <c r="APM63" s="11"/>
      <c r="APN63" s="11"/>
      <c r="APO63" s="11"/>
      <c r="APP63" s="11"/>
      <c r="APQ63" s="11"/>
      <c r="APR63" s="11"/>
      <c r="APS63" s="11"/>
      <c r="APT63" s="11"/>
      <c r="APU63" s="11"/>
      <c r="APV63" s="11"/>
      <c r="APW63" s="11"/>
      <c r="APX63" s="11"/>
      <c r="APY63" s="11"/>
      <c r="APZ63" s="11"/>
      <c r="AQA63" s="11"/>
      <c r="AQB63" s="11"/>
      <c r="AQC63" s="11"/>
      <c r="AQD63" s="11"/>
      <c r="AQE63" s="11"/>
      <c r="AQF63" s="11"/>
      <c r="AQG63" s="11"/>
      <c r="AQH63" s="11"/>
      <c r="AQI63" s="11"/>
      <c r="AQJ63" s="11"/>
      <c r="AQK63" s="11"/>
      <c r="AQL63" s="11"/>
      <c r="AQM63" s="11"/>
      <c r="AQN63" s="11"/>
      <c r="AQO63" s="11"/>
      <c r="AQP63" s="11"/>
      <c r="AQQ63" s="11"/>
      <c r="AQR63" s="11"/>
      <c r="AQS63" s="11"/>
      <c r="AQT63" s="11"/>
      <c r="AQU63" s="11"/>
      <c r="AQV63" s="11"/>
      <c r="AQW63" s="11"/>
      <c r="AQX63" s="11"/>
      <c r="AQY63" s="11"/>
      <c r="AQZ63" s="11"/>
      <c r="ARA63" s="11"/>
      <c r="ARB63" s="11"/>
      <c r="ARC63" s="11"/>
      <c r="ARD63" s="11"/>
      <c r="ARE63" s="11"/>
      <c r="ARF63" s="11"/>
      <c r="ARG63" s="11"/>
      <c r="ARH63" s="11"/>
      <c r="ARI63" s="11"/>
      <c r="ARJ63" s="11"/>
      <c r="ARK63" s="11"/>
      <c r="ARL63" s="11"/>
      <c r="ARM63" s="11"/>
      <c r="ARN63" s="11"/>
      <c r="ARO63" s="11"/>
      <c r="ARP63" s="11"/>
      <c r="ARQ63" s="11"/>
      <c r="ARR63" s="11"/>
      <c r="ARS63" s="11"/>
      <c r="ART63" s="11"/>
      <c r="ARU63" s="11"/>
      <c r="ARV63" s="11"/>
      <c r="ARW63" s="11"/>
      <c r="ARX63" s="11"/>
      <c r="ARY63" s="11"/>
      <c r="ARZ63" s="11"/>
      <c r="ASA63" s="11"/>
      <c r="ASB63" s="11"/>
      <c r="ASC63" s="11"/>
      <c r="ASD63" s="11"/>
      <c r="ASE63" s="11"/>
      <c r="ASF63" s="11"/>
      <c r="ASG63" s="11"/>
      <c r="ASH63" s="11"/>
      <c r="ASI63" s="11"/>
      <c r="ASJ63" s="11"/>
      <c r="ASK63" s="11"/>
      <c r="ASL63" s="11"/>
      <c r="ASM63" s="11"/>
      <c r="ASN63" s="11"/>
      <c r="ASO63" s="11"/>
      <c r="ASP63" s="11"/>
      <c r="ASQ63" s="11"/>
      <c r="ASR63" s="11"/>
      <c r="ASS63" s="11"/>
      <c r="AST63" s="11"/>
      <c r="ASU63" s="11"/>
      <c r="ASV63" s="11"/>
      <c r="ASW63" s="11"/>
      <c r="ASX63" s="11"/>
      <c r="ASY63" s="11"/>
      <c r="ASZ63" s="11"/>
      <c r="ATA63" s="11"/>
      <c r="ATB63" s="11"/>
      <c r="ATC63" s="11"/>
      <c r="ATD63" s="11"/>
      <c r="ATE63" s="11"/>
      <c r="ATF63" s="11"/>
      <c r="ATG63" s="11"/>
      <c r="ATH63" s="11"/>
      <c r="ATI63" s="11"/>
      <c r="ATJ63" s="11"/>
      <c r="ATK63" s="11"/>
      <c r="ATL63" s="11"/>
      <c r="ATM63" s="11"/>
      <c r="ATN63" s="11"/>
      <c r="ATO63" s="11"/>
      <c r="ATP63" s="11"/>
      <c r="ATQ63" s="11"/>
      <c r="ATR63" s="11"/>
      <c r="ATS63" s="11"/>
      <c r="ATT63" s="11"/>
      <c r="ATU63" s="11"/>
      <c r="ATV63" s="11"/>
      <c r="ATW63" s="11"/>
      <c r="ATX63" s="11"/>
      <c r="ATY63" s="11"/>
      <c r="ATZ63" s="11"/>
      <c r="AUA63" s="11"/>
      <c r="AUB63" s="11"/>
      <c r="AUC63" s="11"/>
      <c r="AUD63" s="11"/>
      <c r="AUE63" s="11"/>
      <c r="AUF63" s="11"/>
      <c r="AUG63" s="11"/>
      <c r="AUH63" s="11"/>
      <c r="AUI63" s="11"/>
      <c r="AUJ63" s="11"/>
      <c r="AUK63" s="11"/>
      <c r="AUL63" s="11"/>
      <c r="AUM63" s="11"/>
      <c r="AUN63" s="11"/>
      <c r="AUO63" s="11"/>
      <c r="AUP63" s="11"/>
      <c r="AUQ63" s="11"/>
      <c r="AUR63" s="11"/>
      <c r="AUS63" s="11"/>
      <c r="AUT63" s="11"/>
      <c r="AUU63" s="11"/>
      <c r="AUV63" s="11"/>
      <c r="AUW63" s="11"/>
      <c r="AUX63" s="11"/>
      <c r="AUY63" s="11"/>
      <c r="AUZ63" s="11"/>
      <c r="AVA63" s="11"/>
      <c r="AVB63" s="11"/>
      <c r="AVC63" s="11"/>
      <c r="AVD63" s="11"/>
      <c r="AVE63" s="11"/>
      <c r="AVF63" s="11"/>
      <c r="AVG63" s="11"/>
      <c r="AVH63" s="11"/>
      <c r="AVI63" s="11"/>
      <c r="AVJ63" s="11"/>
      <c r="AVK63" s="11"/>
      <c r="AVL63" s="11"/>
      <c r="AVM63" s="11"/>
      <c r="AVN63" s="11"/>
      <c r="AVO63" s="11"/>
      <c r="AVP63" s="11"/>
      <c r="AVQ63" s="11"/>
      <c r="AVR63" s="11"/>
      <c r="AVS63" s="11"/>
      <c r="AVT63" s="11"/>
      <c r="AVU63" s="11"/>
      <c r="AVV63" s="11"/>
      <c r="AVW63" s="11"/>
      <c r="AVX63" s="11"/>
      <c r="AVY63" s="11"/>
      <c r="AVZ63" s="11"/>
      <c r="AWA63" s="11"/>
      <c r="AWB63" s="11"/>
      <c r="AWC63" s="11"/>
      <c r="AWD63" s="11"/>
      <c r="AWE63" s="11"/>
      <c r="AWF63" s="11"/>
      <c r="AWG63" s="11"/>
      <c r="AWH63" s="11"/>
      <c r="AWI63" s="11"/>
      <c r="AWJ63" s="11"/>
      <c r="AWK63" s="11"/>
      <c r="AWL63" s="11"/>
      <c r="AWM63" s="11"/>
      <c r="AWN63" s="11"/>
      <c r="AWO63" s="11"/>
      <c r="AWP63" s="11"/>
      <c r="AWQ63" s="11"/>
      <c r="AWR63" s="11"/>
      <c r="AWS63" s="11"/>
      <c r="AWT63" s="11"/>
      <c r="AWU63" s="11"/>
      <c r="AWV63" s="11"/>
      <c r="AWW63" s="11"/>
      <c r="AWX63" s="11"/>
      <c r="AWY63" s="11"/>
      <c r="AWZ63" s="11"/>
      <c r="AXA63" s="11"/>
      <c r="AXB63" s="11"/>
      <c r="AXC63" s="11"/>
      <c r="AXD63" s="11"/>
      <c r="AXE63" s="11"/>
      <c r="AXF63" s="11"/>
      <c r="AXG63" s="11"/>
      <c r="AXH63" s="11"/>
      <c r="AXI63" s="11"/>
      <c r="AXJ63" s="11"/>
      <c r="AXK63" s="11"/>
      <c r="AXL63" s="11"/>
      <c r="AXM63" s="11"/>
      <c r="AXN63" s="11"/>
      <c r="AXO63" s="11"/>
      <c r="AXP63" s="11"/>
      <c r="AXQ63" s="11"/>
      <c r="AXR63" s="11"/>
      <c r="AXS63" s="11"/>
      <c r="AXT63" s="11"/>
      <c r="AXU63" s="11"/>
      <c r="AXV63" s="11"/>
      <c r="AXW63" s="11"/>
      <c r="AXX63" s="11"/>
      <c r="AXY63" s="11"/>
      <c r="AXZ63" s="11"/>
      <c r="AYA63" s="11"/>
      <c r="AYB63" s="11"/>
      <c r="AYC63" s="11"/>
      <c r="AYD63" s="11"/>
      <c r="AYE63" s="11"/>
      <c r="AYF63" s="11"/>
      <c r="AYG63" s="11"/>
      <c r="AYH63" s="11"/>
      <c r="AYI63" s="11"/>
      <c r="AYJ63" s="11"/>
      <c r="AYK63" s="11"/>
      <c r="AYL63" s="11"/>
      <c r="AYM63" s="11"/>
      <c r="AYN63" s="11"/>
      <c r="AYO63" s="11"/>
      <c r="AYP63" s="11"/>
      <c r="AYQ63" s="11"/>
      <c r="AYR63" s="11"/>
      <c r="AYS63" s="11"/>
      <c r="AYT63" s="11"/>
      <c r="AYU63" s="11"/>
      <c r="AYV63" s="11"/>
      <c r="AYW63" s="11"/>
      <c r="AYX63" s="11"/>
      <c r="AYY63" s="11"/>
      <c r="AYZ63" s="11"/>
      <c r="AZA63" s="11"/>
      <c r="AZB63" s="11"/>
      <c r="AZC63" s="11"/>
      <c r="AZD63" s="11"/>
      <c r="AZE63" s="11"/>
      <c r="AZF63" s="11"/>
      <c r="AZG63" s="11"/>
      <c r="AZH63" s="11"/>
      <c r="AZI63" s="11"/>
      <c r="AZJ63" s="11"/>
      <c r="AZK63" s="11"/>
      <c r="AZL63" s="11"/>
      <c r="AZM63" s="11"/>
      <c r="AZN63" s="11"/>
      <c r="AZO63" s="11"/>
      <c r="AZP63" s="11"/>
      <c r="AZQ63" s="11"/>
      <c r="AZR63" s="11"/>
      <c r="AZS63" s="11"/>
      <c r="AZT63" s="11"/>
      <c r="AZU63" s="11"/>
      <c r="AZV63" s="11"/>
      <c r="AZW63" s="11"/>
      <c r="AZX63" s="11"/>
      <c r="AZY63" s="11"/>
      <c r="AZZ63" s="11"/>
      <c r="BAA63" s="11"/>
      <c r="BAB63" s="11"/>
      <c r="BAC63" s="11"/>
      <c r="BAD63" s="11"/>
      <c r="BAE63" s="11"/>
      <c r="BAF63" s="11"/>
      <c r="BAG63" s="11"/>
      <c r="BAH63" s="11"/>
      <c r="BAI63" s="11"/>
      <c r="BAJ63" s="11"/>
      <c r="BAK63" s="11"/>
      <c r="BAL63" s="11"/>
      <c r="BAM63" s="11"/>
      <c r="BAN63" s="11"/>
      <c r="BAO63" s="11"/>
      <c r="BAP63" s="11"/>
      <c r="BAQ63" s="11"/>
      <c r="BAR63" s="11"/>
      <c r="BAS63" s="11"/>
      <c r="BAT63" s="11"/>
      <c r="BAU63" s="11"/>
      <c r="BAV63" s="11"/>
      <c r="BAW63" s="11"/>
      <c r="BAX63" s="11"/>
      <c r="BAY63" s="11"/>
      <c r="BAZ63" s="11"/>
      <c r="BBA63" s="11"/>
      <c r="BBB63" s="11"/>
      <c r="BBC63" s="11"/>
      <c r="BBD63" s="11"/>
      <c r="BBE63" s="11"/>
      <c r="BBF63" s="11"/>
      <c r="BBG63" s="11"/>
      <c r="BBH63" s="11"/>
      <c r="BBI63" s="11"/>
      <c r="BBJ63" s="11"/>
      <c r="BBK63" s="11"/>
      <c r="BBL63" s="11"/>
      <c r="BBM63" s="11"/>
      <c r="BBN63" s="11"/>
      <c r="BBO63" s="11"/>
      <c r="BBP63" s="11"/>
      <c r="BBQ63" s="11"/>
      <c r="BBR63" s="11"/>
      <c r="BBS63" s="11"/>
      <c r="BBT63" s="11"/>
      <c r="BBU63" s="11"/>
      <c r="BBV63" s="11"/>
      <c r="BBW63" s="11"/>
      <c r="BBX63" s="11"/>
      <c r="BBY63" s="11"/>
      <c r="BBZ63" s="11"/>
      <c r="BCA63" s="11"/>
      <c r="BCB63" s="11"/>
      <c r="BCC63" s="11"/>
      <c r="BCD63" s="11"/>
      <c r="BCE63" s="11"/>
      <c r="BCF63" s="11"/>
      <c r="BCG63" s="11"/>
      <c r="BCH63" s="11"/>
      <c r="BCI63" s="11"/>
      <c r="BCJ63" s="11"/>
      <c r="BCK63" s="11"/>
      <c r="BCL63" s="11"/>
      <c r="BCM63" s="11"/>
      <c r="BCN63" s="11"/>
      <c r="BCO63" s="11"/>
      <c r="BCP63" s="11"/>
      <c r="BCQ63" s="11"/>
      <c r="BCR63" s="11"/>
      <c r="BCS63" s="11"/>
      <c r="BCT63" s="11"/>
      <c r="BCU63" s="11"/>
      <c r="BCV63" s="11"/>
      <c r="BCW63" s="11"/>
      <c r="BCX63" s="11"/>
      <c r="BCY63" s="11"/>
      <c r="BCZ63" s="11"/>
      <c r="BDA63" s="11"/>
      <c r="BDB63" s="11"/>
      <c r="BDC63" s="11"/>
      <c r="BDD63" s="11"/>
      <c r="BDE63" s="11"/>
      <c r="BDF63" s="11"/>
      <c r="BDG63" s="11"/>
      <c r="BDH63" s="11"/>
      <c r="BDI63" s="11"/>
      <c r="BDJ63" s="11"/>
      <c r="BDK63" s="11"/>
      <c r="BDL63" s="11"/>
      <c r="BDM63" s="11"/>
      <c r="BDN63" s="11"/>
      <c r="BDO63" s="11"/>
      <c r="BDP63" s="11"/>
      <c r="BDQ63" s="11"/>
      <c r="BDR63" s="11"/>
      <c r="BDS63" s="11"/>
      <c r="BDT63" s="11"/>
      <c r="BDU63" s="11"/>
      <c r="BDV63" s="11"/>
      <c r="BDW63" s="11"/>
      <c r="BDX63" s="11"/>
      <c r="BDY63" s="11"/>
      <c r="BDZ63" s="11"/>
      <c r="BEA63" s="11"/>
      <c r="BEB63" s="11"/>
      <c r="BEC63" s="11"/>
      <c r="BED63" s="11"/>
      <c r="BEE63" s="11"/>
      <c r="BEF63" s="11"/>
      <c r="BEG63" s="11"/>
      <c r="BEH63" s="11"/>
      <c r="BEI63" s="11"/>
      <c r="BEJ63" s="11"/>
      <c r="BEK63" s="11"/>
      <c r="BEL63" s="11"/>
      <c r="BEM63" s="11"/>
      <c r="BEN63" s="11"/>
      <c r="BEO63" s="11"/>
      <c r="BEP63" s="11"/>
      <c r="BEQ63" s="11"/>
      <c r="BER63" s="11"/>
      <c r="BES63" s="11"/>
      <c r="BET63" s="11"/>
      <c r="BEU63" s="11"/>
      <c r="BEV63" s="11"/>
      <c r="BEW63" s="11"/>
      <c r="BEX63" s="11"/>
      <c r="BEY63" s="11"/>
      <c r="BEZ63" s="11"/>
      <c r="BFA63" s="11"/>
      <c r="BFB63" s="11"/>
      <c r="BFC63" s="11"/>
      <c r="BFD63" s="11"/>
      <c r="BFE63" s="11"/>
      <c r="BFF63" s="11"/>
      <c r="BFG63" s="11"/>
      <c r="BFH63" s="11"/>
      <c r="BFI63" s="11"/>
      <c r="BFJ63" s="11"/>
      <c r="BFK63" s="11"/>
      <c r="BFL63" s="11"/>
      <c r="BFM63" s="11"/>
      <c r="BFN63" s="11"/>
      <c r="BFO63" s="11"/>
      <c r="BFP63" s="11"/>
      <c r="BFQ63" s="11"/>
      <c r="BFR63" s="11"/>
      <c r="BFS63" s="11"/>
      <c r="BFT63" s="11"/>
      <c r="BFU63" s="11"/>
      <c r="BFV63" s="11"/>
      <c r="BFW63" s="11"/>
      <c r="BFX63" s="11"/>
      <c r="BFY63" s="11"/>
      <c r="BFZ63" s="11"/>
      <c r="BGA63" s="11"/>
      <c r="BGB63" s="11"/>
      <c r="BGC63" s="11"/>
      <c r="BGD63" s="11"/>
      <c r="BGE63" s="11"/>
      <c r="BGF63" s="11"/>
      <c r="BGG63" s="11"/>
      <c r="BGH63" s="11"/>
      <c r="BGI63" s="11"/>
      <c r="BGJ63" s="11"/>
      <c r="BGK63" s="11"/>
      <c r="BGL63" s="11"/>
      <c r="BGM63" s="11"/>
      <c r="BGN63" s="11"/>
      <c r="BGO63" s="11"/>
      <c r="BGP63" s="11"/>
      <c r="BGQ63" s="11"/>
      <c r="BGR63" s="11"/>
      <c r="BGS63" s="11"/>
      <c r="BGT63" s="11"/>
      <c r="BGU63" s="11"/>
      <c r="BGV63" s="11"/>
      <c r="BGW63" s="11"/>
      <c r="BGX63" s="11"/>
      <c r="BGY63" s="11"/>
      <c r="BGZ63" s="11"/>
      <c r="BHA63" s="11"/>
      <c r="BHB63" s="11"/>
      <c r="BHC63" s="11"/>
      <c r="BHD63" s="11"/>
      <c r="BHE63" s="11"/>
      <c r="BHF63" s="11"/>
      <c r="BHG63" s="11"/>
      <c r="BHH63" s="11"/>
      <c r="BHI63" s="11"/>
      <c r="BHJ63" s="11"/>
      <c r="BHK63" s="11"/>
      <c r="BHL63" s="11"/>
      <c r="BHM63" s="11"/>
      <c r="BHN63" s="11"/>
      <c r="BHO63" s="11"/>
      <c r="BHP63" s="11"/>
      <c r="BHQ63" s="11"/>
      <c r="BHR63" s="11"/>
      <c r="BHS63" s="11"/>
      <c r="BHT63" s="11"/>
      <c r="BHU63" s="11"/>
      <c r="BHV63" s="11"/>
      <c r="BHW63" s="11"/>
      <c r="BHX63" s="11"/>
      <c r="BHY63" s="11"/>
      <c r="BHZ63" s="11"/>
      <c r="BIA63" s="11"/>
      <c r="BIB63" s="11"/>
      <c r="BIC63" s="11"/>
      <c r="BID63" s="11"/>
      <c r="BIE63" s="11"/>
      <c r="BIF63" s="11"/>
      <c r="BIG63" s="11"/>
      <c r="BIH63" s="11"/>
      <c r="BII63" s="11"/>
      <c r="BIJ63" s="11"/>
      <c r="BIK63" s="11"/>
      <c r="BIL63" s="11"/>
      <c r="BIM63" s="11"/>
      <c r="BIN63" s="11"/>
      <c r="BIO63" s="11"/>
      <c r="BIP63" s="11"/>
      <c r="BIQ63" s="11"/>
      <c r="BIR63" s="11"/>
      <c r="BIS63" s="11"/>
      <c r="BIT63" s="11"/>
      <c r="BIU63" s="11"/>
      <c r="BIV63" s="11"/>
      <c r="BIW63" s="11"/>
      <c r="BIX63" s="11"/>
      <c r="BIY63" s="11"/>
      <c r="BIZ63" s="11"/>
      <c r="BJA63" s="11"/>
      <c r="BJB63" s="11"/>
      <c r="BJC63" s="11"/>
      <c r="BJD63" s="11"/>
      <c r="BJE63" s="11"/>
      <c r="BJF63" s="11"/>
      <c r="BJG63" s="11"/>
      <c r="BJH63" s="11"/>
      <c r="BJI63" s="11"/>
      <c r="BJJ63" s="11"/>
      <c r="BJK63" s="11"/>
      <c r="BJL63" s="11"/>
      <c r="BJM63" s="11"/>
      <c r="BJN63" s="11"/>
      <c r="BJO63" s="11"/>
      <c r="BJP63" s="11"/>
      <c r="BJQ63" s="11"/>
      <c r="BJR63" s="11"/>
      <c r="BJS63" s="11"/>
      <c r="BJT63" s="11"/>
      <c r="BJU63" s="11"/>
      <c r="BJV63" s="11"/>
      <c r="BJW63" s="11"/>
      <c r="BJX63" s="11"/>
      <c r="BJY63" s="11"/>
      <c r="BJZ63" s="11"/>
      <c r="BKA63" s="11"/>
      <c r="BKB63" s="11"/>
      <c r="BKC63" s="11"/>
      <c r="BKD63" s="11"/>
      <c r="BKE63" s="11"/>
      <c r="BKF63" s="11"/>
      <c r="BKG63" s="11"/>
      <c r="BKH63" s="11"/>
      <c r="BKI63" s="11"/>
      <c r="BKJ63" s="11"/>
      <c r="BKK63" s="11"/>
      <c r="BKL63" s="11"/>
      <c r="BKM63" s="11"/>
      <c r="BKN63" s="11"/>
      <c r="BKO63" s="11"/>
      <c r="BKP63" s="11"/>
      <c r="BKQ63" s="11"/>
      <c r="BKR63" s="11"/>
      <c r="BKS63" s="11"/>
      <c r="BKT63" s="11"/>
      <c r="BKU63" s="11"/>
      <c r="BKV63" s="11"/>
      <c r="BKW63" s="11"/>
      <c r="BKX63" s="11"/>
      <c r="BKY63" s="11"/>
      <c r="BKZ63" s="11"/>
      <c r="BLA63" s="11"/>
      <c r="BLB63" s="11"/>
      <c r="BLC63" s="11"/>
      <c r="BLD63" s="11"/>
      <c r="BLE63" s="11"/>
      <c r="BLF63" s="11"/>
      <c r="BLG63" s="11"/>
      <c r="BLH63" s="11"/>
      <c r="BLI63" s="11"/>
      <c r="BLJ63" s="11"/>
      <c r="BLK63" s="11"/>
      <c r="BLL63" s="11"/>
      <c r="BLM63" s="11"/>
      <c r="BLN63" s="11"/>
      <c r="BLO63" s="11"/>
      <c r="BLP63" s="11"/>
      <c r="BLQ63" s="11"/>
      <c r="BLR63" s="11"/>
      <c r="BLS63" s="11"/>
      <c r="BLT63" s="11"/>
      <c r="BLU63" s="11"/>
      <c r="BLV63" s="11"/>
      <c r="BLW63" s="11"/>
      <c r="BLX63" s="11"/>
      <c r="BLY63" s="11"/>
      <c r="BLZ63" s="11"/>
      <c r="BMA63" s="11"/>
      <c r="BMB63" s="11"/>
      <c r="BMC63" s="11"/>
      <c r="BMD63" s="11"/>
      <c r="BME63" s="11"/>
      <c r="BMF63" s="11"/>
      <c r="BMG63" s="11"/>
      <c r="BMH63" s="11"/>
      <c r="BMI63" s="11"/>
      <c r="BMJ63" s="11"/>
      <c r="BMK63" s="11"/>
      <c r="BML63" s="11"/>
      <c r="BMM63" s="11"/>
      <c r="BMN63" s="11"/>
      <c r="BMO63" s="11"/>
      <c r="BMP63" s="11"/>
      <c r="BMQ63" s="11"/>
      <c r="BMR63" s="11"/>
      <c r="BMS63" s="11"/>
      <c r="BMT63" s="11"/>
      <c r="BMU63" s="11"/>
      <c r="BMV63" s="11"/>
      <c r="BMW63" s="11"/>
      <c r="BMX63" s="11"/>
      <c r="BMY63" s="11"/>
      <c r="BMZ63" s="11"/>
      <c r="BNA63" s="11"/>
      <c r="BNB63" s="11"/>
      <c r="BNC63" s="11"/>
      <c r="BND63" s="11"/>
      <c r="BNE63" s="11"/>
      <c r="BNF63" s="11"/>
      <c r="BNG63" s="11"/>
      <c r="BNH63" s="11"/>
      <c r="BNI63" s="11"/>
      <c r="BNJ63" s="11"/>
      <c r="BNK63" s="11"/>
      <c r="BNL63" s="11"/>
      <c r="BNM63" s="11"/>
      <c r="BNN63" s="11"/>
      <c r="BNO63" s="11"/>
      <c r="BNP63" s="11"/>
      <c r="BNQ63" s="11"/>
      <c r="BNR63" s="11"/>
      <c r="BNS63" s="11"/>
      <c r="BNT63" s="11"/>
      <c r="BNU63" s="11"/>
      <c r="BNV63" s="11"/>
      <c r="BNW63" s="11"/>
      <c r="BNX63" s="11"/>
      <c r="BNY63" s="11"/>
      <c r="BNZ63" s="11"/>
      <c r="BOA63" s="11"/>
      <c r="BOB63" s="11"/>
      <c r="BOC63" s="11"/>
      <c r="BOD63" s="11"/>
      <c r="BOE63" s="11"/>
      <c r="BOF63" s="11"/>
      <c r="BOG63" s="11"/>
      <c r="BOH63" s="11"/>
      <c r="BOI63" s="11"/>
      <c r="BOJ63" s="11"/>
      <c r="BOK63" s="11"/>
      <c r="BOL63" s="11"/>
      <c r="BOM63" s="11"/>
      <c r="BON63" s="11"/>
      <c r="BOO63" s="11"/>
      <c r="BOP63" s="11"/>
      <c r="BOQ63" s="11"/>
      <c r="BOR63" s="11"/>
      <c r="BOS63" s="11"/>
      <c r="BOT63" s="11"/>
      <c r="BOU63" s="11"/>
      <c r="BOV63" s="11"/>
      <c r="BOW63" s="11"/>
      <c r="BOX63" s="11"/>
      <c r="BOY63" s="11"/>
      <c r="BOZ63" s="11"/>
      <c r="BPA63" s="11"/>
      <c r="BPB63" s="11"/>
      <c r="BPC63" s="11"/>
      <c r="BPD63" s="11"/>
      <c r="BPE63" s="11"/>
      <c r="BPF63" s="11"/>
      <c r="BPG63" s="11"/>
      <c r="BPH63" s="11"/>
      <c r="BPI63" s="11"/>
      <c r="BPJ63" s="11"/>
      <c r="BPK63" s="11"/>
      <c r="BPL63" s="11"/>
      <c r="BPM63" s="11"/>
      <c r="BPN63" s="11"/>
      <c r="BPO63" s="11"/>
      <c r="BPP63" s="11"/>
      <c r="BPQ63" s="11"/>
      <c r="BPR63" s="11"/>
      <c r="BPS63" s="11"/>
      <c r="BPT63" s="11"/>
      <c r="BPU63" s="11"/>
      <c r="BPV63" s="11"/>
      <c r="BPW63" s="11"/>
      <c r="BPX63" s="11"/>
      <c r="BPY63" s="11"/>
      <c r="BPZ63" s="11"/>
      <c r="BQA63" s="11"/>
      <c r="BQB63" s="11"/>
      <c r="BQC63" s="11"/>
      <c r="BQD63" s="11"/>
      <c r="BQE63" s="11"/>
      <c r="BQF63" s="11"/>
      <c r="BQG63" s="11"/>
      <c r="BQH63" s="11"/>
      <c r="BQI63" s="11"/>
      <c r="BQJ63" s="11"/>
      <c r="BQK63" s="11"/>
      <c r="BQL63" s="11"/>
      <c r="BQM63" s="11"/>
      <c r="BQN63" s="11"/>
      <c r="BQO63" s="11"/>
      <c r="BQP63" s="11"/>
      <c r="BQQ63" s="11"/>
      <c r="BQR63" s="11"/>
      <c r="BQS63" s="11"/>
      <c r="BQT63" s="11"/>
      <c r="BQU63" s="11"/>
      <c r="BQV63" s="11"/>
      <c r="BQW63" s="11"/>
      <c r="BQX63" s="11"/>
      <c r="BQY63" s="11"/>
      <c r="BQZ63" s="11"/>
      <c r="BRA63" s="11"/>
      <c r="BRB63" s="11"/>
      <c r="BRC63" s="11"/>
      <c r="BRD63" s="11"/>
      <c r="BRE63" s="11"/>
      <c r="BRF63" s="11"/>
      <c r="BRG63" s="11"/>
      <c r="BRH63" s="11"/>
      <c r="BRI63" s="11"/>
      <c r="BRJ63" s="11"/>
      <c r="BRK63" s="11"/>
      <c r="BRL63" s="11"/>
      <c r="BRM63" s="11"/>
      <c r="BRN63" s="11"/>
      <c r="BRO63" s="11"/>
      <c r="BRP63" s="11"/>
      <c r="BRQ63" s="11"/>
      <c r="BRR63" s="11"/>
      <c r="BRS63" s="11"/>
      <c r="BRT63" s="11"/>
      <c r="BRU63" s="11"/>
      <c r="BRV63" s="11"/>
      <c r="BRW63" s="11"/>
      <c r="BRX63" s="11"/>
      <c r="BRY63" s="11"/>
      <c r="BRZ63" s="11"/>
      <c r="BSA63" s="11"/>
      <c r="BSB63" s="11"/>
      <c r="BSC63" s="11"/>
      <c r="BSD63" s="11"/>
      <c r="BSE63" s="11"/>
      <c r="BSF63" s="11"/>
      <c r="BSG63" s="11"/>
      <c r="BSH63" s="11"/>
      <c r="BSI63" s="11"/>
      <c r="BSJ63" s="11"/>
      <c r="BSK63" s="11"/>
      <c r="BSL63" s="11"/>
      <c r="BSM63" s="11"/>
      <c r="BSN63" s="11"/>
      <c r="BSO63" s="11"/>
      <c r="BSP63" s="11"/>
      <c r="BSQ63" s="11"/>
      <c r="BSR63" s="11"/>
      <c r="BSS63" s="11"/>
      <c r="BST63" s="11"/>
      <c r="BSU63" s="11"/>
      <c r="BSV63" s="11"/>
      <c r="BSW63" s="11"/>
      <c r="BSX63" s="11"/>
      <c r="BSY63" s="11"/>
      <c r="BSZ63" s="11"/>
      <c r="BTA63" s="11"/>
      <c r="BTB63" s="11"/>
      <c r="BTC63" s="11"/>
      <c r="BTD63" s="11"/>
      <c r="BTE63" s="11"/>
      <c r="BTF63" s="11"/>
      <c r="BTG63" s="11"/>
      <c r="BTH63" s="11"/>
      <c r="BTI63" s="11"/>
      <c r="BTJ63" s="11"/>
      <c r="BTK63" s="11"/>
      <c r="BTL63" s="11"/>
      <c r="BTM63" s="11"/>
      <c r="BTN63" s="11"/>
      <c r="BTO63" s="11"/>
      <c r="BTP63" s="11"/>
      <c r="BTQ63" s="11"/>
      <c r="BTR63" s="11"/>
      <c r="BTS63" s="11"/>
      <c r="BTT63" s="11"/>
      <c r="BTU63" s="11"/>
      <c r="BTV63" s="11"/>
      <c r="BTW63" s="11"/>
      <c r="BTX63" s="11"/>
      <c r="BTY63" s="11"/>
      <c r="BTZ63" s="11"/>
      <c r="BUA63" s="11"/>
      <c r="BUB63" s="11"/>
      <c r="BUC63" s="11"/>
      <c r="BUD63" s="11"/>
      <c r="BUE63" s="11"/>
      <c r="BUF63" s="11"/>
      <c r="BUG63" s="11"/>
      <c r="BUH63" s="11"/>
      <c r="BUI63" s="11"/>
      <c r="BUJ63" s="11"/>
      <c r="BUK63" s="11"/>
      <c r="BUL63" s="11"/>
      <c r="BUM63" s="11"/>
      <c r="BUN63" s="11"/>
      <c r="BUO63" s="11"/>
      <c r="BUP63" s="11"/>
      <c r="BUQ63" s="11"/>
      <c r="BUR63" s="11"/>
      <c r="BUS63" s="11"/>
      <c r="BUT63" s="11"/>
      <c r="BUU63" s="11"/>
      <c r="BUV63" s="11"/>
      <c r="BUW63" s="11"/>
      <c r="BUX63" s="11"/>
      <c r="BUY63" s="11"/>
      <c r="BUZ63" s="11"/>
      <c r="BVA63" s="11"/>
      <c r="BVB63" s="11"/>
      <c r="BVC63" s="11"/>
      <c r="BVD63" s="11"/>
      <c r="BVE63" s="11"/>
      <c r="BVF63" s="11"/>
      <c r="BVG63" s="11"/>
      <c r="BVH63" s="11"/>
      <c r="BVI63" s="11"/>
      <c r="BVJ63" s="11"/>
      <c r="BVK63" s="11"/>
      <c r="BVL63" s="11"/>
      <c r="BVM63" s="11"/>
      <c r="BVN63" s="11"/>
      <c r="BVO63" s="11"/>
      <c r="BVP63" s="11"/>
      <c r="BVQ63" s="11"/>
      <c r="BVR63" s="11"/>
      <c r="BVS63" s="11"/>
      <c r="BVT63" s="11"/>
      <c r="BVU63" s="11"/>
      <c r="BVV63" s="11"/>
      <c r="BVW63" s="11"/>
      <c r="BVX63" s="11"/>
      <c r="BVY63" s="11"/>
      <c r="BVZ63" s="11"/>
      <c r="BWA63" s="11"/>
      <c r="BWB63" s="11"/>
      <c r="BWC63" s="11"/>
      <c r="BWD63" s="11"/>
      <c r="BWE63" s="11"/>
      <c r="BWF63" s="11"/>
      <c r="BWG63" s="11"/>
      <c r="BWH63" s="11"/>
      <c r="BWI63" s="11"/>
      <c r="BWJ63" s="11"/>
      <c r="BWK63" s="11"/>
      <c r="BWL63" s="11"/>
      <c r="BWM63" s="11"/>
      <c r="BWN63" s="11"/>
      <c r="BWO63" s="11"/>
      <c r="BWP63" s="11"/>
      <c r="BWQ63" s="11"/>
      <c r="BWR63" s="11"/>
      <c r="BWS63" s="11"/>
      <c r="BWT63" s="11"/>
      <c r="BWU63" s="11"/>
      <c r="BWV63" s="11"/>
      <c r="BWW63" s="11"/>
      <c r="BWX63" s="11"/>
      <c r="BWY63" s="11"/>
      <c r="BWZ63" s="11"/>
      <c r="BXA63" s="11"/>
      <c r="BXB63" s="11"/>
      <c r="BXC63" s="11"/>
      <c r="BXD63" s="11"/>
      <c r="BXE63" s="11"/>
      <c r="BXF63" s="11"/>
      <c r="BXG63" s="11"/>
      <c r="BXH63" s="11"/>
      <c r="BXI63" s="11"/>
      <c r="BXJ63" s="11"/>
      <c r="BXK63" s="11"/>
      <c r="BXL63" s="11"/>
      <c r="BXM63" s="11"/>
      <c r="BXN63" s="11"/>
      <c r="BXO63" s="11"/>
      <c r="BXP63" s="11"/>
      <c r="BXQ63" s="11"/>
      <c r="BXR63" s="11"/>
      <c r="BXS63" s="11"/>
      <c r="BXT63" s="11"/>
      <c r="BXU63" s="11"/>
      <c r="BXV63" s="11"/>
      <c r="BXW63" s="11"/>
      <c r="BXX63" s="11"/>
      <c r="BXY63" s="11"/>
      <c r="BXZ63" s="11"/>
      <c r="BYA63" s="11"/>
      <c r="BYB63" s="11"/>
      <c r="BYC63" s="11"/>
      <c r="BYD63" s="11"/>
      <c r="BYE63" s="11"/>
      <c r="BYF63" s="11"/>
      <c r="BYG63" s="11"/>
      <c r="BYH63" s="11"/>
      <c r="BYI63" s="11"/>
      <c r="BYJ63" s="11"/>
      <c r="BYK63" s="11"/>
      <c r="BYL63" s="11"/>
      <c r="BYM63" s="11"/>
      <c r="BYN63" s="11"/>
      <c r="BYO63" s="11"/>
      <c r="BYP63" s="11"/>
      <c r="BYQ63" s="11"/>
      <c r="BYR63" s="11"/>
      <c r="BYS63" s="11"/>
      <c r="BYT63" s="11"/>
      <c r="BYU63" s="11"/>
      <c r="BYV63" s="11"/>
      <c r="BYW63" s="11"/>
      <c r="BYX63" s="11"/>
      <c r="BYY63" s="11"/>
      <c r="BYZ63" s="11"/>
      <c r="BZA63" s="11"/>
      <c r="BZB63" s="11"/>
      <c r="BZC63" s="11"/>
      <c r="BZD63" s="11"/>
      <c r="BZE63" s="11"/>
      <c r="BZF63" s="11"/>
      <c r="BZG63" s="11"/>
      <c r="BZH63" s="11"/>
      <c r="BZI63" s="11"/>
      <c r="BZJ63" s="11"/>
      <c r="BZK63" s="11"/>
      <c r="BZL63" s="11"/>
      <c r="BZM63" s="11"/>
      <c r="BZN63" s="11"/>
      <c r="BZO63" s="11"/>
      <c r="BZP63" s="11"/>
      <c r="BZQ63" s="11"/>
      <c r="BZR63" s="11"/>
      <c r="BZS63" s="11"/>
      <c r="BZT63" s="11"/>
      <c r="BZU63" s="11"/>
      <c r="BZV63" s="11"/>
      <c r="BZW63" s="11"/>
      <c r="BZX63" s="11"/>
      <c r="BZY63" s="11"/>
      <c r="BZZ63" s="11"/>
      <c r="CAA63" s="11"/>
      <c r="CAB63" s="11"/>
      <c r="CAC63" s="11"/>
      <c r="CAD63" s="11"/>
      <c r="CAE63" s="11"/>
      <c r="CAF63" s="11"/>
      <c r="CAG63" s="11"/>
      <c r="CAH63" s="11"/>
      <c r="CAI63" s="11"/>
      <c r="CAJ63" s="11"/>
      <c r="CAK63" s="11"/>
      <c r="CAL63" s="11"/>
      <c r="CAM63" s="11"/>
      <c r="CAN63" s="11"/>
      <c r="CAO63" s="11"/>
      <c r="CAP63" s="11"/>
      <c r="CAQ63" s="11"/>
      <c r="CAR63" s="11"/>
      <c r="CAS63" s="11"/>
      <c r="CAT63" s="11"/>
      <c r="CAU63" s="11"/>
      <c r="CAV63" s="11"/>
      <c r="CAW63" s="11"/>
      <c r="CAX63" s="11"/>
      <c r="CAY63" s="11"/>
      <c r="CAZ63" s="11"/>
      <c r="CBA63" s="11"/>
      <c r="CBB63" s="11"/>
      <c r="CBC63" s="11"/>
      <c r="CBD63" s="11"/>
      <c r="CBE63" s="11"/>
      <c r="CBF63" s="11"/>
      <c r="CBG63" s="11"/>
      <c r="CBH63" s="11"/>
      <c r="CBI63" s="11"/>
      <c r="CBJ63" s="11"/>
      <c r="CBK63" s="11"/>
      <c r="CBL63" s="11"/>
      <c r="CBM63" s="11"/>
      <c r="CBN63" s="11"/>
      <c r="CBO63" s="11"/>
      <c r="CBP63" s="11"/>
      <c r="CBQ63" s="11"/>
      <c r="CBR63" s="11"/>
      <c r="CBS63" s="11"/>
      <c r="CBT63" s="11"/>
      <c r="CBU63" s="11"/>
      <c r="CBV63" s="11"/>
      <c r="CBW63" s="11"/>
      <c r="CBX63" s="11"/>
      <c r="CBY63" s="11"/>
      <c r="CBZ63" s="11"/>
      <c r="CCA63" s="11"/>
      <c r="CCB63" s="11"/>
      <c r="CCC63" s="11"/>
      <c r="CCD63" s="11"/>
      <c r="CCE63" s="11"/>
      <c r="CCF63" s="11"/>
      <c r="CCG63" s="11"/>
      <c r="CCH63" s="11"/>
      <c r="CCI63" s="11"/>
      <c r="CCJ63" s="11"/>
      <c r="CCK63" s="11"/>
      <c r="CCL63" s="11"/>
      <c r="CCM63" s="11"/>
      <c r="CCN63" s="11"/>
      <c r="CCO63" s="11"/>
      <c r="CCP63" s="11"/>
      <c r="CCQ63" s="11"/>
      <c r="CCR63" s="11"/>
      <c r="CCS63" s="11"/>
      <c r="CCT63" s="11"/>
      <c r="CCU63" s="11"/>
      <c r="CCV63" s="11"/>
      <c r="CCW63" s="11"/>
      <c r="CCX63" s="11"/>
      <c r="CCY63" s="11"/>
      <c r="CCZ63" s="11"/>
      <c r="CDA63" s="11"/>
      <c r="CDB63" s="11"/>
      <c r="CDC63" s="11"/>
      <c r="CDD63" s="11"/>
      <c r="CDE63" s="11"/>
      <c r="CDF63" s="11"/>
      <c r="CDG63" s="11"/>
      <c r="CDH63" s="11"/>
      <c r="CDI63" s="11"/>
      <c r="CDJ63" s="11"/>
      <c r="CDK63" s="11"/>
      <c r="CDL63" s="11"/>
      <c r="CDM63" s="11"/>
      <c r="CDN63" s="11"/>
      <c r="CDO63" s="11"/>
      <c r="CDP63" s="11"/>
      <c r="CDQ63" s="11"/>
      <c r="CDR63" s="11"/>
      <c r="CDS63" s="11"/>
      <c r="CDT63" s="11"/>
      <c r="CDU63" s="11"/>
      <c r="CDV63" s="11"/>
      <c r="CDW63" s="11"/>
      <c r="CDX63" s="11"/>
      <c r="CDY63" s="11"/>
      <c r="CDZ63" s="11"/>
      <c r="CEA63" s="11"/>
      <c r="CEB63" s="11"/>
      <c r="CEC63" s="11"/>
      <c r="CED63" s="11"/>
      <c r="CEE63" s="11"/>
      <c r="CEF63" s="11"/>
      <c r="CEG63" s="11"/>
      <c r="CEH63" s="11"/>
      <c r="CEI63" s="11"/>
      <c r="CEJ63" s="11"/>
      <c r="CEK63" s="11"/>
      <c r="CEL63" s="11"/>
      <c r="CEM63" s="11"/>
      <c r="CEN63" s="11"/>
      <c r="CEO63" s="11"/>
      <c r="CEP63" s="11"/>
      <c r="CEQ63" s="11"/>
      <c r="CER63" s="11"/>
      <c r="CES63" s="11"/>
      <c r="CET63" s="11"/>
      <c r="CEU63" s="11"/>
      <c r="CEV63" s="11"/>
      <c r="CEW63" s="11"/>
      <c r="CEX63" s="11"/>
      <c r="CEY63" s="11"/>
      <c r="CEZ63" s="11"/>
      <c r="CFA63" s="11"/>
      <c r="CFB63" s="11"/>
      <c r="CFC63" s="11"/>
      <c r="CFD63" s="11"/>
      <c r="CFE63" s="11"/>
      <c r="CFF63" s="11"/>
      <c r="CFG63" s="11"/>
      <c r="CFH63" s="11"/>
      <c r="CFI63" s="11"/>
      <c r="CFJ63" s="11"/>
      <c r="CFK63" s="11"/>
      <c r="CFL63" s="11"/>
      <c r="CFM63" s="11"/>
      <c r="CFN63" s="11"/>
      <c r="CFO63" s="11"/>
      <c r="CFP63" s="11"/>
      <c r="CFQ63" s="11"/>
      <c r="CFR63" s="11"/>
      <c r="CFS63" s="11"/>
      <c r="CFT63" s="11"/>
      <c r="CFU63" s="11"/>
      <c r="CFV63" s="11"/>
      <c r="CFW63" s="11"/>
      <c r="CFX63" s="11"/>
      <c r="CFY63" s="11"/>
      <c r="CFZ63" s="11"/>
      <c r="CGA63" s="11"/>
      <c r="CGB63" s="11"/>
      <c r="CGC63" s="11"/>
      <c r="CGD63" s="11"/>
      <c r="CGE63" s="11"/>
      <c r="CGF63" s="11"/>
      <c r="CGG63" s="11"/>
      <c r="CGH63" s="11"/>
      <c r="CGI63" s="11"/>
      <c r="CGJ63" s="11"/>
      <c r="CGK63" s="11"/>
      <c r="CGL63" s="11"/>
      <c r="CGM63" s="11"/>
      <c r="CGN63" s="11"/>
      <c r="CGO63" s="11"/>
      <c r="CGP63" s="11"/>
      <c r="CGQ63" s="11"/>
      <c r="CGR63" s="11"/>
      <c r="CGS63" s="11"/>
      <c r="CGT63" s="11"/>
      <c r="CGU63" s="11"/>
      <c r="CGV63" s="11"/>
      <c r="CGW63" s="11"/>
      <c r="CGX63" s="11"/>
      <c r="CGY63" s="11"/>
      <c r="CGZ63" s="11"/>
      <c r="CHA63" s="11"/>
      <c r="CHB63" s="11"/>
      <c r="CHC63" s="11"/>
      <c r="CHD63" s="11"/>
      <c r="CHE63" s="11"/>
      <c r="CHF63" s="11"/>
      <c r="CHG63" s="11"/>
      <c r="CHH63" s="11"/>
      <c r="CHI63" s="11"/>
      <c r="CHJ63" s="11"/>
      <c r="CHK63" s="11"/>
      <c r="CHL63" s="11"/>
      <c r="CHM63" s="11"/>
      <c r="CHN63" s="11"/>
      <c r="CHO63" s="11"/>
      <c r="CHP63" s="11"/>
      <c r="CHQ63" s="11"/>
      <c r="CHR63" s="11"/>
      <c r="CHS63" s="11"/>
      <c r="CHT63" s="11"/>
      <c r="CHU63" s="11"/>
      <c r="CHV63" s="11"/>
      <c r="CHW63" s="11"/>
      <c r="CHX63" s="11"/>
      <c r="CHY63" s="11"/>
      <c r="CHZ63" s="11"/>
      <c r="CIA63" s="11"/>
      <c r="CIB63" s="11"/>
      <c r="CIC63" s="11"/>
      <c r="CID63" s="11"/>
      <c r="CIE63" s="11"/>
      <c r="CIF63" s="11"/>
      <c r="CIG63" s="11"/>
      <c r="CIH63" s="11"/>
      <c r="CII63" s="11"/>
      <c r="CIJ63" s="11"/>
      <c r="CIK63" s="11"/>
      <c r="CIL63" s="11"/>
      <c r="CIM63" s="11"/>
      <c r="CIN63" s="11"/>
      <c r="CIO63" s="11"/>
      <c r="CIP63" s="11"/>
      <c r="CIQ63" s="11"/>
      <c r="CIR63" s="11"/>
      <c r="CIS63" s="11"/>
      <c r="CIT63" s="11"/>
      <c r="CIU63" s="11"/>
      <c r="CIV63" s="11"/>
      <c r="CIW63" s="11"/>
      <c r="CIX63" s="11"/>
      <c r="CIY63" s="11"/>
      <c r="CIZ63" s="11"/>
      <c r="CJA63" s="11"/>
      <c r="CJB63" s="11"/>
      <c r="CJC63" s="11"/>
      <c r="CJD63" s="11"/>
      <c r="CJE63" s="11"/>
      <c r="CJF63" s="11"/>
      <c r="CJG63" s="11"/>
      <c r="CJH63" s="11"/>
      <c r="CJI63" s="11"/>
      <c r="CJJ63" s="11"/>
      <c r="CJK63" s="11"/>
      <c r="CJL63" s="11"/>
      <c r="CJM63" s="11"/>
      <c r="CJN63" s="11"/>
      <c r="CJO63" s="11"/>
      <c r="CJP63" s="11"/>
      <c r="CJQ63" s="11"/>
      <c r="CJR63" s="11"/>
      <c r="CJS63" s="11"/>
      <c r="CJT63" s="11"/>
      <c r="CJU63" s="11"/>
      <c r="CJV63" s="11"/>
      <c r="CJW63" s="11"/>
      <c r="CJX63" s="11"/>
      <c r="CJY63" s="11"/>
      <c r="CJZ63" s="11"/>
      <c r="CKA63" s="11"/>
      <c r="CKB63" s="11"/>
      <c r="CKC63" s="11"/>
      <c r="CKD63" s="11"/>
      <c r="CKE63" s="11"/>
      <c r="CKF63" s="11"/>
      <c r="CKG63" s="11"/>
      <c r="CKH63" s="11"/>
      <c r="CKI63" s="11"/>
      <c r="CKJ63" s="11"/>
      <c r="CKK63" s="11"/>
      <c r="CKL63" s="11"/>
      <c r="CKM63" s="11"/>
      <c r="CKN63" s="11"/>
      <c r="CKO63" s="11"/>
      <c r="CKP63" s="11"/>
      <c r="CKQ63" s="11"/>
      <c r="CKR63" s="11"/>
      <c r="CKS63" s="11"/>
      <c r="CKT63" s="11"/>
      <c r="CKU63" s="11"/>
      <c r="CKV63" s="11"/>
      <c r="CKW63" s="11"/>
      <c r="CKX63" s="11"/>
      <c r="CKY63" s="11"/>
      <c r="CKZ63" s="11"/>
      <c r="CLA63" s="11"/>
      <c r="CLB63" s="11"/>
      <c r="CLC63" s="11"/>
      <c r="CLD63" s="11"/>
      <c r="CLE63" s="11"/>
      <c r="CLF63" s="11"/>
      <c r="CLG63" s="11"/>
      <c r="CLH63" s="11"/>
      <c r="CLI63" s="11"/>
      <c r="CLJ63" s="11"/>
      <c r="CLK63" s="11"/>
      <c r="CLL63" s="11"/>
      <c r="CLM63" s="11"/>
      <c r="CLN63" s="11"/>
      <c r="CLO63" s="11"/>
      <c r="CLP63" s="11"/>
      <c r="CLQ63" s="11"/>
      <c r="CLR63" s="11"/>
      <c r="CLS63" s="11"/>
      <c r="CLT63" s="11"/>
      <c r="CLU63" s="11"/>
      <c r="CLV63" s="11"/>
      <c r="CLW63" s="11"/>
      <c r="CLX63" s="11"/>
      <c r="CLY63" s="11"/>
      <c r="CLZ63" s="11"/>
      <c r="CMA63" s="11"/>
      <c r="CMB63" s="11"/>
      <c r="CMC63" s="11"/>
      <c r="CMD63" s="11"/>
      <c r="CME63" s="11"/>
      <c r="CMF63" s="11"/>
      <c r="CMG63" s="11"/>
      <c r="CMH63" s="11"/>
      <c r="CMI63" s="11"/>
      <c r="CMJ63" s="11"/>
      <c r="CMK63" s="11"/>
      <c r="CML63" s="11"/>
      <c r="CMM63" s="11"/>
      <c r="CMN63" s="11"/>
      <c r="CMO63" s="11"/>
      <c r="CMP63" s="11"/>
      <c r="CMQ63" s="11"/>
      <c r="CMR63" s="11"/>
      <c r="CMS63" s="11"/>
      <c r="CMT63" s="11"/>
      <c r="CMU63" s="11"/>
      <c r="CMV63" s="11"/>
      <c r="CMW63" s="11"/>
      <c r="CMX63" s="11"/>
      <c r="CMY63" s="11"/>
      <c r="CMZ63" s="11"/>
      <c r="CNA63" s="11"/>
      <c r="CNB63" s="11"/>
      <c r="CNC63" s="11"/>
      <c r="CND63" s="11"/>
      <c r="CNE63" s="11"/>
      <c r="CNF63" s="11"/>
      <c r="CNG63" s="11"/>
      <c r="CNH63" s="11"/>
      <c r="CNI63" s="11"/>
      <c r="CNJ63" s="11"/>
      <c r="CNK63" s="11"/>
      <c r="CNL63" s="11"/>
      <c r="CNM63" s="11"/>
      <c r="CNN63" s="11"/>
      <c r="CNO63" s="11"/>
      <c r="CNP63" s="11"/>
      <c r="CNQ63" s="11"/>
      <c r="CNR63" s="11"/>
      <c r="CNS63" s="11"/>
      <c r="CNT63" s="11"/>
      <c r="CNU63" s="11"/>
      <c r="CNV63" s="11"/>
      <c r="CNW63" s="11"/>
      <c r="CNX63" s="11"/>
      <c r="CNY63" s="11"/>
      <c r="CNZ63" s="11"/>
      <c r="COA63" s="11"/>
      <c r="COB63" s="11"/>
      <c r="COC63" s="11"/>
      <c r="COD63" s="11"/>
      <c r="COE63" s="11"/>
      <c r="COF63" s="11"/>
      <c r="COG63" s="11"/>
      <c r="COH63" s="11"/>
      <c r="COI63" s="11"/>
      <c r="COJ63" s="11"/>
      <c r="COK63" s="11"/>
      <c r="COL63" s="11"/>
      <c r="COM63" s="11"/>
      <c r="CON63" s="11"/>
      <c r="COO63" s="11"/>
      <c r="COP63" s="11"/>
      <c r="COQ63" s="11"/>
      <c r="COR63" s="11"/>
      <c r="COS63" s="11"/>
      <c r="COT63" s="11"/>
      <c r="COU63" s="11"/>
      <c r="COV63" s="11"/>
      <c r="COW63" s="11"/>
      <c r="COX63" s="11"/>
      <c r="COY63" s="11"/>
      <c r="COZ63" s="11"/>
      <c r="CPA63" s="11"/>
      <c r="CPB63" s="11"/>
      <c r="CPC63" s="11"/>
      <c r="CPD63" s="11"/>
      <c r="CPE63" s="11"/>
      <c r="CPF63" s="11"/>
      <c r="CPG63" s="11"/>
      <c r="CPH63" s="11"/>
      <c r="CPI63" s="11"/>
      <c r="CPJ63" s="11"/>
      <c r="CPK63" s="11"/>
      <c r="CPL63" s="11"/>
      <c r="CPM63" s="11"/>
      <c r="CPN63" s="11"/>
      <c r="CPO63" s="11"/>
      <c r="CPP63" s="11"/>
      <c r="CPQ63" s="11"/>
      <c r="CPR63" s="11"/>
      <c r="CPS63" s="11"/>
      <c r="CPT63" s="11"/>
      <c r="CPU63" s="11"/>
      <c r="CPV63" s="11"/>
      <c r="CPW63" s="11"/>
      <c r="CPX63" s="11"/>
      <c r="CPY63" s="11"/>
      <c r="CPZ63" s="11"/>
      <c r="CQA63" s="11"/>
      <c r="CQB63" s="11"/>
      <c r="CQC63" s="11"/>
      <c r="CQD63" s="11"/>
      <c r="CQE63" s="11"/>
      <c r="CQF63" s="11"/>
      <c r="CQG63" s="11"/>
      <c r="CQH63" s="11"/>
      <c r="CQI63" s="11"/>
      <c r="CQJ63" s="11"/>
      <c r="CQK63" s="11"/>
      <c r="CQL63" s="11"/>
      <c r="CQM63" s="11"/>
      <c r="CQN63" s="11"/>
      <c r="CQO63" s="11"/>
      <c r="CQP63" s="11"/>
      <c r="CQQ63" s="11"/>
      <c r="CQR63" s="11"/>
      <c r="CQS63" s="11"/>
      <c r="CQT63" s="11"/>
      <c r="CQU63" s="11"/>
      <c r="CQV63" s="11"/>
      <c r="CQW63" s="11"/>
      <c r="CQX63" s="11"/>
      <c r="CQY63" s="11"/>
      <c r="CQZ63" s="11"/>
      <c r="CRA63" s="11"/>
      <c r="CRB63" s="11"/>
      <c r="CRC63" s="11"/>
      <c r="CRD63" s="11"/>
      <c r="CRE63" s="11"/>
      <c r="CRF63" s="11"/>
      <c r="CRG63" s="11"/>
      <c r="CRH63" s="11"/>
      <c r="CRI63" s="11"/>
      <c r="CRJ63" s="11"/>
      <c r="CRK63" s="11"/>
      <c r="CRL63" s="11"/>
      <c r="CRM63" s="11"/>
      <c r="CRN63" s="11"/>
      <c r="CRO63" s="11"/>
      <c r="CRP63" s="11"/>
      <c r="CRQ63" s="11"/>
      <c r="CRR63" s="11"/>
      <c r="CRS63" s="11"/>
      <c r="CRT63" s="11"/>
      <c r="CRU63" s="11"/>
      <c r="CRV63" s="11"/>
      <c r="CRW63" s="11"/>
      <c r="CRX63" s="11"/>
      <c r="CRY63" s="11"/>
      <c r="CRZ63" s="11"/>
      <c r="CSA63" s="11"/>
      <c r="CSB63" s="11"/>
      <c r="CSC63" s="11"/>
      <c r="CSD63" s="11"/>
      <c r="CSE63" s="11"/>
      <c r="CSF63" s="11"/>
      <c r="CSG63" s="11"/>
      <c r="CSH63" s="11"/>
      <c r="CSI63" s="11"/>
      <c r="CSJ63" s="11"/>
      <c r="CSK63" s="11"/>
      <c r="CSL63" s="11"/>
      <c r="CSM63" s="11"/>
      <c r="CSN63" s="11"/>
      <c r="CSO63" s="11"/>
      <c r="CSP63" s="11"/>
      <c r="CSQ63" s="11"/>
      <c r="CSR63" s="11"/>
      <c r="CSS63" s="11"/>
      <c r="CST63" s="11"/>
      <c r="CSU63" s="11"/>
      <c r="CSV63" s="11"/>
      <c r="CSW63" s="11"/>
      <c r="CSX63" s="11"/>
      <c r="CSY63" s="11"/>
      <c r="CSZ63" s="11"/>
      <c r="CTA63" s="11"/>
      <c r="CTB63" s="11"/>
      <c r="CTC63" s="11"/>
      <c r="CTD63" s="11"/>
      <c r="CTE63" s="11"/>
      <c r="CTF63" s="11"/>
      <c r="CTG63" s="11"/>
      <c r="CTH63" s="11"/>
      <c r="CTI63" s="11"/>
      <c r="CTJ63" s="11"/>
      <c r="CTK63" s="11"/>
      <c r="CTL63" s="11"/>
      <c r="CTM63" s="11"/>
      <c r="CTN63" s="11"/>
      <c r="CTO63" s="11"/>
      <c r="CTP63" s="11"/>
      <c r="CTQ63" s="11"/>
      <c r="CTR63" s="11"/>
      <c r="CTS63" s="11"/>
      <c r="CTT63" s="11"/>
      <c r="CTU63" s="11"/>
      <c r="CTV63" s="11"/>
      <c r="CTW63" s="11"/>
      <c r="CTX63" s="11"/>
      <c r="CTY63" s="11"/>
      <c r="CTZ63" s="11"/>
      <c r="CUA63" s="11"/>
      <c r="CUB63" s="11"/>
      <c r="CUC63" s="11"/>
      <c r="CUD63" s="11"/>
      <c r="CUE63" s="11"/>
      <c r="CUF63" s="11"/>
      <c r="CUG63" s="11"/>
      <c r="CUH63" s="11"/>
      <c r="CUI63" s="11"/>
      <c r="CUJ63" s="11"/>
      <c r="CUK63" s="11"/>
      <c r="CUL63" s="11"/>
      <c r="CUM63" s="11"/>
      <c r="CUN63" s="11"/>
      <c r="CUO63" s="11"/>
      <c r="CUP63" s="11"/>
      <c r="CUQ63" s="11"/>
      <c r="CUR63" s="11"/>
      <c r="CUS63" s="11"/>
      <c r="CUT63" s="11"/>
      <c r="CUU63" s="11"/>
      <c r="CUV63" s="11"/>
      <c r="CUW63" s="11"/>
      <c r="CUX63" s="11"/>
      <c r="CUY63" s="11"/>
      <c r="CUZ63" s="11"/>
      <c r="CVA63" s="11"/>
      <c r="CVB63" s="11"/>
      <c r="CVC63" s="11"/>
      <c r="CVD63" s="11"/>
      <c r="CVE63" s="11"/>
      <c r="CVF63" s="11"/>
      <c r="CVG63" s="11"/>
      <c r="CVH63" s="11"/>
      <c r="CVI63" s="11"/>
      <c r="CVJ63" s="11"/>
      <c r="CVK63" s="11"/>
      <c r="CVL63" s="11"/>
      <c r="CVM63" s="11"/>
      <c r="CVN63" s="11"/>
      <c r="CVO63" s="11"/>
      <c r="CVP63" s="11"/>
      <c r="CVQ63" s="11"/>
      <c r="CVR63" s="11"/>
      <c r="CVS63" s="11"/>
      <c r="CVT63" s="11"/>
      <c r="CVU63" s="11"/>
      <c r="CVV63" s="11"/>
      <c r="CVW63" s="11"/>
      <c r="CVX63" s="11"/>
      <c r="CVY63" s="11"/>
      <c r="CVZ63" s="11"/>
      <c r="CWA63" s="11"/>
      <c r="CWB63" s="11"/>
      <c r="CWC63" s="11"/>
      <c r="CWD63" s="11"/>
      <c r="CWE63" s="11"/>
      <c r="CWF63" s="11"/>
      <c r="CWG63" s="11"/>
      <c r="CWH63" s="11"/>
      <c r="CWI63" s="11"/>
      <c r="CWJ63" s="11"/>
      <c r="CWK63" s="11"/>
      <c r="CWL63" s="11"/>
      <c r="CWM63" s="11"/>
      <c r="CWN63" s="11"/>
      <c r="CWO63" s="11"/>
      <c r="CWP63" s="11"/>
      <c r="CWQ63" s="11"/>
      <c r="CWR63" s="11"/>
      <c r="CWS63" s="11"/>
      <c r="CWT63" s="11"/>
      <c r="CWU63" s="11"/>
      <c r="CWV63" s="11"/>
      <c r="CWW63" s="11"/>
      <c r="CWX63" s="11"/>
      <c r="CWY63" s="11"/>
      <c r="CWZ63" s="11"/>
      <c r="CXA63" s="11"/>
      <c r="CXB63" s="11"/>
      <c r="CXC63" s="11"/>
      <c r="CXD63" s="11"/>
      <c r="CXE63" s="11"/>
      <c r="CXF63" s="11"/>
      <c r="CXG63" s="11"/>
      <c r="CXH63" s="11"/>
      <c r="CXI63" s="11"/>
      <c r="CXJ63" s="11"/>
      <c r="CXK63" s="11"/>
      <c r="CXL63" s="11"/>
      <c r="CXM63" s="11"/>
      <c r="CXN63" s="11"/>
      <c r="CXO63" s="11"/>
      <c r="CXP63" s="11"/>
      <c r="CXQ63" s="11"/>
      <c r="CXR63" s="11"/>
      <c r="CXS63" s="11"/>
      <c r="CXT63" s="11"/>
      <c r="CXU63" s="11"/>
      <c r="CXV63" s="11"/>
      <c r="CXW63" s="11"/>
      <c r="CXX63" s="11"/>
      <c r="CXY63" s="11"/>
      <c r="CXZ63" s="11"/>
      <c r="CYA63" s="11"/>
      <c r="CYB63" s="11"/>
      <c r="CYC63" s="11"/>
      <c r="CYD63" s="11"/>
      <c r="CYE63" s="11"/>
      <c r="CYF63" s="11"/>
      <c r="CYG63" s="11"/>
      <c r="CYH63" s="11"/>
      <c r="CYI63" s="11"/>
      <c r="CYJ63" s="11"/>
      <c r="CYK63" s="11"/>
      <c r="CYL63" s="11"/>
      <c r="CYM63" s="11"/>
      <c r="CYN63" s="11"/>
      <c r="CYO63" s="11"/>
      <c r="CYP63" s="11"/>
      <c r="CYQ63" s="11"/>
      <c r="CYR63" s="11"/>
      <c r="CYS63" s="11"/>
      <c r="CYT63" s="11"/>
      <c r="CYU63" s="11"/>
      <c r="CYV63" s="11"/>
      <c r="CYW63" s="11"/>
      <c r="CYX63" s="11"/>
      <c r="CYY63" s="11"/>
      <c r="CYZ63" s="11"/>
      <c r="CZA63" s="11"/>
      <c r="CZB63" s="11"/>
      <c r="CZC63" s="11"/>
      <c r="CZD63" s="11"/>
      <c r="CZE63" s="11"/>
      <c r="CZF63" s="11"/>
      <c r="CZG63" s="11"/>
      <c r="CZH63" s="11"/>
      <c r="CZI63" s="11"/>
      <c r="CZJ63" s="11"/>
      <c r="CZK63" s="11"/>
      <c r="CZL63" s="11"/>
      <c r="CZM63" s="11"/>
      <c r="CZN63" s="11"/>
      <c r="CZO63" s="11"/>
      <c r="CZP63" s="11"/>
      <c r="CZQ63" s="11"/>
      <c r="CZR63" s="11"/>
      <c r="CZS63" s="11"/>
      <c r="CZT63" s="11"/>
      <c r="CZU63" s="11"/>
      <c r="CZV63" s="11"/>
      <c r="CZW63" s="11"/>
      <c r="CZX63" s="11"/>
      <c r="CZY63" s="11"/>
      <c r="CZZ63" s="11"/>
      <c r="DAA63" s="11"/>
      <c r="DAB63" s="11"/>
      <c r="DAC63" s="11"/>
      <c r="DAD63" s="11"/>
      <c r="DAE63" s="11"/>
      <c r="DAF63" s="11"/>
      <c r="DAG63" s="11"/>
      <c r="DAH63" s="11"/>
      <c r="DAI63" s="11"/>
      <c r="DAJ63" s="11"/>
      <c r="DAK63" s="11"/>
      <c r="DAL63" s="11"/>
      <c r="DAM63" s="11"/>
      <c r="DAN63" s="11"/>
      <c r="DAO63" s="11"/>
      <c r="DAP63" s="11"/>
      <c r="DAQ63" s="11"/>
      <c r="DAR63" s="11"/>
      <c r="DAS63" s="11"/>
      <c r="DAT63" s="11"/>
      <c r="DAU63" s="11"/>
      <c r="DAV63" s="11"/>
      <c r="DAW63" s="11"/>
      <c r="DAX63" s="11"/>
      <c r="DAY63" s="11"/>
      <c r="DAZ63" s="11"/>
      <c r="DBA63" s="11"/>
      <c r="DBB63" s="11"/>
      <c r="DBC63" s="11"/>
      <c r="DBD63" s="11"/>
      <c r="DBE63" s="11"/>
      <c r="DBF63" s="11"/>
      <c r="DBG63" s="11"/>
      <c r="DBH63" s="11"/>
      <c r="DBI63" s="11"/>
      <c r="DBJ63" s="11"/>
      <c r="DBK63" s="11"/>
      <c r="DBL63" s="11"/>
      <c r="DBM63" s="11"/>
      <c r="DBN63" s="11"/>
      <c r="DBO63" s="11"/>
      <c r="DBP63" s="11"/>
      <c r="DBQ63" s="11"/>
      <c r="DBR63" s="11"/>
      <c r="DBS63" s="11"/>
      <c r="DBT63" s="11"/>
      <c r="DBU63" s="11"/>
      <c r="DBV63" s="11"/>
      <c r="DBW63" s="11"/>
      <c r="DBX63" s="11"/>
      <c r="DBY63" s="11"/>
      <c r="DBZ63" s="11"/>
      <c r="DCA63" s="11"/>
      <c r="DCB63" s="11"/>
      <c r="DCC63" s="11"/>
      <c r="DCD63" s="11"/>
      <c r="DCE63" s="11"/>
      <c r="DCF63" s="11"/>
      <c r="DCG63" s="11"/>
      <c r="DCH63" s="11"/>
      <c r="DCI63" s="11"/>
      <c r="DCJ63" s="11"/>
      <c r="DCK63" s="11"/>
      <c r="DCL63" s="11"/>
      <c r="DCM63" s="11"/>
      <c r="DCN63" s="11"/>
      <c r="DCO63" s="11"/>
      <c r="DCP63" s="11"/>
      <c r="DCQ63" s="11"/>
      <c r="DCR63" s="11"/>
      <c r="DCS63" s="11"/>
      <c r="DCT63" s="11"/>
      <c r="DCU63" s="11"/>
      <c r="DCV63" s="11"/>
      <c r="DCW63" s="11"/>
      <c r="DCX63" s="11"/>
      <c r="DCY63" s="11"/>
      <c r="DCZ63" s="11"/>
      <c r="DDA63" s="11"/>
      <c r="DDB63" s="11"/>
      <c r="DDC63" s="11"/>
      <c r="DDD63" s="11"/>
      <c r="DDE63" s="11"/>
      <c r="DDF63" s="11"/>
      <c r="DDG63" s="11"/>
      <c r="DDH63" s="11"/>
      <c r="DDI63" s="11"/>
      <c r="DDJ63" s="11"/>
      <c r="DDK63" s="11"/>
      <c r="DDL63" s="11"/>
      <c r="DDM63" s="11"/>
      <c r="DDN63" s="11"/>
      <c r="DDO63" s="11"/>
      <c r="DDP63" s="11"/>
      <c r="DDQ63" s="11"/>
      <c r="DDR63" s="11"/>
      <c r="DDS63" s="11"/>
      <c r="DDT63" s="11"/>
      <c r="DDU63" s="11"/>
      <c r="DDV63" s="11"/>
      <c r="DDW63" s="11"/>
      <c r="DDX63" s="11"/>
      <c r="DDY63" s="11"/>
      <c r="DDZ63" s="11"/>
      <c r="DEA63" s="11"/>
      <c r="DEB63" s="11"/>
      <c r="DEC63" s="11"/>
      <c r="DED63" s="11"/>
      <c r="DEE63" s="11"/>
      <c r="DEF63" s="11"/>
      <c r="DEG63" s="11"/>
      <c r="DEH63" s="11"/>
      <c r="DEI63" s="11"/>
      <c r="DEJ63" s="11"/>
      <c r="DEK63" s="11"/>
      <c r="DEL63" s="11"/>
      <c r="DEM63" s="11"/>
      <c r="DEN63" s="11"/>
      <c r="DEO63" s="11"/>
      <c r="DEP63" s="11"/>
      <c r="DEQ63" s="11"/>
      <c r="DER63" s="11"/>
      <c r="DES63" s="11"/>
      <c r="DET63" s="11"/>
      <c r="DEU63" s="11"/>
      <c r="DEV63" s="11"/>
      <c r="DEW63" s="11"/>
      <c r="DEX63" s="11"/>
      <c r="DEY63" s="11"/>
      <c r="DEZ63" s="11"/>
      <c r="DFA63" s="11"/>
      <c r="DFB63" s="11"/>
      <c r="DFC63" s="11"/>
      <c r="DFD63" s="11"/>
      <c r="DFE63" s="11"/>
      <c r="DFF63" s="11"/>
      <c r="DFG63" s="11"/>
      <c r="DFH63" s="11"/>
      <c r="DFI63" s="11"/>
      <c r="DFJ63" s="11"/>
      <c r="DFK63" s="11"/>
      <c r="DFL63" s="11"/>
      <c r="DFM63" s="11"/>
      <c r="DFN63" s="11"/>
      <c r="DFO63" s="11"/>
      <c r="DFP63" s="11"/>
      <c r="DFQ63" s="11"/>
      <c r="DFR63" s="11"/>
      <c r="DFS63" s="11"/>
      <c r="DFT63" s="11"/>
      <c r="DFU63" s="11"/>
      <c r="DFV63" s="11"/>
      <c r="DFW63" s="11"/>
      <c r="DFX63" s="11"/>
      <c r="DFY63" s="11"/>
      <c r="DFZ63" s="11"/>
      <c r="DGA63" s="11"/>
      <c r="DGB63" s="11"/>
      <c r="DGC63" s="11"/>
      <c r="DGD63" s="11"/>
      <c r="DGE63" s="11"/>
      <c r="DGF63" s="11"/>
      <c r="DGG63" s="11"/>
      <c r="DGH63" s="11"/>
      <c r="DGI63" s="11"/>
      <c r="DGJ63" s="11"/>
      <c r="DGK63" s="11"/>
      <c r="DGL63" s="11"/>
      <c r="DGM63" s="11"/>
      <c r="DGN63" s="11"/>
      <c r="DGO63" s="11"/>
      <c r="DGP63" s="11"/>
      <c r="DGQ63" s="11"/>
      <c r="DGR63" s="11"/>
      <c r="DGS63" s="11"/>
      <c r="DGT63" s="11"/>
      <c r="DGU63" s="11"/>
      <c r="DGV63" s="11"/>
      <c r="DGW63" s="11"/>
      <c r="DGX63" s="11"/>
      <c r="DGY63" s="11"/>
      <c r="DGZ63" s="11"/>
      <c r="DHA63" s="11"/>
      <c r="DHB63" s="11"/>
      <c r="DHC63" s="11"/>
      <c r="DHD63" s="11"/>
      <c r="DHE63" s="11"/>
      <c r="DHF63" s="11"/>
      <c r="DHG63" s="11"/>
      <c r="DHH63" s="11"/>
      <c r="DHI63" s="11"/>
      <c r="DHJ63" s="11"/>
      <c r="DHK63" s="11"/>
      <c r="DHL63" s="11"/>
      <c r="DHM63" s="11"/>
      <c r="DHN63" s="11"/>
      <c r="DHO63" s="11"/>
      <c r="DHP63" s="11"/>
      <c r="DHQ63" s="11"/>
      <c r="DHR63" s="11"/>
      <c r="DHS63" s="11"/>
      <c r="DHT63" s="11"/>
      <c r="DHU63" s="11"/>
      <c r="DHV63" s="11"/>
      <c r="DHW63" s="11"/>
      <c r="DHX63" s="11"/>
      <c r="DHY63" s="11"/>
      <c r="DHZ63" s="11"/>
      <c r="DIA63" s="11"/>
      <c r="DIB63" s="11"/>
      <c r="DIC63" s="11"/>
      <c r="DID63" s="11"/>
      <c r="DIE63" s="11"/>
      <c r="DIF63" s="11"/>
      <c r="DIG63" s="11"/>
      <c r="DIH63" s="11"/>
      <c r="DII63" s="11"/>
      <c r="DIJ63" s="11"/>
      <c r="DIK63" s="11"/>
      <c r="DIL63" s="11"/>
      <c r="DIM63" s="11"/>
      <c r="DIN63" s="11"/>
      <c r="DIO63" s="11"/>
      <c r="DIP63" s="11"/>
      <c r="DIQ63" s="11"/>
      <c r="DIR63" s="11"/>
      <c r="DIS63" s="11"/>
      <c r="DIT63" s="11"/>
      <c r="DIU63" s="11"/>
      <c r="DIV63" s="11"/>
      <c r="DIW63" s="11"/>
      <c r="DIX63" s="11"/>
      <c r="DIY63" s="11"/>
      <c r="DIZ63" s="11"/>
      <c r="DJA63" s="11"/>
      <c r="DJB63" s="11"/>
      <c r="DJC63" s="11"/>
      <c r="DJD63" s="11"/>
      <c r="DJE63" s="11"/>
      <c r="DJF63" s="11"/>
      <c r="DJG63" s="11"/>
      <c r="DJH63" s="11"/>
      <c r="DJI63" s="11"/>
      <c r="DJJ63" s="11"/>
      <c r="DJK63" s="11"/>
      <c r="DJL63" s="11"/>
      <c r="DJM63" s="11"/>
      <c r="DJN63" s="11"/>
      <c r="DJO63" s="11"/>
      <c r="DJP63" s="11"/>
      <c r="DJQ63" s="11"/>
      <c r="DJR63" s="11"/>
      <c r="DJS63" s="11"/>
      <c r="DJT63" s="11"/>
      <c r="DJU63" s="11"/>
      <c r="DJV63" s="11"/>
      <c r="DJW63" s="11"/>
      <c r="DJX63" s="11"/>
      <c r="DJY63" s="11"/>
      <c r="DJZ63" s="11"/>
      <c r="DKA63" s="11"/>
      <c r="DKB63" s="11"/>
      <c r="DKC63" s="11"/>
      <c r="DKD63" s="11"/>
      <c r="DKE63" s="11"/>
      <c r="DKF63" s="11"/>
      <c r="DKG63" s="11"/>
      <c r="DKH63" s="11"/>
      <c r="DKI63" s="11"/>
      <c r="DKJ63" s="11"/>
      <c r="DKK63" s="11"/>
      <c r="DKL63" s="11"/>
      <c r="DKM63" s="11"/>
      <c r="DKN63" s="11"/>
      <c r="DKO63" s="11"/>
      <c r="DKP63" s="11"/>
      <c r="DKQ63" s="11"/>
      <c r="DKR63" s="11"/>
      <c r="DKS63" s="11"/>
      <c r="DKT63" s="11"/>
      <c r="DKU63" s="11"/>
      <c r="DKV63" s="11"/>
      <c r="DKW63" s="11"/>
      <c r="DKX63" s="11"/>
      <c r="DKY63" s="11"/>
      <c r="DKZ63" s="11"/>
      <c r="DLA63" s="11"/>
      <c r="DLB63" s="11"/>
      <c r="DLC63" s="11"/>
      <c r="DLD63" s="11"/>
      <c r="DLE63" s="11"/>
      <c r="DLF63" s="11"/>
      <c r="DLG63" s="11"/>
      <c r="DLH63" s="11"/>
      <c r="DLI63" s="11"/>
      <c r="DLJ63" s="11"/>
      <c r="DLK63" s="11"/>
      <c r="DLL63" s="11"/>
      <c r="DLM63" s="11"/>
      <c r="DLN63" s="11"/>
      <c r="DLO63" s="11"/>
      <c r="DLP63" s="11"/>
      <c r="DLQ63" s="11"/>
      <c r="DLR63" s="11"/>
      <c r="DLS63" s="11"/>
      <c r="DLT63" s="11"/>
      <c r="DLU63" s="11"/>
      <c r="DLV63" s="11"/>
      <c r="DLW63" s="11"/>
      <c r="DLX63" s="11"/>
      <c r="DLY63" s="11"/>
      <c r="DLZ63" s="11"/>
      <c r="DMA63" s="11"/>
      <c r="DMB63" s="11"/>
      <c r="DMC63" s="11"/>
      <c r="DMD63" s="11"/>
      <c r="DME63" s="11"/>
      <c r="DMF63" s="11"/>
      <c r="DMG63" s="11"/>
      <c r="DMH63" s="11"/>
      <c r="DMI63" s="11"/>
      <c r="DMJ63" s="11"/>
      <c r="DMK63" s="11"/>
      <c r="DML63" s="11"/>
      <c r="DMM63" s="11"/>
      <c r="DMN63" s="11"/>
      <c r="DMO63" s="11"/>
      <c r="DMP63" s="11"/>
      <c r="DMQ63" s="11"/>
      <c r="DMR63" s="11"/>
      <c r="DMS63" s="11"/>
      <c r="DMT63" s="11"/>
      <c r="DMU63" s="11"/>
      <c r="DMV63" s="11"/>
      <c r="DMW63" s="11"/>
      <c r="DMX63" s="11"/>
      <c r="DMY63" s="11"/>
      <c r="DMZ63" s="11"/>
      <c r="DNA63" s="11"/>
      <c r="DNB63" s="11"/>
      <c r="DNC63" s="11"/>
      <c r="DND63" s="11"/>
      <c r="DNE63" s="11"/>
      <c r="DNF63" s="11"/>
      <c r="DNG63" s="11"/>
      <c r="DNH63" s="11"/>
      <c r="DNI63" s="11"/>
      <c r="DNJ63" s="11"/>
      <c r="DNK63" s="11"/>
      <c r="DNL63" s="11"/>
      <c r="DNM63" s="11"/>
      <c r="DNN63" s="11"/>
      <c r="DNO63" s="11"/>
      <c r="DNP63" s="11"/>
      <c r="DNQ63" s="11"/>
      <c r="DNR63" s="11"/>
      <c r="DNS63" s="11"/>
      <c r="DNT63" s="11"/>
      <c r="DNU63" s="11"/>
      <c r="DNV63" s="11"/>
      <c r="DNW63" s="11"/>
      <c r="DNX63" s="11"/>
      <c r="DNY63" s="11"/>
      <c r="DNZ63" s="11"/>
      <c r="DOA63" s="11"/>
      <c r="DOB63" s="11"/>
      <c r="DOC63" s="11"/>
      <c r="DOD63" s="11"/>
      <c r="DOE63" s="11"/>
      <c r="DOF63" s="11"/>
      <c r="DOG63" s="11"/>
      <c r="DOH63" s="11"/>
      <c r="DOI63" s="11"/>
      <c r="DOJ63" s="11"/>
      <c r="DOK63" s="11"/>
      <c r="DOL63" s="11"/>
      <c r="DOM63" s="11"/>
      <c r="DON63" s="11"/>
      <c r="DOO63" s="11"/>
      <c r="DOP63" s="11"/>
      <c r="DOQ63" s="11"/>
      <c r="DOR63" s="11"/>
      <c r="DOS63" s="11"/>
      <c r="DOT63" s="11"/>
      <c r="DOU63" s="11"/>
      <c r="DOV63" s="11"/>
      <c r="DOW63" s="11"/>
      <c r="DOX63" s="11"/>
      <c r="DOY63" s="11"/>
      <c r="DOZ63" s="11"/>
      <c r="DPA63" s="11"/>
      <c r="DPB63" s="11"/>
      <c r="DPC63" s="11"/>
      <c r="DPD63" s="11"/>
      <c r="DPE63" s="11"/>
      <c r="DPF63" s="11"/>
      <c r="DPG63" s="11"/>
      <c r="DPH63" s="11"/>
      <c r="DPI63" s="11"/>
      <c r="DPJ63" s="11"/>
      <c r="DPK63" s="11"/>
      <c r="DPL63" s="11"/>
      <c r="DPM63" s="11"/>
      <c r="DPN63" s="11"/>
      <c r="DPO63" s="11"/>
      <c r="DPP63" s="11"/>
      <c r="DPQ63" s="11"/>
      <c r="DPR63" s="11"/>
      <c r="DPS63" s="11"/>
      <c r="DPT63" s="11"/>
      <c r="DPU63" s="11"/>
      <c r="DPV63" s="11"/>
      <c r="DPW63" s="11"/>
      <c r="DPX63" s="11"/>
      <c r="DPY63" s="11"/>
      <c r="DPZ63" s="11"/>
      <c r="DQA63" s="11"/>
      <c r="DQB63" s="11"/>
      <c r="DQC63" s="11"/>
      <c r="DQD63" s="11"/>
      <c r="DQE63" s="11"/>
      <c r="DQF63" s="11"/>
      <c r="DQG63" s="11"/>
      <c r="DQH63" s="11"/>
      <c r="DQI63" s="11"/>
      <c r="DQJ63" s="11"/>
      <c r="DQK63" s="11"/>
      <c r="DQL63" s="11"/>
      <c r="DQM63" s="11"/>
      <c r="DQN63" s="11"/>
      <c r="DQO63" s="11"/>
      <c r="DQP63" s="11"/>
      <c r="DQQ63" s="11"/>
      <c r="DQR63" s="11"/>
      <c r="DQS63" s="11"/>
      <c r="DQT63" s="11"/>
      <c r="DQU63" s="11"/>
      <c r="DQV63" s="11"/>
      <c r="DQW63" s="11"/>
      <c r="DQX63" s="11"/>
      <c r="DQY63" s="11"/>
      <c r="DQZ63" s="11"/>
      <c r="DRA63" s="11"/>
      <c r="DRB63" s="11"/>
      <c r="DRC63" s="11"/>
      <c r="DRD63" s="11"/>
      <c r="DRE63" s="11"/>
      <c r="DRF63" s="11"/>
      <c r="DRG63" s="11"/>
      <c r="DRH63" s="11"/>
      <c r="DRI63" s="11"/>
      <c r="DRJ63" s="11"/>
      <c r="DRK63" s="11"/>
      <c r="DRL63" s="11"/>
      <c r="DRM63" s="11"/>
      <c r="DRN63" s="11"/>
      <c r="DRO63" s="11"/>
      <c r="DRP63" s="11"/>
      <c r="DRQ63" s="11"/>
      <c r="DRR63" s="11"/>
      <c r="DRS63" s="11"/>
      <c r="DRT63" s="11"/>
      <c r="DRU63" s="11"/>
      <c r="DRV63" s="11"/>
      <c r="DRW63" s="11"/>
      <c r="DRX63" s="11"/>
      <c r="DRY63" s="11"/>
      <c r="DRZ63" s="11"/>
      <c r="DSA63" s="11"/>
      <c r="DSB63" s="11"/>
      <c r="DSC63" s="11"/>
      <c r="DSD63" s="11"/>
      <c r="DSE63" s="11"/>
      <c r="DSF63" s="11"/>
      <c r="DSG63" s="11"/>
      <c r="DSH63" s="11"/>
      <c r="DSI63" s="11"/>
      <c r="DSJ63" s="11"/>
      <c r="DSK63" s="11"/>
      <c r="DSL63" s="11"/>
      <c r="DSM63" s="11"/>
      <c r="DSN63" s="11"/>
      <c r="DSO63" s="11"/>
      <c r="DSP63" s="11"/>
      <c r="DSQ63" s="11"/>
      <c r="DSR63" s="11"/>
      <c r="DSS63" s="11"/>
      <c r="DST63" s="11"/>
      <c r="DSU63" s="11"/>
      <c r="DSV63" s="11"/>
      <c r="DSW63" s="11"/>
      <c r="DSX63" s="11"/>
      <c r="DSY63" s="11"/>
      <c r="DSZ63" s="11"/>
      <c r="DTA63" s="11"/>
      <c r="DTB63" s="11"/>
      <c r="DTC63" s="11"/>
      <c r="DTD63" s="11"/>
      <c r="DTE63" s="11"/>
      <c r="DTF63" s="11"/>
      <c r="DTG63" s="11"/>
      <c r="DTH63" s="11"/>
      <c r="DTI63" s="11"/>
      <c r="DTJ63" s="11"/>
      <c r="DTK63" s="11"/>
      <c r="DTL63" s="11"/>
      <c r="DTM63" s="11"/>
      <c r="DTN63" s="11"/>
      <c r="DTO63" s="11"/>
      <c r="DTP63" s="11"/>
      <c r="DTQ63" s="11"/>
      <c r="DTR63" s="11"/>
      <c r="DTS63" s="11"/>
      <c r="DTT63" s="11"/>
      <c r="DTU63" s="11"/>
      <c r="DTV63" s="11"/>
      <c r="DTW63" s="11"/>
      <c r="DTX63" s="11"/>
      <c r="DTY63" s="11"/>
      <c r="DTZ63" s="11"/>
      <c r="DUA63" s="11"/>
      <c r="DUB63" s="11"/>
      <c r="DUC63" s="11"/>
      <c r="DUD63" s="11"/>
      <c r="DUE63" s="11"/>
      <c r="DUF63" s="11"/>
      <c r="DUG63" s="11"/>
      <c r="DUH63" s="11"/>
      <c r="DUI63" s="11"/>
      <c r="DUJ63" s="11"/>
      <c r="DUK63" s="11"/>
      <c r="DUL63" s="11"/>
      <c r="DUM63" s="11"/>
      <c r="DUN63" s="11"/>
      <c r="DUO63" s="11"/>
      <c r="DUP63" s="11"/>
      <c r="DUQ63" s="11"/>
      <c r="DUR63" s="11"/>
      <c r="DUS63" s="11"/>
      <c r="DUT63" s="11"/>
      <c r="DUU63" s="11"/>
      <c r="DUV63" s="11"/>
      <c r="DUW63" s="11"/>
      <c r="DUX63" s="11"/>
      <c r="DUY63" s="11"/>
      <c r="DUZ63" s="11"/>
      <c r="DVA63" s="11"/>
      <c r="DVB63" s="11"/>
      <c r="DVC63" s="11"/>
      <c r="DVD63" s="11"/>
      <c r="DVE63" s="11"/>
      <c r="DVF63" s="11"/>
      <c r="DVG63" s="11"/>
      <c r="DVH63" s="11"/>
      <c r="DVI63" s="11"/>
      <c r="DVJ63" s="11"/>
      <c r="DVK63" s="11"/>
      <c r="DVL63" s="11"/>
      <c r="DVM63" s="11"/>
      <c r="DVN63" s="11"/>
      <c r="DVO63" s="11"/>
      <c r="DVP63" s="11"/>
      <c r="DVQ63" s="11"/>
      <c r="DVR63" s="11"/>
      <c r="DVS63" s="11"/>
      <c r="DVT63" s="11"/>
      <c r="DVU63" s="11"/>
      <c r="DVV63" s="11"/>
      <c r="DVW63" s="11"/>
      <c r="DVX63" s="11"/>
      <c r="DVY63" s="11"/>
      <c r="DVZ63" s="11"/>
      <c r="DWA63" s="11"/>
      <c r="DWB63" s="11"/>
      <c r="DWC63" s="11"/>
      <c r="DWD63" s="11"/>
      <c r="DWE63" s="11"/>
      <c r="DWF63" s="11"/>
      <c r="DWG63" s="11"/>
      <c r="DWH63" s="11"/>
      <c r="DWI63" s="11"/>
      <c r="DWJ63" s="11"/>
      <c r="DWK63" s="11"/>
      <c r="DWL63" s="11"/>
      <c r="DWM63" s="11"/>
      <c r="DWN63" s="11"/>
      <c r="DWO63" s="11"/>
      <c r="DWP63" s="11"/>
      <c r="DWQ63" s="11"/>
      <c r="DWR63" s="11"/>
      <c r="DWS63" s="11"/>
      <c r="DWT63" s="11"/>
      <c r="DWU63" s="11"/>
      <c r="DWV63" s="11"/>
      <c r="DWW63" s="11"/>
      <c r="DWX63" s="11"/>
      <c r="DWY63" s="11"/>
      <c r="DWZ63" s="11"/>
      <c r="DXA63" s="11"/>
      <c r="DXB63" s="11"/>
      <c r="DXC63" s="11"/>
      <c r="DXD63" s="11"/>
      <c r="DXE63" s="11"/>
      <c r="DXF63" s="11"/>
      <c r="DXG63" s="11"/>
      <c r="DXH63" s="11"/>
      <c r="DXI63" s="11"/>
      <c r="DXJ63" s="11"/>
      <c r="DXK63" s="11"/>
      <c r="DXL63" s="11"/>
      <c r="DXM63" s="11"/>
      <c r="DXN63" s="11"/>
      <c r="DXO63" s="11"/>
      <c r="DXP63" s="11"/>
      <c r="DXQ63" s="11"/>
      <c r="DXR63" s="11"/>
      <c r="DXS63" s="11"/>
      <c r="DXT63" s="11"/>
      <c r="DXU63" s="11"/>
      <c r="DXV63" s="11"/>
      <c r="DXW63" s="11"/>
      <c r="DXX63" s="11"/>
      <c r="DXY63" s="11"/>
      <c r="DXZ63" s="11"/>
      <c r="DYA63" s="11"/>
      <c r="DYB63" s="11"/>
      <c r="DYC63" s="11"/>
      <c r="DYD63" s="11"/>
      <c r="DYE63" s="11"/>
      <c r="DYF63" s="11"/>
      <c r="DYG63" s="11"/>
      <c r="DYH63" s="11"/>
      <c r="DYI63" s="11"/>
      <c r="DYJ63" s="11"/>
      <c r="DYK63" s="11"/>
      <c r="DYL63" s="11"/>
      <c r="DYM63" s="11"/>
      <c r="DYN63" s="11"/>
      <c r="DYO63" s="11"/>
      <c r="DYP63" s="11"/>
      <c r="DYQ63" s="11"/>
      <c r="DYR63" s="11"/>
      <c r="DYS63" s="11"/>
      <c r="DYT63" s="11"/>
      <c r="DYU63" s="11"/>
      <c r="DYV63" s="11"/>
      <c r="DYW63" s="11"/>
      <c r="DYX63" s="11"/>
      <c r="DYY63" s="11"/>
      <c r="DYZ63" s="11"/>
      <c r="DZA63" s="11"/>
      <c r="DZB63" s="11"/>
      <c r="DZC63" s="11"/>
      <c r="DZD63" s="11"/>
      <c r="DZE63" s="11"/>
      <c r="DZF63" s="11"/>
      <c r="DZG63" s="11"/>
      <c r="DZH63" s="11"/>
      <c r="DZI63" s="11"/>
      <c r="DZJ63" s="11"/>
      <c r="DZK63" s="11"/>
      <c r="DZL63" s="11"/>
      <c r="DZM63" s="11"/>
      <c r="DZN63" s="11"/>
      <c r="DZO63" s="11"/>
      <c r="DZP63" s="11"/>
      <c r="DZQ63" s="11"/>
      <c r="DZR63" s="11"/>
      <c r="DZS63" s="11"/>
      <c r="DZT63" s="11"/>
      <c r="DZU63" s="11"/>
      <c r="DZV63" s="11"/>
      <c r="DZW63" s="11"/>
      <c r="DZX63" s="11"/>
      <c r="DZY63" s="11"/>
      <c r="DZZ63" s="11"/>
      <c r="EAA63" s="11"/>
      <c r="EAB63" s="11"/>
      <c r="EAC63" s="11"/>
      <c r="EAD63" s="11"/>
      <c r="EAE63" s="11"/>
      <c r="EAF63" s="11"/>
      <c r="EAG63" s="11"/>
      <c r="EAH63" s="11"/>
      <c r="EAI63" s="11"/>
      <c r="EAJ63" s="11"/>
      <c r="EAK63" s="11"/>
      <c r="EAL63" s="11"/>
      <c r="EAM63" s="11"/>
      <c r="EAN63" s="11"/>
      <c r="EAO63" s="11"/>
      <c r="EAP63" s="11"/>
      <c r="EAQ63" s="11"/>
      <c r="EAR63" s="11"/>
      <c r="EAS63" s="11"/>
      <c r="EAT63" s="11"/>
      <c r="EAU63" s="11"/>
      <c r="EAV63" s="11"/>
      <c r="EAW63" s="11"/>
      <c r="EAX63" s="11"/>
      <c r="EAY63" s="11"/>
      <c r="EAZ63" s="11"/>
      <c r="EBA63" s="11"/>
      <c r="EBB63" s="11"/>
      <c r="EBC63" s="11"/>
      <c r="EBD63" s="11"/>
      <c r="EBE63" s="11"/>
      <c r="EBF63" s="11"/>
      <c r="EBG63" s="11"/>
      <c r="EBH63" s="11"/>
      <c r="EBI63" s="11"/>
      <c r="EBJ63" s="11"/>
      <c r="EBK63" s="11"/>
      <c r="EBL63" s="11"/>
      <c r="EBM63" s="11"/>
      <c r="EBN63" s="11"/>
      <c r="EBO63" s="11"/>
      <c r="EBP63" s="11"/>
      <c r="EBQ63" s="11"/>
      <c r="EBR63" s="11"/>
      <c r="EBS63" s="11"/>
      <c r="EBT63" s="11"/>
      <c r="EBU63" s="11"/>
      <c r="EBV63" s="11"/>
      <c r="EBW63" s="11"/>
      <c r="EBX63" s="11"/>
      <c r="EBY63" s="11"/>
      <c r="EBZ63" s="11"/>
      <c r="ECA63" s="11"/>
      <c r="ECB63" s="11"/>
      <c r="ECC63" s="11"/>
      <c r="ECD63" s="11"/>
      <c r="ECE63" s="11"/>
      <c r="ECF63" s="11"/>
      <c r="ECG63" s="11"/>
      <c r="ECH63" s="11"/>
      <c r="ECI63" s="11"/>
      <c r="ECJ63" s="11"/>
      <c r="ECK63" s="11"/>
      <c r="ECL63" s="11"/>
      <c r="ECM63" s="11"/>
      <c r="ECN63" s="11"/>
      <c r="ECO63" s="11"/>
      <c r="ECP63" s="11"/>
      <c r="ECQ63" s="11"/>
      <c r="ECR63" s="11"/>
      <c r="ECS63" s="11"/>
      <c r="ECT63" s="11"/>
      <c r="ECU63" s="11"/>
      <c r="ECV63" s="11"/>
      <c r="ECW63" s="11"/>
      <c r="ECX63" s="11"/>
      <c r="ECY63" s="11"/>
      <c r="ECZ63" s="11"/>
      <c r="EDA63" s="11"/>
      <c r="EDB63" s="11"/>
      <c r="EDC63" s="11"/>
      <c r="EDD63" s="11"/>
      <c r="EDE63" s="11"/>
      <c r="EDF63" s="11"/>
      <c r="EDG63" s="11"/>
      <c r="EDH63" s="11"/>
      <c r="EDI63" s="11"/>
      <c r="EDJ63" s="11"/>
      <c r="EDK63" s="11"/>
      <c r="EDL63" s="11"/>
      <c r="EDM63" s="11"/>
      <c r="EDN63" s="11"/>
      <c r="EDO63" s="11"/>
      <c r="EDP63" s="11"/>
      <c r="EDQ63" s="11"/>
      <c r="EDR63" s="11"/>
      <c r="EDS63" s="11"/>
      <c r="EDT63" s="11"/>
      <c r="EDU63" s="11"/>
      <c r="EDV63" s="11"/>
      <c r="EDW63" s="11"/>
      <c r="EDX63" s="11"/>
      <c r="EDY63" s="11"/>
      <c r="EDZ63" s="11"/>
      <c r="EEA63" s="11"/>
      <c r="EEB63" s="11"/>
      <c r="EEC63" s="11"/>
      <c r="EED63" s="11"/>
      <c r="EEE63" s="11"/>
      <c r="EEF63" s="11"/>
      <c r="EEG63" s="11"/>
      <c r="EEH63" s="11"/>
      <c r="EEI63" s="11"/>
      <c r="EEJ63" s="11"/>
      <c r="EEK63" s="11"/>
      <c r="EEL63" s="11"/>
      <c r="EEM63" s="11"/>
      <c r="EEN63" s="11"/>
      <c r="EEO63" s="11"/>
      <c r="EEP63" s="11"/>
      <c r="EEQ63" s="11"/>
      <c r="EER63" s="11"/>
      <c r="EES63" s="11"/>
      <c r="EET63" s="11"/>
      <c r="EEU63" s="11"/>
      <c r="EEV63" s="11"/>
      <c r="EEW63" s="11"/>
      <c r="EEX63" s="11"/>
      <c r="EEY63" s="11"/>
      <c r="EEZ63" s="11"/>
      <c r="EFA63" s="11"/>
      <c r="EFB63" s="11"/>
      <c r="EFC63" s="11"/>
      <c r="EFD63" s="11"/>
      <c r="EFE63" s="11"/>
      <c r="EFF63" s="11"/>
      <c r="EFG63" s="11"/>
      <c r="EFH63" s="11"/>
      <c r="EFI63" s="11"/>
      <c r="EFJ63" s="11"/>
      <c r="EFK63" s="11"/>
      <c r="EFL63" s="11"/>
      <c r="EFM63" s="11"/>
      <c r="EFN63" s="11"/>
      <c r="EFO63" s="11"/>
      <c r="EFP63" s="11"/>
      <c r="EFQ63" s="11"/>
      <c r="EFR63" s="11"/>
      <c r="EFS63" s="11"/>
      <c r="EFT63" s="11"/>
      <c r="EFU63" s="11"/>
      <c r="EFV63" s="11"/>
      <c r="EFW63" s="11"/>
      <c r="EFX63" s="11"/>
      <c r="EFY63" s="11"/>
      <c r="EFZ63" s="11"/>
      <c r="EGA63" s="11"/>
      <c r="EGB63" s="11"/>
      <c r="EGC63" s="11"/>
      <c r="EGD63" s="11"/>
      <c r="EGE63" s="11"/>
      <c r="EGF63" s="11"/>
      <c r="EGG63" s="11"/>
      <c r="EGH63" s="11"/>
      <c r="EGI63" s="11"/>
      <c r="EGJ63" s="11"/>
      <c r="EGK63" s="11"/>
      <c r="EGL63" s="11"/>
      <c r="EGM63" s="11"/>
      <c r="EGN63" s="11"/>
      <c r="EGO63" s="11"/>
      <c r="EGP63" s="11"/>
      <c r="EGQ63" s="11"/>
      <c r="EGR63" s="11"/>
      <c r="EGS63" s="11"/>
      <c r="EGT63" s="11"/>
      <c r="EGU63" s="11"/>
      <c r="EGV63" s="11"/>
      <c r="EGW63" s="11"/>
      <c r="EGX63" s="11"/>
      <c r="EGY63" s="11"/>
      <c r="EGZ63" s="11"/>
      <c r="EHA63" s="11"/>
      <c r="EHB63" s="11"/>
      <c r="EHC63" s="11"/>
      <c r="EHD63" s="11"/>
      <c r="EHE63" s="11"/>
      <c r="EHF63" s="11"/>
      <c r="EHG63" s="11"/>
      <c r="EHH63" s="11"/>
      <c r="EHI63" s="11"/>
      <c r="EHJ63" s="11"/>
      <c r="EHK63" s="11"/>
      <c r="EHL63" s="11"/>
      <c r="EHM63" s="11"/>
      <c r="EHN63" s="11"/>
      <c r="EHO63" s="11"/>
      <c r="EHP63" s="11"/>
      <c r="EHQ63" s="11"/>
      <c r="EHR63" s="11"/>
      <c r="EHS63" s="11"/>
      <c r="EHT63" s="11"/>
      <c r="EHU63" s="11"/>
      <c r="EHV63" s="11"/>
      <c r="EHW63" s="11"/>
      <c r="EHX63" s="11"/>
      <c r="EHY63" s="11"/>
      <c r="EHZ63" s="11"/>
      <c r="EIA63" s="11"/>
      <c r="EIB63" s="11"/>
      <c r="EIC63" s="11"/>
      <c r="EID63" s="11"/>
      <c r="EIE63" s="11"/>
      <c r="EIF63" s="11"/>
      <c r="EIG63" s="11"/>
      <c r="EIH63" s="11"/>
      <c r="EII63" s="11"/>
      <c r="EIJ63" s="11"/>
      <c r="EIK63" s="11"/>
      <c r="EIL63" s="11"/>
      <c r="EIM63" s="11"/>
      <c r="EIN63" s="11"/>
      <c r="EIO63" s="11"/>
      <c r="EIP63" s="11"/>
      <c r="EIQ63" s="11"/>
      <c r="EIR63" s="11"/>
      <c r="EIS63" s="11"/>
      <c r="EIT63" s="11"/>
      <c r="EIU63" s="11"/>
      <c r="EIV63" s="11"/>
      <c r="EIW63" s="11"/>
      <c r="EIX63" s="11"/>
      <c r="EIY63" s="11"/>
      <c r="EIZ63" s="11"/>
      <c r="EJA63" s="11"/>
      <c r="EJB63" s="11"/>
      <c r="EJC63" s="11"/>
      <c r="EJD63" s="11"/>
      <c r="EJE63" s="11"/>
      <c r="EJF63" s="11"/>
      <c r="EJG63" s="11"/>
      <c r="EJH63" s="11"/>
      <c r="EJI63" s="11"/>
      <c r="EJJ63" s="11"/>
      <c r="EJK63" s="11"/>
      <c r="EJL63" s="11"/>
      <c r="EJM63" s="11"/>
      <c r="EJN63" s="11"/>
      <c r="EJO63" s="11"/>
      <c r="EJP63" s="11"/>
      <c r="EJQ63" s="11"/>
      <c r="EJR63" s="11"/>
      <c r="EJS63" s="11"/>
      <c r="EJT63" s="11"/>
      <c r="EJU63" s="11"/>
      <c r="EJV63" s="11"/>
      <c r="EJW63" s="11"/>
      <c r="EJX63" s="11"/>
      <c r="EJY63" s="11"/>
      <c r="EJZ63" s="11"/>
      <c r="EKA63" s="11"/>
      <c r="EKB63" s="11"/>
      <c r="EKC63" s="11"/>
      <c r="EKD63" s="11"/>
      <c r="EKE63" s="11"/>
      <c r="EKF63" s="11"/>
      <c r="EKG63" s="11"/>
      <c r="EKH63" s="11"/>
      <c r="EKI63" s="11"/>
      <c r="EKJ63" s="11"/>
      <c r="EKK63" s="11"/>
      <c r="EKL63" s="11"/>
      <c r="EKM63" s="11"/>
      <c r="EKN63" s="11"/>
      <c r="EKO63" s="11"/>
      <c r="EKP63" s="11"/>
      <c r="EKQ63" s="11"/>
      <c r="EKR63" s="11"/>
      <c r="EKS63" s="11"/>
      <c r="EKT63" s="11"/>
      <c r="EKU63" s="11"/>
      <c r="EKV63" s="11"/>
      <c r="EKW63" s="11"/>
      <c r="EKX63" s="11"/>
      <c r="EKY63" s="11"/>
      <c r="EKZ63" s="11"/>
      <c r="ELA63" s="11"/>
      <c r="ELB63" s="11"/>
      <c r="ELC63" s="11"/>
      <c r="ELD63" s="11"/>
      <c r="ELE63" s="11"/>
      <c r="ELF63" s="11"/>
      <c r="ELG63" s="11"/>
      <c r="ELH63" s="11"/>
      <c r="ELI63" s="11"/>
      <c r="ELJ63" s="11"/>
      <c r="ELK63" s="11"/>
      <c r="ELL63" s="11"/>
      <c r="ELM63" s="11"/>
      <c r="ELN63" s="11"/>
      <c r="ELO63" s="11"/>
      <c r="ELP63" s="11"/>
      <c r="ELQ63" s="11"/>
      <c r="ELR63" s="11"/>
      <c r="ELS63" s="11"/>
      <c r="ELT63" s="11"/>
      <c r="ELU63" s="11"/>
      <c r="ELV63" s="11"/>
      <c r="ELW63" s="11"/>
      <c r="ELX63" s="11"/>
      <c r="ELY63" s="11"/>
      <c r="ELZ63" s="11"/>
      <c r="EMA63" s="11"/>
      <c r="EMB63" s="11"/>
      <c r="EMC63" s="11"/>
      <c r="EMD63" s="11"/>
      <c r="EME63" s="11"/>
      <c r="EMF63" s="11"/>
      <c r="EMG63" s="11"/>
      <c r="EMH63" s="11"/>
      <c r="EMI63" s="11"/>
      <c r="EMJ63" s="11"/>
      <c r="EMK63" s="11"/>
      <c r="EML63" s="11"/>
      <c r="EMM63" s="11"/>
      <c r="EMN63" s="11"/>
      <c r="EMO63" s="11"/>
      <c r="EMP63" s="11"/>
      <c r="EMQ63" s="11"/>
      <c r="EMR63" s="11"/>
      <c r="EMS63" s="11"/>
      <c r="EMT63" s="11"/>
      <c r="EMU63" s="11"/>
      <c r="EMV63" s="11"/>
      <c r="EMW63" s="11"/>
      <c r="EMX63" s="11"/>
      <c r="EMY63" s="11"/>
      <c r="EMZ63" s="11"/>
      <c r="ENA63" s="11"/>
      <c r="ENB63" s="11"/>
      <c r="ENC63" s="11"/>
      <c r="END63" s="11"/>
      <c r="ENE63" s="11"/>
      <c r="ENF63" s="11"/>
      <c r="ENG63" s="11"/>
      <c r="ENH63" s="11"/>
      <c r="ENI63" s="11"/>
      <c r="ENJ63" s="11"/>
      <c r="ENK63" s="11"/>
      <c r="ENL63" s="11"/>
      <c r="ENM63" s="11"/>
      <c r="ENN63" s="11"/>
      <c r="ENO63" s="11"/>
      <c r="ENP63" s="11"/>
      <c r="ENQ63" s="11"/>
      <c r="ENR63" s="11"/>
      <c r="ENS63" s="11"/>
      <c r="ENT63" s="11"/>
      <c r="ENU63" s="11"/>
      <c r="ENV63" s="11"/>
      <c r="ENW63" s="11"/>
      <c r="ENX63" s="11"/>
      <c r="ENY63" s="11"/>
      <c r="ENZ63" s="11"/>
      <c r="EOA63" s="11"/>
      <c r="EOB63" s="11"/>
      <c r="EOC63" s="11"/>
      <c r="EOD63" s="11"/>
      <c r="EOE63" s="11"/>
      <c r="EOF63" s="11"/>
      <c r="EOG63" s="11"/>
      <c r="EOH63" s="11"/>
      <c r="EOI63" s="11"/>
      <c r="EOJ63" s="11"/>
      <c r="EOK63" s="11"/>
      <c r="EOL63" s="11"/>
      <c r="EOM63" s="11"/>
      <c r="EON63" s="11"/>
      <c r="EOO63" s="11"/>
      <c r="EOP63" s="11"/>
      <c r="EOQ63" s="11"/>
      <c r="EOR63" s="11"/>
      <c r="EOS63" s="11"/>
      <c r="EOT63" s="11"/>
      <c r="EOU63" s="11"/>
      <c r="EOV63" s="11"/>
      <c r="EOW63" s="11"/>
      <c r="EOX63" s="11"/>
      <c r="EOY63" s="11"/>
      <c r="EOZ63" s="11"/>
      <c r="EPA63" s="11"/>
      <c r="EPB63" s="11"/>
      <c r="EPC63" s="11"/>
      <c r="EPD63" s="11"/>
      <c r="EPE63" s="11"/>
      <c r="EPF63" s="11"/>
      <c r="EPG63" s="11"/>
      <c r="EPH63" s="11"/>
      <c r="EPI63" s="11"/>
      <c r="EPJ63" s="11"/>
      <c r="EPK63" s="11"/>
      <c r="EPL63" s="11"/>
      <c r="EPM63" s="11"/>
      <c r="EPN63" s="11"/>
      <c r="EPO63" s="11"/>
      <c r="EPP63" s="11"/>
      <c r="EPQ63" s="11"/>
      <c r="EPR63" s="11"/>
      <c r="EPS63" s="11"/>
      <c r="EPT63" s="11"/>
      <c r="EPU63" s="11"/>
      <c r="EPV63" s="11"/>
      <c r="EPW63" s="11"/>
      <c r="EPX63" s="11"/>
      <c r="EPY63" s="11"/>
      <c r="EPZ63" s="11"/>
      <c r="EQA63" s="11"/>
      <c r="EQB63" s="11"/>
      <c r="EQC63" s="11"/>
      <c r="EQD63" s="11"/>
      <c r="EQE63" s="11"/>
      <c r="EQF63" s="11"/>
      <c r="EQG63" s="11"/>
      <c r="EQH63" s="11"/>
      <c r="EQI63" s="11"/>
      <c r="EQJ63" s="11"/>
      <c r="EQK63" s="11"/>
      <c r="EQL63" s="11"/>
      <c r="EQM63" s="11"/>
      <c r="EQN63" s="11"/>
      <c r="EQO63" s="11"/>
      <c r="EQP63" s="11"/>
      <c r="EQQ63" s="11"/>
      <c r="EQR63" s="11"/>
      <c r="EQS63" s="11"/>
      <c r="EQT63" s="11"/>
      <c r="EQU63" s="11"/>
      <c r="EQV63" s="11"/>
      <c r="EQW63" s="11"/>
      <c r="EQX63" s="11"/>
      <c r="EQY63" s="11"/>
      <c r="EQZ63" s="11"/>
      <c r="ERA63" s="11"/>
      <c r="ERB63" s="11"/>
      <c r="ERC63" s="11"/>
      <c r="ERD63" s="11"/>
      <c r="ERE63" s="11"/>
      <c r="ERF63" s="11"/>
      <c r="ERG63" s="11"/>
      <c r="ERH63" s="11"/>
      <c r="ERI63" s="11"/>
      <c r="ERJ63" s="11"/>
      <c r="ERK63" s="11"/>
      <c r="ERL63" s="11"/>
      <c r="ERM63" s="11"/>
      <c r="ERN63" s="11"/>
      <c r="ERO63" s="11"/>
      <c r="ERP63" s="11"/>
      <c r="ERQ63" s="11"/>
      <c r="ERR63" s="11"/>
      <c r="ERS63" s="11"/>
      <c r="ERT63" s="11"/>
      <c r="ERU63" s="11"/>
      <c r="ERV63" s="11"/>
      <c r="ERW63" s="11"/>
      <c r="ERX63" s="11"/>
      <c r="ERY63" s="11"/>
      <c r="ERZ63" s="11"/>
      <c r="ESA63" s="11"/>
      <c r="ESB63" s="11"/>
      <c r="ESC63" s="11"/>
      <c r="ESD63" s="11"/>
      <c r="ESE63" s="11"/>
      <c r="ESF63" s="11"/>
      <c r="ESG63" s="11"/>
      <c r="ESH63" s="11"/>
      <c r="ESI63" s="11"/>
      <c r="ESJ63" s="11"/>
      <c r="ESK63" s="11"/>
      <c r="ESL63" s="11"/>
      <c r="ESM63" s="11"/>
      <c r="ESN63" s="11"/>
      <c r="ESO63" s="11"/>
      <c r="ESP63" s="11"/>
      <c r="ESQ63" s="11"/>
      <c r="ESR63" s="11"/>
      <c r="ESS63" s="11"/>
      <c r="EST63" s="11"/>
      <c r="ESU63" s="11"/>
      <c r="ESV63" s="11"/>
      <c r="ESW63" s="11"/>
      <c r="ESX63" s="11"/>
      <c r="ESY63" s="11"/>
      <c r="ESZ63" s="11"/>
      <c r="ETA63" s="11"/>
      <c r="ETB63" s="11"/>
      <c r="ETC63" s="11"/>
      <c r="ETD63" s="11"/>
      <c r="ETE63" s="11"/>
      <c r="ETF63" s="11"/>
      <c r="ETG63" s="11"/>
      <c r="ETH63" s="11"/>
      <c r="ETI63" s="11"/>
      <c r="ETJ63" s="11"/>
      <c r="ETK63" s="11"/>
      <c r="ETL63" s="11"/>
      <c r="ETM63" s="11"/>
      <c r="ETN63" s="11"/>
      <c r="ETO63" s="11"/>
      <c r="ETP63" s="11"/>
      <c r="ETQ63" s="11"/>
      <c r="ETR63" s="11"/>
      <c r="ETS63" s="11"/>
      <c r="ETT63" s="11"/>
      <c r="ETU63" s="11"/>
      <c r="ETV63" s="11"/>
      <c r="ETW63" s="11"/>
      <c r="ETX63" s="11"/>
      <c r="ETY63" s="11"/>
      <c r="ETZ63" s="11"/>
      <c r="EUA63" s="11"/>
      <c r="EUB63" s="11"/>
      <c r="EUC63" s="11"/>
      <c r="EUD63" s="11"/>
      <c r="EUE63" s="11"/>
      <c r="EUF63" s="11"/>
      <c r="EUG63" s="11"/>
      <c r="EUH63" s="11"/>
      <c r="EUI63" s="11"/>
      <c r="EUJ63" s="11"/>
      <c r="EUK63" s="11"/>
      <c r="EUL63" s="11"/>
      <c r="EUM63" s="11"/>
      <c r="EUN63" s="11"/>
      <c r="EUO63" s="11"/>
      <c r="EUP63" s="11"/>
      <c r="EUQ63" s="11"/>
      <c r="EUR63" s="11"/>
      <c r="EUS63" s="11"/>
      <c r="EUT63" s="11"/>
      <c r="EUU63" s="11"/>
      <c r="EUV63" s="11"/>
      <c r="EUW63" s="11"/>
      <c r="EUX63" s="11"/>
      <c r="EUY63" s="11"/>
      <c r="EUZ63" s="11"/>
      <c r="EVA63" s="11"/>
      <c r="EVB63" s="11"/>
      <c r="EVC63" s="11"/>
      <c r="EVD63" s="11"/>
      <c r="EVE63" s="11"/>
      <c r="EVF63" s="11"/>
      <c r="EVG63" s="11"/>
      <c r="EVH63" s="11"/>
      <c r="EVI63" s="11"/>
      <c r="EVJ63" s="11"/>
      <c r="EVK63" s="11"/>
      <c r="EVL63" s="11"/>
      <c r="EVM63" s="11"/>
      <c r="EVN63" s="11"/>
      <c r="EVO63" s="11"/>
      <c r="EVP63" s="11"/>
      <c r="EVQ63" s="11"/>
      <c r="EVR63" s="11"/>
      <c r="EVS63" s="11"/>
      <c r="EVT63" s="11"/>
      <c r="EVU63" s="11"/>
      <c r="EVV63" s="11"/>
      <c r="EVW63" s="11"/>
      <c r="EVX63" s="11"/>
      <c r="EVY63" s="11"/>
      <c r="EVZ63" s="11"/>
      <c r="EWA63" s="11"/>
      <c r="EWB63" s="11"/>
      <c r="EWC63" s="11"/>
      <c r="EWD63" s="11"/>
      <c r="EWE63" s="11"/>
      <c r="EWF63" s="11"/>
      <c r="EWG63" s="11"/>
      <c r="EWH63" s="11"/>
      <c r="EWI63" s="11"/>
      <c r="EWJ63" s="11"/>
      <c r="EWK63" s="11"/>
      <c r="EWL63" s="11"/>
      <c r="EWM63" s="11"/>
      <c r="EWN63" s="11"/>
      <c r="EWO63" s="11"/>
      <c r="EWP63" s="11"/>
      <c r="EWQ63" s="11"/>
      <c r="EWR63" s="11"/>
      <c r="EWS63" s="11"/>
      <c r="EWT63" s="11"/>
      <c r="EWU63" s="11"/>
      <c r="EWV63" s="11"/>
      <c r="EWW63" s="11"/>
      <c r="EWX63" s="11"/>
      <c r="EWY63" s="11"/>
      <c r="EWZ63" s="11"/>
      <c r="EXA63" s="11"/>
      <c r="EXB63" s="11"/>
      <c r="EXC63" s="11"/>
      <c r="EXD63" s="11"/>
      <c r="EXE63" s="11"/>
      <c r="EXF63" s="11"/>
      <c r="EXG63" s="11"/>
      <c r="EXH63" s="11"/>
      <c r="EXI63" s="11"/>
      <c r="EXJ63" s="11"/>
      <c r="EXK63" s="11"/>
      <c r="EXL63" s="11"/>
      <c r="EXM63" s="11"/>
      <c r="EXN63" s="11"/>
      <c r="EXO63" s="11"/>
      <c r="EXP63" s="11"/>
      <c r="EXQ63" s="11"/>
      <c r="EXR63" s="11"/>
      <c r="EXS63" s="11"/>
      <c r="EXT63" s="11"/>
      <c r="EXU63" s="11"/>
      <c r="EXV63" s="11"/>
      <c r="EXW63" s="11"/>
      <c r="EXX63" s="11"/>
      <c r="EXY63" s="11"/>
      <c r="EXZ63" s="11"/>
      <c r="EYA63" s="11"/>
      <c r="EYB63" s="11"/>
      <c r="EYC63" s="11"/>
      <c r="EYD63" s="11"/>
      <c r="EYE63" s="11"/>
      <c r="EYF63" s="11"/>
      <c r="EYG63" s="11"/>
      <c r="EYH63" s="11"/>
      <c r="EYI63" s="11"/>
      <c r="EYJ63" s="11"/>
      <c r="EYK63" s="11"/>
      <c r="EYL63" s="11"/>
      <c r="EYM63" s="11"/>
      <c r="EYN63" s="11"/>
      <c r="EYO63" s="11"/>
      <c r="EYP63" s="11"/>
      <c r="EYQ63" s="11"/>
      <c r="EYR63" s="11"/>
      <c r="EYS63" s="11"/>
      <c r="EYT63" s="11"/>
      <c r="EYU63" s="11"/>
      <c r="EYV63" s="11"/>
      <c r="EYW63" s="11"/>
      <c r="EYX63" s="11"/>
      <c r="EYY63" s="11"/>
      <c r="EYZ63" s="11"/>
      <c r="EZA63" s="11"/>
      <c r="EZB63" s="11"/>
      <c r="EZC63" s="11"/>
      <c r="EZD63" s="11"/>
      <c r="EZE63" s="11"/>
      <c r="EZF63" s="11"/>
      <c r="EZG63" s="11"/>
      <c r="EZH63" s="11"/>
      <c r="EZI63" s="11"/>
      <c r="EZJ63" s="11"/>
      <c r="EZK63" s="11"/>
      <c r="EZL63" s="11"/>
      <c r="EZM63" s="11"/>
      <c r="EZN63" s="11"/>
      <c r="EZO63" s="11"/>
      <c r="EZP63" s="11"/>
      <c r="EZQ63" s="11"/>
      <c r="EZR63" s="11"/>
      <c r="EZS63" s="11"/>
      <c r="EZT63" s="11"/>
      <c r="EZU63" s="11"/>
      <c r="EZV63" s="11"/>
      <c r="EZW63" s="11"/>
      <c r="EZX63" s="11"/>
      <c r="EZY63" s="11"/>
      <c r="EZZ63" s="11"/>
      <c r="FAA63" s="11"/>
      <c r="FAB63" s="11"/>
      <c r="FAC63" s="11"/>
      <c r="FAD63" s="11"/>
      <c r="FAE63" s="11"/>
      <c r="FAF63" s="11"/>
      <c r="FAG63" s="11"/>
      <c r="FAH63" s="11"/>
      <c r="FAI63" s="11"/>
      <c r="FAJ63" s="11"/>
      <c r="FAK63" s="11"/>
      <c r="FAL63" s="11"/>
      <c r="FAM63" s="11"/>
      <c r="FAN63" s="11"/>
      <c r="FAO63" s="11"/>
      <c r="FAP63" s="11"/>
      <c r="FAQ63" s="11"/>
      <c r="FAR63" s="11"/>
      <c r="FAS63" s="11"/>
      <c r="FAT63" s="11"/>
      <c r="FAU63" s="11"/>
      <c r="FAV63" s="11"/>
      <c r="FAW63" s="11"/>
      <c r="FAX63" s="11"/>
      <c r="FAY63" s="11"/>
      <c r="FAZ63" s="11"/>
      <c r="FBA63" s="11"/>
      <c r="FBB63" s="11"/>
      <c r="FBC63" s="11"/>
      <c r="FBD63" s="11"/>
      <c r="FBE63" s="11"/>
      <c r="FBF63" s="11"/>
      <c r="FBG63" s="11"/>
      <c r="FBH63" s="11"/>
      <c r="FBI63" s="11"/>
      <c r="FBJ63" s="11"/>
      <c r="FBK63" s="11"/>
      <c r="FBL63" s="11"/>
      <c r="FBM63" s="11"/>
      <c r="FBN63" s="11"/>
      <c r="FBO63" s="11"/>
      <c r="FBP63" s="11"/>
      <c r="FBQ63" s="11"/>
      <c r="FBR63" s="11"/>
      <c r="FBS63" s="11"/>
      <c r="FBT63" s="11"/>
      <c r="FBU63" s="11"/>
      <c r="FBV63" s="11"/>
      <c r="FBW63" s="11"/>
      <c r="FBX63" s="11"/>
      <c r="FBY63" s="11"/>
      <c r="FBZ63" s="11"/>
      <c r="FCA63" s="11"/>
      <c r="FCB63" s="11"/>
      <c r="FCC63" s="11"/>
      <c r="FCD63" s="11"/>
      <c r="FCE63" s="11"/>
      <c r="FCF63" s="11"/>
      <c r="FCG63" s="11"/>
      <c r="FCH63" s="11"/>
      <c r="FCI63" s="11"/>
      <c r="FCJ63" s="11"/>
      <c r="FCK63" s="11"/>
      <c r="FCL63" s="11"/>
      <c r="FCM63" s="11"/>
      <c r="FCN63" s="11"/>
      <c r="FCO63" s="11"/>
      <c r="FCP63" s="11"/>
      <c r="FCQ63" s="11"/>
      <c r="FCR63" s="11"/>
      <c r="FCS63" s="11"/>
      <c r="FCT63" s="11"/>
      <c r="FCU63" s="11"/>
      <c r="FCV63" s="11"/>
      <c r="FCW63" s="11"/>
      <c r="FCX63" s="11"/>
      <c r="FCY63" s="11"/>
      <c r="FCZ63" s="11"/>
      <c r="FDA63" s="11"/>
      <c r="FDB63" s="11"/>
      <c r="FDC63" s="11"/>
      <c r="FDD63" s="11"/>
      <c r="FDE63" s="11"/>
      <c r="FDF63" s="11"/>
      <c r="FDG63" s="11"/>
      <c r="FDH63" s="11"/>
      <c r="FDI63" s="11"/>
      <c r="FDJ63" s="11"/>
      <c r="FDK63" s="11"/>
      <c r="FDL63" s="11"/>
      <c r="FDM63" s="11"/>
      <c r="FDN63" s="11"/>
      <c r="FDO63" s="11"/>
      <c r="FDP63" s="11"/>
      <c r="FDQ63" s="11"/>
      <c r="FDR63" s="11"/>
      <c r="FDS63" s="11"/>
      <c r="FDT63" s="11"/>
      <c r="FDU63" s="11"/>
      <c r="FDV63" s="11"/>
      <c r="FDW63" s="11"/>
      <c r="FDX63" s="11"/>
      <c r="FDY63" s="11"/>
      <c r="FDZ63" s="11"/>
      <c r="FEA63" s="11"/>
      <c r="FEB63" s="11"/>
      <c r="FEC63" s="11"/>
      <c r="FED63" s="11"/>
      <c r="FEE63" s="11"/>
      <c r="FEF63" s="11"/>
      <c r="FEG63" s="11"/>
      <c r="FEH63" s="11"/>
      <c r="FEI63" s="11"/>
      <c r="FEJ63" s="11"/>
      <c r="FEK63" s="11"/>
      <c r="FEL63" s="11"/>
      <c r="FEM63" s="11"/>
      <c r="FEN63" s="11"/>
      <c r="FEO63" s="11"/>
      <c r="FEP63" s="11"/>
      <c r="FEQ63" s="11"/>
      <c r="FER63" s="11"/>
      <c r="FES63" s="11"/>
      <c r="FET63" s="11"/>
      <c r="FEU63" s="11"/>
      <c r="FEV63" s="11"/>
      <c r="FEW63" s="11"/>
      <c r="FEX63" s="11"/>
      <c r="FEY63" s="11"/>
      <c r="FEZ63" s="11"/>
      <c r="FFA63" s="11"/>
      <c r="FFB63" s="11"/>
      <c r="FFC63" s="11"/>
      <c r="FFD63" s="11"/>
      <c r="FFE63" s="11"/>
      <c r="FFF63" s="11"/>
      <c r="FFG63" s="11"/>
      <c r="FFH63" s="11"/>
      <c r="FFI63" s="11"/>
      <c r="FFJ63" s="11"/>
      <c r="FFK63" s="11"/>
      <c r="FFL63" s="11"/>
      <c r="FFM63" s="11"/>
      <c r="FFN63" s="11"/>
      <c r="FFO63" s="11"/>
      <c r="FFP63" s="11"/>
      <c r="FFQ63" s="11"/>
      <c r="FFR63" s="11"/>
      <c r="FFS63" s="11"/>
      <c r="FFT63" s="11"/>
      <c r="FFU63" s="11"/>
      <c r="FFV63" s="11"/>
      <c r="FFW63" s="11"/>
      <c r="FFX63" s="11"/>
      <c r="FFY63" s="11"/>
      <c r="FFZ63" s="11"/>
      <c r="FGA63" s="11"/>
      <c r="FGB63" s="11"/>
      <c r="FGC63" s="11"/>
      <c r="FGD63" s="11"/>
      <c r="FGE63" s="11"/>
      <c r="FGF63" s="11"/>
      <c r="FGG63" s="11"/>
      <c r="FGH63" s="11"/>
      <c r="FGI63" s="11"/>
      <c r="FGJ63" s="11"/>
      <c r="FGK63" s="11"/>
      <c r="FGL63" s="11"/>
      <c r="FGM63" s="11"/>
      <c r="FGN63" s="11"/>
      <c r="FGO63" s="11"/>
      <c r="FGP63" s="11"/>
      <c r="FGQ63" s="11"/>
      <c r="FGR63" s="11"/>
      <c r="FGS63" s="11"/>
      <c r="FGT63" s="11"/>
      <c r="FGU63" s="11"/>
      <c r="FGV63" s="11"/>
      <c r="FGW63" s="11"/>
      <c r="FGX63" s="11"/>
      <c r="FGY63" s="11"/>
      <c r="FGZ63" s="11"/>
      <c r="FHA63" s="11"/>
      <c r="FHB63" s="11"/>
      <c r="FHC63" s="11"/>
      <c r="FHD63" s="11"/>
      <c r="FHE63" s="11"/>
      <c r="FHF63" s="11"/>
      <c r="FHG63" s="11"/>
      <c r="FHH63" s="11"/>
      <c r="FHI63" s="11"/>
      <c r="FHJ63" s="11"/>
      <c r="FHK63" s="11"/>
      <c r="FHL63" s="11"/>
      <c r="FHM63" s="11"/>
      <c r="FHN63" s="11"/>
      <c r="FHO63" s="11"/>
      <c r="FHP63" s="11"/>
      <c r="FHQ63" s="11"/>
      <c r="FHR63" s="11"/>
      <c r="FHS63" s="11"/>
      <c r="FHT63" s="11"/>
      <c r="FHU63" s="11"/>
      <c r="FHV63" s="11"/>
      <c r="FHW63" s="11"/>
      <c r="FHX63" s="11"/>
      <c r="FHY63" s="11"/>
      <c r="FHZ63" s="11"/>
      <c r="FIA63" s="11"/>
      <c r="FIB63" s="11"/>
      <c r="FIC63" s="11"/>
      <c r="FID63" s="11"/>
      <c r="FIE63" s="11"/>
      <c r="FIF63" s="11"/>
      <c r="FIG63" s="11"/>
      <c r="FIH63" s="11"/>
      <c r="FII63" s="11"/>
      <c r="FIJ63" s="11"/>
      <c r="FIK63" s="11"/>
      <c r="FIL63" s="11"/>
      <c r="FIM63" s="11"/>
      <c r="FIN63" s="11"/>
      <c r="FIO63" s="11"/>
      <c r="FIP63" s="11"/>
      <c r="FIQ63" s="11"/>
      <c r="FIR63" s="11"/>
      <c r="FIS63" s="11"/>
      <c r="FIT63" s="11"/>
      <c r="FIU63" s="11"/>
      <c r="FIV63" s="11"/>
      <c r="FIW63" s="11"/>
      <c r="FIX63" s="11"/>
      <c r="FIY63" s="11"/>
      <c r="FIZ63" s="11"/>
      <c r="FJA63" s="11"/>
      <c r="FJB63" s="11"/>
      <c r="FJC63" s="11"/>
      <c r="FJD63" s="11"/>
      <c r="FJE63" s="11"/>
      <c r="FJF63" s="11"/>
      <c r="FJG63" s="11"/>
      <c r="FJH63" s="11"/>
      <c r="FJI63" s="11"/>
      <c r="FJJ63" s="11"/>
      <c r="FJK63" s="11"/>
      <c r="FJL63" s="11"/>
      <c r="FJM63" s="11"/>
      <c r="FJN63" s="11"/>
      <c r="FJO63" s="11"/>
      <c r="FJP63" s="11"/>
      <c r="FJQ63" s="11"/>
      <c r="FJR63" s="11"/>
      <c r="FJS63" s="11"/>
      <c r="FJT63" s="11"/>
      <c r="FJU63" s="11"/>
      <c r="FJV63" s="11"/>
      <c r="FJW63" s="11"/>
      <c r="FJX63" s="11"/>
      <c r="FJY63" s="11"/>
      <c r="FJZ63" s="11"/>
      <c r="FKA63" s="11"/>
      <c r="FKB63" s="11"/>
      <c r="FKC63" s="11"/>
      <c r="FKD63" s="11"/>
      <c r="FKE63" s="11"/>
      <c r="FKF63" s="11"/>
      <c r="FKG63" s="11"/>
      <c r="FKH63" s="11"/>
      <c r="FKI63" s="11"/>
      <c r="FKJ63" s="11"/>
      <c r="FKK63" s="11"/>
      <c r="FKL63" s="11"/>
      <c r="FKM63" s="11"/>
      <c r="FKN63" s="11"/>
      <c r="FKO63" s="11"/>
      <c r="FKP63" s="11"/>
      <c r="FKQ63" s="11"/>
      <c r="FKR63" s="11"/>
      <c r="FKS63" s="11"/>
      <c r="FKT63" s="11"/>
      <c r="FKU63" s="11"/>
      <c r="FKV63" s="11"/>
      <c r="FKW63" s="11"/>
      <c r="FKX63" s="11"/>
      <c r="FKY63" s="11"/>
      <c r="FKZ63" s="11"/>
      <c r="FLA63" s="11"/>
      <c r="FLB63" s="11"/>
      <c r="FLC63" s="11"/>
      <c r="FLD63" s="11"/>
      <c r="FLE63" s="11"/>
      <c r="FLF63" s="11"/>
      <c r="FLG63" s="11"/>
      <c r="FLH63" s="11"/>
      <c r="FLI63" s="11"/>
      <c r="FLJ63" s="11"/>
      <c r="FLK63" s="11"/>
      <c r="FLL63" s="11"/>
      <c r="FLM63" s="11"/>
      <c r="FLN63" s="11"/>
      <c r="FLO63" s="11"/>
      <c r="FLP63" s="11"/>
      <c r="FLQ63" s="11"/>
      <c r="FLR63" s="11"/>
      <c r="FLS63" s="11"/>
      <c r="FLT63" s="11"/>
      <c r="FLU63" s="11"/>
      <c r="FLV63" s="11"/>
      <c r="FLW63" s="11"/>
      <c r="FLX63" s="11"/>
      <c r="FLY63" s="11"/>
      <c r="FLZ63" s="11"/>
      <c r="FMA63" s="11"/>
      <c r="FMB63" s="11"/>
      <c r="FMC63" s="11"/>
      <c r="FMD63" s="11"/>
      <c r="FME63" s="11"/>
      <c r="FMF63" s="11"/>
      <c r="FMG63" s="11"/>
      <c r="FMH63" s="11"/>
      <c r="FMI63" s="11"/>
      <c r="FMJ63" s="11"/>
      <c r="FMK63" s="11"/>
      <c r="FML63" s="11"/>
      <c r="FMM63" s="11"/>
      <c r="FMN63" s="11"/>
      <c r="FMO63" s="11"/>
      <c r="FMP63" s="11"/>
      <c r="FMQ63" s="11"/>
      <c r="FMR63" s="11"/>
      <c r="FMS63" s="11"/>
      <c r="FMT63" s="11"/>
      <c r="FMU63" s="11"/>
      <c r="FMV63" s="11"/>
      <c r="FMW63" s="11"/>
      <c r="FMX63" s="11"/>
      <c r="FMY63" s="11"/>
      <c r="FMZ63" s="11"/>
      <c r="FNA63" s="11"/>
      <c r="FNB63" s="11"/>
      <c r="FNC63" s="11"/>
      <c r="FND63" s="11"/>
      <c r="FNE63" s="11"/>
      <c r="FNF63" s="11"/>
      <c r="FNG63" s="11"/>
      <c r="FNH63" s="11"/>
      <c r="FNI63" s="11"/>
      <c r="FNJ63" s="11"/>
      <c r="FNK63" s="11"/>
      <c r="FNL63" s="11"/>
      <c r="FNM63" s="11"/>
      <c r="FNN63" s="11"/>
      <c r="FNO63" s="11"/>
      <c r="FNP63" s="11"/>
      <c r="FNQ63" s="11"/>
      <c r="FNR63" s="11"/>
      <c r="FNS63" s="11"/>
      <c r="FNT63" s="11"/>
      <c r="FNU63" s="11"/>
      <c r="FNV63" s="11"/>
      <c r="FNW63" s="11"/>
      <c r="FNX63" s="11"/>
      <c r="FNY63" s="11"/>
      <c r="FNZ63" s="11"/>
      <c r="FOA63" s="11"/>
      <c r="FOB63" s="11"/>
      <c r="FOC63" s="11"/>
      <c r="FOD63" s="11"/>
      <c r="FOE63" s="11"/>
      <c r="FOF63" s="11"/>
      <c r="FOG63" s="11"/>
      <c r="FOH63" s="11"/>
      <c r="FOI63" s="11"/>
      <c r="FOJ63" s="11"/>
      <c r="FOK63" s="11"/>
      <c r="FOL63" s="11"/>
      <c r="FOM63" s="11"/>
      <c r="FON63" s="11"/>
      <c r="FOO63" s="11"/>
      <c r="FOP63" s="11"/>
      <c r="FOQ63" s="11"/>
      <c r="FOR63" s="11"/>
      <c r="FOS63" s="11"/>
      <c r="FOT63" s="11"/>
      <c r="FOU63" s="11"/>
      <c r="FOV63" s="11"/>
      <c r="FOW63" s="11"/>
      <c r="FOX63" s="11"/>
      <c r="FOY63" s="11"/>
      <c r="FOZ63" s="11"/>
      <c r="FPA63" s="11"/>
      <c r="FPB63" s="11"/>
      <c r="FPC63" s="11"/>
      <c r="FPD63" s="11"/>
      <c r="FPE63" s="11"/>
      <c r="FPF63" s="11"/>
      <c r="FPG63" s="11"/>
      <c r="FPH63" s="11"/>
      <c r="FPI63" s="11"/>
      <c r="FPJ63" s="11"/>
      <c r="FPK63" s="11"/>
      <c r="FPL63" s="11"/>
      <c r="FPM63" s="11"/>
      <c r="FPN63" s="11"/>
      <c r="FPO63" s="11"/>
      <c r="FPP63" s="11"/>
      <c r="FPQ63" s="11"/>
      <c r="FPR63" s="11"/>
      <c r="FPS63" s="11"/>
      <c r="FPT63" s="11"/>
      <c r="FPU63" s="11"/>
      <c r="FPV63" s="11"/>
      <c r="FPW63" s="11"/>
      <c r="FPX63" s="11"/>
      <c r="FPY63" s="11"/>
      <c r="FPZ63" s="11"/>
      <c r="FQA63" s="11"/>
      <c r="FQB63" s="11"/>
      <c r="FQC63" s="11"/>
      <c r="FQD63" s="11"/>
      <c r="FQE63" s="11"/>
      <c r="FQF63" s="11"/>
      <c r="FQG63" s="11"/>
      <c r="FQH63" s="11"/>
      <c r="FQI63" s="11"/>
      <c r="FQJ63" s="11"/>
      <c r="FQK63" s="11"/>
      <c r="FQL63" s="11"/>
      <c r="FQM63" s="11"/>
      <c r="FQN63" s="11"/>
      <c r="FQO63" s="11"/>
      <c r="FQP63" s="11"/>
      <c r="FQQ63" s="11"/>
      <c r="FQR63" s="11"/>
      <c r="FQS63" s="11"/>
      <c r="FQT63" s="11"/>
      <c r="FQU63" s="11"/>
      <c r="FQV63" s="11"/>
      <c r="FQW63" s="11"/>
      <c r="FQX63" s="11"/>
      <c r="FQY63" s="11"/>
      <c r="FQZ63" s="11"/>
      <c r="FRA63" s="11"/>
      <c r="FRB63" s="11"/>
      <c r="FRC63" s="11"/>
      <c r="FRD63" s="11"/>
      <c r="FRE63" s="11"/>
      <c r="FRF63" s="11"/>
      <c r="FRG63" s="11"/>
      <c r="FRH63" s="11"/>
      <c r="FRI63" s="11"/>
      <c r="FRJ63" s="11"/>
      <c r="FRK63" s="11"/>
      <c r="FRL63" s="11"/>
      <c r="FRM63" s="11"/>
      <c r="FRN63" s="11"/>
      <c r="FRO63" s="11"/>
      <c r="FRP63" s="11"/>
      <c r="FRQ63" s="11"/>
      <c r="FRR63" s="11"/>
      <c r="FRS63" s="11"/>
      <c r="FRT63" s="11"/>
      <c r="FRU63" s="11"/>
      <c r="FRV63" s="11"/>
      <c r="FRW63" s="11"/>
      <c r="FRX63" s="11"/>
      <c r="FRY63" s="11"/>
      <c r="FRZ63" s="11"/>
      <c r="FSA63" s="11"/>
      <c r="FSB63" s="11"/>
      <c r="FSC63" s="11"/>
      <c r="FSD63" s="11"/>
      <c r="FSE63" s="11"/>
      <c r="FSF63" s="11"/>
      <c r="FSG63" s="11"/>
      <c r="FSH63" s="11"/>
      <c r="FSI63" s="11"/>
      <c r="FSJ63" s="11"/>
      <c r="FSK63" s="11"/>
      <c r="FSL63" s="11"/>
      <c r="FSM63" s="11"/>
      <c r="FSN63" s="11"/>
      <c r="FSO63" s="11"/>
      <c r="FSP63" s="11"/>
      <c r="FSQ63" s="11"/>
      <c r="FSR63" s="11"/>
      <c r="FSS63" s="11"/>
      <c r="FST63" s="11"/>
      <c r="FSU63" s="11"/>
      <c r="FSV63" s="11"/>
      <c r="FSW63" s="11"/>
      <c r="FSX63" s="11"/>
      <c r="FSY63" s="11"/>
      <c r="FSZ63" s="11"/>
      <c r="FTA63" s="11"/>
      <c r="FTB63" s="11"/>
      <c r="FTC63" s="11"/>
      <c r="FTD63" s="11"/>
      <c r="FTE63" s="11"/>
      <c r="FTF63" s="11"/>
      <c r="FTG63" s="11"/>
      <c r="FTH63" s="11"/>
      <c r="FTI63" s="11"/>
      <c r="FTJ63" s="11"/>
      <c r="FTK63" s="11"/>
      <c r="FTL63" s="11"/>
      <c r="FTM63" s="11"/>
      <c r="FTN63" s="11"/>
      <c r="FTO63" s="11"/>
      <c r="FTP63" s="11"/>
      <c r="FTQ63" s="11"/>
      <c r="FTR63" s="11"/>
      <c r="FTS63" s="11"/>
      <c r="FTT63" s="11"/>
      <c r="FTU63" s="11"/>
      <c r="FTV63" s="11"/>
      <c r="FTW63" s="11"/>
      <c r="FTX63" s="11"/>
      <c r="FTY63" s="11"/>
      <c r="FTZ63" s="11"/>
      <c r="FUA63" s="11"/>
      <c r="FUB63" s="11"/>
      <c r="FUC63" s="11"/>
      <c r="FUD63" s="11"/>
      <c r="FUE63" s="11"/>
      <c r="FUF63" s="11"/>
      <c r="FUG63" s="11"/>
      <c r="FUH63" s="11"/>
      <c r="FUI63" s="11"/>
      <c r="FUJ63" s="11"/>
      <c r="FUK63" s="11"/>
      <c r="FUL63" s="11"/>
      <c r="FUM63" s="11"/>
      <c r="FUN63" s="11"/>
      <c r="FUO63" s="11"/>
      <c r="FUP63" s="11"/>
      <c r="FUQ63" s="11"/>
      <c r="FUR63" s="11"/>
      <c r="FUS63" s="11"/>
      <c r="FUT63" s="11"/>
      <c r="FUU63" s="11"/>
      <c r="FUV63" s="11"/>
      <c r="FUW63" s="11"/>
      <c r="FUX63" s="11"/>
      <c r="FUY63" s="11"/>
      <c r="FUZ63" s="11"/>
      <c r="FVA63" s="11"/>
      <c r="FVB63" s="11"/>
      <c r="FVC63" s="11"/>
      <c r="FVD63" s="11"/>
      <c r="FVE63" s="11"/>
      <c r="FVF63" s="11"/>
      <c r="FVG63" s="11"/>
      <c r="FVH63" s="11"/>
      <c r="FVI63" s="11"/>
      <c r="FVJ63" s="11"/>
      <c r="FVK63" s="11"/>
      <c r="FVL63" s="11"/>
      <c r="FVM63" s="11"/>
      <c r="FVN63" s="11"/>
      <c r="FVO63" s="11"/>
      <c r="FVP63" s="11"/>
      <c r="FVQ63" s="11"/>
      <c r="FVR63" s="11"/>
      <c r="FVS63" s="11"/>
      <c r="FVT63" s="11"/>
      <c r="FVU63" s="11"/>
      <c r="FVV63" s="11"/>
      <c r="FVW63" s="11"/>
      <c r="FVX63" s="11"/>
      <c r="FVY63" s="11"/>
      <c r="FVZ63" s="11"/>
      <c r="FWA63" s="11"/>
      <c r="FWB63" s="11"/>
      <c r="FWC63" s="11"/>
      <c r="FWD63" s="11"/>
      <c r="FWE63" s="11"/>
      <c r="FWF63" s="11"/>
      <c r="FWG63" s="11"/>
      <c r="FWH63" s="11"/>
      <c r="FWI63" s="11"/>
      <c r="FWJ63" s="11"/>
      <c r="FWK63" s="11"/>
      <c r="FWL63" s="11"/>
      <c r="FWM63" s="11"/>
      <c r="FWN63" s="11"/>
      <c r="FWO63" s="11"/>
      <c r="FWP63" s="11"/>
      <c r="FWQ63" s="11"/>
      <c r="FWR63" s="11"/>
      <c r="FWS63" s="11"/>
      <c r="FWT63" s="11"/>
      <c r="FWU63" s="11"/>
      <c r="FWV63" s="11"/>
      <c r="FWW63" s="11"/>
      <c r="FWX63" s="11"/>
      <c r="FWY63" s="11"/>
      <c r="FWZ63" s="11"/>
      <c r="FXA63" s="11"/>
      <c r="FXB63" s="11"/>
      <c r="FXC63" s="11"/>
      <c r="FXD63" s="11"/>
      <c r="FXE63" s="11"/>
      <c r="FXF63" s="11"/>
      <c r="FXG63" s="11"/>
      <c r="FXH63" s="11"/>
      <c r="FXI63" s="11"/>
      <c r="FXJ63" s="11"/>
      <c r="FXK63" s="11"/>
      <c r="FXL63" s="11"/>
      <c r="FXM63" s="11"/>
      <c r="FXN63" s="11"/>
      <c r="FXO63" s="11"/>
      <c r="FXP63" s="11"/>
      <c r="FXQ63" s="11"/>
      <c r="FXR63" s="11"/>
      <c r="FXS63" s="11"/>
      <c r="FXT63" s="11"/>
      <c r="FXU63" s="11"/>
      <c r="FXV63" s="11"/>
      <c r="FXW63" s="11"/>
      <c r="FXX63" s="11"/>
      <c r="FXY63" s="11"/>
      <c r="FXZ63" s="11"/>
      <c r="FYA63" s="11"/>
      <c r="FYB63" s="11"/>
      <c r="FYC63" s="11"/>
      <c r="FYD63" s="11"/>
      <c r="FYE63" s="11"/>
      <c r="FYF63" s="11"/>
      <c r="FYG63" s="11"/>
      <c r="FYH63" s="11"/>
      <c r="FYI63" s="11"/>
      <c r="FYJ63" s="11"/>
      <c r="FYK63" s="11"/>
      <c r="FYL63" s="11"/>
      <c r="FYM63" s="11"/>
      <c r="FYN63" s="11"/>
      <c r="FYO63" s="11"/>
      <c r="FYP63" s="11"/>
      <c r="FYQ63" s="11"/>
      <c r="FYR63" s="11"/>
      <c r="FYS63" s="11"/>
      <c r="FYT63" s="11"/>
      <c r="FYU63" s="11"/>
      <c r="FYV63" s="11"/>
      <c r="FYW63" s="11"/>
      <c r="FYX63" s="11"/>
      <c r="FYY63" s="11"/>
      <c r="FYZ63" s="11"/>
      <c r="FZA63" s="11"/>
      <c r="FZB63" s="11"/>
      <c r="FZC63" s="11"/>
      <c r="FZD63" s="11"/>
      <c r="FZE63" s="11"/>
      <c r="FZF63" s="11"/>
      <c r="FZG63" s="11"/>
      <c r="FZH63" s="11"/>
      <c r="FZI63" s="11"/>
      <c r="FZJ63" s="11"/>
      <c r="FZK63" s="11"/>
      <c r="FZL63" s="11"/>
      <c r="FZM63" s="11"/>
      <c r="FZN63" s="11"/>
      <c r="FZO63" s="11"/>
      <c r="FZP63" s="11"/>
      <c r="FZQ63" s="11"/>
      <c r="FZR63" s="11"/>
      <c r="FZS63" s="11"/>
      <c r="FZT63" s="11"/>
      <c r="FZU63" s="11"/>
      <c r="FZV63" s="11"/>
      <c r="FZW63" s="11"/>
      <c r="FZX63" s="11"/>
      <c r="FZY63" s="11"/>
      <c r="FZZ63" s="11"/>
      <c r="GAA63" s="11"/>
      <c r="GAB63" s="11"/>
      <c r="GAC63" s="11"/>
      <c r="GAD63" s="11"/>
      <c r="GAE63" s="11"/>
      <c r="GAF63" s="11"/>
      <c r="GAG63" s="11"/>
      <c r="GAH63" s="11"/>
      <c r="GAI63" s="11"/>
      <c r="GAJ63" s="11"/>
      <c r="GAK63" s="11"/>
      <c r="GAL63" s="11"/>
      <c r="GAM63" s="11"/>
      <c r="GAN63" s="11"/>
      <c r="GAO63" s="11"/>
      <c r="GAP63" s="11"/>
      <c r="GAQ63" s="11"/>
      <c r="GAR63" s="11"/>
      <c r="GAS63" s="11"/>
      <c r="GAT63" s="11"/>
      <c r="GAU63" s="11"/>
      <c r="GAV63" s="11"/>
      <c r="GAW63" s="11"/>
      <c r="GAX63" s="11"/>
      <c r="GAY63" s="11"/>
      <c r="GAZ63" s="11"/>
      <c r="GBA63" s="11"/>
      <c r="GBB63" s="11"/>
      <c r="GBC63" s="11"/>
      <c r="GBD63" s="11"/>
      <c r="GBE63" s="11"/>
      <c r="GBF63" s="11"/>
      <c r="GBG63" s="11"/>
      <c r="GBH63" s="11"/>
      <c r="GBI63" s="11"/>
      <c r="GBJ63" s="11"/>
      <c r="GBK63" s="11"/>
      <c r="GBL63" s="11"/>
      <c r="GBM63" s="11"/>
      <c r="GBN63" s="11"/>
      <c r="GBO63" s="11"/>
      <c r="GBP63" s="11"/>
      <c r="GBQ63" s="11"/>
      <c r="GBR63" s="11"/>
      <c r="GBS63" s="11"/>
      <c r="GBT63" s="11"/>
      <c r="GBU63" s="11"/>
      <c r="GBV63" s="11"/>
      <c r="GBW63" s="11"/>
      <c r="GBX63" s="11"/>
      <c r="GBY63" s="11"/>
      <c r="GBZ63" s="11"/>
      <c r="GCA63" s="11"/>
      <c r="GCB63" s="11"/>
      <c r="GCC63" s="11"/>
      <c r="GCD63" s="11"/>
      <c r="GCE63" s="11"/>
      <c r="GCF63" s="11"/>
      <c r="GCG63" s="11"/>
      <c r="GCH63" s="11"/>
      <c r="GCI63" s="11"/>
      <c r="GCJ63" s="11"/>
      <c r="GCK63" s="11"/>
      <c r="GCL63" s="11"/>
      <c r="GCM63" s="11"/>
      <c r="GCN63" s="11"/>
      <c r="GCO63" s="11"/>
      <c r="GCP63" s="11"/>
      <c r="GCQ63" s="11"/>
      <c r="GCR63" s="11"/>
      <c r="GCS63" s="11"/>
      <c r="GCT63" s="11"/>
      <c r="GCU63" s="11"/>
      <c r="GCV63" s="11"/>
      <c r="GCW63" s="11"/>
      <c r="GCX63" s="11"/>
      <c r="GCY63" s="11"/>
      <c r="GCZ63" s="11"/>
      <c r="GDA63" s="11"/>
      <c r="GDB63" s="11"/>
      <c r="GDC63" s="11"/>
      <c r="GDD63" s="11"/>
      <c r="GDE63" s="11"/>
      <c r="GDF63" s="11"/>
      <c r="GDG63" s="11"/>
      <c r="GDH63" s="11"/>
      <c r="GDI63" s="11"/>
      <c r="GDJ63" s="11"/>
      <c r="GDK63" s="11"/>
      <c r="GDL63" s="11"/>
      <c r="GDM63" s="11"/>
      <c r="GDN63" s="11"/>
      <c r="GDO63" s="11"/>
      <c r="GDP63" s="11"/>
      <c r="GDQ63" s="11"/>
      <c r="GDR63" s="11"/>
      <c r="GDS63" s="11"/>
      <c r="GDT63" s="11"/>
      <c r="GDU63" s="11"/>
      <c r="GDV63" s="11"/>
      <c r="GDW63" s="11"/>
      <c r="GDX63" s="11"/>
      <c r="GDY63" s="11"/>
      <c r="GDZ63" s="11"/>
      <c r="GEA63" s="11"/>
      <c r="GEB63" s="11"/>
      <c r="GEC63" s="11"/>
      <c r="GED63" s="11"/>
      <c r="GEE63" s="11"/>
      <c r="GEF63" s="11"/>
      <c r="GEG63" s="11"/>
      <c r="GEH63" s="11"/>
      <c r="GEI63" s="11"/>
      <c r="GEJ63" s="11"/>
      <c r="GEK63" s="11"/>
      <c r="GEL63" s="11"/>
      <c r="GEM63" s="11"/>
      <c r="GEN63" s="11"/>
      <c r="GEO63" s="11"/>
      <c r="GEP63" s="11"/>
      <c r="GEQ63" s="11"/>
      <c r="GER63" s="11"/>
      <c r="GES63" s="11"/>
      <c r="GET63" s="11"/>
      <c r="GEU63" s="11"/>
      <c r="GEV63" s="11"/>
      <c r="GEW63" s="11"/>
      <c r="GEX63" s="11"/>
      <c r="GEY63" s="11"/>
      <c r="GEZ63" s="11"/>
      <c r="GFA63" s="11"/>
      <c r="GFB63" s="11"/>
      <c r="GFC63" s="11"/>
      <c r="GFD63" s="11"/>
      <c r="GFE63" s="11"/>
      <c r="GFF63" s="11"/>
      <c r="GFG63" s="11"/>
      <c r="GFH63" s="11"/>
      <c r="GFI63" s="11"/>
      <c r="GFJ63" s="11"/>
      <c r="GFK63" s="11"/>
      <c r="GFL63" s="11"/>
      <c r="GFM63" s="11"/>
      <c r="GFN63" s="11"/>
      <c r="GFO63" s="11"/>
      <c r="GFP63" s="11"/>
      <c r="GFQ63" s="11"/>
      <c r="GFR63" s="11"/>
      <c r="GFS63" s="11"/>
      <c r="GFT63" s="11"/>
      <c r="GFU63" s="11"/>
      <c r="GFV63" s="11"/>
      <c r="GFW63" s="11"/>
      <c r="GFX63" s="11"/>
      <c r="GFY63" s="11"/>
      <c r="GFZ63" s="11"/>
      <c r="GGA63" s="11"/>
      <c r="GGB63" s="11"/>
      <c r="GGC63" s="11"/>
      <c r="GGD63" s="11"/>
      <c r="GGE63" s="11"/>
      <c r="GGF63" s="11"/>
      <c r="GGG63" s="11"/>
      <c r="GGH63" s="11"/>
      <c r="GGI63" s="11"/>
      <c r="GGJ63" s="11"/>
      <c r="GGK63" s="11"/>
      <c r="GGL63" s="11"/>
      <c r="GGM63" s="11"/>
      <c r="GGN63" s="11"/>
      <c r="GGO63" s="11"/>
      <c r="GGP63" s="11"/>
      <c r="GGQ63" s="11"/>
      <c r="GGR63" s="11"/>
      <c r="GGS63" s="11"/>
      <c r="GGT63" s="11"/>
      <c r="GGU63" s="11"/>
      <c r="GGV63" s="11"/>
      <c r="GGW63" s="11"/>
      <c r="GGX63" s="11"/>
      <c r="GGY63" s="11"/>
      <c r="GGZ63" s="11"/>
      <c r="GHA63" s="11"/>
      <c r="GHB63" s="11"/>
      <c r="GHC63" s="11"/>
      <c r="GHD63" s="11"/>
      <c r="GHE63" s="11"/>
      <c r="GHF63" s="11"/>
      <c r="GHG63" s="11"/>
      <c r="GHH63" s="11"/>
      <c r="GHI63" s="11"/>
      <c r="GHJ63" s="11"/>
      <c r="GHK63" s="11"/>
      <c r="GHL63" s="11"/>
      <c r="GHM63" s="11"/>
      <c r="GHN63" s="11"/>
      <c r="GHO63" s="11"/>
      <c r="GHP63" s="11"/>
      <c r="GHQ63" s="11"/>
      <c r="GHR63" s="11"/>
      <c r="GHS63" s="11"/>
      <c r="GHT63" s="11"/>
      <c r="GHU63" s="11"/>
      <c r="GHV63" s="11"/>
      <c r="GHW63" s="11"/>
      <c r="GHX63" s="11"/>
      <c r="GHY63" s="11"/>
      <c r="GHZ63" s="11"/>
      <c r="GIA63" s="11"/>
      <c r="GIB63" s="11"/>
      <c r="GIC63" s="11"/>
      <c r="GID63" s="11"/>
      <c r="GIE63" s="11"/>
      <c r="GIF63" s="11"/>
      <c r="GIG63" s="11"/>
      <c r="GIH63" s="11"/>
      <c r="GII63" s="11"/>
      <c r="GIJ63" s="11"/>
      <c r="GIK63" s="11"/>
      <c r="GIL63" s="11"/>
      <c r="GIM63" s="11"/>
      <c r="GIN63" s="11"/>
      <c r="GIO63" s="11"/>
      <c r="GIP63" s="11"/>
      <c r="GIQ63" s="11"/>
      <c r="GIR63" s="11"/>
      <c r="GIS63" s="11"/>
      <c r="GIT63" s="11"/>
      <c r="GIU63" s="11"/>
      <c r="GIV63" s="11"/>
      <c r="GIW63" s="11"/>
      <c r="GIX63" s="11"/>
      <c r="GIY63" s="11"/>
      <c r="GIZ63" s="11"/>
      <c r="GJA63" s="11"/>
      <c r="GJB63" s="11"/>
      <c r="GJC63" s="11"/>
      <c r="GJD63" s="11"/>
      <c r="GJE63" s="11"/>
      <c r="GJF63" s="11"/>
      <c r="GJG63" s="11"/>
      <c r="GJH63" s="11"/>
      <c r="GJI63" s="11"/>
      <c r="GJJ63" s="11"/>
      <c r="GJK63" s="11"/>
      <c r="GJL63" s="11"/>
      <c r="GJM63" s="11"/>
      <c r="GJN63" s="11"/>
      <c r="GJO63" s="11"/>
      <c r="GJP63" s="11"/>
      <c r="GJQ63" s="11"/>
      <c r="GJR63" s="11"/>
      <c r="GJS63" s="11"/>
      <c r="GJT63" s="11"/>
      <c r="GJU63" s="11"/>
      <c r="GJV63" s="11"/>
      <c r="GJW63" s="11"/>
      <c r="GJX63" s="11"/>
      <c r="GJY63" s="11"/>
      <c r="GJZ63" s="11"/>
      <c r="GKA63" s="11"/>
      <c r="GKB63" s="11"/>
      <c r="GKC63" s="11"/>
      <c r="GKD63" s="11"/>
      <c r="GKE63" s="11"/>
      <c r="GKF63" s="11"/>
      <c r="GKG63" s="11"/>
      <c r="GKH63" s="11"/>
      <c r="GKI63" s="11"/>
      <c r="GKJ63" s="11"/>
      <c r="GKK63" s="11"/>
      <c r="GKL63" s="11"/>
      <c r="GKM63" s="11"/>
      <c r="GKN63" s="11"/>
      <c r="GKO63" s="11"/>
      <c r="GKP63" s="11"/>
      <c r="GKQ63" s="11"/>
      <c r="GKR63" s="11"/>
      <c r="GKS63" s="11"/>
      <c r="GKT63" s="11"/>
      <c r="GKU63" s="11"/>
      <c r="GKV63" s="11"/>
      <c r="GKW63" s="11"/>
      <c r="GKX63" s="11"/>
      <c r="GKY63" s="11"/>
      <c r="GKZ63" s="11"/>
      <c r="GLA63" s="11"/>
      <c r="GLB63" s="11"/>
      <c r="GLC63" s="11"/>
      <c r="GLD63" s="11"/>
      <c r="GLE63" s="11"/>
      <c r="GLF63" s="11"/>
      <c r="GLG63" s="11"/>
      <c r="GLH63" s="11"/>
      <c r="GLI63" s="11"/>
      <c r="GLJ63" s="11"/>
      <c r="GLK63" s="11"/>
      <c r="GLL63" s="11"/>
      <c r="GLM63" s="11"/>
      <c r="GLN63" s="11"/>
      <c r="GLO63" s="11"/>
      <c r="GLP63" s="11"/>
      <c r="GLQ63" s="11"/>
      <c r="GLR63" s="11"/>
      <c r="GLS63" s="11"/>
      <c r="GLT63" s="11"/>
      <c r="GLU63" s="11"/>
      <c r="GLV63" s="11"/>
      <c r="GLW63" s="11"/>
      <c r="GLX63" s="11"/>
      <c r="GLY63" s="11"/>
      <c r="GLZ63" s="11"/>
      <c r="GMA63" s="11"/>
      <c r="GMB63" s="11"/>
      <c r="GMC63" s="11"/>
      <c r="GMD63" s="11"/>
      <c r="GME63" s="11"/>
      <c r="GMF63" s="11"/>
      <c r="GMG63" s="11"/>
      <c r="GMH63" s="11"/>
      <c r="GMI63" s="11"/>
      <c r="GMJ63" s="11"/>
      <c r="GMK63" s="11"/>
      <c r="GML63" s="11"/>
      <c r="GMM63" s="11"/>
      <c r="GMN63" s="11"/>
      <c r="GMO63" s="11"/>
      <c r="GMP63" s="11"/>
      <c r="GMQ63" s="11"/>
      <c r="GMR63" s="11"/>
      <c r="GMS63" s="11"/>
      <c r="GMT63" s="11"/>
      <c r="GMU63" s="11"/>
      <c r="GMV63" s="11"/>
      <c r="GMW63" s="11"/>
      <c r="GMX63" s="11"/>
      <c r="GMY63" s="11"/>
      <c r="GMZ63" s="11"/>
      <c r="GNA63" s="11"/>
      <c r="GNB63" s="11"/>
      <c r="GNC63" s="11"/>
      <c r="GND63" s="11"/>
      <c r="GNE63" s="11"/>
      <c r="GNF63" s="11"/>
      <c r="GNG63" s="11"/>
      <c r="GNH63" s="11"/>
      <c r="GNI63" s="11"/>
      <c r="GNJ63" s="11"/>
      <c r="GNK63" s="11"/>
      <c r="GNL63" s="11"/>
      <c r="GNM63" s="11"/>
      <c r="GNN63" s="11"/>
      <c r="GNO63" s="11"/>
      <c r="GNP63" s="11"/>
      <c r="GNQ63" s="11"/>
      <c r="GNR63" s="11"/>
      <c r="GNS63" s="11"/>
      <c r="GNT63" s="11"/>
      <c r="GNU63" s="11"/>
      <c r="GNV63" s="11"/>
      <c r="GNW63" s="11"/>
      <c r="GNX63" s="11"/>
      <c r="GNY63" s="11"/>
      <c r="GNZ63" s="11"/>
      <c r="GOA63" s="11"/>
      <c r="GOB63" s="11"/>
      <c r="GOC63" s="11"/>
      <c r="GOD63" s="11"/>
      <c r="GOE63" s="11"/>
      <c r="GOF63" s="11"/>
      <c r="GOG63" s="11"/>
      <c r="GOH63" s="11"/>
      <c r="GOI63" s="11"/>
      <c r="GOJ63" s="11"/>
      <c r="GOK63" s="11"/>
      <c r="GOL63" s="11"/>
      <c r="GOM63" s="11"/>
      <c r="GON63" s="11"/>
      <c r="GOO63" s="11"/>
      <c r="GOP63" s="11"/>
      <c r="GOQ63" s="11"/>
      <c r="GOR63" s="11"/>
      <c r="GOS63" s="11"/>
      <c r="GOT63" s="11"/>
      <c r="GOU63" s="11"/>
      <c r="GOV63" s="11"/>
      <c r="GOW63" s="11"/>
      <c r="GOX63" s="11"/>
      <c r="GOY63" s="11"/>
      <c r="GOZ63" s="11"/>
      <c r="GPA63" s="11"/>
      <c r="GPB63" s="11"/>
      <c r="GPC63" s="11"/>
      <c r="GPD63" s="11"/>
      <c r="GPE63" s="11"/>
      <c r="GPF63" s="11"/>
      <c r="GPG63" s="11"/>
      <c r="GPH63" s="11"/>
      <c r="GPI63" s="11"/>
      <c r="GPJ63" s="11"/>
      <c r="GPK63" s="11"/>
      <c r="GPL63" s="11"/>
      <c r="GPM63" s="11"/>
      <c r="GPN63" s="11"/>
      <c r="GPO63" s="11"/>
      <c r="GPP63" s="11"/>
      <c r="GPQ63" s="11"/>
      <c r="GPR63" s="11"/>
      <c r="GPS63" s="11"/>
      <c r="GPT63" s="11"/>
      <c r="GPU63" s="11"/>
      <c r="GPV63" s="11"/>
      <c r="GPW63" s="11"/>
      <c r="GPX63" s="11"/>
      <c r="GPY63" s="11"/>
      <c r="GPZ63" s="11"/>
      <c r="GQA63" s="11"/>
      <c r="GQB63" s="11"/>
      <c r="GQC63" s="11"/>
      <c r="GQD63" s="11"/>
      <c r="GQE63" s="11"/>
      <c r="GQF63" s="11"/>
      <c r="GQG63" s="11"/>
      <c r="GQH63" s="11"/>
      <c r="GQI63" s="11"/>
      <c r="GQJ63" s="11"/>
      <c r="GQK63" s="11"/>
      <c r="GQL63" s="11"/>
      <c r="GQM63" s="11"/>
      <c r="GQN63" s="11"/>
      <c r="GQO63" s="11"/>
      <c r="GQP63" s="11"/>
      <c r="GQQ63" s="11"/>
      <c r="GQR63" s="11"/>
      <c r="GQS63" s="11"/>
      <c r="GQT63" s="11"/>
      <c r="GQU63" s="11"/>
      <c r="GQV63" s="11"/>
      <c r="GQW63" s="11"/>
      <c r="GQX63" s="11"/>
      <c r="GQY63" s="11"/>
      <c r="GQZ63" s="11"/>
      <c r="GRA63" s="11"/>
      <c r="GRB63" s="11"/>
      <c r="GRC63" s="11"/>
      <c r="GRD63" s="11"/>
      <c r="GRE63" s="11"/>
      <c r="GRF63" s="11"/>
      <c r="GRG63" s="11"/>
      <c r="GRH63" s="11"/>
      <c r="GRI63" s="11"/>
      <c r="GRJ63" s="11"/>
      <c r="GRK63" s="11"/>
      <c r="GRL63" s="11"/>
      <c r="GRM63" s="11"/>
      <c r="GRN63" s="11"/>
      <c r="GRO63" s="11"/>
      <c r="GRP63" s="11"/>
      <c r="GRQ63" s="11"/>
      <c r="GRR63" s="11"/>
      <c r="GRS63" s="11"/>
      <c r="GRT63" s="11"/>
      <c r="GRU63" s="11"/>
      <c r="GRV63" s="11"/>
      <c r="GRW63" s="11"/>
      <c r="GRX63" s="11"/>
      <c r="GRY63" s="11"/>
      <c r="GRZ63" s="11"/>
      <c r="GSA63" s="11"/>
      <c r="GSB63" s="11"/>
      <c r="GSC63" s="11"/>
      <c r="GSD63" s="11"/>
      <c r="GSE63" s="11"/>
      <c r="GSF63" s="11"/>
      <c r="GSG63" s="11"/>
      <c r="GSH63" s="11"/>
      <c r="GSI63" s="11"/>
      <c r="GSJ63" s="11"/>
      <c r="GSK63" s="11"/>
      <c r="GSL63" s="11"/>
      <c r="GSM63" s="11"/>
      <c r="GSN63" s="11"/>
      <c r="GSO63" s="11"/>
      <c r="GSP63" s="11"/>
      <c r="GSQ63" s="11"/>
      <c r="GSR63" s="11"/>
      <c r="GSS63" s="11"/>
      <c r="GST63" s="11"/>
      <c r="GSU63" s="11"/>
      <c r="GSV63" s="11"/>
      <c r="GSW63" s="11"/>
      <c r="GSX63" s="11"/>
      <c r="GSY63" s="11"/>
      <c r="GSZ63" s="11"/>
      <c r="GTA63" s="11"/>
      <c r="GTB63" s="11"/>
      <c r="GTC63" s="11"/>
      <c r="GTD63" s="11"/>
      <c r="GTE63" s="11"/>
      <c r="GTF63" s="11"/>
      <c r="GTG63" s="11"/>
      <c r="GTH63" s="11"/>
      <c r="GTI63" s="11"/>
      <c r="GTJ63" s="11"/>
      <c r="GTK63" s="11"/>
      <c r="GTL63" s="11"/>
      <c r="GTM63" s="11"/>
      <c r="GTN63" s="11"/>
      <c r="GTO63" s="11"/>
      <c r="GTP63" s="11"/>
      <c r="GTQ63" s="11"/>
      <c r="GTR63" s="11"/>
      <c r="GTS63" s="11"/>
      <c r="GTT63" s="11"/>
      <c r="GTU63" s="11"/>
      <c r="GTV63" s="11"/>
      <c r="GTW63" s="11"/>
      <c r="GTX63" s="11"/>
      <c r="GTY63" s="11"/>
      <c r="GTZ63" s="11"/>
      <c r="GUA63" s="11"/>
      <c r="GUB63" s="11"/>
      <c r="GUC63" s="11"/>
      <c r="GUD63" s="11"/>
      <c r="GUE63" s="11"/>
      <c r="GUF63" s="11"/>
      <c r="GUG63" s="11"/>
      <c r="GUH63" s="11"/>
      <c r="GUI63" s="11"/>
      <c r="GUJ63" s="11"/>
      <c r="GUK63" s="11"/>
      <c r="GUL63" s="11"/>
      <c r="GUM63" s="11"/>
      <c r="GUN63" s="11"/>
      <c r="GUO63" s="11"/>
      <c r="GUP63" s="11"/>
      <c r="GUQ63" s="11"/>
      <c r="GUR63" s="11"/>
      <c r="GUS63" s="11"/>
      <c r="GUT63" s="11"/>
      <c r="GUU63" s="11"/>
      <c r="GUV63" s="11"/>
      <c r="GUW63" s="11"/>
      <c r="GUX63" s="11"/>
      <c r="GUY63" s="11"/>
      <c r="GUZ63" s="11"/>
      <c r="GVA63" s="11"/>
      <c r="GVB63" s="11"/>
      <c r="GVC63" s="11"/>
      <c r="GVD63" s="11"/>
      <c r="GVE63" s="11"/>
      <c r="GVF63" s="11"/>
      <c r="GVG63" s="11"/>
      <c r="GVH63" s="11"/>
      <c r="GVI63" s="11"/>
      <c r="GVJ63" s="11"/>
      <c r="GVK63" s="11"/>
      <c r="GVL63" s="11"/>
      <c r="GVM63" s="11"/>
      <c r="GVN63" s="11"/>
      <c r="GVO63" s="11"/>
      <c r="GVP63" s="11"/>
      <c r="GVQ63" s="11"/>
      <c r="GVR63" s="11"/>
      <c r="GVS63" s="11"/>
      <c r="GVT63" s="11"/>
      <c r="GVU63" s="11"/>
      <c r="GVV63" s="11"/>
      <c r="GVW63" s="11"/>
      <c r="GVX63" s="11"/>
      <c r="GVY63" s="11"/>
      <c r="GVZ63" s="11"/>
      <c r="GWA63" s="11"/>
      <c r="GWB63" s="11"/>
      <c r="GWC63" s="11"/>
      <c r="GWD63" s="11"/>
      <c r="GWE63" s="11"/>
      <c r="GWF63" s="11"/>
      <c r="GWG63" s="11"/>
      <c r="GWH63" s="11"/>
      <c r="GWI63" s="11"/>
      <c r="GWJ63" s="11"/>
      <c r="GWK63" s="11"/>
      <c r="GWL63" s="11"/>
      <c r="GWM63" s="11"/>
      <c r="GWN63" s="11"/>
      <c r="GWO63" s="11"/>
      <c r="GWP63" s="11"/>
      <c r="GWQ63" s="11"/>
      <c r="GWR63" s="11"/>
      <c r="GWS63" s="11"/>
      <c r="GWT63" s="11"/>
      <c r="GWU63" s="11"/>
      <c r="GWV63" s="11"/>
      <c r="GWW63" s="11"/>
      <c r="GWX63" s="11"/>
      <c r="GWY63" s="11"/>
      <c r="GWZ63" s="11"/>
      <c r="GXA63" s="11"/>
      <c r="GXB63" s="11"/>
      <c r="GXC63" s="11"/>
      <c r="GXD63" s="11"/>
      <c r="GXE63" s="11"/>
      <c r="GXF63" s="11"/>
      <c r="GXG63" s="11"/>
      <c r="GXH63" s="11"/>
      <c r="GXI63" s="11"/>
      <c r="GXJ63" s="11"/>
      <c r="GXK63" s="11"/>
      <c r="GXL63" s="11"/>
      <c r="GXM63" s="11"/>
      <c r="GXN63" s="11"/>
      <c r="GXO63" s="11"/>
      <c r="GXP63" s="11"/>
      <c r="GXQ63" s="11"/>
      <c r="GXR63" s="11"/>
      <c r="GXS63" s="11"/>
      <c r="GXT63" s="11"/>
      <c r="GXU63" s="11"/>
      <c r="GXV63" s="11"/>
      <c r="GXW63" s="11"/>
      <c r="GXX63" s="11"/>
      <c r="GXY63" s="11"/>
      <c r="GXZ63" s="11"/>
      <c r="GYA63" s="11"/>
      <c r="GYB63" s="11"/>
      <c r="GYC63" s="11"/>
      <c r="GYD63" s="11"/>
      <c r="GYE63" s="11"/>
      <c r="GYF63" s="11"/>
      <c r="GYG63" s="11"/>
      <c r="GYH63" s="11"/>
      <c r="GYI63" s="11"/>
      <c r="GYJ63" s="11"/>
      <c r="GYK63" s="11"/>
      <c r="GYL63" s="11"/>
      <c r="GYM63" s="11"/>
      <c r="GYN63" s="11"/>
      <c r="GYO63" s="11"/>
      <c r="GYP63" s="11"/>
      <c r="GYQ63" s="11"/>
      <c r="GYR63" s="11"/>
      <c r="GYS63" s="11"/>
      <c r="GYT63" s="11"/>
      <c r="GYU63" s="11"/>
      <c r="GYV63" s="11"/>
      <c r="GYW63" s="11"/>
      <c r="GYX63" s="11"/>
      <c r="GYY63" s="11"/>
      <c r="GYZ63" s="11"/>
      <c r="GZA63" s="11"/>
      <c r="GZB63" s="11"/>
      <c r="GZC63" s="11"/>
      <c r="GZD63" s="11"/>
      <c r="GZE63" s="11"/>
      <c r="GZF63" s="11"/>
      <c r="GZG63" s="11"/>
      <c r="GZH63" s="11"/>
      <c r="GZI63" s="11"/>
      <c r="GZJ63" s="11"/>
      <c r="GZK63" s="11"/>
      <c r="GZL63" s="11"/>
      <c r="GZM63" s="11"/>
      <c r="GZN63" s="11"/>
      <c r="GZO63" s="11"/>
      <c r="GZP63" s="11"/>
      <c r="GZQ63" s="11"/>
      <c r="GZR63" s="11"/>
      <c r="GZS63" s="11"/>
      <c r="GZT63" s="11"/>
      <c r="GZU63" s="11"/>
      <c r="GZV63" s="11"/>
      <c r="GZW63" s="11"/>
      <c r="GZX63" s="11"/>
      <c r="GZY63" s="11"/>
      <c r="GZZ63" s="11"/>
      <c r="HAA63" s="11"/>
      <c r="HAB63" s="11"/>
      <c r="HAC63" s="11"/>
      <c r="HAD63" s="11"/>
      <c r="HAE63" s="11"/>
      <c r="HAF63" s="11"/>
      <c r="HAG63" s="11"/>
      <c r="HAH63" s="11"/>
      <c r="HAI63" s="11"/>
      <c r="HAJ63" s="11"/>
      <c r="HAK63" s="11"/>
      <c r="HAL63" s="11"/>
      <c r="HAM63" s="11"/>
      <c r="HAN63" s="11"/>
      <c r="HAO63" s="11"/>
      <c r="HAP63" s="11"/>
      <c r="HAQ63" s="11"/>
      <c r="HAR63" s="11"/>
      <c r="HAS63" s="11"/>
      <c r="HAT63" s="11"/>
      <c r="HAU63" s="11"/>
      <c r="HAV63" s="11"/>
      <c r="HAW63" s="11"/>
      <c r="HAX63" s="11"/>
      <c r="HAY63" s="11"/>
      <c r="HAZ63" s="11"/>
      <c r="HBA63" s="11"/>
      <c r="HBB63" s="11"/>
      <c r="HBC63" s="11"/>
      <c r="HBD63" s="11"/>
      <c r="HBE63" s="11"/>
      <c r="HBF63" s="11"/>
      <c r="HBG63" s="11"/>
      <c r="HBH63" s="11"/>
      <c r="HBI63" s="11"/>
      <c r="HBJ63" s="11"/>
      <c r="HBK63" s="11"/>
      <c r="HBL63" s="11"/>
      <c r="HBM63" s="11"/>
      <c r="HBN63" s="11"/>
      <c r="HBO63" s="11"/>
      <c r="HBP63" s="11"/>
      <c r="HBQ63" s="11"/>
      <c r="HBR63" s="11"/>
      <c r="HBS63" s="11"/>
      <c r="HBT63" s="11"/>
      <c r="HBU63" s="11"/>
      <c r="HBV63" s="11"/>
      <c r="HBW63" s="11"/>
      <c r="HBX63" s="11"/>
      <c r="HBY63" s="11"/>
      <c r="HBZ63" s="11"/>
      <c r="HCA63" s="11"/>
      <c r="HCB63" s="11"/>
      <c r="HCC63" s="11"/>
      <c r="HCD63" s="11"/>
      <c r="HCE63" s="11"/>
      <c r="HCF63" s="11"/>
      <c r="HCG63" s="11"/>
      <c r="HCH63" s="11"/>
      <c r="HCI63" s="11"/>
      <c r="HCJ63" s="11"/>
      <c r="HCK63" s="11"/>
      <c r="HCL63" s="11"/>
      <c r="HCM63" s="11"/>
      <c r="HCN63" s="11"/>
      <c r="HCO63" s="11"/>
      <c r="HCP63" s="11"/>
      <c r="HCQ63" s="11"/>
      <c r="HCR63" s="11"/>
      <c r="HCS63" s="11"/>
      <c r="HCT63" s="11"/>
      <c r="HCU63" s="11"/>
      <c r="HCV63" s="11"/>
      <c r="HCW63" s="11"/>
      <c r="HCX63" s="11"/>
      <c r="HCY63" s="11"/>
      <c r="HCZ63" s="11"/>
      <c r="HDA63" s="11"/>
      <c r="HDB63" s="11"/>
      <c r="HDC63" s="11"/>
      <c r="HDD63" s="11"/>
      <c r="HDE63" s="11"/>
      <c r="HDF63" s="11"/>
      <c r="HDG63" s="11"/>
      <c r="HDH63" s="11"/>
      <c r="HDI63" s="11"/>
      <c r="HDJ63" s="11"/>
      <c r="HDK63" s="11"/>
      <c r="HDL63" s="11"/>
      <c r="HDM63" s="11"/>
      <c r="HDN63" s="11"/>
      <c r="HDO63" s="11"/>
      <c r="HDP63" s="11"/>
      <c r="HDQ63" s="11"/>
      <c r="HDR63" s="11"/>
      <c r="HDS63" s="11"/>
      <c r="HDT63" s="11"/>
      <c r="HDU63" s="11"/>
      <c r="HDV63" s="11"/>
      <c r="HDW63" s="11"/>
      <c r="HDX63" s="11"/>
      <c r="HDY63" s="11"/>
      <c r="HDZ63" s="11"/>
      <c r="HEA63" s="11"/>
      <c r="HEB63" s="11"/>
      <c r="HEC63" s="11"/>
      <c r="HED63" s="11"/>
      <c r="HEE63" s="11"/>
      <c r="HEF63" s="11"/>
      <c r="HEG63" s="11"/>
      <c r="HEH63" s="11"/>
      <c r="HEI63" s="11"/>
      <c r="HEJ63" s="11"/>
      <c r="HEK63" s="11"/>
      <c r="HEL63" s="11"/>
      <c r="HEM63" s="11"/>
      <c r="HEN63" s="11"/>
      <c r="HEO63" s="11"/>
      <c r="HEP63" s="11"/>
      <c r="HEQ63" s="11"/>
      <c r="HER63" s="11"/>
      <c r="HES63" s="11"/>
      <c r="HET63" s="11"/>
      <c r="HEU63" s="11"/>
      <c r="HEV63" s="11"/>
      <c r="HEW63" s="11"/>
      <c r="HEX63" s="11"/>
      <c r="HEY63" s="11"/>
      <c r="HEZ63" s="11"/>
      <c r="HFA63" s="11"/>
      <c r="HFB63" s="11"/>
      <c r="HFC63" s="11"/>
      <c r="HFD63" s="11"/>
      <c r="HFE63" s="11"/>
      <c r="HFF63" s="11"/>
      <c r="HFG63" s="11"/>
      <c r="HFH63" s="11"/>
      <c r="HFI63" s="11"/>
      <c r="HFJ63" s="11"/>
      <c r="HFK63" s="11"/>
      <c r="HFL63" s="11"/>
      <c r="HFM63" s="11"/>
      <c r="HFN63" s="11"/>
      <c r="HFO63" s="11"/>
      <c r="HFP63" s="11"/>
      <c r="HFQ63" s="11"/>
      <c r="HFR63" s="11"/>
      <c r="HFS63" s="11"/>
      <c r="HFT63" s="11"/>
      <c r="HFU63" s="11"/>
      <c r="HFV63" s="11"/>
      <c r="HFW63" s="11"/>
      <c r="HFX63" s="11"/>
      <c r="HFY63" s="11"/>
      <c r="HFZ63" s="11"/>
      <c r="HGA63" s="11"/>
      <c r="HGB63" s="11"/>
      <c r="HGC63" s="11"/>
      <c r="HGD63" s="11"/>
      <c r="HGE63" s="11"/>
      <c r="HGF63" s="11"/>
      <c r="HGG63" s="11"/>
      <c r="HGH63" s="11"/>
      <c r="HGI63" s="11"/>
      <c r="HGJ63" s="11"/>
      <c r="HGK63" s="11"/>
      <c r="HGL63" s="11"/>
      <c r="HGM63" s="11"/>
      <c r="HGN63" s="11"/>
      <c r="HGO63" s="11"/>
      <c r="HGP63" s="11"/>
      <c r="HGQ63" s="11"/>
      <c r="HGR63" s="11"/>
      <c r="HGS63" s="11"/>
      <c r="HGT63" s="11"/>
      <c r="HGU63" s="11"/>
      <c r="HGV63" s="11"/>
      <c r="HGW63" s="11"/>
      <c r="HGX63" s="11"/>
      <c r="HGY63" s="11"/>
      <c r="HGZ63" s="11"/>
      <c r="HHA63" s="11"/>
      <c r="HHB63" s="11"/>
      <c r="HHC63" s="11"/>
      <c r="HHD63" s="11"/>
      <c r="HHE63" s="11"/>
      <c r="HHF63" s="11"/>
      <c r="HHG63" s="11"/>
      <c r="HHH63" s="11"/>
      <c r="HHI63" s="11"/>
      <c r="HHJ63" s="11"/>
      <c r="HHK63" s="11"/>
      <c r="HHL63" s="11"/>
      <c r="HHM63" s="11"/>
      <c r="HHN63" s="11"/>
      <c r="HHO63" s="11"/>
      <c r="HHP63" s="11"/>
      <c r="HHQ63" s="11"/>
      <c r="HHR63" s="11"/>
      <c r="HHS63" s="11"/>
      <c r="HHT63" s="11"/>
      <c r="HHU63" s="11"/>
      <c r="HHV63" s="11"/>
      <c r="HHW63" s="11"/>
      <c r="HHX63" s="11"/>
      <c r="HHY63" s="11"/>
      <c r="HHZ63" s="11"/>
      <c r="HIA63" s="11"/>
      <c r="HIB63" s="11"/>
      <c r="HIC63" s="11"/>
      <c r="HID63" s="11"/>
      <c r="HIE63" s="11"/>
      <c r="HIF63" s="11"/>
      <c r="HIG63" s="11"/>
      <c r="HIH63" s="11"/>
      <c r="HII63" s="11"/>
      <c r="HIJ63" s="11"/>
      <c r="HIK63" s="11"/>
      <c r="HIL63" s="11"/>
      <c r="HIM63" s="11"/>
      <c r="HIN63" s="11"/>
      <c r="HIO63" s="11"/>
      <c r="HIP63" s="11"/>
      <c r="HIQ63" s="11"/>
      <c r="HIR63" s="11"/>
      <c r="HIS63" s="11"/>
      <c r="HIT63" s="11"/>
      <c r="HIU63" s="11"/>
      <c r="HIV63" s="11"/>
      <c r="HIW63" s="11"/>
      <c r="HIX63" s="11"/>
      <c r="HIY63" s="11"/>
      <c r="HIZ63" s="11"/>
      <c r="HJA63" s="11"/>
      <c r="HJB63" s="11"/>
      <c r="HJC63" s="11"/>
      <c r="HJD63" s="11"/>
      <c r="HJE63" s="11"/>
      <c r="HJF63" s="11"/>
      <c r="HJG63" s="11"/>
      <c r="HJH63" s="11"/>
      <c r="HJI63" s="11"/>
      <c r="HJJ63" s="11"/>
      <c r="HJK63" s="11"/>
      <c r="HJL63" s="11"/>
      <c r="HJM63" s="11"/>
      <c r="HJN63" s="11"/>
      <c r="HJO63" s="11"/>
      <c r="HJP63" s="11"/>
      <c r="HJQ63" s="11"/>
      <c r="HJR63" s="11"/>
      <c r="HJS63" s="11"/>
      <c r="HJT63" s="11"/>
      <c r="HJU63" s="11"/>
      <c r="HJV63" s="11"/>
      <c r="HJW63" s="11"/>
      <c r="HJX63" s="11"/>
      <c r="HJY63" s="11"/>
      <c r="HJZ63" s="11"/>
      <c r="HKA63" s="11"/>
      <c r="HKB63" s="11"/>
      <c r="HKC63" s="11"/>
      <c r="HKD63" s="11"/>
      <c r="HKE63" s="11"/>
      <c r="HKF63" s="11"/>
      <c r="HKG63" s="11"/>
      <c r="HKH63" s="11"/>
      <c r="HKI63" s="11"/>
      <c r="HKJ63" s="11"/>
      <c r="HKK63" s="11"/>
      <c r="HKL63" s="11"/>
      <c r="HKM63" s="11"/>
      <c r="HKN63" s="11"/>
      <c r="HKO63" s="11"/>
      <c r="HKP63" s="11"/>
      <c r="HKQ63" s="11"/>
      <c r="HKR63" s="11"/>
      <c r="HKS63" s="11"/>
      <c r="HKT63" s="11"/>
      <c r="HKU63" s="11"/>
      <c r="HKV63" s="11"/>
      <c r="HKW63" s="11"/>
      <c r="HKX63" s="11"/>
      <c r="HKY63" s="11"/>
      <c r="HKZ63" s="11"/>
      <c r="HLA63" s="11"/>
      <c r="HLB63" s="11"/>
      <c r="HLC63" s="11"/>
      <c r="HLD63" s="11"/>
      <c r="HLE63" s="11"/>
      <c r="HLF63" s="11"/>
      <c r="HLG63" s="11"/>
      <c r="HLH63" s="11"/>
      <c r="HLI63" s="11"/>
      <c r="HLJ63" s="11"/>
      <c r="HLK63" s="11"/>
      <c r="HLL63" s="11"/>
      <c r="HLM63" s="11"/>
      <c r="HLN63" s="11"/>
      <c r="HLO63" s="11"/>
      <c r="HLP63" s="11"/>
      <c r="HLQ63" s="11"/>
      <c r="HLR63" s="11"/>
      <c r="HLS63" s="11"/>
      <c r="HLT63" s="11"/>
      <c r="HLU63" s="11"/>
      <c r="HLV63" s="11"/>
      <c r="HLW63" s="11"/>
      <c r="HLX63" s="11"/>
      <c r="HLY63" s="11"/>
      <c r="HLZ63" s="11"/>
      <c r="HMA63" s="11"/>
      <c r="HMB63" s="11"/>
      <c r="HMC63" s="11"/>
      <c r="HMD63" s="11"/>
      <c r="HME63" s="11"/>
      <c r="HMF63" s="11"/>
      <c r="HMG63" s="11"/>
      <c r="HMH63" s="11"/>
      <c r="HMI63" s="11"/>
      <c r="HMJ63" s="11"/>
      <c r="HMK63" s="11"/>
      <c r="HML63" s="11"/>
      <c r="HMM63" s="11"/>
      <c r="HMN63" s="11"/>
      <c r="HMO63" s="11"/>
      <c r="HMP63" s="11"/>
      <c r="HMQ63" s="11"/>
      <c r="HMR63" s="11"/>
      <c r="HMS63" s="11"/>
      <c r="HMT63" s="11"/>
      <c r="HMU63" s="11"/>
      <c r="HMV63" s="11"/>
      <c r="HMW63" s="11"/>
      <c r="HMX63" s="11"/>
      <c r="HMY63" s="11"/>
      <c r="HMZ63" s="11"/>
      <c r="HNA63" s="11"/>
      <c r="HNB63" s="11"/>
      <c r="HNC63" s="11"/>
      <c r="HND63" s="11"/>
      <c r="HNE63" s="11"/>
      <c r="HNF63" s="11"/>
      <c r="HNG63" s="11"/>
      <c r="HNH63" s="11"/>
      <c r="HNI63" s="11"/>
      <c r="HNJ63" s="11"/>
      <c r="HNK63" s="11"/>
      <c r="HNL63" s="11"/>
      <c r="HNM63" s="11"/>
      <c r="HNN63" s="11"/>
      <c r="HNO63" s="11"/>
      <c r="HNP63" s="11"/>
      <c r="HNQ63" s="11"/>
      <c r="HNR63" s="11"/>
      <c r="HNS63" s="11"/>
      <c r="HNT63" s="11"/>
      <c r="HNU63" s="11"/>
      <c r="HNV63" s="11"/>
      <c r="HNW63" s="11"/>
      <c r="HNX63" s="11"/>
      <c r="HNY63" s="11"/>
      <c r="HNZ63" s="11"/>
      <c r="HOA63" s="11"/>
      <c r="HOB63" s="11"/>
      <c r="HOC63" s="11"/>
      <c r="HOD63" s="11"/>
      <c r="HOE63" s="11"/>
      <c r="HOF63" s="11"/>
      <c r="HOG63" s="11"/>
      <c r="HOH63" s="11"/>
      <c r="HOI63" s="11"/>
      <c r="HOJ63" s="11"/>
      <c r="HOK63" s="11"/>
      <c r="HOL63" s="11"/>
      <c r="HOM63" s="11"/>
      <c r="HON63" s="11"/>
      <c r="HOO63" s="11"/>
      <c r="HOP63" s="11"/>
      <c r="HOQ63" s="11"/>
      <c r="HOR63" s="11"/>
      <c r="HOS63" s="11"/>
      <c r="HOT63" s="11"/>
      <c r="HOU63" s="11"/>
      <c r="HOV63" s="11"/>
      <c r="HOW63" s="11"/>
      <c r="HOX63" s="11"/>
      <c r="HOY63" s="11"/>
      <c r="HOZ63" s="11"/>
      <c r="HPA63" s="11"/>
      <c r="HPB63" s="11"/>
      <c r="HPC63" s="11"/>
      <c r="HPD63" s="11"/>
      <c r="HPE63" s="11"/>
      <c r="HPF63" s="11"/>
      <c r="HPG63" s="11"/>
      <c r="HPH63" s="11"/>
      <c r="HPI63" s="11"/>
      <c r="HPJ63" s="11"/>
      <c r="HPK63" s="11"/>
      <c r="HPL63" s="11"/>
      <c r="HPM63" s="11"/>
      <c r="HPN63" s="11"/>
      <c r="HPO63" s="11"/>
      <c r="HPP63" s="11"/>
      <c r="HPQ63" s="11"/>
      <c r="HPR63" s="11"/>
      <c r="HPS63" s="11"/>
      <c r="HPT63" s="11"/>
      <c r="HPU63" s="11"/>
      <c r="HPV63" s="11"/>
      <c r="HPW63" s="11"/>
      <c r="HPX63" s="11"/>
      <c r="HPY63" s="11"/>
      <c r="HPZ63" s="11"/>
      <c r="HQA63" s="11"/>
      <c r="HQB63" s="11"/>
      <c r="HQC63" s="11"/>
      <c r="HQD63" s="11"/>
      <c r="HQE63" s="11"/>
      <c r="HQF63" s="11"/>
      <c r="HQG63" s="11"/>
      <c r="HQH63" s="11"/>
      <c r="HQI63" s="11"/>
      <c r="HQJ63" s="11"/>
      <c r="HQK63" s="11"/>
      <c r="HQL63" s="11"/>
      <c r="HQM63" s="11"/>
      <c r="HQN63" s="11"/>
      <c r="HQO63" s="11"/>
      <c r="HQP63" s="11"/>
      <c r="HQQ63" s="11"/>
      <c r="HQR63" s="11"/>
      <c r="HQS63" s="11"/>
      <c r="HQT63" s="11"/>
      <c r="HQU63" s="11"/>
      <c r="HQV63" s="11"/>
      <c r="HQW63" s="11"/>
      <c r="HQX63" s="11"/>
      <c r="HQY63" s="11"/>
      <c r="HQZ63" s="11"/>
      <c r="HRA63" s="11"/>
      <c r="HRB63" s="11"/>
      <c r="HRC63" s="11"/>
      <c r="HRD63" s="11"/>
      <c r="HRE63" s="11"/>
      <c r="HRF63" s="11"/>
      <c r="HRG63" s="11"/>
      <c r="HRH63" s="11"/>
      <c r="HRI63" s="11"/>
      <c r="HRJ63" s="11"/>
      <c r="HRK63" s="11"/>
      <c r="HRL63" s="11"/>
      <c r="HRM63" s="11"/>
      <c r="HRN63" s="11"/>
      <c r="HRO63" s="11"/>
      <c r="HRP63" s="11"/>
      <c r="HRQ63" s="11"/>
      <c r="HRR63" s="11"/>
      <c r="HRS63" s="11"/>
      <c r="HRT63" s="11"/>
      <c r="HRU63" s="11"/>
      <c r="HRV63" s="11"/>
      <c r="HRW63" s="11"/>
      <c r="HRX63" s="11"/>
      <c r="HRY63" s="11"/>
      <c r="HRZ63" s="11"/>
      <c r="HSA63" s="11"/>
      <c r="HSB63" s="11"/>
      <c r="HSC63" s="11"/>
      <c r="HSD63" s="11"/>
      <c r="HSE63" s="11"/>
      <c r="HSF63" s="11"/>
      <c r="HSG63" s="11"/>
      <c r="HSH63" s="11"/>
      <c r="HSI63" s="11"/>
      <c r="HSJ63" s="11"/>
      <c r="HSK63" s="11"/>
      <c r="HSL63" s="11"/>
      <c r="HSM63" s="11"/>
      <c r="HSN63" s="11"/>
      <c r="HSO63" s="11"/>
      <c r="HSP63" s="11"/>
      <c r="HSQ63" s="11"/>
      <c r="HSR63" s="11"/>
      <c r="HSS63" s="11"/>
      <c r="HST63" s="11"/>
      <c r="HSU63" s="11"/>
      <c r="HSV63" s="11"/>
      <c r="HSW63" s="11"/>
      <c r="HSX63" s="11"/>
      <c r="HSY63" s="11"/>
      <c r="HSZ63" s="11"/>
      <c r="HTA63" s="11"/>
      <c r="HTB63" s="11"/>
      <c r="HTC63" s="11"/>
      <c r="HTD63" s="11"/>
      <c r="HTE63" s="11"/>
      <c r="HTF63" s="11"/>
      <c r="HTG63" s="11"/>
      <c r="HTH63" s="11"/>
      <c r="HTI63" s="11"/>
      <c r="HTJ63" s="11"/>
      <c r="HTK63" s="11"/>
      <c r="HTL63" s="11"/>
      <c r="HTM63" s="11"/>
      <c r="HTN63" s="11"/>
      <c r="HTO63" s="11"/>
      <c r="HTP63" s="11"/>
      <c r="HTQ63" s="11"/>
      <c r="HTR63" s="11"/>
      <c r="HTS63" s="11"/>
      <c r="HTT63" s="11"/>
      <c r="HTU63" s="11"/>
      <c r="HTV63" s="11"/>
      <c r="HTW63" s="11"/>
      <c r="HTX63" s="11"/>
      <c r="HTY63" s="11"/>
      <c r="HTZ63" s="11"/>
      <c r="HUA63" s="11"/>
      <c r="HUB63" s="11"/>
      <c r="HUC63" s="11"/>
      <c r="HUD63" s="11"/>
      <c r="HUE63" s="11"/>
      <c r="HUF63" s="11"/>
      <c r="HUG63" s="11"/>
      <c r="HUH63" s="11"/>
      <c r="HUI63" s="11"/>
      <c r="HUJ63" s="11"/>
      <c r="HUK63" s="11"/>
      <c r="HUL63" s="11"/>
      <c r="HUM63" s="11"/>
      <c r="HUN63" s="11"/>
      <c r="HUO63" s="11"/>
      <c r="HUP63" s="11"/>
      <c r="HUQ63" s="11"/>
      <c r="HUR63" s="11"/>
      <c r="HUS63" s="11"/>
      <c r="HUT63" s="11"/>
      <c r="HUU63" s="11"/>
      <c r="HUV63" s="11"/>
      <c r="HUW63" s="11"/>
      <c r="HUX63" s="11"/>
      <c r="HUY63" s="11"/>
      <c r="HUZ63" s="11"/>
      <c r="HVA63" s="11"/>
      <c r="HVB63" s="11"/>
      <c r="HVC63" s="11"/>
      <c r="HVD63" s="11"/>
      <c r="HVE63" s="11"/>
      <c r="HVF63" s="11"/>
      <c r="HVG63" s="11"/>
      <c r="HVH63" s="11"/>
      <c r="HVI63" s="11"/>
      <c r="HVJ63" s="11"/>
      <c r="HVK63" s="11"/>
      <c r="HVL63" s="11"/>
      <c r="HVM63" s="11"/>
      <c r="HVN63" s="11"/>
      <c r="HVO63" s="11"/>
      <c r="HVP63" s="11"/>
      <c r="HVQ63" s="11"/>
      <c r="HVR63" s="11"/>
      <c r="HVS63" s="11"/>
      <c r="HVT63" s="11"/>
      <c r="HVU63" s="11"/>
      <c r="HVV63" s="11"/>
      <c r="HVW63" s="11"/>
      <c r="HVX63" s="11"/>
      <c r="HVY63" s="11"/>
      <c r="HVZ63" s="11"/>
      <c r="HWA63" s="11"/>
      <c r="HWB63" s="11"/>
      <c r="HWC63" s="11"/>
      <c r="HWD63" s="11"/>
      <c r="HWE63" s="11"/>
      <c r="HWF63" s="11"/>
      <c r="HWG63" s="11"/>
      <c r="HWH63" s="11"/>
      <c r="HWI63" s="11"/>
      <c r="HWJ63" s="11"/>
      <c r="HWK63" s="11"/>
      <c r="HWL63" s="11"/>
      <c r="HWM63" s="11"/>
      <c r="HWN63" s="11"/>
      <c r="HWO63" s="11"/>
      <c r="HWP63" s="11"/>
      <c r="HWQ63" s="11"/>
      <c r="HWR63" s="11"/>
      <c r="HWS63" s="11"/>
      <c r="HWT63" s="11"/>
      <c r="HWU63" s="11"/>
      <c r="HWV63" s="11"/>
      <c r="HWW63" s="11"/>
      <c r="HWX63" s="11"/>
      <c r="HWY63" s="11"/>
      <c r="HWZ63" s="11"/>
      <c r="HXA63" s="11"/>
      <c r="HXB63" s="11"/>
      <c r="HXC63" s="11"/>
      <c r="HXD63" s="11"/>
      <c r="HXE63" s="11"/>
      <c r="HXF63" s="11"/>
      <c r="HXG63" s="11"/>
      <c r="HXH63" s="11"/>
      <c r="HXI63" s="11"/>
      <c r="HXJ63" s="11"/>
      <c r="HXK63" s="11"/>
      <c r="HXL63" s="11"/>
      <c r="HXM63" s="11"/>
      <c r="HXN63" s="11"/>
      <c r="HXO63" s="11"/>
      <c r="HXP63" s="11"/>
      <c r="HXQ63" s="11"/>
      <c r="HXR63" s="11"/>
      <c r="HXS63" s="11"/>
      <c r="HXT63" s="11"/>
      <c r="HXU63" s="11"/>
      <c r="HXV63" s="11"/>
      <c r="HXW63" s="11"/>
      <c r="HXX63" s="11"/>
      <c r="HXY63" s="11"/>
      <c r="HXZ63" s="11"/>
      <c r="HYA63" s="11"/>
      <c r="HYB63" s="11"/>
      <c r="HYC63" s="11"/>
      <c r="HYD63" s="11"/>
      <c r="HYE63" s="11"/>
      <c r="HYF63" s="11"/>
      <c r="HYG63" s="11"/>
      <c r="HYH63" s="11"/>
      <c r="HYI63" s="11"/>
      <c r="HYJ63" s="11"/>
      <c r="HYK63" s="11"/>
      <c r="HYL63" s="11"/>
      <c r="HYM63" s="11"/>
      <c r="HYN63" s="11"/>
      <c r="HYO63" s="11"/>
      <c r="HYP63" s="11"/>
      <c r="HYQ63" s="11"/>
      <c r="HYR63" s="11"/>
      <c r="HYS63" s="11"/>
      <c r="HYT63" s="11"/>
      <c r="HYU63" s="11"/>
      <c r="HYV63" s="11"/>
      <c r="HYW63" s="11"/>
      <c r="HYX63" s="11"/>
      <c r="HYY63" s="11"/>
      <c r="HYZ63" s="11"/>
      <c r="HZA63" s="11"/>
      <c r="HZB63" s="11"/>
      <c r="HZC63" s="11"/>
      <c r="HZD63" s="11"/>
      <c r="HZE63" s="11"/>
      <c r="HZF63" s="11"/>
      <c r="HZG63" s="11"/>
      <c r="HZH63" s="11"/>
      <c r="HZI63" s="11"/>
      <c r="HZJ63" s="11"/>
      <c r="HZK63" s="11"/>
      <c r="HZL63" s="11"/>
      <c r="HZM63" s="11"/>
      <c r="HZN63" s="11"/>
      <c r="HZO63" s="11"/>
      <c r="HZP63" s="11"/>
      <c r="HZQ63" s="11"/>
      <c r="HZR63" s="11"/>
      <c r="HZS63" s="11"/>
      <c r="HZT63" s="11"/>
      <c r="HZU63" s="11"/>
      <c r="HZV63" s="11"/>
      <c r="HZW63" s="11"/>
      <c r="HZX63" s="11"/>
      <c r="HZY63" s="11"/>
      <c r="HZZ63" s="11"/>
      <c r="IAA63" s="11"/>
      <c r="IAB63" s="11"/>
      <c r="IAC63" s="11"/>
      <c r="IAD63" s="11"/>
      <c r="IAE63" s="11"/>
      <c r="IAF63" s="11"/>
      <c r="IAG63" s="11"/>
      <c r="IAH63" s="11"/>
      <c r="IAI63" s="11"/>
      <c r="IAJ63" s="11"/>
      <c r="IAK63" s="11"/>
      <c r="IAL63" s="11"/>
      <c r="IAM63" s="11"/>
      <c r="IAN63" s="11"/>
      <c r="IAO63" s="11"/>
      <c r="IAP63" s="11"/>
      <c r="IAQ63" s="11"/>
      <c r="IAR63" s="11"/>
      <c r="IAS63" s="11"/>
      <c r="IAT63" s="11"/>
      <c r="IAU63" s="11"/>
      <c r="IAV63" s="11"/>
      <c r="IAW63" s="11"/>
      <c r="IAX63" s="11"/>
      <c r="IAY63" s="11"/>
      <c r="IAZ63" s="11"/>
      <c r="IBA63" s="11"/>
      <c r="IBB63" s="11"/>
      <c r="IBC63" s="11"/>
      <c r="IBD63" s="11"/>
      <c r="IBE63" s="11"/>
      <c r="IBF63" s="11"/>
      <c r="IBG63" s="11"/>
      <c r="IBH63" s="11"/>
      <c r="IBI63" s="11"/>
      <c r="IBJ63" s="11"/>
      <c r="IBK63" s="11"/>
      <c r="IBL63" s="11"/>
      <c r="IBM63" s="11"/>
      <c r="IBN63" s="11"/>
      <c r="IBO63" s="11"/>
      <c r="IBP63" s="11"/>
      <c r="IBQ63" s="11"/>
      <c r="IBR63" s="11"/>
      <c r="IBS63" s="11"/>
      <c r="IBT63" s="11"/>
      <c r="IBU63" s="11"/>
      <c r="IBV63" s="11"/>
      <c r="IBW63" s="11"/>
      <c r="IBX63" s="11"/>
      <c r="IBY63" s="11"/>
      <c r="IBZ63" s="11"/>
      <c r="ICA63" s="11"/>
      <c r="ICB63" s="11"/>
      <c r="ICC63" s="11"/>
      <c r="ICD63" s="11"/>
      <c r="ICE63" s="11"/>
      <c r="ICF63" s="11"/>
      <c r="ICG63" s="11"/>
      <c r="ICH63" s="11"/>
      <c r="ICI63" s="11"/>
      <c r="ICJ63" s="11"/>
      <c r="ICK63" s="11"/>
      <c r="ICL63" s="11"/>
      <c r="ICM63" s="11"/>
      <c r="ICN63" s="11"/>
      <c r="ICO63" s="11"/>
      <c r="ICP63" s="11"/>
      <c r="ICQ63" s="11"/>
      <c r="ICR63" s="11"/>
      <c r="ICS63" s="11"/>
      <c r="ICT63" s="11"/>
      <c r="ICU63" s="11"/>
      <c r="ICV63" s="11"/>
      <c r="ICW63" s="11"/>
      <c r="ICX63" s="11"/>
      <c r="ICY63" s="11"/>
      <c r="ICZ63" s="11"/>
      <c r="IDA63" s="11"/>
      <c r="IDB63" s="11"/>
      <c r="IDC63" s="11"/>
      <c r="IDD63" s="11"/>
      <c r="IDE63" s="11"/>
      <c r="IDF63" s="11"/>
      <c r="IDG63" s="11"/>
      <c r="IDH63" s="11"/>
      <c r="IDI63" s="11"/>
      <c r="IDJ63" s="11"/>
      <c r="IDK63" s="11"/>
      <c r="IDL63" s="11"/>
      <c r="IDM63" s="11"/>
      <c r="IDN63" s="11"/>
      <c r="IDO63" s="11"/>
      <c r="IDP63" s="11"/>
      <c r="IDQ63" s="11"/>
      <c r="IDR63" s="11"/>
      <c r="IDS63" s="11"/>
      <c r="IDT63" s="11"/>
      <c r="IDU63" s="11"/>
      <c r="IDV63" s="11"/>
      <c r="IDW63" s="11"/>
      <c r="IDX63" s="11"/>
      <c r="IDY63" s="11"/>
      <c r="IDZ63" s="11"/>
      <c r="IEA63" s="11"/>
      <c r="IEB63" s="11"/>
      <c r="IEC63" s="11"/>
      <c r="IED63" s="11"/>
      <c r="IEE63" s="11"/>
      <c r="IEF63" s="11"/>
      <c r="IEG63" s="11"/>
      <c r="IEH63" s="11"/>
      <c r="IEI63" s="11"/>
      <c r="IEJ63" s="11"/>
      <c r="IEK63" s="11"/>
      <c r="IEL63" s="11"/>
      <c r="IEM63" s="11"/>
      <c r="IEN63" s="11"/>
      <c r="IEO63" s="11"/>
      <c r="IEP63" s="11"/>
      <c r="IEQ63" s="11"/>
      <c r="IER63" s="11"/>
      <c r="IES63" s="11"/>
      <c r="IET63" s="11"/>
      <c r="IEU63" s="11"/>
      <c r="IEV63" s="11"/>
      <c r="IEW63" s="11"/>
      <c r="IEX63" s="11"/>
      <c r="IEY63" s="11"/>
      <c r="IEZ63" s="11"/>
      <c r="IFA63" s="11"/>
      <c r="IFB63" s="11"/>
      <c r="IFC63" s="11"/>
      <c r="IFD63" s="11"/>
      <c r="IFE63" s="11"/>
      <c r="IFF63" s="11"/>
      <c r="IFG63" s="11"/>
      <c r="IFH63" s="11"/>
      <c r="IFI63" s="11"/>
      <c r="IFJ63" s="11"/>
      <c r="IFK63" s="11"/>
      <c r="IFL63" s="11"/>
      <c r="IFM63" s="11"/>
      <c r="IFN63" s="11"/>
      <c r="IFO63" s="11"/>
      <c r="IFP63" s="11"/>
      <c r="IFQ63" s="11"/>
      <c r="IFR63" s="11"/>
      <c r="IFS63" s="11"/>
      <c r="IFT63" s="11"/>
      <c r="IFU63" s="11"/>
      <c r="IFV63" s="11"/>
      <c r="IFW63" s="11"/>
      <c r="IFX63" s="11"/>
      <c r="IFY63" s="11"/>
      <c r="IFZ63" s="11"/>
      <c r="IGA63" s="11"/>
      <c r="IGB63" s="11"/>
      <c r="IGC63" s="11"/>
      <c r="IGD63" s="11"/>
      <c r="IGE63" s="11"/>
      <c r="IGF63" s="11"/>
      <c r="IGG63" s="11"/>
      <c r="IGH63" s="11"/>
      <c r="IGI63" s="11"/>
      <c r="IGJ63" s="11"/>
      <c r="IGK63" s="11"/>
      <c r="IGL63" s="11"/>
      <c r="IGM63" s="11"/>
      <c r="IGN63" s="11"/>
      <c r="IGO63" s="11"/>
      <c r="IGP63" s="11"/>
      <c r="IGQ63" s="11"/>
      <c r="IGR63" s="11"/>
      <c r="IGS63" s="11"/>
      <c r="IGT63" s="11"/>
      <c r="IGU63" s="11"/>
      <c r="IGV63" s="11"/>
      <c r="IGW63" s="11"/>
      <c r="IGX63" s="11"/>
      <c r="IGY63" s="11"/>
      <c r="IGZ63" s="11"/>
      <c r="IHA63" s="11"/>
      <c r="IHB63" s="11"/>
      <c r="IHC63" s="11"/>
      <c r="IHD63" s="11"/>
      <c r="IHE63" s="11"/>
      <c r="IHF63" s="11"/>
      <c r="IHG63" s="11"/>
      <c r="IHH63" s="11"/>
      <c r="IHI63" s="11"/>
      <c r="IHJ63" s="11"/>
      <c r="IHK63" s="11"/>
      <c r="IHL63" s="11"/>
      <c r="IHM63" s="11"/>
      <c r="IHN63" s="11"/>
      <c r="IHO63" s="11"/>
      <c r="IHP63" s="11"/>
      <c r="IHQ63" s="11"/>
      <c r="IHR63" s="11"/>
      <c r="IHS63" s="11"/>
      <c r="IHT63" s="11"/>
      <c r="IHU63" s="11"/>
      <c r="IHV63" s="11"/>
      <c r="IHW63" s="11"/>
      <c r="IHX63" s="11"/>
      <c r="IHY63" s="11"/>
      <c r="IHZ63" s="11"/>
      <c r="IIA63" s="11"/>
      <c r="IIB63" s="11"/>
      <c r="IIC63" s="11"/>
      <c r="IID63" s="11"/>
      <c r="IIE63" s="11"/>
      <c r="IIF63" s="11"/>
      <c r="IIG63" s="11"/>
      <c r="IIH63" s="11"/>
      <c r="III63" s="11"/>
      <c r="IIJ63" s="11"/>
      <c r="IIK63" s="11"/>
      <c r="IIL63" s="11"/>
      <c r="IIM63" s="11"/>
      <c r="IIN63" s="11"/>
      <c r="IIO63" s="11"/>
      <c r="IIP63" s="11"/>
      <c r="IIQ63" s="11"/>
      <c r="IIR63" s="11"/>
      <c r="IIS63" s="11"/>
      <c r="IIT63" s="11"/>
      <c r="IIU63" s="11"/>
      <c r="IIV63" s="11"/>
      <c r="IIW63" s="11"/>
      <c r="IIX63" s="11"/>
      <c r="IIY63" s="11"/>
      <c r="IIZ63" s="11"/>
      <c r="IJA63" s="11"/>
      <c r="IJB63" s="11"/>
      <c r="IJC63" s="11"/>
      <c r="IJD63" s="11"/>
      <c r="IJE63" s="11"/>
      <c r="IJF63" s="11"/>
      <c r="IJG63" s="11"/>
      <c r="IJH63" s="11"/>
      <c r="IJI63" s="11"/>
      <c r="IJJ63" s="11"/>
      <c r="IJK63" s="11"/>
      <c r="IJL63" s="11"/>
      <c r="IJM63" s="11"/>
      <c r="IJN63" s="11"/>
      <c r="IJO63" s="11"/>
      <c r="IJP63" s="11"/>
      <c r="IJQ63" s="11"/>
      <c r="IJR63" s="11"/>
      <c r="IJS63" s="11"/>
      <c r="IJT63" s="11"/>
      <c r="IJU63" s="11"/>
      <c r="IJV63" s="11"/>
      <c r="IJW63" s="11"/>
      <c r="IJX63" s="11"/>
      <c r="IJY63" s="11"/>
      <c r="IJZ63" s="11"/>
      <c r="IKA63" s="11"/>
      <c r="IKB63" s="11"/>
      <c r="IKC63" s="11"/>
      <c r="IKD63" s="11"/>
      <c r="IKE63" s="11"/>
      <c r="IKF63" s="11"/>
      <c r="IKG63" s="11"/>
      <c r="IKH63" s="11"/>
      <c r="IKI63" s="11"/>
      <c r="IKJ63" s="11"/>
      <c r="IKK63" s="11"/>
      <c r="IKL63" s="11"/>
      <c r="IKM63" s="11"/>
      <c r="IKN63" s="11"/>
      <c r="IKO63" s="11"/>
      <c r="IKP63" s="11"/>
      <c r="IKQ63" s="11"/>
      <c r="IKR63" s="11"/>
      <c r="IKS63" s="11"/>
      <c r="IKT63" s="11"/>
      <c r="IKU63" s="11"/>
      <c r="IKV63" s="11"/>
      <c r="IKW63" s="11"/>
      <c r="IKX63" s="11"/>
      <c r="IKY63" s="11"/>
      <c r="IKZ63" s="11"/>
      <c r="ILA63" s="11"/>
      <c r="ILB63" s="11"/>
      <c r="ILC63" s="11"/>
      <c r="ILD63" s="11"/>
      <c r="ILE63" s="11"/>
      <c r="ILF63" s="11"/>
      <c r="ILG63" s="11"/>
      <c r="ILH63" s="11"/>
      <c r="ILI63" s="11"/>
      <c r="ILJ63" s="11"/>
      <c r="ILK63" s="11"/>
      <c r="ILL63" s="11"/>
      <c r="ILM63" s="11"/>
      <c r="ILN63" s="11"/>
      <c r="ILO63" s="11"/>
      <c r="ILP63" s="11"/>
      <c r="ILQ63" s="11"/>
      <c r="ILR63" s="11"/>
      <c r="ILS63" s="11"/>
      <c r="ILT63" s="11"/>
      <c r="ILU63" s="11"/>
      <c r="ILV63" s="11"/>
      <c r="ILW63" s="11"/>
      <c r="ILX63" s="11"/>
      <c r="ILY63" s="11"/>
      <c r="ILZ63" s="11"/>
      <c r="IMA63" s="11"/>
      <c r="IMB63" s="11"/>
      <c r="IMC63" s="11"/>
      <c r="IMD63" s="11"/>
      <c r="IME63" s="11"/>
      <c r="IMF63" s="11"/>
      <c r="IMG63" s="11"/>
      <c r="IMH63" s="11"/>
      <c r="IMI63" s="11"/>
      <c r="IMJ63" s="11"/>
      <c r="IMK63" s="11"/>
      <c r="IML63" s="11"/>
      <c r="IMM63" s="11"/>
      <c r="IMN63" s="11"/>
      <c r="IMO63" s="11"/>
      <c r="IMP63" s="11"/>
      <c r="IMQ63" s="11"/>
      <c r="IMR63" s="11"/>
      <c r="IMS63" s="11"/>
      <c r="IMT63" s="11"/>
      <c r="IMU63" s="11"/>
      <c r="IMV63" s="11"/>
      <c r="IMW63" s="11"/>
      <c r="IMX63" s="11"/>
      <c r="IMY63" s="11"/>
      <c r="IMZ63" s="11"/>
      <c r="INA63" s="11"/>
      <c r="INB63" s="11"/>
      <c r="INC63" s="11"/>
      <c r="IND63" s="11"/>
      <c r="INE63" s="11"/>
      <c r="INF63" s="11"/>
      <c r="ING63" s="11"/>
      <c r="INH63" s="11"/>
      <c r="INI63" s="11"/>
      <c r="INJ63" s="11"/>
      <c r="INK63" s="11"/>
      <c r="INL63" s="11"/>
      <c r="INM63" s="11"/>
      <c r="INN63" s="11"/>
      <c r="INO63" s="11"/>
      <c r="INP63" s="11"/>
      <c r="INQ63" s="11"/>
      <c r="INR63" s="11"/>
      <c r="INS63" s="11"/>
      <c r="INT63" s="11"/>
      <c r="INU63" s="11"/>
      <c r="INV63" s="11"/>
      <c r="INW63" s="11"/>
      <c r="INX63" s="11"/>
      <c r="INY63" s="11"/>
      <c r="INZ63" s="11"/>
      <c r="IOA63" s="11"/>
      <c r="IOB63" s="11"/>
      <c r="IOC63" s="11"/>
      <c r="IOD63" s="11"/>
      <c r="IOE63" s="11"/>
      <c r="IOF63" s="11"/>
      <c r="IOG63" s="11"/>
      <c r="IOH63" s="11"/>
      <c r="IOI63" s="11"/>
      <c r="IOJ63" s="11"/>
      <c r="IOK63" s="11"/>
      <c r="IOL63" s="11"/>
      <c r="IOM63" s="11"/>
      <c r="ION63" s="11"/>
      <c r="IOO63" s="11"/>
      <c r="IOP63" s="11"/>
      <c r="IOQ63" s="11"/>
      <c r="IOR63" s="11"/>
      <c r="IOS63" s="11"/>
      <c r="IOT63" s="11"/>
      <c r="IOU63" s="11"/>
      <c r="IOV63" s="11"/>
      <c r="IOW63" s="11"/>
      <c r="IOX63" s="11"/>
      <c r="IOY63" s="11"/>
      <c r="IOZ63" s="11"/>
      <c r="IPA63" s="11"/>
      <c r="IPB63" s="11"/>
      <c r="IPC63" s="11"/>
      <c r="IPD63" s="11"/>
      <c r="IPE63" s="11"/>
      <c r="IPF63" s="11"/>
      <c r="IPG63" s="11"/>
      <c r="IPH63" s="11"/>
      <c r="IPI63" s="11"/>
      <c r="IPJ63" s="11"/>
      <c r="IPK63" s="11"/>
      <c r="IPL63" s="11"/>
      <c r="IPM63" s="11"/>
      <c r="IPN63" s="11"/>
      <c r="IPO63" s="11"/>
      <c r="IPP63" s="11"/>
      <c r="IPQ63" s="11"/>
      <c r="IPR63" s="11"/>
      <c r="IPS63" s="11"/>
      <c r="IPT63" s="11"/>
      <c r="IPU63" s="11"/>
      <c r="IPV63" s="11"/>
      <c r="IPW63" s="11"/>
      <c r="IPX63" s="11"/>
      <c r="IPY63" s="11"/>
      <c r="IPZ63" s="11"/>
      <c r="IQA63" s="11"/>
      <c r="IQB63" s="11"/>
      <c r="IQC63" s="11"/>
      <c r="IQD63" s="11"/>
      <c r="IQE63" s="11"/>
      <c r="IQF63" s="11"/>
      <c r="IQG63" s="11"/>
      <c r="IQH63" s="11"/>
      <c r="IQI63" s="11"/>
      <c r="IQJ63" s="11"/>
      <c r="IQK63" s="11"/>
      <c r="IQL63" s="11"/>
      <c r="IQM63" s="11"/>
      <c r="IQN63" s="11"/>
      <c r="IQO63" s="11"/>
      <c r="IQP63" s="11"/>
      <c r="IQQ63" s="11"/>
      <c r="IQR63" s="11"/>
      <c r="IQS63" s="11"/>
      <c r="IQT63" s="11"/>
      <c r="IQU63" s="11"/>
      <c r="IQV63" s="11"/>
      <c r="IQW63" s="11"/>
      <c r="IQX63" s="11"/>
      <c r="IQY63" s="11"/>
      <c r="IQZ63" s="11"/>
      <c r="IRA63" s="11"/>
      <c r="IRB63" s="11"/>
      <c r="IRC63" s="11"/>
      <c r="IRD63" s="11"/>
      <c r="IRE63" s="11"/>
      <c r="IRF63" s="11"/>
      <c r="IRG63" s="11"/>
      <c r="IRH63" s="11"/>
      <c r="IRI63" s="11"/>
      <c r="IRJ63" s="11"/>
      <c r="IRK63" s="11"/>
      <c r="IRL63" s="11"/>
      <c r="IRM63" s="11"/>
      <c r="IRN63" s="11"/>
      <c r="IRO63" s="11"/>
      <c r="IRP63" s="11"/>
      <c r="IRQ63" s="11"/>
      <c r="IRR63" s="11"/>
      <c r="IRS63" s="11"/>
      <c r="IRT63" s="11"/>
      <c r="IRU63" s="11"/>
      <c r="IRV63" s="11"/>
      <c r="IRW63" s="11"/>
      <c r="IRX63" s="11"/>
      <c r="IRY63" s="11"/>
      <c r="IRZ63" s="11"/>
      <c r="ISA63" s="11"/>
      <c r="ISB63" s="11"/>
      <c r="ISC63" s="11"/>
      <c r="ISD63" s="11"/>
      <c r="ISE63" s="11"/>
      <c r="ISF63" s="11"/>
      <c r="ISG63" s="11"/>
      <c r="ISH63" s="11"/>
      <c r="ISI63" s="11"/>
      <c r="ISJ63" s="11"/>
      <c r="ISK63" s="11"/>
      <c r="ISL63" s="11"/>
      <c r="ISM63" s="11"/>
      <c r="ISN63" s="11"/>
      <c r="ISO63" s="11"/>
      <c r="ISP63" s="11"/>
      <c r="ISQ63" s="11"/>
      <c r="ISR63" s="11"/>
      <c r="ISS63" s="11"/>
      <c r="IST63" s="11"/>
      <c r="ISU63" s="11"/>
      <c r="ISV63" s="11"/>
      <c r="ISW63" s="11"/>
      <c r="ISX63" s="11"/>
      <c r="ISY63" s="11"/>
      <c r="ISZ63" s="11"/>
      <c r="ITA63" s="11"/>
      <c r="ITB63" s="11"/>
      <c r="ITC63" s="11"/>
      <c r="ITD63" s="11"/>
      <c r="ITE63" s="11"/>
      <c r="ITF63" s="11"/>
      <c r="ITG63" s="11"/>
      <c r="ITH63" s="11"/>
      <c r="ITI63" s="11"/>
      <c r="ITJ63" s="11"/>
      <c r="ITK63" s="11"/>
      <c r="ITL63" s="11"/>
      <c r="ITM63" s="11"/>
      <c r="ITN63" s="11"/>
      <c r="ITO63" s="11"/>
      <c r="ITP63" s="11"/>
      <c r="ITQ63" s="11"/>
      <c r="ITR63" s="11"/>
      <c r="ITS63" s="11"/>
      <c r="ITT63" s="11"/>
      <c r="ITU63" s="11"/>
      <c r="ITV63" s="11"/>
      <c r="ITW63" s="11"/>
      <c r="ITX63" s="11"/>
      <c r="ITY63" s="11"/>
      <c r="ITZ63" s="11"/>
      <c r="IUA63" s="11"/>
      <c r="IUB63" s="11"/>
      <c r="IUC63" s="11"/>
      <c r="IUD63" s="11"/>
      <c r="IUE63" s="11"/>
      <c r="IUF63" s="11"/>
      <c r="IUG63" s="11"/>
      <c r="IUH63" s="11"/>
      <c r="IUI63" s="11"/>
      <c r="IUJ63" s="11"/>
      <c r="IUK63" s="11"/>
      <c r="IUL63" s="11"/>
      <c r="IUM63" s="11"/>
      <c r="IUN63" s="11"/>
      <c r="IUO63" s="11"/>
      <c r="IUP63" s="11"/>
      <c r="IUQ63" s="11"/>
      <c r="IUR63" s="11"/>
      <c r="IUS63" s="11"/>
      <c r="IUT63" s="11"/>
      <c r="IUU63" s="11"/>
      <c r="IUV63" s="11"/>
      <c r="IUW63" s="11"/>
      <c r="IUX63" s="11"/>
      <c r="IUY63" s="11"/>
      <c r="IUZ63" s="11"/>
      <c r="IVA63" s="11"/>
      <c r="IVB63" s="11"/>
      <c r="IVC63" s="11"/>
      <c r="IVD63" s="11"/>
      <c r="IVE63" s="11"/>
      <c r="IVF63" s="11"/>
      <c r="IVG63" s="11"/>
      <c r="IVH63" s="11"/>
      <c r="IVI63" s="11"/>
      <c r="IVJ63" s="11"/>
      <c r="IVK63" s="11"/>
      <c r="IVL63" s="11"/>
      <c r="IVM63" s="11"/>
      <c r="IVN63" s="11"/>
      <c r="IVO63" s="11"/>
      <c r="IVP63" s="11"/>
      <c r="IVQ63" s="11"/>
      <c r="IVR63" s="11"/>
      <c r="IVS63" s="11"/>
      <c r="IVT63" s="11"/>
      <c r="IVU63" s="11"/>
      <c r="IVV63" s="11"/>
      <c r="IVW63" s="11"/>
      <c r="IVX63" s="11"/>
      <c r="IVY63" s="11"/>
      <c r="IVZ63" s="11"/>
      <c r="IWA63" s="11"/>
      <c r="IWB63" s="11"/>
      <c r="IWC63" s="11"/>
      <c r="IWD63" s="11"/>
      <c r="IWE63" s="11"/>
      <c r="IWF63" s="11"/>
      <c r="IWG63" s="11"/>
      <c r="IWH63" s="11"/>
      <c r="IWI63" s="11"/>
      <c r="IWJ63" s="11"/>
      <c r="IWK63" s="11"/>
      <c r="IWL63" s="11"/>
      <c r="IWM63" s="11"/>
      <c r="IWN63" s="11"/>
      <c r="IWO63" s="11"/>
      <c r="IWP63" s="11"/>
      <c r="IWQ63" s="11"/>
      <c r="IWR63" s="11"/>
      <c r="IWS63" s="11"/>
      <c r="IWT63" s="11"/>
      <c r="IWU63" s="11"/>
      <c r="IWV63" s="11"/>
      <c r="IWW63" s="11"/>
      <c r="IWX63" s="11"/>
      <c r="IWY63" s="11"/>
      <c r="IWZ63" s="11"/>
      <c r="IXA63" s="11"/>
      <c r="IXB63" s="11"/>
      <c r="IXC63" s="11"/>
      <c r="IXD63" s="11"/>
      <c r="IXE63" s="11"/>
      <c r="IXF63" s="11"/>
      <c r="IXG63" s="11"/>
      <c r="IXH63" s="11"/>
      <c r="IXI63" s="11"/>
      <c r="IXJ63" s="11"/>
      <c r="IXK63" s="11"/>
      <c r="IXL63" s="11"/>
      <c r="IXM63" s="11"/>
      <c r="IXN63" s="11"/>
      <c r="IXO63" s="11"/>
      <c r="IXP63" s="11"/>
      <c r="IXQ63" s="11"/>
      <c r="IXR63" s="11"/>
      <c r="IXS63" s="11"/>
      <c r="IXT63" s="11"/>
      <c r="IXU63" s="11"/>
      <c r="IXV63" s="11"/>
      <c r="IXW63" s="11"/>
      <c r="IXX63" s="11"/>
      <c r="IXY63" s="11"/>
      <c r="IXZ63" s="11"/>
      <c r="IYA63" s="11"/>
      <c r="IYB63" s="11"/>
      <c r="IYC63" s="11"/>
      <c r="IYD63" s="11"/>
      <c r="IYE63" s="11"/>
      <c r="IYF63" s="11"/>
      <c r="IYG63" s="11"/>
      <c r="IYH63" s="11"/>
      <c r="IYI63" s="11"/>
      <c r="IYJ63" s="11"/>
      <c r="IYK63" s="11"/>
      <c r="IYL63" s="11"/>
      <c r="IYM63" s="11"/>
      <c r="IYN63" s="11"/>
      <c r="IYO63" s="11"/>
      <c r="IYP63" s="11"/>
      <c r="IYQ63" s="11"/>
      <c r="IYR63" s="11"/>
      <c r="IYS63" s="11"/>
      <c r="IYT63" s="11"/>
      <c r="IYU63" s="11"/>
      <c r="IYV63" s="11"/>
      <c r="IYW63" s="11"/>
      <c r="IYX63" s="11"/>
      <c r="IYY63" s="11"/>
      <c r="IYZ63" s="11"/>
      <c r="IZA63" s="11"/>
      <c r="IZB63" s="11"/>
      <c r="IZC63" s="11"/>
      <c r="IZD63" s="11"/>
      <c r="IZE63" s="11"/>
      <c r="IZF63" s="11"/>
      <c r="IZG63" s="11"/>
      <c r="IZH63" s="11"/>
      <c r="IZI63" s="11"/>
      <c r="IZJ63" s="11"/>
      <c r="IZK63" s="11"/>
      <c r="IZL63" s="11"/>
      <c r="IZM63" s="11"/>
      <c r="IZN63" s="11"/>
      <c r="IZO63" s="11"/>
      <c r="IZP63" s="11"/>
      <c r="IZQ63" s="11"/>
      <c r="IZR63" s="11"/>
      <c r="IZS63" s="11"/>
      <c r="IZT63" s="11"/>
      <c r="IZU63" s="11"/>
      <c r="IZV63" s="11"/>
      <c r="IZW63" s="11"/>
      <c r="IZX63" s="11"/>
      <c r="IZY63" s="11"/>
      <c r="IZZ63" s="11"/>
      <c r="JAA63" s="11"/>
      <c r="JAB63" s="11"/>
      <c r="JAC63" s="11"/>
      <c r="JAD63" s="11"/>
      <c r="JAE63" s="11"/>
      <c r="JAF63" s="11"/>
      <c r="JAG63" s="11"/>
      <c r="JAH63" s="11"/>
      <c r="JAI63" s="11"/>
      <c r="JAJ63" s="11"/>
      <c r="JAK63" s="11"/>
      <c r="JAL63" s="11"/>
      <c r="JAM63" s="11"/>
      <c r="JAN63" s="11"/>
      <c r="JAO63" s="11"/>
      <c r="JAP63" s="11"/>
      <c r="JAQ63" s="11"/>
      <c r="JAR63" s="11"/>
      <c r="JAS63" s="11"/>
      <c r="JAT63" s="11"/>
      <c r="JAU63" s="11"/>
      <c r="JAV63" s="11"/>
      <c r="JAW63" s="11"/>
      <c r="JAX63" s="11"/>
      <c r="JAY63" s="11"/>
      <c r="JAZ63" s="11"/>
      <c r="JBA63" s="11"/>
      <c r="JBB63" s="11"/>
      <c r="JBC63" s="11"/>
      <c r="JBD63" s="11"/>
      <c r="JBE63" s="11"/>
      <c r="JBF63" s="11"/>
      <c r="JBG63" s="11"/>
      <c r="JBH63" s="11"/>
      <c r="JBI63" s="11"/>
      <c r="JBJ63" s="11"/>
      <c r="JBK63" s="11"/>
      <c r="JBL63" s="11"/>
      <c r="JBM63" s="11"/>
      <c r="JBN63" s="11"/>
      <c r="JBO63" s="11"/>
      <c r="JBP63" s="11"/>
      <c r="JBQ63" s="11"/>
      <c r="JBR63" s="11"/>
      <c r="JBS63" s="11"/>
      <c r="JBT63" s="11"/>
      <c r="JBU63" s="11"/>
      <c r="JBV63" s="11"/>
      <c r="JBW63" s="11"/>
      <c r="JBX63" s="11"/>
      <c r="JBY63" s="11"/>
      <c r="JBZ63" s="11"/>
      <c r="JCA63" s="11"/>
      <c r="JCB63" s="11"/>
      <c r="JCC63" s="11"/>
      <c r="JCD63" s="11"/>
      <c r="JCE63" s="11"/>
      <c r="JCF63" s="11"/>
      <c r="JCG63" s="11"/>
      <c r="JCH63" s="11"/>
      <c r="JCI63" s="11"/>
      <c r="JCJ63" s="11"/>
      <c r="JCK63" s="11"/>
      <c r="JCL63" s="11"/>
      <c r="JCM63" s="11"/>
      <c r="JCN63" s="11"/>
      <c r="JCO63" s="11"/>
      <c r="JCP63" s="11"/>
      <c r="JCQ63" s="11"/>
      <c r="JCR63" s="11"/>
      <c r="JCS63" s="11"/>
      <c r="JCT63" s="11"/>
      <c r="JCU63" s="11"/>
      <c r="JCV63" s="11"/>
      <c r="JCW63" s="11"/>
      <c r="JCX63" s="11"/>
      <c r="JCY63" s="11"/>
      <c r="JCZ63" s="11"/>
      <c r="JDA63" s="11"/>
      <c r="JDB63" s="11"/>
      <c r="JDC63" s="11"/>
      <c r="JDD63" s="11"/>
      <c r="JDE63" s="11"/>
      <c r="JDF63" s="11"/>
      <c r="JDG63" s="11"/>
      <c r="JDH63" s="11"/>
      <c r="JDI63" s="11"/>
      <c r="JDJ63" s="11"/>
      <c r="JDK63" s="11"/>
      <c r="JDL63" s="11"/>
      <c r="JDM63" s="11"/>
      <c r="JDN63" s="11"/>
      <c r="JDO63" s="11"/>
      <c r="JDP63" s="11"/>
      <c r="JDQ63" s="11"/>
      <c r="JDR63" s="11"/>
      <c r="JDS63" s="11"/>
      <c r="JDT63" s="11"/>
      <c r="JDU63" s="11"/>
      <c r="JDV63" s="11"/>
      <c r="JDW63" s="11"/>
      <c r="JDX63" s="11"/>
      <c r="JDY63" s="11"/>
      <c r="JDZ63" s="11"/>
      <c r="JEA63" s="11"/>
      <c r="JEB63" s="11"/>
      <c r="JEC63" s="11"/>
      <c r="JED63" s="11"/>
      <c r="JEE63" s="11"/>
      <c r="JEF63" s="11"/>
      <c r="JEG63" s="11"/>
      <c r="JEH63" s="11"/>
      <c r="JEI63" s="11"/>
      <c r="JEJ63" s="11"/>
      <c r="JEK63" s="11"/>
      <c r="JEL63" s="11"/>
      <c r="JEM63" s="11"/>
      <c r="JEN63" s="11"/>
      <c r="JEO63" s="11"/>
      <c r="JEP63" s="11"/>
      <c r="JEQ63" s="11"/>
      <c r="JER63" s="11"/>
      <c r="JES63" s="11"/>
      <c r="JET63" s="11"/>
      <c r="JEU63" s="11"/>
      <c r="JEV63" s="11"/>
      <c r="JEW63" s="11"/>
      <c r="JEX63" s="11"/>
      <c r="JEY63" s="11"/>
      <c r="JEZ63" s="11"/>
      <c r="JFA63" s="11"/>
      <c r="JFB63" s="11"/>
      <c r="JFC63" s="11"/>
      <c r="JFD63" s="11"/>
      <c r="JFE63" s="11"/>
      <c r="JFF63" s="11"/>
      <c r="JFG63" s="11"/>
      <c r="JFH63" s="11"/>
      <c r="JFI63" s="11"/>
      <c r="JFJ63" s="11"/>
      <c r="JFK63" s="11"/>
      <c r="JFL63" s="11"/>
      <c r="JFM63" s="11"/>
      <c r="JFN63" s="11"/>
      <c r="JFO63" s="11"/>
      <c r="JFP63" s="11"/>
      <c r="JFQ63" s="11"/>
      <c r="JFR63" s="11"/>
      <c r="JFS63" s="11"/>
      <c r="JFT63" s="11"/>
      <c r="JFU63" s="11"/>
      <c r="JFV63" s="11"/>
      <c r="JFW63" s="11"/>
      <c r="JFX63" s="11"/>
      <c r="JFY63" s="11"/>
      <c r="JFZ63" s="11"/>
      <c r="JGA63" s="11"/>
      <c r="JGB63" s="11"/>
      <c r="JGC63" s="11"/>
      <c r="JGD63" s="11"/>
      <c r="JGE63" s="11"/>
      <c r="JGF63" s="11"/>
      <c r="JGG63" s="11"/>
      <c r="JGH63" s="11"/>
      <c r="JGI63" s="11"/>
      <c r="JGJ63" s="11"/>
      <c r="JGK63" s="11"/>
      <c r="JGL63" s="11"/>
      <c r="JGM63" s="11"/>
      <c r="JGN63" s="11"/>
      <c r="JGO63" s="11"/>
      <c r="JGP63" s="11"/>
      <c r="JGQ63" s="11"/>
      <c r="JGR63" s="11"/>
      <c r="JGS63" s="11"/>
      <c r="JGT63" s="11"/>
      <c r="JGU63" s="11"/>
      <c r="JGV63" s="11"/>
      <c r="JGW63" s="11"/>
      <c r="JGX63" s="11"/>
      <c r="JGY63" s="11"/>
      <c r="JGZ63" s="11"/>
      <c r="JHA63" s="11"/>
      <c r="JHB63" s="11"/>
      <c r="JHC63" s="11"/>
      <c r="JHD63" s="11"/>
      <c r="JHE63" s="11"/>
      <c r="JHF63" s="11"/>
      <c r="JHG63" s="11"/>
      <c r="JHH63" s="11"/>
      <c r="JHI63" s="11"/>
      <c r="JHJ63" s="11"/>
      <c r="JHK63" s="11"/>
      <c r="JHL63" s="11"/>
      <c r="JHM63" s="11"/>
      <c r="JHN63" s="11"/>
      <c r="JHO63" s="11"/>
      <c r="JHP63" s="11"/>
      <c r="JHQ63" s="11"/>
      <c r="JHR63" s="11"/>
      <c r="JHS63" s="11"/>
      <c r="JHT63" s="11"/>
      <c r="JHU63" s="11"/>
      <c r="JHV63" s="11"/>
      <c r="JHW63" s="11"/>
      <c r="JHX63" s="11"/>
      <c r="JHY63" s="11"/>
      <c r="JHZ63" s="11"/>
      <c r="JIA63" s="11"/>
      <c r="JIB63" s="11"/>
      <c r="JIC63" s="11"/>
      <c r="JID63" s="11"/>
      <c r="JIE63" s="11"/>
      <c r="JIF63" s="11"/>
      <c r="JIG63" s="11"/>
      <c r="JIH63" s="11"/>
      <c r="JII63" s="11"/>
      <c r="JIJ63" s="11"/>
      <c r="JIK63" s="11"/>
      <c r="JIL63" s="11"/>
      <c r="JIM63" s="11"/>
      <c r="JIN63" s="11"/>
      <c r="JIO63" s="11"/>
      <c r="JIP63" s="11"/>
      <c r="JIQ63" s="11"/>
      <c r="JIR63" s="11"/>
      <c r="JIS63" s="11"/>
      <c r="JIT63" s="11"/>
      <c r="JIU63" s="11"/>
      <c r="JIV63" s="11"/>
      <c r="JIW63" s="11"/>
      <c r="JIX63" s="11"/>
      <c r="JIY63" s="11"/>
      <c r="JIZ63" s="11"/>
      <c r="JJA63" s="11"/>
      <c r="JJB63" s="11"/>
      <c r="JJC63" s="11"/>
      <c r="JJD63" s="11"/>
      <c r="JJE63" s="11"/>
      <c r="JJF63" s="11"/>
      <c r="JJG63" s="11"/>
      <c r="JJH63" s="11"/>
      <c r="JJI63" s="11"/>
      <c r="JJJ63" s="11"/>
      <c r="JJK63" s="11"/>
      <c r="JJL63" s="11"/>
      <c r="JJM63" s="11"/>
      <c r="JJN63" s="11"/>
      <c r="JJO63" s="11"/>
      <c r="JJP63" s="11"/>
      <c r="JJQ63" s="11"/>
      <c r="JJR63" s="11"/>
      <c r="JJS63" s="11"/>
      <c r="JJT63" s="11"/>
      <c r="JJU63" s="11"/>
      <c r="JJV63" s="11"/>
      <c r="JJW63" s="11"/>
      <c r="JJX63" s="11"/>
      <c r="JJY63" s="11"/>
      <c r="JJZ63" s="11"/>
      <c r="JKA63" s="11"/>
      <c r="JKB63" s="11"/>
      <c r="JKC63" s="11"/>
      <c r="JKD63" s="11"/>
      <c r="JKE63" s="11"/>
      <c r="JKF63" s="11"/>
      <c r="JKG63" s="11"/>
      <c r="JKH63" s="11"/>
      <c r="JKI63" s="11"/>
      <c r="JKJ63" s="11"/>
      <c r="JKK63" s="11"/>
      <c r="JKL63" s="11"/>
      <c r="JKM63" s="11"/>
      <c r="JKN63" s="11"/>
      <c r="JKO63" s="11"/>
      <c r="JKP63" s="11"/>
      <c r="JKQ63" s="11"/>
      <c r="JKR63" s="11"/>
      <c r="JKS63" s="11"/>
      <c r="JKT63" s="11"/>
      <c r="JKU63" s="11"/>
      <c r="JKV63" s="11"/>
      <c r="JKW63" s="11"/>
      <c r="JKX63" s="11"/>
      <c r="JKY63" s="11"/>
      <c r="JKZ63" s="11"/>
      <c r="JLA63" s="11"/>
      <c r="JLB63" s="11"/>
      <c r="JLC63" s="11"/>
      <c r="JLD63" s="11"/>
      <c r="JLE63" s="11"/>
      <c r="JLF63" s="11"/>
      <c r="JLG63" s="11"/>
      <c r="JLH63" s="11"/>
      <c r="JLI63" s="11"/>
      <c r="JLJ63" s="11"/>
      <c r="JLK63" s="11"/>
      <c r="JLL63" s="11"/>
      <c r="JLM63" s="11"/>
      <c r="JLN63" s="11"/>
      <c r="JLO63" s="11"/>
      <c r="JLP63" s="11"/>
      <c r="JLQ63" s="11"/>
      <c r="JLR63" s="11"/>
      <c r="JLS63" s="11"/>
      <c r="JLT63" s="11"/>
      <c r="JLU63" s="11"/>
      <c r="JLV63" s="11"/>
      <c r="JLW63" s="11"/>
      <c r="JLX63" s="11"/>
      <c r="JLY63" s="11"/>
      <c r="JLZ63" s="11"/>
      <c r="JMA63" s="11"/>
      <c r="JMB63" s="11"/>
      <c r="JMC63" s="11"/>
      <c r="JMD63" s="11"/>
      <c r="JME63" s="11"/>
      <c r="JMF63" s="11"/>
      <c r="JMG63" s="11"/>
      <c r="JMH63" s="11"/>
      <c r="JMI63" s="11"/>
      <c r="JMJ63" s="11"/>
      <c r="JMK63" s="11"/>
      <c r="JML63" s="11"/>
      <c r="JMM63" s="11"/>
      <c r="JMN63" s="11"/>
      <c r="JMO63" s="11"/>
      <c r="JMP63" s="11"/>
      <c r="JMQ63" s="11"/>
      <c r="JMR63" s="11"/>
      <c r="JMS63" s="11"/>
      <c r="JMT63" s="11"/>
      <c r="JMU63" s="11"/>
      <c r="JMV63" s="11"/>
      <c r="JMW63" s="11"/>
      <c r="JMX63" s="11"/>
      <c r="JMY63" s="11"/>
      <c r="JMZ63" s="11"/>
      <c r="JNA63" s="11"/>
      <c r="JNB63" s="11"/>
      <c r="JNC63" s="11"/>
      <c r="JND63" s="11"/>
      <c r="JNE63" s="11"/>
      <c r="JNF63" s="11"/>
      <c r="JNG63" s="11"/>
      <c r="JNH63" s="11"/>
      <c r="JNI63" s="11"/>
      <c r="JNJ63" s="11"/>
      <c r="JNK63" s="11"/>
      <c r="JNL63" s="11"/>
      <c r="JNM63" s="11"/>
      <c r="JNN63" s="11"/>
      <c r="JNO63" s="11"/>
      <c r="JNP63" s="11"/>
      <c r="JNQ63" s="11"/>
      <c r="JNR63" s="11"/>
      <c r="JNS63" s="11"/>
      <c r="JNT63" s="11"/>
      <c r="JNU63" s="11"/>
      <c r="JNV63" s="11"/>
      <c r="JNW63" s="11"/>
      <c r="JNX63" s="11"/>
      <c r="JNY63" s="11"/>
      <c r="JNZ63" s="11"/>
      <c r="JOA63" s="11"/>
      <c r="JOB63" s="11"/>
      <c r="JOC63" s="11"/>
      <c r="JOD63" s="11"/>
      <c r="JOE63" s="11"/>
      <c r="JOF63" s="11"/>
      <c r="JOG63" s="11"/>
      <c r="JOH63" s="11"/>
      <c r="JOI63" s="11"/>
      <c r="JOJ63" s="11"/>
      <c r="JOK63" s="11"/>
      <c r="JOL63" s="11"/>
      <c r="JOM63" s="11"/>
      <c r="JON63" s="11"/>
      <c r="JOO63" s="11"/>
      <c r="JOP63" s="11"/>
      <c r="JOQ63" s="11"/>
      <c r="JOR63" s="11"/>
      <c r="JOS63" s="11"/>
      <c r="JOT63" s="11"/>
      <c r="JOU63" s="11"/>
      <c r="JOV63" s="11"/>
      <c r="JOW63" s="11"/>
      <c r="JOX63" s="11"/>
      <c r="JOY63" s="11"/>
      <c r="JOZ63" s="11"/>
      <c r="JPA63" s="11"/>
      <c r="JPB63" s="11"/>
      <c r="JPC63" s="11"/>
      <c r="JPD63" s="11"/>
      <c r="JPE63" s="11"/>
      <c r="JPF63" s="11"/>
      <c r="JPG63" s="11"/>
      <c r="JPH63" s="11"/>
      <c r="JPI63" s="11"/>
      <c r="JPJ63" s="11"/>
      <c r="JPK63" s="11"/>
      <c r="JPL63" s="11"/>
      <c r="JPM63" s="11"/>
      <c r="JPN63" s="11"/>
      <c r="JPO63" s="11"/>
      <c r="JPP63" s="11"/>
      <c r="JPQ63" s="11"/>
      <c r="JPR63" s="11"/>
      <c r="JPS63" s="11"/>
      <c r="JPT63" s="11"/>
      <c r="JPU63" s="11"/>
      <c r="JPV63" s="11"/>
      <c r="JPW63" s="11"/>
      <c r="JPX63" s="11"/>
      <c r="JPY63" s="11"/>
      <c r="JPZ63" s="11"/>
      <c r="JQA63" s="11"/>
      <c r="JQB63" s="11"/>
      <c r="JQC63" s="11"/>
      <c r="JQD63" s="11"/>
      <c r="JQE63" s="11"/>
      <c r="JQF63" s="11"/>
      <c r="JQG63" s="11"/>
      <c r="JQH63" s="11"/>
      <c r="JQI63" s="11"/>
      <c r="JQJ63" s="11"/>
      <c r="JQK63" s="11"/>
      <c r="JQL63" s="11"/>
      <c r="JQM63" s="11"/>
      <c r="JQN63" s="11"/>
      <c r="JQO63" s="11"/>
      <c r="JQP63" s="11"/>
      <c r="JQQ63" s="11"/>
      <c r="JQR63" s="11"/>
      <c r="JQS63" s="11"/>
      <c r="JQT63" s="11"/>
      <c r="JQU63" s="11"/>
      <c r="JQV63" s="11"/>
      <c r="JQW63" s="11"/>
      <c r="JQX63" s="11"/>
      <c r="JQY63" s="11"/>
      <c r="JQZ63" s="11"/>
      <c r="JRA63" s="11"/>
      <c r="JRB63" s="11"/>
      <c r="JRC63" s="11"/>
      <c r="JRD63" s="11"/>
      <c r="JRE63" s="11"/>
      <c r="JRF63" s="11"/>
      <c r="JRG63" s="11"/>
      <c r="JRH63" s="11"/>
      <c r="JRI63" s="11"/>
      <c r="JRJ63" s="11"/>
      <c r="JRK63" s="11"/>
      <c r="JRL63" s="11"/>
      <c r="JRM63" s="11"/>
      <c r="JRN63" s="11"/>
      <c r="JRO63" s="11"/>
      <c r="JRP63" s="11"/>
      <c r="JRQ63" s="11"/>
      <c r="JRR63" s="11"/>
      <c r="JRS63" s="11"/>
      <c r="JRT63" s="11"/>
      <c r="JRU63" s="11"/>
      <c r="JRV63" s="11"/>
      <c r="JRW63" s="11"/>
      <c r="JRX63" s="11"/>
      <c r="JRY63" s="11"/>
      <c r="JRZ63" s="11"/>
      <c r="JSA63" s="11"/>
      <c r="JSB63" s="11"/>
      <c r="JSC63" s="11"/>
      <c r="JSD63" s="11"/>
      <c r="JSE63" s="11"/>
      <c r="JSF63" s="11"/>
      <c r="JSG63" s="11"/>
      <c r="JSH63" s="11"/>
      <c r="JSI63" s="11"/>
      <c r="JSJ63" s="11"/>
      <c r="JSK63" s="11"/>
      <c r="JSL63" s="11"/>
      <c r="JSM63" s="11"/>
      <c r="JSN63" s="11"/>
      <c r="JSO63" s="11"/>
      <c r="JSP63" s="11"/>
      <c r="JSQ63" s="11"/>
      <c r="JSR63" s="11"/>
      <c r="JSS63" s="11"/>
      <c r="JST63" s="11"/>
      <c r="JSU63" s="11"/>
      <c r="JSV63" s="11"/>
      <c r="JSW63" s="11"/>
      <c r="JSX63" s="11"/>
      <c r="JSY63" s="11"/>
      <c r="JSZ63" s="11"/>
      <c r="JTA63" s="11"/>
      <c r="JTB63" s="11"/>
      <c r="JTC63" s="11"/>
      <c r="JTD63" s="11"/>
      <c r="JTE63" s="11"/>
      <c r="JTF63" s="11"/>
      <c r="JTG63" s="11"/>
      <c r="JTH63" s="11"/>
      <c r="JTI63" s="11"/>
      <c r="JTJ63" s="11"/>
      <c r="JTK63" s="11"/>
      <c r="JTL63" s="11"/>
      <c r="JTM63" s="11"/>
      <c r="JTN63" s="11"/>
      <c r="JTO63" s="11"/>
      <c r="JTP63" s="11"/>
      <c r="JTQ63" s="11"/>
      <c r="JTR63" s="11"/>
      <c r="JTS63" s="11"/>
      <c r="JTT63" s="11"/>
      <c r="JTU63" s="11"/>
      <c r="JTV63" s="11"/>
      <c r="JTW63" s="11"/>
      <c r="JTX63" s="11"/>
      <c r="JTY63" s="11"/>
      <c r="JTZ63" s="11"/>
      <c r="JUA63" s="11"/>
      <c r="JUB63" s="11"/>
      <c r="JUC63" s="11"/>
      <c r="JUD63" s="11"/>
      <c r="JUE63" s="11"/>
      <c r="JUF63" s="11"/>
      <c r="JUG63" s="11"/>
      <c r="JUH63" s="11"/>
      <c r="JUI63" s="11"/>
      <c r="JUJ63" s="11"/>
      <c r="JUK63" s="11"/>
      <c r="JUL63" s="11"/>
      <c r="JUM63" s="11"/>
      <c r="JUN63" s="11"/>
      <c r="JUO63" s="11"/>
      <c r="JUP63" s="11"/>
      <c r="JUQ63" s="11"/>
      <c r="JUR63" s="11"/>
      <c r="JUS63" s="11"/>
      <c r="JUT63" s="11"/>
      <c r="JUU63" s="11"/>
      <c r="JUV63" s="11"/>
      <c r="JUW63" s="11"/>
      <c r="JUX63" s="11"/>
      <c r="JUY63" s="11"/>
      <c r="JUZ63" s="11"/>
      <c r="JVA63" s="11"/>
      <c r="JVB63" s="11"/>
      <c r="JVC63" s="11"/>
      <c r="JVD63" s="11"/>
      <c r="JVE63" s="11"/>
      <c r="JVF63" s="11"/>
      <c r="JVG63" s="11"/>
      <c r="JVH63" s="11"/>
      <c r="JVI63" s="11"/>
      <c r="JVJ63" s="11"/>
      <c r="JVK63" s="11"/>
      <c r="JVL63" s="11"/>
      <c r="JVM63" s="11"/>
      <c r="JVN63" s="11"/>
      <c r="JVO63" s="11"/>
      <c r="JVP63" s="11"/>
      <c r="JVQ63" s="11"/>
      <c r="JVR63" s="11"/>
      <c r="JVS63" s="11"/>
      <c r="JVT63" s="11"/>
      <c r="JVU63" s="11"/>
      <c r="JVV63" s="11"/>
      <c r="JVW63" s="11"/>
      <c r="JVX63" s="11"/>
      <c r="JVY63" s="11"/>
      <c r="JVZ63" s="11"/>
      <c r="JWA63" s="11"/>
      <c r="JWB63" s="11"/>
      <c r="JWC63" s="11"/>
      <c r="JWD63" s="11"/>
      <c r="JWE63" s="11"/>
      <c r="JWF63" s="11"/>
      <c r="JWG63" s="11"/>
      <c r="JWH63" s="11"/>
      <c r="JWI63" s="11"/>
      <c r="JWJ63" s="11"/>
      <c r="JWK63" s="11"/>
      <c r="JWL63" s="11"/>
      <c r="JWM63" s="11"/>
      <c r="JWN63" s="11"/>
      <c r="JWO63" s="11"/>
      <c r="JWP63" s="11"/>
      <c r="JWQ63" s="11"/>
      <c r="JWR63" s="11"/>
      <c r="JWS63" s="11"/>
      <c r="JWT63" s="11"/>
      <c r="JWU63" s="11"/>
      <c r="JWV63" s="11"/>
      <c r="JWW63" s="11"/>
      <c r="JWX63" s="11"/>
      <c r="JWY63" s="11"/>
      <c r="JWZ63" s="11"/>
      <c r="JXA63" s="11"/>
      <c r="JXB63" s="11"/>
      <c r="JXC63" s="11"/>
      <c r="JXD63" s="11"/>
      <c r="JXE63" s="11"/>
      <c r="JXF63" s="11"/>
      <c r="JXG63" s="11"/>
      <c r="JXH63" s="11"/>
      <c r="JXI63" s="11"/>
      <c r="JXJ63" s="11"/>
      <c r="JXK63" s="11"/>
      <c r="JXL63" s="11"/>
      <c r="JXM63" s="11"/>
      <c r="JXN63" s="11"/>
      <c r="JXO63" s="11"/>
      <c r="JXP63" s="11"/>
      <c r="JXQ63" s="11"/>
      <c r="JXR63" s="11"/>
      <c r="JXS63" s="11"/>
      <c r="JXT63" s="11"/>
      <c r="JXU63" s="11"/>
      <c r="JXV63" s="11"/>
      <c r="JXW63" s="11"/>
      <c r="JXX63" s="11"/>
      <c r="JXY63" s="11"/>
      <c r="JXZ63" s="11"/>
      <c r="JYA63" s="11"/>
      <c r="JYB63" s="11"/>
      <c r="JYC63" s="11"/>
      <c r="JYD63" s="11"/>
      <c r="JYE63" s="11"/>
      <c r="JYF63" s="11"/>
      <c r="JYG63" s="11"/>
      <c r="JYH63" s="11"/>
      <c r="JYI63" s="11"/>
      <c r="JYJ63" s="11"/>
      <c r="JYK63" s="11"/>
      <c r="JYL63" s="11"/>
      <c r="JYM63" s="11"/>
      <c r="JYN63" s="11"/>
      <c r="JYO63" s="11"/>
      <c r="JYP63" s="11"/>
      <c r="JYQ63" s="11"/>
      <c r="JYR63" s="11"/>
      <c r="JYS63" s="11"/>
      <c r="JYT63" s="11"/>
      <c r="JYU63" s="11"/>
      <c r="JYV63" s="11"/>
      <c r="JYW63" s="11"/>
      <c r="JYX63" s="11"/>
      <c r="JYY63" s="11"/>
      <c r="JYZ63" s="11"/>
      <c r="JZA63" s="11"/>
      <c r="JZB63" s="11"/>
      <c r="JZC63" s="11"/>
      <c r="JZD63" s="11"/>
      <c r="JZE63" s="11"/>
      <c r="JZF63" s="11"/>
      <c r="JZG63" s="11"/>
      <c r="JZH63" s="11"/>
      <c r="JZI63" s="11"/>
      <c r="JZJ63" s="11"/>
      <c r="JZK63" s="11"/>
      <c r="JZL63" s="11"/>
      <c r="JZM63" s="11"/>
      <c r="JZN63" s="11"/>
      <c r="JZO63" s="11"/>
      <c r="JZP63" s="11"/>
      <c r="JZQ63" s="11"/>
      <c r="JZR63" s="11"/>
      <c r="JZS63" s="11"/>
      <c r="JZT63" s="11"/>
      <c r="JZU63" s="11"/>
      <c r="JZV63" s="11"/>
      <c r="JZW63" s="11"/>
      <c r="JZX63" s="11"/>
      <c r="JZY63" s="11"/>
      <c r="JZZ63" s="11"/>
      <c r="KAA63" s="11"/>
      <c r="KAB63" s="11"/>
      <c r="KAC63" s="11"/>
      <c r="KAD63" s="11"/>
      <c r="KAE63" s="11"/>
      <c r="KAF63" s="11"/>
      <c r="KAG63" s="11"/>
      <c r="KAH63" s="11"/>
      <c r="KAI63" s="11"/>
      <c r="KAJ63" s="11"/>
      <c r="KAK63" s="11"/>
      <c r="KAL63" s="11"/>
      <c r="KAM63" s="11"/>
      <c r="KAN63" s="11"/>
      <c r="KAO63" s="11"/>
      <c r="KAP63" s="11"/>
      <c r="KAQ63" s="11"/>
      <c r="KAR63" s="11"/>
      <c r="KAS63" s="11"/>
      <c r="KAT63" s="11"/>
      <c r="KAU63" s="11"/>
      <c r="KAV63" s="11"/>
      <c r="KAW63" s="11"/>
      <c r="KAX63" s="11"/>
      <c r="KAY63" s="11"/>
      <c r="KAZ63" s="11"/>
      <c r="KBA63" s="11"/>
      <c r="KBB63" s="11"/>
      <c r="KBC63" s="11"/>
      <c r="KBD63" s="11"/>
      <c r="KBE63" s="11"/>
      <c r="KBF63" s="11"/>
      <c r="KBG63" s="11"/>
      <c r="KBH63" s="11"/>
      <c r="KBI63" s="11"/>
      <c r="KBJ63" s="11"/>
      <c r="KBK63" s="11"/>
      <c r="KBL63" s="11"/>
      <c r="KBM63" s="11"/>
      <c r="KBN63" s="11"/>
      <c r="KBO63" s="11"/>
      <c r="KBP63" s="11"/>
      <c r="KBQ63" s="11"/>
      <c r="KBR63" s="11"/>
      <c r="KBS63" s="11"/>
      <c r="KBT63" s="11"/>
      <c r="KBU63" s="11"/>
      <c r="KBV63" s="11"/>
      <c r="KBW63" s="11"/>
      <c r="KBX63" s="11"/>
      <c r="KBY63" s="11"/>
      <c r="KBZ63" s="11"/>
      <c r="KCA63" s="11"/>
      <c r="KCB63" s="11"/>
      <c r="KCC63" s="11"/>
      <c r="KCD63" s="11"/>
      <c r="KCE63" s="11"/>
      <c r="KCF63" s="11"/>
      <c r="KCG63" s="11"/>
      <c r="KCH63" s="11"/>
      <c r="KCI63" s="11"/>
      <c r="KCJ63" s="11"/>
      <c r="KCK63" s="11"/>
      <c r="KCL63" s="11"/>
      <c r="KCM63" s="11"/>
      <c r="KCN63" s="11"/>
      <c r="KCO63" s="11"/>
      <c r="KCP63" s="11"/>
      <c r="KCQ63" s="11"/>
      <c r="KCR63" s="11"/>
      <c r="KCS63" s="11"/>
      <c r="KCT63" s="11"/>
      <c r="KCU63" s="11"/>
      <c r="KCV63" s="11"/>
      <c r="KCW63" s="11"/>
      <c r="KCX63" s="11"/>
      <c r="KCY63" s="11"/>
      <c r="KCZ63" s="11"/>
      <c r="KDA63" s="11"/>
      <c r="KDB63" s="11"/>
      <c r="KDC63" s="11"/>
      <c r="KDD63" s="11"/>
      <c r="KDE63" s="11"/>
      <c r="KDF63" s="11"/>
      <c r="KDG63" s="11"/>
      <c r="KDH63" s="11"/>
      <c r="KDI63" s="11"/>
      <c r="KDJ63" s="11"/>
      <c r="KDK63" s="11"/>
      <c r="KDL63" s="11"/>
      <c r="KDM63" s="11"/>
      <c r="KDN63" s="11"/>
      <c r="KDO63" s="11"/>
      <c r="KDP63" s="11"/>
      <c r="KDQ63" s="11"/>
      <c r="KDR63" s="11"/>
      <c r="KDS63" s="11"/>
      <c r="KDT63" s="11"/>
      <c r="KDU63" s="11"/>
      <c r="KDV63" s="11"/>
      <c r="KDW63" s="11"/>
      <c r="KDX63" s="11"/>
      <c r="KDY63" s="11"/>
      <c r="KDZ63" s="11"/>
      <c r="KEA63" s="11"/>
      <c r="KEB63" s="11"/>
      <c r="KEC63" s="11"/>
      <c r="KED63" s="11"/>
      <c r="KEE63" s="11"/>
      <c r="KEF63" s="11"/>
      <c r="KEG63" s="11"/>
      <c r="KEH63" s="11"/>
      <c r="KEI63" s="11"/>
      <c r="KEJ63" s="11"/>
      <c r="KEK63" s="11"/>
      <c r="KEL63" s="11"/>
      <c r="KEM63" s="11"/>
      <c r="KEN63" s="11"/>
      <c r="KEO63" s="11"/>
      <c r="KEP63" s="11"/>
      <c r="KEQ63" s="11"/>
      <c r="KER63" s="11"/>
      <c r="KES63" s="11"/>
      <c r="KET63" s="11"/>
      <c r="KEU63" s="11"/>
      <c r="KEV63" s="11"/>
      <c r="KEW63" s="11"/>
      <c r="KEX63" s="11"/>
      <c r="KEY63" s="11"/>
      <c r="KEZ63" s="11"/>
      <c r="KFA63" s="11"/>
      <c r="KFB63" s="11"/>
      <c r="KFC63" s="11"/>
      <c r="KFD63" s="11"/>
      <c r="KFE63" s="11"/>
      <c r="KFF63" s="11"/>
      <c r="KFG63" s="11"/>
      <c r="KFH63" s="11"/>
      <c r="KFI63" s="11"/>
      <c r="KFJ63" s="11"/>
      <c r="KFK63" s="11"/>
      <c r="KFL63" s="11"/>
      <c r="KFM63" s="11"/>
      <c r="KFN63" s="11"/>
      <c r="KFO63" s="11"/>
      <c r="KFP63" s="11"/>
      <c r="KFQ63" s="11"/>
      <c r="KFR63" s="11"/>
      <c r="KFS63" s="11"/>
      <c r="KFT63" s="11"/>
      <c r="KFU63" s="11"/>
      <c r="KFV63" s="11"/>
      <c r="KFW63" s="11"/>
      <c r="KFX63" s="11"/>
      <c r="KFY63" s="11"/>
      <c r="KFZ63" s="11"/>
      <c r="KGA63" s="11"/>
      <c r="KGB63" s="11"/>
      <c r="KGC63" s="11"/>
      <c r="KGD63" s="11"/>
      <c r="KGE63" s="11"/>
      <c r="KGF63" s="11"/>
      <c r="KGG63" s="11"/>
      <c r="KGH63" s="11"/>
      <c r="KGI63" s="11"/>
      <c r="KGJ63" s="11"/>
      <c r="KGK63" s="11"/>
      <c r="KGL63" s="11"/>
      <c r="KGM63" s="11"/>
      <c r="KGN63" s="11"/>
      <c r="KGO63" s="11"/>
      <c r="KGP63" s="11"/>
      <c r="KGQ63" s="11"/>
      <c r="KGR63" s="11"/>
      <c r="KGS63" s="11"/>
      <c r="KGT63" s="11"/>
      <c r="KGU63" s="11"/>
      <c r="KGV63" s="11"/>
      <c r="KGW63" s="11"/>
      <c r="KGX63" s="11"/>
      <c r="KGY63" s="11"/>
      <c r="KGZ63" s="11"/>
      <c r="KHA63" s="11"/>
      <c r="KHB63" s="11"/>
      <c r="KHC63" s="11"/>
      <c r="KHD63" s="11"/>
      <c r="KHE63" s="11"/>
      <c r="KHF63" s="11"/>
      <c r="KHG63" s="11"/>
      <c r="KHH63" s="11"/>
      <c r="KHI63" s="11"/>
      <c r="KHJ63" s="11"/>
      <c r="KHK63" s="11"/>
      <c r="KHL63" s="11"/>
      <c r="KHM63" s="11"/>
      <c r="KHN63" s="11"/>
      <c r="KHO63" s="11"/>
      <c r="KHP63" s="11"/>
      <c r="KHQ63" s="11"/>
      <c r="KHR63" s="11"/>
      <c r="KHS63" s="11"/>
      <c r="KHT63" s="11"/>
      <c r="KHU63" s="11"/>
      <c r="KHV63" s="11"/>
      <c r="KHW63" s="11"/>
      <c r="KHX63" s="11"/>
      <c r="KHY63" s="11"/>
      <c r="KHZ63" s="11"/>
      <c r="KIA63" s="11"/>
      <c r="KIB63" s="11"/>
      <c r="KIC63" s="11"/>
      <c r="KID63" s="11"/>
      <c r="KIE63" s="11"/>
      <c r="KIF63" s="11"/>
      <c r="KIG63" s="11"/>
      <c r="KIH63" s="11"/>
      <c r="KII63" s="11"/>
      <c r="KIJ63" s="11"/>
      <c r="KIK63" s="11"/>
      <c r="KIL63" s="11"/>
      <c r="KIM63" s="11"/>
      <c r="KIN63" s="11"/>
      <c r="KIO63" s="11"/>
      <c r="KIP63" s="11"/>
      <c r="KIQ63" s="11"/>
      <c r="KIR63" s="11"/>
      <c r="KIS63" s="11"/>
      <c r="KIT63" s="11"/>
      <c r="KIU63" s="11"/>
      <c r="KIV63" s="11"/>
      <c r="KIW63" s="11"/>
      <c r="KIX63" s="11"/>
      <c r="KIY63" s="11"/>
      <c r="KIZ63" s="11"/>
      <c r="KJA63" s="11"/>
      <c r="KJB63" s="11"/>
      <c r="KJC63" s="11"/>
      <c r="KJD63" s="11"/>
      <c r="KJE63" s="11"/>
      <c r="KJF63" s="11"/>
      <c r="KJG63" s="11"/>
      <c r="KJH63" s="11"/>
      <c r="KJI63" s="11"/>
      <c r="KJJ63" s="11"/>
      <c r="KJK63" s="11"/>
      <c r="KJL63" s="11"/>
      <c r="KJM63" s="11"/>
      <c r="KJN63" s="11"/>
      <c r="KJO63" s="11"/>
      <c r="KJP63" s="11"/>
      <c r="KJQ63" s="11"/>
      <c r="KJR63" s="11"/>
      <c r="KJS63" s="11"/>
      <c r="KJT63" s="11"/>
      <c r="KJU63" s="11"/>
      <c r="KJV63" s="11"/>
      <c r="KJW63" s="11"/>
      <c r="KJX63" s="11"/>
      <c r="KJY63" s="11"/>
      <c r="KJZ63" s="11"/>
      <c r="KKA63" s="11"/>
      <c r="KKB63" s="11"/>
      <c r="KKC63" s="11"/>
      <c r="KKD63" s="11"/>
      <c r="KKE63" s="11"/>
      <c r="KKF63" s="11"/>
      <c r="KKG63" s="11"/>
      <c r="KKH63" s="11"/>
      <c r="KKI63" s="11"/>
      <c r="KKJ63" s="11"/>
      <c r="KKK63" s="11"/>
      <c r="KKL63" s="11"/>
      <c r="KKM63" s="11"/>
      <c r="KKN63" s="11"/>
      <c r="KKO63" s="11"/>
      <c r="KKP63" s="11"/>
      <c r="KKQ63" s="11"/>
      <c r="KKR63" s="11"/>
      <c r="KKS63" s="11"/>
      <c r="KKT63" s="11"/>
      <c r="KKU63" s="11"/>
      <c r="KKV63" s="11"/>
      <c r="KKW63" s="11"/>
      <c r="KKX63" s="11"/>
      <c r="KKY63" s="11"/>
      <c r="KKZ63" s="11"/>
      <c r="KLA63" s="11"/>
      <c r="KLB63" s="11"/>
      <c r="KLC63" s="11"/>
      <c r="KLD63" s="11"/>
      <c r="KLE63" s="11"/>
      <c r="KLF63" s="11"/>
      <c r="KLG63" s="11"/>
      <c r="KLH63" s="11"/>
      <c r="KLI63" s="11"/>
      <c r="KLJ63" s="11"/>
      <c r="KLK63" s="11"/>
      <c r="KLL63" s="11"/>
      <c r="KLM63" s="11"/>
      <c r="KLN63" s="11"/>
      <c r="KLO63" s="11"/>
      <c r="KLP63" s="11"/>
      <c r="KLQ63" s="11"/>
      <c r="KLR63" s="11"/>
      <c r="KLS63" s="11"/>
      <c r="KLT63" s="11"/>
      <c r="KLU63" s="11"/>
      <c r="KLV63" s="11"/>
      <c r="KLW63" s="11"/>
      <c r="KLX63" s="11"/>
      <c r="KLY63" s="11"/>
      <c r="KLZ63" s="11"/>
      <c r="KMA63" s="11"/>
      <c r="KMB63" s="11"/>
      <c r="KMC63" s="11"/>
      <c r="KMD63" s="11"/>
      <c r="KME63" s="11"/>
      <c r="KMF63" s="11"/>
      <c r="KMG63" s="11"/>
      <c r="KMH63" s="11"/>
      <c r="KMI63" s="11"/>
      <c r="KMJ63" s="11"/>
      <c r="KMK63" s="11"/>
      <c r="KML63" s="11"/>
      <c r="KMM63" s="11"/>
      <c r="KMN63" s="11"/>
      <c r="KMO63" s="11"/>
      <c r="KMP63" s="11"/>
      <c r="KMQ63" s="11"/>
      <c r="KMR63" s="11"/>
      <c r="KMS63" s="11"/>
      <c r="KMT63" s="11"/>
      <c r="KMU63" s="11"/>
      <c r="KMV63" s="11"/>
      <c r="KMW63" s="11"/>
      <c r="KMX63" s="11"/>
      <c r="KMY63" s="11"/>
      <c r="KMZ63" s="11"/>
      <c r="KNA63" s="11"/>
      <c r="KNB63" s="11"/>
      <c r="KNC63" s="11"/>
      <c r="KND63" s="11"/>
      <c r="KNE63" s="11"/>
      <c r="KNF63" s="11"/>
      <c r="KNG63" s="11"/>
      <c r="KNH63" s="11"/>
      <c r="KNI63" s="11"/>
      <c r="KNJ63" s="11"/>
      <c r="KNK63" s="11"/>
      <c r="KNL63" s="11"/>
      <c r="KNM63" s="11"/>
      <c r="KNN63" s="11"/>
      <c r="KNO63" s="11"/>
      <c r="KNP63" s="11"/>
      <c r="KNQ63" s="11"/>
      <c r="KNR63" s="11"/>
      <c r="KNS63" s="11"/>
      <c r="KNT63" s="11"/>
      <c r="KNU63" s="11"/>
      <c r="KNV63" s="11"/>
      <c r="KNW63" s="11"/>
      <c r="KNX63" s="11"/>
      <c r="KNY63" s="11"/>
      <c r="KNZ63" s="11"/>
      <c r="KOA63" s="11"/>
      <c r="KOB63" s="11"/>
      <c r="KOC63" s="11"/>
      <c r="KOD63" s="11"/>
      <c r="KOE63" s="11"/>
      <c r="KOF63" s="11"/>
      <c r="KOG63" s="11"/>
      <c r="KOH63" s="11"/>
      <c r="KOI63" s="11"/>
      <c r="KOJ63" s="11"/>
      <c r="KOK63" s="11"/>
      <c r="KOL63" s="11"/>
      <c r="KOM63" s="11"/>
      <c r="KON63" s="11"/>
      <c r="KOO63" s="11"/>
      <c r="KOP63" s="11"/>
      <c r="KOQ63" s="11"/>
      <c r="KOR63" s="11"/>
      <c r="KOS63" s="11"/>
      <c r="KOT63" s="11"/>
      <c r="KOU63" s="11"/>
      <c r="KOV63" s="11"/>
      <c r="KOW63" s="11"/>
      <c r="KOX63" s="11"/>
      <c r="KOY63" s="11"/>
      <c r="KOZ63" s="11"/>
      <c r="KPA63" s="11"/>
      <c r="KPB63" s="11"/>
      <c r="KPC63" s="11"/>
      <c r="KPD63" s="11"/>
      <c r="KPE63" s="11"/>
      <c r="KPF63" s="11"/>
      <c r="KPG63" s="11"/>
      <c r="KPH63" s="11"/>
      <c r="KPI63" s="11"/>
      <c r="KPJ63" s="11"/>
      <c r="KPK63" s="11"/>
      <c r="KPL63" s="11"/>
      <c r="KPM63" s="11"/>
      <c r="KPN63" s="11"/>
      <c r="KPO63" s="11"/>
      <c r="KPP63" s="11"/>
      <c r="KPQ63" s="11"/>
      <c r="KPR63" s="11"/>
      <c r="KPS63" s="11"/>
      <c r="KPT63" s="11"/>
      <c r="KPU63" s="11"/>
      <c r="KPV63" s="11"/>
      <c r="KPW63" s="11"/>
      <c r="KPX63" s="11"/>
      <c r="KPY63" s="11"/>
      <c r="KPZ63" s="11"/>
      <c r="KQA63" s="11"/>
      <c r="KQB63" s="11"/>
      <c r="KQC63" s="11"/>
      <c r="KQD63" s="11"/>
      <c r="KQE63" s="11"/>
      <c r="KQF63" s="11"/>
      <c r="KQG63" s="11"/>
      <c r="KQH63" s="11"/>
      <c r="KQI63" s="11"/>
      <c r="KQJ63" s="11"/>
      <c r="KQK63" s="11"/>
      <c r="KQL63" s="11"/>
      <c r="KQM63" s="11"/>
      <c r="KQN63" s="11"/>
      <c r="KQO63" s="11"/>
      <c r="KQP63" s="11"/>
      <c r="KQQ63" s="11"/>
      <c r="KQR63" s="11"/>
      <c r="KQS63" s="11"/>
      <c r="KQT63" s="11"/>
      <c r="KQU63" s="11"/>
      <c r="KQV63" s="11"/>
      <c r="KQW63" s="11"/>
      <c r="KQX63" s="11"/>
      <c r="KQY63" s="11"/>
      <c r="KQZ63" s="11"/>
      <c r="KRA63" s="11"/>
      <c r="KRB63" s="11"/>
      <c r="KRC63" s="11"/>
      <c r="KRD63" s="11"/>
      <c r="KRE63" s="11"/>
      <c r="KRF63" s="11"/>
      <c r="KRG63" s="11"/>
      <c r="KRH63" s="11"/>
      <c r="KRI63" s="11"/>
      <c r="KRJ63" s="11"/>
      <c r="KRK63" s="11"/>
      <c r="KRL63" s="11"/>
      <c r="KRM63" s="11"/>
      <c r="KRN63" s="11"/>
      <c r="KRO63" s="11"/>
      <c r="KRP63" s="11"/>
      <c r="KRQ63" s="11"/>
      <c r="KRR63" s="11"/>
      <c r="KRS63" s="11"/>
      <c r="KRT63" s="11"/>
      <c r="KRU63" s="11"/>
      <c r="KRV63" s="11"/>
      <c r="KRW63" s="11"/>
      <c r="KRX63" s="11"/>
      <c r="KRY63" s="11"/>
      <c r="KRZ63" s="11"/>
      <c r="KSA63" s="11"/>
      <c r="KSB63" s="11"/>
      <c r="KSC63" s="11"/>
      <c r="KSD63" s="11"/>
      <c r="KSE63" s="11"/>
      <c r="KSF63" s="11"/>
      <c r="KSG63" s="11"/>
      <c r="KSH63" s="11"/>
      <c r="KSI63" s="11"/>
      <c r="KSJ63" s="11"/>
      <c r="KSK63" s="11"/>
      <c r="KSL63" s="11"/>
      <c r="KSM63" s="11"/>
      <c r="KSN63" s="11"/>
      <c r="KSO63" s="11"/>
      <c r="KSP63" s="11"/>
      <c r="KSQ63" s="11"/>
      <c r="KSR63" s="11"/>
      <c r="KSS63" s="11"/>
      <c r="KST63" s="11"/>
      <c r="KSU63" s="11"/>
      <c r="KSV63" s="11"/>
      <c r="KSW63" s="11"/>
      <c r="KSX63" s="11"/>
      <c r="KSY63" s="11"/>
      <c r="KSZ63" s="11"/>
      <c r="KTA63" s="11"/>
      <c r="KTB63" s="11"/>
      <c r="KTC63" s="11"/>
      <c r="KTD63" s="11"/>
      <c r="KTE63" s="11"/>
      <c r="KTF63" s="11"/>
      <c r="KTG63" s="11"/>
      <c r="KTH63" s="11"/>
      <c r="KTI63" s="11"/>
      <c r="KTJ63" s="11"/>
      <c r="KTK63" s="11"/>
      <c r="KTL63" s="11"/>
      <c r="KTM63" s="11"/>
      <c r="KTN63" s="11"/>
      <c r="KTO63" s="11"/>
      <c r="KTP63" s="11"/>
      <c r="KTQ63" s="11"/>
      <c r="KTR63" s="11"/>
      <c r="KTS63" s="11"/>
      <c r="KTT63" s="11"/>
      <c r="KTU63" s="11"/>
      <c r="KTV63" s="11"/>
      <c r="KTW63" s="11"/>
      <c r="KTX63" s="11"/>
      <c r="KTY63" s="11"/>
      <c r="KTZ63" s="11"/>
      <c r="KUA63" s="11"/>
      <c r="KUB63" s="11"/>
      <c r="KUC63" s="11"/>
      <c r="KUD63" s="11"/>
      <c r="KUE63" s="11"/>
      <c r="KUF63" s="11"/>
      <c r="KUG63" s="11"/>
      <c r="KUH63" s="11"/>
      <c r="KUI63" s="11"/>
      <c r="KUJ63" s="11"/>
      <c r="KUK63" s="11"/>
      <c r="KUL63" s="11"/>
      <c r="KUM63" s="11"/>
      <c r="KUN63" s="11"/>
      <c r="KUO63" s="11"/>
      <c r="KUP63" s="11"/>
      <c r="KUQ63" s="11"/>
      <c r="KUR63" s="11"/>
      <c r="KUS63" s="11"/>
      <c r="KUT63" s="11"/>
      <c r="KUU63" s="11"/>
      <c r="KUV63" s="11"/>
      <c r="KUW63" s="11"/>
      <c r="KUX63" s="11"/>
      <c r="KUY63" s="11"/>
      <c r="KUZ63" s="11"/>
      <c r="KVA63" s="11"/>
      <c r="KVB63" s="11"/>
      <c r="KVC63" s="11"/>
      <c r="KVD63" s="11"/>
      <c r="KVE63" s="11"/>
      <c r="KVF63" s="11"/>
      <c r="KVG63" s="11"/>
      <c r="KVH63" s="11"/>
      <c r="KVI63" s="11"/>
      <c r="KVJ63" s="11"/>
      <c r="KVK63" s="11"/>
      <c r="KVL63" s="11"/>
      <c r="KVM63" s="11"/>
      <c r="KVN63" s="11"/>
      <c r="KVO63" s="11"/>
      <c r="KVP63" s="11"/>
      <c r="KVQ63" s="11"/>
      <c r="KVR63" s="11"/>
      <c r="KVS63" s="11"/>
      <c r="KVT63" s="11"/>
      <c r="KVU63" s="11"/>
      <c r="KVV63" s="11"/>
      <c r="KVW63" s="11"/>
      <c r="KVX63" s="11"/>
      <c r="KVY63" s="11"/>
      <c r="KVZ63" s="11"/>
      <c r="KWA63" s="11"/>
      <c r="KWB63" s="11"/>
      <c r="KWC63" s="11"/>
      <c r="KWD63" s="11"/>
      <c r="KWE63" s="11"/>
      <c r="KWF63" s="11"/>
      <c r="KWG63" s="11"/>
      <c r="KWH63" s="11"/>
      <c r="KWI63" s="11"/>
      <c r="KWJ63" s="11"/>
      <c r="KWK63" s="11"/>
      <c r="KWL63" s="11"/>
      <c r="KWM63" s="11"/>
      <c r="KWN63" s="11"/>
      <c r="KWO63" s="11"/>
      <c r="KWP63" s="11"/>
      <c r="KWQ63" s="11"/>
      <c r="KWR63" s="11"/>
      <c r="KWS63" s="11"/>
      <c r="KWT63" s="11"/>
      <c r="KWU63" s="11"/>
      <c r="KWV63" s="11"/>
      <c r="KWW63" s="11"/>
      <c r="KWX63" s="11"/>
      <c r="KWY63" s="11"/>
      <c r="KWZ63" s="11"/>
      <c r="KXA63" s="11"/>
      <c r="KXB63" s="11"/>
      <c r="KXC63" s="11"/>
      <c r="KXD63" s="11"/>
      <c r="KXE63" s="11"/>
      <c r="KXF63" s="11"/>
      <c r="KXG63" s="11"/>
      <c r="KXH63" s="11"/>
      <c r="KXI63" s="11"/>
      <c r="KXJ63" s="11"/>
      <c r="KXK63" s="11"/>
      <c r="KXL63" s="11"/>
      <c r="KXM63" s="11"/>
      <c r="KXN63" s="11"/>
      <c r="KXO63" s="11"/>
      <c r="KXP63" s="11"/>
      <c r="KXQ63" s="11"/>
      <c r="KXR63" s="11"/>
      <c r="KXS63" s="11"/>
      <c r="KXT63" s="11"/>
      <c r="KXU63" s="11"/>
      <c r="KXV63" s="11"/>
      <c r="KXW63" s="11"/>
      <c r="KXX63" s="11"/>
      <c r="KXY63" s="11"/>
      <c r="KXZ63" s="11"/>
      <c r="KYA63" s="11"/>
      <c r="KYB63" s="11"/>
      <c r="KYC63" s="11"/>
      <c r="KYD63" s="11"/>
      <c r="KYE63" s="11"/>
      <c r="KYF63" s="11"/>
      <c r="KYG63" s="11"/>
      <c r="KYH63" s="11"/>
      <c r="KYI63" s="11"/>
      <c r="KYJ63" s="11"/>
      <c r="KYK63" s="11"/>
      <c r="KYL63" s="11"/>
      <c r="KYM63" s="11"/>
      <c r="KYN63" s="11"/>
      <c r="KYO63" s="11"/>
      <c r="KYP63" s="11"/>
      <c r="KYQ63" s="11"/>
      <c r="KYR63" s="11"/>
      <c r="KYS63" s="11"/>
      <c r="KYT63" s="11"/>
      <c r="KYU63" s="11"/>
      <c r="KYV63" s="11"/>
      <c r="KYW63" s="11"/>
      <c r="KYX63" s="11"/>
      <c r="KYY63" s="11"/>
      <c r="KYZ63" s="11"/>
      <c r="KZA63" s="11"/>
      <c r="KZB63" s="11"/>
      <c r="KZC63" s="11"/>
      <c r="KZD63" s="11"/>
      <c r="KZE63" s="11"/>
      <c r="KZF63" s="11"/>
      <c r="KZG63" s="11"/>
      <c r="KZH63" s="11"/>
      <c r="KZI63" s="11"/>
      <c r="KZJ63" s="11"/>
      <c r="KZK63" s="11"/>
      <c r="KZL63" s="11"/>
      <c r="KZM63" s="11"/>
      <c r="KZN63" s="11"/>
      <c r="KZO63" s="11"/>
      <c r="KZP63" s="11"/>
      <c r="KZQ63" s="11"/>
      <c r="KZR63" s="11"/>
      <c r="KZS63" s="11"/>
      <c r="KZT63" s="11"/>
      <c r="KZU63" s="11"/>
      <c r="KZV63" s="11"/>
      <c r="KZW63" s="11"/>
      <c r="KZX63" s="11"/>
      <c r="KZY63" s="11"/>
      <c r="KZZ63" s="11"/>
      <c r="LAA63" s="11"/>
      <c r="LAB63" s="11"/>
      <c r="LAC63" s="11"/>
      <c r="LAD63" s="11"/>
      <c r="LAE63" s="11"/>
      <c r="LAF63" s="11"/>
      <c r="LAG63" s="11"/>
      <c r="LAH63" s="11"/>
      <c r="LAI63" s="11"/>
      <c r="LAJ63" s="11"/>
      <c r="LAK63" s="11"/>
      <c r="LAL63" s="11"/>
      <c r="LAM63" s="11"/>
      <c r="LAN63" s="11"/>
      <c r="LAO63" s="11"/>
      <c r="LAP63" s="11"/>
      <c r="LAQ63" s="11"/>
      <c r="LAR63" s="11"/>
      <c r="LAS63" s="11"/>
      <c r="LAT63" s="11"/>
      <c r="LAU63" s="11"/>
      <c r="LAV63" s="11"/>
      <c r="LAW63" s="11"/>
      <c r="LAX63" s="11"/>
      <c r="LAY63" s="11"/>
      <c r="LAZ63" s="11"/>
      <c r="LBA63" s="11"/>
      <c r="LBB63" s="11"/>
      <c r="LBC63" s="11"/>
      <c r="LBD63" s="11"/>
      <c r="LBE63" s="11"/>
      <c r="LBF63" s="11"/>
      <c r="LBG63" s="11"/>
      <c r="LBH63" s="11"/>
      <c r="LBI63" s="11"/>
      <c r="LBJ63" s="11"/>
      <c r="LBK63" s="11"/>
      <c r="LBL63" s="11"/>
      <c r="LBM63" s="11"/>
      <c r="LBN63" s="11"/>
      <c r="LBO63" s="11"/>
      <c r="LBP63" s="11"/>
      <c r="LBQ63" s="11"/>
      <c r="LBR63" s="11"/>
      <c r="LBS63" s="11"/>
      <c r="LBT63" s="11"/>
      <c r="LBU63" s="11"/>
      <c r="LBV63" s="11"/>
      <c r="LBW63" s="11"/>
      <c r="LBX63" s="11"/>
      <c r="LBY63" s="11"/>
      <c r="LBZ63" s="11"/>
      <c r="LCA63" s="11"/>
      <c r="LCB63" s="11"/>
      <c r="LCC63" s="11"/>
      <c r="LCD63" s="11"/>
      <c r="LCE63" s="11"/>
      <c r="LCF63" s="11"/>
      <c r="LCG63" s="11"/>
      <c r="LCH63" s="11"/>
      <c r="LCI63" s="11"/>
      <c r="LCJ63" s="11"/>
      <c r="LCK63" s="11"/>
      <c r="LCL63" s="11"/>
      <c r="LCM63" s="11"/>
      <c r="LCN63" s="11"/>
      <c r="LCO63" s="11"/>
      <c r="LCP63" s="11"/>
      <c r="LCQ63" s="11"/>
      <c r="LCR63" s="11"/>
      <c r="LCS63" s="11"/>
      <c r="LCT63" s="11"/>
      <c r="LCU63" s="11"/>
      <c r="LCV63" s="11"/>
      <c r="LCW63" s="11"/>
      <c r="LCX63" s="11"/>
      <c r="LCY63" s="11"/>
      <c r="LCZ63" s="11"/>
      <c r="LDA63" s="11"/>
      <c r="LDB63" s="11"/>
      <c r="LDC63" s="11"/>
      <c r="LDD63" s="11"/>
      <c r="LDE63" s="11"/>
      <c r="LDF63" s="11"/>
      <c r="LDG63" s="11"/>
      <c r="LDH63" s="11"/>
      <c r="LDI63" s="11"/>
      <c r="LDJ63" s="11"/>
      <c r="LDK63" s="11"/>
      <c r="LDL63" s="11"/>
      <c r="LDM63" s="11"/>
      <c r="LDN63" s="11"/>
      <c r="LDO63" s="11"/>
      <c r="LDP63" s="11"/>
      <c r="LDQ63" s="11"/>
      <c r="LDR63" s="11"/>
      <c r="LDS63" s="11"/>
      <c r="LDT63" s="11"/>
      <c r="LDU63" s="11"/>
      <c r="LDV63" s="11"/>
      <c r="LDW63" s="11"/>
      <c r="LDX63" s="11"/>
      <c r="LDY63" s="11"/>
      <c r="LDZ63" s="11"/>
      <c r="LEA63" s="11"/>
      <c r="LEB63" s="11"/>
      <c r="LEC63" s="11"/>
      <c r="LED63" s="11"/>
      <c r="LEE63" s="11"/>
      <c r="LEF63" s="11"/>
      <c r="LEG63" s="11"/>
      <c r="LEH63" s="11"/>
      <c r="LEI63" s="11"/>
      <c r="LEJ63" s="11"/>
      <c r="LEK63" s="11"/>
      <c r="LEL63" s="11"/>
      <c r="LEM63" s="11"/>
      <c r="LEN63" s="11"/>
      <c r="LEO63" s="11"/>
      <c r="LEP63" s="11"/>
      <c r="LEQ63" s="11"/>
      <c r="LER63" s="11"/>
      <c r="LES63" s="11"/>
      <c r="LET63" s="11"/>
      <c r="LEU63" s="11"/>
      <c r="LEV63" s="11"/>
      <c r="LEW63" s="11"/>
      <c r="LEX63" s="11"/>
      <c r="LEY63" s="11"/>
      <c r="LEZ63" s="11"/>
      <c r="LFA63" s="11"/>
      <c r="LFB63" s="11"/>
      <c r="LFC63" s="11"/>
      <c r="LFD63" s="11"/>
      <c r="LFE63" s="11"/>
      <c r="LFF63" s="11"/>
      <c r="LFG63" s="11"/>
      <c r="LFH63" s="11"/>
      <c r="LFI63" s="11"/>
      <c r="LFJ63" s="11"/>
      <c r="LFK63" s="11"/>
      <c r="LFL63" s="11"/>
      <c r="LFM63" s="11"/>
      <c r="LFN63" s="11"/>
      <c r="LFO63" s="11"/>
      <c r="LFP63" s="11"/>
      <c r="LFQ63" s="11"/>
      <c r="LFR63" s="11"/>
      <c r="LFS63" s="11"/>
      <c r="LFT63" s="11"/>
      <c r="LFU63" s="11"/>
      <c r="LFV63" s="11"/>
      <c r="LFW63" s="11"/>
      <c r="LFX63" s="11"/>
      <c r="LFY63" s="11"/>
      <c r="LFZ63" s="11"/>
      <c r="LGA63" s="11"/>
      <c r="LGB63" s="11"/>
      <c r="LGC63" s="11"/>
      <c r="LGD63" s="11"/>
      <c r="LGE63" s="11"/>
      <c r="LGF63" s="11"/>
      <c r="LGG63" s="11"/>
      <c r="LGH63" s="11"/>
      <c r="LGI63" s="11"/>
      <c r="LGJ63" s="11"/>
      <c r="LGK63" s="11"/>
      <c r="LGL63" s="11"/>
      <c r="LGM63" s="11"/>
      <c r="LGN63" s="11"/>
      <c r="LGO63" s="11"/>
      <c r="LGP63" s="11"/>
      <c r="LGQ63" s="11"/>
      <c r="LGR63" s="11"/>
      <c r="LGS63" s="11"/>
      <c r="LGT63" s="11"/>
      <c r="LGU63" s="11"/>
      <c r="LGV63" s="11"/>
      <c r="LGW63" s="11"/>
      <c r="LGX63" s="11"/>
      <c r="LGY63" s="11"/>
      <c r="LGZ63" s="11"/>
      <c r="LHA63" s="11"/>
      <c r="LHB63" s="11"/>
      <c r="LHC63" s="11"/>
      <c r="LHD63" s="11"/>
      <c r="LHE63" s="11"/>
      <c r="LHF63" s="11"/>
      <c r="LHG63" s="11"/>
      <c r="LHH63" s="11"/>
      <c r="LHI63" s="11"/>
      <c r="LHJ63" s="11"/>
      <c r="LHK63" s="11"/>
      <c r="LHL63" s="11"/>
      <c r="LHM63" s="11"/>
      <c r="LHN63" s="11"/>
      <c r="LHO63" s="11"/>
      <c r="LHP63" s="11"/>
      <c r="LHQ63" s="11"/>
      <c r="LHR63" s="11"/>
      <c r="LHS63" s="11"/>
      <c r="LHT63" s="11"/>
      <c r="LHU63" s="11"/>
      <c r="LHV63" s="11"/>
      <c r="LHW63" s="11"/>
      <c r="LHX63" s="11"/>
      <c r="LHY63" s="11"/>
      <c r="LHZ63" s="11"/>
      <c r="LIA63" s="11"/>
      <c r="LIB63" s="11"/>
      <c r="LIC63" s="11"/>
      <c r="LID63" s="11"/>
      <c r="LIE63" s="11"/>
      <c r="LIF63" s="11"/>
      <c r="LIG63" s="11"/>
      <c r="LIH63" s="11"/>
      <c r="LII63" s="11"/>
      <c r="LIJ63" s="11"/>
      <c r="LIK63" s="11"/>
      <c r="LIL63" s="11"/>
      <c r="LIM63" s="11"/>
      <c r="LIN63" s="11"/>
      <c r="LIO63" s="11"/>
      <c r="LIP63" s="11"/>
      <c r="LIQ63" s="11"/>
      <c r="LIR63" s="11"/>
      <c r="LIS63" s="11"/>
      <c r="LIT63" s="11"/>
      <c r="LIU63" s="11"/>
      <c r="LIV63" s="11"/>
      <c r="LIW63" s="11"/>
      <c r="LIX63" s="11"/>
      <c r="LIY63" s="11"/>
      <c r="LIZ63" s="11"/>
      <c r="LJA63" s="11"/>
      <c r="LJB63" s="11"/>
      <c r="LJC63" s="11"/>
      <c r="LJD63" s="11"/>
      <c r="LJE63" s="11"/>
      <c r="LJF63" s="11"/>
      <c r="LJG63" s="11"/>
      <c r="LJH63" s="11"/>
      <c r="LJI63" s="11"/>
      <c r="LJJ63" s="11"/>
      <c r="LJK63" s="11"/>
      <c r="LJL63" s="11"/>
      <c r="LJM63" s="11"/>
      <c r="LJN63" s="11"/>
      <c r="LJO63" s="11"/>
      <c r="LJP63" s="11"/>
      <c r="LJQ63" s="11"/>
      <c r="LJR63" s="11"/>
      <c r="LJS63" s="11"/>
      <c r="LJT63" s="11"/>
      <c r="LJU63" s="11"/>
      <c r="LJV63" s="11"/>
      <c r="LJW63" s="11"/>
      <c r="LJX63" s="11"/>
      <c r="LJY63" s="11"/>
      <c r="LJZ63" s="11"/>
      <c r="LKA63" s="11"/>
      <c r="LKB63" s="11"/>
      <c r="LKC63" s="11"/>
      <c r="LKD63" s="11"/>
      <c r="LKE63" s="11"/>
      <c r="LKF63" s="11"/>
      <c r="LKG63" s="11"/>
      <c r="LKH63" s="11"/>
      <c r="LKI63" s="11"/>
      <c r="LKJ63" s="11"/>
      <c r="LKK63" s="11"/>
      <c r="LKL63" s="11"/>
      <c r="LKM63" s="11"/>
      <c r="LKN63" s="11"/>
      <c r="LKO63" s="11"/>
      <c r="LKP63" s="11"/>
      <c r="LKQ63" s="11"/>
      <c r="LKR63" s="11"/>
      <c r="LKS63" s="11"/>
      <c r="LKT63" s="11"/>
      <c r="LKU63" s="11"/>
      <c r="LKV63" s="11"/>
      <c r="LKW63" s="11"/>
      <c r="LKX63" s="11"/>
      <c r="LKY63" s="11"/>
      <c r="LKZ63" s="11"/>
      <c r="LLA63" s="11"/>
      <c r="LLB63" s="11"/>
      <c r="LLC63" s="11"/>
      <c r="LLD63" s="11"/>
      <c r="LLE63" s="11"/>
      <c r="LLF63" s="11"/>
      <c r="LLG63" s="11"/>
      <c r="LLH63" s="11"/>
      <c r="LLI63" s="11"/>
      <c r="LLJ63" s="11"/>
      <c r="LLK63" s="11"/>
      <c r="LLL63" s="11"/>
      <c r="LLM63" s="11"/>
      <c r="LLN63" s="11"/>
      <c r="LLO63" s="11"/>
      <c r="LLP63" s="11"/>
      <c r="LLQ63" s="11"/>
      <c r="LLR63" s="11"/>
      <c r="LLS63" s="11"/>
      <c r="LLT63" s="11"/>
      <c r="LLU63" s="11"/>
      <c r="LLV63" s="11"/>
      <c r="LLW63" s="11"/>
      <c r="LLX63" s="11"/>
      <c r="LLY63" s="11"/>
      <c r="LLZ63" s="11"/>
      <c r="LMA63" s="11"/>
      <c r="LMB63" s="11"/>
      <c r="LMC63" s="11"/>
      <c r="LMD63" s="11"/>
      <c r="LME63" s="11"/>
      <c r="LMF63" s="11"/>
      <c r="LMG63" s="11"/>
      <c r="LMH63" s="11"/>
      <c r="LMI63" s="11"/>
      <c r="LMJ63" s="11"/>
      <c r="LMK63" s="11"/>
      <c r="LML63" s="11"/>
      <c r="LMM63" s="11"/>
      <c r="LMN63" s="11"/>
      <c r="LMO63" s="11"/>
      <c r="LMP63" s="11"/>
      <c r="LMQ63" s="11"/>
      <c r="LMR63" s="11"/>
      <c r="LMS63" s="11"/>
      <c r="LMT63" s="11"/>
      <c r="LMU63" s="11"/>
      <c r="LMV63" s="11"/>
      <c r="LMW63" s="11"/>
      <c r="LMX63" s="11"/>
      <c r="LMY63" s="11"/>
      <c r="LMZ63" s="11"/>
      <c r="LNA63" s="11"/>
      <c r="LNB63" s="11"/>
      <c r="LNC63" s="11"/>
      <c r="LND63" s="11"/>
      <c r="LNE63" s="11"/>
      <c r="LNF63" s="11"/>
      <c r="LNG63" s="11"/>
      <c r="LNH63" s="11"/>
      <c r="LNI63" s="11"/>
      <c r="LNJ63" s="11"/>
      <c r="LNK63" s="11"/>
      <c r="LNL63" s="11"/>
      <c r="LNM63" s="11"/>
      <c r="LNN63" s="11"/>
      <c r="LNO63" s="11"/>
      <c r="LNP63" s="11"/>
      <c r="LNQ63" s="11"/>
      <c r="LNR63" s="11"/>
      <c r="LNS63" s="11"/>
      <c r="LNT63" s="11"/>
      <c r="LNU63" s="11"/>
      <c r="LNV63" s="11"/>
      <c r="LNW63" s="11"/>
      <c r="LNX63" s="11"/>
      <c r="LNY63" s="11"/>
      <c r="LNZ63" s="11"/>
      <c r="LOA63" s="11"/>
      <c r="LOB63" s="11"/>
      <c r="LOC63" s="11"/>
      <c r="LOD63" s="11"/>
      <c r="LOE63" s="11"/>
      <c r="LOF63" s="11"/>
      <c r="LOG63" s="11"/>
      <c r="LOH63" s="11"/>
      <c r="LOI63" s="11"/>
      <c r="LOJ63" s="11"/>
      <c r="LOK63" s="11"/>
      <c r="LOL63" s="11"/>
      <c r="LOM63" s="11"/>
      <c r="LON63" s="11"/>
      <c r="LOO63" s="11"/>
      <c r="LOP63" s="11"/>
      <c r="LOQ63" s="11"/>
      <c r="LOR63" s="11"/>
      <c r="LOS63" s="11"/>
      <c r="LOT63" s="11"/>
      <c r="LOU63" s="11"/>
      <c r="LOV63" s="11"/>
      <c r="LOW63" s="11"/>
      <c r="LOX63" s="11"/>
      <c r="LOY63" s="11"/>
      <c r="LOZ63" s="11"/>
      <c r="LPA63" s="11"/>
      <c r="LPB63" s="11"/>
      <c r="LPC63" s="11"/>
      <c r="LPD63" s="11"/>
      <c r="LPE63" s="11"/>
      <c r="LPF63" s="11"/>
      <c r="LPG63" s="11"/>
      <c r="LPH63" s="11"/>
      <c r="LPI63" s="11"/>
      <c r="LPJ63" s="11"/>
      <c r="LPK63" s="11"/>
      <c r="LPL63" s="11"/>
      <c r="LPM63" s="11"/>
      <c r="LPN63" s="11"/>
      <c r="LPO63" s="11"/>
      <c r="LPP63" s="11"/>
      <c r="LPQ63" s="11"/>
      <c r="LPR63" s="11"/>
      <c r="LPS63" s="11"/>
      <c r="LPT63" s="11"/>
      <c r="LPU63" s="11"/>
      <c r="LPV63" s="11"/>
      <c r="LPW63" s="11"/>
      <c r="LPX63" s="11"/>
      <c r="LPY63" s="11"/>
      <c r="LPZ63" s="11"/>
      <c r="LQA63" s="11"/>
      <c r="LQB63" s="11"/>
      <c r="LQC63" s="11"/>
      <c r="LQD63" s="11"/>
      <c r="LQE63" s="11"/>
      <c r="LQF63" s="11"/>
      <c r="LQG63" s="11"/>
      <c r="LQH63" s="11"/>
      <c r="LQI63" s="11"/>
      <c r="LQJ63" s="11"/>
      <c r="LQK63" s="11"/>
      <c r="LQL63" s="11"/>
      <c r="LQM63" s="11"/>
      <c r="LQN63" s="11"/>
      <c r="LQO63" s="11"/>
      <c r="LQP63" s="11"/>
      <c r="LQQ63" s="11"/>
      <c r="LQR63" s="11"/>
      <c r="LQS63" s="11"/>
      <c r="LQT63" s="11"/>
      <c r="LQU63" s="11"/>
      <c r="LQV63" s="11"/>
      <c r="LQW63" s="11"/>
      <c r="LQX63" s="11"/>
      <c r="LQY63" s="11"/>
      <c r="LQZ63" s="11"/>
      <c r="LRA63" s="11"/>
      <c r="LRB63" s="11"/>
      <c r="LRC63" s="11"/>
      <c r="LRD63" s="11"/>
      <c r="LRE63" s="11"/>
      <c r="LRF63" s="11"/>
      <c r="LRG63" s="11"/>
      <c r="LRH63" s="11"/>
      <c r="LRI63" s="11"/>
      <c r="LRJ63" s="11"/>
      <c r="LRK63" s="11"/>
      <c r="LRL63" s="11"/>
      <c r="LRM63" s="11"/>
      <c r="LRN63" s="11"/>
      <c r="LRO63" s="11"/>
      <c r="LRP63" s="11"/>
      <c r="LRQ63" s="11"/>
      <c r="LRR63" s="11"/>
      <c r="LRS63" s="11"/>
      <c r="LRT63" s="11"/>
      <c r="LRU63" s="11"/>
      <c r="LRV63" s="11"/>
      <c r="LRW63" s="11"/>
      <c r="LRX63" s="11"/>
      <c r="LRY63" s="11"/>
      <c r="LRZ63" s="11"/>
      <c r="LSA63" s="11"/>
      <c r="LSB63" s="11"/>
      <c r="LSC63" s="11"/>
      <c r="LSD63" s="11"/>
      <c r="LSE63" s="11"/>
      <c r="LSF63" s="11"/>
      <c r="LSG63" s="11"/>
      <c r="LSH63" s="11"/>
      <c r="LSI63" s="11"/>
      <c r="LSJ63" s="11"/>
      <c r="LSK63" s="11"/>
      <c r="LSL63" s="11"/>
      <c r="LSM63" s="11"/>
      <c r="LSN63" s="11"/>
      <c r="LSO63" s="11"/>
      <c r="LSP63" s="11"/>
      <c r="LSQ63" s="11"/>
      <c r="LSR63" s="11"/>
      <c r="LSS63" s="11"/>
      <c r="LST63" s="11"/>
      <c r="LSU63" s="11"/>
      <c r="LSV63" s="11"/>
      <c r="LSW63" s="11"/>
      <c r="LSX63" s="11"/>
      <c r="LSY63" s="11"/>
      <c r="LSZ63" s="11"/>
      <c r="LTA63" s="11"/>
      <c r="LTB63" s="11"/>
      <c r="LTC63" s="11"/>
      <c r="LTD63" s="11"/>
      <c r="LTE63" s="11"/>
      <c r="LTF63" s="11"/>
      <c r="LTG63" s="11"/>
      <c r="LTH63" s="11"/>
      <c r="LTI63" s="11"/>
      <c r="LTJ63" s="11"/>
      <c r="LTK63" s="11"/>
      <c r="LTL63" s="11"/>
      <c r="LTM63" s="11"/>
      <c r="LTN63" s="11"/>
      <c r="LTO63" s="11"/>
      <c r="LTP63" s="11"/>
      <c r="LTQ63" s="11"/>
      <c r="LTR63" s="11"/>
      <c r="LTS63" s="11"/>
      <c r="LTT63" s="11"/>
      <c r="LTU63" s="11"/>
      <c r="LTV63" s="11"/>
      <c r="LTW63" s="11"/>
      <c r="LTX63" s="11"/>
      <c r="LTY63" s="11"/>
      <c r="LTZ63" s="11"/>
      <c r="LUA63" s="11"/>
      <c r="LUB63" s="11"/>
      <c r="LUC63" s="11"/>
      <c r="LUD63" s="11"/>
      <c r="LUE63" s="11"/>
      <c r="LUF63" s="11"/>
      <c r="LUG63" s="11"/>
      <c r="LUH63" s="11"/>
      <c r="LUI63" s="11"/>
      <c r="LUJ63" s="11"/>
      <c r="LUK63" s="11"/>
      <c r="LUL63" s="11"/>
      <c r="LUM63" s="11"/>
      <c r="LUN63" s="11"/>
      <c r="LUO63" s="11"/>
      <c r="LUP63" s="11"/>
      <c r="LUQ63" s="11"/>
      <c r="LUR63" s="11"/>
      <c r="LUS63" s="11"/>
      <c r="LUT63" s="11"/>
      <c r="LUU63" s="11"/>
      <c r="LUV63" s="11"/>
      <c r="LUW63" s="11"/>
      <c r="LUX63" s="11"/>
      <c r="LUY63" s="11"/>
      <c r="LUZ63" s="11"/>
      <c r="LVA63" s="11"/>
      <c r="LVB63" s="11"/>
      <c r="LVC63" s="11"/>
      <c r="LVD63" s="11"/>
      <c r="LVE63" s="11"/>
      <c r="LVF63" s="11"/>
      <c r="LVG63" s="11"/>
      <c r="LVH63" s="11"/>
      <c r="LVI63" s="11"/>
      <c r="LVJ63" s="11"/>
      <c r="LVK63" s="11"/>
      <c r="LVL63" s="11"/>
      <c r="LVM63" s="11"/>
      <c r="LVN63" s="11"/>
      <c r="LVO63" s="11"/>
      <c r="LVP63" s="11"/>
      <c r="LVQ63" s="11"/>
      <c r="LVR63" s="11"/>
      <c r="LVS63" s="11"/>
      <c r="LVT63" s="11"/>
      <c r="LVU63" s="11"/>
      <c r="LVV63" s="11"/>
      <c r="LVW63" s="11"/>
      <c r="LVX63" s="11"/>
      <c r="LVY63" s="11"/>
      <c r="LVZ63" s="11"/>
      <c r="LWA63" s="11"/>
      <c r="LWB63" s="11"/>
      <c r="LWC63" s="11"/>
      <c r="LWD63" s="11"/>
      <c r="LWE63" s="11"/>
      <c r="LWF63" s="11"/>
      <c r="LWG63" s="11"/>
      <c r="LWH63" s="11"/>
      <c r="LWI63" s="11"/>
      <c r="LWJ63" s="11"/>
      <c r="LWK63" s="11"/>
      <c r="LWL63" s="11"/>
      <c r="LWM63" s="11"/>
      <c r="LWN63" s="11"/>
      <c r="LWO63" s="11"/>
      <c r="LWP63" s="11"/>
      <c r="LWQ63" s="11"/>
      <c r="LWR63" s="11"/>
      <c r="LWS63" s="11"/>
      <c r="LWT63" s="11"/>
      <c r="LWU63" s="11"/>
      <c r="LWV63" s="11"/>
      <c r="LWW63" s="11"/>
      <c r="LWX63" s="11"/>
      <c r="LWY63" s="11"/>
      <c r="LWZ63" s="11"/>
      <c r="LXA63" s="11"/>
      <c r="LXB63" s="11"/>
      <c r="LXC63" s="11"/>
      <c r="LXD63" s="11"/>
      <c r="LXE63" s="11"/>
      <c r="LXF63" s="11"/>
      <c r="LXG63" s="11"/>
      <c r="LXH63" s="11"/>
      <c r="LXI63" s="11"/>
      <c r="LXJ63" s="11"/>
      <c r="LXK63" s="11"/>
      <c r="LXL63" s="11"/>
      <c r="LXM63" s="11"/>
      <c r="LXN63" s="11"/>
      <c r="LXO63" s="11"/>
      <c r="LXP63" s="11"/>
      <c r="LXQ63" s="11"/>
      <c r="LXR63" s="11"/>
      <c r="LXS63" s="11"/>
      <c r="LXT63" s="11"/>
      <c r="LXU63" s="11"/>
      <c r="LXV63" s="11"/>
      <c r="LXW63" s="11"/>
      <c r="LXX63" s="11"/>
      <c r="LXY63" s="11"/>
      <c r="LXZ63" s="11"/>
      <c r="LYA63" s="11"/>
      <c r="LYB63" s="11"/>
      <c r="LYC63" s="11"/>
      <c r="LYD63" s="11"/>
      <c r="LYE63" s="11"/>
      <c r="LYF63" s="11"/>
      <c r="LYG63" s="11"/>
      <c r="LYH63" s="11"/>
      <c r="LYI63" s="11"/>
      <c r="LYJ63" s="11"/>
      <c r="LYK63" s="11"/>
      <c r="LYL63" s="11"/>
      <c r="LYM63" s="11"/>
      <c r="LYN63" s="11"/>
      <c r="LYO63" s="11"/>
      <c r="LYP63" s="11"/>
      <c r="LYQ63" s="11"/>
      <c r="LYR63" s="11"/>
      <c r="LYS63" s="11"/>
      <c r="LYT63" s="11"/>
      <c r="LYU63" s="11"/>
      <c r="LYV63" s="11"/>
      <c r="LYW63" s="11"/>
      <c r="LYX63" s="11"/>
      <c r="LYY63" s="11"/>
      <c r="LYZ63" s="11"/>
      <c r="LZA63" s="11"/>
      <c r="LZB63" s="11"/>
      <c r="LZC63" s="11"/>
      <c r="LZD63" s="11"/>
      <c r="LZE63" s="11"/>
      <c r="LZF63" s="11"/>
      <c r="LZG63" s="11"/>
      <c r="LZH63" s="11"/>
      <c r="LZI63" s="11"/>
      <c r="LZJ63" s="11"/>
      <c r="LZK63" s="11"/>
      <c r="LZL63" s="11"/>
      <c r="LZM63" s="11"/>
      <c r="LZN63" s="11"/>
      <c r="LZO63" s="11"/>
      <c r="LZP63" s="11"/>
      <c r="LZQ63" s="11"/>
      <c r="LZR63" s="11"/>
      <c r="LZS63" s="11"/>
      <c r="LZT63" s="11"/>
      <c r="LZU63" s="11"/>
      <c r="LZV63" s="11"/>
      <c r="LZW63" s="11"/>
      <c r="LZX63" s="11"/>
      <c r="LZY63" s="11"/>
      <c r="LZZ63" s="11"/>
      <c r="MAA63" s="11"/>
      <c r="MAB63" s="11"/>
      <c r="MAC63" s="11"/>
      <c r="MAD63" s="11"/>
      <c r="MAE63" s="11"/>
      <c r="MAF63" s="11"/>
      <c r="MAG63" s="11"/>
      <c r="MAH63" s="11"/>
      <c r="MAI63" s="11"/>
      <c r="MAJ63" s="11"/>
      <c r="MAK63" s="11"/>
      <c r="MAL63" s="11"/>
      <c r="MAM63" s="11"/>
      <c r="MAN63" s="11"/>
      <c r="MAO63" s="11"/>
      <c r="MAP63" s="11"/>
      <c r="MAQ63" s="11"/>
      <c r="MAR63" s="11"/>
      <c r="MAS63" s="11"/>
      <c r="MAT63" s="11"/>
      <c r="MAU63" s="11"/>
      <c r="MAV63" s="11"/>
      <c r="MAW63" s="11"/>
      <c r="MAX63" s="11"/>
      <c r="MAY63" s="11"/>
      <c r="MAZ63" s="11"/>
      <c r="MBA63" s="11"/>
      <c r="MBB63" s="11"/>
      <c r="MBC63" s="11"/>
      <c r="MBD63" s="11"/>
      <c r="MBE63" s="11"/>
      <c r="MBF63" s="11"/>
      <c r="MBG63" s="11"/>
      <c r="MBH63" s="11"/>
      <c r="MBI63" s="11"/>
      <c r="MBJ63" s="11"/>
      <c r="MBK63" s="11"/>
      <c r="MBL63" s="11"/>
      <c r="MBM63" s="11"/>
      <c r="MBN63" s="11"/>
      <c r="MBO63" s="11"/>
      <c r="MBP63" s="11"/>
      <c r="MBQ63" s="11"/>
      <c r="MBR63" s="11"/>
      <c r="MBS63" s="11"/>
      <c r="MBT63" s="11"/>
      <c r="MBU63" s="11"/>
      <c r="MBV63" s="11"/>
      <c r="MBW63" s="11"/>
      <c r="MBX63" s="11"/>
      <c r="MBY63" s="11"/>
      <c r="MBZ63" s="11"/>
      <c r="MCA63" s="11"/>
      <c r="MCB63" s="11"/>
      <c r="MCC63" s="11"/>
      <c r="MCD63" s="11"/>
      <c r="MCE63" s="11"/>
      <c r="MCF63" s="11"/>
      <c r="MCG63" s="11"/>
      <c r="MCH63" s="11"/>
      <c r="MCI63" s="11"/>
      <c r="MCJ63" s="11"/>
      <c r="MCK63" s="11"/>
      <c r="MCL63" s="11"/>
      <c r="MCM63" s="11"/>
      <c r="MCN63" s="11"/>
      <c r="MCO63" s="11"/>
      <c r="MCP63" s="11"/>
      <c r="MCQ63" s="11"/>
      <c r="MCR63" s="11"/>
      <c r="MCS63" s="11"/>
      <c r="MCT63" s="11"/>
      <c r="MCU63" s="11"/>
      <c r="MCV63" s="11"/>
      <c r="MCW63" s="11"/>
      <c r="MCX63" s="11"/>
      <c r="MCY63" s="11"/>
      <c r="MCZ63" s="11"/>
      <c r="MDA63" s="11"/>
      <c r="MDB63" s="11"/>
      <c r="MDC63" s="11"/>
      <c r="MDD63" s="11"/>
      <c r="MDE63" s="11"/>
      <c r="MDF63" s="11"/>
      <c r="MDG63" s="11"/>
      <c r="MDH63" s="11"/>
      <c r="MDI63" s="11"/>
      <c r="MDJ63" s="11"/>
      <c r="MDK63" s="11"/>
      <c r="MDL63" s="11"/>
      <c r="MDM63" s="11"/>
      <c r="MDN63" s="11"/>
      <c r="MDO63" s="11"/>
      <c r="MDP63" s="11"/>
      <c r="MDQ63" s="11"/>
      <c r="MDR63" s="11"/>
      <c r="MDS63" s="11"/>
      <c r="MDT63" s="11"/>
      <c r="MDU63" s="11"/>
      <c r="MDV63" s="11"/>
      <c r="MDW63" s="11"/>
      <c r="MDX63" s="11"/>
      <c r="MDY63" s="11"/>
      <c r="MDZ63" s="11"/>
      <c r="MEA63" s="11"/>
      <c r="MEB63" s="11"/>
      <c r="MEC63" s="11"/>
      <c r="MED63" s="11"/>
      <c r="MEE63" s="11"/>
      <c r="MEF63" s="11"/>
      <c r="MEG63" s="11"/>
      <c r="MEH63" s="11"/>
      <c r="MEI63" s="11"/>
      <c r="MEJ63" s="11"/>
      <c r="MEK63" s="11"/>
      <c r="MEL63" s="11"/>
      <c r="MEM63" s="11"/>
      <c r="MEN63" s="11"/>
      <c r="MEO63" s="11"/>
      <c r="MEP63" s="11"/>
      <c r="MEQ63" s="11"/>
      <c r="MER63" s="11"/>
      <c r="MES63" s="11"/>
      <c r="MET63" s="11"/>
      <c r="MEU63" s="11"/>
      <c r="MEV63" s="11"/>
      <c r="MEW63" s="11"/>
      <c r="MEX63" s="11"/>
      <c r="MEY63" s="11"/>
      <c r="MEZ63" s="11"/>
      <c r="MFA63" s="11"/>
      <c r="MFB63" s="11"/>
      <c r="MFC63" s="11"/>
      <c r="MFD63" s="11"/>
      <c r="MFE63" s="11"/>
      <c r="MFF63" s="11"/>
      <c r="MFG63" s="11"/>
      <c r="MFH63" s="11"/>
      <c r="MFI63" s="11"/>
      <c r="MFJ63" s="11"/>
      <c r="MFK63" s="11"/>
      <c r="MFL63" s="11"/>
      <c r="MFM63" s="11"/>
      <c r="MFN63" s="11"/>
      <c r="MFO63" s="11"/>
      <c r="MFP63" s="11"/>
      <c r="MFQ63" s="11"/>
      <c r="MFR63" s="11"/>
      <c r="MFS63" s="11"/>
      <c r="MFT63" s="11"/>
      <c r="MFU63" s="11"/>
      <c r="MFV63" s="11"/>
      <c r="MFW63" s="11"/>
      <c r="MFX63" s="11"/>
      <c r="MFY63" s="11"/>
      <c r="MFZ63" s="11"/>
      <c r="MGA63" s="11"/>
      <c r="MGB63" s="11"/>
      <c r="MGC63" s="11"/>
      <c r="MGD63" s="11"/>
      <c r="MGE63" s="11"/>
      <c r="MGF63" s="11"/>
      <c r="MGG63" s="11"/>
      <c r="MGH63" s="11"/>
      <c r="MGI63" s="11"/>
      <c r="MGJ63" s="11"/>
      <c r="MGK63" s="11"/>
      <c r="MGL63" s="11"/>
      <c r="MGM63" s="11"/>
      <c r="MGN63" s="11"/>
      <c r="MGO63" s="11"/>
      <c r="MGP63" s="11"/>
      <c r="MGQ63" s="11"/>
      <c r="MGR63" s="11"/>
      <c r="MGS63" s="11"/>
      <c r="MGT63" s="11"/>
      <c r="MGU63" s="11"/>
      <c r="MGV63" s="11"/>
      <c r="MGW63" s="11"/>
      <c r="MGX63" s="11"/>
      <c r="MGY63" s="11"/>
      <c r="MGZ63" s="11"/>
      <c r="MHA63" s="11"/>
      <c r="MHB63" s="11"/>
      <c r="MHC63" s="11"/>
      <c r="MHD63" s="11"/>
      <c r="MHE63" s="11"/>
      <c r="MHF63" s="11"/>
      <c r="MHG63" s="11"/>
      <c r="MHH63" s="11"/>
      <c r="MHI63" s="11"/>
      <c r="MHJ63" s="11"/>
      <c r="MHK63" s="11"/>
      <c r="MHL63" s="11"/>
      <c r="MHM63" s="11"/>
      <c r="MHN63" s="11"/>
      <c r="MHO63" s="11"/>
      <c r="MHP63" s="11"/>
      <c r="MHQ63" s="11"/>
      <c r="MHR63" s="11"/>
      <c r="MHS63" s="11"/>
      <c r="MHT63" s="11"/>
      <c r="MHU63" s="11"/>
      <c r="MHV63" s="11"/>
      <c r="MHW63" s="11"/>
      <c r="MHX63" s="11"/>
      <c r="MHY63" s="11"/>
      <c r="MHZ63" s="11"/>
      <c r="MIA63" s="11"/>
      <c r="MIB63" s="11"/>
      <c r="MIC63" s="11"/>
      <c r="MID63" s="11"/>
      <c r="MIE63" s="11"/>
      <c r="MIF63" s="11"/>
      <c r="MIG63" s="11"/>
      <c r="MIH63" s="11"/>
      <c r="MII63" s="11"/>
      <c r="MIJ63" s="11"/>
      <c r="MIK63" s="11"/>
      <c r="MIL63" s="11"/>
      <c r="MIM63" s="11"/>
      <c r="MIN63" s="11"/>
      <c r="MIO63" s="11"/>
      <c r="MIP63" s="11"/>
      <c r="MIQ63" s="11"/>
      <c r="MIR63" s="11"/>
      <c r="MIS63" s="11"/>
      <c r="MIT63" s="11"/>
      <c r="MIU63" s="11"/>
      <c r="MIV63" s="11"/>
      <c r="MIW63" s="11"/>
      <c r="MIX63" s="11"/>
      <c r="MIY63" s="11"/>
      <c r="MIZ63" s="11"/>
      <c r="MJA63" s="11"/>
      <c r="MJB63" s="11"/>
      <c r="MJC63" s="11"/>
      <c r="MJD63" s="11"/>
      <c r="MJE63" s="11"/>
      <c r="MJF63" s="11"/>
      <c r="MJG63" s="11"/>
      <c r="MJH63" s="11"/>
      <c r="MJI63" s="11"/>
      <c r="MJJ63" s="11"/>
      <c r="MJK63" s="11"/>
      <c r="MJL63" s="11"/>
      <c r="MJM63" s="11"/>
      <c r="MJN63" s="11"/>
      <c r="MJO63" s="11"/>
      <c r="MJP63" s="11"/>
      <c r="MJQ63" s="11"/>
      <c r="MJR63" s="11"/>
      <c r="MJS63" s="11"/>
      <c r="MJT63" s="11"/>
      <c r="MJU63" s="11"/>
      <c r="MJV63" s="11"/>
      <c r="MJW63" s="11"/>
      <c r="MJX63" s="11"/>
      <c r="MJY63" s="11"/>
      <c r="MJZ63" s="11"/>
      <c r="MKA63" s="11"/>
      <c r="MKB63" s="11"/>
      <c r="MKC63" s="11"/>
      <c r="MKD63" s="11"/>
      <c r="MKE63" s="11"/>
      <c r="MKF63" s="11"/>
      <c r="MKG63" s="11"/>
      <c r="MKH63" s="11"/>
      <c r="MKI63" s="11"/>
      <c r="MKJ63" s="11"/>
      <c r="MKK63" s="11"/>
      <c r="MKL63" s="11"/>
      <c r="MKM63" s="11"/>
      <c r="MKN63" s="11"/>
      <c r="MKO63" s="11"/>
      <c r="MKP63" s="11"/>
      <c r="MKQ63" s="11"/>
      <c r="MKR63" s="11"/>
      <c r="MKS63" s="11"/>
      <c r="MKT63" s="11"/>
      <c r="MKU63" s="11"/>
      <c r="MKV63" s="11"/>
      <c r="MKW63" s="11"/>
      <c r="MKX63" s="11"/>
      <c r="MKY63" s="11"/>
      <c r="MKZ63" s="11"/>
      <c r="MLA63" s="11"/>
      <c r="MLB63" s="11"/>
      <c r="MLC63" s="11"/>
      <c r="MLD63" s="11"/>
      <c r="MLE63" s="11"/>
      <c r="MLF63" s="11"/>
      <c r="MLG63" s="11"/>
      <c r="MLH63" s="11"/>
      <c r="MLI63" s="11"/>
      <c r="MLJ63" s="11"/>
      <c r="MLK63" s="11"/>
      <c r="MLL63" s="11"/>
      <c r="MLM63" s="11"/>
      <c r="MLN63" s="11"/>
      <c r="MLO63" s="11"/>
      <c r="MLP63" s="11"/>
      <c r="MLQ63" s="11"/>
      <c r="MLR63" s="11"/>
      <c r="MLS63" s="11"/>
      <c r="MLT63" s="11"/>
      <c r="MLU63" s="11"/>
      <c r="MLV63" s="11"/>
      <c r="MLW63" s="11"/>
      <c r="MLX63" s="11"/>
      <c r="MLY63" s="11"/>
      <c r="MLZ63" s="11"/>
      <c r="MMA63" s="11"/>
      <c r="MMB63" s="11"/>
      <c r="MMC63" s="11"/>
      <c r="MMD63" s="11"/>
      <c r="MME63" s="11"/>
      <c r="MMF63" s="11"/>
      <c r="MMG63" s="11"/>
      <c r="MMH63" s="11"/>
      <c r="MMI63" s="11"/>
      <c r="MMJ63" s="11"/>
      <c r="MMK63" s="11"/>
      <c r="MML63" s="11"/>
      <c r="MMM63" s="11"/>
      <c r="MMN63" s="11"/>
      <c r="MMO63" s="11"/>
      <c r="MMP63" s="11"/>
      <c r="MMQ63" s="11"/>
      <c r="MMR63" s="11"/>
      <c r="MMS63" s="11"/>
      <c r="MMT63" s="11"/>
      <c r="MMU63" s="11"/>
      <c r="MMV63" s="11"/>
      <c r="MMW63" s="11"/>
      <c r="MMX63" s="11"/>
      <c r="MMY63" s="11"/>
      <c r="MMZ63" s="11"/>
      <c r="MNA63" s="11"/>
      <c r="MNB63" s="11"/>
      <c r="MNC63" s="11"/>
      <c r="MND63" s="11"/>
      <c r="MNE63" s="11"/>
      <c r="MNF63" s="11"/>
      <c r="MNG63" s="11"/>
      <c r="MNH63" s="11"/>
      <c r="MNI63" s="11"/>
      <c r="MNJ63" s="11"/>
      <c r="MNK63" s="11"/>
      <c r="MNL63" s="11"/>
      <c r="MNM63" s="11"/>
      <c r="MNN63" s="11"/>
      <c r="MNO63" s="11"/>
      <c r="MNP63" s="11"/>
      <c r="MNQ63" s="11"/>
      <c r="MNR63" s="11"/>
      <c r="MNS63" s="11"/>
      <c r="MNT63" s="11"/>
      <c r="MNU63" s="11"/>
      <c r="MNV63" s="11"/>
      <c r="MNW63" s="11"/>
      <c r="MNX63" s="11"/>
      <c r="MNY63" s="11"/>
      <c r="MNZ63" s="11"/>
      <c r="MOA63" s="11"/>
      <c r="MOB63" s="11"/>
      <c r="MOC63" s="11"/>
      <c r="MOD63" s="11"/>
      <c r="MOE63" s="11"/>
      <c r="MOF63" s="11"/>
      <c r="MOG63" s="11"/>
      <c r="MOH63" s="11"/>
      <c r="MOI63" s="11"/>
      <c r="MOJ63" s="11"/>
      <c r="MOK63" s="11"/>
      <c r="MOL63" s="11"/>
      <c r="MOM63" s="11"/>
      <c r="MON63" s="11"/>
      <c r="MOO63" s="11"/>
      <c r="MOP63" s="11"/>
      <c r="MOQ63" s="11"/>
      <c r="MOR63" s="11"/>
      <c r="MOS63" s="11"/>
      <c r="MOT63" s="11"/>
      <c r="MOU63" s="11"/>
      <c r="MOV63" s="11"/>
      <c r="MOW63" s="11"/>
      <c r="MOX63" s="11"/>
      <c r="MOY63" s="11"/>
      <c r="MOZ63" s="11"/>
      <c r="MPA63" s="11"/>
      <c r="MPB63" s="11"/>
      <c r="MPC63" s="11"/>
      <c r="MPD63" s="11"/>
      <c r="MPE63" s="11"/>
      <c r="MPF63" s="11"/>
      <c r="MPG63" s="11"/>
      <c r="MPH63" s="11"/>
      <c r="MPI63" s="11"/>
      <c r="MPJ63" s="11"/>
      <c r="MPK63" s="11"/>
      <c r="MPL63" s="11"/>
      <c r="MPM63" s="11"/>
      <c r="MPN63" s="11"/>
      <c r="MPO63" s="11"/>
      <c r="MPP63" s="11"/>
      <c r="MPQ63" s="11"/>
      <c r="MPR63" s="11"/>
      <c r="MPS63" s="11"/>
      <c r="MPT63" s="11"/>
      <c r="MPU63" s="11"/>
      <c r="MPV63" s="11"/>
      <c r="MPW63" s="11"/>
      <c r="MPX63" s="11"/>
      <c r="MPY63" s="11"/>
      <c r="MPZ63" s="11"/>
      <c r="MQA63" s="11"/>
      <c r="MQB63" s="11"/>
      <c r="MQC63" s="11"/>
      <c r="MQD63" s="11"/>
      <c r="MQE63" s="11"/>
      <c r="MQF63" s="11"/>
      <c r="MQG63" s="11"/>
      <c r="MQH63" s="11"/>
      <c r="MQI63" s="11"/>
      <c r="MQJ63" s="11"/>
      <c r="MQK63" s="11"/>
      <c r="MQL63" s="11"/>
      <c r="MQM63" s="11"/>
      <c r="MQN63" s="11"/>
      <c r="MQO63" s="11"/>
      <c r="MQP63" s="11"/>
      <c r="MQQ63" s="11"/>
      <c r="MQR63" s="11"/>
      <c r="MQS63" s="11"/>
      <c r="MQT63" s="11"/>
      <c r="MQU63" s="11"/>
      <c r="MQV63" s="11"/>
      <c r="MQW63" s="11"/>
      <c r="MQX63" s="11"/>
      <c r="MQY63" s="11"/>
      <c r="MQZ63" s="11"/>
      <c r="MRA63" s="11"/>
      <c r="MRB63" s="11"/>
      <c r="MRC63" s="11"/>
      <c r="MRD63" s="11"/>
      <c r="MRE63" s="11"/>
      <c r="MRF63" s="11"/>
      <c r="MRG63" s="11"/>
      <c r="MRH63" s="11"/>
      <c r="MRI63" s="11"/>
      <c r="MRJ63" s="11"/>
      <c r="MRK63" s="11"/>
      <c r="MRL63" s="11"/>
      <c r="MRM63" s="11"/>
      <c r="MRN63" s="11"/>
      <c r="MRO63" s="11"/>
      <c r="MRP63" s="11"/>
      <c r="MRQ63" s="11"/>
      <c r="MRR63" s="11"/>
      <c r="MRS63" s="11"/>
      <c r="MRT63" s="11"/>
      <c r="MRU63" s="11"/>
      <c r="MRV63" s="11"/>
      <c r="MRW63" s="11"/>
      <c r="MRX63" s="11"/>
      <c r="MRY63" s="11"/>
      <c r="MRZ63" s="11"/>
      <c r="MSA63" s="11"/>
      <c r="MSB63" s="11"/>
      <c r="MSC63" s="11"/>
      <c r="MSD63" s="11"/>
      <c r="MSE63" s="11"/>
      <c r="MSF63" s="11"/>
      <c r="MSG63" s="11"/>
      <c r="MSH63" s="11"/>
      <c r="MSI63" s="11"/>
      <c r="MSJ63" s="11"/>
      <c r="MSK63" s="11"/>
      <c r="MSL63" s="11"/>
      <c r="MSM63" s="11"/>
      <c r="MSN63" s="11"/>
      <c r="MSO63" s="11"/>
      <c r="MSP63" s="11"/>
      <c r="MSQ63" s="11"/>
      <c r="MSR63" s="11"/>
      <c r="MSS63" s="11"/>
      <c r="MST63" s="11"/>
      <c r="MSU63" s="11"/>
      <c r="MSV63" s="11"/>
      <c r="MSW63" s="11"/>
      <c r="MSX63" s="11"/>
      <c r="MSY63" s="11"/>
      <c r="MSZ63" s="11"/>
      <c r="MTA63" s="11"/>
      <c r="MTB63" s="11"/>
      <c r="MTC63" s="11"/>
      <c r="MTD63" s="11"/>
      <c r="MTE63" s="11"/>
      <c r="MTF63" s="11"/>
      <c r="MTG63" s="11"/>
      <c r="MTH63" s="11"/>
      <c r="MTI63" s="11"/>
      <c r="MTJ63" s="11"/>
      <c r="MTK63" s="11"/>
      <c r="MTL63" s="11"/>
      <c r="MTM63" s="11"/>
      <c r="MTN63" s="11"/>
      <c r="MTO63" s="11"/>
      <c r="MTP63" s="11"/>
      <c r="MTQ63" s="11"/>
      <c r="MTR63" s="11"/>
      <c r="MTS63" s="11"/>
      <c r="MTT63" s="11"/>
      <c r="MTU63" s="11"/>
      <c r="MTV63" s="11"/>
      <c r="MTW63" s="11"/>
      <c r="MTX63" s="11"/>
      <c r="MTY63" s="11"/>
      <c r="MTZ63" s="11"/>
      <c r="MUA63" s="11"/>
      <c r="MUB63" s="11"/>
      <c r="MUC63" s="11"/>
      <c r="MUD63" s="11"/>
      <c r="MUE63" s="11"/>
      <c r="MUF63" s="11"/>
      <c r="MUG63" s="11"/>
      <c r="MUH63" s="11"/>
      <c r="MUI63" s="11"/>
      <c r="MUJ63" s="11"/>
      <c r="MUK63" s="11"/>
      <c r="MUL63" s="11"/>
      <c r="MUM63" s="11"/>
      <c r="MUN63" s="11"/>
      <c r="MUO63" s="11"/>
      <c r="MUP63" s="11"/>
      <c r="MUQ63" s="11"/>
      <c r="MUR63" s="11"/>
      <c r="MUS63" s="11"/>
      <c r="MUT63" s="11"/>
      <c r="MUU63" s="11"/>
      <c r="MUV63" s="11"/>
      <c r="MUW63" s="11"/>
      <c r="MUX63" s="11"/>
      <c r="MUY63" s="11"/>
      <c r="MUZ63" s="11"/>
      <c r="MVA63" s="11"/>
      <c r="MVB63" s="11"/>
      <c r="MVC63" s="11"/>
      <c r="MVD63" s="11"/>
      <c r="MVE63" s="11"/>
      <c r="MVF63" s="11"/>
      <c r="MVG63" s="11"/>
      <c r="MVH63" s="11"/>
      <c r="MVI63" s="11"/>
      <c r="MVJ63" s="11"/>
      <c r="MVK63" s="11"/>
      <c r="MVL63" s="11"/>
      <c r="MVM63" s="11"/>
      <c r="MVN63" s="11"/>
      <c r="MVO63" s="11"/>
      <c r="MVP63" s="11"/>
      <c r="MVQ63" s="11"/>
      <c r="MVR63" s="11"/>
      <c r="MVS63" s="11"/>
      <c r="MVT63" s="11"/>
      <c r="MVU63" s="11"/>
      <c r="MVV63" s="11"/>
      <c r="MVW63" s="11"/>
      <c r="MVX63" s="11"/>
      <c r="MVY63" s="11"/>
      <c r="MVZ63" s="11"/>
      <c r="MWA63" s="11"/>
      <c r="MWB63" s="11"/>
      <c r="MWC63" s="11"/>
      <c r="MWD63" s="11"/>
      <c r="MWE63" s="11"/>
      <c r="MWF63" s="11"/>
      <c r="MWG63" s="11"/>
      <c r="MWH63" s="11"/>
      <c r="MWI63" s="11"/>
      <c r="MWJ63" s="11"/>
      <c r="MWK63" s="11"/>
      <c r="MWL63" s="11"/>
      <c r="MWM63" s="11"/>
      <c r="MWN63" s="11"/>
      <c r="MWO63" s="11"/>
      <c r="MWP63" s="11"/>
      <c r="MWQ63" s="11"/>
      <c r="MWR63" s="11"/>
      <c r="MWS63" s="11"/>
      <c r="MWT63" s="11"/>
      <c r="MWU63" s="11"/>
      <c r="MWV63" s="11"/>
      <c r="MWW63" s="11"/>
      <c r="MWX63" s="11"/>
      <c r="MWY63" s="11"/>
      <c r="MWZ63" s="11"/>
      <c r="MXA63" s="11"/>
      <c r="MXB63" s="11"/>
      <c r="MXC63" s="11"/>
      <c r="MXD63" s="11"/>
      <c r="MXE63" s="11"/>
      <c r="MXF63" s="11"/>
      <c r="MXG63" s="11"/>
      <c r="MXH63" s="11"/>
      <c r="MXI63" s="11"/>
      <c r="MXJ63" s="11"/>
      <c r="MXK63" s="11"/>
      <c r="MXL63" s="11"/>
      <c r="MXM63" s="11"/>
      <c r="MXN63" s="11"/>
      <c r="MXO63" s="11"/>
      <c r="MXP63" s="11"/>
      <c r="MXQ63" s="11"/>
      <c r="MXR63" s="11"/>
      <c r="MXS63" s="11"/>
      <c r="MXT63" s="11"/>
      <c r="MXU63" s="11"/>
      <c r="MXV63" s="11"/>
      <c r="MXW63" s="11"/>
      <c r="MXX63" s="11"/>
      <c r="MXY63" s="11"/>
      <c r="MXZ63" s="11"/>
      <c r="MYA63" s="11"/>
      <c r="MYB63" s="11"/>
      <c r="MYC63" s="11"/>
      <c r="MYD63" s="11"/>
      <c r="MYE63" s="11"/>
      <c r="MYF63" s="11"/>
      <c r="MYG63" s="11"/>
      <c r="MYH63" s="11"/>
      <c r="MYI63" s="11"/>
      <c r="MYJ63" s="11"/>
      <c r="MYK63" s="11"/>
      <c r="MYL63" s="11"/>
      <c r="MYM63" s="11"/>
      <c r="MYN63" s="11"/>
      <c r="MYO63" s="11"/>
      <c r="MYP63" s="11"/>
      <c r="MYQ63" s="11"/>
      <c r="MYR63" s="11"/>
      <c r="MYS63" s="11"/>
      <c r="MYT63" s="11"/>
      <c r="MYU63" s="11"/>
      <c r="MYV63" s="11"/>
      <c r="MYW63" s="11"/>
      <c r="MYX63" s="11"/>
      <c r="MYY63" s="11"/>
      <c r="MYZ63" s="11"/>
      <c r="MZA63" s="11"/>
      <c r="MZB63" s="11"/>
      <c r="MZC63" s="11"/>
      <c r="MZD63" s="11"/>
      <c r="MZE63" s="11"/>
      <c r="MZF63" s="11"/>
      <c r="MZG63" s="11"/>
      <c r="MZH63" s="11"/>
      <c r="MZI63" s="11"/>
      <c r="MZJ63" s="11"/>
      <c r="MZK63" s="11"/>
      <c r="MZL63" s="11"/>
      <c r="MZM63" s="11"/>
      <c r="MZN63" s="11"/>
      <c r="MZO63" s="11"/>
      <c r="MZP63" s="11"/>
      <c r="MZQ63" s="11"/>
      <c r="MZR63" s="11"/>
      <c r="MZS63" s="11"/>
      <c r="MZT63" s="11"/>
      <c r="MZU63" s="11"/>
      <c r="MZV63" s="11"/>
      <c r="MZW63" s="11"/>
      <c r="MZX63" s="11"/>
      <c r="MZY63" s="11"/>
      <c r="MZZ63" s="11"/>
      <c r="NAA63" s="11"/>
      <c r="NAB63" s="11"/>
      <c r="NAC63" s="11"/>
      <c r="NAD63" s="11"/>
      <c r="NAE63" s="11"/>
      <c r="NAF63" s="11"/>
      <c r="NAG63" s="11"/>
      <c r="NAH63" s="11"/>
      <c r="NAI63" s="11"/>
      <c r="NAJ63" s="11"/>
      <c r="NAK63" s="11"/>
      <c r="NAL63" s="11"/>
      <c r="NAM63" s="11"/>
      <c r="NAN63" s="11"/>
      <c r="NAO63" s="11"/>
      <c r="NAP63" s="11"/>
      <c r="NAQ63" s="11"/>
      <c r="NAR63" s="11"/>
      <c r="NAS63" s="11"/>
      <c r="NAT63" s="11"/>
      <c r="NAU63" s="11"/>
      <c r="NAV63" s="11"/>
      <c r="NAW63" s="11"/>
      <c r="NAX63" s="11"/>
      <c r="NAY63" s="11"/>
      <c r="NAZ63" s="11"/>
      <c r="NBA63" s="11"/>
      <c r="NBB63" s="11"/>
      <c r="NBC63" s="11"/>
      <c r="NBD63" s="11"/>
      <c r="NBE63" s="11"/>
      <c r="NBF63" s="11"/>
      <c r="NBG63" s="11"/>
      <c r="NBH63" s="11"/>
      <c r="NBI63" s="11"/>
      <c r="NBJ63" s="11"/>
      <c r="NBK63" s="11"/>
      <c r="NBL63" s="11"/>
      <c r="NBM63" s="11"/>
      <c r="NBN63" s="11"/>
      <c r="NBO63" s="11"/>
      <c r="NBP63" s="11"/>
      <c r="NBQ63" s="11"/>
      <c r="NBR63" s="11"/>
      <c r="NBS63" s="11"/>
      <c r="NBT63" s="11"/>
      <c r="NBU63" s="11"/>
      <c r="NBV63" s="11"/>
      <c r="NBW63" s="11"/>
      <c r="NBX63" s="11"/>
      <c r="NBY63" s="11"/>
      <c r="NBZ63" s="11"/>
      <c r="NCA63" s="11"/>
      <c r="NCB63" s="11"/>
      <c r="NCC63" s="11"/>
      <c r="NCD63" s="11"/>
      <c r="NCE63" s="11"/>
      <c r="NCF63" s="11"/>
      <c r="NCG63" s="11"/>
      <c r="NCH63" s="11"/>
      <c r="NCI63" s="11"/>
      <c r="NCJ63" s="11"/>
      <c r="NCK63" s="11"/>
      <c r="NCL63" s="11"/>
      <c r="NCM63" s="11"/>
      <c r="NCN63" s="11"/>
      <c r="NCO63" s="11"/>
      <c r="NCP63" s="11"/>
      <c r="NCQ63" s="11"/>
      <c r="NCR63" s="11"/>
      <c r="NCS63" s="11"/>
      <c r="NCT63" s="11"/>
      <c r="NCU63" s="11"/>
      <c r="NCV63" s="11"/>
      <c r="NCW63" s="11"/>
      <c r="NCX63" s="11"/>
      <c r="NCY63" s="11"/>
      <c r="NCZ63" s="11"/>
      <c r="NDA63" s="11"/>
      <c r="NDB63" s="11"/>
      <c r="NDC63" s="11"/>
      <c r="NDD63" s="11"/>
      <c r="NDE63" s="11"/>
      <c r="NDF63" s="11"/>
      <c r="NDG63" s="11"/>
      <c r="NDH63" s="11"/>
      <c r="NDI63" s="11"/>
      <c r="NDJ63" s="11"/>
      <c r="NDK63" s="11"/>
      <c r="NDL63" s="11"/>
      <c r="NDM63" s="11"/>
      <c r="NDN63" s="11"/>
      <c r="NDO63" s="11"/>
      <c r="NDP63" s="11"/>
      <c r="NDQ63" s="11"/>
      <c r="NDR63" s="11"/>
      <c r="NDS63" s="11"/>
      <c r="NDT63" s="11"/>
      <c r="NDU63" s="11"/>
      <c r="NDV63" s="11"/>
      <c r="NDW63" s="11"/>
      <c r="NDX63" s="11"/>
      <c r="NDY63" s="11"/>
      <c r="NDZ63" s="11"/>
      <c r="NEA63" s="11"/>
      <c r="NEB63" s="11"/>
      <c r="NEC63" s="11"/>
      <c r="NED63" s="11"/>
      <c r="NEE63" s="11"/>
      <c r="NEF63" s="11"/>
      <c r="NEG63" s="11"/>
      <c r="NEH63" s="11"/>
      <c r="NEI63" s="11"/>
      <c r="NEJ63" s="11"/>
      <c r="NEK63" s="11"/>
      <c r="NEL63" s="11"/>
      <c r="NEM63" s="11"/>
      <c r="NEN63" s="11"/>
      <c r="NEO63" s="11"/>
      <c r="NEP63" s="11"/>
      <c r="NEQ63" s="11"/>
      <c r="NER63" s="11"/>
      <c r="NES63" s="11"/>
      <c r="NET63" s="11"/>
      <c r="NEU63" s="11"/>
      <c r="NEV63" s="11"/>
      <c r="NEW63" s="11"/>
      <c r="NEX63" s="11"/>
      <c r="NEY63" s="11"/>
      <c r="NEZ63" s="11"/>
      <c r="NFA63" s="11"/>
      <c r="NFB63" s="11"/>
      <c r="NFC63" s="11"/>
      <c r="NFD63" s="11"/>
      <c r="NFE63" s="11"/>
      <c r="NFF63" s="11"/>
      <c r="NFG63" s="11"/>
      <c r="NFH63" s="11"/>
      <c r="NFI63" s="11"/>
      <c r="NFJ63" s="11"/>
      <c r="NFK63" s="11"/>
      <c r="NFL63" s="11"/>
      <c r="NFM63" s="11"/>
      <c r="NFN63" s="11"/>
      <c r="NFO63" s="11"/>
      <c r="NFP63" s="11"/>
      <c r="NFQ63" s="11"/>
      <c r="NFR63" s="11"/>
      <c r="NFS63" s="11"/>
      <c r="NFT63" s="11"/>
      <c r="NFU63" s="11"/>
      <c r="NFV63" s="11"/>
      <c r="NFW63" s="11"/>
      <c r="NFX63" s="11"/>
      <c r="NFY63" s="11"/>
      <c r="NFZ63" s="11"/>
      <c r="NGA63" s="11"/>
      <c r="NGB63" s="11"/>
      <c r="NGC63" s="11"/>
      <c r="NGD63" s="11"/>
      <c r="NGE63" s="11"/>
      <c r="NGF63" s="11"/>
      <c r="NGG63" s="11"/>
      <c r="NGH63" s="11"/>
      <c r="NGI63" s="11"/>
      <c r="NGJ63" s="11"/>
      <c r="NGK63" s="11"/>
      <c r="NGL63" s="11"/>
      <c r="NGM63" s="11"/>
      <c r="NGN63" s="11"/>
      <c r="NGO63" s="11"/>
      <c r="NGP63" s="11"/>
      <c r="NGQ63" s="11"/>
      <c r="NGR63" s="11"/>
      <c r="NGS63" s="11"/>
      <c r="NGT63" s="11"/>
      <c r="NGU63" s="11"/>
      <c r="NGV63" s="11"/>
      <c r="NGW63" s="11"/>
      <c r="NGX63" s="11"/>
      <c r="NGY63" s="11"/>
      <c r="NGZ63" s="11"/>
      <c r="NHA63" s="11"/>
      <c r="NHB63" s="11"/>
      <c r="NHC63" s="11"/>
      <c r="NHD63" s="11"/>
      <c r="NHE63" s="11"/>
      <c r="NHF63" s="11"/>
      <c r="NHG63" s="11"/>
      <c r="NHH63" s="11"/>
      <c r="NHI63" s="11"/>
      <c r="NHJ63" s="11"/>
      <c r="NHK63" s="11"/>
      <c r="NHL63" s="11"/>
      <c r="NHM63" s="11"/>
      <c r="NHN63" s="11"/>
      <c r="NHO63" s="11"/>
      <c r="NHP63" s="11"/>
      <c r="NHQ63" s="11"/>
      <c r="NHR63" s="11"/>
      <c r="NHS63" s="11"/>
      <c r="NHT63" s="11"/>
      <c r="NHU63" s="11"/>
      <c r="NHV63" s="11"/>
      <c r="NHW63" s="11"/>
      <c r="NHX63" s="11"/>
      <c r="NHY63" s="11"/>
      <c r="NHZ63" s="11"/>
      <c r="NIA63" s="11"/>
      <c r="NIB63" s="11"/>
      <c r="NIC63" s="11"/>
      <c r="NID63" s="11"/>
      <c r="NIE63" s="11"/>
      <c r="NIF63" s="11"/>
      <c r="NIG63" s="11"/>
      <c r="NIH63" s="11"/>
      <c r="NII63" s="11"/>
      <c r="NIJ63" s="11"/>
      <c r="NIK63" s="11"/>
      <c r="NIL63" s="11"/>
      <c r="NIM63" s="11"/>
      <c r="NIN63" s="11"/>
      <c r="NIO63" s="11"/>
      <c r="NIP63" s="11"/>
      <c r="NIQ63" s="11"/>
      <c r="NIR63" s="11"/>
      <c r="NIS63" s="11"/>
      <c r="NIT63" s="11"/>
      <c r="NIU63" s="11"/>
      <c r="NIV63" s="11"/>
      <c r="NIW63" s="11"/>
      <c r="NIX63" s="11"/>
      <c r="NIY63" s="11"/>
      <c r="NIZ63" s="11"/>
      <c r="NJA63" s="11"/>
      <c r="NJB63" s="11"/>
      <c r="NJC63" s="11"/>
      <c r="NJD63" s="11"/>
      <c r="NJE63" s="11"/>
      <c r="NJF63" s="11"/>
      <c r="NJG63" s="11"/>
      <c r="NJH63" s="11"/>
      <c r="NJI63" s="11"/>
      <c r="NJJ63" s="11"/>
      <c r="NJK63" s="11"/>
      <c r="NJL63" s="11"/>
      <c r="NJM63" s="11"/>
      <c r="NJN63" s="11"/>
      <c r="NJO63" s="11"/>
      <c r="NJP63" s="11"/>
      <c r="NJQ63" s="11"/>
      <c r="NJR63" s="11"/>
      <c r="NJS63" s="11"/>
      <c r="NJT63" s="11"/>
      <c r="NJU63" s="11"/>
      <c r="NJV63" s="11"/>
      <c r="NJW63" s="11"/>
      <c r="NJX63" s="11"/>
      <c r="NJY63" s="11"/>
      <c r="NJZ63" s="11"/>
      <c r="NKA63" s="11"/>
      <c r="NKB63" s="11"/>
      <c r="NKC63" s="11"/>
      <c r="NKD63" s="11"/>
      <c r="NKE63" s="11"/>
      <c r="NKF63" s="11"/>
      <c r="NKG63" s="11"/>
      <c r="NKH63" s="11"/>
      <c r="NKI63" s="11"/>
      <c r="NKJ63" s="11"/>
      <c r="NKK63" s="11"/>
      <c r="NKL63" s="11"/>
      <c r="NKM63" s="11"/>
      <c r="NKN63" s="11"/>
      <c r="NKO63" s="11"/>
      <c r="NKP63" s="11"/>
      <c r="NKQ63" s="11"/>
      <c r="NKR63" s="11"/>
      <c r="NKS63" s="11"/>
      <c r="NKT63" s="11"/>
      <c r="NKU63" s="11"/>
      <c r="NKV63" s="11"/>
      <c r="NKW63" s="11"/>
      <c r="NKX63" s="11"/>
      <c r="NKY63" s="11"/>
      <c r="NKZ63" s="11"/>
      <c r="NLA63" s="11"/>
      <c r="NLB63" s="11"/>
      <c r="NLC63" s="11"/>
      <c r="NLD63" s="11"/>
      <c r="NLE63" s="11"/>
      <c r="NLF63" s="11"/>
      <c r="NLG63" s="11"/>
      <c r="NLH63" s="11"/>
      <c r="NLI63" s="11"/>
      <c r="NLJ63" s="11"/>
      <c r="NLK63" s="11"/>
      <c r="NLL63" s="11"/>
      <c r="NLM63" s="11"/>
      <c r="NLN63" s="11"/>
      <c r="NLO63" s="11"/>
      <c r="NLP63" s="11"/>
      <c r="NLQ63" s="11"/>
      <c r="NLR63" s="11"/>
      <c r="NLS63" s="11"/>
      <c r="NLT63" s="11"/>
      <c r="NLU63" s="11"/>
      <c r="NLV63" s="11"/>
      <c r="NLW63" s="11"/>
      <c r="NLX63" s="11"/>
      <c r="NLY63" s="11"/>
      <c r="NLZ63" s="11"/>
      <c r="NMA63" s="11"/>
      <c r="NMB63" s="11"/>
      <c r="NMC63" s="11"/>
      <c r="NMD63" s="11"/>
      <c r="NME63" s="11"/>
      <c r="NMF63" s="11"/>
      <c r="NMG63" s="11"/>
      <c r="NMH63" s="11"/>
      <c r="NMI63" s="11"/>
      <c r="NMJ63" s="11"/>
      <c r="NMK63" s="11"/>
      <c r="NML63" s="11"/>
      <c r="NMM63" s="11"/>
      <c r="NMN63" s="11"/>
      <c r="NMO63" s="11"/>
      <c r="NMP63" s="11"/>
      <c r="NMQ63" s="11"/>
      <c r="NMR63" s="11"/>
      <c r="NMS63" s="11"/>
      <c r="NMT63" s="11"/>
      <c r="NMU63" s="11"/>
      <c r="NMV63" s="11"/>
      <c r="NMW63" s="11"/>
      <c r="NMX63" s="11"/>
      <c r="NMY63" s="11"/>
      <c r="NMZ63" s="11"/>
      <c r="NNA63" s="11"/>
      <c r="NNB63" s="11"/>
      <c r="NNC63" s="11"/>
      <c r="NND63" s="11"/>
      <c r="NNE63" s="11"/>
      <c r="NNF63" s="11"/>
      <c r="NNG63" s="11"/>
      <c r="NNH63" s="11"/>
      <c r="NNI63" s="11"/>
      <c r="NNJ63" s="11"/>
      <c r="NNK63" s="11"/>
      <c r="NNL63" s="11"/>
      <c r="NNM63" s="11"/>
      <c r="NNN63" s="11"/>
      <c r="NNO63" s="11"/>
      <c r="NNP63" s="11"/>
      <c r="NNQ63" s="11"/>
      <c r="NNR63" s="11"/>
      <c r="NNS63" s="11"/>
      <c r="NNT63" s="11"/>
      <c r="NNU63" s="11"/>
      <c r="NNV63" s="11"/>
      <c r="NNW63" s="11"/>
      <c r="NNX63" s="11"/>
      <c r="NNY63" s="11"/>
      <c r="NNZ63" s="11"/>
      <c r="NOA63" s="11"/>
      <c r="NOB63" s="11"/>
      <c r="NOC63" s="11"/>
      <c r="NOD63" s="11"/>
      <c r="NOE63" s="11"/>
      <c r="NOF63" s="11"/>
      <c r="NOG63" s="11"/>
      <c r="NOH63" s="11"/>
      <c r="NOI63" s="11"/>
      <c r="NOJ63" s="11"/>
      <c r="NOK63" s="11"/>
      <c r="NOL63" s="11"/>
      <c r="NOM63" s="11"/>
      <c r="NON63" s="11"/>
      <c r="NOO63" s="11"/>
      <c r="NOP63" s="11"/>
      <c r="NOQ63" s="11"/>
      <c r="NOR63" s="11"/>
      <c r="NOS63" s="11"/>
      <c r="NOT63" s="11"/>
      <c r="NOU63" s="11"/>
      <c r="NOV63" s="11"/>
      <c r="NOW63" s="11"/>
      <c r="NOX63" s="11"/>
      <c r="NOY63" s="11"/>
      <c r="NOZ63" s="11"/>
      <c r="NPA63" s="11"/>
      <c r="NPB63" s="11"/>
      <c r="NPC63" s="11"/>
      <c r="NPD63" s="11"/>
      <c r="NPE63" s="11"/>
      <c r="NPF63" s="11"/>
      <c r="NPG63" s="11"/>
      <c r="NPH63" s="11"/>
      <c r="NPI63" s="11"/>
      <c r="NPJ63" s="11"/>
      <c r="NPK63" s="11"/>
      <c r="NPL63" s="11"/>
      <c r="NPM63" s="11"/>
      <c r="NPN63" s="11"/>
      <c r="NPO63" s="11"/>
      <c r="NPP63" s="11"/>
      <c r="NPQ63" s="11"/>
      <c r="NPR63" s="11"/>
      <c r="NPS63" s="11"/>
      <c r="NPT63" s="11"/>
      <c r="NPU63" s="11"/>
      <c r="NPV63" s="11"/>
      <c r="NPW63" s="11"/>
      <c r="NPX63" s="11"/>
      <c r="NPY63" s="11"/>
      <c r="NPZ63" s="11"/>
      <c r="NQA63" s="11"/>
      <c r="NQB63" s="11"/>
      <c r="NQC63" s="11"/>
      <c r="NQD63" s="11"/>
      <c r="NQE63" s="11"/>
      <c r="NQF63" s="11"/>
      <c r="NQG63" s="11"/>
      <c r="NQH63" s="11"/>
      <c r="NQI63" s="11"/>
      <c r="NQJ63" s="11"/>
      <c r="NQK63" s="11"/>
      <c r="NQL63" s="11"/>
      <c r="NQM63" s="11"/>
      <c r="NQN63" s="11"/>
      <c r="NQO63" s="11"/>
      <c r="NQP63" s="11"/>
      <c r="NQQ63" s="11"/>
      <c r="NQR63" s="11"/>
      <c r="NQS63" s="11"/>
      <c r="NQT63" s="11"/>
      <c r="NQU63" s="11"/>
      <c r="NQV63" s="11"/>
      <c r="NQW63" s="11"/>
      <c r="NQX63" s="11"/>
      <c r="NQY63" s="11"/>
      <c r="NQZ63" s="11"/>
      <c r="NRA63" s="11"/>
      <c r="NRB63" s="11"/>
      <c r="NRC63" s="11"/>
      <c r="NRD63" s="11"/>
      <c r="NRE63" s="11"/>
      <c r="NRF63" s="11"/>
      <c r="NRG63" s="11"/>
      <c r="NRH63" s="11"/>
      <c r="NRI63" s="11"/>
      <c r="NRJ63" s="11"/>
      <c r="NRK63" s="11"/>
      <c r="NRL63" s="11"/>
      <c r="NRM63" s="11"/>
      <c r="NRN63" s="11"/>
      <c r="NRO63" s="11"/>
      <c r="NRP63" s="11"/>
      <c r="NRQ63" s="11"/>
      <c r="NRR63" s="11"/>
      <c r="NRS63" s="11"/>
      <c r="NRT63" s="11"/>
      <c r="NRU63" s="11"/>
      <c r="NRV63" s="11"/>
      <c r="NRW63" s="11"/>
      <c r="NRX63" s="11"/>
      <c r="NRY63" s="11"/>
      <c r="NRZ63" s="11"/>
      <c r="NSA63" s="11"/>
      <c r="NSB63" s="11"/>
      <c r="NSC63" s="11"/>
      <c r="NSD63" s="11"/>
      <c r="NSE63" s="11"/>
      <c r="NSF63" s="11"/>
      <c r="NSG63" s="11"/>
      <c r="NSH63" s="11"/>
      <c r="NSI63" s="11"/>
      <c r="NSJ63" s="11"/>
      <c r="NSK63" s="11"/>
      <c r="NSL63" s="11"/>
      <c r="NSM63" s="11"/>
      <c r="NSN63" s="11"/>
      <c r="NSO63" s="11"/>
      <c r="NSP63" s="11"/>
      <c r="NSQ63" s="11"/>
      <c r="NSR63" s="11"/>
      <c r="NSS63" s="11"/>
      <c r="NST63" s="11"/>
      <c r="NSU63" s="11"/>
      <c r="NSV63" s="11"/>
      <c r="NSW63" s="11"/>
      <c r="NSX63" s="11"/>
      <c r="NSY63" s="11"/>
      <c r="NSZ63" s="11"/>
      <c r="NTA63" s="11"/>
      <c r="NTB63" s="11"/>
      <c r="NTC63" s="11"/>
      <c r="NTD63" s="11"/>
      <c r="NTE63" s="11"/>
      <c r="NTF63" s="11"/>
      <c r="NTG63" s="11"/>
      <c r="NTH63" s="11"/>
      <c r="NTI63" s="11"/>
      <c r="NTJ63" s="11"/>
      <c r="NTK63" s="11"/>
      <c r="NTL63" s="11"/>
      <c r="NTM63" s="11"/>
      <c r="NTN63" s="11"/>
      <c r="NTO63" s="11"/>
      <c r="NTP63" s="11"/>
      <c r="NTQ63" s="11"/>
      <c r="NTR63" s="11"/>
      <c r="NTS63" s="11"/>
      <c r="NTT63" s="11"/>
      <c r="NTU63" s="11"/>
      <c r="NTV63" s="11"/>
      <c r="NTW63" s="11"/>
      <c r="NTX63" s="11"/>
      <c r="NTY63" s="11"/>
      <c r="NTZ63" s="11"/>
      <c r="NUA63" s="11"/>
      <c r="NUB63" s="11"/>
      <c r="NUC63" s="11"/>
      <c r="NUD63" s="11"/>
      <c r="NUE63" s="11"/>
      <c r="NUF63" s="11"/>
      <c r="NUG63" s="11"/>
      <c r="NUH63" s="11"/>
      <c r="NUI63" s="11"/>
      <c r="NUJ63" s="11"/>
      <c r="NUK63" s="11"/>
      <c r="NUL63" s="11"/>
      <c r="NUM63" s="11"/>
      <c r="NUN63" s="11"/>
      <c r="NUO63" s="11"/>
      <c r="NUP63" s="11"/>
      <c r="NUQ63" s="11"/>
      <c r="NUR63" s="11"/>
      <c r="NUS63" s="11"/>
      <c r="NUT63" s="11"/>
      <c r="NUU63" s="11"/>
      <c r="NUV63" s="11"/>
      <c r="NUW63" s="11"/>
      <c r="NUX63" s="11"/>
      <c r="NUY63" s="11"/>
      <c r="NUZ63" s="11"/>
      <c r="NVA63" s="11"/>
      <c r="NVB63" s="11"/>
      <c r="NVC63" s="11"/>
      <c r="NVD63" s="11"/>
      <c r="NVE63" s="11"/>
      <c r="NVF63" s="11"/>
      <c r="NVG63" s="11"/>
      <c r="NVH63" s="11"/>
      <c r="NVI63" s="11"/>
      <c r="NVJ63" s="11"/>
      <c r="NVK63" s="11"/>
      <c r="NVL63" s="11"/>
      <c r="NVM63" s="11"/>
      <c r="NVN63" s="11"/>
      <c r="NVO63" s="11"/>
      <c r="NVP63" s="11"/>
      <c r="NVQ63" s="11"/>
      <c r="NVR63" s="11"/>
      <c r="NVS63" s="11"/>
      <c r="NVT63" s="11"/>
      <c r="NVU63" s="11"/>
      <c r="NVV63" s="11"/>
      <c r="NVW63" s="11"/>
      <c r="NVX63" s="11"/>
      <c r="NVY63" s="11"/>
      <c r="NVZ63" s="11"/>
      <c r="NWA63" s="11"/>
      <c r="NWB63" s="11"/>
      <c r="NWC63" s="11"/>
      <c r="NWD63" s="11"/>
      <c r="NWE63" s="11"/>
      <c r="NWF63" s="11"/>
      <c r="NWG63" s="11"/>
      <c r="NWH63" s="11"/>
      <c r="NWI63" s="11"/>
      <c r="NWJ63" s="11"/>
      <c r="NWK63" s="11"/>
      <c r="NWL63" s="11"/>
      <c r="NWM63" s="11"/>
      <c r="NWN63" s="11"/>
      <c r="NWO63" s="11"/>
      <c r="NWP63" s="11"/>
      <c r="NWQ63" s="11"/>
      <c r="NWR63" s="11"/>
      <c r="NWS63" s="11"/>
      <c r="NWT63" s="11"/>
      <c r="NWU63" s="11"/>
      <c r="NWV63" s="11"/>
      <c r="NWW63" s="11"/>
      <c r="NWX63" s="11"/>
      <c r="NWY63" s="11"/>
      <c r="NWZ63" s="11"/>
      <c r="NXA63" s="11"/>
      <c r="NXB63" s="11"/>
      <c r="NXC63" s="11"/>
      <c r="NXD63" s="11"/>
      <c r="NXE63" s="11"/>
      <c r="NXF63" s="11"/>
      <c r="NXG63" s="11"/>
      <c r="NXH63" s="11"/>
      <c r="NXI63" s="11"/>
      <c r="NXJ63" s="11"/>
      <c r="NXK63" s="11"/>
      <c r="NXL63" s="11"/>
      <c r="NXM63" s="11"/>
      <c r="NXN63" s="11"/>
      <c r="NXO63" s="11"/>
      <c r="NXP63" s="11"/>
      <c r="NXQ63" s="11"/>
      <c r="NXR63" s="11"/>
      <c r="NXS63" s="11"/>
      <c r="NXT63" s="11"/>
      <c r="NXU63" s="11"/>
      <c r="NXV63" s="11"/>
      <c r="NXW63" s="11"/>
      <c r="NXX63" s="11"/>
      <c r="NXY63" s="11"/>
      <c r="NXZ63" s="11"/>
      <c r="NYA63" s="11"/>
      <c r="NYB63" s="11"/>
      <c r="NYC63" s="11"/>
      <c r="NYD63" s="11"/>
      <c r="NYE63" s="11"/>
      <c r="NYF63" s="11"/>
      <c r="NYG63" s="11"/>
      <c r="NYH63" s="11"/>
      <c r="NYI63" s="11"/>
      <c r="NYJ63" s="11"/>
      <c r="NYK63" s="11"/>
      <c r="NYL63" s="11"/>
      <c r="NYM63" s="11"/>
      <c r="NYN63" s="11"/>
      <c r="NYO63" s="11"/>
      <c r="NYP63" s="11"/>
      <c r="NYQ63" s="11"/>
      <c r="NYR63" s="11"/>
      <c r="NYS63" s="11"/>
      <c r="NYT63" s="11"/>
      <c r="NYU63" s="11"/>
      <c r="NYV63" s="11"/>
      <c r="NYW63" s="11"/>
      <c r="NYX63" s="11"/>
      <c r="NYY63" s="11"/>
      <c r="NYZ63" s="11"/>
      <c r="NZA63" s="11"/>
      <c r="NZB63" s="11"/>
      <c r="NZC63" s="11"/>
      <c r="NZD63" s="11"/>
      <c r="NZE63" s="11"/>
      <c r="NZF63" s="11"/>
      <c r="NZG63" s="11"/>
      <c r="NZH63" s="11"/>
      <c r="NZI63" s="11"/>
      <c r="NZJ63" s="11"/>
      <c r="NZK63" s="11"/>
      <c r="NZL63" s="11"/>
      <c r="NZM63" s="11"/>
      <c r="NZN63" s="11"/>
      <c r="NZO63" s="11"/>
      <c r="NZP63" s="11"/>
      <c r="NZQ63" s="11"/>
      <c r="NZR63" s="11"/>
      <c r="NZS63" s="11"/>
      <c r="NZT63" s="11"/>
      <c r="NZU63" s="11"/>
      <c r="NZV63" s="11"/>
      <c r="NZW63" s="11"/>
      <c r="NZX63" s="11"/>
      <c r="NZY63" s="11"/>
      <c r="NZZ63" s="11"/>
      <c r="OAA63" s="11"/>
      <c r="OAB63" s="11"/>
      <c r="OAC63" s="11"/>
      <c r="OAD63" s="11"/>
      <c r="OAE63" s="11"/>
      <c r="OAF63" s="11"/>
      <c r="OAG63" s="11"/>
      <c r="OAH63" s="11"/>
      <c r="OAI63" s="11"/>
      <c r="OAJ63" s="11"/>
      <c r="OAK63" s="11"/>
      <c r="OAL63" s="11"/>
      <c r="OAM63" s="11"/>
      <c r="OAN63" s="11"/>
      <c r="OAO63" s="11"/>
      <c r="OAP63" s="11"/>
      <c r="OAQ63" s="11"/>
      <c r="OAR63" s="11"/>
      <c r="OAS63" s="11"/>
      <c r="OAT63" s="11"/>
      <c r="OAU63" s="11"/>
      <c r="OAV63" s="11"/>
      <c r="OAW63" s="11"/>
      <c r="OAX63" s="11"/>
      <c r="OAY63" s="11"/>
      <c r="OAZ63" s="11"/>
      <c r="OBA63" s="11"/>
      <c r="OBB63" s="11"/>
      <c r="OBC63" s="11"/>
      <c r="OBD63" s="11"/>
      <c r="OBE63" s="11"/>
      <c r="OBF63" s="11"/>
      <c r="OBG63" s="11"/>
      <c r="OBH63" s="11"/>
      <c r="OBI63" s="11"/>
      <c r="OBJ63" s="11"/>
      <c r="OBK63" s="11"/>
      <c r="OBL63" s="11"/>
      <c r="OBM63" s="11"/>
      <c r="OBN63" s="11"/>
      <c r="OBO63" s="11"/>
      <c r="OBP63" s="11"/>
      <c r="OBQ63" s="11"/>
      <c r="OBR63" s="11"/>
      <c r="OBS63" s="11"/>
      <c r="OBT63" s="11"/>
      <c r="OBU63" s="11"/>
      <c r="OBV63" s="11"/>
      <c r="OBW63" s="11"/>
      <c r="OBX63" s="11"/>
      <c r="OBY63" s="11"/>
      <c r="OBZ63" s="11"/>
      <c r="OCA63" s="11"/>
      <c r="OCB63" s="11"/>
      <c r="OCC63" s="11"/>
      <c r="OCD63" s="11"/>
      <c r="OCE63" s="11"/>
      <c r="OCF63" s="11"/>
      <c r="OCG63" s="11"/>
      <c r="OCH63" s="11"/>
      <c r="OCI63" s="11"/>
      <c r="OCJ63" s="11"/>
      <c r="OCK63" s="11"/>
      <c r="OCL63" s="11"/>
      <c r="OCM63" s="11"/>
      <c r="OCN63" s="11"/>
      <c r="OCO63" s="11"/>
      <c r="OCP63" s="11"/>
      <c r="OCQ63" s="11"/>
      <c r="OCR63" s="11"/>
      <c r="OCS63" s="11"/>
      <c r="OCT63" s="11"/>
      <c r="OCU63" s="11"/>
      <c r="OCV63" s="11"/>
      <c r="OCW63" s="11"/>
      <c r="OCX63" s="11"/>
      <c r="OCY63" s="11"/>
      <c r="OCZ63" s="11"/>
      <c r="ODA63" s="11"/>
      <c r="ODB63" s="11"/>
      <c r="ODC63" s="11"/>
      <c r="ODD63" s="11"/>
      <c r="ODE63" s="11"/>
      <c r="ODF63" s="11"/>
      <c r="ODG63" s="11"/>
      <c r="ODH63" s="11"/>
      <c r="ODI63" s="11"/>
      <c r="ODJ63" s="11"/>
      <c r="ODK63" s="11"/>
      <c r="ODL63" s="11"/>
      <c r="ODM63" s="11"/>
      <c r="ODN63" s="11"/>
      <c r="ODO63" s="11"/>
      <c r="ODP63" s="11"/>
      <c r="ODQ63" s="11"/>
      <c r="ODR63" s="11"/>
      <c r="ODS63" s="11"/>
      <c r="ODT63" s="11"/>
      <c r="ODU63" s="11"/>
      <c r="ODV63" s="11"/>
      <c r="ODW63" s="11"/>
      <c r="ODX63" s="11"/>
      <c r="ODY63" s="11"/>
      <c r="ODZ63" s="11"/>
      <c r="OEA63" s="11"/>
      <c r="OEB63" s="11"/>
      <c r="OEC63" s="11"/>
      <c r="OED63" s="11"/>
      <c r="OEE63" s="11"/>
      <c r="OEF63" s="11"/>
      <c r="OEG63" s="11"/>
      <c r="OEH63" s="11"/>
      <c r="OEI63" s="11"/>
      <c r="OEJ63" s="11"/>
      <c r="OEK63" s="11"/>
      <c r="OEL63" s="11"/>
      <c r="OEM63" s="11"/>
      <c r="OEN63" s="11"/>
      <c r="OEO63" s="11"/>
      <c r="OEP63" s="11"/>
      <c r="OEQ63" s="11"/>
      <c r="OER63" s="11"/>
      <c r="OES63" s="11"/>
      <c r="OET63" s="11"/>
      <c r="OEU63" s="11"/>
      <c r="OEV63" s="11"/>
      <c r="OEW63" s="11"/>
      <c r="OEX63" s="11"/>
      <c r="OEY63" s="11"/>
      <c r="OEZ63" s="11"/>
      <c r="OFA63" s="11"/>
      <c r="OFB63" s="11"/>
      <c r="OFC63" s="11"/>
      <c r="OFD63" s="11"/>
      <c r="OFE63" s="11"/>
      <c r="OFF63" s="11"/>
      <c r="OFG63" s="11"/>
      <c r="OFH63" s="11"/>
      <c r="OFI63" s="11"/>
      <c r="OFJ63" s="11"/>
      <c r="OFK63" s="11"/>
      <c r="OFL63" s="11"/>
      <c r="OFM63" s="11"/>
      <c r="OFN63" s="11"/>
      <c r="OFO63" s="11"/>
      <c r="OFP63" s="11"/>
      <c r="OFQ63" s="11"/>
      <c r="OFR63" s="11"/>
      <c r="OFS63" s="11"/>
      <c r="OFT63" s="11"/>
      <c r="OFU63" s="11"/>
      <c r="OFV63" s="11"/>
      <c r="OFW63" s="11"/>
      <c r="OFX63" s="11"/>
      <c r="OFY63" s="11"/>
      <c r="OFZ63" s="11"/>
      <c r="OGA63" s="11"/>
      <c r="OGB63" s="11"/>
      <c r="OGC63" s="11"/>
      <c r="OGD63" s="11"/>
      <c r="OGE63" s="11"/>
      <c r="OGF63" s="11"/>
      <c r="OGG63" s="11"/>
      <c r="OGH63" s="11"/>
      <c r="OGI63" s="11"/>
      <c r="OGJ63" s="11"/>
      <c r="OGK63" s="11"/>
      <c r="OGL63" s="11"/>
      <c r="OGM63" s="11"/>
      <c r="OGN63" s="11"/>
      <c r="OGO63" s="11"/>
      <c r="OGP63" s="11"/>
      <c r="OGQ63" s="11"/>
      <c r="OGR63" s="11"/>
      <c r="OGS63" s="11"/>
      <c r="OGT63" s="11"/>
      <c r="OGU63" s="11"/>
      <c r="OGV63" s="11"/>
      <c r="OGW63" s="11"/>
      <c r="OGX63" s="11"/>
      <c r="OGY63" s="11"/>
      <c r="OGZ63" s="11"/>
      <c r="OHA63" s="11"/>
      <c r="OHB63" s="11"/>
      <c r="OHC63" s="11"/>
      <c r="OHD63" s="11"/>
      <c r="OHE63" s="11"/>
      <c r="OHF63" s="11"/>
      <c r="OHG63" s="11"/>
      <c r="OHH63" s="11"/>
      <c r="OHI63" s="11"/>
      <c r="OHJ63" s="11"/>
      <c r="OHK63" s="11"/>
      <c r="OHL63" s="11"/>
      <c r="OHM63" s="11"/>
      <c r="OHN63" s="11"/>
      <c r="OHO63" s="11"/>
      <c r="OHP63" s="11"/>
      <c r="OHQ63" s="11"/>
      <c r="OHR63" s="11"/>
      <c r="OHS63" s="11"/>
      <c r="OHT63" s="11"/>
      <c r="OHU63" s="11"/>
      <c r="OHV63" s="11"/>
      <c r="OHW63" s="11"/>
      <c r="OHX63" s="11"/>
      <c r="OHY63" s="11"/>
      <c r="OHZ63" s="11"/>
      <c r="OIA63" s="11"/>
      <c r="OIB63" s="11"/>
      <c r="OIC63" s="11"/>
      <c r="OID63" s="11"/>
      <c r="OIE63" s="11"/>
      <c r="OIF63" s="11"/>
      <c r="OIG63" s="11"/>
      <c r="OIH63" s="11"/>
      <c r="OII63" s="11"/>
      <c r="OIJ63" s="11"/>
      <c r="OIK63" s="11"/>
      <c r="OIL63" s="11"/>
      <c r="OIM63" s="11"/>
      <c r="OIN63" s="11"/>
      <c r="OIO63" s="11"/>
      <c r="OIP63" s="11"/>
      <c r="OIQ63" s="11"/>
      <c r="OIR63" s="11"/>
      <c r="OIS63" s="11"/>
      <c r="OIT63" s="11"/>
      <c r="OIU63" s="11"/>
      <c r="OIV63" s="11"/>
      <c r="OIW63" s="11"/>
      <c r="OIX63" s="11"/>
      <c r="OIY63" s="11"/>
      <c r="OIZ63" s="11"/>
      <c r="OJA63" s="11"/>
      <c r="OJB63" s="11"/>
      <c r="OJC63" s="11"/>
      <c r="OJD63" s="11"/>
      <c r="OJE63" s="11"/>
      <c r="OJF63" s="11"/>
      <c r="OJG63" s="11"/>
      <c r="OJH63" s="11"/>
      <c r="OJI63" s="11"/>
      <c r="OJJ63" s="11"/>
      <c r="OJK63" s="11"/>
      <c r="OJL63" s="11"/>
      <c r="OJM63" s="11"/>
      <c r="OJN63" s="11"/>
      <c r="OJO63" s="11"/>
      <c r="OJP63" s="11"/>
      <c r="OJQ63" s="11"/>
      <c r="OJR63" s="11"/>
      <c r="OJS63" s="11"/>
      <c r="OJT63" s="11"/>
      <c r="OJU63" s="11"/>
      <c r="OJV63" s="11"/>
      <c r="OJW63" s="11"/>
      <c r="OJX63" s="11"/>
      <c r="OJY63" s="11"/>
      <c r="OJZ63" s="11"/>
      <c r="OKA63" s="11"/>
      <c r="OKB63" s="11"/>
      <c r="OKC63" s="11"/>
      <c r="OKD63" s="11"/>
      <c r="OKE63" s="11"/>
      <c r="OKF63" s="11"/>
      <c r="OKG63" s="11"/>
      <c r="OKH63" s="11"/>
      <c r="OKI63" s="11"/>
      <c r="OKJ63" s="11"/>
      <c r="OKK63" s="11"/>
      <c r="OKL63" s="11"/>
      <c r="OKM63" s="11"/>
      <c r="OKN63" s="11"/>
      <c r="OKO63" s="11"/>
      <c r="OKP63" s="11"/>
      <c r="OKQ63" s="11"/>
      <c r="OKR63" s="11"/>
      <c r="OKS63" s="11"/>
      <c r="OKT63" s="11"/>
      <c r="OKU63" s="11"/>
      <c r="OKV63" s="11"/>
      <c r="OKW63" s="11"/>
      <c r="OKX63" s="11"/>
      <c r="OKY63" s="11"/>
      <c r="OKZ63" s="11"/>
      <c r="OLA63" s="11"/>
      <c r="OLB63" s="11"/>
      <c r="OLC63" s="11"/>
      <c r="OLD63" s="11"/>
      <c r="OLE63" s="11"/>
      <c r="OLF63" s="11"/>
      <c r="OLG63" s="11"/>
      <c r="OLH63" s="11"/>
      <c r="OLI63" s="11"/>
      <c r="OLJ63" s="11"/>
      <c r="OLK63" s="11"/>
      <c r="OLL63" s="11"/>
      <c r="OLM63" s="11"/>
      <c r="OLN63" s="11"/>
      <c r="OLO63" s="11"/>
      <c r="OLP63" s="11"/>
      <c r="OLQ63" s="11"/>
      <c r="OLR63" s="11"/>
      <c r="OLS63" s="11"/>
      <c r="OLT63" s="11"/>
      <c r="OLU63" s="11"/>
      <c r="OLV63" s="11"/>
      <c r="OLW63" s="11"/>
      <c r="OLX63" s="11"/>
      <c r="OLY63" s="11"/>
      <c r="OLZ63" s="11"/>
      <c r="OMA63" s="11"/>
      <c r="OMB63" s="11"/>
      <c r="OMC63" s="11"/>
      <c r="OMD63" s="11"/>
      <c r="OME63" s="11"/>
      <c r="OMF63" s="11"/>
      <c r="OMG63" s="11"/>
      <c r="OMH63" s="11"/>
      <c r="OMI63" s="11"/>
      <c r="OMJ63" s="11"/>
      <c r="OMK63" s="11"/>
      <c r="OML63" s="11"/>
      <c r="OMM63" s="11"/>
      <c r="OMN63" s="11"/>
      <c r="OMO63" s="11"/>
      <c r="OMP63" s="11"/>
      <c r="OMQ63" s="11"/>
      <c r="OMR63" s="11"/>
      <c r="OMS63" s="11"/>
      <c r="OMT63" s="11"/>
      <c r="OMU63" s="11"/>
      <c r="OMV63" s="11"/>
      <c r="OMW63" s="11"/>
      <c r="OMX63" s="11"/>
      <c r="OMY63" s="11"/>
      <c r="OMZ63" s="11"/>
      <c r="ONA63" s="11"/>
      <c r="ONB63" s="11"/>
      <c r="ONC63" s="11"/>
      <c r="OND63" s="11"/>
      <c r="ONE63" s="11"/>
      <c r="ONF63" s="11"/>
      <c r="ONG63" s="11"/>
      <c r="ONH63" s="11"/>
      <c r="ONI63" s="11"/>
      <c r="ONJ63" s="11"/>
      <c r="ONK63" s="11"/>
      <c r="ONL63" s="11"/>
      <c r="ONM63" s="11"/>
      <c r="ONN63" s="11"/>
      <c r="ONO63" s="11"/>
      <c r="ONP63" s="11"/>
      <c r="ONQ63" s="11"/>
      <c r="ONR63" s="11"/>
      <c r="ONS63" s="11"/>
      <c r="ONT63" s="11"/>
      <c r="ONU63" s="11"/>
      <c r="ONV63" s="11"/>
      <c r="ONW63" s="11"/>
      <c r="ONX63" s="11"/>
      <c r="ONY63" s="11"/>
      <c r="ONZ63" s="11"/>
      <c r="OOA63" s="11"/>
      <c r="OOB63" s="11"/>
      <c r="OOC63" s="11"/>
      <c r="OOD63" s="11"/>
      <c r="OOE63" s="11"/>
      <c r="OOF63" s="11"/>
      <c r="OOG63" s="11"/>
      <c r="OOH63" s="11"/>
      <c r="OOI63" s="11"/>
      <c r="OOJ63" s="11"/>
      <c r="OOK63" s="11"/>
      <c r="OOL63" s="11"/>
      <c r="OOM63" s="11"/>
      <c r="OON63" s="11"/>
      <c r="OOO63" s="11"/>
      <c r="OOP63" s="11"/>
      <c r="OOQ63" s="11"/>
      <c r="OOR63" s="11"/>
      <c r="OOS63" s="11"/>
      <c r="OOT63" s="11"/>
      <c r="OOU63" s="11"/>
      <c r="OOV63" s="11"/>
      <c r="OOW63" s="11"/>
      <c r="OOX63" s="11"/>
      <c r="OOY63" s="11"/>
      <c r="OOZ63" s="11"/>
      <c r="OPA63" s="11"/>
      <c r="OPB63" s="11"/>
      <c r="OPC63" s="11"/>
      <c r="OPD63" s="11"/>
      <c r="OPE63" s="11"/>
      <c r="OPF63" s="11"/>
      <c r="OPG63" s="11"/>
      <c r="OPH63" s="11"/>
      <c r="OPI63" s="11"/>
      <c r="OPJ63" s="11"/>
      <c r="OPK63" s="11"/>
      <c r="OPL63" s="11"/>
      <c r="OPM63" s="11"/>
      <c r="OPN63" s="11"/>
      <c r="OPO63" s="11"/>
      <c r="OPP63" s="11"/>
      <c r="OPQ63" s="11"/>
      <c r="OPR63" s="11"/>
      <c r="OPS63" s="11"/>
      <c r="OPT63" s="11"/>
      <c r="OPU63" s="11"/>
      <c r="OPV63" s="11"/>
      <c r="OPW63" s="11"/>
      <c r="OPX63" s="11"/>
      <c r="OPY63" s="11"/>
      <c r="OPZ63" s="11"/>
      <c r="OQA63" s="11"/>
      <c r="OQB63" s="11"/>
      <c r="OQC63" s="11"/>
      <c r="OQD63" s="11"/>
      <c r="OQE63" s="11"/>
      <c r="OQF63" s="11"/>
      <c r="OQG63" s="11"/>
      <c r="OQH63" s="11"/>
      <c r="OQI63" s="11"/>
      <c r="OQJ63" s="11"/>
      <c r="OQK63" s="11"/>
      <c r="OQL63" s="11"/>
      <c r="OQM63" s="11"/>
      <c r="OQN63" s="11"/>
      <c r="OQO63" s="11"/>
      <c r="OQP63" s="11"/>
      <c r="OQQ63" s="11"/>
      <c r="OQR63" s="11"/>
      <c r="OQS63" s="11"/>
      <c r="OQT63" s="11"/>
      <c r="OQU63" s="11"/>
      <c r="OQV63" s="11"/>
      <c r="OQW63" s="11"/>
      <c r="OQX63" s="11"/>
      <c r="OQY63" s="11"/>
      <c r="OQZ63" s="11"/>
      <c r="ORA63" s="11"/>
      <c r="ORB63" s="11"/>
      <c r="ORC63" s="11"/>
      <c r="ORD63" s="11"/>
      <c r="ORE63" s="11"/>
      <c r="ORF63" s="11"/>
      <c r="ORG63" s="11"/>
      <c r="ORH63" s="11"/>
      <c r="ORI63" s="11"/>
      <c r="ORJ63" s="11"/>
      <c r="ORK63" s="11"/>
      <c r="ORL63" s="11"/>
      <c r="ORM63" s="11"/>
      <c r="ORN63" s="11"/>
      <c r="ORO63" s="11"/>
      <c r="ORP63" s="11"/>
      <c r="ORQ63" s="11"/>
      <c r="ORR63" s="11"/>
      <c r="ORS63" s="11"/>
      <c r="ORT63" s="11"/>
      <c r="ORU63" s="11"/>
      <c r="ORV63" s="11"/>
      <c r="ORW63" s="11"/>
      <c r="ORX63" s="11"/>
      <c r="ORY63" s="11"/>
      <c r="ORZ63" s="11"/>
      <c r="OSA63" s="11"/>
      <c r="OSB63" s="11"/>
      <c r="OSC63" s="11"/>
      <c r="OSD63" s="11"/>
      <c r="OSE63" s="11"/>
      <c r="OSF63" s="11"/>
      <c r="OSG63" s="11"/>
      <c r="OSH63" s="11"/>
      <c r="OSI63" s="11"/>
      <c r="OSJ63" s="11"/>
      <c r="OSK63" s="11"/>
      <c r="OSL63" s="11"/>
      <c r="OSM63" s="11"/>
      <c r="OSN63" s="11"/>
      <c r="OSO63" s="11"/>
      <c r="OSP63" s="11"/>
      <c r="OSQ63" s="11"/>
      <c r="OSR63" s="11"/>
      <c r="OSS63" s="11"/>
      <c r="OST63" s="11"/>
      <c r="OSU63" s="11"/>
      <c r="OSV63" s="11"/>
      <c r="OSW63" s="11"/>
      <c r="OSX63" s="11"/>
      <c r="OSY63" s="11"/>
      <c r="OSZ63" s="11"/>
      <c r="OTA63" s="11"/>
      <c r="OTB63" s="11"/>
      <c r="OTC63" s="11"/>
      <c r="OTD63" s="11"/>
      <c r="OTE63" s="11"/>
      <c r="OTF63" s="11"/>
      <c r="OTG63" s="11"/>
      <c r="OTH63" s="11"/>
      <c r="OTI63" s="11"/>
      <c r="OTJ63" s="11"/>
      <c r="OTK63" s="11"/>
      <c r="OTL63" s="11"/>
      <c r="OTM63" s="11"/>
      <c r="OTN63" s="11"/>
      <c r="OTO63" s="11"/>
      <c r="OTP63" s="11"/>
      <c r="OTQ63" s="11"/>
      <c r="OTR63" s="11"/>
      <c r="OTS63" s="11"/>
      <c r="OTT63" s="11"/>
      <c r="OTU63" s="11"/>
      <c r="OTV63" s="11"/>
      <c r="OTW63" s="11"/>
      <c r="OTX63" s="11"/>
      <c r="OTY63" s="11"/>
      <c r="OTZ63" s="11"/>
      <c r="OUA63" s="11"/>
      <c r="OUB63" s="11"/>
      <c r="OUC63" s="11"/>
      <c r="OUD63" s="11"/>
      <c r="OUE63" s="11"/>
      <c r="OUF63" s="11"/>
      <c r="OUG63" s="11"/>
      <c r="OUH63" s="11"/>
      <c r="OUI63" s="11"/>
      <c r="OUJ63" s="11"/>
      <c r="OUK63" s="11"/>
      <c r="OUL63" s="11"/>
      <c r="OUM63" s="11"/>
      <c r="OUN63" s="11"/>
      <c r="OUO63" s="11"/>
      <c r="OUP63" s="11"/>
      <c r="OUQ63" s="11"/>
      <c r="OUR63" s="11"/>
      <c r="OUS63" s="11"/>
      <c r="OUT63" s="11"/>
      <c r="OUU63" s="11"/>
      <c r="OUV63" s="11"/>
      <c r="OUW63" s="11"/>
      <c r="OUX63" s="11"/>
      <c r="OUY63" s="11"/>
      <c r="OUZ63" s="11"/>
      <c r="OVA63" s="11"/>
      <c r="OVB63" s="11"/>
      <c r="OVC63" s="11"/>
      <c r="OVD63" s="11"/>
      <c r="OVE63" s="11"/>
      <c r="OVF63" s="11"/>
      <c r="OVG63" s="11"/>
      <c r="OVH63" s="11"/>
      <c r="OVI63" s="11"/>
      <c r="OVJ63" s="11"/>
      <c r="OVK63" s="11"/>
      <c r="OVL63" s="11"/>
      <c r="OVM63" s="11"/>
      <c r="OVN63" s="11"/>
      <c r="OVO63" s="11"/>
      <c r="OVP63" s="11"/>
      <c r="OVQ63" s="11"/>
      <c r="OVR63" s="11"/>
      <c r="OVS63" s="11"/>
      <c r="OVT63" s="11"/>
      <c r="OVU63" s="11"/>
      <c r="OVV63" s="11"/>
      <c r="OVW63" s="11"/>
      <c r="OVX63" s="11"/>
      <c r="OVY63" s="11"/>
      <c r="OVZ63" s="11"/>
      <c r="OWA63" s="11"/>
      <c r="OWB63" s="11"/>
      <c r="OWC63" s="11"/>
      <c r="OWD63" s="11"/>
      <c r="OWE63" s="11"/>
      <c r="OWF63" s="11"/>
      <c r="OWG63" s="11"/>
      <c r="OWH63" s="11"/>
      <c r="OWI63" s="11"/>
      <c r="OWJ63" s="11"/>
      <c r="OWK63" s="11"/>
      <c r="OWL63" s="11"/>
      <c r="OWM63" s="11"/>
      <c r="OWN63" s="11"/>
      <c r="OWO63" s="11"/>
      <c r="OWP63" s="11"/>
      <c r="OWQ63" s="11"/>
      <c r="OWR63" s="11"/>
      <c r="OWS63" s="11"/>
      <c r="OWT63" s="11"/>
      <c r="OWU63" s="11"/>
      <c r="OWV63" s="11"/>
      <c r="OWW63" s="11"/>
      <c r="OWX63" s="11"/>
      <c r="OWY63" s="11"/>
      <c r="OWZ63" s="11"/>
      <c r="OXA63" s="11"/>
      <c r="OXB63" s="11"/>
      <c r="OXC63" s="11"/>
      <c r="OXD63" s="11"/>
      <c r="OXE63" s="11"/>
      <c r="OXF63" s="11"/>
      <c r="OXG63" s="11"/>
      <c r="OXH63" s="11"/>
      <c r="OXI63" s="11"/>
      <c r="OXJ63" s="11"/>
      <c r="OXK63" s="11"/>
      <c r="OXL63" s="11"/>
      <c r="OXM63" s="11"/>
      <c r="OXN63" s="11"/>
      <c r="OXO63" s="11"/>
      <c r="OXP63" s="11"/>
      <c r="OXQ63" s="11"/>
      <c r="OXR63" s="11"/>
      <c r="OXS63" s="11"/>
      <c r="OXT63" s="11"/>
      <c r="OXU63" s="11"/>
      <c r="OXV63" s="11"/>
      <c r="OXW63" s="11"/>
      <c r="OXX63" s="11"/>
      <c r="OXY63" s="11"/>
      <c r="OXZ63" s="11"/>
      <c r="OYA63" s="11"/>
      <c r="OYB63" s="11"/>
      <c r="OYC63" s="11"/>
      <c r="OYD63" s="11"/>
      <c r="OYE63" s="11"/>
      <c r="OYF63" s="11"/>
      <c r="OYG63" s="11"/>
      <c r="OYH63" s="11"/>
      <c r="OYI63" s="11"/>
      <c r="OYJ63" s="11"/>
      <c r="OYK63" s="11"/>
      <c r="OYL63" s="11"/>
      <c r="OYM63" s="11"/>
      <c r="OYN63" s="11"/>
      <c r="OYO63" s="11"/>
      <c r="OYP63" s="11"/>
      <c r="OYQ63" s="11"/>
      <c r="OYR63" s="11"/>
      <c r="OYS63" s="11"/>
      <c r="OYT63" s="11"/>
      <c r="OYU63" s="11"/>
      <c r="OYV63" s="11"/>
      <c r="OYW63" s="11"/>
      <c r="OYX63" s="11"/>
      <c r="OYY63" s="11"/>
      <c r="OYZ63" s="11"/>
      <c r="OZA63" s="11"/>
      <c r="OZB63" s="11"/>
      <c r="OZC63" s="11"/>
      <c r="OZD63" s="11"/>
      <c r="OZE63" s="11"/>
      <c r="OZF63" s="11"/>
      <c r="OZG63" s="11"/>
      <c r="OZH63" s="11"/>
      <c r="OZI63" s="11"/>
      <c r="OZJ63" s="11"/>
      <c r="OZK63" s="11"/>
      <c r="OZL63" s="11"/>
      <c r="OZM63" s="11"/>
      <c r="OZN63" s="11"/>
      <c r="OZO63" s="11"/>
      <c r="OZP63" s="11"/>
      <c r="OZQ63" s="11"/>
      <c r="OZR63" s="11"/>
      <c r="OZS63" s="11"/>
      <c r="OZT63" s="11"/>
      <c r="OZU63" s="11"/>
      <c r="OZV63" s="11"/>
      <c r="OZW63" s="11"/>
      <c r="OZX63" s="11"/>
      <c r="OZY63" s="11"/>
      <c r="OZZ63" s="11"/>
      <c r="PAA63" s="11"/>
      <c r="PAB63" s="11"/>
      <c r="PAC63" s="11"/>
      <c r="PAD63" s="11"/>
      <c r="PAE63" s="11"/>
      <c r="PAF63" s="11"/>
      <c r="PAG63" s="11"/>
      <c r="PAH63" s="11"/>
      <c r="PAI63" s="11"/>
      <c r="PAJ63" s="11"/>
      <c r="PAK63" s="11"/>
      <c r="PAL63" s="11"/>
      <c r="PAM63" s="11"/>
      <c r="PAN63" s="11"/>
      <c r="PAO63" s="11"/>
      <c r="PAP63" s="11"/>
      <c r="PAQ63" s="11"/>
      <c r="PAR63" s="11"/>
      <c r="PAS63" s="11"/>
      <c r="PAT63" s="11"/>
      <c r="PAU63" s="11"/>
      <c r="PAV63" s="11"/>
      <c r="PAW63" s="11"/>
      <c r="PAX63" s="11"/>
      <c r="PAY63" s="11"/>
      <c r="PAZ63" s="11"/>
      <c r="PBA63" s="11"/>
      <c r="PBB63" s="11"/>
      <c r="PBC63" s="11"/>
      <c r="PBD63" s="11"/>
      <c r="PBE63" s="11"/>
      <c r="PBF63" s="11"/>
      <c r="PBG63" s="11"/>
      <c r="PBH63" s="11"/>
      <c r="PBI63" s="11"/>
      <c r="PBJ63" s="11"/>
      <c r="PBK63" s="11"/>
      <c r="PBL63" s="11"/>
      <c r="PBM63" s="11"/>
      <c r="PBN63" s="11"/>
      <c r="PBO63" s="11"/>
      <c r="PBP63" s="11"/>
      <c r="PBQ63" s="11"/>
      <c r="PBR63" s="11"/>
      <c r="PBS63" s="11"/>
      <c r="PBT63" s="11"/>
      <c r="PBU63" s="11"/>
      <c r="PBV63" s="11"/>
      <c r="PBW63" s="11"/>
      <c r="PBX63" s="11"/>
      <c r="PBY63" s="11"/>
      <c r="PBZ63" s="11"/>
      <c r="PCA63" s="11"/>
      <c r="PCB63" s="11"/>
      <c r="PCC63" s="11"/>
      <c r="PCD63" s="11"/>
      <c r="PCE63" s="11"/>
      <c r="PCF63" s="11"/>
      <c r="PCG63" s="11"/>
      <c r="PCH63" s="11"/>
      <c r="PCI63" s="11"/>
      <c r="PCJ63" s="11"/>
      <c r="PCK63" s="11"/>
      <c r="PCL63" s="11"/>
      <c r="PCM63" s="11"/>
      <c r="PCN63" s="11"/>
      <c r="PCO63" s="11"/>
      <c r="PCP63" s="11"/>
      <c r="PCQ63" s="11"/>
      <c r="PCR63" s="11"/>
      <c r="PCS63" s="11"/>
      <c r="PCT63" s="11"/>
      <c r="PCU63" s="11"/>
      <c r="PCV63" s="11"/>
      <c r="PCW63" s="11"/>
      <c r="PCX63" s="11"/>
      <c r="PCY63" s="11"/>
      <c r="PCZ63" s="11"/>
      <c r="PDA63" s="11"/>
      <c r="PDB63" s="11"/>
      <c r="PDC63" s="11"/>
      <c r="PDD63" s="11"/>
      <c r="PDE63" s="11"/>
      <c r="PDF63" s="11"/>
      <c r="PDG63" s="11"/>
      <c r="PDH63" s="11"/>
      <c r="PDI63" s="11"/>
      <c r="PDJ63" s="11"/>
      <c r="PDK63" s="11"/>
      <c r="PDL63" s="11"/>
      <c r="PDM63" s="11"/>
      <c r="PDN63" s="11"/>
      <c r="PDO63" s="11"/>
      <c r="PDP63" s="11"/>
      <c r="PDQ63" s="11"/>
      <c r="PDR63" s="11"/>
      <c r="PDS63" s="11"/>
      <c r="PDT63" s="11"/>
      <c r="PDU63" s="11"/>
      <c r="PDV63" s="11"/>
      <c r="PDW63" s="11"/>
      <c r="PDX63" s="11"/>
      <c r="PDY63" s="11"/>
      <c r="PDZ63" s="11"/>
      <c r="PEA63" s="11"/>
      <c r="PEB63" s="11"/>
      <c r="PEC63" s="11"/>
      <c r="PED63" s="11"/>
      <c r="PEE63" s="11"/>
      <c r="PEF63" s="11"/>
      <c r="PEG63" s="11"/>
      <c r="PEH63" s="11"/>
      <c r="PEI63" s="11"/>
      <c r="PEJ63" s="11"/>
      <c r="PEK63" s="11"/>
      <c r="PEL63" s="11"/>
      <c r="PEM63" s="11"/>
      <c r="PEN63" s="11"/>
      <c r="PEO63" s="11"/>
      <c r="PEP63" s="11"/>
      <c r="PEQ63" s="11"/>
      <c r="PER63" s="11"/>
      <c r="PES63" s="11"/>
      <c r="PET63" s="11"/>
      <c r="PEU63" s="11"/>
      <c r="PEV63" s="11"/>
      <c r="PEW63" s="11"/>
      <c r="PEX63" s="11"/>
      <c r="PEY63" s="11"/>
      <c r="PEZ63" s="11"/>
      <c r="PFA63" s="11"/>
      <c r="PFB63" s="11"/>
      <c r="PFC63" s="11"/>
      <c r="PFD63" s="11"/>
      <c r="PFE63" s="11"/>
      <c r="PFF63" s="11"/>
      <c r="PFG63" s="11"/>
      <c r="PFH63" s="11"/>
      <c r="PFI63" s="11"/>
      <c r="PFJ63" s="11"/>
      <c r="PFK63" s="11"/>
      <c r="PFL63" s="11"/>
      <c r="PFM63" s="11"/>
      <c r="PFN63" s="11"/>
      <c r="PFO63" s="11"/>
      <c r="PFP63" s="11"/>
      <c r="PFQ63" s="11"/>
      <c r="PFR63" s="11"/>
      <c r="PFS63" s="11"/>
      <c r="PFT63" s="11"/>
      <c r="PFU63" s="11"/>
      <c r="PFV63" s="11"/>
      <c r="PFW63" s="11"/>
      <c r="PFX63" s="11"/>
      <c r="PFY63" s="11"/>
      <c r="PFZ63" s="11"/>
      <c r="PGA63" s="11"/>
      <c r="PGB63" s="11"/>
      <c r="PGC63" s="11"/>
      <c r="PGD63" s="11"/>
      <c r="PGE63" s="11"/>
      <c r="PGF63" s="11"/>
      <c r="PGG63" s="11"/>
      <c r="PGH63" s="11"/>
      <c r="PGI63" s="11"/>
      <c r="PGJ63" s="11"/>
      <c r="PGK63" s="11"/>
      <c r="PGL63" s="11"/>
      <c r="PGM63" s="11"/>
      <c r="PGN63" s="11"/>
      <c r="PGO63" s="11"/>
      <c r="PGP63" s="11"/>
      <c r="PGQ63" s="11"/>
      <c r="PGR63" s="11"/>
      <c r="PGS63" s="11"/>
      <c r="PGT63" s="11"/>
      <c r="PGU63" s="11"/>
      <c r="PGV63" s="11"/>
      <c r="PGW63" s="11"/>
      <c r="PGX63" s="11"/>
      <c r="PGY63" s="11"/>
      <c r="PGZ63" s="11"/>
      <c r="PHA63" s="11"/>
      <c r="PHB63" s="11"/>
      <c r="PHC63" s="11"/>
      <c r="PHD63" s="11"/>
      <c r="PHE63" s="11"/>
      <c r="PHF63" s="11"/>
      <c r="PHG63" s="11"/>
      <c r="PHH63" s="11"/>
      <c r="PHI63" s="11"/>
      <c r="PHJ63" s="11"/>
      <c r="PHK63" s="11"/>
      <c r="PHL63" s="11"/>
      <c r="PHM63" s="11"/>
      <c r="PHN63" s="11"/>
      <c r="PHO63" s="11"/>
      <c r="PHP63" s="11"/>
      <c r="PHQ63" s="11"/>
      <c r="PHR63" s="11"/>
      <c r="PHS63" s="11"/>
      <c r="PHT63" s="11"/>
      <c r="PHU63" s="11"/>
      <c r="PHV63" s="11"/>
      <c r="PHW63" s="11"/>
      <c r="PHX63" s="11"/>
      <c r="PHY63" s="11"/>
      <c r="PHZ63" s="11"/>
      <c r="PIA63" s="11"/>
      <c r="PIB63" s="11"/>
      <c r="PIC63" s="11"/>
      <c r="PID63" s="11"/>
      <c r="PIE63" s="11"/>
      <c r="PIF63" s="11"/>
      <c r="PIG63" s="11"/>
      <c r="PIH63" s="11"/>
      <c r="PII63" s="11"/>
      <c r="PIJ63" s="11"/>
      <c r="PIK63" s="11"/>
      <c r="PIL63" s="11"/>
      <c r="PIM63" s="11"/>
      <c r="PIN63" s="11"/>
      <c r="PIO63" s="11"/>
      <c r="PIP63" s="11"/>
      <c r="PIQ63" s="11"/>
      <c r="PIR63" s="11"/>
      <c r="PIS63" s="11"/>
      <c r="PIT63" s="11"/>
      <c r="PIU63" s="11"/>
      <c r="PIV63" s="11"/>
      <c r="PIW63" s="11"/>
      <c r="PIX63" s="11"/>
      <c r="PIY63" s="11"/>
      <c r="PIZ63" s="11"/>
      <c r="PJA63" s="11"/>
      <c r="PJB63" s="11"/>
      <c r="PJC63" s="11"/>
      <c r="PJD63" s="11"/>
      <c r="PJE63" s="11"/>
      <c r="PJF63" s="11"/>
      <c r="PJG63" s="11"/>
      <c r="PJH63" s="11"/>
      <c r="PJI63" s="11"/>
      <c r="PJJ63" s="11"/>
      <c r="PJK63" s="11"/>
      <c r="PJL63" s="11"/>
      <c r="PJM63" s="11"/>
      <c r="PJN63" s="11"/>
      <c r="PJO63" s="11"/>
      <c r="PJP63" s="11"/>
      <c r="PJQ63" s="11"/>
      <c r="PJR63" s="11"/>
      <c r="PJS63" s="11"/>
      <c r="PJT63" s="11"/>
      <c r="PJU63" s="11"/>
      <c r="PJV63" s="11"/>
      <c r="PJW63" s="11"/>
      <c r="PJX63" s="11"/>
      <c r="PJY63" s="11"/>
      <c r="PJZ63" s="11"/>
      <c r="PKA63" s="11"/>
      <c r="PKB63" s="11"/>
      <c r="PKC63" s="11"/>
      <c r="PKD63" s="11"/>
      <c r="PKE63" s="11"/>
      <c r="PKF63" s="11"/>
      <c r="PKG63" s="11"/>
      <c r="PKH63" s="11"/>
      <c r="PKI63" s="11"/>
      <c r="PKJ63" s="11"/>
      <c r="PKK63" s="11"/>
      <c r="PKL63" s="11"/>
      <c r="PKM63" s="11"/>
      <c r="PKN63" s="11"/>
      <c r="PKO63" s="11"/>
      <c r="PKP63" s="11"/>
      <c r="PKQ63" s="11"/>
      <c r="PKR63" s="11"/>
      <c r="PKS63" s="11"/>
      <c r="PKT63" s="11"/>
      <c r="PKU63" s="11"/>
      <c r="PKV63" s="11"/>
      <c r="PKW63" s="11"/>
      <c r="PKX63" s="11"/>
      <c r="PKY63" s="11"/>
      <c r="PKZ63" s="11"/>
      <c r="PLA63" s="11"/>
      <c r="PLB63" s="11"/>
      <c r="PLC63" s="11"/>
      <c r="PLD63" s="11"/>
      <c r="PLE63" s="11"/>
      <c r="PLF63" s="11"/>
      <c r="PLG63" s="11"/>
      <c r="PLH63" s="11"/>
      <c r="PLI63" s="11"/>
      <c r="PLJ63" s="11"/>
      <c r="PLK63" s="11"/>
      <c r="PLL63" s="11"/>
      <c r="PLM63" s="11"/>
      <c r="PLN63" s="11"/>
      <c r="PLO63" s="11"/>
      <c r="PLP63" s="11"/>
      <c r="PLQ63" s="11"/>
      <c r="PLR63" s="11"/>
      <c r="PLS63" s="11"/>
      <c r="PLT63" s="11"/>
      <c r="PLU63" s="11"/>
      <c r="PLV63" s="11"/>
      <c r="PLW63" s="11"/>
      <c r="PLX63" s="11"/>
      <c r="PLY63" s="11"/>
      <c r="PLZ63" s="11"/>
      <c r="PMA63" s="11"/>
      <c r="PMB63" s="11"/>
      <c r="PMC63" s="11"/>
      <c r="PMD63" s="11"/>
      <c r="PME63" s="11"/>
      <c r="PMF63" s="11"/>
      <c r="PMG63" s="11"/>
      <c r="PMH63" s="11"/>
      <c r="PMI63" s="11"/>
      <c r="PMJ63" s="11"/>
      <c r="PMK63" s="11"/>
      <c r="PML63" s="11"/>
      <c r="PMM63" s="11"/>
      <c r="PMN63" s="11"/>
      <c r="PMO63" s="11"/>
      <c r="PMP63" s="11"/>
      <c r="PMQ63" s="11"/>
      <c r="PMR63" s="11"/>
      <c r="PMS63" s="11"/>
      <c r="PMT63" s="11"/>
      <c r="PMU63" s="11"/>
      <c r="PMV63" s="11"/>
      <c r="PMW63" s="11"/>
      <c r="PMX63" s="11"/>
      <c r="PMY63" s="11"/>
      <c r="PMZ63" s="11"/>
      <c r="PNA63" s="11"/>
      <c r="PNB63" s="11"/>
      <c r="PNC63" s="11"/>
      <c r="PND63" s="11"/>
      <c r="PNE63" s="11"/>
      <c r="PNF63" s="11"/>
      <c r="PNG63" s="11"/>
      <c r="PNH63" s="11"/>
      <c r="PNI63" s="11"/>
      <c r="PNJ63" s="11"/>
      <c r="PNK63" s="11"/>
      <c r="PNL63" s="11"/>
      <c r="PNM63" s="11"/>
      <c r="PNN63" s="11"/>
      <c r="PNO63" s="11"/>
      <c r="PNP63" s="11"/>
      <c r="PNQ63" s="11"/>
      <c r="PNR63" s="11"/>
      <c r="PNS63" s="11"/>
      <c r="PNT63" s="11"/>
      <c r="PNU63" s="11"/>
      <c r="PNV63" s="11"/>
      <c r="PNW63" s="11"/>
      <c r="PNX63" s="11"/>
      <c r="PNY63" s="11"/>
      <c r="PNZ63" s="11"/>
      <c r="POA63" s="11"/>
      <c r="POB63" s="11"/>
      <c r="POC63" s="11"/>
      <c r="POD63" s="11"/>
      <c r="POE63" s="11"/>
      <c r="POF63" s="11"/>
      <c r="POG63" s="11"/>
      <c r="POH63" s="11"/>
      <c r="POI63" s="11"/>
      <c r="POJ63" s="11"/>
      <c r="POK63" s="11"/>
      <c r="POL63" s="11"/>
      <c r="POM63" s="11"/>
      <c r="PON63" s="11"/>
      <c r="POO63" s="11"/>
      <c r="POP63" s="11"/>
      <c r="POQ63" s="11"/>
      <c r="POR63" s="11"/>
      <c r="POS63" s="11"/>
      <c r="POT63" s="11"/>
      <c r="POU63" s="11"/>
      <c r="POV63" s="11"/>
      <c r="POW63" s="11"/>
      <c r="POX63" s="11"/>
      <c r="POY63" s="11"/>
      <c r="POZ63" s="11"/>
      <c r="PPA63" s="11"/>
      <c r="PPB63" s="11"/>
      <c r="PPC63" s="11"/>
      <c r="PPD63" s="11"/>
      <c r="PPE63" s="11"/>
      <c r="PPF63" s="11"/>
      <c r="PPG63" s="11"/>
      <c r="PPH63" s="11"/>
      <c r="PPI63" s="11"/>
      <c r="PPJ63" s="11"/>
      <c r="PPK63" s="11"/>
      <c r="PPL63" s="11"/>
      <c r="PPM63" s="11"/>
      <c r="PPN63" s="11"/>
      <c r="PPO63" s="11"/>
      <c r="PPP63" s="11"/>
      <c r="PPQ63" s="11"/>
      <c r="PPR63" s="11"/>
      <c r="PPS63" s="11"/>
      <c r="PPT63" s="11"/>
      <c r="PPU63" s="11"/>
      <c r="PPV63" s="11"/>
      <c r="PPW63" s="11"/>
      <c r="PPX63" s="11"/>
      <c r="PPY63" s="11"/>
      <c r="PPZ63" s="11"/>
      <c r="PQA63" s="11"/>
      <c r="PQB63" s="11"/>
      <c r="PQC63" s="11"/>
      <c r="PQD63" s="11"/>
      <c r="PQE63" s="11"/>
      <c r="PQF63" s="11"/>
      <c r="PQG63" s="11"/>
      <c r="PQH63" s="11"/>
      <c r="PQI63" s="11"/>
      <c r="PQJ63" s="11"/>
      <c r="PQK63" s="11"/>
      <c r="PQL63" s="11"/>
      <c r="PQM63" s="11"/>
      <c r="PQN63" s="11"/>
      <c r="PQO63" s="11"/>
      <c r="PQP63" s="11"/>
      <c r="PQQ63" s="11"/>
      <c r="PQR63" s="11"/>
      <c r="PQS63" s="11"/>
      <c r="PQT63" s="11"/>
      <c r="PQU63" s="11"/>
      <c r="PQV63" s="11"/>
      <c r="PQW63" s="11"/>
      <c r="PQX63" s="11"/>
      <c r="PQY63" s="11"/>
      <c r="PQZ63" s="11"/>
      <c r="PRA63" s="11"/>
      <c r="PRB63" s="11"/>
      <c r="PRC63" s="11"/>
      <c r="PRD63" s="11"/>
      <c r="PRE63" s="11"/>
      <c r="PRF63" s="11"/>
      <c r="PRG63" s="11"/>
      <c r="PRH63" s="11"/>
      <c r="PRI63" s="11"/>
      <c r="PRJ63" s="11"/>
      <c r="PRK63" s="11"/>
      <c r="PRL63" s="11"/>
      <c r="PRM63" s="11"/>
      <c r="PRN63" s="11"/>
      <c r="PRO63" s="11"/>
      <c r="PRP63" s="11"/>
      <c r="PRQ63" s="11"/>
      <c r="PRR63" s="11"/>
      <c r="PRS63" s="11"/>
      <c r="PRT63" s="11"/>
      <c r="PRU63" s="11"/>
      <c r="PRV63" s="11"/>
      <c r="PRW63" s="11"/>
      <c r="PRX63" s="11"/>
      <c r="PRY63" s="11"/>
      <c r="PRZ63" s="11"/>
      <c r="PSA63" s="11"/>
      <c r="PSB63" s="11"/>
      <c r="PSC63" s="11"/>
      <c r="PSD63" s="11"/>
      <c r="PSE63" s="11"/>
      <c r="PSF63" s="11"/>
      <c r="PSG63" s="11"/>
      <c r="PSH63" s="11"/>
      <c r="PSI63" s="11"/>
      <c r="PSJ63" s="11"/>
      <c r="PSK63" s="11"/>
      <c r="PSL63" s="11"/>
      <c r="PSM63" s="11"/>
      <c r="PSN63" s="11"/>
      <c r="PSO63" s="11"/>
      <c r="PSP63" s="11"/>
      <c r="PSQ63" s="11"/>
      <c r="PSR63" s="11"/>
      <c r="PSS63" s="11"/>
      <c r="PST63" s="11"/>
      <c r="PSU63" s="11"/>
      <c r="PSV63" s="11"/>
      <c r="PSW63" s="11"/>
      <c r="PSX63" s="11"/>
      <c r="PSY63" s="11"/>
      <c r="PSZ63" s="11"/>
      <c r="PTA63" s="11"/>
      <c r="PTB63" s="11"/>
      <c r="PTC63" s="11"/>
      <c r="PTD63" s="11"/>
      <c r="PTE63" s="11"/>
      <c r="PTF63" s="11"/>
      <c r="PTG63" s="11"/>
      <c r="PTH63" s="11"/>
      <c r="PTI63" s="11"/>
      <c r="PTJ63" s="11"/>
      <c r="PTK63" s="11"/>
      <c r="PTL63" s="11"/>
      <c r="PTM63" s="11"/>
      <c r="PTN63" s="11"/>
      <c r="PTO63" s="11"/>
      <c r="PTP63" s="11"/>
      <c r="PTQ63" s="11"/>
      <c r="PTR63" s="11"/>
      <c r="PTS63" s="11"/>
      <c r="PTT63" s="11"/>
      <c r="PTU63" s="11"/>
      <c r="PTV63" s="11"/>
      <c r="PTW63" s="11"/>
      <c r="PTX63" s="11"/>
      <c r="PTY63" s="11"/>
      <c r="PTZ63" s="11"/>
      <c r="PUA63" s="11"/>
      <c r="PUB63" s="11"/>
      <c r="PUC63" s="11"/>
      <c r="PUD63" s="11"/>
      <c r="PUE63" s="11"/>
      <c r="PUF63" s="11"/>
      <c r="PUG63" s="11"/>
      <c r="PUH63" s="11"/>
      <c r="PUI63" s="11"/>
      <c r="PUJ63" s="11"/>
      <c r="PUK63" s="11"/>
      <c r="PUL63" s="11"/>
      <c r="PUM63" s="11"/>
      <c r="PUN63" s="11"/>
      <c r="PUO63" s="11"/>
      <c r="PUP63" s="11"/>
      <c r="PUQ63" s="11"/>
      <c r="PUR63" s="11"/>
      <c r="PUS63" s="11"/>
      <c r="PUT63" s="11"/>
      <c r="PUU63" s="11"/>
      <c r="PUV63" s="11"/>
      <c r="PUW63" s="11"/>
      <c r="PUX63" s="11"/>
      <c r="PUY63" s="11"/>
      <c r="PUZ63" s="11"/>
      <c r="PVA63" s="11"/>
      <c r="PVB63" s="11"/>
      <c r="PVC63" s="11"/>
      <c r="PVD63" s="11"/>
      <c r="PVE63" s="11"/>
      <c r="PVF63" s="11"/>
      <c r="PVG63" s="11"/>
      <c r="PVH63" s="11"/>
      <c r="PVI63" s="11"/>
      <c r="PVJ63" s="11"/>
      <c r="PVK63" s="11"/>
      <c r="PVL63" s="11"/>
      <c r="PVM63" s="11"/>
      <c r="PVN63" s="11"/>
      <c r="PVO63" s="11"/>
      <c r="PVP63" s="11"/>
      <c r="PVQ63" s="11"/>
      <c r="PVR63" s="11"/>
      <c r="PVS63" s="11"/>
      <c r="PVT63" s="11"/>
      <c r="PVU63" s="11"/>
      <c r="PVV63" s="11"/>
      <c r="PVW63" s="11"/>
      <c r="PVX63" s="11"/>
      <c r="PVY63" s="11"/>
      <c r="PVZ63" s="11"/>
      <c r="PWA63" s="11"/>
      <c r="PWB63" s="11"/>
      <c r="PWC63" s="11"/>
      <c r="PWD63" s="11"/>
      <c r="PWE63" s="11"/>
      <c r="PWF63" s="11"/>
      <c r="PWG63" s="11"/>
      <c r="PWH63" s="11"/>
      <c r="PWI63" s="11"/>
      <c r="PWJ63" s="11"/>
      <c r="PWK63" s="11"/>
      <c r="PWL63" s="11"/>
      <c r="PWM63" s="11"/>
      <c r="PWN63" s="11"/>
      <c r="PWO63" s="11"/>
      <c r="PWP63" s="11"/>
      <c r="PWQ63" s="11"/>
      <c r="PWR63" s="11"/>
      <c r="PWS63" s="11"/>
      <c r="PWT63" s="11"/>
      <c r="PWU63" s="11"/>
      <c r="PWV63" s="11"/>
      <c r="PWW63" s="11"/>
      <c r="PWX63" s="11"/>
      <c r="PWY63" s="11"/>
      <c r="PWZ63" s="11"/>
      <c r="PXA63" s="11"/>
      <c r="PXB63" s="11"/>
      <c r="PXC63" s="11"/>
      <c r="PXD63" s="11"/>
      <c r="PXE63" s="11"/>
      <c r="PXF63" s="11"/>
      <c r="PXG63" s="11"/>
      <c r="PXH63" s="11"/>
      <c r="PXI63" s="11"/>
      <c r="PXJ63" s="11"/>
      <c r="PXK63" s="11"/>
      <c r="PXL63" s="11"/>
      <c r="PXM63" s="11"/>
      <c r="PXN63" s="11"/>
      <c r="PXO63" s="11"/>
      <c r="PXP63" s="11"/>
      <c r="PXQ63" s="11"/>
      <c r="PXR63" s="11"/>
      <c r="PXS63" s="11"/>
      <c r="PXT63" s="11"/>
      <c r="PXU63" s="11"/>
      <c r="PXV63" s="11"/>
      <c r="PXW63" s="11"/>
      <c r="PXX63" s="11"/>
      <c r="PXY63" s="11"/>
      <c r="PXZ63" s="11"/>
      <c r="PYA63" s="11"/>
      <c r="PYB63" s="11"/>
      <c r="PYC63" s="11"/>
      <c r="PYD63" s="11"/>
      <c r="PYE63" s="11"/>
      <c r="PYF63" s="11"/>
      <c r="PYG63" s="11"/>
      <c r="PYH63" s="11"/>
      <c r="PYI63" s="11"/>
      <c r="PYJ63" s="11"/>
      <c r="PYK63" s="11"/>
      <c r="PYL63" s="11"/>
      <c r="PYM63" s="11"/>
      <c r="PYN63" s="11"/>
      <c r="PYO63" s="11"/>
      <c r="PYP63" s="11"/>
      <c r="PYQ63" s="11"/>
      <c r="PYR63" s="11"/>
      <c r="PYS63" s="11"/>
      <c r="PYT63" s="11"/>
      <c r="PYU63" s="11"/>
      <c r="PYV63" s="11"/>
      <c r="PYW63" s="11"/>
      <c r="PYX63" s="11"/>
      <c r="PYY63" s="11"/>
      <c r="PYZ63" s="11"/>
      <c r="PZA63" s="11"/>
      <c r="PZB63" s="11"/>
      <c r="PZC63" s="11"/>
      <c r="PZD63" s="11"/>
      <c r="PZE63" s="11"/>
      <c r="PZF63" s="11"/>
      <c r="PZG63" s="11"/>
      <c r="PZH63" s="11"/>
      <c r="PZI63" s="11"/>
      <c r="PZJ63" s="11"/>
      <c r="PZK63" s="11"/>
      <c r="PZL63" s="11"/>
      <c r="PZM63" s="11"/>
      <c r="PZN63" s="11"/>
      <c r="PZO63" s="11"/>
      <c r="PZP63" s="11"/>
      <c r="PZQ63" s="11"/>
      <c r="PZR63" s="11"/>
      <c r="PZS63" s="11"/>
      <c r="PZT63" s="11"/>
      <c r="PZU63" s="11"/>
      <c r="PZV63" s="11"/>
      <c r="PZW63" s="11"/>
      <c r="PZX63" s="11"/>
      <c r="PZY63" s="11"/>
      <c r="PZZ63" s="11"/>
      <c r="QAA63" s="11"/>
      <c r="QAB63" s="11"/>
      <c r="QAC63" s="11"/>
      <c r="QAD63" s="11"/>
      <c r="QAE63" s="11"/>
      <c r="QAF63" s="11"/>
      <c r="QAG63" s="11"/>
      <c r="QAH63" s="11"/>
      <c r="QAI63" s="11"/>
      <c r="QAJ63" s="11"/>
      <c r="QAK63" s="11"/>
      <c r="QAL63" s="11"/>
      <c r="QAM63" s="11"/>
      <c r="QAN63" s="11"/>
      <c r="QAO63" s="11"/>
      <c r="QAP63" s="11"/>
      <c r="QAQ63" s="11"/>
      <c r="QAR63" s="11"/>
      <c r="QAS63" s="11"/>
      <c r="QAT63" s="11"/>
      <c r="QAU63" s="11"/>
      <c r="QAV63" s="11"/>
      <c r="QAW63" s="11"/>
      <c r="QAX63" s="11"/>
      <c r="QAY63" s="11"/>
      <c r="QAZ63" s="11"/>
      <c r="QBA63" s="11"/>
      <c r="QBB63" s="11"/>
      <c r="QBC63" s="11"/>
      <c r="QBD63" s="11"/>
      <c r="QBE63" s="11"/>
      <c r="QBF63" s="11"/>
      <c r="QBG63" s="11"/>
      <c r="QBH63" s="11"/>
      <c r="QBI63" s="11"/>
      <c r="QBJ63" s="11"/>
      <c r="QBK63" s="11"/>
      <c r="QBL63" s="11"/>
      <c r="QBM63" s="11"/>
      <c r="QBN63" s="11"/>
      <c r="QBO63" s="11"/>
      <c r="QBP63" s="11"/>
      <c r="QBQ63" s="11"/>
      <c r="QBR63" s="11"/>
      <c r="QBS63" s="11"/>
      <c r="QBT63" s="11"/>
      <c r="QBU63" s="11"/>
      <c r="QBV63" s="11"/>
      <c r="QBW63" s="11"/>
      <c r="QBX63" s="11"/>
      <c r="QBY63" s="11"/>
      <c r="QBZ63" s="11"/>
      <c r="QCA63" s="11"/>
      <c r="QCB63" s="11"/>
      <c r="QCC63" s="11"/>
      <c r="QCD63" s="11"/>
      <c r="QCE63" s="11"/>
      <c r="QCF63" s="11"/>
      <c r="QCG63" s="11"/>
      <c r="QCH63" s="11"/>
      <c r="QCI63" s="11"/>
      <c r="QCJ63" s="11"/>
      <c r="QCK63" s="11"/>
      <c r="QCL63" s="11"/>
      <c r="QCM63" s="11"/>
      <c r="QCN63" s="11"/>
      <c r="QCO63" s="11"/>
      <c r="QCP63" s="11"/>
      <c r="QCQ63" s="11"/>
      <c r="QCR63" s="11"/>
      <c r="QCS63" s="11"/>
      <c r="QCT63" s="11"/>
      <c r="QCU63" s="11"/>
      <c r="QCV63" s="11"/>
      <c r="QCW63" s="11"/>
      <c r="QCX63" s="11"/>
      <c r="QCY63" s="11"/>
      <c r="QCZ63" s="11"/>
      <c r="QDA63" s="11"/>
      <c r="QDB63" s="11"/>
      <c r="QDC63" s="11"/>
      <c r="QDD63" s="11"/>
      <c r="QDE63" s="11"/>
      <c r="QDF63" s="11"/>
      <c r="QDG63" s="11"/>
      <c r="QDH63" s="11"/>
      <c r="QDI63" s="11"/>
      <c r="QDJ63" s="11"/>
      <c r="QDK63" s="11"/>
      <c r="QDL63" s="11"/>
      <c r="QDM63" s="11"/>
      <c r="QDN63" s="11"/>
      <c r="QDO63" s="11"/>
      <c r="QDP63" s="11"/>
      <c r="QDQ63" s="11"/>
      <c r="QDR63" s="11"/>
      <c r="QDS63" s="11"/>
      <c r="QDT63" s="11"/>
      <c r="QDU63" s="11"/>
      <c r="QDV63" s="11"/>
      <c r="QDW63" s="11"/>
      <c r="QDX63" s="11"/>
      <c r="QDY63" s="11"/>
      <c r="QDZ63" s="11"/>
      <c r="QEA63" s="11"/>
      <c r="QEB63" s="11"/>
      <c r="QEC63" s="11"/>
      <c r="QED63" s="11"/>
      <c r="QEE63" s="11"/>
      <c r="QEF63" s="11"/>
      <c r="QEG63" s="11"/>
      <c r="QEH63" s="11"/>
      <c r="QEI63" s="11"/>
      <c r="QEJ63" s="11"/>
      <c r="QEK63" s="11"/>
      <c r="QEL63" s="11"/>
      <c r="QEM63" s="11"/>
      <c r="QEN63" s="11"/>
      <c r="QEO63" s="11"/>
      <c r="QEP63" s="11"/>
      <c r="QEQ63" s="11"/>
      <c r="QER63" s="11"/>
      <c r="QES63" s="11"/>
      <c r="QET63" s="11"/>
      <c r="QEU63" s="11"/>
      <c r="QEV63" s="11"/>
      <c r="QEW63" s="11"/>
      <c r="QEX63" s="11"/>
      <c r="QEY63" s="11"/>
      <c r="QEZ63" s="11"/>
      <c r="QFA63" s="11"/>
      <c r="QFB63" s="11"/>
      <c r="QFC63" s="11"/>
      <c r="QFD63" s="11"/>
      <c r="QFE63" s="11"/>
      <c r="QFF63" s="11"/>
      <c r="QFG63" s="11"/>
      <c r="QFH63" s="11"/>
      <c r="QFI63" s="11"/>
      <c r="QFJ63" s="11"/>
      <c r="QFK63" s="11"/>
      <c r="QFL63" s="11"/>
      <c r="QFM63" s="11"/>
      <c r="QFN63" s="11"/>
      <c r="QFO63" s="11"/>
      <c r="QFP63" s="11"/>
      <c r="QFQ63" s="11"/>
      <c r="QFR63" s="11"/>
      <c r="QFS63" s="11"/>
      <c r="QFT63" s="11"/>
      <c r="QFU63" s="11"/>
      <c r="QFV63" s="11"/>
      <c r="QFW63" s="11"/>
      <c r="QFX63" s="11"/>
      <c r="QFY63" s="11"/>
      <c r="QFZ63" s="11"/>
      <c r="QGA63" s="11"/>
      <c r="QGB63" s="11"/>
      <c r="QGC63" s="11"/>
      <c r="QGD63" s="11"/>
      <c r="QGE63" s="11"/>
      <c r="QGF63" s="11"/>
      <c r="QGG63" s="11"/>
      <c r="QGH63" s="11"/>
      <c r="QGI63" s="11"/>
      <c r="QGJ63" s="11"/>
      <c r="QGK63" s="11"/>
      <c r="QGL63" s="11"/>
      <c r="QGM63" s="11"/>
      <c r="QGN63" s="11"/>
      <c r="QGO63" s="11"/>
      <c r="QGP63" s="11"/>
      <c r="QGQ63" s="11"/>
      <c r="QGR63" s="11"/>
      <c r="QGS63" s="11"/>
      <c r="QGT63" s="11"/>
      <c r="QGU63" s="11"/>
      <c r="QGV63" s="11"/>
      <c r="QGW63" s="11"/>
      <c r="QGX63" s="11"/>
      <c r="QGY63" s="11"/>
      <c r="QGZ63" s="11"/>
      <c r="QHA63" s="11"/>
      <c r="QHB63" s="11"/>
      <c r="QHC63" s="11"/>
      <c r="QHD63" s="11"/>
      <c r="QHE63" s="11"/>
      <c r="QHF63" s="11"/>
      <c r="QHG63" s="11"/>
      <c r="QHH63" s="11"/>
      <c r="QHI63" s="11"/>
      <c r="QHJ63" s="11"/>
      <c r="QHK63" s="11"/>
      <c r="QHL63" s="11"/>
      <c r="QHM63" s="11"/>
      <c r="QHN63" s="11"/>
      <c r="QHO63" s="11"/>
      <c r="QHP63" s="11"/>
      <c r="QHQ63" s="11"/>
      <c r="QHR63" s="11"/>
      <c r="QHS63" s="11"/>
      <c r="QHT63" s="11"/>
      <c r="QHU63" s="11"/>
      <c r="QHV63" s="11"/>
      <c r="QHW63" s="11"/>
      <c r="QHX63" s="11"/>
      <c r="QHY63" s="11"/>
      <c r="QHZ63" s="11"/>
      <c r="QIA63" s="11"/>
      <c r="QIB63" s="11"/>
      <c r="QIC63" s="11"/>
      <c r="QID63" s="11"/>
      <c r="QIE63" s="11"/>
      <c r="QIF63" s="11"/>
      <c r="QIG63" s="11"/>
      <c r="QIH63" s="11"/>
      <c r="QII63" s="11"/>
      <c r="QIJ63" s="11"/>
      <c r="QIK63" s="11"/>
      <c r="QIL63" s="11"/>
      <c r="QIM63" s="11"/>
      <c r="QIN63" s="11"/>
      <c r="QIO63" s="11"/>
      <c r="QIP63" s="11"/>
      <c r="QIQ63" s="11"/>
      <c r="QIR63" s="11"/>
      <c r="QIS63" s="11"/>
      <c r="QIT63" s="11"/>
      <c r="QIU63" s="11"/>
      <c r="QIV63" s="11"/>
      <c r="QIW63" s="11"/>
      <c r="QIX63" s="11"/>
      <c r="QIY63" s="11"/>
      <c r="QIZ63" s="11"/>
      <c r="QJA63" s="11"/>
      <c r="QJB63" s="11"/>
      <c r="QJC63" s="11"/>
      <c r="QJD63" s="11"/>
      <c r="QJE63" s="11"/>
      <c r="QJF63" s="11"/>
      <c r="QJG63" s="11"/>
      <c r="QJH63" s="11"/>
      <c r="QJI63" s="11"/>
      <c r="QJJ63" s="11"/>
      <c r="QJK63" s="11"/>
      <c r="QJL63" s="11"/>
      <c r="QJM63" s="11"/>
      <c r="QJN63" s="11"/>
      <c r="QJO63" s="11"/>
      <c r="QJP63" s="11"/>
      <c r="QJQ63" s="11"/>
      <c r="QJR63" s="11"/>
      <c r="QJS63" s="11"/>
      <c r="QJT63" s="11"/>
      <c r="QJU63" s="11"/>
      <c r="QJV63" s="11"/>
      <c r="QJW63" s="11"/>
      <c r="QJX63" s="11"/>
      <c r="QJY63" s="11"/>
      <c r="QJZ63" s="11"/>
      <c r="QKA63" s="11"/>
      <c r="QKB63" s="11"/>
      <c r="QKC63" s="11"/>
      <c r="QKD63" s="11"/>
      <c r="QKE63" s="11"/>
      <c r="QKF63" s="11"/>
      <c r="QKG63" s="11"/>
      <c r="QKH63" s="11"/>
      <c r="QKI63" s="11"/>
      <c r="QKJ63" s="11"/>
      <c r="QKK63" s="11"/>
      <c r="QKL63" s="11"/>
      <c r="QKM63" s="11"/>
      <c r="QKN63" s="11"/>
      <c r="QKO63" s="11"/>
      <c r="QKP63" s="11"/>
      <c r="QKQ63" s="11"/>
      <c r="QKR63" s="11"/>
      <c r="QKS63" s="11"/>
      <c r="QKT63" s="11"/>
      <c r="QKU63" s="11"/>
      <c r="QKV63" s="11"/>
      <c r="QKW63" s="11"/>
      <c r="QKX63" s="11"/>
      <c r="QKY63" s="11"/>
      <c r="QKZ63" s="11"/>
      <c r="QLA63" s="11"/>
      <c r="QLB63" s="11"/>
      <c r="QLC63" s="11"/>
      <c r="QLD63" s="11"/>
      <c r="QLE63" s="11"/>
      <c r="QLF63" s="11"/>
      <c r="QLG63" s="11"/>
      <c r="QLH63" s="11"/>
      <c r="QLI63" s="11"/>
      <c r="QLJ63" s="11"/>
      <c r="QLK63" s="11"/>
      <c r="QLL63" s="11"/>
      <c r="QLM63" s="11"/>
      <c r="QLN63" s="11"/>
      <c r="QLO63" s="11"/>
      <c r="QLP63" s="11"/>
      <c r="QLQ63" s="11"/>
      <c r="QLR63" s="11"/>
      <c r="QLS63" s="11"/>
      <c r="QLT63" s="11"/>
      <c r="QLU63" s="11"/>
      <c r="QLV63" s="11"/>
      <c r="QLW63" s="11"/>
      <c r="QLX63" s="11"/>
      <c r="QLY63" s="11"/>
      <c r="QLZ63" s="11"/>
      <c r="QMA63" s="11"/>
      <c r="QMB63" s="11"/>
      <c r="QMC63" s="11"/>
      <c r="QMD63" s="11"/>
      <c r="QME63" s="11"/>
      <c r="QMF63" s="11"/>
      <c r="QMG63" s="11"/>
      <c r="QMH63" s="11"/>
      <c r="QMI63" s="11"/>
      <c r="QMJ63" s="11"/>
      <c r="QMK63" s="11"/>
      <c r="QML63" s="11"/>
      <c r="QMM63" s="11"/>
      <c r="QMN63" s="11"/>
      <c r="QMO63" s="11"/>
      <c r="QMP63" s="11"/>
      <c r="QMQ63" s="11"/>
      <c r="QMR63" s="11"/>
      <c r="QMS63" s="11"/>
      <c r="QMT63" s="11"/>
      <c r="QMU63" s="11"/>
      <c r="QMV63" s="11"/>
      <c r="QMW63" s="11"/>
      <c r="QMX63" s="11"/>
      <c r="QMY63" s="11"/>
      <c r="QMZ63" s="11"/>
      <c r="QNA63" s="11"/>
      <c r="QNB63" s="11"/>
      <c r="QNC63" s="11"/>
      <c r="QND63" s="11"/>
      <c r="QNE63" s="11"/>
      <c r="QNF63" s="11"/>
      <c r="QNG63" s="11"/>
      <c r="QNH63" s="11"/>
      <c r="QNI63" s="11"/>
      <c r="QNJ63" s="11"/>
      <c r="QNK63" s="11"/>
      <c r="QNL63" s="11"/>
      <c r="QNM63" s="11"/>
      <c r="QNN63" s="11"/>
      <c r="QNO63" s="11"/>
      <c r="QNP63" s="11"/>
      <c r="QNQ63" s="11"/>
      <c r="QNR63" s="11"/>
      <c r="QNS63" s="11"/>
      <c r="QNT63" s="11"/>
      <c r="QNU63" s="11"/>
      <c r="QNV63" s="11"/>
      <c r="QNW63" s="11"/>
      <c r="QNX63" s="11"/>
      <c r="QNY63" s="11"/>
      <c r="QNZ63" s="11"/>
      <c r="QOA63" s="11"/>
      <c r="QOB63" s="11"/>
      <c r="QOC63" s="11"/>
      <c r="QOD63" s="11"/>
      <c r="QOE63" s="11"/>
      <c r="QOF63" s="11"/>
      <c r="QOG63" s="11"/>
      <c r="QOH63" s="11"/>
      <c r="QOI63" s="11"/>
      <c r="QOJ63" s="11"/>
      <c r="QOK63" s="11"/>
      <c r="QOL63" s="11"/>
      <c r="QOM63" s="11"/>
      <c r="QON63" s="11"/>
      <c r="QOO63" s="11"/>
      <c r="QOP63" s="11"/>
      <c r="QOQ63" s="11"/>
      <c r="QOR63" s="11"/>
      <c r="QOS63" s="11"/>
      <c r="QOT63" s="11"/>
      <c r="QOU63" s="11"/>
      <c r="QOV63" s="11"/>
      <c r="QOW63" s="11"/>
      <c r="QOX63" s="11"/>
      <c r="QOY63" s="11"/>
      <c r="QOZ63" s="11"/>
      <c r="QPA63" s="11"/>
      <c r="QPB63" s="11"/>
      <c r="QPC63" s="11"/>
      <c r="QPD63" s="11"/>
      <c r="QPE63" s="11"/>
      <c r="QPF63" s="11"/>
      <c r="QPG63" s="11"/>
      <c r="QPH63" s="11"/>
      <c r="QPI63" s="11"/>
      <c r="QPJ63" s="11"/>
      <c r="QPK63" s="11"/>
      <c r="QPL63" s="11"/>
      <c r="QPM63" s="11"/>
      <c r="QPN63" s="11"/>
      <c r="QPO63" s="11"/>
      <c r="QPP63" s="11"/>
      <c r="QPQ63" s="11"/>
      <c r="QPR63" s="11"/>
      <c r="QPS63" s="11"/>
      <c r="QPT63" s="11"/>
      <c r="QPU63" s="11"/>
      <c r="QPV63" s="11"/>
      <c r="QPW63" s="11"/>
      <c r="QPX63" s="11"/>
      <c r="QPY63" s="11"/>
      <c r="QPZ63" s="11"/>
      <c r="QQA63" s="11"/>
      <c r="QQB63" s="11"/>
      <c r="QQC63" s="11"/>
      <c r="QQD63" s="11"/>
      <c r="QQE63" s="11"/>
      <c r="QQF63" s="11"/>
      <c r="QQG63" s="11"/>
      <c r="QQH63" s="11"/>
      <c r="QQI63" s="11"/>
      <c r="QQJ63" s="11"/>
      <c r="QQK63" s="11"/>
      <c r="QQL63" s="11"/>
      <c r="QQM63" s="11"/>
      <c r="QQN63" s="11"/>
      <c r="QQO63" s="11"/>
      <c r="QQP63" s="11"/>
      <c r="QQQ63" s="11"/>
      <c r="QQR63" s="11"/>
      <c r="QQS63" s="11"/>
      <c r="QQT63" s="11"/>
      <c r="QQU63" s="11"/>
      <c r="QQV63" s="11"/>
      <c r="QQW63" s="11"/>
      <c r="QQX63" s="11"/>
      <c r="QQY63" s="11"/>
      <c r="QQZ63" s="11"/>
      <c r="QRA63" s="11"/>
      <c r="QRB63" s="11"/>
      <c r="QRC63" s="11"/>
      <c r="QRD63" s="11"/>
      <c r="QRE63" s="11"/>
      <c r="QRF63" s="11"/>
      <c r="QRG63" s="11"/>
      <c r="QRH63" s="11"/>
      <c r="QRI63" s="11"/>
      <c r="QRJ63" s="11"/>
      <c r="QRK63" s="11"/>
      <c r="QRL63" s="11"/>
      <c r="QRM63" s="11"/>
      <c r="QRN63" s="11"/>
      <c r="QRO63" s="11"/>
      <c r="QRP63" s="11"/>
      <c r="QRQ63" s="11"/>
      <c r="QRR63" s="11"/>
      <c r="QRS63" s="11"/>
      <c r="QRT63" s="11"/>
      <c r="QRU63" s="11"/>
      <c r="QRV63" s="11"/>
      <c r="QRW63" s="11"/>
      <c r="QRX63" s="11"/>
      <c r="QRY63" s="11"/>
      <c r="QRZ63" s="11"/>
      <c r="QSA63" s="11"/>
      <c r="QSB63" s="11"/>
      <c r="QSC63" s="11"/>
      <c r="QSD63" s="11"/>
      <c r="QSE63" s="11"/>
      <c r="QSF63" s="11"/>
      <c r="QSG63" s="11"/>
      <c r="QSH63" s="11"/>
      <c r="QSI63" s="11"/>
      <c r="QSJ63" s="11"/>
      <c r="QSK63" s="11"/>
      <c r="QSL63" s="11"/>
      <c r="QSM63" s="11"/>
      <c r="QSN63" s="11"/>
      <c r="QSO63" s="11"/>
      <c r="QSP63" s="11"/>
      <c r="QSQ63" s="11"/>
      <c r="QSR63" s="11"/>
      <c r="QSS63" s="11"/>
      <c r="QST63" s="11"/>
      <c r="QSU63" s="11"/>
      <c r="QSV63" s="11"/>
      <c r="QSW63" s="11"/>
      <c r="QSX63" s="11"/>
      <c r="QSY63" s="11"/>
      <c r="QSZ63" s="11"/>
      <c r="QTA63" s="11"/>
      <c r="QTB63" s="11"/>
      <c r="QTC63" s="11"/>
      <c r="QTD63" s="11"/>
      <c r="QTE63" s="11"/>
      <c r="QTF63" s="11"/>
      <c r="QTG63" s="11"/>
      <c r="QTH63" s="11"/>
      <c r="QTI63" s="11"/>
      <c r="QTJ63" s="11"/>
      <c r="QTK63" s="11"/>
      <c r="QTL63" s="11"/>
      <c r="QTM63" s="11"/>
      <c r="QTN63" s="11"/>
      <c r="QTO63" s="11"/>
      <c r="QTP63" s="11"/>
      <c r="QTQ63" s="11"/>
      <c r="QTR63" s="11"/>
      <c r="QTS63" s="11"/>
      <c r="QTT63" s="11"/>
      <c r="QTU63" s="11"/>
      <c r="QTV63" s="11"/>
      <c r="QTW63" s="11"/>
      <c r="QTX63" s="11"/>
      <c r="QTY63" s="11"/>
      <c r="QTZ63" s="11"/>
      <c r="QUA63" s="11"/>
      <c r="QUB63" s="11"/>
      <c r="QUC63" s="11"/>
      <c r="QUD63" s="11"/>
      <c r="QUE63" s="11"/>
      <c r="QUF63" s="11"/>
      <c r="QUG63" s="11"/>
      <c r="QUH63" s="11"/>
      <c r="QUI63" s="11"/>
      <c r="QUJ63" s="11"/>
      <c r="QUK63" s="11"/>
      <c r="QUL63" s="11"/>
      <c r="QUM63" s="11"/>
      <c r="QUN63" s="11"/>
      <c r="QUO63" s="11"/>
      <c r="QUP63" s="11"/>
      <c r="QUQ63" s="11"/>
      <c r="QUR63" s="11"/>
      <c r="QUS63" s="11"/>
      <c r="QUT63" s="11"/>
      <c r="QUU63" s="11"/>
      <c r="QUV63" s="11"/>
      <c r="QUW63" s="11"/>
      <c r="QUX63" s="11"/>
      <c r="QUY63" s="11"/>
      <c r="QUZ63" s="11"/>
      <c r="QVA63" s="11"/>
      <c r="QVB63" s="11"/>
      <c r="QVC63" s="11"/>
      <c r="QVD63" s="11"/>
      <c r="QVE63" s="11"/>
      <c r="QVF63" s="11"/>
      <c r="QVG63" s="11"/>
      <c r="QVH63" s="11"/>
      <c r="QVI63" s="11"/>
      <c r="QVJ63" s="11"/>
      <c r="QVK63" s="11"/>
      <c r="QVL63" s="11"/>
      <c r="QVM63" s="11"/>
      <c r="QVN63" s="11"/>
      <c r="QVO63" s="11"/>
      <c r="QVP63" s="11"/>
      <c r="QVQ63" s="11"/>
      <c r="QVR63" s="11"/>
      <c r="QVS63" s="11"/>
      <c r="QVT63" s="11"/>
      <c r="QVU63" s="11"/>
      <c r="QVV63" s="11"/>
      <c r="QVW63" s="11"/>
      <c r="QVX63" s="11"/>
      <c r="QVY63" s="11"/>
      <c r="QVZ63" s="11"/>
      <c r="QWA63" s="11"/>
      <c r="QWB63" s="11"/>
      <c r="QWC63" s="11"/>
      <c r="QWD63" s="11"/>
      <c r="QWE63" s="11"/>
      <c r="QWF63" s="11"/>
      <c r="QWG63" s="11"/>
      <c r="QWH63" s="11"/>
      <c r="QWI63" s="11"/>
      <c r="QWJ63" s="11"/>
      <c r="QWK63" s="11"/>
      <c r="QWL63" s="11"/>
      <c r="QWM63" s="11"/>
      <c r="QWN63" s="11"/>
      <c r="QWO63" s="11"/>
      <c r="QWP63" s="11"/>
      <c r="QWQ63" s="11"/>
      <c r="QWR63" s="11"/>
      <c r="QWS63" s="11"/>
      <c r="QWT63" s="11"/>
      <c r="QWU63" s="11"/>
      <c r="QWV63" s="11"/>
      <c r="QWW63" s="11"/>
      <c r="QWX63" s="11"/>
      <c r="QWY63" s="11"/>
      <c r="QWZ63" s="11"/>
      <c r="QXA63" s="11"/>
      <c r="QXB63" s="11"/>
      <c r="QXC63" s="11"/>
      <c r="QXD63" s="11"/>
      <c r="QXE63" s="11"/>
      <c r="QXF63" s="11"/>
      <c r="QXG63" s="11"/>
      <c r="QXH63" s="11"/>
      <c r="QXI63" s="11"/>
      <c r="QXJ63" s="11"/>
      <c r="QXK63" s="11"/>
      <c r="QXL63" s="11"/>
      <c r="QXM63" s="11"/>
      <c r="QXN63" s="11"/>
      <c r="QXO63" s="11"/>
      <c r="QXP63" s="11"/>
      <c r="QXQ63" s="11"/>
      <c r="QXR63" s="11"/>
      <c r="QXS63" s="11"/>
      <c r="QXT63" s="11"/>
      <c r="QXU63" s="11"/>
      <c r="QXV63" s="11"/>
      <c r="QXW63" s="11"/>
      <c r="QXX63" s="11"/>
      <c r="QXY63" s="11"/>
      <c r="QXZ63" s="11"/>
      <c r="QYA63" s="11"/>
      <c r="QYB63" s="11"/>
      <c r="QYC63" s="11"/>
      <c r="QYD63" s="11"/>
      <c r="QYE63" s="11"/>
      <c r="QYF63" s="11"/>
      <c r="QYG63" s="11"/>
      <c r="QYH63" s="11"/>
      <c r="QYI63" s="11"/>
      <c r="QYJ63" s="11"/>
      <c r="QYK63" s="11"/>
      <c r="QYL63" s="11"/>
      <c r="QYM63" s="11"/>
      <c r="QYN63" s="11"/>
      <c r="QYO63" s="11"/>
      <c r="QYP63" s="11"/>
      <c r="QYQ63" s="11"/>
      <c r="QYR63" s="11"/>
      <c r="QYS63" s="11"/>
      <c r="QYT63" s="11"/>
      <c r="QYU63" s="11"/>
      <c r="QYV63" s="11"/>
      <c r="QYW63" s="11"/>
      <c r="QYX63" s="11"/>
      <c r="QYY63" s="11"/>
      <c r="QYZ63" s="11"/>
      <c r="QZA63" s="11"/>
      <c r="QZB63" s="11"/>
      <c r="QZC63" s="11"/>
      <c r="QZD63" s="11"/>
      <c r="QZE63" s="11"/>
      <c r="QZF63" s="11"/>
      <c r="QZG63" s="11"/>
      <c r="QZH63" s="11"/>
      <c r="QZI63" s="11"/>
      <c r="QZJ63" s="11"/>
      <c r="QZK63" s="11"/>
      <c r="QZL63" s="11"/>
      <c r="QZM63" s="11"/>
      <c r="QZN63" s="11"/>
      <c r="QZO63" s="11"/>
      <c r="QZP63" s="11"/>
      <c r="QZQ63" s="11"/>
      <c r="QZR63" s="11"/>
      <c r="QZS63" s="11"/>
      <c r="QZT63" s="11"/>
      <c r="QZU63" s="11"/>
      <c r="QZV63" s="11"/>
      <c r="QZW63" s="11"/>
      <c r="QZX63" s="11"/>
      <c r="QZY63" s="11"/>
      <c r="QZZ63" s="11"/>
      <c r="RAA63" s="11"/>
      <c r="RAB63" s="11"/>
      <c r="RAC63" s="11"/>
      <c r="RAD63" s="11"/>
      <c r="RAE63" s="11"/>
      <c r="RAF63" s="11"/>
      <c r="RAG63" s="11"/>
      <c r="RAH63" s="11"/>
      <c r="RAI63" s="11"/>
      <c r="RAJ63" s="11"/>
      <c r="RAK63" s="11"/>
      <c r="RAL63" s="11"/>
      <c r="RAM63" s="11"/>
      <c r="RAN63" s="11"/>
      <c r="RAO63" s="11"/>
      <c r="RAP63" s="11"/>
      <c r="RAQ63" s="11"/>
      <c r="RAR63" s="11"/>
      <c r="RAS63" s="11"/>
      <c r="RAT63" s="11"/>
      <c r="RAU63" s="11"/>
      <c r="RAV63" s="11"/>
      <c r="RAW63" s="11"/>
      <c r="RAX63" s="11"/>
      <c r="RAY63" s="11"/>
      <c r="RAZ63" s="11"/>
      <c r="RBA63" s="11"/>
      <c r="RBB63" s="11"/>
      <c r="RBC63" s="11"/>
      <c r="RBD63" s="11"/>
      <c r="RBE63" s="11"/>
      <c r="RBF63" s="11"/>
      <c r="RBG63" s="11"/>
      <c r="RBH63" s="11"/>
      <c r="RBI63" s="11"/>
      <c r="RBJ63" s="11"/>
      <c r="RBK63" s="11"/>
      <c r="RBL63" s="11"/>
      <c r="RBM63" s="11"/>
      <c r="RBN63" s="11"/>
      <c r="RBO63" s="11"/>
      <c r="RBP63" s="11"/>
      <c r="RBQ63" s="11"/>
      <c r="RBR63" s="11"/>
      <c r="RBS63" s="11"/>
      <c r="RBT63" s="11"/>
      <c r="RBU63" s="11"/>
      <c r="RBV63" s="11"/>
      <c r="RBW63" s="11"/>
      <c r="RBX63" s="11"/>
      <c r="RBY63" s="11"/>
      <c r="RBZ63" s="11"/>
      <c r="RCA63" s="11"/>
      <c r="RCB63" s="11"/>
      <c r="RCC63" s="11"/>
      <c r="RCD63" s="11"/>
      <c r="RCE63" s="11"/>
      <c r="RCF63" s="11"/>
      <c r="RCG63" s="11"/>
      <c r="RCH63" s="11"/>
      <c r="RCI63" s="11"/>
      <c r="RCJ63" s="11"/>
      <c r="RCK63" s="11"/>
      <c r="RCL63" s="11"/>
      <c r="RCM63" s="11"/>
      <c r="RCN63" s="11"/>
      <c r="RCO63" s="11"/>
      <c r="RCP63" s="11"/>
      <c r="RCQ63" s="11"/>
      <c r="RCR63" s="11"/>
      <c r="RCS63" s="11"/>
      <c r="RCT63" s="11"/>
      <c r="RCU63" s="11"/>
      <c r="RCV63" s="11"/>
      <c r="RCW63" s="11"/>
      <c r="RCX63" s="11"/>
      <c r="RCY63" s="11"/>
      <c r="RCZ63" s="11"/>
      <c r="RDA63" s="11"/>
      <c r="RDB63" s="11"/>
      <c r="RDC63" s="11"/>
      <c r="RDD63" s="11"/>
      <c r="RDE63" s="11"/>
      <c r="RDF63" s="11"/>
      <c r="RDG63" s="11"/>
      <c r="RDH63" s="11"/>
      <c r="RDI63" s="11"/>
      <c r="RDJ63" s="11"/>
      <c r="RDK63" s="11"/>
      <c r="RDL63" s="11"/>
      <c r="RDM63" s="11"/>
      <c r="RDN63" s="11"/>
      <c r="RDO63" s="11"/>
      <c r="RDP63" s="11"/>
      <c r="RDQ63" s="11"/>
      <c r="RDR63" s="11"/>
      <c r="RDS63" s="11"/>
      <c r="RDT63" s="11"/>
      <c r="RDU63" s="11"/>
      <c r="RDV63" s="11"/>
      <c r="RDW63" s="11"/>
      <c r="RDX63" s="11"/>
      <c r="RDY63" s="11"/>
      <c r="RDZ63" s="11"/>
      <c r="REA63" s="11"/>
      <c r="REB63" s="11"/>
      <c r="REC63" s="11"/>
      <c r="RED63" s="11"/>
      <c r="REE63" s="11"/>
      <c r="REF63" s="11"/>
      <c r="REG63" s="11"/>
      <c r="REH63" s="11"/>
      <c r="REI63" s="11"/>
      <c r="REJ63" s="11"/>
      <c r="REK63" s="11"/>
      <c r="REL63" s="11"/>
      <c r="REM63" s="11"/>
      <c r="REN63" s="11"/>
      <c r="REO63" s="11"/>
      <c r="REP63" s="11"/>
      <c r="REQ63" s="11"/>
      <c r="RER63" s="11"/>
      <c r="RES63" s="11"/>
      <c r="RET63" s="11"/>
      <c r="REU63" s="11"/>
      <c r="REV63" s="11"/>
      <c r="REW63" s="11"/>
      <c r="REX63" s="11"/>
      <c r="REY63" s="11"/>
      <c r="REZ63" s="11"/>
      <c r="RFA63" s="11"/>
      <c r="RFB63" s="11"/>
      <c r="RFC63" s="11"/>
      <c r="RFD63" s="11"/>
      <c r="RFE63" s="11"/>
      <c r="RFF63" s="11"/>
      <c r="RFG63" s="11"/>
      <c r="RFH63" s="11"/>
      <c r="RFI63" s="11"/>
      <c r="RFJ63" s="11"/>
      <c r="RFK63" s="11"/>
      <c r="RFL63" s="11"/>
      <c r="RFM63" s="11"/>
      <c r="RFN63" s="11"/>
      <c r="RFO63" s="11"/>
      <c r="RFP63" s="11"/>
      <c r="RFQ63" s="11"/>
      <c r="RFR63" s="11"/>
      <c r="RFS63" s="11"/>
      <c r="RFT63" s="11"/>
      <c r="RFU63" s="11"/>
      <c r="RFV63" s="11"/>
      <c r="RFW63" s="11"/>
      <c r="RFX63" s="11"/>
      <c r="RFY63" s="11"/>
      <c r="RFZ63" s="11"/>
      <c r="RGA63" s="11"/>
      <c r="RGB63" s="11"/>
      <c r="RGC63" s="11"/>
      <c r="RGD63" s="11"/>
      <c r="RGE63" s="11"/>
      <c r="RGF63" s="11"/>
      <c r="RGG63" s="11"/>
      <c r="RGH63" s="11"/>
      <c r="RGI63" s="11"/>
      <c r="RGJ63" s="11"/>
      <c r="RGK63" s="11"/>
      <c r="RGL63" s="11"/>
      <c r="RGM63" s="11"/>
      <c r="RGN63" s="11"/>
      <c r="RGO63" s="11"/>
      <c r="RGP63" s="11"/>
      <c r="RGQ63" s="11"/>
      <c r="RGR63" s="11"/>
      <c r="RGS63" s="11"/>
      <c r="RGT63" s="11"/>
      <c r="RGU63" s="11"/>
      <c r="RGV63" s="11"/>
      <c r="RGW63" s="11"/>
      <c r="RGX63" s="11"/>
      <c r="RGY63" s="11"/>
      <c r="RGZ63" s="11"/>
      <c r="RHA63" s="11"/>
      <c r="RHB63" s="11"/>
      <c r="RHC63" s="11"/>
      <c r="RHD63" s="11"/>
      <c r="RHE63" s="11"/>
      <c r="RHF63" s="11"/>
      <c r="RHG63" s="11"/>
      <c r="RHH63" s="11"/>
      <c r="RHI63" s="11"/>
      <c r="RHJ63" s="11"/>
      <c r="RHK63" s="11"/>
      <c r="RHL63" s="11"/>
      <c r="RHM63" s="11"/>
      <c r="RHN63" s="11"/>
      <c r="RHO63" s="11"/>
      <c r="RHP63" s="11"/>
      <c r="RHQ63" s="11"/>
      <c r="RHR63" s="11"/>
      <c r="RHS63" s="11"/>
      <c r="RHT63" s="11"/>
      <c r="RHU63" s="11"/>
      <c r="RHV63" s="11"/>
      <c r="RHW63" s="11"/>
      <c r="RHX63" s="11"/>
      <c r="RHY63" s="11"/>
      <c r="RHZ63" s="11"/>
      <c r="RIA63" s="11"/>
      <c r="RIB63" s="11"/>
      <c r="RIC63" s="11"/>
      <c r="RID63" s="11"/>
      <c r="RIE63" s="11"/>
      <c r="RIF63" s="11"/>
      <c r="RIG63" s="11"/>
      <c r="RIH63" s="11"/>
      <c r="RII63" s="11"/>
      <c r="RIJ63" s="11"/>
      <c r="RIK63" s="11"/>
      <c r="RIL63" s="11"/>
      <c r="RIM63" s="11"/>
      <c r="RIN63" s="11"/>
      <c r="RIO63" s="11"/>
      <c r="RIP63" s="11"/>
      <c r="RIQ63" s="11"/>
      <c r="RIR63" s="11"/>
      <c r="RIS63" s="11"/>
      <c r="RIT63" s="11"/>
      <c r="RIU63" s="11"/>
      <c r="RIV63" s="11"/>
      <c r="RIW63" s="11"/>
      <c r="RIX63" s="11"/>
      <c r="RIY63" s="11"/>
      <c r="RIZ63" s="11"/>
      <c r="RJA63" s="11"/>
      <c r="RJB63" s="11"/>
      <c r="RJC63" s="11"/>
      <c r="RJD63" s="11"/>
      <c r="RJE63" s="11"/>
      <c r="RJF63" s="11"/>
      <c r="RJG63" s="11"/>
      <c r="RJH63" s="11"/>
      <c r="RJI63" s="11"/>
      <c r="RJJ63" s="11"/>
      <c r="RJK63" s="11"/>
      <c r="RJL63" s="11"/>
      <c r="RJM63" s="11"/>
      <c r="RJN63" s="11"/>
      <c r="RJO63" s="11"/>
      <c r="RJP63" s="11"/>
      <c r="RJQ63" s="11"/>
      <c r="RJR63" s="11"/>
      <c r="RJS63" s="11"/>
      <c r="RJT63" s="11"/>
      <c r="RJU63" s="11"/>
      <c r="RJV63" s="11"/>
      <c r="RJW63" s="11"/>
      <c r="RJX63" s="11"/>
      <c r="RJY63" s="11"/>
      <c r="RJZ63" s="11"/>
      <c r="RKA63" s="11"/>
      <c r="RKB63" s="11"/>
      <c r="RKC63" s="11"/>
      <c r="RKD63" s="11"/>
      <c r="RKE63" s="11"/>
      <c r="RKF63" s="11"/>
      <c r="RKG63" s="11"/>
      <c r="RKH63" s="11"/>
      <c r="RKI63" s="11"/>
      <c r="RKJ63" s="11"/>
      <c r="RKK63" s="11"/>
      <c r="RKL63" s="11"/>
      <c r="RKM63" s="11"/>
      <c r="RKN63" s="11"/>
      <c r="RKO63" s="11"/>
      <c r="RKP63" s="11"/>
      <c r="RKQ63" s="11"/>
      <c r="RKR63" s="11"/>
      <c r="RKS63" s="11"/>
      <c r="RKT63" s="11"/>
      <c r="RKU63" s="11"/>
      <c r="RKV63" s="11"/>
      <c r="RKW63" s="11"/>
      <c r="RKX63" s="11"/>
      <c r="RKY63" s="11"/>
      <c r="RKZ63" s="11"/>
      <c r="RLA63" s="11"/>
      <c r="RLB63" s="11"/>
      <c r="RLC63" s="11"/>
      <c r="RLD63" s="11"/>
      <c r="RLE63" s="11"/>
      <c r="RLF63" s="11"/>
      <c r="RLG63" s="11"/>
      <c r="RLH63" s="11"/>
      <c r="RLI63" s="11"/>
      <c r="RLJ63" s="11"/>
      <c r="RLK63" s="11"/>
      <c r="RLL63" s="11"/>
      <c r="RLM63" s="11"/>
      <c r="RLN63" s="11"/>
      <c r="RLO63" s="11"/>
      <c r="RLP63" s="11"/>
      <c r="RLQ63" s="11"/>
      <c r="RLR63" s="11"/>
      <c r="RLS63" s="11"/>
      <c r="RLT63" s="11"/>
      <c r="RLU63" s="11"/>
      <c r="RLV63" s="11"/>
      <c r="RLW63" s="11"/>
      <c r="RLX63" s="11"/>
      <c r="RLY63" s="11"/>
      <c r="RLZ63" s="11"/>
      <c r="RMA63" s="11"/>
      <c r="RMB63" s="11"/>
      <c r="RMC63" s="11"/>
      <c r="RMD63" s="11"/>
      <c r="RME63" s="11"/>
      <c r="RMF63" s="11"/>
      <c r="RMG63" s="11"/>
      <c r="RMH63" s="11"/>
      <c r="RMI63" s="11"/>
      <c r="RMJ63" s="11"/>
      <c r="RMK63" s="11"/>
      <c r="RML63" s="11"/>
      <c r="RMM63" s="11"/>
      <c r="RMN63" s="11"/>
      <c r="RMO63" s="11"/>
      <c r="RMP63" s="11"/>
      <c r="RMQ63" s="11"/>
      <c r="RMR63" s="11"/>
      <c r="RMS63" s="11"/>
      <c r="RMT63" s="11"/>
      <c r="RMU63" s="11"/>
      <c r="RMV63" s="11"/>
      <c r="RMW63" s="11"/>
      <c r="RMX63" s="11"/>
      <c r="RMY63" s="11"/>
      <c r="RMZ63" s="11"/>
      <c r="RNA63" s="11"/>
      <c r="RNB63" s="11"/>
      <c r="RNC63" s="11"/>
      <c r="RND63" s="11"/>
      <c r="RNE63" s="11"/>
      <c r="RNF63" s="11"/>
      <c r="RNG63" s="11"/>
      <c r="RNH63" s="11"/>
      <c r="RNI63" s="11"/>
      <c r="RNJ63" s="11"/>
      <c r="RNK63" s="11"/>
      <c r="RNL63" s="11"/>
      <c r="RNM63" s="11"/>
      <c r="RNN63" s="11"/>
      <c r="RNO63" s="11"/>
      <c r="RNP63" s="11"/>
      <c r="RNQ63" s="11"/>
      <c r="RNR63" s="11"/>
      <c r="RNS63" s="11"/>
      <c r="RNT63" s="11"/>
      <c r="RNU63" s="11"/>
      <c r="RNV63" s="11"/>
      <c r="RNW63" s="11"/>
      <c r="RNX63" s="11"/>
      <c r="RNY63" s="11"/>
      <c r="RNZ63" s="11"/>
      <c r="ROA63" s="11"/>
      <c r="ROB63" s="11"/>
      <c r="ROC63" s="11"/>
      <c r="ROD63" s="11"/>
      <c r="ROE63" s="11"/>
      <c r="ROF63" s="11"/>
      <c r="ROG63" s="11"/>
      <c r="ROH63" s="11"/>
      <c r="ROI63" s="11"/>
      <c r="ROJ63" s="11"/>
      <c r="ROK63" s="11"/>
      <c r="ROL63" s="11"/>
      <c r="ROM63" s="11"/>
      <c r="RON63" s="11"/>
      <c r="ROO63" s="11"/>
      <c r="ROP63" s="11"/>
      <c r="ROQ63" s="11"/>
      <c r="ROR63" s="11"/>
      <c r="ROS63" s="11"/>
      <c r="ROT63" s="11"/>
      <c r="ROU63" s="11"/>
      <c r="ROV63" s="11"/>
      <c r="ROW63" s="11"/>
      <c r="ROX63" s="11"/>
      <c r="ROY63" s="11"/>
      <c r="ROZ63" s="11"/>
      <c r="RPA63" s="11"/>
      <c r="RPB63" s="11"/>
      <c r="RPC63" s="11"/>
      <c r="RPD63" s="11"/>
      <c r="RPE63" s="11"/>
      <c r="RPF63" s="11"/>
      <c r="RPG63" s="11"/>
      <c r="RPH63" s="11"/>
      <c r="RPI63" s="11"/>
      <c r="RPJ63" s="11"/>
      <c r="RPK63" s="11"/>
      <c r="RPL63" s="11"/>
      <c r="RPM63" s="11"/>
      <c r="RPN63" s="11"/>
      <c r="RPO63" s="11"/>
      <c r="RPP63" s="11"/>
      <c r="RPQ63" s="11"/>
      <c r="RPR63" s="11"/>
      <c r="RPS63" s="11"/>
      <c r="RPT63" s="11"/>
      <c r="RPU63" s="11"/>
      <c r="RPV63" s="11"/>
      <c r="RPW63" s="11"/>
      <c r="RPX63" s="11"/>
      <c r="RPY63" s="11"/>
      <c r="RPZ63" s="11"/>
      <c r="RQA63" s="11"/>
      <c r="RQB63" s="11"/>
      <c r="RQC63" s="11"/>
      <c r="RQD63" s="11"/>
      <c r="RQE63" s="11"/>
      <c r="RQF63" s="11"/>
      <c r="RQG63" s="11"/>
      <c r="RQH63" s="11"/>
      <c r="RQI63" s="11"/>
      <c r="RQJ63" s="11"/>
      <c r="RQK63" s="11"/>
      <c r="RQL63" s="11"/>
      <c r="RQM63" s="11"/>
      <c r="RQN63" s="11"/>
      <c r="RQO63" s="11"/>
      <c r="RQP63" s="11"/>
      <c r="RQQ63" s="11"/>
      <c r="RQR63" s="11"/>
      <c r="RQS63" s="11"/>
      <c r="RQT63" s="11"/>
      <c r="RQU63" s="11"/>
      <c r="RQV63" s="11"/>
      <c r="RQW63" s="11"/>
      <c r="RQX63" s="11"/>
      <c r="RQY63" s="11"/>
      <c r="RQZ63" s="11"/>
      <c r="RRA63" s="11"/>
      <c r="RRB63" s="11"/>
      <c r="RRC63" s="11"/>
      <c r="RRD63" s="11"/>
      <c r="RRE63" s="11"/>
      <c r="RRF63" s="11"/>
      <c r="RRG63" s="11"/>
      <c r="RRH63" s="11"/>
      <c r="RRI63" s="11"/>
      <c r="RRJ63" s="11"/>
      <c r="RRK63" s="11"/>
      <c r="RRL63" s="11"/>
      <c r="RRM63" s="11"/>
      <c r="RRN63" s="11"/>
      <c r="RRO63" s="11"/>
      <c r="RRP63" s="11"/>
      <c r="RRQ63" s="11"/>
      <c r="RRR63" s="11"/>
      <c r="RRS63" s="11"/>
      <c r="RRT63" s="11"/>
      <c r="RRU63" s="11"/>
      <c r="RRV63" s="11"/>
      <c r="RRW63" s="11"/>
      <c r="RRX63" s="11"/>
      <c r="RRY63" s="11"/>
      <c r="RRZ63" s="11"/>
      <c r="RSA63" s="11"/>
      <c r="RSB63" s="11"/>
      <c r="RSC63" s="11"/>
      <c r="RSD63" s="11"/>
      <c r="RSE63" s="11"/>
      <c r="RSF63" s="11"/>
      <c r="RSG63" s="11"/>
      <c r="RSH63" s="11"/>
      <c r="RSI63" s="11"/>
      <c r="RSJ63" s="11"/>
      <c r="RSK63" s="11"/>
      <c r="RSL63" s="11"/>
      <c r="RSM63" s="11"/>
      <c r="RSN63" s="11"/>
      <c r="RSO63" s="11"/>
      <c r="RSP63" s="11"/>
      <c r="RSQ63" s="11"/>
      <c r="RSR63" s="11"/>
      <c r="RSS63" s="11"/>
      <c r="RST63" s="11"/>
      <c r="RSU63" s="11"/>
      <c r="RSV63" s="11"/>
      <c r="RSW63" s="11"/>
      <c r="RSX63" s="11"/>
      <c r="RSY63" s="11"/>
      <c r="RSZ63" s="11"/>
      <c r="RTA63" s="11"/>
      <c r="RTB63" s="11"/>
      <c r="RTC63" s="11"/>
      <c r="RTD63" s="11"/>
      <c r="RTE63" s="11"/>
      <c r="RTF63" s="11"/>
      <c r="RTG63" s="11"/>
      <c r="RTH63" s="11"/>
      <c r="RTI63" s="11"/>
      <c r="RTJ63" s="11"/>
      <c r="RTK63" s="11"/>
      <c r="RTL63" s="11"/>
      <c r="RTM63" s="11"/>
      <c r="RTN63" s="11"/>
      <c r="RTO63" s="11"/>
      <c r="RTP63" s="11"/>
      <c r="RTQ63" s="11"/>
      <c r="RTR63" s="11"/>
      <c r="RTS63" s="11"/>
      <c r="RTT63" s="11"/>
      <c r="RTU63" s="11"/>
      <c r="RTV63" s="11"/>
      <c r="RTW63" s="11"/>
      <c r="RTX63" s="11"/>
      <c r="RTY63" s="11"/>
      <c r="RTZ63" s="11"/>
      <c r="RUA63" s="11"/>
      <c r="RUB63" s="11"/>
      <c r="RUC63" s="11"/>
      <c r="RUD63" s="11"/>
      <c r="RUE63" s="11"/>
      <c r="RUF63" s="11"/>
      <c r="RUG63" s="11"/>
      <c r="RUH63" s="11"/>
      <c r="RUI63" s="11"/>
      <c r="RUJ63" s="11"/>
      <c r="RUK63" s="11"/>
      <c r="RUL63" s="11"/>
      <c r="RUM63" s="11"/>
      <c r="RUN63" s="11"/>
      <c r="RUO63" s="11"/>
      <c r="RUP63" s="11"/>
      <c r="RUQ63" s="11"/>
      <c r="RUR63" s="11"/>
      <c r="RUS63" s="11"/>
      <c r="RUT63" s="11"/>
      <c r="RUU63" s="11"/>
      <c r="RUV63" s="11"/>
      <c r="RUW63" s="11"/>
      <c r="RUX63" s="11"/>
      <c r="RUY63" s="11"/>
      <c r="RUZ63" s="11"/>
      <c r="RVA63" s="11"/>
      <c r="RVB63" s="11"/>
      <c r="RVC63" s="11"/>
      <c r="RVD63" s="11"/>
      <c r="RVE63" s="11"/>
      <c r="RVF63" s="11"/>
      <c r="RVG63" s="11"/>
      <c r="RVH63" s="11"/>
      <c r="RVI63" s="11"/>
      <c r="RVJ63" s="11"/>
      <c r="RVK63" s="11"/>
      <c r="RVL63" s="11"/>
      <c r="RVM63" s="11"/>
      <c r="RVN63" s="11"/>
      <c r="RVO63" s="11"/>
      <c r="RVP63" s="11"/>
      <c r="RVQ63" s="11"/>
      <c r="RVR63" s="11"/>
      <c r="RVS63" s="11"/>
      <c r="RVT63" s="11"/>
      <c r="RVU63" s="11"/>
      <c r="RVV63" s="11"/>
      <c r="RVW63" s="11"/>
      <c r="RVX63" s="11"/>
      <c r="RVY63" s="11"/>
      <c r="RVZ63" s="11"/>
      <c r="RWA63" s="11"/>
      <c r="RWB63" s="11"/>
      <c r="RWC63" s="11"/>
      <c r="RWD63" s="11"/>
      <c r="RWE63" s="11"/>
      <c r="RWF63" s="11"/>
      <c r="RWG63" s="11"/>
      <c r="RWH63" s="11"/>
      <c r="RWI63" s="11"/>
      <c r="RWJ63" s="11"/>
      <c r="RWK63" s="11"/>
      <c r="RWL63" s="11"/>
      <c r="RWM63" s="11"/>
      <c r="RWN63" s="11"/>
      <c r="RWO63" s="11"/>
      <c r="RWP63" s="11"/>
      <c r="RWQ63" s="11"/>
      <c r="RWR63" s="11"/>
      <c r="RWS63" s="11"/>
      <c r="RWT63" s="11"/>
      <c r="RWU63" s="11"/>
      <c r="RWV63" s="11"/>
      <c r="RWW63" s="11"/>
      <c r="RWX63" s="11"/>
      <c r="RWY63" s="11"/>
      <c r="RWZ63" s="11"/>
      <c r="RXA63" s="11"/>
      <c r="RXB63" s="11"/>
      <c r="RXC63" s="11"/>
      <c r="RXD63" s="11"/>
      <c r="RXE63" s="11"/>
      <c r="RXF63" s="11"/>
      <c r="RXG63" s="11"/>
      <c r="RXH63" s="11"/>
      <c r="RXI63" s="11"/>
      <c r="RXJ63" s="11"/>
      <c r="RXK63" s="11"/>
      <c r="RXL63" s="11"/>
      <c r="RXM63" s="11"/>
      <c r="RXN63" s="11"/>
      <c r="RXO63" s="11"/>
      <c r="RXP63" s="11"/>
      <c r="RXQ63" s="11"/>
      <c r="RXR63" s="11"/>
      <c r="RXS63" s="11"/>
      <c r="RXT63" s="11"/>
      <c r="RXU63" s="11"/>
      <c r="RXV63" s="11"/>
      <c r="RXW63" s="11"/>
      <c r="RXX63" s="11"/>
      <c r="RXY63" s="11"/>
      <c r="RXZ63" s="11"/>
      <c r="RYA63" s="11"/>
      <c r="RYB63" s="11"/>
      <c r="RYC63" s="11"/>
      <c r="RYD63" s="11"/>
      <c r="RYE63" s="11"/>
      <c r="RYF63" s="11"/>
      <c r="RYG63" s="11"/>
      <c r="RYH63" s="11"/>
      <c r="RYI63" s="11"/>
      <c r="RYJ63" s="11"/>
      <c r="RYK63" s="11"/>
      <c r="RYL63" s="11"/>
      <c r="RYM63" s="11"/>
      <c r="RYN63" s="11"/>
      <c r="RYO63" s="11"/>
      <c r="RYP63" s="11"/>
      <c r="RYQ63" s="11"/>
      <c r="RYR63" s="11"/>
      <c r="RYS63" s="11"/>
      <c r="RYT63" s="11"/>
      <c r="RYU63" s="11"/>
      <c r="RYV63" s="11"/>
      <c r="RYW63" s="11"/>
      <c r="RYX63" s="11"/>
      <c r="RYY63" s="11"/>
      <c r="RYZ63" s="11"/>
      <c r="RZA63" s="11"/>
      <c r="RZB63" s="11"/>
      <c r="RZC63" s="11"/>
      <c r="RZD63" s="11"/>
      <c r="RZE63" s="11"/>
      <c r="RZF63" s="11"/>
      <c r="RZG63" s="11"/>
      <c r="RZH63" s="11"/>
      <c r="RZI63" s="11"/>
      <c r="RZJ63" s="11"/>
      <c r="RZK63" s="11"/>
      <c r="RZL63" s="11"/>
      <c r="RZM63" s="11"/>
      <c r="RZN63" s="11"/>
      <c r="RZO63" s="11"/>
      <c r="RZP63" s="11"/>
      <c r="RZQ63" s="11"/>
      <c r="RZR63" s="11"/>
      <c r="RZS63" s="11"/>
      <c r="RZT63" s="11"/>
      <c r="RZU63" s="11"/>
      <c r="RZV63" s="11"/>
      <c r="RZW63" s="11"/>
      <c r="RZX63" s="11"/>
      <c r="RZY63" s="11"/>
      <c r="RZZ63" s="11"/>
      <c r="SAA63" s="11"/>
      <c r="SAB63" s="11"/>
      <c r="SAC63" s="11"/>
      <c r="SAD63" s="11"/>
      <c r="SAE63" s="11"/>
      <c r="SAF63" s="11"/>
      <c r="SAG63" s="11"/>
      <c r="SAH63" s="11"/>
      <c r="SAI63" s="11"/>
      <c r="SAJ63" s="11"/>
      <c r="SAK63" s="11"/>
      <c r="SAL63" s="11"/>
      <c r="SAM63" s="11"/>
      <c r="SAN63" s="11"/>
      <c r="SAO63" s="11"/>
      <c r="SAP63" s="11"/>
      <c r="SAQ63" s="11"/>
      <c r="SAR63" s="11"/>
      <c r="SAS63" s="11"/>
      <c r="SAT63" s="11"/>
      <c r="SAU63" s="11"/>
      <c r="SAV63" s="11"/>
      <c r="SAW63" s="11"/>
      <c r="SAX63" s="11"/>
      <c r="SAY63" s="11"/>
      <c r="SAZ63" s="11"/>
      <c r="SBA63" s="11"/>
      <c r="SBB63" s="11"/>
      <c r="SBC63" s="11"/>
      <c r="SBD63" s="11"/>
      <c r="SBE63" s="11"/>
      <c r="SBF63" s="11"/>
      <c r="SBG63" s="11"/>
      <c r="SBH63" s="11"/>
      <c r="SBI63" s="11"/>
      <c r="SBJ63" s="11"/>
      <c r="SBK63" s="11"/>
      <c r="SBL63" s="11"/>
      <c r="SBM63" s="11"/>
      <c r="SBN63" s="11"/>
      <c r="SBO63" s="11"/>
      <c r="SBP63" s="11"/>
      <c r="SBQ63" s="11"/>
      <c r="SBR63" s="11"/>
      <c r="SBS63" s="11"/>
      <c r="SBT63" s="11"/>
      <c r="SBU63" s="11"/>
      <c r="SBV63" s="11"/>
      <c r="SBW63" s="11"/>
      <c r="SBX63" s="11"/>
      <c r="SBY63" s="11"/>
      <c r="SBZ63" s="11"/>
      <c r="SCA63" s="11"/>
      <c r="SCB63" s="11"/>
      <c r="SCC63" s="11"/>
      <c r="SCD63" s="11"/>
      <c r="SCE63" s="11"/>
      <c r="SCF63" s="11"/>
      <c r="SCG63" s="11"/>
      <c r="SCH63" s="11"/>
      <c r="SCI63" s="11"/>
      <c r="SCJ63" s="11"/>
      <c r="SCK63" s="11"/>
      <c r="SCL63" s="11"/>
      <c r="SCM63" s="11"/>
      <c r="SCN63" s="11"/>
      <c r="SCO63" s="11"/>
      <c r="SCP63" s="11"/>
      <c r="SCQ63" s="11"/>
      <c r="SCR63" s="11"/>
      <c r="SCS63" s="11"/>
      <c r="SCT63" s="11"/>
      <c r="SCU63" s="11"/>
      <c r="SCV63" s="11"/>
      <c r="SCW63" s="11"/>
      <c r="SCX63" s="11"/>
      <c r="SCY63" s="11"/>
      <c r="SCZ63" s="11"/>
      <c r="SDA63" s="11"/>
      <c r="SDB63" s="11"/>
      <c r="SDC63" s="11"/>
      <c r="SDD63" s="11"/>
      <c r="SDE63" s="11"/>
      <c r="SDF63" s="11"/>
      <c r="SDG63" s="11"/>
      <c r="SDH63" s="11"/>
      <c r="SDI63" s="11"/>
      <c r="SDJ63" s="11"/>
      <c r="SDK63" s="11"/>
      <c r="SDL63" s="11"/>
      <c r="SDM63" s="11"/>
      <c r="SDN63" s="11"/>
      <c r="SDO63" s="11"/>
      <c r="SDP63" s="11"/>
      <c r="SDQ63" s="11"/>
      <c r="SDR63" s="11"/>
      <c r="SDS63" s="11"/>
      <c r="SDT63" s="11"/>
      <c r="SDU63" s="11"/>
      <c r="SDV63" s="11"/>
      <c r="SDW63" s="11"/>
      <c r="SDX63" s="11"/>
      <c r="SDY63" s="11"/>
      <c r="SDZ63" s="11"/>
      <c r="SEA63" s="11"/>
      <c r="SEB63" s="11"/>
      <c r="SEC63" s="11"/>
      <c r="SED63" s="11"/>
      <c r="SEE63" s="11"/>
      <c r="SEF63" s="11"/>
      <c r="SEG63" s="11"/>
      <c r="SEH63" s="11"/>
      <c r="SEI63" s="11"/>
      <c r="SEJ63" s="11"/>
      <c r="SEK63" s="11"/>
      <c r="SEL63" s="11"/>
      <c r="SEM63" s="11"/>
      <c r="SEN63" s="11"/>
      <c r="SEO63" s="11"/>
      <c r="SEP63" s="11"/>
      <c r="SEQ63" s="11"/>
      <c r="SER63" s="11"/>
      <c r="SES63" s="11"/>
      <c r="SET63" s="11"/>
      <c r="SEU63" s="11"/>
      <c r="SEV63" s="11"/>
      <c r="SEW63" s="11"/>
      <c r="SEX63" s="11"/>
      <c r="SEY63" s="11"/>
      <c r="SEZ63" s="11"/>
      <c r="SFA63" s="11"/>
      <c r="SFB63" s="11"/>
      <c r="SFC63" s="11"/>
      <c r="SFD63" s="11"/>
      <c r="SFE63" s="11"/>
      <c r="SFF63" s="11"/>
      <c r="SFG63" s="11"/>
      <c r="SFH63" s="11"/>
      <c r="SFI63" s="11"/>
      <c r="SFJ63" s="11"/>
      <c r="SFK63" s="11"/>
      <c r="SFL63" s="11"/>
      <c r="SFM63" s="11"/>
      <c r="SFN63" s="11"/>
      <c r="SFO63" s="11"/>
      <c r="SFP63" s="11"/>
      <c r="SFQ63" s="11"/>
      <c r="SFR63" s="11"/>
      <c r="SFS63" s="11"/>
      <c r="SFT63" s="11"/>
      <c r="SFU63" s="11"/>
      <c r="SFV63" s="11"/>
      <c r="SFW63" s="11"/>
      <c r="SFX63" s="11"/>
      <c r="SFY63" s="11"/>
      <c r="SFZ63" s="11"/>
      <c r="SGA63" s="11"/>
      <c r="SGB63" s="11"/>
      <c r="SGC63" s="11"/>
      <c r="SGD63" s="11"/>
      <c r="SGE63" s="11"/>
      <c r="SGF63" s="11"/>
      <c r="SGG63" s="11"/>
      <c r="SGH63" s="11"/>
      <c r="SGI63" s="11"/>
      <c r="SGJ63" s="11"/>
      <c r="SGK63" s="11"/>
      <c r="SGL63" s="11"/>
      <c r="SGM63" s="11"/>
      <c r="SGN63" s="11"/>
      <c r="SGO63" s="11"/>
      <c r="SGP63" s="11"/>
      <c r="SGQ63" s="11"/>
      <c r="SGR63" s="11"/>
      <c r="SGS63" s="11"/>
      <c r="SGT63" s="11"/>
      <c r="SGU63" s="11"/>
      <c r="SGV63" s="11"/>
      <c r="SGW63" s="11"/>
      <c r="SGX63" s="11"/>
      <c r="SGY63" s="11"/>
      <c r="SGZ63" s="11"/>
      <c r="SHA63" s="11"/>
      <c r="SHB63" s="11"/>
      <c r="SHC63" s="11"/>
      <c r="SHD63" s="11"/>
      <c r="SHE63" s="11"/>
      <c r="SHF63" s="11"/>
      <c r="SHG63" s="11"/>
      <c r="SHH63" s="11"/>
      <c r="SHI63" s="11"/>
      <c r="SHJ63" s="11"/>
      <c r="SHK63" s="11"/>
      <c r="SHL63" s="11"/>
      <c r="SHM63" s="11"/>
      <c r="SHN63" s="11"/>
      <c r="SHO63" s="11"/>
      <c r="SHP63" s="11"/>
      <c r="SHQ63" s="11"/>
      <c r="SHR63" s="11"/>
      <c r="SHS63" s="11"/>
      <c r="SHT63" s="11"/>
      <c r="SHU63" s="11"/>
      <c r="SHV63" s="11"/>
      <c r="SHW63" s="11"/>
      <c r="SHX63" s="11"/>
      <c r="SHY63" s="11"/>
      <c r="SHZ63" s="11"/>
      <c r="SIA63" s="11"/>
      <c r="SIB63" s="11"/>
      <c r="SIC63" s="11"/>
      <c r="SID63" s="11"/>
      <c r="SIE63" s="11"/>
      <c r="SIF63" s="11"/>
      <c r="SIG63" s="11"/>
      <c r="SIH63" s="11"/>
      <c r="SII63" s="11"/>
      <c r="SIJ63" s="11"/>
      <c r="SIK63" s="11"/>
      <c r="SIL63" s="11"/>
      <c r="SIM63" s="11"/>
      <c r="SIN63" s="11"/>
      <c r="SIO63" s="11"/>
      <c r="SIP63" s="11"/>
      <c r="SIQ63" s="11"/>
      <c r="SIR63" s="11"/>
      <c r="SIS63" s="11"/>
      <c r="SIT63" s="11"/>
      <c r="SIU63" s="11"/>
      <c r="SIV63" s="11"/>
      <c r="SIW63" s="11"/>
      <c r="SIX63" s="11"/>
      <c r="SIY63" s="11"/>
      <c r="SIZ63" s="11"/>
      <c r="SJA63" s="11"/>
      <c r="SJB63" s="11"/>
      <c r="SJC63" s="11"/>
      <c r="SJD63" s="11"/>
      <c r="SJE63" s="11"/>
      <c r="SJF63" s="11"/>
      <c r="SJG63" s="11"/>
      <c r="SJH63" s="11"/>
      <c r="SJI63" s="11"/>
      <c r="SJJ63" s="11"/>
      <c r="SJK63" s="11"/>
      <c r="SJL63" s="11"/>
      <c r="SJM63" s="11"/>
      <c r="SJN63" s="11"/>
      <c r="SJO63" s="11"/>
      <c r="SJP63" s="11"/>
      <c r="SJQ63" s="11"/>
      <c r="SJR63" s="11"/>
      <c r="SJS63" s="11"/>
      <c r="SJT63" s="11"/>
      <c r="SJU63" s="11"/>
      <c r="SJV63" s="11"/>
      <c r="SJW63" s="11"/>
      <c r="SJX63" s="11"/>
      <c r="SJY63" s="11"/>
      <c r="SJZ63" s="11"/>
      <c r="SKA63" s="11"/>
      <c r="SKB63" s="11"/>
      <c r="SKC63" s="11"/>
      <c r="SKD63" s="11"/>
      <c r="SKE63" s="11"/>
      <c r="SKF63" s="11"/>
      <c r="SKG63" s="11"/>
      <c r="SKH63" s="11"/>
      <c r="SKI63" s="11"/>
      <c r="SKJ63" s="11"/>
      <c r="SKK63" s="11"/>
      <c r="SKL63" s="11"/>
      <c r="SKM63" s="11"/>
      <c r="SKN63" s="11"/>
      <c r="SKO63" s="11"/>
      <c r="SKP63" s="11"/>
      <c r="SKQ63" s="11"/>
      <c r="SKR63" s="11"/>
      <c r="SKS63" s="11"/>
      <c r="SKT63" s="11"/>
      <c r="SKU63" s="11"/>
      <c r="SKV63" s="11"/>
      <c r="SKW63" s="11"/>
      <c r="SKX63" s="11"/>
      <c r="SKY63" s="11"/>
      <c r="SKZ63" s="11"/>
      <c r="SLA63" s="11"/>
      <c r="SLB63" s="11"/>
      <c r="SLC63" s="11"/>
      <c r="SLD63" s="11"/>
      <c r="SLE63" s="11"/>
      <c r="SLF63" s="11"/>
      <c r="SLG63" s="11"/>
      <c r="SLH63" s="11"/>
      <c r="SLI63" s="11"/>
      <c r="SLJ63" s="11"/>
      <c r="SLK63" s="11"/>
      <c r="SLL63" s="11"/>
      <c r="SLM63" s="11"/>
      <c r="SLN63" s="11"/>
      <c r="SLO63" s="11"/>
      <c r="SLP63" s="11"/>
      <c r="SLQ63" s="11"/>
      <c r="SLR63" s="11"/>
      <c r="SLS63" s="11"/>
      <c r="SLT63" s="11"/>
      <c r="SLU63" s="11"/>
      <c r="SLV63" s="11"/>
      <c r="SLW63" s="11"/>
      <c r="SLX63" s="11"/>
      <c r="SLY63" s="11"/>
      <c r="SLZ63" s="11"/>
      <c r="SMA63" s="11"/>
      <c r="SMB63" s="11"/>
      <c r="SMC63" s="11"/>
      <c r="SMD63" s="11"/>
      <c r="SME63" s="11"/>
      <c r="SMF63" s="11"/>
      <c r="SMG63" s="11"/>
      <c r="SMH63" s="11"/>
      <c r="SMI63" s="11"/>
      <c r="SMJ63" s="11"/>
      <c r="SMK63" s="11"/>
      <c r="SML63" s="11"/>
      <c r="SMM63" s="11"/>
      <c r="SMN63" s="11"/>
      <c r="SMO63" s="11"/>
      <c r="SMP63" s="11"/>
      <c r="SMQ63" s="11"/>
      <c r="SMR63" s="11"/>
      <c r="SMS63" s="11"/>
      <c r="SMT63" s="11"/>
      <c r="SMU63" s="11"/>
      <c r="SMV63" s="11"/>
      <c r="SMW63" s="11"/>
      <c r="SMX63" s="11"/>
      <c r="SMY63" s="11"/>
      <c r="SMZ63" s="11"/>
      <c r="SNA63" s="11"/>
      <c r="SNB63" s="11"/>
      <c r="SNC63" s="11"/>
      <c r="SND63" s="11"/>
      <c r="SNE63" s="11"/>
      <c r="SNF63" s="11"/>
      <c r="SNG63" s="11"/>
      <c r="SNH63" s="11"/>
      <c r="SNI63" s="11"/>
      <c r="SNJ63" s="11"/>
      <c r="SNK63" s="11"/>
      <c r="SNL63" s="11"/>
      <c r="SNM63" s="11"/>
      <c r="SNN63" s="11"/>
      <c r="SNO63" s="11"/>
      <c r="SNP63" s="11"/>
      <c r="SNQ63" s="11"/>
      <c r="SNR63" s="11"/>
      <c r="SNS63" s="11"/>
      <c r="SNT63" s="11"/>
      <c r="SNU63" s="11"/>
      <c r="SNV63" s="11"/>
      <c r="SNW63" s="11"/>
      <c r="SNX63" s="11"/>
      <c r="SNY63" s="11"/>
      <c r="SNZ63" s="11"/>
      <c r="SOA63" s="11"/>
      <c r="SOB63" s="11"/>
      <c r="SOC63" s="11"/>
      <c r="SOD63" s="11"/>
      <c r="SOE63" s="11"/>
      <c r="SOF63" s="11"/>
      <c r="SOG63" s="11"/>
      <c r="SOH63" s="11"/>
      <c r="SOI63" s="11"/>
      <c r="SOJ63" s="11"/>
      <c r="SOK63" s="11"/>
      <c r="SOL63" s="11"/>
      <c r="SOM63" s="11"/>
      <c r="SON63" s="11"/>
      <c r="SOO63" s="11"/>
      <c r="SOP63" s="11"/>
      <c r="SOQ63" s="11"/>
      <c r="SOR63" s="11"/>
      <c r="SOS63" s="11"/>
      <c r="SOT63" s="11"/>
      <c r="SOU63" s="11"/>
      <c r="SOV63" s="11"/>
      <c r="SOW63" s="11"/>
      <c r="SOX63" s="11"/>
      <c r="SOY63" s="11"/>
      <c r="SOZ63" s="11"/>
      <c r="SPA63" s="11"/>
      <c r="SPB63" s="11"/>
      <c r="SPC63" s="11"/>
      <c r="SPD63" s="11"/>
      <c r="SPE63" s="11"/>
      <c r="SPF63" s="11"/>
      <c r="SPG63" s="11"/>
      <c r="SPH63" s="11"/>
      <c r="SPI63" s="11"/>
      <c r="SPJ63" s="11"/>
      <c r="SPK63" s="11"/>
      <c r="SPL63" s="11"/>
      <c r="SPM63" s="11"/>
      <c r="SPN63" s="11"/>
      <c r="SPO63" s="11"/>
      <c r="SPP63" s="11"/>
      <c r="SPQ63" s="11"/>
      <c r="SPR63" s="11"/>
      <c r="SPS63" s="11"/>
      <c r="SPT63" s="11"/>
      <c r="SPU63" s="11"/>
      <c r="SPV63" s="11"/>
      <c r="SPW63" s="11"/>
      <c r="SPX63" s="11"/>
      <c r="SPY63" s="11"/>
      <c r="SPZ63" s="11"/>
      <c r="SQA63" s="11"/>
      <c r="SQB63" s="11"/>
      <c r="SQC63" s="11"/>
      <c r="SQD63" s="11"/>
      <c r="SQE63" s="11"/>
      <c r="SQF63" s="11"/>
      <c r="SQG63" s="11"/>
      <c r="SQH63" s="11"/>
      <c r="SQI63" s="11"/>
      <c r="SQJ63" s="11"/>
      <c r="SQK63" s="11"/>
      <c r="SQL63" s="11"/>
      <c r="SQM63" s="11"/>
      <c r="SQN63" s="11"/>
      <c r="SQO63" s="11"/>
      <c r="SQP63" s="11"/>
      <c r="SQQ63" s="11"/>
      <c r="SQR63" s="11"/>
      <c r="SQS63" s="11"/>
      <c r="SQT63" s="11"/>
      <c r="SQU63" s="11"/>
      <c r="SQV63" s="11"/>
      <c r="SQW63" s="11"/>
      <c r="SQX63" s="11"/>
      <c r="SQY63" s="11"/>
      <c r="SQZ63" s="11"/>
      <c r="SRA63" s="11"/>
      <c r="SRB63" s="11"/>
      <c r="SRC63" s="11"/>
      <c r="SRD63" s="11"/>
      <c r="SRE63" s="11"/>
      <c r="SRF63" s="11"/>
      <c r="SRG63" s="11"/>
      <c r="SRH63" s="11"/>
      <c r="SRI63" s="11"/>
      <c r="SRJ63" s="11"/>
      <c r="SRK63" s="11"/>
      <c r="SRL63" s="11"/>
      <c r="SRM63" s="11"/>
      <c r="SRN63" s="11"/>
      <c r="SRO63" s="11"/>
      <c r="SRP63" s="11"/>
      <c r="SRQ63" s="11"/>
      <c r="SRR63" s="11"/>
      <c r="SRS63" s="11"/>
      <c r="SRT63" s="11"/>
      <c r="SRU63" s="11"/>
      <c r="SRV63" s="11"/>
      <c r="SRW63" s="11"/>
      <c r="SRX63" s="11"/>
      <c r="SRY63" s="11"/>
      <c r="SRZ63" s="11"/>
      <c r="SSA63" s="11"/>
      <c r="SSB63" s="11"/>
      <c r="SSC63" s="11"/>
      <c r="SSD63" s="11"/>
      <c r="SSE63" s="11"/>
      <c r="SSF63" s="11"/>
      <c r="SSG63" s="11"/>
      <c r="SSH63" s="11"/>
      <c r="SSI63" s="11"/>
      <c r="SSJ63" s="11"/>
      <c r="SSK63" s="11"/>
      <c r="SSL63" s="11"/>
      <c r="SSM63" s="11"/>
      <c r="SSN63" s="11"/>
      <c r="SSO63" s="11"/>
      <c r="SSP63" s="11"/>
      <c r="SSQ63" s="11"/>
      <c r="SSR63" s="11"/>
      <c r="SSS63" s="11"/>
      <c r="SST63" s="11"/>
      <c r="SSU63" s="11"/>
      <c r="SSV63" s="11"/>
      <c r="SSW63" s="11"/>
      <c r="SSX63" s="11"/>
      <c r="SSY63" s="11"/>
      <c r="SSZ63" s="11"/>
      <c r="STA63" s="11"/>
      <c r="STB63" s="11"/>
      <c r="STC63" s="11"/>
      <c r="STD63" s="11"/>
      <c r="STE63" s="11"/>
      <c r="STF63" s="11"/>
      <c r="STG63" s="11"/>
      <c r="STH63" s="11"/>
      <c r="STI63" s="11"/>
      <c r="STJ63" s="11"/>
      <c r="STK63" s="11"/>
      <c r="STL63" s="11"/>
      <c r="STM63" s="11"/>
      <c r="STN63" s="11"/>
      <c r="STO63" s="11"/>
      <c r="STP63" s="11"/>
      <c r="STQ63" s="11"/>
      <c r="STR63" s="11"/>
      <c r="STS63" s="11"/>
      <c r="STT63" s="11"/>
      <c r="STU63" s="11"/>
      <c r="STV63" s="11"/>
      <c r="STW63" s="11"/>
      <c r="STX63" s="11"/>
      <c r="STY63" s="11"/>
      <c r="STZ63" s="11"/>
      <c r="SUA63" s="11"/>
      <c r="SUB63" s="11"/>
      <c r="SUC63" s="11"/>
      <c r="SUD63" s="11"/>
      <c r="SUE63" s="11"/>
      <c r="SUF63" s="11"/>
      <c r="SUG63" s="11"/>
      <c r="SUH63" s="11"/>
      <c r="SUI63" s="11"/>
      <c r="SUJ63" s="11"/>
      <c r="SUK63" s="11"/>
      <c r="SUL63" s="11"/>
      <c r="SUM63" s="11"/>
      <c r="SUN63" s="11"/>
      <c r="SUO63" s="11"/>
      <c r="SUP63" s="11"/>
      <c r="SUQ63" s="11"/>
      <c r="SUR63" s="11"/>
      <c r="SUS63" s="11"/>
      <c r="SUT63" s="11"/>
      <c r="SUU63" s="11"/>
      <c r="SUV63" s="11"/>
      <c r="SUW63" s="11"/>
      <c r="SUX63" s="11"/>
      <c r="SUY63" s="11"/>
      <c r="SUZ63" s="11"/>
      <c r="SVA63" s="11"/>
      <c r="SVB63" s="11"/>
      <c r="SVC63" s="11"/>
      <c r="SVD63" s="11"/>
      <c r="SVE63" s="11"/>
      <c r="SVF63" s="11"/>
      <c r="SVG63" s="11"/>
      <c r="SVH63" s="11"/>
      <c r="SVI63" s="11"/>
      <c r="SVJ63" s="11"/>
      <c r="SVK63" s="11"/>
      <c r="SVL63" s="11"/>
      <c r="SVM63" s="11"/>
      <c r="SVN63" s="11"/>
      <c r="SVO63" s="11"/>
      <c r="SVP63" s="11"/>
      <c r="SVQ63" s="11"/>
      <c r="SVR63" s="11"/>
      <c r="SVS63" s="11"/>
      <c r="SVT63" s="11"/>
      <c r="SVU63" s="11"/>
      <c r="SVV63" s="11"/>
      <c r="SVW63" s="11"/>
      <c r="SVX63" s="11"/>
      <c r="SVY63" s="11"/>
      <c r="SVZ63" s="11"/>
      <c r="SWA63" s="11"/>
      <c r="SWB63" s="11"/>
      <c r="SWC63" s="11"/>
      <c r="SWD63" s="11"/>
      <c r="SWE63" s="11"/>
      <c r="SWF63" s="11"/>
      <c r="SWG63" s="11"/>
      <c r="SWH63" s="11"/>
      <c r="SWI63" s="11"/>
      <c r="SWJ63" s="11"/>
      <c r="SWK63" s="11"/>
      <c r="SWL63" s="11"/>
      <c r="SWM63" s="11"/>
      <c r="SWN63" s="11"/>
      <c r="SWO63" s="11"/>
      <c r="SWP63" s="11"/>
      <c r="SWQ63" s="11"/>
      <c r="SWR63" s="11"/>
      <c r="SWS63" s="11"/>
      <c r="SWT63" s="11"/>
      <c r="SWU63" s="11"/>
      <c r="SWV63" s="11"/>
      <c r="SWW63" s="11"/>
      <c r="SWX63" s="11"/>
      <c r="SWY63" s="11"/>
      <c r="SWZ63" s="11"/>
      <c r="SXA63" s="11"/>
      <c r="SXB63" s="11"/>
      <c r="SXC63" s="11"/>
      <c r="SXD63" s="11"/>
      <c r="SXE63" s="11"/>
      <c r="SXF63" s="11"/>
      <c r="SXG63" s="11"/>
      <c r="SXH63" s="11"/>
      <c r="SXI63" s="11"/>
      <c r="SXJ63" s="11"/>
      <c r="SXK63" s="11"/>
      <c r="SXL63" s="11"/>
      <c r="SXM63" s="11"/>
      <c r="SXN63" s="11"/>
      <c r="SXO63" s="11"/>
      <c r="SXP63" s="11"/>
      <c r="SXQ63" s="11"/>
      <c r="SXR63" s="11"/>
      <c r="SXS63" s="11"/>
      <c r="SXT63" s="11"/>
      <c r="SXU63" s="11"/>
      <c r="SXV63" s="11"/>
      <c r="SXW63" s="11"/>
      <c r="SXX63" s="11"/>
      <c r="SXY63" s="11"/>
      <c r="SXZ63" s="11"/>
      <c r="SYA63" s="11"/>
      <c r="SYB63" s="11"/>
      <c r="SYC63" s="11"/>
      <c r="SYD63" s="11"/>
      <c r="SYE63" s="11"/>
      <c r="SYF63" s="11"/>
      <c r="SYG63" s="11"/>
      <c r="SYH63" s="11"/>
      <c r="SYI63" s="11"/>
      <c r="SYJ63" s="11"/>
      <c r="SYK63" s="11"/>
      <c r="SYL63" s="11"/>
      <c r="SYM63" s="11"/>
      <c r="SYN63" s="11"/>
      <c r="SYO63" s="11"/>
      <c r="SYP63" s="11"/>
      <c r="SYQ63" s="11"/>
      <c r="SYR63" s="11"/>
      <c r="SYS63" s="11"/>
      <c r="SYT63" s="11"/>
      <c r="SYU63" s="11"/>
      <c r="SYV63" s="11"/>
      <c r="SYW63" s="11"/>
      <c r="SYX63" s="11"/>
      <c r="SYY63" s="11"/>
      <c r="SYZ63" s="11"/>
      <c r="SZA63" s="11"/>
      <c r="SZB63" s="11"/>
      <c r="SZC63" s="11"/>
      <c r="SZD63" s="11"/>
      <c r="SZE63" s="11"/>
      <c r="SZF63" s="11"/>
      <c r="SZG63" s="11"/>
      <c r="SZH63" s="11"/>
      <c r="SZI63" s="11"/>
      <c r="SZJ63" s="11"/>
      <c r="SZK63" s="11"/>
      <c r="SZL63" s="11"/>
      <c r="SZM63" s="11"/>
      <c r="SZN63" s="11"/>
      <c r="SZO63" s="11"/>
      <c r="SZP63" s="11"/>
      <c r="SZQ63" s="11"/>
      <c r="SZR63" s="11"/>
      <c r="SZS63" s="11"/>
      <c r="SZT63" s="11"/>
      <c r="SZU63" s="11"/>
      <c r="SZV63" s="11"/>
      <c r="SZW63" s="11"/>
      <c r="SZX63" s="11"/>
      <c r="SZY63" s="11"/>
      <c r="SZZ63" s="11"/>
      <c r="TAA63" s="11"/>
      <c r="TAB63" s="11"/>
      <c r="TAC63" s="11"/>
      <c r="TAD63" s="11"/>
      <c r="TAE63" s="11"/>
      <c r="TAF63" s="11"/>
      <c r="TAG63" s="11"/>
      <c r="TAH63" s="11"/>
      <c r="TAI63" s="11"/>
      <c r="TAJ63" s="11"/>
      <c r="TAK63" s="11"/>
      <c r="TAL63" s="11"/>
      <c r="TAM63" s="11"/>
      <c r="TAN63" s="11"/>
      <c r="TAO63" s="11"/>
      <c r="TAP63" s="11"/>
      <c r="TAQ63" s="11"/>
      <c r="TAR63" s="11"/>
      <c r="TAS63" s="11"/>
      <c r="TAT63" s="11"/>
      <c r="TAU63" s="11"/>
      <c r="TAV63" s="11"/>
      <c r="TAW63" s="11"/>
      <c r="TAX63" s="11"/>
      <c r="TAY63" s="11"/>
      <c r="TAZ63" s="11"/>
      <c r="TBA63" s="11"/>
      <c r="TBB63" s="11"/>
      <c r="TBC63" s="11"/>
      <c r="TBD63" s="11"/>
      <c r="TBE63" s="11"/>
      <c r="TBF63" s="11"/>
      <c r="TBG63" s="11"/>
      <c r="TBH63" s="11"/>
      <c r="TBI63" s="11"/>
      <c r="TBJ63" s="11"/>
      <c r="TBK63" s="11"/>
      <c r="TBL63" s="11"/>
      <c r="TBM63" s="11"/>
      <c r="TBN63" s="11"/>
      <c r="TBO63" s="11"/>
      <c r="TBP63" s="11"/>
      <c r="TBQ63" s="11"/>
      <c r="TBR63" s="11"/>
      <c r="TBS63" s="11"/>
      <c r="TBT63" s="11"/>
      <c r="TBU63" s="11"/>
      <c r="TBV63" s="11"/>
      <c r="TBW63" s="11"/>
      <c r="TBX63" s="11"/>
      <c r="TBY63" s="11"/>
      <c r="TBZ63" s="11"/>
      <c r="TCA63" s="11"/>
      <c r="TCB63" s="11"/>
      <c r="TCC63" s="11"/>
      <c r="TCD63" s="11"/>
      <c r="TCE63" s="11"/>
      <c r="TCF63" s="11"/>
      <c r="TCG63" s="11"/>
      <c r="TCH63" s="11"/>
      <c r="TCI63" s="11"/>
      <c r="TCJ63" s="11"/>
      <c r="TCK63" s="11"/>
      <c r="TCL63" s="11"/>
      <c r="TCM63" s="11"/>
      <c r="TCN63" s="11"/>
      <c r="TCO63" s="11"/>
      <c r="TCP63" s="11"/>
      <c r="TCQ63" s="11"/>
      <c r="TCR63" s="11"/>
      <c r="TCS63" s="11"/>
      <c r="TCT63" s="11"/>
      <c r="TCU63" s="11"/>
      <c r="TCV63" s="11"/>
      <c r="TCW63" s="11"/>
      <c r="TCX63" s="11"/>
      <c r="TCY63" s="11"/>
      <c r="TCZ63" s="11"/>
      <c r="TDA63" s="11"/>
      <c r="TDB63" s="11"/>
      <c r="TDC63" s="11"/>
      <c r="TDD63" s="11"/>
      <c r="TDE63" s="11"/>
      <c r="TDF63" s="11"/>
      <c r="TDG63" s="11"/>
      <c r="TDH63" s="11"/>
      <c r="TDI63" s="11"/>
      <c r="TDJ63" s="11"/>
      <c r="TDK63" s="11"/>
      <c r="TDL63" s="11"/>
      <c r="TDM63" s="11"/>
      <c r="TDN63" s="11"/>
      <c r="TDO63" s="11"/>
      <c r="TDP63" s="11"/>
      <c r="TDQ63" s="11"/>
      <c r="TDR63" s="11"/>
      <c r="TDS63" s="11"/>
      <c r="TDT63" s="11"/>
      <c r="TDU63" s="11"/>
      <c r="TDV63" s="11"/>
      <c r="TDW63" s="11"/>
      <c r="TDX63" s="11"/>
      <c r="TDY63" s="11"/>
      <c r="TDZ63" s="11"/>
      <c r="TEA63" s="11"/>
      <c r="TEB63" s="11"/>
      <c r="TEC63" s="11"/>
      <c r="TED63" s="11"/>
      <c r="TEE63" s="11"/>
      <c r="TEF63" s="11"/>
      <c r="TEG63" s="11"/>
      <c r="TEH63" s="11"/>
      <c r="TEI63" s="11"/>
      <c r="TEJ63" s="11"/>
      <c r="TEK63" s="11"/>
      <c r="TEL63" s="11"/>
      <c r="TEM63" s="11"/>
      <c r="TEN63" s="11"/>
      <c r="TEO63" s="11"/>
      <c r="TEP63" s="11"/>
      <c r="TEQ63" s="11"/>
      <c r="TER63" s="11"/>
      <c r="TES63" s="11"/>
      <c r="TET63" s="11"/>
      <c r="TEU63" s="11"/>
      <c r="TEV63" s="11"/>
      <c r="TEW63" s="11"/>
      <c r="TEX63" s="11"/>
      <c r="TEY63" s="11"/>
      <c r="TEZ63" s="11"/>
      <c r="TFA63" s="11"/>
      <c r="TFB63" s="11"/>
      <c r="TFC63" s="11"/>
      <c r="TFD63" s="11"/>
      <c r="TFE63" s="11"/>
      <c r="TFF63" s="11"/>
      <c r="TFG63" s="11"/>
      <c r="TFH63" s="11"/>
      <c r="TFI63" s="11"/>
      <c r="TFJ63" s="11"/>
      <c r="TFK63" s="11"/>
      <c r="TFL63" s="11"/>
      <c r="TFM63" s="11"/>
      <c r="TFN63" s="11"/>
      <c r="TFO63" s="11"/>
      <c r="TFP63" s="11"/>
      <c r="TFQ63" s="11"/>
      <c r="TFR63" s="11"/>
      <c r="TFS63" s="11"/>
      <c r="TFT63" s="11"/>
      <c r="TFU63" s="11"/>
      <c r="TFV63" s="11"/>
      <c r="TFW63" s="11"/>
      <c r="TFX63" s="11"/>
      <c r="TFY63" s="11"/>
      <c r="TFZ63" s="11"/>
      <c r="TGA63" s="11"/>
      <c r="TGB63" s="11"/>
      <c r="TGC63" s="11"/>
      <c r="TGD63" s="11"/>
      <c r="TGE63" s="11"/>
      <c r="TGF63" s="11"/>
      <c r="TGG63" s="11"/>
      <c r="TGH63" s="11"/>
      <c r="TGI63" s="11"/>
      <c r="TGJ63" s="11"/>
      <c r="TGK63" s="11"/>
      <c r="TGL63" s="11"/>
      <c r="TGM63" s="11"/>
      <c r="TGN63" s="11"/>
      <c r="TGO63" s="11"/>
      <c r="TGP63" s="11"/>
      <c r="TGQ63" s="11"/>
      <c r="TGR63" s="11"/>
      <c r="TGS63" s="11"/>
      <c r="TGT63" s="11"/>
      <c r="TGU63" s="11"/>
      <c r="TGV63" s="11"/>
      <c r="TGW63" s="11"/>
      <c r="TGX63" s="11"/>
      <c r="TGY63" s="11"/>
      <c r="TGZ63" s="11"/>
      <c r="THA63" s="11"/>
      <c r="THB63" s="11"/>
      <c r="THC63" s="11"/>
      <c r="THD63" s="11"/>
      <c r="THE63" s="11"/>
      <c r="THF63" s="11"/>
      <c r="THG63" s="11"/>
      <c r="THH63" s="11"/>
      <c r="THI63" s="11"/>
      <c r="THJ63" s="11"/>
      <c r="THK63" s="11"/>
      <c r="THL63" s="11"/>
      <c r="THM63" s="11"/>
      <c r="THN63" s="11"/>
      <c r="THO63" s="11"/>
      <c r="THP63" s="11"/>
      <c r="THQ63" s="11"/>
      <c r="THR63" s="11"/>
      <c r="THS63" s="11"/>
      <c r="THT63" s="11"/>
      <c r="THU63" s="11"/>
      <c r="THV63" s="11"/>
      <c r="THW63" s="11"/>
      <c r="THX63" s="11"/>
      <c r="THY63" s="11"/>
      <c r="THZ63" s="11"/>
      <c r="TIA63" s="11"/>
      <c r="TIB63" s="11"/>
      <c r="TIC63" s="11"/>
      <c r="TID63" s="11"/>
      <c r="TIE63" s="11"/>
      <c r="TIF63" s="11"/>
      <c r="TIG63" s="11"/>
      <c r="TIH63" s="11"/>
      <c r="TII63" s="11"/>
      <c r="TIJ63" s="11"/>
      <c r="TIK63" s="11"/>
      <c r="TIL63" s="11"/>
      <c r="TIM63" s="11"/>
      <c r="TIN63" s="11"/>
      <c r="TIO63" s="11"/>
      <c r="TIP63" s="11"/>
      <c r="TIQ63" s="11"/>
      <c r="TIR63" s="11"/>
      <c r="TIS63" s="11"/>
      <c r="TIT63" s="11"/>
      <c r="TIU63" s="11"/>
      <c r="TIV63" s="11"/>
      <c r="TIW63" s="11"/>
      <c r="TIX63" s="11"/>
      <c r="TIY63" s="11"/>
      <c r="TIZ63" s="11"/>
      <c r="TJA63" s="11"/>
      <c r="TJB63" s="11"/>
      <c r="TJC63" s="11"/>
      <c r="TJD63" s="11"/>
      <c r="TJE63" s="11"/>
      <c r="TJF63" s="11"/>
      <c r="TJG63" s="11"/>
      <c r="TJH63" s="11"/>
      <c r="TJI63" s="11"/>
      <c r="TJJ63" s="11"/>
      <c r="TJK63" s="11"/>
      <c r="TJL63" s="11"/>
      <c r="TJM63" s="11"/>
      <c r="TJN63" s="11"/>
      <c r="TJO63" s="11"/>
      <c r="TJP63" s="11"/>
      <c r="TJQ63" s="11"/>
      <c r="TJR63" s="11"/>
      <c r="TJS63" s="11"/>
      <c r="TJT63" s="11"/>
      <c r="TJU63" s="11"/>
      <c r="TJV63" s="11"/>
      <c r="TJW63" s="11"/>
      <c r="TJX63" s="11"/>
      <c r="TJY63" s="11"/>
      <c r="TJZ63" s="11"/>
      <c r="TKA63" s="11"/>
      <c r="TKB63" s="11"/>
      <c r="TKC63" s="11"/>
      <c r="TKD63" s="11"/>
      <c r="TKE63" s="11"/>
      <c r="TKF63" s="11"/>
      <c r="TKG63" s="11"/>
      <c r="TKH63" s="11"/>
      <c r="TKI63" s="11"/>
      <c r="TKJ63" s="11"/>
      <c r="TKK63" s="11"/>
      <c r="TKL63" s="11"/>
      <c r="TKM63" s="11"/>
      <c r="TKN63" s="11"/>
      <c r="TKO63" s="11"/>
      <c r="TKP63" s="11"/>
      <c r="TKQ63" s="11"/>
      <c r="TKR63" s="11"/>
      <c r="TKS63" s="11"/>
      <c r="TKT63" s="11"/>
      <c r="TKU63" s="11"/>
      <c r="TKV63" s="11"/>
      <c r="TKW63" s="11"/>
      <c r="TKX63" s="11"/>
      <c r="TKY63" s="11"/>
      <c r="TKZ63" s="11"/>
      <c r="TLA63" s="11"/>
      <c r="TLB63" s="11"/>
      <c r="TLC63" s="11"/>
      <c r="TLD63" s="11"/>
      <c r="TLE63" s="11"/>
      <c r="TLF63" s="11"/>
      <c r="TLG63" s="11"/>
      <c r="TLH63" s="11"/>
      <c r="TLI63" s="11"/>
      <c r="TLJ63" s="11"/>
      <c r="TLK63" s="11"/>
      <c r="TLL63" s="11"/>
      <c r="TLM63" s="11"/>
      <c r="TLN63" s="11"/>
      <c r="TLO63" s="11"/>
      <c r="TLP63" s="11"/>
      <c r="TLQ63" s="11"/>
      <c r="TLR63" s="11"/>
      <c r="TLS63" s="11"/>
      <c r="TLT63" s="11"/>
      <c r="TLU63" s="11"/>
      <c r="TLV63" s="11"/>
      <c r="TLW63" s="11"/>
      <c r="TLX63" s="11"/>
      <c r="TLY63" s="11"/>
      <c r="TLZ63" s="11"/>
      <c r="TMA63" s="11"/>
      <c r="TMB63" s="11"/>
      <c r="TMC63" s="11"/>
      <c r="TMD63" s="11"/>
      <c r="TME63" s="11"/>
      <c r="TMF63" s="11"/>
      <c r="TMG63" s="11"/>
      <c r="TMH63" s="11"/>
      <c r="TMI63" s="11"/>
      <c r="TMJ63" s="11"/>
      <c r="TMK63" s="11"/>
      <c r="TML63" s="11"/>
      <c r="TMM63" s="11"/>
      <c r="TMN63" s="11"/>
      <c r="TMO63" s="11"/>
      <c r="TMP63" s="11"/>
      <c r="TMQ63" s="11"/>
      <c r="TMR63" s="11"/>
      <c r="TMS63" s="11"/>
      <c r="TMT63" s="11"/>
      <c r="TMU63" s="11"/>
      <c r="TMV63" s="11"/>
      <c r="TMW63" s="11"/>
      <c r="TMX63" s="11"/>
      <c r="TMY63" s="11"/>
      <c r="TMZ63" s="11"/>
      <c r="TNA63" s="11"/>
      <c r="TNB63" s="11"/>
      <c r="TNC63" s="11"/>
      <c r="TND63" s="11"/>
      <c r="TNE63" s="11"/>
      <c r="TNF63" s="11"/>
      <c r="TNG63" s="11"/>
      <c r="TNH63" s="11"/>
      <c r="TNI63" s="11"/>
      <c r="TNJ63" s="11"/>
      <c r="TNK63" s="11"/>
      <c r="TNL63" s="11"/>
      <c r="TNM63" s="11"/>
      <c r="TNN63" s="11"/>
      <c r="TNO63" s="11"/>
      <c r="TNP63" s="11"/>
      <c r="TNQ63" s="11"/>
      <c r="TNR63" s="11"/>
      <c r="TNS63" s="11"/>
      <c r="TNT63" s="11"/>
      <c r="TNU63" s="11"/>
      <c r="TNV63" s="11"/>
      <c r="TNW63" s="11"/>
      <c r="TNX63" s="11"/>
      <c r="TNY63" s="11"/>
      <c r="TNZ63" s="11"/>
      <c r="TOA63" s="11"/>
      <c r="TOB63" s="11"/>
      <c r="TOC63" s="11"/>
      <c r="TOD63" s="11"/>
      <c r="TOE63" s="11"/>
      <c r="TOF63" s="11"/>
      <c r="TOG63" s="11"/>
      <c r="TOH63" s="11"/>
      <c r="TOI63" s="11"/>
      <c r="TOJ63" s="11"/>
      <c r="TOK63" s="11"/>
      <c r="TOL63" s="11"/>
      <c r="TOM63" s="11"/>
      <c r="TON63" s="11"/>
      <c r="TOO63" s="11"/>
      <c r="TOP63" s="11"/>
      <c r="TOQ63" s="11"/>
      <c r="TOR63" s="11"/>
      <c r="TOS63" s="11"/>
      <c r="TOT63" s="11"/>
      <c r="TOU63" s="11"/>
      <c r="TOV63" s="11"/>
      <c r="TOW63" s="11"/>
      <c r="TOX63" s="11"/>
      <c r="TOY63" s="11"/>
      <c r="TOZ63" s="11"/>
      <c r="TPA63" s="11"/>
      <c r="TPB63" s="11"/>
      <c r="TPC63" s="11"/>
      <c r="TPD63" s="11"/>
      <c r="TPE63" s="11"/>
      <c r="TPF63" s="11"/>
      <c r="TPG63" s="11"/>
      <c r="TPH63" s="11"/>
      <c r="TPI63" s="11"/>
      <c r="TPJ63" s="11"/>
      <c r="TPK63" s="11"/>
      <c r="TPL63" s="11"/>
      <c r="TPM63" s="11"/>
      <c r="TPN63" s="11"/>
      <c r="TPO63" s="11"/>
      <c r="TPP63" s="11"/>
      <c r="TPQ63" s="11"/>
      <c r="TPR63" s="11"/>
      <c r="TPS63" s="11"/>
      <c r="TPT63" s="11"/>
      <c r="TPU63" s="11"/>
      <c r="TPV63" s="11"/>
      <c r="TPW63" s="11"/>
      <c r="TPX63" s="11"/>
      <c r="TPY63" s="11"/>
      <c r="TPZ63" s="11"/>
      <c r="TQA63" s="11"/>
      <c r="TQB63" s="11"/>
      <c r="TQC63" s="11"/>
      <c r="TQD63" s="11"/>
      <c r="TQE63" s="11"/>
      <c r="TQF63" s="11"/>
      <c r="TQG63" s="11"/>
      <c r="TQH63" s="11"/>
      <c r="TQI63" s="11"/>
      <c r="TQJ63" s="11"/>
      <c r="TQK63" s="11"/>
      <c r="TQL63" s="11"/>
      <c r="TQM63" s="11"/>
      <c r="TQN63" s="11"/>
      <c r="TQO63" s="11"/>
      <c r="TQP63" s="11"/>
      <c r="TQQ63" s="11"/>
      <c r="TQR63" s="11"/>
      <c r="TQS63" s="11"/>
      <c r="TQT63" s="11"/>
      <c r="TQU63" s="11"/>
      <c r="TQV63" s="11"/>
      <c r="TQW63" s="11"/>
      <c r="TQX63" s="11"/>
      <c r="TQY63" s="11"/>
      <c r="TQZ63" s="11"/>
      <c r="TRA63" s="11"/>
      <c r="TRB63" s="11"/>
      <c r="TRC63" s="11"/>
      <c r="TRD63" s="11"/>
      <c r="TRE63" s="11"/>
      <c r="TRF63" s="11"/>
      <c r="TRG63" s="11"/>
      <c r="TRH63" s="11"/>
      <c r="TRI63" s="11"/>
      <c r="TRJ63" s="11"/>
      <c r="TRK63" s="11"/>
      <c r="TRL63" s="11"/>
      <c r="TRM63" s="11"/>
      <c r="TRN63" s="11"/>
      <c r="TRO63" s="11"/>
      <c r="TRP63" s="11"/>
      <c r="TRQ63" s="11"/>
      <c r="TRR63" s="11"/>
      <c r="TRS63" s="11"/>
      <c r="TRT63" s="11"/>
      <c r="TRU63" s="11"/>
      <c r="TRV63" s="11"/>
      <c r="TRW63" s="11"/>
      <c r="TRX63" s="11"/>
      <c r="TRY63" s="11"/>
      <c r="TRZ63" s="11"/>
      <c r="TSA63" s="11"/>
      <c r="TSB63" s="11"/>
      <c r="TSC63" s="11"/>
      <c r="TSD63" s="11"/>
      <c r="TSE63" s="11"/>
      <c r="TSF63" s="11"/>
      <c r="TSG63" s="11"/>
      <c r="TSH63" s="11"/>
      <c r="TSI63" s="11"/>
      <c r="TSJ63" s="11"/>
      <c r="TSK63" s="11"/>
      <c r="TSL63" s="11"/>
      <c r="TSM63" s="11"/>
      <c r="TSN63" s="11"/>
      <c r="TSO63" s="11"/>
      <c r="TSP63" s="11"/>
      <c r="TSQ63" s="11"/>
      <c r="TSR63" s="11"/>
      <c r="TSS63" s="11"/>
      <c r="TST63" s="11"/>
      <c r="TSU63" s="11"/>
      <c r="TSV63" s="11"/>
      <c r="TSW63" s="11"/>
      <c r="TSX63" s="11"/>
      <c r="TSY63" s="11"/>
      <c r="TSZ63" s="11"/>
      <c r="TTA63" s="11"/>
      <c r="TTB63" s="11"/>
      <c r="TTC63" s="11"/>
      <c r="TTD63" s="11"/>
      <c r="TTE63" s="11"/>
      <c r="TTF63" s="11"/>
      <c r="TTG63" s="11"/>
      <c r="TTH63" s="11"/>
      <c r="TTI63" s="11"/>
      <c r="TTJ63" s="11"/>
      <c r="TTK63" s="11"/>
      <c r="TTL63" s="11"/>
      <c r="TTM63" s="11"/>
      <c r="TTN63" s="11"/>
      <c r="TTO63" s="11"/>
      <c r="TTP63" s="11"/>
      <c r="TTQ63" s="11"/>
      <c r="TTR63" s="11"/>
      <c r="TTS63" s="11"/>
      <c r="TTT63" s="11"/>
      <c r="TTU63" s="11"/>
      <c r="TTV63" s="11"/>
      <c r="TTW63" s="11"/>
      <c r="TTX63" s="11"/>
      <c r="TTY63" s="11"/>
      <c r="TTZ63" s="11"/>
      <c r="TUA63" s="11"/>
      <c r="TUB63" s="11"/>
      <c r="TUC63" s="11"/>
      <c r="TUD63" s="11"/>
      <c r="TUE63" s="11"/>
      <c r="TUF63" s="11"/>
      <c r="TUG63" s="11"/>
      <c r="TUH63" s="11"/>
      <c r="TUI63" s="11"/>
      <c r="TUJ63" s="11"/>
      <c r="TUK63" s="11"/>
      <c r="TUL63" s="11"/>
      <c r="TUM63" s="11"/>
      <c r="TUN63" s="11"/>
      <c r="TUO63" s="11"/>
      <c r="TUP63" s="11"/>
      <c r="TUQ63" s="11"/>
      <c r="TUR63" s="11"/>
      <c r="TUS63" s="11"/>
      <c r="TUT63" s="11"/>
      <c r="TUU63" s="11"/>
      <c r="TUV63" s="11"/>
      <c r="TUW63" s="11"/>
      <c r="TUX63" s="11"/>
      <c r="TUY63" s="11"/>
      <c r="TUZ63" s="11"/>
      <c r="TVA63" s="11"/>
      <c r="TVB63" s="11"/>
      <c r="TVC63" s="11"/>
      <c r="TVD63" s="11"/>
      <c r="TVE63" s="11"/>
      <c r="TVF63" s="11"/>
      <c r="TVG63" s="11"/>
      <c r="TVH63" s="11"/>
      <c r="TVI63" s="11"/>
      <c r="TVJ63" s="11"/>
      <c r="TVK63" s="11"/>
      <c r="TVL63" s="11"/>
      <c r="TVM63" s="11"/>
      <c r="TVN63" s="11"/>
      <c r="TVO63" s="11"/>
      <c r="TVP63" s="11"/>
      <c r="TVQ63" s="11"/>
      <c r="TVR63" s="11"/>
      <c r="TVS63" s="11"/>
      <c r="TVT63" s="11"/>
      <c r="TVU63" s="11"/>
      <c r="TVV63" s="11"/>
      <c r="TVW63" s="11"/>
      <c r="TVX63" s="11"/>
      <c r="TVY63" s="11"/>
      <c r="TVZ63" s="11"/>
      <c r="TWA63" s="11"/>
      <c r="TWB63" s="11"/>
      <c r="TWC63" s="11"/>
      <c r="TWD63" s="11"/>
      <c r="TWE63" s="11"/>
      <c r="TWF63" s="11"/>
      <c r="TWG63" s="11"/>
      <c r="TWH63" s="11"/>
      <c r="TWI63" s="11"/>
      <c r="TWJ63" s="11"/>
      <c r="TWK63" s="11"/>
      <c r="TWL63" s="11"/>
      <c r="TWM63" s="11"/>
      <c r="TWN63" s="11"/>
      <c r="TWO63" s="11"/>
      <c r="TWP63" s="11"/>
      <c r="TWQ63" s="11"/>
      <c r="TWR63" s="11"/>
      <c r="TWS63" s="11"/>
      <c r="TWT63" s="11"/>
      <c r="TWU63" s="11"/>
      <c r="TWV63" s="11"/>
      <c r="TWW63" s="11"/>
      <c r="TWX63" s="11"/>
      <c r="TWY63" s="11"/>
      <c r="TWZ63" s="11"/>
      <c r="TXA63" s="11"/>
      <c r="TXB63" s="11"/>
      <c r="TXC63" s="11"/>
      <c r="TXD63" s="11"/>
      <c r="TXE63" s="11"/>
      <c r="TXF63" s="11"/>
      <c r="TXG63" s="11"/>
      <c r="TXH63" s="11"/>
      <c r="TXI63" s="11"/>
      <c r="TXJ63" s="11"/>
      <c r="TXK63" s="11"/>
      <c r="TXL63" s="11"/>
      <c r="TXM63" s="11"/>
      <c r="TXN63" s="11"/>
      <c r="TXO63" s="11"/>
      <c r="TXP63" s="11"/>
      <c r="TXQ63" s="11"/>
      <c r="TXR63" s="11"/>
      <c r="TXS63" s="11"/>
      <c r="TXT63" s="11"/>
      <c r="TXU63" s="11"/>
      <c r="TXV63" s="11"/>
      <c r="TXW63" s="11"/>
      <c r="TXX63" s="11"/>
      <c r="TXY63" s="11"/>
      <c r="TXZ63" s="11"/>
      <c r="TYA63" s="11"/>
      <c r="TYB63" s="11"/>
      <c r="TYC63" s="11"/>
      <c r="TYD63" s="11"/>
      <c r="TYE63" s="11"/>
      <c r="TYF63" s="11"/>
      <c r="TYG63" s="11"/>
      <c r="TYH63" s="11"/>
      <c r="TYI63" s="11"/>
      <c r="TYJ63" s="11"/>
      <c r="TYK63" s="11"/>
      <c r="TYL63" s="11"/>
      <c r="TYM63" s="11"/>
      <c r="TYN63" s="11"/>
      <c r="TYO63" s="11"/>
      <c r="TYP63" s="11"/>
      <c r="TYQ63" s="11"/>
      <c r="TYR63" s="11"/>
      <c r="TYS63" s="11"/>
      <c r="TYT63" s="11"/>
      <c r="TYU63" s="11"/>
      <c r="TYV63" s="11"/>
      <c r="TYW63" s="11"/>
      <c r="TYX63" s="11"/>
      <c r="TYY63" s="11"/>
      <c r="TYZ63" s="11"/>
      <c r="TZA63" s="11"/>
      <c r="TZB63" s="11"/>
      <c r="TZC63" s="11"/>
      <c r="TZD63" s="11"/>
      <c r="TZE63" s="11"/>
      <c r="TZF63" s="11"/>
      <c r="TZG63" s="11"/>
      <c r="TZH63" s="11"/>
      <c r="TZI63" s="11"/>
      <c r="TZJ63" s="11"/>
      <c r="TZK63" s="11"/>
      <c r="TZL63" s="11"/>
      <c r="TZM63" s="11"/>
      <c r="TZN63" s="11"/>
      <c r="TZO63" s="11"/>
      <c r="TZP63" s="11"/>
      <c r="TZQ63" s="11"/>
      <c r="TZR63" s="11"/>
      <c r="TZS63" s="11"/>
      <c r="TZT63" s="11"/>
      <c r="TZU63" s="11"/>
      <c r="TZV63" s="11"/>
      <c r="TZW63" s="11"/>
      <c r="TZX63" s="11"/>
      <c r="TZY63" s="11"/>
      <c r="TZZ63" s="11"/>
      <c r="UAA63" s="11"/>
      <c r="UAB63" s="11"/>
      <c r="UAC63" s="11"/>
      <c r="UAD63" s="11"/>
      <c r="UAE63" s="11"/>
      <c r="UAF63" s="11"/>
      <c r="UAG63" s="11"/>
      <c r="UAH63" s="11"/>
      <c r="UAI63" s="11"/>
      <c r="UAJ63" s="11"/>
      <c r="UAK63" s="11"/>
      <c r="UAL63" s="11"/>
      <c r="UAM63" s="11"/>
      <c r="UAN63" s="11"/>
      <c r="UAO63" s="11"/>
      <c r="UAP63" s="11"/>
      <c r="UAQ63" s="11"/>
      <c r="UAR63" s="11"/>
      <c r="UAS63" s="11"/>
      <c r="UAT63" s="11"/>
      <c r="UAU63" s="11"/>
      <c r="UAV63" s="11"/>
      <c r="UAW63" s="11"/>
      <c r="UAX63" s="11"/>
      <c r="UAY63" s="11"/>
      <c r="UAZ63" s="11"/>
      <c r="UBA63" s="11"/>
      <c r="UBB63" s="11"/>
      <c r="UBC63" s="11"/>
      <c r="UBD63" s="11"/>
      <c r="UBE63" s="11"/>
      <c r="UBF63" s="11"/>
      <c r="UBG63" s="11"/>
      <c r="UBH63" s="11"/>
      <c r="UBI63" s="11"/>
      <c r="UBJ63" s="11"/>
      <c r="UBK63" s="11"/>
      <c r="UBL63" s="11"/>
      <c r="UBM63" s="11"/>
      <c r="UBN63" s="11"/>
      <c r="UBO63" s="11"/>
      <c r="UBP63" s="11"/>
      <c r="UBQ63" s="11"/>
      <c r="UBR63" s="11"/>
      <c r="UBS63" s="11"/>
      <c r="UBT63" s="11"/>
      <c r="UBU63" s="11"/>
      <c r="UBV63" s="11"/>
      <c r="UBW63" s="11"/>
      <c r="UBX63" s="11"/>
      <c r="UBY63" s="11"/>
      <c r="UBZ63" s="11"/>
      <c r="UCA63" s="11"/>
      <c r="UCB63" s="11"/>
      <c r="UCC63" s="11"/>
      <c r="UCD63" s="11"/>
      <c r="UCE63" s="11"/>
      <c r="UCF63" s="11"/>
      <c r="UCG63" s="11"/>
      <c r="UCH63" s="11"/>
      <c r="UCI63" s="11"/>
      <c r="UCJ63" s="11"/>
      <c r="UCK63" s="11"/>
      <c r="UCL63" s="11"/>
      <c r="UCM63" s="11"/>
      <c r="UCN63" s="11"/>
      <c r="UCO63" s="11"/>
      <c r="UCP63" s="11"/>
      <c r="UCQ63" s="11"/>
      <c r="UCR63" s="11"/>
      <c r="UCS63" s="11"/>
      <c r="UCT63" s="11"/>
      <c r="UCU63" s="11"/>
      <c r="UCV63" s="11"/>
      <c r="UCW63" s="11"/>
      <c r="UCX63" s="11"/>
      <c r="UCY63" s="11"/>
      <c r="UCZ63" s="11"/>
      <c r="UDA63" s="11"/>
      <c r="UDB63" s="11"/>
      <c r="UDC63" s="11"/>
      <c r="UDD63" s="11"/>
      <c r="UDE63" s="11"/>
      <c r="UDF63" s="11"/>
      <c r="UDG63" s="11"/>
      <c r="UDH63" s="11"/>
      <c r="UDI63" s="11"/>
      <c r="UDJ63" s="11"/>
      <c r="UDK63" s="11"/>
      <c r="UDL63" s="11"/>
      <c r="UDM63" s="11"/>
      <c r="UDN63" s="11"/>
      <c r="UDO63" s="11"/>
      <c r="UDP63" s="11"/>
      <c r="UDQ63" s="11"/>
      <c r="UDR63" s="11"/>
      <c r="UDS63" s="11"/>
      <c r="UDT63" s="11"/>
      <c r="UDU63" s="11"/>
      <c r="UDV63" s="11"/>
      <c r="UDW63" s="11"/>
      <c r="UDX63" s="11"/>
      <c r="UDY63" s="11"/>
      <c r="UDZ63" s="11"/>
      <c r="UEA63" s="11"/>
      <c r="UEB63" s="11"/>
      <c r="UEC63" s="11"/>
      <c r="UED63" s="11"/>
      <c r="UEE63" s="11"/>
      <c r="UEF63" s="11"/>
      <c r="UEG63" s="11"/>
      <c r="UEH63" s="11"/>
      <c r="UEI63" s="11"/>
      <c r="UEJ63" s="11"/>
      <c r="UEK63" s="11"/>
      <c r="UEL63" s="11"/>
      <c r="UEM63" s="11"/>
      <c r="UEN63" s="11"/>
      <c r="UEO63" s="11"/>
      <c r="UEP63" s="11"/>
      <c r="UEQ63" s="11"/>
      <c r="UER63" s="11"/>
      <c r="UES63" s="11"/>
      <c r="UET63" s="11"/>
      <c r="UEU63" s="11"/>
      <c r="UEV63" s="11"/>
      <c r="UEW63" s="11"/>
      <c r="UEX63" s="11"/>
      <c r="UEY63" s="11"/>
      <c r="UEZ63" s="11"/>
      <c r="UFA63" s="11"/>
      <c r="UFB63" s="11"/>
      <c r="UFC63" s="11"/>
      <c r="UFD63" s="11"/>
      <c r="UFE63" s="11"/>
      <c r="UFF63" s="11"/>
      <c r="UFG63" s="11"/>
      <c r="UFH63" s="11"/>
      <c r="UFI63" s="11"/>
      <c r="UFJ63" s="11"/>
      <c r="UFK63" s="11"/>
      <c r="UFL63" s="11"/>
      <c r="UFM63" s="11"/>
      <c r="UFN63" s="11"/>
      <c r="UFO63" s="11"/>
      <c r="UFP63" s="11"/>
      <c r="UFQ63" s="11"/>
      <c r="UFR63" s="11"/>
      <c r="UFS63" s="11"/>
      <c r="UFT63" s="11"/>
      <c r="UFU63" s="11"/>
      <c r="UFV63" s="11"/>
      <c r="UFW63" s="11"/>
      <c r="UFX63" s="11"/>
      <c r="UFY63" s="11"/>
      <c r="UFZ63" s="11"/>
      <c r="UGA63" s="11"/>
      <c r="UGB63" s="11"/>
      <c r="UGC63" s="11"/>
      <c r="UGD63" s="11"/>
      <c r="UGE63" s="11"/>
      <c r="UGF63" s="11"/>
      <c r="UGG63" s="11"/>
      <c r="UGH63" s="11"/>
      <c r="UGI63" s="11"/>
      <c r="UGJ63" s="11"/>
      <c r="UGK63" s="11"/>
      <c r="UGL63" s="11"/>
      <c r="UGM63" s="11"/>
      <c r="UGN63" s="11"/>
      <c r="UGO63" s="11"/>
      <c r="UGP63" s="11"/>
      <c r="UGQ63" s="11"/>
      <c r="UGR63" s="11"/>
      <c r="UGS63" s="11"/>
      <c r="UGT63" s="11"/>
      <c r="UGU63" s="11"/>
      <c r="UGV63" s="11"/>
      <c r="UGW63" s="11"/>
      <c r="UGX63" s="11"/>
      <c r="UGY63" s="11"/>
      <c r="UGZ63" s="11"/>
      <c r="UHA63" s="11"/>
      <c r="UHB63" s="11"/>
      <c r="UHC63" s="11"/>
      <c r="UHD63" s="11"/>
      <c r="UHE63" s="11"/>
      <c r="UHF63" s="11"/>
      <c r="UHG63" s="11"/>
      <c r="UHH63" s="11"/>
      <c r="UHI63" s="11"/>
      <c r="UHJ63" s="11"/>
      <c r="UHK63" s="11"/>
      <c r="UHL63" s="11"/>
      <c r="UHM63" s="11"/>
      <c r="UHN63" s="11"/>
      <c r="UHO63" s="11"/>
      <c r="UHP63" s="11"/>
      <c r="UHQ63" s="11"/>
      <c r="UHR63" s="11"/>
      <c r="UHS63" s="11"/>
      <c r="UHT63" s="11"/>
      <c r="UHU63" s="11"/>
      <c r="UHV63" s="11"/>
      <c r="UHW63" s="11"/>
      <c r="UHX63" s="11"/>
      <c r="UHY63" s="11"/>
      <c r="UHZ63" s="11"/>
      <c r="UIA63" s="11"/>
      <c r="UIB63" s="11"/>
      <c r="UIC63" s="11"/>
      <c r="UID63" s="11"/>
      <c r="UIE63" s="11"/>
      <c r="UIF63" s="11"/>
      <c r="UIG63" s="11"/>
      <c r="UIH63" s="11"/>
      <c r="UII63" s="11"/>
      <c r="UIJ63" s="11"/>
      <c r="UIK63" s="11"/>
      <c r="UIL63" s="11"/>
      <c r="UIM63" s="11"/>
      <c r="UIN63" s="11"/>
      <c r="UIO63" s="11"/>
      <c r="UIP63" s="11"/>
      <c r="UIQ63" s="11"/>
      <c r="UIR63" s="11"/>
      <c r="UIS63" s="11"/>
      <c r="UIT63" s="11"/>
      <c r="UIU63" s="11"/>
      <c r="UIV63" s="11"/>
      <c r="UIW63" s="11"/>
      <c r="UIX63" s="11"/>
      <c r="UIY63" s="11"/>
      <c r="UIZ63" s="11"/>
      <c r="UJA63" s="11"/>
      <c r="UJB63" s="11"/>
      <c r="UJC63" s="11"/>
      <c r="UJD63" s="11"/>
      <c r="UJE63" s="11"/>
      <c r="UJF63" s="11"/>
      <c r="UJG63" s="11"/>
      <c r="UJH63" s="11"/>
      <c r="UJI63" s="11"/>
      <c r="UJJ63" s="11"/>
      <c r="UJK63" s="11"/>
      <c r="UJL63" s="11"/>
      <c r="UJM63" s="11"/>
      <c r="UJN63" s="11"/>
      <c r="UJO63" s="11"/>
      <c r="UJP63" s="11"/>
      <c r="UJQ63" s="11"/>
      <c r="UJR63" s="11"/>
      <c r="UJS63" s="11"/>
      <c r="UJT63" s="11"/>
      <c r="UJU63" s="11"/>
      <c r="UJV63" s="11"/>
      <c r="UJW63" s="11"/>
      <c r="UJX63" s="11"/>
      <c r="UJY63" s="11"/>
      <c r="UJZ63" s="11"/>
      <c r="UKA63" s="11"/>
      <c r="UKB63" s="11"/>
      <c r="UKC63" s="11"/>
      <c r="UKD63" s="11"/>
      <c r="UKE63" s="11"/>
      <c r="UKF63" s="11"/>
      <c r="UKG63" s="11"/>
      <c r="UKH63" s="11"/>
      <c r="UKI63" s="11"/>
      <c r="UKJ63" s="11"/>
      <c r="UKK63" s="11"/>
      <c r="UKL63" s="11"/>
      <c r="UKM63" s="11"/>
      <c r="UKN63" s="11"/>
      <c r="UKO63" s="11"/>
      <c r="UKP63" s="11"/>
      <c r="UKQ63" s="11"/>
      <c r="UKR63" s="11"/>
      <c r="UKS63" s="11"/>
      <c r="UKT63" s="11"/>
      <c r="UKU63" s="11"/>
      <c r="UKV63" s="11"/>
      <c r="UKW63" s="11"/>
      <c r="UKX63" s="11"/>
      <c r="UKY63" s="11"/>
      <c r="UKZ63" s="11"/>
      <c r="ULA63" s="11"/>
      <c r="ULB63" s="11"/>
      <c r="ULC63" s="11"/>
      <c r="ULD63" s="11"/>
      <c r="ULE63" s="11"/>
      <c r="ULF63" s="11"/>
      <c r="ULG63" s="11"/>
      <c r="ULH63" s="11"/>
      <c r="ULI63" s="11"/>
      <c r="ULJ63" s="11"/>
      <c r="ULK63" s="11"/>
      <c r="ULL63" s="11"/>
      <c r="ULM63" s="11"/>
      <c r="ULN63" s="11"/>
      <c r="ULO63" s="11"/>
      <c r="ULP63" s="11"/>
      <c r="ULQ63" s="11"/>
      <c r="ULR63" s="11"/>
      <c r="ULS63" s="11"/>
      <c r="ULT63" s="11"/>
      <c r="ULU63" s="11"/>
      <c r="ULV63" s="11"/>
      <c r="ULW63" s="11"/>
      <c r="ULX63" s="11"/>
      <c r="ULY63" s="11"/>
      <c r="ULZ63" s="11"/>
      <c r="UMA63" s="11"/>
      <c r="UMB63" s="11"/>
      <c r="UMC63" s="11"/>
      <c r="UMD63" s="11"/>
      <c r="UME63" s="11"/>
      <c r="UMF63" s="11"/>
      <c r="UMG63" s="11"/>
      <c r="UMH63" s="11"/>
      <c r="UMI63" s="11"/>
      <c r="UMJ63" s="11"/>
      <c r="UMK63" s="11"/>
      <c r="UML63" s="11"/>
      <c r="UMM63" s="11"/>
      <c r="UMN63" s="11"/>
      <c r="UMO63" s="11"/>
      <c r="UMP63" s="11"/>
      <c r="UMQ63" s="11"/>
      <c r="UMR63" s="11"/>
      <c r="UMS63" s="11"/>
      <c r="UMT63" s="11"/>
      <c r="UMU63" s="11"/>
      <c r="UMV63" s="11"/>
      <c r="UMW63" s="11"/>
      <c r="UMX63" s="11"/>
      <c r="UMY63" s="11"/>
      <c r="UMZ63" s="11"/>
      <c r="UNA63" s="11"/>
      <c r="UNB63" s="11"/>
      <c r="UNC63" s="11"/>
      <c r="UND63" s="11"/>
      <c r="UNE63" s="11"/>
      <c r="UNF63" s="11"/>
      <c r="UNG63" s="11"/>
      <c r="UNH63" s="11"/>
      <c r="UNI63" s="11"/>
      <c r="UNJ63" s="11"/>
      <c r="UNK63" s="11"/>
      <c r="UNL63" s="11"/>
      <c r="UNM63" s="11"/>
      <c r="UNN63" s="11"/>
      <c r="UNO63" s="11"/>
      <c r="UNP63" s="11"/>
      <c r="UNQ63" s="11"/>
      <c r="UNR63" s="11"/>
      <c r="UNS63" s="11"/>
      <c r="UNT63" s="11"/>
      <c r="UNU63" s="11"/>
      <c r="UNV63" s="11"/>
      <c r="UNW63" s="11"/>
      <c r="UNX63" s="11"/>
      <c r="UNY63" s="11"/>
      <c r="UNZ63" s="11"/>
      <c r="UOA63" s="11"/>
      <c r="UOB63" s="11"/>
      <c r="UOC63" s="11"/>
      <c r="UOD63" s="11"/>
      <c r="UOE63" s="11"/>
      <c r="UOF63" s="11"/>
      <c r="UOG63" s="11"/>
      <c r="UOH63" s="11"/>
      <c r="UOI63" s="11"/>
      <c r="UOJ63" s="11"/>
      <c r="UOK63" s="11"/>
      <c r="UOL63" s="11"/>
      <c r="UOM63" s="11"/>
      <c r="UON63" s="11"/>
      <c r="UOO63" s="11"/>
      <c r="UOP63" s="11"/>
      <c r="UOQ63" s="11"/>
      <c r="UOR63" s="11"/>
      <c r="UOS63" s="11"/>
      <c r="UOT63" s="11"/>
      <c r="UOU63" s="11"/>
      <c r="UOV63" s="11"/>
      <c r="UOW63" s="11"/>
      <c r="UOX63" s="11"/>
      <c r="UOY63" s="11"/>
      <c r="UOZ63" s="11"/>
      <c r="UPA63" s="11"/>
      <c r="UPB63" s="11"/>
      <c r="UPC63" s="11"/>
      <c r="UPD63" s="11"/>
      <c r="UPE63" s="11"/>
      <c r="UPF63" s="11"/>
      <c r="UPG63" s="11"/>
      <c r="UPH63" s="11"/>
      <c r="UPI63" s="11"/>
      <c r="UPJ63" s="11"/>
      <c r="UPK63" s="11"/>
      <c r="UPL63" s="11"/>
      <c r="UPM63" s="11"/>
      <c r="UPN63" s="11"/>
      <c r="UPO63" s="11"/>
      <c r="UPP63" s="11"/>
      <c r="UPQ63" s="11"/>
      <c r="UPR63" s="11"/>
      <c r="UPS63" s="11"/>
      <c r="UPT63" s="11"/>
      <c r="UPU63" s="11"/>
      <c r="UPV63" s="11"/>
      <c r="UPW63" s="11"/>
      <c r="UPX63" s="11"/>
      <c r="UPY63" s="11"/>
      <c r="UPZ63" s="11"/>
      <c r="UQA63" s="11"/>
      <c r="UQB63" s="11"/>
      <c r="UQC63" s="11"/>
      <c r="UQD63" s="11"/>
      <c r="UQE63" s="11"/>
      <c r="UQF63" s="11"/>
      <c r="UQG63" s="11"/>
      <c r="UQH63" s="11"/>
      <c r="UQI63" s="11"/>
      <c r="UQJ63" s="11"/>
      <c r="UQK63" s="11"/>
      <c r="UQL63" s="11"/>
      <c r="UQM63" s="11"/>
      <c r="UQN63" s="11"/>
      <c r="UQO63" s="11"/>
      <c r="UQP63" s="11"/>
      <c r="UQQ63" s="11"/>
      <c r="UQR63" s="11"/>
      <c r="UQS63" s="11"/>
      <c r="UQT63" s="11"/>
      <c r="UQU63" s="11"/>
      <c r="UQV63" s="11"/>
      <c r="UQW63" s="11"/>
      <c r="UQX63" s="11"/>
      <c r="UQY63" s="11"/>
      <c r="UQZ63" s="11"/>
      <c r="URA63" s="11"/>
      <c r="URB63" s="11"/>
      <c r="URC63" s="11"/>
      <c r="URD63" s="11"/>
      <c r="URE63" s="11"/>
      <c r="URF63" s="11"/>
      <c r="URG63" s="11"/>
      <c r="URH63" s="11"/>
      <c r="URI63" s="11"/>
      <c r="URJ63" s="11"/>
      <c r="URK63" s="11"/>
      <c r="URL63" s="11"/>
      <c r="URM63" s="11"/>
      <c r="URN63" s="11"/>
      <c r="URO63" s="11"/>
      <c r="URP63" s="11"/>
      <c r="URQ63" s="11"/>
      <c r="URR63" s="11"/>
      <c r="URS63" s="11"/>
      <c r="URT63" s="11"/>
      <c r="URU63" s="11"/>
      <c r="URV63" s="11"/>
      <c r="URW63" s="11"/>
      <c r="URX63" s="11"/>
      <c r="URY63" s="11"/>
      <c r="URZ63" s="11"/>
      <c r="USA63" s="11"/>
      <c r="USB63" s="11"/>
      <c r="USC63" s="11"/>
      <c r="USD63" s="11"/>
      <c r="USE63" s="11"/>
      <c r="USF63" s="11"/>
      <c r="USG63" s="11"/>
      <c r="USH63" s="11"/>
      <c r="USI63" s="11"/>
      <c r="USJ63" s="11"/>
      <c r="USK63" s="11"/>
      <c r="USL63" s="11"/>
      <c r="USM63" s="11"/>
      <c r="USN63" s="11"/>
      <c r="USO63" s="11"/>
      <c r="USP63" s="11"/>
      <c r="USQ63" s="11"/>
      <c r="USR63" s="11"/>
      <c r="USS63" s="11"/>
      <c r="UST63" s="11"/>
      <c r="USU63" s="11"/>
      <c r="USV63" s="11"/>
      <c r="USW63" s="11"/>
      <c r="USX63" s="11"/>
      <c r="USY63" s="11"/>
      <c r="USZ63" s="11"/>
      <c r="UTA63" s="11"/>
      <c r="UTB63" s="11"/>
      <c r="UTC63" s="11"/>
      <c r="UTD63" s="11"/>
      <c r="UTE63" s="11"/>
      <c r="UTF63" s="11"/>
      <c r="UTG63" s="11"/>
      <c r="UTH63" s="11"/>
      <c r="UTI63" s="11"/>
      <c r="UTJ63" s="11"/>
      <c r="UTK63" s="11"/>
      <c r="UTL63" s="11"/>
      <c r="UTM63" s="11"/>
      <c r="UTN63" s="11"/>
      <c r="UTO63" s="11"/>
      <c r="UTP63" s="11"/>
      <c r="UTQ63" s="11"/>
      <c r="UTR63" s="11"/>
      <c r="UTS63" s="11"/>
      <c r="UTT63" s="11"/>
      <c r="UTU63" s="11"/>
      <c r="UTV63" s="11"/>
      <c r="UTW63" s="11"/>
      <c r="UTX63" s="11"/>
      <c r="UTY63" s="11"/>
      <c r="UTZ63" s="11"/>
      <c r="UUA63" s="11"/>
      <c r="UUB63" s="11"/>
      <c r="UUC63" s="11"/>
      <c r="UUD63" s="11"/>
      <c r="UUE63" s="11"/>
      <c r="UUF63" s="11"/>
      <c r="UUG63" s="11"/>
      <c r="UUH63" s="11"/>
      <c r="UUI63" s="11"/>
      <c r="UUJ63" s="11"/>
      <c r="UUK63" s="11"/>
      <c r="UUL63" s="11"/>
      <c r="UUM63" s="11"/>
      <c r="UUN63" s="11"/>
      <c r="UUO63" s="11"/>
      <c r="UUP63" s="11"/>
      <c r="UUQ63" s="11"/>
      <c r="UUR63" s="11"/>
      <c r="UUS63" s="11"/>
      <c r="UUT63" s="11"/>
      <c r="UUU63" s="11"/>
      <c r="UUV63" s="11"/>
      <c r="UUW63" s="11"/>
      <c r="UUX63" s="11"/>
      <c r="UUY63" s="11"/>
      <c r="UUZ63" s="11"/>
      <c r="UVA63" s="11"/>
      <c r="UVB63" s="11"/>
      <c r="UVC63" s="11"/>
      <c r="UVD63" s="11"/>
      <c r="UVE63" s="11"/>
      <c r="UVF63" s="11"/>
      <c r="UVG63" s="11"/>
      <c r="UVH63" s="11"/>
      <c r="UVI63" s="11"/>
      <c r="UVJ63" s="11"/>
      <c r="UVK63" s="11"/>
      <c r="UVL63" s="11"/>
      <c r="UVM63" s="11"/>
      <c r="UVN63" s="11"/>
      <c r="UVO63" s="11"/>
      <c r="UVP63" s="11"/>
      <c r="UVQ63" s="11"/>
      <c r="UVR63" s="11"/>
      <c r="UVS63" s="11"/>
      <c r="UVT63" s="11"/>
      <c r="UVU63" s="11"/>
      <c r="UVV63" s="11"/>
      <c r="UVW63" s="11"/>
      <c r="UVX63" s="11"/>
      <c r="UVY63" s="11"/>
      <c r="UVZ63" s="11"/>
      <c r="UWA63" s="11"/>
      <c r="UWB63" s="11"/>
      <c r="UWC63" s="11"/>
      <c r="UWD63" s="11"/>
      <c r="UWE63" s="11"/>
      <c r="UWF63" s="11"/>
      <c r="UWG63" s="11"/>
      <c r="UWH63" s="11"/>
      <c r="UWI63" s="11"/>
      <c r="UWJ63" s="11"/>
      <c r="UWK63" s="11"/>
      <c r="UWL63" s="11"/>
      <c r="UWM63" s="11"/>
      <c r="UWN63" s="11"/>
      <c r="UWO63" s="11"/>
      <c r="UWP63" s="11"/>
      <c r="UWQ63" s="11"/>
      <c r="UWR63" s="11"/>
      <c r="UWS63" s="11"/>
      <c r="UWT63" s="11"/>
      <c r="UWU63" s="11"/>
      <c r="UWV63" s="11"/>
      <c r="UWW63" s="11"/>
      <c r="UWX63" s="11"/>
      <c r="UWY63" s="11"/>
      <c r="UWZ63" s="11"/>
      <c r="UXA63" s="11"/>
      <c r="UXB63" s="11"/>
      <c r="UXC63" s="11"/>
      <c r="UXD63" s="11"/>
      <c r="UXE63" s="11"/>
      <c r="UXF63" s="11"/>
      <c r="UXG63" s="11"/>
      <c r="UXH63" s="11"/>
      <c r="UXI63" s="11"/>
      <c r="UXJ63" s="11"/>
      <c r="UXK63" s="11"/>
      <c r="UXL63" s="11"/>
      <c r="UXM63" s="11"/>
      <c r="UXN63" s="11"/>
      <c r="UXO63" s="11"/>
      <c r="UXP63" s="11"/>
      <c r="UXQ63" s="11"/>
      <c r="UXR63" s="11"/>
      <c r="UXS63" s="11"/>
      <c r="UXT63" s="11"/>
      <c r="UXU63" s="11"/>
      <c r="UXV63" s="11"/>
      <c r="UXW63" s="11"/>
      <c r="UXX63" s="11"/>
      <c r="UXY63" s="11"/>
      <c r="UXZ63" s="11"/>
      <c r="UYA63" s="11"/>
      <c r="UYB63" s="11"/>
      <c r="UYC63" s="11"/>
      <c r="UYD63" s="11"/>
      <c r="UYE63" s="11"/>
      <c r="UYF63" s="11"/>
      <c r="UYG63" s="11"/>
      <c r="UYH63" s="11"/>
      <c r="UYI63" s="11"/>
      <c r="UYJ63" s="11"/>
      <c r="UYK63" s="11"/>
      <c r="UYL63" s="11"/>
      <c r="UYM63" s="11"/>
      <c r="UYN63" s="11"/>
      <c r="UYO63" s="11"/>
      <c r="UYP63" s="11"/>
      <c r="UYQ63" s="11"/>
      <c r="UYR63" s="11"/>
      <c r="UYS63" s="11"/>
      <c r="UYT63" s="11"/>
      <c r="UYU63" s="11"/>
      <c r="UYV63" s="11"/>
      <c r="UYW63" s="11"/>
      <c r="UYX63" s="11"/>
      <c r="UYY63" s="11"/>
      <c r="UYZ63" s="11"/>
      <c r="UZA63" s="11"/>
      <c r="UZB63" s="11"/>
      <c r="UZC63" s="11"/>
      <c r="UZD63" s="11"/>
      <c r="UZE63" s="11"/>
      <c r="UZF63" s="11"/>
      <c r="UZG63" s="11"/>
      <c r="UZH63" s="11"/>
      <c r="UZI63" s="11"/>
      <c r="UZJ63" s="11"/>
      <c r="UZK63" s="11"/>
      <c r="UZL63" s="11"/>
      <c r="UZM63" s="11"/>
      <c r="UZN63" s="11"/>
      <c r="UZO63" s="11"/>
      <c r="UZP63" s="11"/>
      <c r="UZQ63" s="11"/>
      <c r="UZR63" s="11"/>
      <c r="UZS63" s="11"/>
      <c r="UZT63" s="11"/>
      <c r="UZU63" s="11"/>
      <c r="UZV63" s="11"/>
      <c r="UZW63" s="11"/>
      <c r="UZX63" s="11"/>
      <c r="UZY63" s="11"/>
      <c r="UZZ63" s="11"/>
      <c r="VAA63" s="11"/>
      <c r="VAB63" s="11"/>
      <c r="VAC63" s="11"/>
      <c r="VAD63" s="11"/>
      <c r="VAE63" s="11"/>
      <c r="VAF63" s="11"/>
      <c r="VAG63" s="11"/>
      <c r="VAH63" s="11"/>
      <c r="VAI63" s="11"/>
      <c r="VAJ63" s="11"/>
      <c r="VAK63" s="11"/>
      <c r="VAL63" s="11"/>
      <c r="VAM63" s="11"/>
      <c r="VAN63" s="11"/>
      <c r="VAO63" s="11"/>
      <c r="VAP63" s="11"/>
      <c r="VAQ63" s="11"/>
      <c r="VAR63" s="11"/>
      <c r="VAS63" s="11"/>
      <c r="VAT63" s="11"/>
      <c r="VAU63" s="11"/>
      <c r="VAV63" s="11"/>
      <c r="VAW63" s="11"/>
      <c r="VAX63" s="11"/>
      <c r="VAY63" s="11"/>
      <c r="VAZ63" s="11"/>
      <c r="VBA63" s="11"/>
      <c r="VBB63" s="11"/>
      <c r="VBC63" s="11"/>
      <c r="VBD63" s="11"/>
      <c r="VBE63" s="11"/>
      <c r="VBF63" s="11"/>
      <c r="VBG63" s="11"/>
      <c r="VBH63" s="11"/>
      <c r="VBI63" s="11"/>
      <c r="VBJ63" s="11"/>
      <c r="VBK63" s="11"/>
      <c r="VBL63" s="11"/>
      <c r="VBM63" s="11"/>
      <c r="VBN63" s="11"/>
      <c r="VBO63" s="11"/>
      <c r="VBP63" s="11"/>
      <c r="VBQ63" s="11"/>
      <c r="VBR63" s="11"/>
      <c r="VBS63" s="11"/>
      <c r="VBT63" s="11"/>
      <c r="VBU63" s="11"/>
      <c r="VBV63" s="11"/>
      <c r="VBW63" s="11"/>
      <c r="VBX63" s="11"/>
      <c r="VBY63" s="11"/>
      <c r="VBZ63" s="11"/>
      <c r="VCA63" s="11"/>
      <c r="VCB63" s="11"/>
      <c r="VCC63" s="11"/>
      <c r="VCD63" s="11"/>
      <c r="VCE63" s="11"/>
      <c r="VCF63" s="11"/>
      <c r="VCG63" s="11"/>
      <c r="VCH63" s="11"/>
      <c r="VCI63" s="11"/>
      <c r="VCJ63" s="11"/>
      <c r="VCK63" s="11"/>
      <c r="VCL63" s="11"/>
      <c r="VCM63" s="11"/>
      <c r="VCN63" s="11"/>
      <c r="VCO63" s="11"/>
      <c r="VCP63" s="11"/>
      <c r="VCQ63" s="11"/>
      <c r="VCR63" s="11"/>
      <c r="VCS63" s="11"/>
      <c r="VCT63" s="11"/>
      <c r="VCU63" s="11"/>
      <c r="VCV63" s="11"/>
      <c r="VCW63" s="11"/>
      <c r="VCX63" s="11"/>
      <c r="VCY63" s="11"/>
      <c r="VCZ63" s="11"/>
      <c r="VDA63" s="11"/>
      <c r="VDB63" s="11"/>
      <c r="VDC63" s="11"/>
      <c r="VDD63" s="11"/>
      <c r="VDE63" s="11"/>
      <c r="VDF63" s="11"/>
      <c r="VDG63" s="11"/>
      <c r="VDH63" s="11"/>
      <c r="VDI63" s="11"/>
      <c r="VDJ63" s="11"/>
      <c r="VDK63" s="11"/>
      <c r="VDL63" s="11"/>
      <c r="VDM63" s="11"/>
      <c r="VDN63" s="11"/>
      <c r="VDO63" s="11"/>
      <c r="VDP63" s="11"/>
      <c r="VDQ63" s="11"/>
      <c r="VDR63" s="11"/>
      <c r="VDS63" s="11"/>
      <c r="VDT63" s="11"/>
      <c r="VDU63" s="11"/>
      <c r="VDV63" s="11"/>
      <c r="VDW63" s="11"/>
      <c r="VDX63" s="11"/>
      <c r="VDY63" s="11"/>
      <c r="VDZ63" s="11"/>
      <c r="VEA63" s="11"/>
      <c r="VEB63" s="11"/>
      <c r="VEC63" s="11"/>
      <c r="VED63" s="11"/>
      <c r="VEE63" s="11"/>
      <c r="VEF63" s="11"/>
      <c r="VEG63" s="11"/>
      <c r="VEH63" s="11"/>
      <c r="VEI63" s="11"/>
      <c r="VEJ63" s="11"/>
      <c r="VEK63" s="11"/>
      <c r="VEL63" s="11"/>
      <c r="VEM63" s="11"/>
      <c r="VEN63" s="11"/>
      <c r="VEO63" s="11"/>
      <c r="VEP63" s="11"/>
      <c r="VEQ63" s="11"/>
      <c r="VER63" s="11"/>
      <c r="VES63" s="11"/>
      <c r="VET63" s="11"/>
      <c r="VEU63" s="11"/>
      <c r="VEV63" s="11"/>
      <c r="VEW63" s="11"/>
      <c r="VEX63" s="11"/>
      <c r="VEY63" s="11"/>
      <c r="VEZ63" s="11"/>
      <c r="VFA63" s="11"/>
      <c r="VFB63" s="11"/>
      <c r="VFC63" s="11"/>
      <c r="VFD63" s="11"/>
      <c r="VFE63" s="11"/>
      <c r="VFF63" s="11"/>
      <c r="VFG63" s="11"/>
      <c r="VFH63" s="11"/>
      <c r="VFI63" s="11"/>
      <c r="VFJ63" s="11"/>
      <c r="VFK63" s="11"/>
      <c r="VFL63" s="11"/>
      <c r="VFM63" s="11"/>
      <c r="VFN63" s="11"/>
      <c r="VFO63" s="11"/>
      <c r="VFP63" s="11"/>
      <c r="VFQ63" s="11"/>
      <c r="VFR63" s="11"/>
      <c r="VFS63" s="11"/>
      <c r="VFT63" s="11"/>
      <c r="VFU63" s="11"/>
      <c r="VFV63" s="11"/>
      <c r="VFW63" s="11"/>
      <c r="VFX63" s="11"/>
      <c r="VFY63" s="11"/>
      <c r="VFZ63" s="11"/>
      <c r="VGA63" s="11"/>
      <c r="VGB63" s="11"/>
      <c r="VGC63" s="11"/>
      <c r="VGD63" s="11"/>
      <c r="VGE63" s="11"/>
      <c r="VGF63" s="11"/>
      <c r="VGG63" s="11"/>
      <c r="VGH63" s="11"/>
      <c r="VGI63" s="11"/>
      <c r="VGJ63" s="11"/>
      <c r="VGK63" s="11"/>
      <c r="VGL63" s="11"/>
      <c r="VGM63" s="11"/>
      <c r="VGN63" s="11"/>
      <c r="VGO63" s="11"/>
      <c r="VGP63" s="11"/>
      <c r="VGQ63" s="11"/>
      <c r="VGR63" s="11"/>
      <c r="VGS63" s="11"/>
      <c r="VGT63" s="11"/>
      <c r="VGU63" s="11"/>
      <c r="VGV63" s="11"/>
      <c r="VGW63" s="11"/>
      <c r="VGX63" s="11"/>
      <c r="VGY63" s="11"/>
      <c r="VGZ63" s="11"/>
      <c r="VHA63" s="11"/>
      <c r="VHB63" s="11"/>
      <c r="VHC63" s="11"/>
      <c r="VHD63" s="11"/>
      <c r="VHE63" s="11"/>
      <c r="VHF63" s="11"/>
      <c r="VHG63" s="11"/>
      <c r="VHH63" s="11"/>
      <c r="VHI63" s="11"/>
      <c r="VHJ63" s="11"/>
      <c r="VHK63" s="11"/>
      <c r="VHL63" s="11"/>
      <c r="VHM63" s="11"/>
      <c r="VHN63" s="11"/>
      <c r="VHO63" s="11"/>
      <c r="VHP63" s="11"/>
      <c r="VHQ63" s="11"/>
      <c r="VHR63" s="11"/>
      <c r="VHS63" s="11"/>
      <c r="VHT63" s="11"/>
      <c r="VHU63" s="11"/>
      <c r="VHV63" s="11"/>
      <c r="VHW63" s="11"/>
      <c r="VHX63" s="11"/>
      <c r="VHY63" s="11"/>
      <c r="VHZ63" s="11"/>
      <c r="VIA63" s="11"/>
      <c r="VIB63" s="11"/>
      <c r="VIC63" s="11"/>
      <c r="VID63" s="11"/>
      <c r="VIE63" s="11"/>
      <c r="VIF63" s="11"/>
      <c r="VIG63" s="11"/>
      <c r="VIH63" s="11"/>
      <c r="VII63" s="11"/>
      <c r="VIJ63" s="11"/>
      <c r="VIK63" s="11"/>
      <c r="VIL63" s="11"/>
      <c r="VIM63" s="11"/>
      <c r="VIN63" s="11"/>
      <c r="VIO63" s="11"/>
      <c r="VIP63" s="11"/>
      <c r="VIQ63" s="11"/>
      <c r="VIR63" s="11"/>
      <c r="VIS63" s="11"/>
      <c r="VIT63" s="11"/>
      <c r="VIU63" s="11"/>
      <c r="VIV63" s="11"/>
      <c r="VIW63" s="11"/>
      <c r="VIX63" s="11"/>
      <c r="VIY63" s="11"/>
      <c r="VIZ63" s="11"/>
      <c r="VJA63" s="11"/>
      <c r="VJB63" s="11"/>
      <c r="VJC63" s="11"/>
      <c r="VJD63" s="11"/>
      <c r="VJE63" s="11"/>
      <c r="VJF63" s="11"/>
      <c r="VJG63" s="11"/>
      <c r="VJH63" s="11"/>
      <c r="VJI63" s="11"/>
      <c r="VJJ63" s="11"/>
      <c r="VJK63" s="11"/>
      <c r="VJL63" s="11"/>
      <c r="VJM63" s="11"/>
      <c r="VJN63" s="11"/>
      <c r="VJO63" s="11"/>
      <c r="VJP63" s="11"/>
      <c r="VJQ63" s="11"/>
      <c r="VJR63" s="11"/>
      <c r="VJS63" s="11"/>
      <c r="VJT63" s="11"/>
      <c r="VJU63" s="11"/>
      <c r="VJV63" s="11"/>
      <c r="VJW63" s="11"/>
      <c r="VJX63" s="11"/>
      <c r="VJY63" s="11"/>
      <c r="VJZ63" s="11"/>
      <c r="VKA63" s="11"/>
      <c r="VKB63" s="11"/>
      <c r="VKC63" s="11"/>
      <c r="VKD63" s="11"/>
      <c r="VKE63" s="11"/>
      <c r="VKF63" s="11"/>
      <c r="VKG63" s="11"/>
      <c r="VKH63" s="11"/>
      <c r="VKI63" s="11"/>
      <c r="VKJ63" s="11"/>
      <c r="VKK63" s="11"/>
      <c r="VKL63" s="11"/>
      <c r="VKM63" s="11"/>
      <c r="VKN63" s="11"/>
      <c r="VKO63" s="11"/>
      <c r="VKP63" s="11"/>
      <c r="VKQ63" s="11"/>
      <c r="VKR63" s="11"/>
      <c r="VKS63" s="11"/>
      <c r="VKT63" s="11"/>
      <c r="VKU63" s="11"/>
      <c r="VKV63" s="11"/>
      <c r="VKW63" s="11"/>
      <c r="VKX63" s="11"/>
      <c r="VKY63" s="11"/>
      <c r="VKZ63" s="11"/>
      <c r="VLA63" s="11"/>
      <c r="VLB63" s="11"/>
      <c r="VLC63" s="11"/>
      <c r="VLD63" s="11"/>
      <c r="VLE63" s="11"/>
      <c r="VLF63" s="11"/>
      <c r="VLG63" s="11"/>
      <c r="VLH63" s="11"/>
      <c r="VLI63" s="11"/>
      <c r="VLJ63" s="11"/>
      <c r="VLK63" s="11"/>
      <c r="VLL63" s="11"/>
      <c r="VLM63" s="11"/>
      <c r="VLN63" s="11"/>
      <c r="VLO63" s="11"/>
      <c r="VLP63" s="11"/>
      <c r="VLQ63" s="11"/>
      <c r="VLR63" s="11"/>
      <c r="VLS63" s="11"/>
      <c r="VLT63" s="11"/>
      <c r="VLU63" s="11"/>
      <c r="VLV63" s="11"/>
      <c r="VLW63" s="11"/>
      <c r="VLX63" s="11"/>
      <c r="VLY63" s="11"/>
      <c r="VLZ63" s="11"/>
      <c r="VMA63" s="11"/>
      <c r="VMB63" s="11"/>
      <c r="VMC63" s="11"/>
      <c r="VMD63" s="11"/>
      <c r="VME63" s="11"/>
      <c r="VMF63" s="11"/>
      <c r="VMG63" s="11"/>
      <c r="VMH63" s="11"/>
      <c r="VMI63" s="11"/>
      <c r="VMJ63" s="11"/>
      <c r="VMK63" s="11"/>
      <c r="VML63" s="11"/>
      <c r="VMM63" s="11"/>
      <c r="VMN63" s="11"/>
      <c r="VMO63" s="11"/>
      <c r="VMP63" s="11"/>
      <c r="VMQ63" s="11"/>
      <c r="VMR63" s="11"/>
      <c r="VMS63" s="11"/>
      <c r="VMT63" s="11"/>
      <c r="VMU63" s="11"/>
      <c r="VMV63" s="11"/>
      <c r="VMW63" s="11"/>
      <c r="VMX63" s="11"/>
      <c r="VMY63" s="11"/>
      <c r="VMZ63" s="11"/>
      <c r="VNA63" s="11"/>
      <c r="VNB63" s="11"/>
      <c r="VNC63" s="11"/>
      <c r="VND63" s="11"/>
      <c r="VNE63" s="11"/>
      <c r="VNF63" s="11"/>
      <c r="VNG63" s="11"/>
      <c r="VNH63" s="11"/>
      <c r="VNI63" s="11"/>
      <c r="VNJ63" s="11"/>
      <c r="VNK63" s="11"/>
      <c r="VNL63" s="11"/>
      <c r="VNM63" s="11"/>
      <c r="VNN63" s="11"/>
      <c r="VNO63" s="11"/>
      <c r="VNP63" s="11"/>
      <c r="VNQ63" s="11"/>
      <c r="VNR63" s="11"/>
      <c r="VNS63" s="11"/>
      <c r="VNT63" s="11"/>
      <c r="VNU63" s="11"/>
      <c r="VNV63" s="11"/>
      <c r="VNW63" s="11"/>
      <c r="VNX63" s="11"/>
      <c r="VNY63" s="11"/>
      <c r="VNZ63" s="11"/>
      <c r="VOA63" s="11"/>
      <c r="VOB63" s="11"/>
      <c r="VOC63" s="11"/>
      <c r="VOD63" s="11"/>
      <c r="VOE63" s="11"/>
      <c r="VOF63" s="11"/>
      <c r="VOG63" s="11"/>
      <c r="VOH63" s="11"/>
      <c r="VOI63" s="11"/>
      <c r="VOJ63" s="11"/>
      <c r="VOK63" s="11"/>
      <c r="VOL63" s="11"/>
      <c r="VOM63" s="11"/>
      <c r="VON63" s="11"/>
      <c r="VOO63" s="11"/>
      <c r="VOP63" s="11"/>
      <c r="VOQ63" s="11"/>
      <c r="VOR63" s="11"/>
      <c r="VOS63" s="11"/>
      <c r="VOT63" s="11"/>
      <c r="VOU63" s="11"/>
      <c r="VOV63" s="11"/>
      <c r="VOW63" s="11"/>
      <c r="VOX63" s="11"/>
      <c r="VOY63" s="11"/>
      <c r="VOZ63" s="11"/>
      <c r="VPA63" s="11"/>
      <c r="VPB63" s="11"/>
      <c r="VPC63" s="11"/>
      <c r="VPD63" s="11"/>
      <c r="VPE63" s="11"/>
      <c r="VPF63" s="11"/>
      <c r="VPG63" s="11"/>
      <c r="VPH63" s="11"/>
      <c r="VPI63" s="11"/>
      <c r="VPJ63" s="11"/>
      <c r="VPK63" s="11"/>
      <c r="VPL63" s="11"/>
      <c r="VPM63" s="11"/>
      <c r="VPN63" s="11"/>
      <c r="VPO63" s="11"/>
      <c r="VPP63" s="11"/>
      <c r="VPQ63" s="11"/>
      <c r="VPR63" s="11"/>
      <c r="VPS63" s="11"/>
      <c r="VPT63" s="11"/>
      <c r="VPU63" s="11"/>
      <c r="VPV63" s="11"/>
      <c r="VPW63" s="11"/>
      <c r="VPX63" s="11"/>
      <c r="VPY63" s="11"/>
      <c r="VPZ63" s="11"/>
      <c r="VQA63" s="11"/>
      <c r="VQB63" s="11"/>
      <c r="VQC63" s="11"/>
      <c r="VQD63" s="11"/>
      <c r="VQE63" s="11"/>
      <c r="VQF63" s="11"/>
      <c r="VQG63" s="11"/>
      <c r="VQH63" s="11"/>
      <c r="VQI63" s="11"/>
      <c r="VQJ63" s="11"/>
      <c r="VQK63" s="11"/>
      <c r="VQL63" s="11"/>
      <c r="VQM63" s="11"/>
      <c r="VQN63" s="11"/>
      <c r="VQO63" s="11"/>
      <c r="VQP63" s="11"/>
      <c r="VQQ63" s="11"/>
      <c r="VQR63" s="11"/>
      <c r="VQS63" s="11"/>
      <c r="VQT63" s="11"/>
      <c r="VQU63" s="11"/>
      <c r="VQV63" s="11"/>
      <c r="VQW63" s="11"/>
      <c r="VQX63" s="11"/>
      <c r="VQY63" s="11"/>
      <c r="VQZ63" s="11"/>
      <c r="VRA63" s="11"/>
      <c r="VRB63" s="11"/>
      <c r="VRC63" s="11"/>
      <c r="VRD63" s="11"/>
      <c r="VRE63" s="11"/>
      <c r="VRF63" s="11"/>
      <c r="VRG63" s="11"/>
      <c r="VRH63" s="11"/>
      <c r="VRI63" s="11"/>
      <c r="VRJ63" s="11"/>
      <c r="VRK63" s="11"/>
      <c r="VRL63" s="11"/>
      <c r="VRM63" s="11"/>
      <c r="VRN63" s="11"/>
      <c r="VRO63" s="11"/>
      <c r="VRP63" s="11"/>
      <c r="VRQ63" s="11"/>
      <c r="VRR63" s="11"/>
      <c r="VRS63" s="11"/>
      <c r="VRT63" s="11"/>
      <c r="VRU63" s="11"/>
      <c r="VRV63" s="11"/>
      <c r="VRW63" s="11"/>
      <c r="VRX63" s="11"/>
      <c r="VRY63" s="11"/>
      <c r="VRZ63" s="11"/>
      <c r="VSA63" s="11"/>
      <c r="VSB63" s="11"/>
      <c r="VSC63" s="11"/>
      <c r="VSD63" s="11"/>
      <c r="VSE63" s="11"/>
      <c r="VSF63" s="11"/>
      <c r="VSG63" s="11"/>
      <c r="VSH63" s="11"/>
      <c r="VSI63" s="11"/>
      <c r="VSJ63" s="11"/>
      <c r="VSK63" s="11"/>
      <c r="VSL63" s="11"/>
      <c r="VSM63" s="11"/>
      <c r="VSN63" s="11"/>
      <c r="VSO63" s="11"/>
      <c r="VSP63" s="11"/>
      <c r="VSQ63" s="11"/>
      <c r="VSR63" s="11"/>
      <c r="VSS63" s="11"/>
      <c r="VST63" s="11"/>
      <c r="VSU63" s="11"/>
      <c r="VSV63" s="11"/>
      <c r="VSW63" s="11"/>
      <c r="VSX63" s="11"/>
      <c r="VSY63" s="11"/>
      <c r="VSZ63" s="11"/>
      <c r="VTA63" s="11"/>
      <c r="VTB63" s="11"/>
      <c r="VTC63" s="11"/>
      <c r="VTD63" s="11"/>
      <c r="VTE63" s="11"/>
      <c r="VTF63" s="11"/>
      <c r="VTG63" s="11"/>
      <c r="VTH63" s="11"/>
      <c r="VTI63" s="11"/>
      <c r="VTJ63" s="11"/>
      <c r="VTK63" s="11"/>
      <c r="VTL63" s="11"/>
      <c r="VTM63" s="11"/>
      <c r="VTN63" s="11"/>
      <c r="VTO63" s="11"/>
      <c r="VTP63" s="11"/>
      <c r="VTQ63" s="11"/>
      <c r="VTR63" s="11"/>
      <c r="VTS63" s="11"/>
      <c r="VTT63" s="11"/>
      <c r="VTU63" s="11"/>
      <c r="VTV63" s="11"/>
      <c r="VTW63" s="11"/>
      <c r="VTX63" s="11"/>
      <c r="VTY63" s="11"/>
      <c r="VTZ63" s="11"/>
      <c r="VUA63" s="11"/>
      <c r="VUB63" s="11"/>
      <c r="VUC63" s="11"/>
      <c r="VUD63" s="11"/>
      <c r="VUE63" s="11"/>
      <c r="VUF63" s="11"/>
      <c r="VUG63" s="11"/>
      <c r="VUH63" s="11"/>
      <c r="VUI63" s="11"/>
      <c r="VUJ63" s="11"/>
      <c r="VUK63" s="11"/>
      <c r="VUL63" s="11"/>
      <c r="VUM63" s="11"/>
      <c r="VUN63" s="11"/>
      <c r="VUO63" s="11"/>
      <c r="VUP63" s="11"/>
      <c r="VUQ63" s="11"/>
      <c r="VUR63" s="11"/>
      <c r="VUS63" s="11"/>
      <c r="VUT63" s="11"/>
      <c r="VUU63" s="11"/>
      <c r="VUV63" s="11"/>
      <c r="VUW63" s="11"/>
      <c r="VUX63" s="11"/>
      <c r="VUY63" s="11"/>
      <c r="VUZ63" s="11"/>
      <c r="VVA63" s="11"/>
      <c r="VVB63" s="11"/>
      <c r="VVC63" s="11"/>
      <c r="VVD63" s="11"/>
      <c r="VVE63" s="11"/>
      <c r="VVF63" s="11"/>
      <c r="VVG63" s="11"/>
      <c r="VVH63" s="11"/>
      <c r="VVI63" s="11"/>
      <c r="VVJ63" s="11"/>
      <c r="VVK63" s="11"/>
      <c r="VVL63" s="11"/>
      <c r="VVM63" s="11"/>
      <c r="VVN63" s="11"/>
      <c r="VVO63" s="11"/>
      <c r="VVP63" s="11"/>
      <c r="VVQ63" s="11"/>
      <c r="VVR63" s="11"/>
      <c r="VVS63" s="11"/>
      <c r="VVT63" s="11"/>
      <c r="VVU63" s="11"/>
      <c r="VVV63" s="11"/>
      <c r="VVW63" s="11"/>
      <c r="VVX63" s="11"/>
      <c r="VVY63" s="11"/>
      <c r="VVZ63" s="11"/>
      <c r="VWA63" s="11"/>
      <c r="VWB63" s="11"/>
      <c r="VWC63" s="11"/>
      <c r="VWD63" s="11"/>
      <c r="VWE63" s="11"/>
      <c r="VWF63" s="11"/>
      <c r="VWG63" s="11"/>
      <c r="VWH63" s="11"/>
      <c r="VWI63" s="11"/>
      <c r="VWJ63" s="11"/>
      <c r="VWK63" s="11"/>
      <c r="VWL63" s="11"/>
      <c r="VWM63" s="11"/>
      <c r="VWN63" s="11"/>
      <c r="VWO63" s="11"/>
      <c r="VWP63" s="11"/>
      <c r="VWQ63" s="11"/>
      <c r="VWR63" s="11"/>
      <c r="VWS63" s="11"/>
      <c r="VWT63" s="11"/>
      <c r="VWU63" s="11"/>
      <c r="VWV63" s="11"/>
      <c r="VWW63" s="11"/>
      <c r="VWX63" s="11"/>
      <c r="VWY63" s="11"/>
      <c r="VWZ63" s="11"/>
      <c r="VXA63" s="11"/>
      <c r="VXB63" s="11"/>
      <c r="VXC63" s="11"/>
      <c r="VXD63" s="11"/>
      <c r="VXE63" s="11"/>
      <c r="VXF63" s="11"/>
      <c r="VXG63" s="11"/>
      <c r="VXH63" s="11"/>
      <c r="VXI63" s="11"/>
      <c r="VXJ63" s="11"/>
      <c r="VXK63" s="11"/>
      <c r="VXL63" s="11"/>
      <c r="VXM63" s="11"/>
      <c r="VXN63" s="11"/>
      <c r="VXO63" s="11"/>
      <c r="VXP63" s="11"/>
      <c r="VXQ63" s="11"/>
      <c r="VXR63" s="11"/>
      <c r="VXS63" s="11"/>
      <c r="VXT63" s="11"/>
      <c r="VXU63" s="11"/>
      <c r="VXV63" s="11"/>
      <c r="VXW63" s="11"/>
      <c r="VXX63" s="11"/>
      <c r="VXY63" s="11"/>
      <c r="VXZ63" s="11"/>
      <c r="VYA63" s="11"/>
      <c r="VYB63" s="11"/>
      <c r="VYC63" s="11"/>
      <c r="VYD63" s="11"/>
      <c r="VYE63" s="11"/>
      <c r="VYF63" s="11"/>
      <c r="VYG63" s="11"/>
      <c r="VYH63" s="11"/>
      <c r="VYI63" s="11"/>
      <c r="VYJ63" s="11"/>
      <c r="VYK63" s="11"/>
      <c r="VYL63" s="11"/>
      <c r="VYM63" s="11"/>
      <c r="VYN63" s="11"/>
      <c r="VYO63" s="11"/>
      <c r="VYP63" s="11"/>
      <c r="VYQ63" s="11"/>
      <c r="VYR63" s="11"/>
      <c r="VYS63" s="11"/>
      <c r="VYT63" s="11"/>
      <c r="VYU63" s="11"/>
      <c r="VYV63" s="11"/>
      <c r="VYW63" s="11"/>
      <c r="VYX63" s="11"/>
      <c r="VYY63" s="11"/>
      <c r="VYZ63" s="11"/>
      <c r="VZA63" s="11"/>
      <c r="VZB63" s="11"/>
      <c r="VZC63" s="11"/>
      <c r="VZD63" s="11"/>
      <c r="VZE63" s="11"/>
      <c r="VZF63" s="11"/>
      <c r="VZG63" s="11"/>
      <c r="VZH63" s="11"/>
      <c r="VZI63" s="11"/>
      <c r="VZJ63" s="11"/>
      <c r="VZK63" s="11"/>
      <c r="VZL63" s="11"/>
      <c r="VZM63" s="11"/>
      <c r="VZN63" s="11"/>
      <c r="VZO63" s="11"/>
      <c r="VZP63" s="11"/>
      <c r="VZQ63" s="11"/>
      <c r="VZR63" s="11"/>
      <c r="VZS63" s="11"/>
      <c r="VZT63" s="11"/>
      <c r="VZU63" s="11"/>
      <c r="VZV63" s="11"/>
      <c r="VZW63" s="11"/>
      <c r="VZX63" s="11"/>
      <c r="VZY63" s="11"/>
      <c r="VZZ63" s="11"/>
      <c r="WAA63" s="11"/>
      <c r="WAB63" s="11"/>
      <c r="WAC63" s="11"/>
      <c r="WAD63" s="11"/>
      <c r="WAE63" s="11"/>
      <c r="WAF63" s="11"/>
      <c r="WAG63" s="11"/>
      <c r="WAH63" s="11"/>
      <c r="WAI63" s="11"/>
      <c r="WAJ63" s="11"/>
      <c r="WAK63" s="11"/>
      <c r="WAL63" s="11"/>
      <c r="WAM63" s="11"/>
      <c r="WAN63" s="11"/>
      <c r="WAO63" s="11"/>
      <c r="WAP63" s="11"/>
      <c r="WAQ63" s="11"/>
      <c r="WAR63" s="11"/>
      <c r="WAS63" s="11"/>
      <c r="WAT63" s="11"/>
      <c r="WAU63" s="11"/>
      <c r="WAV63" s="11"/>
      <c r="WAW63" s="11"/>
      <c r="WAX63" s="11"/>
      <c r="WAY63" s="11"/>
      <c r="WAZ63" s="11"/>
      <c r="WBA63" s="11"/>
      <c r="WBB63" s="11"/>
      <c r="WBC63" s="11"/>
      <c r="WBD63" s="11"/>
      <c r="WBE63" s="11"/>
      <c r="WBF63" s="11"/>
      <c r="WBG63" s="11"/>
      <c r="WBH63" s="11"/>
      <c r="WBI63" s="11"/>
      <c r="WBJ63" s="11"/>
      <c r="WBK63" s="11"/>
      <c r="WBL63" s="11"/>
      <c r="WBM63" s="11"/>
      <c r="WBN63" s="11"/>
      <c r="WBO63" s="11"/>
      <c r="WBP63" s="11"/>
      <c r="WBQ63" s="11"/>
      <c r="WBR63" s="11"/>
      <c r="WBS63" s="11"/>
      <c r="WBT63" s="11"/>
      <c r="WBU63" s="11"/>
      <c r="WBV63" s="11"/>
      <c r="WBW63" s="11"/>
      <c r="WBX63" s="11"/>
      <c r="WBY63" s="11"/>
      <c r="WBZ63" s="11"/>
      <c r="WCA63" s="11"/>
      <c r="WCB63" s="11"/>
      <c r="WCC63" s="11"/>
      <c r="WCD63" s="11"/>
      <c r="WCE63" s="11"/>
      <c r="WCF63" s="11"/>
      <c r="WCG63" s="11"/>
      <c r="WCH63" s="11"/>
      <c r="WCI63" s="11"/>
      <c r="WCJ63" s="11"/>
      <c r="WCK63" s="11"/>
      <c r="WCL63" s="11"/>
      <c r="WCM63" s="11"/>
      <c r="WCN63" s="11"/>
      <c r="WCO63" s="11"/>
      <c r="WCP63" s="11"/>
      <c r="WCQ63" s="11"/>
      <c r="WCR63" s="11"/>
      <c r="WCS63" s="11"/>
      <c r="WCT63" s="11"/>
      <c r="WCU63" s="11"/>
      <c r="WCV63" s="11"/>
      <c r="WCW63" s="11"/>
      <c r="WCX63" s="11"/>
      <c r="WCY63" s="11"/>
      <c r="WCZ63" s="11"/>
      <c r="WDA63" s="11"/>
      <c r="WDB63" s="11"/>
      <c r="WDC63" s="11"/>
      <c r="WDD63" s="11"/>
      <c r="WDE63" s="11"/>
      <c r="WDF63" s="11"/>
      <c r="WDG63" s="11"/>
      <c r="WDH63" s="11"/>
      <c r="WDI63" s="11"/>
      <c r="WDJ63" s="11"/>
      <c r="WDK63" s="11"/>
      <c r="WDL63" s="11"/>
      <c r="WDM63" s="11"/>
      <c r="WDN63" s="11"/>
      <c r="WDO63" s="11"/>
      <c r="WDP63" s="11"/>
      <c r="WDQ63" s="11"/>
      <c r="WDR63" s="11"/>
      <c r="WDS63" s="11"/>
      <c r="WDT63" s="11"/>
      <c r="WDU63" s="11"/>
      <c r="WDV63" s="11"/>
      <c r="WDW63" s="11"/>
      <c r="WDX63" s="11"/>
      <c r="WDY63" s="11"/>
      <c r="WDZ63" s="11"/>
      <c r="WEA63" s="11"/>
      <c r="WEB63" s="11"/>
      <c r="WEC63" s="11"/>
      <c r="WED63" s="11"/>
      <c r="WEE63" s="11"/>
      <c r="WEF63" s="11"/>
      <c r="WEG63" s="11"/>
      <c r="WEH63" s="11"/>
      <c r="WEI63" s="11"/>
      <c r="WEJ63" s="11"/>
      <c r="WEK63" s="11"/>
      <c r="WEL63" s="11"/>
      <c r="WEM63" s="11"/>
      <c r="WEN63" s="11"/>
      <c r="WEO63" s="11"/>
      <c r="WEP63" s="11"/>
      <c r="WEQ63" s="11"/>
      <c r="WER63" s="11"/>
      <c r="WES63" s="11"/>
      <c r="WET63" s="11"/>
      <c r="WEU63" s="11"/>
      <c r="WEV63" s="11"/>
      <c r="WEW63" s="11"/>
      <c r="WEX63" s="11"/>
      <c r="WEY63" s="11"/>
      <c r="WEZ63" s="11"/>
      <c r="WFA63" s="11"/>
      <c r="WFB63" s="11"/>
      <c r="WFC63" s="11"/>
      <c r="WFD63" s="11"/>
      <c r="WFE63" s="11"/>
      <c r="WFF63" s="11"/>
      <c r="WFG63" s="11"/>
      <c r="WFH63" s="11"/>
      <c r="WFI63" s="11"/>
      <c r="WFJ63" s="11"/>
      <c r="WFK63" s="11"/>
      <c r="WFL63" s="11"/>
      <c r="WFM63" s="11"/>
      <c r="WFN63" s="11"/>
      <c r="WFO63" s="11"/>
      <c r="WFP63" s="11"/>
      <c r="WFQ63" s="11"/>
      <c r="WFR63" s="11"/>
      <c r="WFS63" s="11"/>
      <c r="WFT63" s="11"/>
      <c r="WFU63" s="11"/>
      <c r="WFV63" s="11"/>
      <c r="WFW63" s="11"/>
      <c r="WFX63" s="11"/>
      <c r="WFY63" s="11"/>
      <c r="WFZ63" s="11"/>
      <c r="WGA63" s="11"/>
      <c r="WGB63" s="11"/>
      <c r="WGC63" s="11"/>
      <c r="WGD63" s="11"/>
      <c r="WGE63" s="11"/>
      <c r="WGF63" s="11"/>
      <c r="WGG63" s="11"/>
      <c r="WGH63" s="11"/>
      <c r="WGI63" s="11"/>
      <c r="WGJ63" s="11"/>
      <c r="WGK63" s="11"/>
      <c r="WGL63" s="11"/>
      <c r="WGM63" s="11"/>
      <c r="WGN63" s="11"/>
      <c r="WGO63" s="11"/>
      <c r="WGP63" s="11"/>
      <c r="WGQ63" s="11"/>
      <c r="WGR63" s="11"/>
      <c r="WGS63" s="11"/>
      <c r="WGT63" s="11"/>
      <c r="WGU63" s="11"/>
      <c r="WGV63" s="11"/>
      <c r="WGW63" s="11"/>
      <c r="WGX63" s="11"/>
      <c r="WGY63" s="11"/>
      <c r="WGZ63" s="11"/>
      <c r="WHA63" s="11"/>
      <c r="WHB63" s="11"/>
      <c r="WHC63" s="11"/>
      <c r="WHD63" s="11"/>
      <c r="WHE63" s="11"/>
      <c r="WHF63" s="11"/>
      <c r="WHG63" s="11"/>
      <c r="WHH63" s="11"/>
      <c r="WHI63" s="11"/>
      <c r="WHJ63" s="11"/>
      <c r="WHK63" s="11"/>
      <c r="WHL63" s="11"/>
      <c r="WHM63" s="11"/>
      <c r="WHN63" s="11"/>
      <c r="WHO63" s="11"/>
      <c r="WHP63" s="11"/>
      <c r="WHQ63" s="11"/>
      <c r="WHR63" s="11"/>
      <c r="WHS63" s="11"/>
      <c r="WHT63" s="11"/>
      <c r="WHU63" s="11"/>
      <c r="WHV63" s="11"/>
      <c r="WHW63" s="11"/>
      <c r="WHX63" s="11"/>
      <c r="WHY63" s="11"/>
      <c r="WHZ63" s="11"/>
      <c r="WIA63" s="11"/>
      <c r="WIB63" s="11"/>
      <c r="WIC63" s="11"/>
      <c r="WID63" s="11"/>
      <c r="WIE63" s="11"/>
      <c r="WIF63" s="11"/>
      <c r="WIG63" s="11"/>
      <c r="WIH63" s="11"/>
      <c r="WII63" s="11"/>
      <c r="WIJ63" s="11"/>
      <c r="WIK63" s="11"/>
      <c r="WIL63" s="11"/>
      <c r="WIM63" s="11"/>
      <c r="WIN63" s="11"/>
      <c r="WIO63" s="11"/>
      <c r="WIP63" s="11"/>
      <c r="WIQ63" s="11"/>
      <c r="WIR63" s="11"/>
      <c r="WIS63" s="11"/>
      <c r="WIT63" s="11"/>
      <c r="WIU63" s="11"/>
      <c r="WIV63" s="11"/>
      <c r="WIW63" s="11"/>
      <c r="WIX63" s="11"/>
      <c r="WIY63" s="11"/>
      <c r="WIZ63" s="11"/>
      <c r="WJA63" s="11"/>
      <c r="WJB63" s="11"/>
      <c r="WJC63" s="11"/>
      <c r="WJD63" s="11"/>
      <c r="WJE63" s="11"/>
      <c r="WJF63" s="11"/>
      <c r="WJG63" s="11"/>
      <c r="WJH63" s="11"/>
      <c r="WJI63" s="11"/>
      <c r="WJJ63" s="11"/>
      <c r="WJK63" s="11"/>
      <c r="WJL63" s="11"/>
      <c r="WJM63" s="11"/>
      <c r="WJN63" s="11"/>
      <c r="WJO63" s="11"/>
      <c r="WJP63" s="11"/>
      <c r="WJQ63" s="11"/>
      <c r="WJR63" s="11"/>
      <c r="WJS63" s="11"/>
      <c r="WJT63" s="11"/>
      <c r="WJU63" s="11"/>
      <c r="WJV63" s="11"/>
      <c r="WJW63" s="11"/>
      <c r="WJX63" s="11"/>
      <c r="WJY63" s="11"/>
      <c r="WJZ63" s="11"/>
      <c r="WKA63" s="11"/>
      <c r="WKB63" s="11"/>
      <c r="WKC63" s="11"/>
      <c r="WKD63" s="11"/>
      <c r="WKE63" s="11"/>
      <c r="WKF63" s="11"/>
      <c r="WKG63" s="11"/>
      <c r="WKH63" s="11"/>
      <c r="WKI63" s="11"/>
      <c r="WKJ63" s="11"/>
      <c r="WKK63" s="11"/>
      <c r="WKL63" s="11"/>
      <c r="WKM63" s="11"/>
      <c r="WKN63" s="11"/>
      <c r="WKO63" s="11"/>
      <c r="WKP63" s="11"/>
      <c r="WKQ63" s="11"/>
      <c r="WKR63" s="11"/>
      <c r="WKS63" s="11"/>
      <c r="WKT63" s="11"/>
      <c r="WKU63" s="11"/>
      <c r="WKV63" s="11"/>
      <c r="WKW63" s="11"/>
      <c r="WKX63" s="11"/>
      <c r="WKY63" s="11"/>
      <c r="WKZ63" s="11"/>
      <c r="WLA63" s="11"/>
      <c r="WLB63" s="11"/>
      <c r="WLC63" s="11"/>
      <c r="WLD63" s="11"/>
      <c r="WLE63" s="11"/>
      <c r="WLF63" s="11"/>
      <c r="WLG63" s="11"/>
      <c r="WLH63" s="11"/>
      <c r="WLI63" s="11"/>
      <c r="WLJ63" s="11"/>
      <c r="WLK63" s="11"/>
      <c r="WLL63" s="11"/>
      <c r="WLM63" s="11"/>
      <c r="WLN63" s="11"/>
      <c r="WLO63" s="11"/>
      <c r="WLP63" s="11"/>
      <c r="WLQ63" s="11"/>
      <c r="WLR63" s="11"/>
      <c r="WLS63" s="11"/>
      <c r="WLT63" s="11"/>
      <c r="WLU63" s="11"/>
      <c r="WLV63" s="11"/>
      <c r="WLW63" s="11"/>
      <c r="WLX63" s="11"/>
      <c r="WLY63" s="11"/>
      <c r="WLZ63" s="11"/>
      <c r="WMA63" s="11"/>
      <c r="WMB63" s="11"/>
      <c r="WMC63" s="11"/>
      <c r="WMD63" s="11"/>
      <c r="WME63" s="11"/>
      <c r="WMF63" s="11"/>
      <c r="WMG63" s="11"/>
      <c r="WMH63" s="11"/>
      <c r="WMI63" s="11"/>
      <c r="WMJ63" s="11"/>
      <c r="WMK63" s="11"/>
      <c r="WML63" s="11"/>
      <c r="WMM63" s="11"/>
      <c r="WMN63" s="11"/>
      <c r="WMO63" s="11"/>
      <c r="WMP63" s="11"/>
      <c r="WMQ63" s="11"/>
      <c r="WMR63" s="11"/>
      <c r="WMS63" s="11"/>
      <c r="WMT63" s="11"/>
      <c r="WMU63" s="11"/>
      <c r="WMV63" s="11"/>
      <c r="WMW63" s="11"/>
      <c r="WMX63" s="11"/>
      <c r="WMY63" s="11"/>
      <c r="WMZ63" s="11"/>
      <c r="WNA63" s="11"/>
      <c r="WNB63" s="11"/>
      <c r="WNC63" s="11"/>
      <c r="WND63" s="11"/>
      <c r="WNE63" s="11"/>
      <c r="WNF63" s="11"/>
      <c r="WNG63" s="11"/>
      <c r="WNH63" s="11"/>
      <c r="WNI63" s="11"/>
      <c r="WNJ63" s="11"/>
      <c r="WNK63" s="11"/>
      <c r="WNL63" s="11"/>
      <c r="WNM63" s="11"/>
      <c r="WNN63" s="11"/>
      <c r="WNO63" s="11"/>
      <c r="WNP63" s="11"/>
      <c r="WNQ63" s="11"/>
      <c r="WNR63" s="11"/>
      <c r="WNS63" s="11"/>
      <c r="WNT63" s="11"/>
      <c r="WNU63" s="11"/>
      <c r="WNV63" s="11"/>
      <c r="WNW63" s="11"/>
      <c r="WNX63" s="11"/>
      <c r="WNY63" s="11"/>
      <c r="WNZ63" s="11"/>
      <c r="WOA63" s="11"/>
      <c r="WOB63" s="11"/>
      <c r="WOC63" s="11"/>
      <c r="WOD63" s="11"/>
      <c r="WOE63" s="11"/>
      <c r="WOF63" s="11"/>
      <c r="WOG63" s="11"/>
      <c r="WOH63" s="11"/>
      <c r="WOI63" s="11"/>
      <c r="WOJ63" s="11"/>
      <c r="WOK63" s="11"/>
      <c r="WOL63" s="11"/>
      <c r="WOM63" s="11"/>
      <c r="WON63" s="11"/>
      <c r="WOO63" s="11"/>
      <c r="WOP63" s="11"/>
      <c r="WOQ63" s="11"/>
      <c r="WOR63" s="11"/>
      <c r="WOS63" s="11"/>
      <c r="WOT63" s="11"/>
      <c r="WOU63" s="11"/>
      <c r="WOV63" s="11"/>
      <c r="WOW63" s="11"/>
      <c r="WOX63" s="11"/>
      <c r="WOY63" s="11"/>
      <c r="WOZ63" s="11"/>
      <c r="WPA63" s="11"/>
      <c r="WPB63" s="11"/>
      <c r="WPC63" s="11"/>
      <c r="WPD63" s="11"/>
      <c r="WPE63" s="11"/>
      <c r="WPF63" s="11"/>
      <c r="WPG63" s="11"/>
      <c r="WPH63" s="11"/>
      <c r="WPI63" s="11"/>
      <c r="WPJ63" s="11"/>
      <c r="WPK63" s="11"/>
      <c r="WPL63" s="11"/>
      <c r="WPM63" s="11"/>
      <c r="WPN63" s="11"/>
      <c r="WPO63" s="11"/>
      <c r="WPP63" s="11"/>
      <c r="WPQ63" s="11"/>
      <c r="WPR63" s="11"/>
      <c r="WPS63" s="11"/>
      <c r="WPT63" s="11"/>
      <c r="WPU63" s="11"/>
      <c r="WPV63" s="11"/>
      <c r="WPW63" s="11"/>
      <c r="WPX63" s="11"/>
      <c r="WPY63" s="11"/>
      <c r="WPZ63" s="11"/>
      <c r="WQA63" s="11"/>
      <c r="WQB63" s="11"/>
      <c r="WQC63" s="11"/>
      <c r="WQD63" s="11"/>
      <c r="WQE63" s="11"/>
      <c r="WQF63" s="11"/>
      <c r="WQG63" s="11"/>
      <c r="WQH63" s="11"/>
      <c r="WQI63" s="11"/>
      <c r="WQJ63" s="11"/>
      <c r="WQK63" s="11"/>
      <c r="WQL63" s="11"/>
      <c r="WQM63" s="11"/>
      <c r="WQN63" s="11"/>
      <c r="WQO63" s="11"/>
      <c r="WQP63" s="11"/>
      <c r="WQQ63" s="11"/>
      <c r="WQR63" s="11"/>
      <c r="WQS63" s="11"/>
      <c r="WQT63" s="11"/>
      <c r="WQU63" s="11"/>
      <c r="WQV63" s="11"/>
      <c r="WQW63" s="11"/>
      <c r="WQX63" s="11"/>
      <c r="WQY63" s="11"/>
      <c r="WQZ63" s="11"/>
      <c r="WRA63" s="11"/>
      <c r="WRB63" s="11"/>
      <c r="WRC63" s="11"/>
      <c r="WRD63" s="11"/>
      <c r="WRE63" s="11"/>
      <c r="WRF63" s="11"/>
      <c r="WRG63" s="11"/>
      <c r="WRH63" s="11"/>
      <c r="WRI63" s="11"/>
      <c r="WRJ63" s="11"/>
      <c r="WRK63" s="11"/>
      <c r="WRL63" s="11"/>
      <c r="WRM63" s="11"/>
      <c r="WRN63" s="11"/>
      <c r="WRO63" s="11"/>
      <c r="WRP63" s="11"/>
      <c r="WRQ63" s="11"/>
      <c r="WRR63" s="11"/>
      <c r="WRS63" s="11"/>
      <c r="WRT63" s="11"/>
      <c r="WRU63" s="11"/>
      <c r="WRV63" s="11"/>
      <c r="WRW63" s="11"/>
      <c r="WRX63" s="11"/>
      <c r="WRY63" s="11"/>
      <c r="WRZ63" s="11"/>
      <c r="WSA63" s="11"/>
      <c r="WSB63" s="11"/>
      <c r="WSC63" s="11"/>
      <c r="WSD63" s="11"/>
      <c r="WSE63" s="11"/>
      <c r="WSF63" s="11"/>
      <c r="WSG63" s="11"/>
      <c r="WSH63" s="11"/>
      <c r="WSI63" s="11"/>
      <c r="WSJ63" s="11"/>
      <c r="WSK63" s="11"/>
      <c r="WSL63" s="11"/>
      <c r="WSM63" s="11"/>
      <c r="WSN63" s="11"/>
      <c r="WSO63" s="11"/>
      <c r="WSP63" s="11"/>
      <c r="WSQ63" s="11"/>
      <c r="WSR63" s="11"/>
      <c r="WSS63" s="11"/>
      <c r="WST63" s="11"/>
      <c r="WSU63" s="11"/>
      <c r="WSV63" s="11"/>
    </row>
    <row r="64" spans="1:16373" s="3" customFormat="1" x14ac:dyDescent="0.25">
      <c r="C64" s="79" t="s">
        <v>225</v>
      </c>
      <c r="D64"/>
      <c r="E64" s="154">
        <f>'Cash Flow'!E18+'Cash Flow'!E20</f>
        <v>0</v>
      </c>
      <c r="F64"/>
      <c r="G64" s="137" t="s">
        <v>186</v>
      </c>
      <c r="H64" s="136"/>
      <c r="I64" s="11"/>
      <c r="J64" s="11"/>
      <c r="K64" s="11"/>
      <c r="L64" s="11"/>
      <c r="M64" s="11"/>
      <c r="N64" s="11"/>
      <c r="O64" s="11"/>
      <c r="P64" s="11"/>
      <c r="Q64" s="11"/>
      <c r="R64" s="11"/>
      <c r="S64" s="11"/>
      <c r="T64" s="11"/>
      <c r="U64" s="11"/>
      <c r="V64" s="11"/>
      <c r="W64" s="11"/>
      <c r="X64" s="11"/>
      <c r="Y64" s="11"/>
      <c r="Z64" s="11"/>
      <c r="AA64" s="11"/>
      <c r="AB64" s="11"/>
      <c r="AC64" s="11"/>
      <c r="AD64" s="11"/>
      <c r="AE64" s="11"/>
      <c r="AF64" s="11"/>
      <c r="AG64" s="11"/>
      <c r="AH64" s="11"/>
      <c r="AI64" s="11"/>
      <c r="AJ64" s="11"/>
      <c r="AK64" s="11"/>
      <c r="AL64" s="11"/>
      <c r="AM64" s="11"/>
      <c r="AN64" s="11"/>
      <c r="AO64" s="11"/>
      <c r="AP64" s="11"/>
      <c r="AQ64" s="11"/>
      <c r="AR64" s="11"/>
      <c r="AS64" s="11"/>
      <c r="AT64" s="11"/>
      <c r="AU64" s="11"/>
      <c r="AV64" s="11"/>
      <c r="AW64" s="11"/>
      <c r="AX64" s="11"/>
      <c r="AY64" s="11"/>
      <c r="AZ64" s="11"/>
      <c r="BA64" s="11"/>
      <c r="BB64" s="11"/>
      <c r="BC64" s="11"/>
      <c r="BD64" s="11"/>
      <c r="BE64" s="11"/>
      <c r="BF64" s="11"/>
      <c r="BG64" s="11"/>
      <c r="BH64" s="11"/>
      <c r="BI64" s="11"/>
      <c r="BJ64" s="11"/>
      <c r="BK64" s="11"/>
      <c r="BL64" s="11"/>
      <c r="BM64" s="11"/>
      <c r="BN64" s="11"/>
      <c r="BO64" s="11"/>
      <c r="BP64" s="11"/>
      <c r="BQ64" s="11"/>
      <c r="BR64" s="11"/>
      <c r="BS64" s="11"/>
      <c r="BT64" s="11"/>
      <c r="BU64" s="11"/>
      <c r="BV64" s="11"/>
      <c r="BW64" s="11"/>
      <c r="BX64" s="11"/>
      <c r="BY64" s="11"/>
      <c r="BZ64" s="11"/>
      <c r="CA64" s="11"/>
      <c r="CB64" s="11"/>
      <c r="CC64" s="11"/>
      <c r="CD64" s="11"/>
      <c r="CE64" s="11"/>
      <c r="CF64" s="11"/>
      <c r="CG64" s="11"/>
      <c r="CH64" s="11"/>
      <c r="CI64" s="11"/>
      <c r="CJ64" s="11"/>
      <c r="CK64" s="11"/>
      <c r="CL64" s="11"/>
      <c r="CM64" s="11"/>
      <c r="CN64" s="11"/>
      <c r="CO64" s="11"/>
      <c r="CP64" s="11"/>
      <c r="CQ64" s="11"/>
      <c r="CR64" s="11"/>
      <c r="CS64" s="11"/>
      <c r="CT64" s="11"/>
      <c r="CU64" s="11"/>
      <c r="CV64" s="11"/>
      <c r="CW64" s="11"/>
      <c r="CX64" s="11"/>
      <c r="CY64" s="11"/>
      <c r="CZ64" s="11"/>
      <c r="DA64" s="11"/>
      <c r="DB64" s="11"/>
      <c r="DC64" s="11"/>
      <c r="DD64" s="11"/>
      <c r="DE64" s="11"/>
      <c r="DF64" s="11"/>
      <c r="DG64" s="11"/>
      <c r="DH64" s="11"/>
      <c r="DI64" s="11"/>
      <c r="DJ64" s="11"/>
      <c r="DK64" s="11"/>
      <c r="DL64" s="11"/>
      <c r="DM64" s="11"/>
      <c r="DN64" s="11"/>
      <c r="DO64" s="11"/>
      <c r="DP64" s="11"/>
      <c r="DQ64" s="11"/>
      <c r="DR64" s="11"/>
      <c r="DS64" s="11"/>
      <c r="DT64" s="11"/>
      <c r="DU64" s="11"/>
      <c r="DV64" s="11"/>
      <c r="DW64" s="11"/>
      <c r="DX64" s="11"/>
      <c r="DY64" s="11"/>
      <c r="DZ64" s="11"/>
      <c r="EA64" s="11"/>
      <c r="EB64" s="11"/>
      <c r="EC64" s="11"/>
      <c r="ED64" s="11"/>
      <c r="EE64" s="11"/>
      <c r="EF64" s="11"/>
      <c r="EG64" s="11"/>
      <c r="EH64" s="11"/>
      <c r="EI64" s="11"/>
      <c r="EJ64" s="11"/>
      <c r="EK64" s="11"/>
      <c r="EL64" s="11"/>
      <c r="EM64" s="11"/>
      <c r="EN64" s="11"/>
      <c r="EO64" s="11"/>
      <c r="EP64" s="11"/>
      <c r="EQ64" s="11"/>
      <c r="ER64" s="11"/>
      <c r="ES64" s="11"/>
      <c r="ET64" s="11"/>
      <c r="EU64" s="11"/>
      <c r="EV64" s="11"/>
      <c r="EW64" s="11"/>
      <c r="EX64" s="11"/>
      <c r="EY64" s="11"/>
      <c r="EZ64" s="11"/>
      <c r="FA64" s="11"/>
      <c r="FB64" s="11"/>
      <c r="FC64" s="11"/>
      <c r="FD64" s="11"/>
      <c r="FE64" s="11"/>
      <c r="FF64" s="11"/>
      <c r="FG64" s="11"/>
      <c r="FH64" s="11"/>
      <c r="FI64" s="11"/>
      <c r="FJ64" s="11"/>
      <c r="FK64" s="11"/>
      <c r="FL64" s="11"/>
      <c r="FM64" s="11"/>
      <c r="FN64" s="11"/>
      <c r="FO64" s="11"/>
      <c r="FP64" s="11"/>
      <c r="FQ64" s="11"/>
      <c r="FR64" s="11"/>
      <c r="FS64" s="11"/>
      <c r="FT64" s="11"/>
      <c r="FU64" s="11"/>
      <c r="FV64" s="11"/>
      <c r="FW64" s="11"/>
      <c r="FX64" s="11"/>
      <c r="FY64" s="11"/>
      <c r="FZ64" s="11"/>
      <c r="GA64" s="11"/>
      <c r="GB64" s="11"/>
      <c r="GC64" s="11"/>
      <c r="GD64" s="11"/>
      <c r="GE64" s="11"/>
      <c r="GF64" s="11"/>
      <c r="GG64" s="11"/>
      <c r="GH64" s="11"/>
      <c r="GI64" s="11"/>
      <c r="GJ64" s="11"/>
      <c r="GK64" s="11"/>
      <c r="GL64" s="11"/>
      <c r="GM64" s="11"/>
      <c r="GN64" s="11"/>
      <c r="GO64" s="11"/>
      <c r="GP64" s="11"/>
      <c r="GQ64" s="11"/>
      <c r="GR64" s="11"/>
      <c r="GS64" s="11"/>
      <c r="GT64" s="11"/>
      <c r="GU64" s="11"/>
      <c r="GV64" s="11"/>
      <c r="GW64" s="11"/>
      <c r="GX64" s="11"/>
      <c r="GY64" s="11"/>
      <c r="GZ64" s="11"/>
      <c r="HA64" s="11"/>
      <c r="HB64" s="11"/>
      <c r="HC64" s="11"/>
      <c r="HD64" s="11"/>
      <c r="HE64" s="11"/>
      <c r="HF64" s="11"/>
      <c r="HG64" s="11"/>
      <c r="HH64" s="11"/>
      <c r="HI64" s="11"/>
      <c r="HJ64" s="11"/>
      <c r="HK64" s="11"/>
      <c r="HL64" s="11"/>
      <c r="HM64" s="11"/>
      <c r="HN64" s="11"/>
      <c r="HO64" s="11"/>
      <c r="HP64" s="11"/>
      <c r="HQ64" s="11"/>
      <c r="HR64" s="11"/>
      <c r="HS64" s="11"/>
      <c r="HT64" s="11"/>
      <c r="HU64" s="11"/>
      <c r="HV64" s="11"/>
      <c r="HW64" s="11"/>
      <c r="HX64" s="11"/>
      <c r="HY64" s="11"/>
      <c r="HZ64" s="11"/>
      <c r="IA64" s="11"/>
      <c r="IB64" s="11"/>
      <c r="IC64" s="11"/>
      <c r="ID64" s="11"/>
      <c r="IE64" s="11"/>
      <c r="IF64" s="11"/>
      <c r="IG64" s="11"/>
      <c r="IH64" s="11"/>
      <c r="II64" s="11"/>
      <c r="IJ64" s="11"/>
      <c r="IK64" s="11"/>
      <c r="IL64" s="11"/>
      <c r="IM64" s="11"/>
      <c r="IN64" s="11"/>
      <c r="IO64" s="11"/>
      <c r="IP64" s="11"/>
      <c r="IQ64" s="11"/>
      <c r="IR64" s="11"/>
      <c r="IS64" s="11"/>
      <c r="IT64" s="11"/>
      <c r="IU64" s="11"/>
      <c r="IV64" s="11"/>
      <c r="IW64" s="11"/>
      <c r="IX64" s="11"/>
      <c r="IY64" s="11"/>
      <c r="IZ64" s="11"/>
      <c r="JA64" s="11"/>
      <c r="JB64" s="11"/>
      <c r="JC64" s="11"/>
      <c r="JD64" s="11"/>
      <c r="JE64" s="11"/>
      <c r="JF64" s="11"/>
      <c r="JG64" s="11"/>
      <c r="JH64" s="11"/>
      <c r="JI64" s="11"/>
      <c r="JJ64" s="11"/>
      <c r="JK64" s="11"/>
      <c r="JL64" s="11"/>
      <c r="JM64" s="11"/>
      <c r="JN64" s="11"/>
      <c r="JO64" s="11"/>
      <c r="JP64" s="11"/>
      <c r="JQ64" s="11"/>
      <c r="JR64" s="11"/>
      <c r="JS64" s="11"/>
      <c r="JT64" s="11"/>
      <c r="JU64" s="11"/>
      <c r="JV64" s="11"/>
      <c r="JW64" s="11"/>
      <c r="JX64" s="11"/>
      <c r="JY64" s="11"/>
      <c r="JZ64" s="11"/>
      <c r="KA64" s="11"/>
      <c r="KB64" s="11"/>
      <c r="KC64" s="11"/>
      <c r="KD64" s="11"/>
      <c r="KE64" s="11"/>
      <c r="KF64" s="11"/>
      <c r="KG64" s="11"/>
      <c r="KH64" s="11"/>
      <c r="KI64" s="11"/>
      <c r="KJ64" s="11"/>
      <c r="KK64" s="11"/>
      <c r="KL64" s="11"/>
      <c r="KM64" s="11"/>
      <c r="KN64" s="11"/>
      <c r="KO64" s="11"/>
      <c r="KP64" s="11"/>
      <c r="KQ64" s="11"/>
      <c r="KR64" s="11"/>
      <c r="KS64" s="11"/>
      <c r="KT64" s="11"/>
      <c r="KU64" s="11"/>
      <c r="KV64" s="11"/>
      <c r="KW64" s="11"/>
      <c r="KX64" s="11"/>
      <c r="KY64" s="11"/>
      <c r="KZ64" s="11"/>
      <c r="LA64" s="11"/>
      <c r="LB64" s="11"/>
      <c r="LC64" s="11"/>
      <c r="LD64" s="11"/>
      <c r="LE64" s="11"/>
      <c r="LF64" s="11"/>
      <c r="LG64" s="11"/>
      <c r="LH64" s="11"/>
      <c r="LI64" s="11"/>
      <c r="LJ64" s="11"/>
      <c r="LK64" s="11"/>
      <c r="LL64" s="11"/>
      <c r="LM64" s="11"/>
      <c r="LN64" s="11"/>
      <c r="LO64" s="11"/>
      <c r="LP64" s="11"/>
      <c r="LQ64" s="11"/>
      <c r="LR64" s="11"/>
      <c r="LS64" s="11"/>
      <c r="LT64" s="11"/>
      <c r="LU64" s="11"/>
      <c r="LV64" s="11"/>
      <c r="LW64" s="11"/>
      <c r="LX64" s="11"/>
      <c r="LY64" s="11"/>
      <c r="LZ64" s="11"/>
      <c r="MA64" s="11"/>
      <c r="MB64" s="11"/>
      <c r="MC64" s="11"/>
      <c r="MD64" s="11"/>
      <c r="ME64" s="11"/>
      <c r="MF64" s="11"/>
      <c r="MG64" s="11"/>
      <c r="MH64" s="11"/>
      <c r="MI64" s="11"/>
      <c r="MJ64" s="11"/>
      <c r="MK64" s="11"/>
      <c r="ML64" s="11"/>
      <c r="MM64" s="11"/>
      <c r="MN64" s="11"/>
      <c r="MO64" s="11"/>
      <c r="MP64" s="11"/>
      <c r="MQ64" s="11"/>
      <c r="MR64" s="11"/>
      <c r="MS64" s="11"/>
      <c r="MT64" s="11"/>
      <c r="MU64" s="11"/>
      <c r="MV64" s="11"/>
      <c r="MW64" s="11"/>
      <c r="MX64" s="11"/>
      <c r="MY64" s="11"/>
      <c r="MZ64" s="11"/>
      <c r="NA64" s="11"/>
      <c r="NB64" s="11"/>
      <c r="NC64" s="11"/>
      <c r="ND64" s="11"/>
      <c r="NE64" s="11"/>
      <c r="NF64" s="11"/>
      <c r="NG64" s="11"/>
      <c r="NH64" s="11"/>
      <c r="NI64" s="11"/>
      <c r="NJ64" s="11"/>
      <c r="NK64" s="11"/>
      <c r="NL64" s="11"/>
      <c r="NM64" s="11"/>
      <c r="NN64" s="11"/>
      <c r="NO64" s="11"/>
      <c r="NP64" s="11"/>
      <c r="NQ64" s="11"/>
      <c r="NR64" s="11"/>
      <c r="NS64" s="11"/>
      <c r="NT64" s="11"/>
      <c r="NU64" s="11"/>
      <c r="NV64" s="11"/>
      <c r="NW64" s="11"/>
      <c r="NX64" s="11"/>
      <c r="NY64" s="11"/>
      <c r="NZ64" s="11"/>
      <c r="OA64" s="11"/>
      <c r="OB64" s="11"/>
      <c r="OC64" s="11"/>
      <c r="OD64" s="11"/>
      <c r="OE64" s="11"/>
      <c r="OF64" s="11"/>
      <c r="OG64" s="11"/>
      <c r="OH64" s="11"/>
      <c r="OI64" s="11"/>
      <c r="OJ64" s="11"/>
      <c r="OK64" s="11"/>
      <c r="OL64" s="11"/>
      <c r="OM64" s="11"/>
      <c r="ON64" s="11"/>
      <c r="OO64" s="11"/>
      <c r="OP64" s="11"/>
      <c r="OQ64" s="11"/>
      <c r="OR64" s="11"/>
      <c r="OS64" s="11"/>
      <c r="OT64" s="11"/>
      <c r="OU64" s="11"/>
      <c r="OV64" s="11"/>
      <c r="OW64" s="11"/>
      <c r="OX64" s="11"/>
      <c r="OY64" s="11"/>
      <c r="OZ64" s="11"/>
      <c r="PA64" s="11"/>
      <c r="PB64" s="11"/>
      <c r="PC64" s="11"/>
      <c r="PD64" s="11"/>
      <c r="PE64" s="11"/>
      <c r="PF64" s="11"/>
      <c r="PG64" s="11"/>
      <c r="PH64" s="11"/>
      <c r="PI64" s="11"/>
      <c r="PJ64" s="11"/>
      <c r="PK64" s="11"/>
      <c r="PL64" s="11"/>
      <c r="PM64" s="11"/>
      <c r="PN64" s="11"/>
      <c r="PO64" s="11"/>
      <c r="PP64" s="11"/>
      <c r="PQ64" s="11"/>
      <c r="PR64" s="11"/>
      <c r="PS64" s="11"/>
      <c r="PT64" s="11"/>
      <c r="PU64" s="11"/>
      <c r="PV64" s="11"/>
      <c r="PW64" s="11"/>
      <c r="PX64" s="11"/>
      <c r="PY64" s="11"/>
      <c r="PZ64" s="11"/>
      <c r="QA64" s="11"/>
      <c r="QB64" s="11"/>
      <c r="QC64" s="11"/>
      <c r="QD64" s="11"/>
      <c r="QE64" s="11"/>
      <c r="QF64" s="11"/>
      <c r="QG64" s="11"/>
      <c r="QH64" s="11"/>
      <c r="QI64" s="11"/>
      <c r="QJ64" s="11"/>
      <c r="QK64" s="11"/>
      <c r="QL64" s="11"/>
      <c r="QM64" s="11"/>
      <c r="QN64" s="11"/>
      <c r="QO64" s="11"/>
      <c r="QP64" s="11"/>
      <c r="QQ64" s="11"/>
      <c r="QR64" s="11"/>
      <c r="QS64" s="11"/>
      <c r="QT64" s="11"/>
      <c r="QU64" s="11"/>
      <c r="QV64" s="11"/>
      <c r="QW64" s="11"/>
      <c r="QX64" s="11"/>
      <c r="QY64" s="11"/>
      <c r="QZ64" s="11"/>
      <c r="RA64" s="11"/>
      <c r="RB64" s="11"/>
      <c r="RC64" s="11"/>
      <c r="RD64" s="11"/>
      <c r="RE64" s="11"/>
      <c r="RF64" s="11"/>
      <c r="RG64" s="11"/>
      <c r="RH64" s="11"/>
      <c r="RI64" s="11"/>
      <c r="RJ64" s="11"/>
      <c r="RK64" s="11"/>
      <c r="RL64" s="11"/>
      <c r="RM64" s="11"/>
      <c r="RN64" s="11"/>
      <c r="RO64" s="11"/>
      <c r="RP64" s="11"/>
      <c r="RQ64" s="11"/>
      <c r="RR64" s="11"/>
      <c r="RS64" s="11"/>
      <c r="RT64" s="11"/>
      <c r="RU64" s="11"/>
      <c r="RV64" s="11"/>
      <c r="RW64" s="11"/>
      <c r="RX64" s="11"/>
      <c r="RY64" s="11"/>
      <c r="RZ64" s="11"/>
      <c r="SA64" s="11"/>
      <c r="SB64" s="11"/>
      <c r="SC64" s="11"/>
      <c r="SD64" s="11"/>
      <c r="SE64" s="11"/>
      <c r="SF64" s="11"/>
      <c r="SG64" s="11"/>
      <c r="SH64" s="11"/>
      <c r="SI64" s="11"/>
      <c r="SJ64" s="11"/>
      <c r="SK64" s="11"/>
      <c r="SL64" s="11"/>
      <c r="SM64" s="11"/>
      <c r="SN64" s="11"/>
      <c r="SO64" s="11"/>
      <c r="SP64" s="11"/>
      <c r="SQ64" s="11"/>
      <c r="SR64" s="11"/>
      <c r="SS64" s="11"/>
      <c r="ST64" s="11"/>
      <c r="SU64" s="11"/>
      <c r="SV64" s="11"/>
      <c r="SW64" s="11"/>
      <c r="SX64" s="11"/>
      <c r="SY64" s="11"/>
      <c r="SZ64" s="11"/>
      <c r="TA64" s="11"/>
      <c r="TB64" s="11"/>
      <c r="TC64" s="11"/>
      <c r="TD64" s="11"/>
      <c r="TE64" s="11"/>
      <c r="TF64" s="11"/>
      <c r="TG64" s="11"/>
      <c r="TH64" s="11"/>
      <c r="TI64" s="11"/>
      <c r="TJ64" s="11"/>
      <c r="TK64" s="11"/>
      <c r="TL64" s="11"/>
      <c r="TM64" s="11"/>
      <c r="TN64" s="11"/>
      <c r="TO64" s="11"/>
      <c r="TP64" s="11"/>
      <c r="TQ64" s="11"/>
      <c r="TR64" s="11"/>
      <c r="TS64" s="11"/>
      <c r="TT64" s="11"/>
      <c r="TU64" s="11"/>
      <c r="TV64" s="11"/>
      <c r="TW64" s="11"/>
      <c r="TX64" s="11"/>
      <c r="TY64" s="11"/>
      <c r="TZ64" s="11"/>
      <c r="UA64" s="11"/>
      <c r="UB64" s="11"/>
      <c r="UC64" s="11"/>
      <c r="UD64" s="11"/>
      <c r="UE64" s="11"/>
      <c r="UF64" s="11"/>
      <c r="UG64" s="11"/>
      <c r="UH64" s="11"/>
      <c r="UI64" s="11"/>
      <c r="UJ64" s="11"/>
      <c r="UK64" s="11"/>
      <c r="UL64" s="11"/>
      <c r="UM64" s="11"/>
      <c r="UN64" s="11"/>
      <c r="UO64" s="11"/>
      <c r="UP64" s="11"/>
      <c r="UQ64" s="11"/>
      <c r="UR64" s="11"/>
      <c r="US64" s="11"/>
      <c r="UT64" s="11"/>
      <c r="UU64" s="11"/>
      <c r="UV64" s="11"/>
      <c r="UW64" s="11"/>
      <c r="UX64" s="11"/>
      <c r="UY64" s="11"/>
      <c r="UZ64" s="11"/>
      <c r="VA64" s="11"/>
      <c r="VB64" s="11"/>
      <c r="VC64" s="11"/>
      <c r="VD64" s="11"/>
      <c r="VE64" s="11"/>
      <c r="VF64" s="11"/>
      <c r="VG64" s="11"/>
      <c r="VH64" s="11"/>
      <c r="VI64" s="11"/>
      <c r="VJ64" s="11"/>
      <c r="VK64" s="11"/>
      <c r="VL64" s="11"/>
      <c r="VM64" s="11"/>
      <c r="VN64" s="11"/>
      <c r="VO64" s="11"/>
      <c r="VP64" s="11"/>
      <c r="VQ64" s="11"/>
      <c r="VR64" s="11"/>
      <c r="VS64" s="11"/>
      <c r="VT64" s="11"/>
      <c r="VU64" s="11"/>
      <c r="VV64" s="11"/>
      <c r="VW64" s="11"/>
      <c r="VX64" s="11"/>
      <c r="VY64" s="11"/>
      <c r="VZ64" s="11"/>
      <c r="WA64" s="11"/>
      <c r="WB64" s="11"/>
      <c r="WC64" s="11"/>
      <c r="WD64" s="11"/>
      <c r="WE64" s="11"/>
      <c r="WF64" s="11"/>
      <c r="WG64" s="11"/>
      <c r="WH64" s="11"/>
      <c r="WI64" s="11"/>
      <c r="WJ64" s="11"/>
      <c r="WK64" s="11"/>
      <c r="WL64" s="11"/>
      <c r="WM64" s="11"/>
      <c r="WN64" s="11"/>
      <c r="WO64" s="11"/>
      <c r="WP64" s="11"/>
      <c r="WQ64" s="11"/>
      <c r="WR64" s="11"/>
      <c r="WS64" s="11"/>
      <c r="WT64" s="11"/>
      <c r="WU64" s="11"/>
      <c r="WV64" s="11"/>
      <c r="WW64" s="11"/>
      <c r="WX64" s="11"/>
      <c r="WY64" s="11"/>
      <c r="WZ64" s="11"/>
      <c r="XA64" s="11"/>
      <c r="XB64" s="11"/>
      <c r="XC64" s="11"/>
      <c r="XD64" s="11"/>
      <c r="XE64" s="11"/>
      <c r="XF64" s="11"/>
      <c r="XG64" s="11"/>
      <c r="XH64" s="11"/>
      <c r="XI64" s="11"/>
      <c r="XJ64" s="11"/>
      <c r="XK64" s="11"/>
      <c r="XL64" s="11"/>
      <c r="XM64" s="11"/>
      <c r="XN64" s="11"/>
      <c r="XO64" s="11"/>
      <c r="XP64" s="11"/>
      <c r="XQ64" s="11"/>
      <c r="XR64" s="11"/>
      <c r="XS64" s="11"/>
      <c r="XT64" s="11"/>
      <c r="XU64" s="11"/>
      <c r="XV64" s="11"/>
      <c r="XW64" s="11"/>
      <c r="XX64" s="11"/>
      <c r="XY64" s="11"/>
      <c r="XZ64" s="11"/>
      <c r="YA64" s="11"/>
      <c r="YB64" s="11"/>
      <c r="YC64" s="11"/>
      <c r="YD64" s="11"/>
      <c r="YE64" s="11"/>
      <c r="YF64" s="11"/>
      <c r="YG64" s="11"/>
      <c r="YH64" s="11"/>
      <c r="YI64" s="11"/>
      <c r="YJ64" s="11"/>
      <c r="YK64" s="11"/>
      <c r="YL64" s="11"/>
      <c r="YM64" s="11"/>
      <c r="YN64" s="11"/>
      <c r="YO64" s="11"/>
      <c r="YP64" s="11"/>
      <c r="YQ64" s="11"/>
      <c r="YR64" s="11"/>
      <c r="YS64" s="11"/>
      <c r="YT64" s="11"/>
      <c r="YU64" s="11"/>
      <c r="YV64" s="11"/>
      <c r="YW64" s="11"/>
      <c r="YX64" s="11"/>
      <c r="YY64" s="11"/>
      <c r="YZ64" s="11"/>
      <c r="ZA64" s="11"/>
      <c r="ZB64" s="11"/>
      <c r="ZC64" s="11"/>
      <c r="ZD64" s="11"/>
      <c r="ZE64" s="11"/>
      <c r="ZF64" s="11"/>
      <c r="ZG64" s="11"/>
      <c r="ZH64" s="11"/>
      <c r="ZI64" s="11"/>
      <c r="ZJ64" s="11"/>
      <c r="ZK64" s="11"/>
      <c r="ZL64" s="11"/>
      <c r="ZM64" s="11"/>
      <c r="ZN64" s="11"/>
      <c r="ZO64" s="11"/>
      <c r="ZP64" s="11"/>
      <c r="ZQ64" s="11"/>
      <c r="ZR64" s="11"/>
      <c r="ZS64" s="11"/>
      <c r="ZT64" s="11"/>
      <c r="ZU64" s="11"/>
      <c r="ZV64" s="11"/>
      <c r="ZW64" s="11"/>
      <c r="ZX64" s="11"/>
      <c r="ZY64" s="11"/>
      <c r="ZZ64" s="11"/>
      <c r="AAA64" s="11"/>
      <c r="AAB64" s="11"/>
      <c r="AAC64" s="11"/>
      <c r="AAD64" s="11"/>
      <c r="AAE64" s="11"/>
      <c r="AAF64" s="11"/>
      <c r="AAG64" s="11"/>
      <c r="AAH64" s="11"/>
      <c r="AAI64" s="11"/>
      <c r="AAJ64" s="11"/>
      <c r="AAK64" s="11"/>
      <c r="AAL64" s="11"/>
      <c r="AAM64" s="11"/>
      <c r="AAN64" s="11"/>
      <c r="AAO64" s="11"/>
      <c r="AAP64" s="11"/>
      <c r="AAQ64" s="11"/>
      <c r="AAR64" s="11"/>
      <c r="AAS64" s="11"/>
      <c r="AAT64" s="11"/>
      <c r="AAU64" s="11"/>
      <c r="AAV64" s="11"/>
      <c r="AAW64" s="11"/>
      <c r="AAX64" s="11"/>
      <c r="AAY64" s="11"/>
      <c r="AAZ64" s="11"/>
      <c r="ABA64" s="11"/>
      <c r="ABB64" s="11"/>
      <c r="ABC64" s="11"/>
      <c r="ABD64" s="11"/>
      <c r="ABE64" s="11"/>
      <c r="ABF64" s="11"/>
      <c r="ABG64" s="11"/>
      <c r="ABH64" s="11"/>
      <c r="ABI64" s="11"/>
      <c r="ABJ64" s="11"/>
      <c r="ABK64" s="11"/>
      <c r="ABL64" s="11"/>
      <c r="ABM64" s="11"/>
      <c r="ABN64" s="11"/>
      <c r="ABO64" s="11"/>
      <c r="ABP64" s="11"/>
      <c r="ABQ64" s="11"/>
      <c r="ABR64" s="11"/>
      <c r="ABS64" s="11"/>
      <c r="ABT64" s="11"/>
      <c r="ABU64" s="11"/>
      <c r="ABV64" s="11"/>
      <c r="ABW64" s="11"/>
      <c r="ABX64" s="11"/>
      <c r="ABY64" s="11"/>
      <c r="ABZ64" s="11"/>
      <c r="ACA64" s="11"/>
      <c r="ACB64" s="11"/>
      <c r="ACC64" s="11"/>
      <c r="ACD64" s="11"/>
      <c r="ACE64" s="11"/>
      <c r="ACF64" s="11"/>
      <c r="ACG64" s="11"/>
      <c r="ACH64" s="11"/>
      <c r="ACI64" s="11"/>
      <c r="ACJ64" s="11"/>
      <c r="ACK64" s="11"/>
      <c r="ACL64" s="11"/>
      <c r="ACM64" s="11"/>
      <c r="ACN64" s="11"/>
      <c r="ACO64" s="11"/>
      <c r="ACP64" s="11"/>
      <c r="ACQ64" s="11"/>
      <c r="ACR64" s="11"/>
      <c r="ACS64" s="11"/>
      <c r="ACT64" s="11"/>
      <c r="ACU64" s="11"/>
      <c r="ACV64" s="11"/>
      <c r="ACW64" s="11"/>
      <c r="ACX64" s="11"/>
      <c r="ACY64" s="11"/>
      <c r="ACZ64" s="11"/>
      <c r="ADA64" s="11"/>
      <c r="ADB64" s="11"/>
      <c r="ADC64" s="11"/>
      <c r="ADD64" s="11"/>
      <c r="ADE64" s="11"/>
      <c r="ADF64" s="11"/>
      <c r="ADG64" s="11"/>
      <c r="ADH64" s="11"/>
      <c r="ADI64" s="11"/>
      <c r="ADJ64" s="11"/>
      <c r="ADK64" s="11"/>
      <c r="ADL64" s="11"/>
      <c r="ADM64" s="11"/>
      <c r="ADN64" s="11"/>
      <c r="ADO64" s="11"/>
      <c r="ADP64" s="11"/>
      <c r="ADQ64" s="11"/>
      <c r="ADR64" s="11"/>
      <c r="ADS64" s="11"/>
      <c r="ADT64" s="11"/>
      <c r="ADU64" s="11"/>
      <c r="ADV64" s="11"/>
      <c r="ADW64" s="11"/>
      <c r="ADX64" s="11"/>
      <c r="ADY64" s="11"/>
      <c r="ADZ64" s="11"/>
      <c r="AEA64" s="11"/>
      <c r="AEB64" s="11"/>
      <c r="AEC64" s="11"/>
      <c r="AED64" s="11"/>
      <c r="AEE64" s="11"/>
      <c r="AEF64" s="11"/>
      <c r="AEG64" s="11"/>
      <c r="AEH64" s="11"/>
      <c r="AEI64" s="11"/>
      <c r="AEJ64" s="11"/>
      <c r="AEK64" s="11"/>
      <c r="AEL64" s="11"/>
      <c r="AEM64" s="11"/>
      <c r="AEN64" s="11"/>
      <c r="AEO64" s="11"/>
      <c r="AEP64" s="11"/>
      <c r="AEQ64" s="11"/>
      <c r="AER64" s="11"/>
      <c r="AES64" s="11"/>
      <c r="AET64" s="11"/>
      <c r="AEU64" s="11"/>
      <c r="AEV64" s="11"/>
      <c r="AEW64" s="11"/>
      <c r="AEX64" s="11"/>
      <c r="AEY64" s="11"/>
      <c r="AEZ64" s="11"/>
      <c r="AFA64" s="11"/>
      <c r="AFB64" s="11"/>
      <c r="AFC64" s="11"/>
      <c r="AFD64" s="11"/>
      <c r="AFE64" s="11"/>
      <c r="AFF64" s="11"/>
      <c r="AFG64" s="11"/>
      <c r="AFH64" s="11"/>
      <c r="AFI64" s="11"/>
      <c r="AFJ64" s="11"/>
      <c r="AFK64" s="11"/>
      <c r="AFL64" s="11"/>
      <c r="AFM64" s="11"/>
      <c r="AFN64" s="11"/>
      <c r="AFO64" s="11"/>
      <c r="AFP64" s="11"/>
      <c r="AFQ64" s="11"/>
      <c r="AFR64" s="11"/>
      <c r="AFS64" s="11"/>
      <c r="AFT64" s="11"/>
      <c r="AFU64" s="11"/>
      <c r="AFV64" s="11"/>
      <c r="AFW64" s="11"/>
      <c r="AFX64" s="11"/>
      <c r="AFY64" s="11"/>
      <c r="AFZ64" s="11"/>
      <c r="AGA64" s="11"/>
      <c r="AGB64" s="11"/>
      <c r="AGC64" s="11"/>
      <c r="AGD64" s="11"/>
      <c r="AGE64" s="11"/>
      <c r="AGF64" s="11"/>
      <c r="AGG64" s="11"/>
      <c r="AGH64" s="11"/>
      <c r="AGI64" s="11"/>
      <c r="AGJ64" s="11"/>
      <c r="AGK64" s="11"/>
      <c r="AGL64" s="11"/>
      <c r="AGM64" s="11"/>
      <c r="AGN64" s="11"/>
      <c r="AGO64" s="11"/>
      <c r="AGP64" s="11"/>
      <c r="AGQ64" s="11"/>
      <c r="AGR64" s="11"/>
      <c r="AGS64" s="11"/>
      <c r="AGT64" s="11"/>
      <c r="AGU64" s="11"/>
      <c r="AGV64" s="11"/>
      <c r="AGW64" s="11"/>
      <c r="AGX64" s="11"/>
      <c r="AGY64" s="11"/>
      <c r="AGZ64" s="11"/>
      <c r="AHA64" s="11"/>
      <c r="AHB64" s="11"/>
      <c r="AHC64" s="11"/>
      <c r="AHD64" s="11"/>
      <c r="AHE64" s="11"/>
      <c r="AHF64" s="11"/>
      <c r="AHG64" s="11"/>
      <c r="AHH64" s="11"/>
      <c r="AHI64" s="11"/>
      <c r="AHJ64" s="11"/>
      <c r="AHK64" s="11"/>
      <c r="AHL64" s="11"/>
      <c r="AHM64" s="11"/>
      <c r="AHN64" s="11"/>
      <c r="AHO64" s="11"/>
      <c r="AHP64" s="11"/>
      <c r="AHQ64" s="11"/>
      <c r="AHR64" s="11"/>
      <c r="AHS64" s="11"/>
      <c r="AHT64" s="11"/>
      <c r="AHU64" s="11"/>
      <c r="AHV64" s="11"/>
      <c r="AHW64" s="11"/>
      <c r="AHX64" s="11"/>
      <c r="AHY64" s="11"/>
      <c r="AHZ64" s="11"/>
      <c r="AIA64" s="11"/>
      <c r="AIB64" s="11"/>
      <c r="AIC64" s="11"/>
      <c r="AID64" s="11"/>
      <c r="AIE64" s="11"/>
      <c r="AIF64" s="11"/>
      <c r="AIG64" s="11"/>
      <c r="AIH64" s="11"/>
      <c r="AII64" s="11"/>
      <c r="AIJ64" s="11"/>
      <c r="AIK64" s="11"/>
      <c r="AIL64" s="11"/>
      <c r="AIM64" s="11"/>
      <c r="AIN64" s="11"/>
      <c r="AIO64" s="11"/>
      <c r="AIP64" s="11"/>
      <c r="AIQ64" s="11"/>
      <c r="AIR64" s="11"/>
      <c r="AIS64" s="11"/>
      <c r="AIT64" s="11"/>
      <c r="AIU64" s="11"/>
      <c r="AIV64" s="11"/>
      <c r="AIW64" s="11"/>
      <c r="AIX64" s="11"/>
      <c r="AIY64" s="11"/>
      <c r="AIZ64" s="11"/>
      <c r="AJA64" s="11"/>
      <c r="AJB64" s="11"/>
      <c r="AJC64" s="11"/>
      <c r="AJD64" s="11"/>
      <c r="AJE64" s="11"/>
      <c r="AJF64" s="11"/>
      <c r="AJG64" s="11"/>
      <c r="AJH64" s="11"/>
      <c r="AJI64" s="11"/>
      <c r="AJJ64" s="11"/>
      <c r="AJK64" s="11"/>
      <c r="AJL64" s="11"/>
      <c r="AJM64" s="11"/>
      <c r="AJN64" s="11"/>
      <c r="AJO64" s="11"/>
      <c r="AJP64" s="11"/>
      <c r="AJQ64" s="11"/>
      <c r="AJR64" s="11"/>
      <c r="AJS64" s="11"/>
      <c r="AJT64" s="11"/>
      <c r="AJU64" s="11"/>
      <c r="AJV64" s="11"/>
      <c r="AJW64" s="11"/>
      <c r="AJX64" s="11"/>
      <c r="AJY64" s="11"/>
      <c r="AJZ64" s="11"/>
      <c r="AKA64" s="11"/>
      <c r="AKB64" s="11"/>
      <c r="AKC64" s="11"/>
      <c r="AKD64" s="11"/>
      <c r="AKE64" s="11"/>
      <c r="AKF64" s="11"/>
      <c r="AKG64" s="11"/>
      <c r="AKH64" s="11"/>
      <c r="AKI64" s="11"/>
      <c r="AKJ64" s="11"/>
      <c r="AKK64" s="11"/>
      <c r="AKL64" s="11"/>
      <c r="AKM64" s="11"/>
      <c r="AKN64" s="11"/>
      <c r="AKO64" s="11"/>
      <c r="AKP64" s="11"/>
      <c r="AKQ64" s="11"/>
      <c r="AKR64" s="11"/>
      <c r="AKS64" s="11"/>
      <c r="AKT64" s="11"/>
      <c r="AKU64" s="11"/>
      <c r="AKV64" s="11"/>
      <c r="AKW64" s="11"/>
      <c r="AKX64" s="11"/>
      <c r="AKY64" s="11"/>
      <c r="AKZ64" s="11"/>
      <c r="ALA64" s="11"/>
      <c r="ALB64" s="11"/>
      <c r="ALC64" s="11"/>
      <c r="ALD64" s="11"/>
      <c r="ALE64" s="11"/>
      <c r="ALF64" s="11"/>
      <c r="ALG64" s="11"/>
      <c r="ALH64" s="11"/>
      <c r="ALI64" s="11"/>
      <c r="ALJ64" s="11"/>
      <c r="ALK64" s="11"/>
      <c r="ALL64" s="11"/>
      <c r="ALM64" s="11"/>
      <c r="ALN64" s="11"/>
      <c r="ALO64" s="11"/>
      <c r="ALP64" s="11"/>
      <c r="ALQ64" s="11"/>
      <c r="ALR64" s="11"/>
      <c r="ALS64" s="11"/>
      <c r="ALT64" s="11"/>
      <c r="ALU64" s="11"/>
      <c r="ALV64" s="11"/>
      <c r="ALW64" s="11"/>
      <c r="ALX64" s="11"/>
      <c r="ALY64" s="11"/>
      <c r="ALZ64" s="11"/>
      <c r="AMA64" s="11"/>
      <c r="AMB64" s="11"/>
      <c r="AMC64" s="11"/>
      <c r="AMD64" s="11"/>
      <c r="AME64" s="11"/>
      <c r="AMF64" s="11"/>
      <c r="AMG64" s="11"/>
      <c r="AMH64" s="11"/>
      <c r="AMI64" s="11"/>
      <c r="AMJ64" s="11"/>
      <c r="AMK64" s="11"/>
      <c r="AML64" s="11"/>
      <c r="AMM64" s="11"/>
      <c r="AMN64" s="11"/>
      <c r="AMO64" s="11"/>
      <c r="AMP64" s="11"/>
      <c r="AMQ64" s="11"/>
      <c r="AMR64" s="11"/>
      <c r="AMS64" s="11"/>
      <c r="AMT64" s="11"/>
      <c r="AMU64" s="11"/>
      <c r="AMV64" s="11"/>
      <c r="AMW64" s="11"/>
      <c r="AMX64" s="11"/>
      <c r="AMY64" s="11"/>
      <c r="AMZ64" s="11"/>
      <c r="ANA64" s="11"/>
      <c r="ANB64" s="11"/>
      <c r="ANC64" s="11"/>
      <c r="AND64" s="11"/>
      <c r="ANE64" s="11"/>
      <c r="ANF64" s="11"/>
      <c r="ANG64" s="11"/>
      <c r="ANH64" s="11"/>
      <c r="ANI64" s="11"/>
      <c r="ANJ64" s="11"/>
      <c r="ANK64" s="11"/>
      <c r="ANL64" s="11"/>
      <c r="ANM64" s="11"/>
      <c r="ANN64" s="11"/>
      <c r="ANO64" s="11"/>
      <c r="ANP64" s="11"/>
      <c r="ANQ64" s="11"/>
      <c r="ANR64" s="11"/>
      <c r="ANS64" s="11"/>
      <c r="ANT64" s="11"/>
      <c r="ANU64" s="11"/>
      <c r="ANV64" s="11"/>
      <c r="ANW64" s="11"/>
      <c r="ANX64" s="11"/>
      <c r="ANY64" s="11"/>
      <c r="ANZ64" s="11"/>
      <c r="AOA64" s="11"/>
      <c r="AOB64" s="11"/>
      <c r="AOC64" s="11"/>
      <c r="AOD64" s="11"/>
      <c r="AOE64" s="11"/>
      <c r="AOF64" s="11"/>
      <c r="AOG64" s="11"/>
      <c r="AOH64" s="11"/>
      <c r="AOI64" s="11"/>
      <c r="AOJ64" s="11"/>
      <c r="AOK64" s="11"/>
      <c r="AOL64" s="11"/>
      <c r="AOM64" s="11"/>
      <c r="AON64" s="11"/>
      <c r="AOO64" s="11"/>
      <c r="AOP64" s="11"/>
      <c r="AOQ64" s="11"/>
      <c r="AOR64" s="11"/>
      <c r="AOS64" s="11"/>
      <c r="AOT64" s="11"/>
      <c r="AOU64" s="11"/>
      <c r="AOV64" s="11"/>
      <c r="AOW64" s="11"/>
      <c r="AOX64" s="11"/>
      <c r="AOY64" s="11"/>
      <c r="AOZ64" s="11"/>
      <c r="APA64" s="11"/>
      <c r="APB64" s="11"/>
      <c r="APC64" s="11"/>
      <c r="APD64" s="11"/>
      <c r="APE64" s="11"/>
      <c r="APF64" s="11"/>
      <c r="APG64" s="11"/>
      <c r="APH64" s="11"/>
      <c r="API64" s="11"/>
      <c r="APJ64" s="11"/>
      <c r="APK64" s="11"/>
      <c r="APL64" s="11"/>
      <c r="APM64" s="11"/>
      <c r="APN64" s="11"/>
      <c r="APO64" s="11"/>
      <c r="APP64" s="11"/>
      <c r="APQ64" s="11"/>
      <c r="APR64" s="11"/>
      <c r="APS64" s="11"/>
      <c r="APT64" s="11"/>
      <c r="APU64" s="11"/>
      <c r="APV64" s="11"/>
      <c r="APW64" s="11"/>
      <c r="APX64" s="11"/>
      <c r="APY64" s="11"/>
      <c r="APZ64" s="11"/>
      <c r="AQA64" s="11"/>
      <c r="AQB64" s="11"/>
      <c r="AQC64" s="11"/>
      <c r="AQD64" s="11"/>
      <c r="AQE64" s="11"/>
      <c r="AQF64" s="11"/>
      <c r="AQG64" s="11"/>
      <c r="AQH64" s="11"/>
      <c r="AQI64" s="11"/>
      <c r="AQJ64" s="11"/>
      <c r="AQK64" s="11"/>
      <c r="AQL64" s="11"/>
      <c r="AQM64" s="11"/>
      <c r="AQN64" s="11"/>
      <c r="AQO64" s="11"/>
      <c r="AQP64" s="11"/>
      <c r="AQQ64" s="11"/>
      <c r="AQR64" s="11"/>
      <c r="AQS64" s="11"/>
      <c r="AQT64" s="11"/>
      <c r="AQU64" s="11"/>
      <c r="AQV64" s="11"/>
      <c r="AQW64" s="11"/>
      <c r="AQX64" s="11"/>
      <c r="AQY64" s="11"/>
      <c r="AQZ64" s="11"/>
      <c r="ARA64" s="11"/>
      <c r="ARB64" s="11"/>
      <c r="ARC64" s="11"/>
      <c r="ARD64" s="11"/>
      <c r="ARE64" s="11"/>
      <c r="ARF64" s="11"/>
      <c r="ARG64" s="11"/>
      <c r="ARH64" s="11"/>
      <c r="ARI64" s="11"/>
      <c r="ARJ64" s="11"/>
      <c r="ARK64" s="11"/>
      <c r="ARL64" s="11"/>
      <c r="ARM64" s="11"/>
      <c r="ARN64" s="11"/>
      <c r="ARO64" s="11"/>
      <c r="ARP64" s="11"/>
      <c r="ARQ64" s="11"/>
      <c r="ARR64" s="11"/>
      <c r="ARS64" s="11"/>
      <c r="ART64" s="11"/>
      <c r="ARU64" s="11"/>
      <c r="ARV64" s="11"/>
      <c r="ARW64" s="11"/>
      <c r="ARX64" s="11"/>
      <c r="ARY64" s="11"/>
      <c r="ARZ64" s="11"/>
      <c r="ASA64" s="11"/>
      <c r="ASB64" s="11"/>
      <c r="ASC64" s="11"/>
      <c r="ASD64" s="11"/>
      <c r="ASE64" s="11"/>
      <c r="ASF64" s="11"/>
      <c r="ASG64" s="11"/>
      <c r="ASH64" s="11"/>
      <c r="ASI64" s="11"/>
      <c r="ASJ64" s="11"/>
      <c r="ASK64" s="11"/>
      <c r="ASL64" s="11"/>
      <c r="ASM64" s="11"/>
      <c r="ASN64" s="11"/>
      <c r="ASO64" s="11"/>
      <c r="ASP64" s="11"/>
      <c r="ASQ64" s="11"/>
      <c r="ASR64" s="11"/>
      <c r="ASS64" s="11"/>
      <c r="AST64" s="11"/>
      <c r="ASU64" s="11"/>
      <c r="ASV64" s="11"/>
      <c r="ASW64" s="11"/>
      <c r="ASX64" s="11"/>
      <c r="ASY64" s="11"/>
      <c r="ASZ64" s="11"/>
      <c r="ATA64" s="11"/>
      <c r="ATB64" s="11"/>
      <c r="ATC64" s="11"/>
      <c r="ATD64" s="11"/>
      <c r="ATE64" s="11"/>
      <c r="ATF64" s="11"/>
      <c r="ATG64" s="11"/>
      <c r="ATH64" s="11"/>
      <c r="ATI64" s="11"/>
      <c r="ATJ64" s="11"/>
      <c r="ATK64" s="11"/>
      <c r="ATL64" s="11"/>
      <c r="ATM64" s="11"/>
      <c r="ATN64" s="11"/>
      <c r="ATO64" s="11"/>
      <c r="ATP64" s="11"/>
      <c r="ATQ64" s="11"/>
      <c r="ATR64" s="11"/>
      <c r="ATS64" s="11"/>
      <c r="ATT64" s="11"/>
      <c r="ATU64" s="11"/>
      <c r="ATV64" s="11"/>
      <c r="ATW64" s="11"/>
      <c r="ATX64" s="11"/>
      <c r="ATY64" s="11"/>
      <c r="ATZ64" s="11"/>
      <c r="AUA64" s="11"/>
      <c r="AUB64" s="11"/>
      <c r="AUC64" s="11"/>
      <c r="AUD64" s="11"/>
      <c r="AUE64" s="11"/>
      <c r="AUF64" s="11"/>
      <c r="AUG64" s="11"/>
      <c r="AUH64" s="11"/>
      <c r="AUI64" s="11"/>
      <c r="AUJ64" s="11"/>
      <c r="AUK64" s="11"/>
      <c r="AUL64" s="11"/>
      <c r="AUM64" s="11"/>
      <c r="AUN64" s="11"/>
      <c r="AUO64" s="11"/>
      <c r="AUP64" s="11"/>
      <c r="AUQ64" s="11"/>
      <c r="AUR64" s="11"/>
      <c r="AUS64" s="11"/>
      <c r="AUT64" s="11"/>
      <c r="AUU64" s="11"/>
      <c r="AUV64" s="11"/>
      <c r="AUW64" s="11"/>
      <c r="AUX64" s="11"/>
      <c r="AUY64" s="11"/>
      <c r="AUZ64" s="11"/>
      <c r="AVA64" s="11"/>
      <c r="AVB64" s="11"/>
      <c r="AVC64" s="11"/>
      <c r="AVD64" s="11"/>
      <c r="AVE64" s="11"/>
      <c r="AVF64" s="11"/>
      <c r="AVG64" s="11"/>
      <c r="AVH64" s="11"/>
      <c r="AVI64" s="11"/>
      <c r="AVJ64" s="11"/>
      <c r="AVK64" s="11"/>
      <c r="AVL64" s="11"/>
      <c r="AVM64" s="11"/>
      <c r="AVN64" s="11"/>
      <c r="AVO64" s="11"/>
      <c r="AVP64" s="11"/>
      <c r="AVQ64" s="11"/>
      <c r="AVR64" s="11"/>
      <c r="AVS64" s="11"/>
      <c r="AVT64" s="11"/>
      <c r="AVU64" s="11"/>
      <c r="AVV64" s="11"/>
      <c r="AVW64" s="11"/>
      <c r="AVX64" s="11"/>
      <c r="AVY64" s="11"/>
      <c r="AVZ64" s="11"/>
      <c r="AWA64" s="11"/>
      <c r="AWB64" s="11"/>
      <c r="AWC64" s="11"/>
      <c r="AWD64" s="11"/>
      <c r="AWE64" s="11"/>
      <c r="AWF64" s="11"/>
      <c r="AWG64" s="11"/>
      <c r="AWH64" s="11"/>
      <c r="AWI64" s="11"/>
      <c r="AWJ64" s="11"/>
      <c r="AWK64" s="11"/>
      <c r="AWL64" s="11"/>
      <c r="AWM64" s="11"/>
      <c r="AWN64" s="11"/>
      <c r="AWO64" s="11"/>
      <c r="AWP64" s="11"/>
      <c r="AWQ64" s="11"/>
      <c r="AWR64" s="11"/>
      <c r="AWS64" s="11"/>
      <c r="AWT64" s="11"/>
      <c r="AWU64" s="11"/>
      <c r="AWV64" s="11"/>
      <c r="AWW64" s="11"/>
      <c r="AWX64" s="11"/>
      <c r="AWY64" s="11"/>
      <c r="AWZ64" s="11"/>
      <c r="AXA64" s="11"/>
      <c r="AXB64" s="11"/>
      <c r="AXC64" s="11"/>
      <c r="AXD64" s="11"/>
      <c r="AXE64" s="11"/>
      <c r="AXF64" s="11"/>
      <c r="AXG64" s="11"/>
      <c r="AXH64" s="11"/>
      <c r="AXI64" s="11"/>
      <c r="AXJ64" s="11"/>
      <c r="AXK64" s="11"/>
      <c r="AXL64" s="11"/>
      <c r="AXM64" s="11"/>
      <c r="AXN64" s="11"/>
      <c r="AXO64" s="11"/>
      <c r="AXP64" s="11"/>
      <c r="AXQ64" s="11"/>
      <c r="AXR64" s="11"/>
      <c r="AXS64" s="11"/>
      <c r="AXT64" s="11"/>
      <c r="AXU64" s="11"/>
      <c r="AXV64" s="11"/>
      <c r="AXW64" s="11"/>
      <c r="AXX64" s="11"/>
      <c r="AXY64" s="11"/>
      <c r="AXZ64" s="11"/>
      <c r="AYA64" s="11"/>
      <c r="AYB64" s="11"/>
      <c r="AYC64" s="11"/>
      <c r="AYD64" s="11"/>
      <c r="AYE64" s="11"/>
      <c r="AYF64" s="11"/>
      <c r="AYG64" s="11"/>
      <c r="AYH64" s="11"/>
      <c r="AYI64" s="11"/>
      <c r="AYJ64" s="11"/>
      <c r="AYK64" s="11"/>
      <c r="AYL64" s="11"/>
      <c r="AYM64" s="11"/>
      <c r="AYN64" s="11"/>
      <c r="AYO64" s="11"/>
      <c r="AYP64" s="11"/>
      <c r="AYQ64" s="11"/>
      <c r="AYR64" s="11"/>
      <c r="AYS64" s="11"/>
      <c r="AYT64" s="11"/>
      <c r="AYU64" s="11"/>
      <c r="AYV64" s="11"/>
      <c r="AYW64" s="11"/>
      <c r="AYX64" s="11"/>
      <c r="AYY64" s="11"/>
      <c r="AYZ64" s="11"/>
      <c r="AZA64" s="11"/>
      <c r="AZB64" s="11"/>
      <c r="AZC64" s="11"/>
      <c r="AZD64" s="11"/>
      <c r="AZE64" s="11"/>
      <c r="AZF64" s="11"/>
      <c r="AZG64" s="11"/>
      <c r="AZH64" s="11"/>
      <c r="AZI64" s="11"/>
      <c r="AZJ64" s="11"/>
      <c r="AZK64" s="11"/>
      <c r="AZL64" s="11"/>
      <c r="AZM64" s="11"/>
      <c r="AZN64" s="11"/>
      <c r="AZO64" s="11"/>
      <c r="AZP64" s="11"/>
      <c r="AZQ64" s="11"/>
      <c r="AZR64" s="11"/>
      <c r="AZS64" s="11"/>
      <c r="AZT64" s="11"/>
      <c r="AZU64" s="11"/>
      <c r="AZV64" s="11"/>
      <c r="AZW64" s="11"/>
      <c r="AZX64" s="11"/>
      <c r="AZY64" s="11"/>
      <c r="AZZ64" s="11"/>
      <c r="BAA64" s="11"/>
      <c r="BAB64" s="11"/>
      <c r="BAC64" s="11"/>
      <c r="BAD64" s="11"/>
      <c r="BAE64" s="11"/>
      <c r="BAF64" s="11"/>
      <c r="BAG64" s="11"/>
      <c r="BAH64" s="11"/>
      <c r="BAI64" s="11"/>
      <c r="BAJ64" s="11"/>
      <c r="BAK64" s="11"/>
      <c r="BAL64" s="11"/>
      <c r="BAM64" s="11"/>
      <c r="BAN64" s="11"/>
      <c r="BAO64" s="11"/>
      <c r="BAP64" s="11"/>
      <c r="BAQ64" s="11"/>
      <c r="BAR64" s="11"/>
      <c r="BAS64" s="11"/>
      <c r="BAT64" s="11"/>
      <c r="BAU64" s="11"/>
      <c r="BAV64" s="11"/>
      <c r="BAW64" s="11"/>
      <c r="BAX64" s="11"/>
      <c r="BAY64" s="11"/>
      <c r="BAZ64" s="11"/>
      <c r="BBA64" s="11"/>
      <c r="BBB64" s="11"/>
      <c r="BBC64" s="11"/>
      <c r="BBD64" s="11"/>
      <c r="BBE64" s="11"/>
      <c r="BBF64" s="11"/>
      <c r="BBG64" s="11"/>
      <c r="BBH64" s="11"/>
      <c r="BBI64" s="11"/>
      <c r="BBJ64" s="11"/>
      <c r="BBK64" s="11"/>
      <c r="BBL64" s="11"/>
      <c r="BBM64" s="11"/>
      <c r="BBN64" s="11"/>
      <c r="BBO64" s="11"/>
      <c r="BBP64" s="11"/>
      <c r="BBQ64" s="11"/>
      <c r="BBR64" s="11"/>
      <c r="BBS64" s="11"/>
      <c r="BBT64" s="11"/>
      <c r="BBU64" s="11"/>
      <c r="BBV64" s="11"/>
      <c r="BBW64" s="11"/>
      <c r="BBX64" s="11"/>
      <c r="BBY64" s="11"/>
      <c r="BBZ64" s="11"/>
      <c r="BCA64" s="11"/>
      <c r="BCB64" s="11"/>
      <c r="BCC64" s="11"/>
      <c r="BCD64" s="11"/>
      <c r="BCE64" s="11"/>
      <c r="BCF64" s="11"/>
      <c r="BCG64" s="11"/>
      <c r="BCH64" s="11"/>
      <c r="BCI64" s="11"/>
      <c r="BCJ64" s="11"/>
      <c r="BCK64" s="11"/>
      <c r="BCL64" s="11"/>
      <c r="BCM64" s="11"/>
      <c r="BCN64" s="11"/>
      <c r="BCO64" s="11"/>
      <c r="BCP64" s="11"/>
      <c r="BCQ64" s="11"/>
      <c r="BCR64" s="11"/>
      <c r="BCS64" s="11"/>
      <c r="BCT64" s="11"/>
      <c r="BCU64" s="11"/>
      <c r="BCV64" s="11"/>
      <c r="BCW64" s="11"/>
      <c r="BCX64" s="11"/>
      <c r="BCY64" s="11"/>
      <c r="BCZ64" s="11"/>
      <c r="BDA64" s="11"/>
      <c r="BDB64" s="11"/>
      <c r="BDC64" s="11"/>
      <c r="BDD64" s="11"/>
      <c r="BDE64" s="11"/>
      <c r="BDF64" s="11"/>
      <c r="BDG64" s="11"/>
      <c r="BDH64" s="11"/>
      <c r="BDI64" s="11"/>
      <c r="BDJ64" s="11"/>
      <c r="BDK64" s="11"/>
      <c r="BDL64" s="11"/>
      <c r="BDM64" s="11"/>
      <c r="BDN64" s="11"/>
      <c r="BDO64" s="11"/>
      <c r="BDP64" s="11"/>
      <c r="BDQ64" s="11"/>
      <c r="BDR64" s="11"/>
      <c r="BDS64" s="11"/>
      <c r="BDT64" s="11"/>
      <c r="BDU64" s="11"/>
      <c r="BDV64" s="11"/>
      <c r="BDW64" s="11"/>
      <c r="BDX64" s="11"/>
      <c r="BDY64" s="11"/>
      <c r="BDZ64" s="11"/>
      <c r="BEA64" s="11"/>
      <c r="BEB64" s="11"/>
      <c r="BEC64" s="11"/>
      <c r="BED64" s="11"/>
      <c r="BEE64" s="11"/>
      <c r="BEF64" s="11"/>
      <c r="BEG64" s="11"/>
      <c r="BEH64" s="11"/>
      <c r="BEI64" s="11"/>
      <c r="BEJ64" s="11"/>
      <c r="BEK64" s="11"/>
      <c r="BEL64" s="11"/>
      <c r="BEM64" s="11"/>
      <c r="BEN64" s="11"/>
      <c r="BEO64" s="11"/>
      <c r="BEP64" s="11"/>
      <c r="BEQ64" s="11"/>
      <c r="BER64" s="11"/>
      <c r="BES64" s="11"/>
      <c r="BET64" s="11"/>
      <c r="BEU64" s="11"/>
      <c r="BEV64" s="11"/>
      <c r="BEW64" s="11"/>
      <c r="BEX64" s="11"/>
      <c r="BEY64" s="11"/>
      <c r="BEZ64" s="11"/>
      <c r="BFA64" s="11"/>
      <c r="BFB64" s="11"/>
      <c r="BFC64" s="11"/>
      <c r="BFD64" s="11"/>
      <c r="BFE64" s="11"/>
      <c r="BFF64" s="11"/>
      <c r="BFG64" s="11"/>
      <c r="BFH64" s="11"/>
      <c r="BFI64" s="11"/>
      <c r="BFJ64" s="11"/>
      <c r="BFK64" s="11"/>
      <c r="BFL64" s="11"/>
      <c r="BFM64" s="11"/>
      <c r="BFN64" s="11"/>
      <c r="BFO64" s="11"/>
      <c r="BFP64" s="11"/>
      <c r="BFQ64" s="11"/>
      <c r="BFR64" s="11"/>
      <c r="BFS64" s="11"/>
      <c r="BFT64" s="11"/>
      <c r="BFU64" s="11"/>
      <c r="BFV64" s="11"/>
      <c r="BFW64" s="11"/>
      <c r="BFX64" s="11"/>
      <c r="BFY64" s="11"/>
      <c r="BFZ64" s="11"/>
      <c r="BGA64" s="11"/>
      <c r="BGB64" s="11"/>
      <c r="BGC64" s="11"/>
      <c r="BGD64" s="11"/>
      <c r="BGE64" s="11"/>
      <c r="BGF64" s="11"/>
      <c r="BGG64" s="11"/>
      <c r="BGH64" s="11"/>
      <c r="BGI64" s="11"/>
      <c r="BGJ64" s="11"/>
      <c r="BGK64" s="11"/>
      <c r="BGL64" s="11"/>
      <c r="BGM64" s="11"/>
      <c r="BGN64" s="11"/>
      <c r="BGO64" s="11"/>
      <c r="BGP64" s="11"/>
      <c r="BGQ64" s="11"/>
      <c r="BGR64" s="11"/>
      <c r="BGS64" s="11"/>
      <c r="BGT64" s="11"/>
      <c r="BGU64" s="11"/>
      <c r="BGV64" s="11"/>
      <c r="BGW64" s="11"/>
      <c r="BGX64" s="11"/>
      <c r="BGY64" s="11"/>
      <c r="BGZ64" s="11"/>
      <c r="BHA64" s="11"/>
      <c r="BHB64" s="11"/>
      <c r="BHC64" s="11"/>
      <c r="BHD64" s="11"/>
      <c r="BHE64" s="11"/>
      <c r="BHF64" s="11"/>
      <c r="BHG64" s="11"/>
      <c r="BHH64" s="11"/>
      <c r="BHI64" s="11"/>
      <c r="BHJ64" s="11"/>
      <c r="BHK64" s="11"/>
      <c r="BHL64" s="11"/>
      <c r="BHM64" s="11"/>
      <c r="BHN64" s="11"/>
      <c r="BHO64" s="11"/>
      <c r="BHP64" s="11"/>
      <c r="BHQ64" s="11"/>
      <c r="BHR64" s="11"/>
      <c r="BHS64" s="11"/>
      <c r="BHT64" s="11"/>
      <c r="BHU64" s="11"/>
      <c r="BHV64" s="11"/>
      <c r="BHW64" s="11"/>
      <c r="BHX64" s="11"/>
      <c r="BHY64" s="11"/>
      <c r="BHZ64" s="11"/>
      <c r="BIA64" s="11"/>
      <c r="BIB64" s="11"/>
      <c r="BIC64" s="11"/>
      <c r="BID64" s="11"/>
      <c r="BIE64" s="11"/>
      <c r="BIF64" s="11"/>
      <c r="BIG64" s="11"/>
      <c r="BIH64" s="11"/>
      <c r="BII64" s="11"/>
      <c r="BIJ64" s="11"/>
      <c r="BIK64" s="11"/>
      <c r="BIL64" s="11"/>
      <c r="BIM64" s="11"/>
      <c r="BIN64" s="11"/>
      <c r="BIO64" s="11"/>
      <c r="BIP64" s="11"/>
      <c r="BIQ64" s="11"/>
      <c r="BIR64" s="11"/>
      <c r="BIS64" s="11"/>
      <c r="BIT64" s="11"/>
      <c r="BIU64" s="11"/>
      <c r="BIV64" s="11"/>
      <c r="BIW64" s="11"/>
      <c r="BIX64" s="11"/>
      <c r="BIY64" s="11"/>
      <c r="BIZ64" s="11"/>
      <c r="BJA64" s="11"/>
      <c r="BJB64" s="11"/>
      <c r="BJC64" s="11"/>
      <c r="BJD64" s="11"/>
      <c r="BJE64" s="11"/>
      <c r="BJF64" s="11"/>
      <c r="BJG64" s="11"/>
      <c r="BJH64" s="11"/>
      <c r="BJI64" s="11"/>
      <c r="BJJ64" s="11"/>
      <c r="BJK64" s="11"/>
      <c r="BJL64" s="11"/>
      <c r="BJM64" s="11"/>
      <c r="BJN64" s="11"/>
      <c r="BJO64" s="11"/>
      <c r="BJP64" s="11"/>
      <c r="BJQ64" s="11"/>
      <c r="BJR64" s="11"/>
      <c r="BJS64" s="11"/>
      <c r="BJT64" s="11"/>
      <c r="BJU64" s="11"/>
      <c r="BJV64" s="11"/>
      <c r="BJW64" s="11"/>
      <c r="BJX64" s="11"/>
      <c r="BJY64" s="11"/>
      <c r="BJZ64" s="11"/>
      <c r="BKA64" s="11"/>
      <c r="BKB64" s="11"/>
      <c r="BKC64" s="11"/>
      <c r="BKD64" s="11"/>
      <c r="BKE64" s="11"/>
      <c r="BKF64" s="11"/>
      <c r="BKG64" s="11"/>
      <c r="BKH64" s="11"/>
      <c r="BKI64" s="11"/>
      <c r="BKJ64" s="11"/>
      <c r="BKK64" s="11"/>
      <c r="BKL64" s="11"/>
      <c r="BKM64" s="11"/>
      <c r="BKN64" s="11"/>
      <c r="BKO64" s="11"/>
      <c r="BKP64" s="11"/>
      <c r="BKQ64" s="11"/>
      <c r="BKR64" s="11"/>
      <c r="BKS64" s="11"/>
      <c r="BKT64" s="11"/>
      <c r="BKU64" s="11"/>
      <c r="BKV64" s="11"/>
      <c r="BKW64" s="11"/>
      <c r="BKX64" s="11"/>
      <c r="BKY64" s="11"/>
      <c r="BKZ64" s="11"/>
      <c r="BLA64" s="11"/>
      <c r="BLB64" s="11"/>
      <c r="BLC64" s="11"/>
      <c r="BLD64" s="11"/>
      <c r="BLE64" s="11"/>
      <c r="BLF64" s="11"/>
      <c r="BLG64" s="11"/>
      <c r="BLH64" s="11"/>
      <c r="BLI64" s="11"/>
      <c r="BLJ64" s="11"/>
      <c r="BLK64" s="11"/>
      <c r="BLL64" s="11"/>
      <c r="BLM64" s="11"/>
      <c r="BLN64" s="11"/>
      <c r="BLO64" s="11"/>
      <c r="BLP64" s="11"/>
      <c r="BLQ64" s="11"/>
      <c r="BLR64" s="11"/>
      <c r="BLS64" s="11"/>
      <c r="BLT64" s="11"/>
      <c r="BLU64" s="11"/>
      <c r="BLV64" s="11"/>
      <c r="BLW64" s="11"/>
      <c r="BLX64" s="11"/>
      <c r="BLY64" s="11"/>
      <c r="BLZ64" s="11"/>
      <c r="BMA64" s="11"/>
      <c r="BMB64" s="11"/>
      <c r="BMC64" s="11"/>
      <c r="BMD64" s="11"/>
      <c r="BME64" s="11"/>
      <c r="BMF64" s="11"/>
      <c r="BMG64" s="11"/>
      <c r="BMH64" s="11"/>
      <c r="BMI64" s="11"/>
      <c r="BMJ64" s="11"/>
      <c r="BMK64" s="11"/>
      <c r="BML64" s="11"/>
      <c r="BMM64" s="11"/>
      <c r="BMN64" s="11"/>
      <c r="BMO64" s="11"/>
      <c r="BMP64" s="11"/>
      <c r="BMQ64" s="11"/>
      <c r="BMR64" s="11"/>
      <c r="BMS64" s="11"/>
      <c r="BMT64" s="11"/>
      <c r="BMU64" s="11"/>
      <c r="BMV64" s="11"/>
      <c r="BMW64" s="11"/>
      <c r="BMX64" s="11"/>
      <c r="BMY64" s="11"/>
      <c r="BMZ64" s="11"/>
      <c r="BNA64" s="11"/>
      <c r="BNB64" s="11"/>
      <c r="BNC64" s="11"/>
      <c r="BND64" s="11"/>
      <c r="BNE64" s="11"/>
      <c r="BNF64" s="11"/>
      <c r="BNG64" s="11"/>
      <c r="BNH64" s="11"/>
      <c r="BNI64" s="11"/>
      <c r="BNJ64" s="11"/>
      <c r="BNK64" s="11"/>
      <c r="BNL64" s="11"/>
      <c r="BNM64" s="11"/>
      <c r="BNN64" s="11"/>
      <c r="BNO64" s="11"/>
      <c r="BNP64" s="11"/>
      <c r="BNQ64" s="11"/>
      <c r="BNR64" s="11"/>
      <c r="BNS64" s="11"/>
      <c r="BNT64" s="11"/>
      <c r="BNU64" s="11"/>
      <c r="BNV64" s="11"/>
      <c r="BNW64" s="11"/>
      <c r="BNX64" s="11"/>
      <c r="BNY64" s="11"/>
      <c r="BNZ64" s="11"/>
      <c r="BOA64" s="11"/>
      <c r="BOB64" s="11"/>
      <c r="BOC64" s="11"/>
      <c r="BOD64" s="11"/>
      <c r="BOE64" s="11"/>
      <c r="BOF64" s="11"/>
      <c r="BOG64" s="11"/>
      <c r="BOH64" s="11"/>
      <c r="BOI64" s="11"/>
      <c r="BOJ64" s="11"/>
      <c r="BOK64" s="11"/>
      <c r="BOL64" s="11"/>
      <c r="BOM64" s="11"/>
      <c r="BON64" s="11"/>
      <c r="BOO64" s="11"/>
      <c r="BOP64" s="11"/>
      <c r="BOQ64" s="11"/>
      <c r="BOR64" s="11"/>
      <c r="BOS64" s="11"/>
      <c r="BOT64" s="11"/>
      <c r="BOU64" s="11"/>
      <c r="BOV64" s="11"/>
      <c r="BOW64" s="11"/>
      <c r="BOX64" s="11"/>
      <c r="BOY64" s="11"/>
      <c r="BOZ64" s="11"/>
      <c r="BPA64" s="11"/>
      <c r="BPB64" s="11"/>
      <c r="BPC64" s="11"/>
      <c r="BPD64" s="11"/>
      <c r="BPE64" s="11"/>
      <c r="BPF64" s="11"/>
      <c r="BPG64" s="11"/>
      <c r="BPH64" s="11"/>
      <c r="BPI64" s="11"/>
      <c r="BPJ64" s="11"/>
      <c r="BPK64" s="11"/>
      <c r="BPL64" s="11"/>
      <c r="BPM64" s="11"/>
      <c r="BPN64" s="11"/>
      <c r="BPO64" s="11"/>
      <c r="BPP64" s="11"/>
      <c r="BPQ64" s="11"/>
      <c r="BPR64" s="11"/>
      <c r="BPS64" s="11"/>
      <c r="BPT64" s="11"/>
      <c r="BPU64" s="11"/>
      <c r="BPV64" s="11"/>
      <c r="BPW64" s="11"/>
      <c r="BPX64" s="11"/>
      <c r="BPY64" s="11"/>
      <c r="BPZ64" s="11"/>
      <c r="BQA64" s="11"/>
      <c r="BQB64" s="11"/>
      <c r="BQC64" s="11"/>
      <c r="BQD64" s="11"/>
      <c r="BQE64" s="11"/>
      <c r="BQF64" s="11"/>
      <c r="BQG64" s="11"/>
      <c r="BQH64" s="11"/>
      <c r="BQI64" s="11"/>
      <c r="BQJ64" s="11"/>
      <c r="BQK64" s="11"/>
      <c r="BQL64" s="11"/>
      <c r="BQM64" s="11"/>
      <c r="BQN64" s="11"/>
      <c r="BQO64" s="11"/>
      <c r="BQP64" s="11"/>
      <c r="BQQ64" s="11"/>
      <c r="BQR64" s="11"/>
      <c r="BQS64" s="11"/>
      <c r="BQT64" s="11"/>
      <c r="BQU64" s="11"/>
      <c r="BQV64" s="11"/>
      <c r="BQW64" s="11"/>
      <c r="BQX64" s="11"/>
      <c r="BQY64" s="11"/>
      <c r="BQZ64" s="11"/>
      <c r="BRA64" s="11"/>
      <c r="BRB64" s="11"/>
      <c r="BRC64" s="11"/>
      <c r="BRD64" s="11"/>
      <c r="BRE64" s="11"/>
      <c r="BRF64" s="11"/>
      <c r="BRG64" s="11"/>
      <c r="BRH64" s="11"/>
      <c r="BRI64" s="11"/>
      <c r="BRJ64" s="11"/>
      <c r="BRK64" s="11"/>
      <c r="BRL64" s="11"/>
      <c r="BRM64" s="11"/>
      <c r="BRN64" s="11"/>
      <c r="BRO64" s="11"/>
      <c r="BRP64" s="11"/>
      <c r="BRQ64" s="11"/>
      <c r="BRR64" s="11"/>
      <c r="BRS64" s="11"/>
      <c r="BRT64" s="11"/>
      <c r="BRU64" s="11"/>
      <c r="BRV64" s="11"/>
      <c r="BRW64" s="11"/>
      <c r="BRX64" s="11"/>
      <c r="BRY64" s="11"/>
      <c r="BRZ64" s="11"/>
      <c r="BSA64" s="11"/>
      <c r="BSB64" s="11"/>
      <c r="BSC64" s="11"/>
      <c r="BSD64" s="11"/>
      <c r="BSE64" s="11"/>
      <c r="BSF64" s="11"/>
      <c r="BSG64" s="11"/>
      <c r="BSH64" s="11"/>
      <c r="BSI64" s="11"/>
      <c r="BSJ64" s="11"/>
      <c r="BSK64" s="11"/>
      <c r="BSL64" s="11"/>
      <c r="BSM64" s="11"/>
      <c r="BSN64" s="11"/>
      <c r="BSO64" s="11"/>
      <c r="BSP64" s="11"/>
      <c r="BSQ64" s="11"/>
      <c r="BSR64" s="11"/>
      <c r="BSS64" s="11"/>
      <c r="BST64" s="11"/>
      <c r="BSU64" s="11"/>
      <c r="BSV64" s="11"/>
      <c r="BSW64" s="11"/>
      <c r="BSX64" s="11"/>
      <c r="BSY64" s="11"/>
      <c r="BSZ64" s="11"/>
      <c r="BTA64" s="11"/>
      <c r="BTB64" s="11"/>
      <c r="BTC64" s="11"/>
      <c r="BTD64" s="11"/>
      <c r="BTE64" s="11"/>
      <c r="BTF64" s="11"/>
      <c r="BTG64" s="11"/>
      <c r="BTH64" s="11"/>
      <c r="BTI64" s="11"/>
      <c r="BTJ64" s="11"/>
      <c r="BTK64" s="11"/>
      <c r="BTL64" s="11"/>
      <c r="BTM64" s="11"/>
      <c r="BTN64" s="11"/>
      <c r="BTO64" s="11"/>
      <c r="BTP64" s="11"/>
      <c r="BTQ64" s="11"/>
      <c r="BTR64" s="11"/>
      <c r="BTS64" s="11"/>
      <c r="BTT64" s="11"/>
      <c r="BTU64" s="11"/>
      <c r="BTV64" s="11"/>
      <c r="BTW64" s="11"/>
      <c r="BTX64" s="11"/>
      <c r="BTY64" s="11"/>
      <c r="BTZ64" s="11"/>
      <c r="BUA64" s="11"/>
      <c r="BUB64" s="11"/>
      <c r="BUC64" s="11"/>
      <c r="BUD64" s="11"/>
      <c r="BUE64" s="11"/>
      <c r="BUF64" s="11"/>
      <c r="BUG64" s="11"/>
      <c r="BUH64" s="11"/>
      <c r="BUI64" s="11"/>
      <c r="BUJ64" s="11"/>
      <c r="BUK64" s="11"/>
      <c r="BUL64" s="11"/>
      <c r="BUM64" s="11"/>
      <c r="BUN64" s="11"/>
      <c r="BUO64" s="11"/>
      <c r="BUP64" s="11"/>
      <c r="BUQ64" s="11"/>
      <c r="BUR64" s="11"/>
      <c r="BUS64" s="11"/>
      <c r="BUT64" s="11"/>
      <c r="BUU64" s="11"/>
      <c r="BUV64" s="11"/>
      <c r="BUW64" s="11"/>
      <c r="BUX64" s="11"/>
      <c r="BUY64" s="11"/>
      <c r="BUZ64" s="11"/>
      <c r="BVA64" s="11"/>
      <c r="BVB64" s="11"/>
      <c r="BVC64" s="11"/>
      <c r="BVD64" s="11"/>
      <c r="BVE64" s="11"/>
      <c r="BVF64" s="11"/>
      <c r="BVG64" s="11"/>
      <c r="BVH64" s="11"/>
      <c r="BVI64" s="11"/>
      <c r="BVJ64" s="11"/>
      <c r="BVK64" s="11"/>
      <c r="BVL64" s="11"/>
      <c r="BVM64" s="11"/>
      <c r="BVN64" s="11"/>
      <c r="BVO64" s="11"/>
      <c r="BVP64" s="11"/>
      <c r="BVQ64" s="11"/>
      <c r="BVR64" s="11"/>
      <c r="BVS64" s="11"/>
      <c r="BVT64" s="11"/>
      <c r="BVU64" s="11"/>
      <c r="BVV64" s="11"/>
      <c r="BVW64" s="11"/>
      <c r="BVX64" s="11"/>
      <c r="BVY64" s="11"/>
      <c r="BVZ64" s="11"/>
      <c r="BWA64" s="11"/>
      <c r="BWB64" s="11"/>
      <c r="BWC64" s="11"/>
      <c r="BWD64" s="11"/>
      <c r="BWE64" s="11"/>
      <c r="BWF64" s="11"/>
      <c r="BWG64" s="11"/>
      <c r="BWH64" s="11"/>
      <c r="BWI64" s="11"/>
      <c r="BWJ64" s="11"/>
      <c r="BWK64" s="11"/>
      <c r="BWL64" s="11"/>
      <c r="BWM64" s="11"/>
      <c r="BWN64" s="11"/>
      <c r="BWO64" s="11"/>
      <c r="BWP64" s="11"/>
      <c r="BWQ64" s="11"/>
      <c r="BWR64" s="11"/>
      <c r="BWS64" s="11"/>
      <c r="BWT64" s="11"/>
      <c r="BWU64" s="11"/>
      <c r="BWV64" s="11"/>
      <c r="BWW64" s="11"/>
      <c r="BWX64" s="11"/>
      <c r="BWY64" s="11"/>
      <c r="BWZ64" s="11"/>
      <c r="BXA64" s="11"/>
      <c r="BXB64" s="11"/>
      <c r="BXC64" s="11"/>
      <c r="BXD64" s="11"/>
      <c r="BXE64" s="11"/>
      <c r="BXF64" s="11"/>
      <c r="BXG64" s="11"/>
      <c r="BXH64" s="11"/>
      <c r="BXI64" s="11"/>
      <c r="BXJ64" s="11"/>
      <c r="BXK64" s="11"/>
      <c r="BXL64" s="11"/>
      <c r="BXM64" s="11"/>
      <c r="BXN64" s="11"/>
      <c r="BXO64" s="11"/>
      <c r="BXP64" s="11"/>
      <c r="BXQ64" s="11"/>
      <c r="BXR64" s="11"/>
      <c r="BXS64" s="11"/>
      <c r="BXT64" s="11"/>
      <c r="BXU64" s="11"/>
      <c r="BXV64" s="11"/>
      <c r="BXW64" s="11"/>
      <c r="BXX64" s="11"/>
      <c r="BXY64" s="11"/>
      <c r="BXZ64" s="11"/>
      <c r="BYA64" s="11"/>
      <c r="BYB64" s="11"/>
      <c r="BYC64" s="11"/>
      <c r="BYD64" s="11"/>
      <c r="BYE64" s="11"/>
      <c r="BYF64" s="11"/>
      <c r="BYG64" s="11"/>
      <c r="BYH64" s="11"/>
      <c r="BYI64" s="11"/>
      <c r="BYJ64" s="11"/>
      <c r="BYK64" s="11"/>
      <c r="BYL64" s="11"/>
      <c r="BYM64" s="11"/>
      <c r="BYN64" s="11"/>
      <c r="BYO64" s="11"/>
      <c r="BYP64" s="11"/>
      <c r="BYQ64" s="11"/>
      <c r="BYR64" s="11"/>
      <c r="BYS64" s="11"/>
      <c r="BYT64" s="11"/>
      <c r="BYU64" s="11"/>
      <c r="BYV64" s="11"/>
      <c r="BYW64" s="11"/>
      <c r="BYX64" s="11"/>
      <c r="BYY64" s="11"/>
      <c r="BYZ64" s="11"/>
      <c r="BZA64" s="11"/>
      <c r="BZB64" s="11"/>
      <c r="BZC64" s="11"/>
      <c r="BZD64" s="11"/>
      <c r="BZE64" s="11"/>
      <c r="BZF64" s="11"/>
      <c r="BZG64" s="11"/>
      <c r="BZH64" s="11"/>
      <c r="BZI64" s="11"/>
      <c r="BZJ64" s="11"/>
      <c r="BZK64" s="11"/>
      <c r="BZL64" s="11"/>
      <c r="BZM64" s="11"/>
      <c r="BZN64" s="11"/>
      <c r="BZO64" s="11"/>
      <c r="BZP64" s="11"/>
      <c r="BZQ64" s="11"/>
      <c r="BZR64" s="11"/>
      <c r="BZS64" s="11"/>
      <c r="BZT64" s="11"/>
      <c r="BZU64" s="11"/>
      <c r="BZV64" s="11"/>
      <c r="BZW64" s="11"/>
      <c r="BZX64" s="11"/>
      <c r="BZY64" s="11"/>
      <c r="BZZ64" s="11"/>
      <c r="CAA64" s="11"/>
      <c r="CAB64" s="11"/>
      <c r="CAC64" s="11"/>
      <c r="CAD64" s="11"/>
      <c r="CAE64" s="11"/>
      <c r="CAF64" s="11"/>
      <c r="CAG64" s="11"/>
      <c r="CAH64" s="11"/>
      <c r="CAI64" s="11"/>
      <c r="CAJ64" s="11"/>
      <c r="CAK64" s="11"/>
      <c r="CAL64" s="11"/>
      <c r="CAM64" s="11"/>
      <c r="CAN64" s="11"/>
      <c r="CAO64" s="11"/>
      <c r="CAP64" s="11"/>
      <c r="CAQ64" s="11"/>
      <c r="CAR64" s="11"/>
      <c r="CAS64" s="11"/>
      <c r="CAT64" s="11"/>
      <c r="CAU64" s="11"/>
      <c r="CAV64" s="11"/>
      <c r="CAW64" s="11"/>
      <c r="CAX64" s="11"/>
      <c r="CAY64" s="11"/>
      <c r="CAZ64" s="11"/>
      <c r="CBA64" s="11"/>
      <c r="CBB64" s="11"/>
      <c r="CBC64" s="11"/>
      <c r="CBD64" s="11"/>
      <c r="CBE64" s="11"/>
      <c r="CBF64" s="11"/>
      <c r="CBG64" s="11"/>
      <c r="CBH64" s="11"/>
      <c r="CBI64" s="11"/>
      <c r="CBJ64" s="11"/>
      <c r="CBK64" s="11"/>
      <c r="CBL64" s="11"/>
      <c r="CBM64" s="11"/>
      <c r="CBN64" s="11"/>
      <c r="CBO64" s="11"/>
      <c r="CBP64" s="11"/>
      <c r="CBQ64" s="11"/>
      <c r="CBR64" s="11"/>
      <c r="CBS64" s="11"/>
      <c r="CBT64" s="11"/>
      <c r="CBU64" s="11"/>
      <c r="CBV64" s="11"/>
      <c r="CBW64" s="11"/>
      <c r="CBX64" s="11"/>
      <c r="CBY64" s="11"/>
      <c r="CBZ64" s="11"/>
      <c r="CCA64" s="11"/>
      <c r="CCB64" s="11"/>
      <c r="CCC64" s="11"/>
      <c r="CCD64" s="11"/>
      <c r="CCE64" s="11"/>
      <c r="CCF64" s="11"/>
      <c r="CCG64" s="11"/>
      <c r="CCH64" s="11"/>
      <c r="CCI64" s="11"/>
      <c r="CCJ64" s="11"/>
      <c r="CCK64" s="11"/>
      <c r="CCL64" s="11"/>
      <c r="CCM64" s="11"/>
      <c r="CCN64" s="11"/>
      <c r="CCO64" s="11"/>
      <c r="CCP64" s="11"/>
      <c r="CCQ64" s="11"/>
      <c r="CCR64" s="11"/>
      <c r="CCS64" s="11"/>
      <c r="CCT64" s="11"/>
      <c r="CCU64" s="11"/>
      <c r="CCV64" s="11"/>
      <c r="CCW64" s="11"/>
      <c r="CCX64" s="11"/>
      <c r="CCY64" s="11"/>
      <c r="CCZ64" s="11"/>
      <c r="CDA64" s="11"/>
      <c r="CDB64" s="11"/>
      <c r="CDC64" s="11"/>
      <c r="CDD64" s="11"/>
      <c r="CDE64" s="11"/>
      <c r="CDF64" s="11"/>
      <c r="CDG64" s="11"/>
      <c r="CDH64" s="11"/>
      <c r="CDI64" s="11"/>
      <c r="CDJ64" s="11"/>
      <c r="CDK64" s="11"/>
      <c r="CDL64" s="11"/>
      <c r="CDM64" s="11"/>
      <c r="CDN64" s="11"/>
      <c r="CDO64" s="11"/>
      <c r="CDP64" s="11"/>
      <c r="CDQ64" s="11"/>
      <c r="CDR64" s="11"/>
      <c r="CDS64" s="11"/>
      <c r="CDT64" s="11"/>
      <c r="CDU64" s="11"/>
      <c r="CDV64" s="11"/>
      <c r="CDW64" s="11"/>
      <c r="CDX64" s="11"/>
      <c r="CDY64" s="11"/>
      <c r="CDZ64" s="11"/>
      <c r="CEA64" s="11"/>
      <c r="CEB64" s="11"/>
      <c r="CEC64" s="11"/>
      <c r="CED64" s="11"/>
      <c r="CEE64" s="11"/>
      <c r="CEF64" s="11"/>
      <c r="CEG64" s="11"/>
      <c r="CEH64" s="11"/>
      <c r="CEI64" s="11"/>
      <c r="CEJ64" s="11"/>
      <c r="CEK64" s="11"/>
      <c r="CEL64" s="11"/>
      <c r="CEM64" s="11"/>
      <c r="CEN64" s="11"/>
      <c r="CEO64" s="11"/>
      <c r="CEP64" s="11"/>
      <c r="CEQ64" s="11"/>
      <c r="CER64" s="11"/>
      <c r="CES64" s="11"/>
      <c r="CET64" s="11"/>
      <c r="CEU64" s="11"/>
      <c r="CEV64" s="11"/>
      <c r="CEW64" s="11"/>
      <c r="CEX64" s="11"/>
      <c r="CEY64" s="11"/>
      <c r="CEZ64" s="11"/>
      <c r="CFA64" s="11"/>
      <c r="CFB64" s="11"/>
      <c r="CFC64" s="11"/>
      <c r="CFD64" s="11"/>
      <c r="CFE64" s="11"/>
      <c r="CFF64" s="11"/>
      <c r="CFG64" s="11"/>
      <c r="CFH64" s="11"/>
      <c r="CFI64" s="11"/>
      <c r="CFJ64" s="11"/>
      <c r="CFK64" s="11"/>
      <c r="CFL64" s="11"/>
      <c r="CFM64" s="11"/>
      <c r="CFN64" s="11"/>
      <c r="CFO64" s="11"/>
      <c r="CFP64" s="11"/>
      <c r="CFQ64" s="11"/>
      <c r="CFR64" s="11"/>
      <c r="CFS64" s="11"/>
      <c r="CFT64" s="11"/>
      <c r="CFU64" s="11"/>
      <c r="CFV64" s="11"/>
      <c r="CFW64" s="11"/>
      <c r="CFX64" s="11"/>
      <c r="CFY64" s="11"/>
      <c r="CFZ64" s="11"/>
      <c r="CGA64" s="11"/>
      <c r="CGB64" s="11"/>
      <c r="CGC64" s="11"/>
      <c r="CGD64" s="11"/>
      <c r="CGE64" s="11"/>
      <c r="CGF64" s="11"/>
      <c r="CGG64" s="11"/>
      <c r="CGH64" s="11"/>
      <c r="CGI64" s="11"/>
      <c r="CGJ64" s="11"/>
      <c r="CGK64" s="11"/>
      <c r="CGL64" s="11"/>
      <c r="CGM64" s="11"/>
      <c r="CGN64" s="11"/>
      <c r="CGO64" s="11"/>
      <c r="CGP64" s="11"/>
      <c r="CGQ64" s="11"/>
      <c r="CGR64" s="11"/>
      <c r="CGS64" s="11"/>
      <c r="CGT64" s="11"/>
      <c r="CGU64" s="11"/>
      <c r="CGV64" s="11"/>
      <c r="CGW64" s="11"/>
      <c r="CGX64" s="11"/>
      <c r="CGY64" s="11"/>
      <c r="CGZ64" s="11"/>
      <c r="CHA64" s="11"/>
      <c r="CHB64" s="11"/>
      <c r="CHC64" s="11"/>
      <c r="CHD64" s="11"/>
      <c r="CHE64" s="11"/>
      <c r="CHF64" s="11"/>
      <c r="CHG64" s="11"/>
      <c r="CHH64" s="11"/>
      <c r="CHI64" s="11"/>
      <c r="CHJ64" s="11"/>
      <c r="CHK64" s="11"/>
      <c r="CHL64" s="11"/>
      <c r="CHM64" s="11"/>
      <c r="CHN64" s="11"/>
      <c r="CHO64" s="11"/>
      <c r="CHP64" s="11"/>
      <c r="CHQ64" s="11"/>
      <c r="CHR64" s="11"/>
      <c r="CHS64" s="11"/>
      <c r="CHT64" s="11"/>
      <c r="CHU64" s="11"/>
      <c r="CHV64" s="11"/>
      <c r="CHW64" s="11"/>
      <c r="CHX64" s="11"/>
      <c r="CHY64" s="11"/>
      <c r="CHZ64" s="11"/>
      <c r="CIA64" s="11"/>
      <c r="CIB64" s="11"/>
      <c r="CIC64" s="11"/>
      <c r="CID64" s="11"/>
      <c r="CIE64" s="11"/>
      <c r="CIF64" s="11"/>
      <c r="CIG64" s="11"/>
      <c r="CIH64" s="11"/>
      <c r="CII64" s="11"/>
      <c r="CIJ64" s="11"/>
      <c r="CIK64" s="11"/>
      <c r="CIL64" s="11"/>
      <c r="CIM64" s="11"/>
      <c r="CIN64" s="11"/>
      <c r="CIO64" s="11"/>
      <c r="CIP64" s="11"/>
      <c r="CIQ64" s="11"/>
      <c r="CIR64" s="11"/>
      <c r="CIS64" s="11"/>
      <c r="CIT64" s="11"/>
      <c r="CIU64" s="11"/>
      <c r="CIV64" s="11"/>
      <c r="CIW64" s="11"/>
      <c r="CIX64" s="11"/>
      <c r="CIY64" s="11"/>
      <c r="CIZ64" s="11"/>
      <c r="CJA64" s="11"/>
      <c r="CJB64" s="11"/>
      <c r="CJC64" s="11"/>
      <c r="CJD64" s="11"/>
      <c r="CJE64" s="11"/>
      <c r="CJF64" s="11"/>
      <c r="CJG64" s="11"/>
      <c r="CJH64" s="11"/>
      <c r="CJI64" s="11"/>
      <c r="CJJ64" s="11"/>
      <c r="CJK64" s="11"/>
      <c r="CJL64" s="11"/>
      <c r="CJM64" s="11"/>
      <c r="CJN64" s="11"/>
      <c r="CJO64" s="11"/>
      <c r="CJP64" s="11"/>
      <c r="CJQ64" s="11"/>
      <c r="CJR64" s="11"/>
      <c r="CJS64" s="11"/>
      <c r="CJT64" s="11"/>
      <c r="CJU64" s="11"/>
      <c r="CJV64" s="11"/>
      <c r="CJW64" s="11"/>
      <c r="CJX64" s="11"/>
      <c r="CJY64" s="11"/>
      <c r="CJZ64" s="11"/>
      <c r="CKA64" s="11"/>
      <c r="CKB64" s="11"/>
      <c r="CKC64" s="11"/>
      <c r="CKD64" s="11"/>
      <c r="CKE64" s="11"/>
      <c r="CKF64" s="11"/>
      <c r="CKG64" s="11"/>
      <c r="CKH64" s="11"/>
      <c r="CKI64" s="11"/>
      <c r="CKJ64" s="11"/>
      <c r="CKK64" s="11"/>
      <c r="CKL64" s="11"/>
      <c r="CKM64" s="11"/>
      <c r="CKN64" s="11"/>
      <c r="CKO64" s="11"/>
      <c r="CKP64" s="11"/>
      <c r="CKQ64" s="11"/>
      <c r="CKR64" s="11"/>
      <c r="CKS64" s="11"/>
      <c r="CKT64" s="11"/>
      <c r="CKU64" s="11"/>
      <c r="CKV64" s="11"/>
      <c r="CKW64" s="11"/>
      <c r="CKX64" s="11"/>
      <c r="CKY64" s="11"/>
      <c r="CKZ64" s="11"/>
      <c r="CLA64" s="11"/>
      <c r="CLB64" s="11"/>
      <c r="CLC64" s="11"/>
      <c r="CLD64" s="11"/>
      <c r="CLE64" s="11"/>
      <c r="CLF64" s="11"/>
      <c r="CLG64" s="11"/>
      <c r="CLH64" s="11"/>
      <c r="CLI64" s="11"/>
      <c r="CLJ64" s="11"/>
      <c r="CLK64" s="11"/>
      <c r="CLL64" s="11"/>
      <c r="CLM64" s="11"/>
      <c r="CLN64" s="11"/>
      <c r="CLO64" s="11"/>
      <c r="CLP64" s="11"/>
      <c r="CLQ64" s="11"/>
      <c r="CLR64" s="11"/>
      <c r="CLS64" s="11"/>
      <c r="CLT64" s="11"/>
      <c r="CLU64" s="11"/>
      <c r="CLV64" s="11"/>
      <c r="CLW64" s="11"/>
      <c r="CLX64" s="11"/>
      <c r="CLY64" s="11"/>
      <c r="CLZ64" s="11"/>
      <c r="CMA64" s="11"/>
      <c r="CMB64" s="11"/>
      <c r="CMC64" s="11"/>
      <c r="CMD64" s="11"/>
      <c r="CME64" s="11"/>
      <c r="CMF64" s="11"/>
      <c r="CMG64" s="11"/>
      <c r="CMH64" s="11"/>
      <c r="CMI64" s="11"/>
      <c r="CMJ64" s="11"/>
      <c r="CMK64" s="11"/>
      <c r="CML64" s="11"/>
      <c r="CMM64" s="11"/>
      <c r="CMN64" s="11"/>
      <c r="CMO64" s="11"/>
      <c r="CMP64" s="11"/>
      <c r="CMQ64" s="11"/>
      <c r="CMR64" s="11"/>
      <c r="CMS64" s="11"/>
      <c r="CMT64" s="11"/>
      <c r="CMU64" s="11"/>
      <c r="CMV64" s="11"/>
      <c r="CMW64" s="11"/>
      <c r="CMX64" s="11"/>
      <c r="CMY64" s="11"/>
      <c r="CMZ64" s="11"/>
      <c r="CNA64" s="11"/>
      <c r="CNB64" s="11"/>
      <c r="CNC64" s="11"/>
      <c r="CND64" s="11"/>
      <c r="CNE64" s="11"/>
      <c r="CNF64" s="11"/>
      <c r="CNG64" s="11"/>
      <c r="CNH64" s="11"/>
      <c r="CNI64" s="11"/>
      <c r="CNJ64" s="11"/>
      <c r="CNK64" s="11"/>
      <c r="CNL64" s="11"/>
      <c r="CNM64" s="11"/>
      <c r="CNN64" s="11"/>
      <c r="CNO64" s="11"/>
      <c r="CNP64" s="11"/>
      <c r="CNQ64" s="11"/>
      <c r="CNR64" s="11"/>
      <c r="CNS64" s="11"/>
      <c r="CNT64" s="11"/>
      <c r="CNU64" s="11"/>
      <c r="CNV64" s="11"/>
      <c r="CNW64" s="11"/>
      <c r="CNX64" s="11"/>
      <c r="CNY64" s="11"/>
      <c r="CNZ64" s="11"/>
      <c r="COA64" s="11"/>
      <c r="COB64" s="11"/>
      <c r="COC64" s="11"/>
      <c r="COD64" s="11"/>
      <c r="COE64" s="11"/>
      <c r="COF64" s="11"/>
      <c r="COG64" s="11"/>
      <c r="COH64" s="11"/>
      <c r="COI64" s="11"/>
      <c r="COJ64" s="11"/>
      <c r="COK64" s="11"/>
      <c r="COL64" s="11"/>
      <c r="COM64" s="11"/>
      <c r="CON64" s="11"/>
      <c r="COO64" s="11"/>
      <c r="COP64" s="11"/>
      <c r="COQ64" s="11"/>
      <c r="COR64" s="11"/>
      <c r="COS64" s="11"/>
      <c r="COT64" s="11"/>
      <c r="COU64" s="11"/>
      <c r="COV64" s="11"/>
      <c r="COW64" s="11"/>
      <c r="COX64" s="11"/>
      <c r="COY64" s="11"/>
      <c r="COZ64" s="11"/>
      <c r="CPA64" s="11"/>
      <c r="CPB64" s="11"/>
      <c r="CPC64" s="11"/>
      <c r="CPD64" s="11"/>
      <c r="CPE64" s="11"/>
      <c r="CPF64" s="11"/>
      <c r="CPG64" s="11"/>
      <c r="CPH64" s="11"/>
      <c r="CPI64" s="11"/>
      <c r="CPJ64" s="11"/>
      <c r="CPK64" s="11"/>
      <c r="CPL64" s="11"/>
      <c r="CPM64" s="11"/>
      <c r="CPN64" s="11"/>
      <c r="CPO64" s="11"/>
      <c r="CPP64" s="11"/>
      <c r="CPQ64" s="11"/>
      <c r="CPR64" s="11"/>
      <c r="CPS64" s="11"/>
      <c r="CPT64" s="11"/>
      <c r="CPU64" s="11"/>
      <c r="CPV64" s="11"/>
      <c r="CPW64" s="11"/>
      <c r="CPX64" s="11"/>
      <c r="CPY64" s="11"/>
      <c r="CPZ64" s="11"/>
      <c r="CQA64" s="11"/>
      <c r="CQB64" s="11"/>
      <c r="CQC64" s="11"/>
      <c r="CQD64" s="11"/>
      <c r="CQE64" s="11"/>
      <c r="CQF64" s="11"/>
      <c r="CQG64" s="11"/>
      <c r="CQH64" s="11"/>
      <c r="CQI64" s="11"/>
      <c r="CQJ64" s="11"/>
      <c r="CQK64" s="11"/>
      <c r="CQL64" s="11"/>
      <c r="CQM64" s="11"/>
      <c r="CQN64" s="11"/>
      <c r="CQO64" s="11"/>
      <c r="CQP64" s="11"/>
      <c r="CQQ64" s="11"/>
      <c r="CQR64" s="11"/>
      <c r="CQS64" s="11"/>
      <c r="CQT64" s="11"/>
      <c r="CQU64" s="11"/>
      <c r="CQV64" s="11"/>
      <c r="CQW64" s="11"/>
      <c r="CQX64" s="11"/>
      <c r="CQY64" s="11"/>
      <c r="CQZ64" s="11"/>
      <c r="CRA64" s="11"/>
      <c r="CRB64" s="11"/>
      <c r="CRC64" s="11"/>
      <c r="CRD64" s="11"/>
      <c r="CRE64" s="11"/>
      <c r="CRF64" s="11"/>
      <c r="CRG64" s="11"/>
      <c r="CRH64" s="11"/>
      <c r="CRI64" s="11"/>
      <c r="CRJ64" s="11"/>
      <c r="CRK64" s="11"/>
      <c r="CRL64" s="11"/>
      <c r="CRM64" s="11"/>
      <c r="CRN64" s="11"/>
      <c r="CRO64" s="11"/>
      <c r="CRP64" s="11"/>
      <c r="CRQ64" s="11"/>
      <c r="CRR64" s="11"/>
      <c r="CRS64" s="11"/>
      <c r="CRT64" s="11"/>
      <c r="CRU64" s="11"/>
      <c r="CRV64" s="11"/>
      <c r="CRW64" s="11"/>
      <c r="CRX64" s="11"/>
      <c r="CRY64" s="11"/>
      <c r="CRZ64" s="11"/>
      <c r="CSA64" s="11"/>
      <c r="CSB64" s="11"/>
      <c r="CSC64" s="11"/>
      <c r="CSD64" s="11"/>
      <c r="CSE64" s="11"/>
      <c r="CSF64" s="11"/>
      <c r="CSG64" s="11"/>
      <c r="CSH64" s="11"/>
      <c r="CSI64" s="11"/>
      <c r="CSJ64" s="11"/>
      <c r="CSK64" s="11"/>
      <c r="CSL64" s="11"/>
      <c r="CSM64" s="11"/>
      <c r="CSN64" s="11"/>
      <c r="CSO64" s="11"/>
      <c r="CSP64" s="11"/>
      <c r="CSQ64" s="11"/>
      <c r="CSR64" s="11"/>
      <c r="CSS64" s="11"/>
      <c r="CST64" s="11"/>
      <c r="CSU64" s="11"/>
      <c r="CSV64" s="11"/>
      <c r="CSW64" s="11"/>
      <c r="CSX64" s="11"/>
      <c r="CSY64" s="11"/>
      <c r="CSZ64" s="11"/>
      <c r="CTA64" s="11"/>
      <c r="CTB64" s="11"/>
      <c r="CTC64" s="11"/>
      <c r="CTD64" s="11"/>
      <c r="CTE64" s="11"/>
      <c r="CTF64" s="11"/>
      <c r="CTG64" s="11"/>
      <c r="CTH64" s="11"/>
      <c r="CTI64" s="11"/>
      <c r="CTJ64" s="11"/>
      <c r="CTK64" s="11"/>
      <c r="CTL64" s="11"/>
      <c r="CTM64" s="11"/>
      <c r="CTN64" s="11"/>
      <c r="CTO64" s="11"/>
      <c r="CTP64" s="11"/>
      <c r="CTQ64" s="11"/>
      <c r="CTR64" s="11"/>
      <c r="CTS64" s="11"/>
      <c r="CTT64" s="11"/>
      <c r="CTU64" s="11"/>
      <c r="CTV64" s="11"/>
      <c r="CTW64" s="11"/>
      <c r="CTX64" s="11"/>
      <c r="CTY64" s="11"/>
      <c r="CTZ64" s="11"/>
      <c r="CUA64" s="11"/>
      <c r="CUB64" s="11"/>
      <c r="CUC64" s="11"/>
      <c r="CUD64" s="11"/>
      <c r="CUE64" s="11"/>
      <c r="CUF64" s="11"/>
      <c r="CUG64" s="11"/>
      <c r="CUH64" s="11"/>
      <c r="CUI64" s="11"/>
      <c r="CUJ64" s="11"/>
      <c r="CUK64" s="11"/>
      <c r="CUL64" s="11"/>
      <c r="CUM64" s="11"/>
      <c r="CUN64" s="11"/>
      <c r="CUO64" s="11"/>
      <c r="CUP64" s="11"/>
      <c r="CUQ64" s="11"/>
      <c r="CUR64" s="11"/>
      <c r="CUS64" s="11"/>
      <c r="CUT64" s="11"/>
      <c r="CUU64" s="11"/>
      <c r="CUV64" s="11"/>
      <c r="CUW64" s="11"/>
      <c r="CUX64" s="11"/>
      <c r="CUY64" s="11"/>
      <c r="CUZ64" s="11"/>
      <c r="CVA64" s="11"/>
      <c r="CVB64" s="11"/>
      <c r="CVC64" s="11"/>
      <c r="CVD64" s="11"/>
      <c r="CVE64" s="11"/>
      <c r="CVF64" s="11"/>
      <c r="CVG64" s="11"/>
      <c r="CVH64" s="11"/>
      <c r="CVI64" s="11"/>
      <c r="CVJ64" s="11"/>
      <c r="CVK64" s="11"/>
      <c r="CVL64" s="11"/>
      <c r="CVM64" s="11"/>
      <c r="CVN64" s="11"/>
      <c r="CVO64" s="11"/>
      <c r="CVP64" s="11"/>
      <c r="CVQ64" s="11"/>
      <c r="CVR64" s="11"/>
      <c r="CVS64" s="11"/>
      <c r="CVT64" s="11"/>
      <c r="CVU64" s="11"/>
      <c r="CVV64" s="11"/>
      <c r="CVW64" s="11"/>
      <c r="CVX64" s="11"/>
      <c r="CVY64" s="11"/>
      <c r="CVZ64" s="11"/>
      <c r="CWA64" s="11"/>
      <c r="CWB64" s="11"/>
      <c r="CWC64" s="11"/>
      <c r="CWD64" s="11"/>
      <c r="CWE64" s="11"/>
      <c r="CWF64" s="11"/>
      <c r="CWG64" s="11"/>
      <c r="CWH64" s="11"/>
      <c r="CWI64" s="11"/>
      <c r="CWJ64" s="11"/>
      <c r="CWK64" s="11"/>
      <c r="CWL64" s="11"/>
      <c r="CWM64" s="11"/>
      <c r="CWN64" s="11"/>
      <c r="CWO64" s="11"/>
      <c r="CWP64" s="11"/>
      <c r="CWQ64" s="11"/>
      <c r="CWR64" s="11"/>
      <c r="CWS64" s="11"/>
      <c r="CWT64" s="11"/>
      <c r="CWU64" s="11"/>
      <c r="CWV64" s="11"/>
      <c r="CWW64" s="11"/>
      <c r="CWX64" s="11"/>
      <c r="CWY64" s="11"/>
      <c r="CWZ64" s="11"/>
      <c r="CXA64" s="11"/>
      <c r="CXB64" s="11"/>
      <c r="CXC64" s="11"/>
      <c r="CXD64" s="11"/>
      <c r="CXE64" s="11"/>
      <c r="CXF64" s="11"/>
      <c r="CXG64" s="11"/>
      <c r="CXH64" s="11"/>
      <c r="CXI64" s="11"/>
      <c r="CXJ64" s="11"/>
      <c r="CXK64" s="11"/>
      <c r="CXL64" s="11"/>
      <c r="CXM64" s="11"/>
      <c r="CXN64" s="11"/>
      <c r="CXO64" s="11"/>
      <c r="CXP64" s="11"/>
      <c r="CXQ64" s="11"/>
      <c r="CXR64" s="11"/>
      <c r="CXS64" s="11"/>
      <c r="CXT64" s="11"/>
      <c r="CXU64" s="11"/>
      <c r="CXV64" s="11"/>
      <c r="CXW64" s="11"/>
      <c r="CXX64" s="11"/>
      <c r="CXY64" s="11"/>
      <c r="CXZ64" s="11"/>
      <c r="CYA64" s="11"/>
      <c r="CYB64" s="11"/>
      <c r="CYC64" s="11"/>
      <c r="CYD64" s="11"/>
      <c r="CYE64" s="11"/>
      <c r="CYF64" s="11"/>
      <c r="CYG64" s="11"/>
      <c r="CYH64" s="11"/>
      <c r="CYI64" s="11"/>
      <c r="CYJ64" s="11"/>
      <c r="CYK64" s="11"/>
      <c r="CYL64" s="11"/>
      <c r="CYM64" s="11"/>
      <c r="CYN64" s="11"/>
      <c r="CYO64" s="11"/>
      <c r="CYP64" s="11"/>
      <c r="CYQ64" s="11"/>
      <c r="CYR64" s="11"/>
      <c r="CYS64" s="11"/>
      <c r="CYT64" s="11"/>
      <c r="CYU64" s="11"/>
      <c r="CYV64" s="11"/>
      <c r="CYW64" s="11"/>
      <c r="CYX64" s="11"/>
      <c r="CYY64" s="11"/>
      <c r="CYZ64" s="11"/>
      <c r="CZA64" s="11"/>
      <c r="CZB64" s="11"/>
      <c r="CZC64" s="11"/>
      <c r="CZD64" s="11"/>
      <c r="CZE64" s="11"/>
      <c r="CZF64" s="11"/>
      <c r="CZG64" s="11"/>
      <c r="CZH64" s="11"/>
      <c r="CZI64" s="11"/>
      <c r="CZJ64" s="11"/>
      <c r="CZK64" s="11"/>
      <c r="CZL64" s="11"/>
      <c r="CZM64" s="11"/>
      <c r="CZN64" s="11"/>
      <c r="CZO64" s="11"/>
      <c r="CZP64" s="11"/>
      <c r="CZQ64" s="11"/>
      <c r="CZR64" s="11"/>
      <c r="CZS64" s="11"/>
      <c r="CZT64" s="11"/>
      <c r="CZU64" s="11"/>
      <c r="CZV64" s="11"/>
      <c r="CZW64" s="11"/>
      <c r="CZX64" s="11"/>
      <c r="CZY64" s="11"/>
      <c r="CZZ64" s="11"/>
      <c r="DAA64" s="11"/>
      <c r="DAB64" s="11"/>
      <c r="DAC64" s="11"/>
      <c r="DAD64" s="11"/>
      <c r="DAE64" s="11"/>
      <c r="DAF64" s="11"/>
      <c r="DAG64" s="11"/>
      <c r="DAH64" s="11"/>
      <c r="DAI64" s="11"/>
      <c r="DAJ64" s="11"/>
      <c r="DAK64" s="11"/>
      <c r="DAL64" s="11"/>
      <c r="DAM64" s="11"/>
      <c r="DAN64" s="11"/>
      <c r="DAO64" s="11"/>
      <c r="DAP64" s="11"/>
      <c r="DAQ64" s="11"/>
      <c r="DAR64" s="11"/>
      <c r="DAS64" s="11"/>
      <c r="DAT64" s="11"/>
      <c r="DAU64" s="11"/>
      <c r="DAV64" s="11"/>
      <c r="DAW64" s="11"/>
      <c r="DAX64" s="11"/>
      <c r="DAY64" s="11"/>
      <c r="DAZ64" s="11"/>
      <c r="DBA64" s="11"/>
      <c r="DBB64" s="11"/>
      <c r="DBC64" s="11"/>
      <c r="DBD64" s="11"/>
      <c r="DBE64" s="11"/>
      <c r="DBF64" s="11"/>
      <c r="DBG64" s="11"/>
      <c r="DBH64" s="11"/>
      <c r="DBI64" s="11"/>
      <c r="DBJ64" s="11"/>
      <c r="DBK64" s="11"/>
      <c r="DBL64" s="11"/>
      <c r="DBM64" s="11"/>
      <c r="DBN64" s="11"/>
      <c r="DBO64" s="11"/>
      <c r="DBP64" s="11"/>
      <c r="DBQ64" s="11"/>
      <c r="DBR64" s="11"/>
      <c r="DBS64" s="11"/>
      <c r="DBT64" s="11"/>
      <c r="DBU64" s="11"/>
      <c r="DBV64" s="11"/>
      <c r="DBW64" s="11"/>
      <c r="DBX64" s="11"/>
      <c r="DBY64" s="11"/>
      <c r="DBZ64" s="11"/>
      <c r="DCA64" s="11"/>
      <c r="DCB64" s="11"/>
      <c r="DCC64" s="11"/>
      <c r="DCD64" s="11"/>
      <c r="DCE64" s="11"/>
      <c r="DCF64" s="11"/>
      <c r="DCG64" s="11"/>
      <c r="DCH64" s="11"/>
      <c r="DCI64" s="11"/>
      <c r="DCJ64" s="11"/>
      <c r="DCK64" s="11"/>
      <c r="DCL64" s="11"/>
      <c r="DCM64" s="11"/>
      <c r="DCN64" s="11"/>
      <c r="DCO64" s="11"/>
      <c r="DCP64" s="11"/>
      <c r="DCQ64" s="11"/>
      <c r="DCR64" s="11"/>
      <c r="DCS64" s="11"/>
      <c r="DCT64" s="11"/>
      <c r="DCU64" s="11"/>
      <c r="DCV64" s="11"/>
      <c r="DCW64" s="11"/>
      <c r="DCX64" s="11"/>
      <c r="DCY64" s="11"/>
      <c r="DCZ64" s="11"/>
      <c r="DDA64" s="11"/>
      <c r="DDB64" s="11"/>
      <c r="DDC64" s="11"/>
      <c r="DDD64" s="11"/>
      <c r="DDE64" s="11"/>
      <c r="DDF64" s="11"/>
      <c r="DDG64" s="11"/>
      <c r="DDH64" s="11"/>
      <c r="DDI64" s="11"/>
      <c r="DDJ64" s="11"/>
      <c r="DDK64" s="11"/>
      <c r="DDL64" s="11"/>
      <c r="DDM64" s="11"/>
      <c r="DDN64" s="11"/>
      <c r="DDO64" s="11"/>
      <c r="DDP64" s="11"/>
      <c r="DDQ64" s="11"/>
      <c r="DDR64" s="11"/>
      <c r="DDS64" s="11"/>
      <c r="DDT64" s="11"/>
      <c r="DDU64" s="11"/>
      <c r="DDV64" s="11"/>
      <c r="DDW64" s="11"/>
      <c r="DDX64" s="11"/>
      <c r="DDY64" s="11"/>
      <c r="DDZ64" s="11"/>
      <c r="DEA64" s="11"/>
      <c r="DEB64" s="11"/>
      <c r="DEC64" s="11"/>
      <c r="DED64" s="11"/>
      <c r="DEE64" s="11"/>
      <c r="DEF64" s="11"/>
      <c r="DEG64" s="11"/>
      <c r="DEH64" s="11"/>
      <c r="DEI64" s="11"/>
      <c r="DEJ64" s="11"/>
      <c r="DEK64" s="11"/>
      <c r="DEL64" s="11"/>
      <c r="DEM64" s="11"/>
      <c r="DEN64" s="11"/>
      <c r="DEO64" s="11"/>
      <c r="DEP64" s="11"/>
      <c r="DEQ64" s="11"/>
      <c r="DER64" s="11"/>
      <c r="DES64" s="11"/>
      <c r="DET64" s="11"/>
      <c r="DEU64" s="11"/>
      <c r="DEV64" s="11"/>
      <c r="DEW64" s="11"/>
      <c r="DEX64" s="11"/>
      <c r="DEY64" s="11"/>
      <c r="DEZ64" s="11"/>
      <c r="DFA64" s="11"/>
      <c r="DFB64" s="11"/>
      <c r="DFC64" s="11"/>
      <c r="DFD64" s="11"/>
      <c r="DFE64" s="11"/>
      <c r="DFF64" s="11"/>
      <c r="DFG64" s="11"/>
      <c r="DFH64" s="11"/>
      <c r="DFI64" s="11"/>
      <c r="DFJ64" s="11"/>
      <c r="DFK64" s="11"/>
      <c r="DFL64" s="11"/>
      <c r="DFM64" s="11"/>
      <c r="DFN64" s="11"/>
      <c r="DFO64" s="11"/>
      <c r="DFP64" s="11"/>
      <c r="DFQ64" s="11"/>
      <c r="DFR64" s="11"/>
      <c r="DFS64" s="11"/>
      <c r="DFT64" s="11"/>
      <c r="DFU64" s="11"/>
      <c r="DFV64" s="11"/>
      <c r="DFW64" s="11"/>
      <c r="DFX64" s="11"/>
      <c r="DFY64" s="11"/>
      <c r="DFZ64" s="11"/>
      <c r="DGA64" s="11"/>
      <c r="DGB64" s="11"/>
      <c r="DGC64" s="11"/>
      <c r="DGD64" s="11"/>
      <c r="DGE64" s="11"/>
      <c r="DGF64" s="11"/>
      <c r="DGG64" s="11"/>
      <c r="DGH64" s="11"/>
      <c r="DGI64" s="11"/>
      <c r="DGJ64" s="11"/>
      <c r="DGK64" s="11"/>
      <c r="DGL64" s="11"/>
      <c r="DGM64" s="11"/>
      <c r="DGN64" s="11"/>
      <c r="DGO64" s="11"/>
      <c r="DGP64" s="11"/>
      <c r="DGQ64" s="11"/>
      <c r="DGR64" s="11"/>
      <c r="DGS64" s="11"/>
      <c r="DGT64" s="11"/>
      <c r="DGU64" s="11"/>
      <c r="DGV64" s="11"/>
      <c r="DGW64" s="11"/>
      <c r="DGX64" s="11"/>
      <c r="DGY64" s="11"/>
      <c r="DGZ64" s="11"/>
      <c r="DHA64" s="11"/>
      <c r="DHB64" s="11"/>
      <c r="DHC64" s="11"/>
      <c r="DHD64" s="11"/>
      <c r="DHE64" s="11"/>
      <c r="DHF64" s="11"/>
      <c r="DHG64" s="11"/>
      <c r="DHH64" s="11"/>
      <c r="DHI64" s="11"/>
      <c r="DHJ64" s="11"/>
      <c r="DHK64" s="11"/>
      <c r="DHL64" s="11"/>
      <c r="DHM64" s="11"/>
      <c r="DHN64" s="11"/>
      <c r="DHO64" s="11"/>
      <c r="DHP64" s="11"/>
      <c r="DHQ64" s="11"/>
      <c r="DHR64" s="11"/>
      <c r="DHS64" s="11"/>
      <c r="DHT64" s="11"/>
      <c r="DHU64" s="11"/>
      <c r="DHV64" s="11"/>
      <c r="DHW64" s="11"/>
      <c r="DHX64" s="11"/>
      <c r="DHY64" s="11"/>
      <c r="DHZ64" s="11"/>
      <c r="DIA64" s="11"/>
      <c r="DIB64" s="11"/>
      <c r="DIC64" s="11"/>
      <c r="DID64" s="11"/>
      <c r="DIE64" s="11"/>
      <c r="DIF64" s="11"/>
      <c r="DIG64" s="11"/>
      <c r="DIH64" s="11"/>
      <c r="DII64" s="11"/>
      <c r="DIJ64" s="11"/>
      <c r="DIK64" s="11"/>
      <c r="DIL64" s="11"/>
      <c r="DIM64" s="11"/>
      <c r="DIN64" s="11"/>
      <c r="DIO64" s="11"/>
      <c r="DIP64" s="11"/>
      <c r="DIQ64" s="11"/>
      <c r="DIR64" s="11"/>
      <c r="DIS64" s="11"/>
      <c r="DIT64" s="11"/>
      <c r="DIU64" s="11"/>
      <c r="DIV64" s="11"/>
      <c r="DIW64" s="11"/>
      <c r="DIX64" s="11"/>
      <c r="DIY64" s="11"/>
      <c r="DIZ64" s="11"/>
      <c r="DJA64" s="11"/>
      <c r="DJB64" s="11"/>
      <c r="DJC64" s="11"/>
      <c r="DJD64" s="11"/>
      <c r="DJE64" s="11"/>
      <c r="DJF64" s="11"/>
      <c r="DJG64" s="11"/>
      <c r="DJH64" s="11"/>
      <c r="DJI64" s="11"/>
      <c r="DJJ64" s="11"/>
      <c r="DJK64" s="11"/>
      <c r="DJL64" s="11"/>
      <c r="DJM64" s="11"/>
      <c r="DJN64" s="11"/>
      <c r="DJO64" s="11"/>
      <c r="DJP64" s="11"/>
      <c r="DJQ64" s="11"/>
      <c r="DJR64" s="11"/>
      <c r="DJS64" s="11"/>
      <c r="DJT64" s="11"/>
      <c r="DJU64" s="11"/>
      <c r="DJV64" s="11"/>
      <c r="DJW64" s="11"/>
      <c r="DJX64" s="11"/>
      <c r="DJY64" s="11"/>
      <c r="DJZ64" s="11"/>
      <c r="DKA64" s="11"/>
      <c r="DKB64" s="11"/>
      <c r="DKC64" s="11"/>
      <c r="DKD64" s="11"/>
      <c r="DKE64" s="11"/>
      <c r="DKF64" s="11"/>
      <c r="DKG64" s="11"/>
      <c r="DKH64" s="11"/>
      <c r="DKI64" s="11"/>
      <c r="DKJ64" s="11"/>
      <c r="DKK64" s="11"/>
      <c r="DKL64" s="11"/>
      <c r="DKM64" s="11"/>
      <c r="DKN64" s="11"/>
      <c r="DKO64" s="11"/>
      <c r="DKP64" s="11"/>
      <c r="DKQ64" s="11"/>
      <c r="DKR64" s="11"/>
      <c r="DKS64" s="11"/>
      <c r="DKT64" s="11"/>
      <c r="DKU64" s="11"/>
      <c r="DKV64" s="11"/>
      <c r="DKW64" s="11"/>
      <c r="DKX64" s="11"/>
      <c r="DKY64" s="11"/>
      <c r="DKZ64" s="11"/>
      <c r="DLA64" s="11"/>
      <c r="DLB64" s="11"/>
      <c r="DLC64" s="11"/>
      <c r="DLD64" s="11"/>
      <c r="DLE64" s="11"/>
      <c r="DLF64" s="11"/>
      <c r="DLG64" s="11"/>
      <c r="DLH64" s="11"/>
      <c r="DLI64" s="11"/>
      <c r="DLJ64" s="11"/>
      <c r="DLK64" s="11"/>
      <c r="DLL64" s="11"/>
      <c r="DLM64" s="11"/>
      <c r="DLN64" s="11"/>
      <c r="DLO64" s="11"/>
      <c r="DLP64" s="11"/>
      <c r="DLQ64" s="11"/>
      <c r="DLR64" s="11"/>
      <c r="DLS64" s="11"/>
      <c r="DLT64" s="11"/>
      <c r="DLU64" s="11"/>
      <c r="DLV64" s="11"/>
      <c r="DLW64" s="11"/>
      <c r="DLX64" s="11"/>
      <c r="DLY64" s="11"/>
      <c r="DLZ64" s="11"/>
      <c r="DMA64" s="11"/>
      <c r="DMB64" s="11"/>
      <c r="DMC64" s="11"/>
      <c r="DMD64" s="11"/>
      <c r="DME64" s="11"/>
      <c r="DMF64" s="11"/>
      <c r="DMG64" s="11"/>
      <c r="DMH64" s="11"/>
      <c r="DMI64" s="11"/>
      <c r="DMJ64" s="11"/>
      <c r="DMK64" s="11"/>
      <c r="DML64" s="11"/>
      <c r="DMM64" s="11"/>
      <c r="DMN64" s="11"/>
      <c r="DMO64" s="11"/>
      <c r="DMP64" s="11"/>
      <c r="DMQ64" s="11"/>
      <c r="DMR64" s="11"/>
      <c r="DMS64" s="11"/>
      <c r="DMT64" s="11"/>
      <c r="DMU64" s="11"/>
      <c r="DMV64" s="11"/>
      <c r="DMW64" s="11"/>
      <c r="DMX64" s="11"/>
      <c r="DMY64" s="11"/>
      <c r="DMZ64" s="11"/>
      <c r="DNA64" s="11"/>
      <c r="DNB64" s="11"/>
      <c r="DNC64" s="11"/>
      <c r="DND64" s="11"/>
      <c r="DNE64" s="11"/>
      <c r="DNF64" s="11"/>
      <c r="DNG64" s="11"/>
      <c r="DNH64" s="11"/>
      <c r="DNI64" s="11"/>
      <c r="DNJ64" s="11"/>
      <c r="DNK64" s="11"/>
      <c r="DNL64" s="11"/>
      <c r="DNM64" s="11"/>
      <c r="DNN64" s="11"/>
      <c r="DNO64" s="11"/>
      <c r="DNP64" s="11"/>
      <c r="DNQ64" s="11"/>
      <c r="DNR64" s="11"/>
      <c r="DNS64" s="11"/>
      <c r="DNT64" s="11"/>
      <c r="DNU64" s="11"/>
      <c r="DNV64" s="11"/>
      <c r="DNW64" s="11"/>
      <c r="DNX64" s="11"/>
      <c r="DNY64" s="11"/>
      <c r="DNZ64" s="11"/>
      <c r="DOA64" s="11"/>
      <c r="DOB64" s="11"/>
      <c r="DOC64" s="11"/>
      <c r="DOD64" s="11"/>
      <c r="DOE64" s="11"/>
      <c r="DOF64" s="11"/>
      <c r="DOG64" s="11"/>
      <c r="DOH64" s="11"/>
      <c r="DOI64" s="11"/>
      <c r="DOJ64" s="11"/>
      <c r="DOK64" s="11"/>
      <c r="DOL64" s="11"/>
      <c r="DOM64" s="11"/>
      <c r="DON64" s="11"/>
      <c r="DOO64" s="11"/>
      <c r="DOP64" s="11"/>
      <c r="DOQ64" s="11"/>
      <c r="DOR64" s="11"/>
      <c r="DOS64" s="11"/>
      <c r="DOT64" s="11"/>
      <c r="DOU64" s="11"/>
      <c r="DOV64" s="11"/>
      <c r="DOW64" s="11"/>
      <c r="DOX64" s="11"/>
      <c r="DOY64" s="11"/>
      <c r="DOZ64" s="11"/>
      <c r="DPA64" s="11"/>
      <c r="DPB64" s="11"/>
      <c r="DPC64" s="11"/>
      <c r="DPD64" s="11"/>
      <c r="DPE64" s="11"/>
      <c r="DPF64" s="11"/>
      <c r="DPG64" s="11"/>
      <c r="DPH64" s="11"/>
      <c r="DPI64" s="11"/>
      <c r="DPJ64" s="11"/>
      <c r="DPK64" s="11"/>
      <c r="DPL64" s="11"/>
      <c r="DPM64" s="11"/>
      <c r="DPN64" s="11"/>
      <c r="DPO64" s="11"/>
      <c r="DPP64" s="11"/>
      <c r="DPQ64" s="11"/>
      <c r="DPR64" s="11"/>
      <c r="DPS64" s="11"/>
      <c r="DPT64" s="11"/>
      <c r="DPU64" s="11"/>
      <c r="DPV64" s="11"/>
      <c r="DPW64" s="11"/>
      <c r="DPX64" s="11"/>
      <c r="DPY64" s="11"/>
      <c r="DPZ64" s="11"/>
      <c r="DQA64" s="11"/>
      <c r="DQB64" s="11"/>
      <c r="DQC64" s="11"/>
      <c r="DQD64" s="11"/>
      <c r="DQE64" s="11"/>
      <c r="DQF64" s="11"/>
      <c r="DQG64" s="11"/>
      <c r="DQH64" s="11"/>
      <c r="DQI64" s="11"/>
      <c r="DQJ64" s="11"/>
      <c r="DQK64" s="11"/>
      <c r="DQL64" s="11"/>
      <c r="DQM64" s="11"/>
      <c r="DQN64" s="11"/>
      <c r="DQO64" s="11"/>
      <c r="DQP64" s="11"/>
      <c r="DQQ64" s="11"/>
      <c r="DQR64" s="11"/>
      <c r="DQS64" s="11"/>
      <c r="DQT64" s="11"/>
      <c r="DQU64" s="11"/>
      <c r="DQV64" s="11"/>
      <c r="DQW64" s="11"/>
      <c r="DQX64" s="11"/>
      <c r="DQY64" s="11"/>
      <c r="DQZ64" s="11"/>
      <c r="DRA64" s="11"/>
      <c r="DRB64" s="11"/>
      <c r="DRC64" s="11"/>
      <c r="DRD64" s="11"/>
      <c r="DRE64" s="11"/>
      <c r="DRF64" s="11"/>
      <c r="DRG64" s="11"/>
      <c r="DRH64" s="11"/>
      <c r="DRI64" s="11"/>
      <c r="DRJ64" s="11"/>
      <c r="DRK64" s="11"/>
      <c r="DRL64" s="11"/>
      <c r="DRM64" s="11"/>
      <c r="DRN64" s="11"/>
      <c r="DRO64" s="11"/>
      <c r="DRP64" s="11"/>
      <c r="DRQ64" s="11"/>
      <c r="DRR64" s="11"/>
      <c r="DRS64" s="11"/>
      <c r="DRT64" s="11"/>
      <c r="DRU64" s="11"/>
      <c r="DRV64" s="11"/>
      <c r="DRW64" s="11"/>
      <c r="DRX64" s="11"/>
      <c r="DRY64" s="11"/>
      <c r="DRZ64" s="11"/>
      <c r="DSA64" s="11"/>
      <c r="DSB64" s="11"/>
      <c r="DSC64" s="11"/>
      <c r="DSD64" s="11"/>
      <c r="DSE64" s="11"/>
      <c r="DSF64" s="11"/>
      <c r="DSG64" s="11"/>
      <c r="DSH64" s="11"/>
      <c r="DSI64" s="11"/>
      <c r="DSJ64" s="11"/>
      <c r="DSK64" s="11"/>
      <c r="DSL64" s="11"/>
      <c r="DSM64" s="11"/>
      <c r="DSN64" s="11"/>
      <c r="DSO64" s="11"/>
      <c r="DSP64" s="11"/>
      <c r="DSQ64" s="11"/>
      <c r="DSR64" s="11"/>
      <c r="DSS64" s="11"/>
      <c r="DST64" s="11"/>
      <c r="DSU64" s="11"/>
      <c r="DSV64" s="11"/>
      <c r="DSW64" s="11"/>
      <c r="DSX64" s="11"/>
      <c r="DSY64" s="11"/>
      <c r="DSZ64" s="11"/>
      <c r="DTA64" s="11"/>
      <c r="DTB64" s="11"/>
      <c r="DTC64" s="11"/>
      <c r="DTD64" s="11"/>
      <c r="DTE64" s="11"/>
      <c r="DTF64" s="11"/>
      <c r="DTG64" s="11"/>
      <c r="DTH64" s="11"/>
      <c r="DTI64" s="11"/>
      <c r="DTJ64" s="11"/>
      <c r="DTK64" s="11"/>
      <c r="DTL64" s="11"/>
      <c r="DTM64" s="11"/>
      <c r="DTN64" s="11"/>
      <c r="DTO64" s="11"/>
      <c r="DTP64" s="11"/>
      <c r="DTQ64" s="11"/>
      <c r="DTR64" s="11"/>
      <c r="DTS64" s="11"/>
      <c r="DTT64" s="11"/>
      <c r="DTU64" s="11"/>
      <c r="DTV64" s="11"/>
      <c r="DTW64" s="11"/>
      <c r="DTX64" s="11"/>
      <c r="DTY64" s="11"/>
      <c r="DTZ64" s="11"/>
      <c r="DUA64" s="11"/>
      <c r="DUB64" s="11"/>
      <c r="DUC64" s="11"/>
      <c r="DUD64" s="11"/>
      <c r="DUE64" s="11"/>
      <c r="DUF64" s="11"/>
      <c r="DUG64" s="11"/>
      <c r="DUH64" s="11"/>
      <c r="DUI64" s="11"/>
      <c r="DUJ64" s="11"/>
      <c r="DUK64" s="11"/>
      <c r="DUL64" s="11"/>
      <c r="DUM64" s="11"/>
      <c r="DUN64" s="11"/>
      <c r="DUO64" s="11"/>
      <c r="DUP64" s="11"/>
      <c r="DUQ64" s="11"/>
      <c r="DUR64" s="11"/>
      <c r="DUS64" s="11"/>
      <c r="DUT64" s="11"/>
      <c r="DUU64" s="11"/>
      <c r="DUV64" s="11"/>
      <c r="DUW64" s="11"/>
      <c r="DUX64" s="11"/>
      <c r="DUY64" s="11"/>
      <c r="DUZ64" s="11"/>
      <c r="DVA64" s="11"/>
      <c r="DVB64" s="11"/>
      <c r="DVC64" s="11"/>
      <c r="DVD64" s="11"/>
      <c r="DVE64" s="11"/>
      <c r="DVF64" s="11"/>
      <c r="DVG64" s="11"/>
      <c r="DVH64" s="11"/>
      <c r="DVI64" s="11"/>
      <c r="DVJ64" s="11"/>
      <c r="DVK64" s="11"/>
      <c r="DVL64" s="11"/>
      <c r="DVM64" s="11"/>
      <c r="DVN64" s="11"/>
      <c r="DVO64" s="11"/>
      <c r="DVP64" s="11"/>
      <c r="DVQ64" s="11"/>
      <c r="DVR64" s="11"/>
      <c r="DVS64" s="11"/>
      <c r="DVT64" s="11"/>
      <c r="DVU64" s="11"/>
      <c r="DVV64" s="11"/>
      <c r="DVW64" s="11"/>
      <c r="DVX64" s="11"/>
      <c r="DVY64" s="11"/>
      <c r="DVZ64" s="11"/>
      <c r="DWA64" s="11"/>
      <c r="DWB64" s="11"/>
      <c r="DWC64" s="11"/>
      <c r="DWD64" s="11"/>
      <c r="DWE64" s="11"/>
      <c r="DWF64" s="11"/>
      <c r="DWG64" s="11"/>
      <c r="DWH64" s="11"/>
      <c r="DWI64" s="11"/>
      <c r="DWJ64" s="11"/>
      <c r="DWK64" s="11"/>
      <c r="DWL64" s="11"/>
      <c r="DWM64" s="11"/>
      <c r="DWN64" s="11"/>
      <c r="DWO64" s="11"/>
      <c r="DWP64" s="11"/>
      <c r="DWQ64" s="11"/>
      <c r="DWR64" s="11"/>
      <c r="DWS64" s="11"/>
      <c r="DWT64" s="11"/>
      <c r="DWU64" s="11"/>
      <c r="DWV64" s="11"/>
      <c r="DWW64" s="11"/>
      <c r="DWX64" s="11"/>
      <c r="DWY64" s="11"/>
      <c r="DWZ64" s="11"/>
      <c r="DXA64" s="11"/>
      <c r="DXB64" s="11"/>
      <c r="DXC64" s="11"/>
      <c r="DXD64" s="11"/>
      <c r="DXE64" s="11"/>
      <c r="DXF64" s="11"/>
      <c r="DXG64" s="11"/>
      <c r="DXH64" s="11"/>
      <c r="DXI64" s="11"/>
      <c r="DXJ64" s="11"/>
      <c r="DXK64" s="11"/>
      <c r="DXL64" s="11"/>
      <c r="DXM64" s="11"/>
      <c r="DXN64" s="11"/>
      <c r="DXO64" s="11"/>
      <c r="DXP64" s="11"/>
      <c r="DXQ64" s="11"/>
      <c r="DXR64" s="11"/>
      <c r="DXS64" s="11"/>
      <c r="DXT64" s="11"/>
      <c r="DXU64" s="11"/>
      <c r="DXV64" s="11"/>
      <c r="DXW64" s="11"/>
      <c r="DXX64" s="11"/>
      <c r="DXY64" s="11"/>
      <c r="DXZ64" s="11"/>
      <c r="DYA64" s="11"/>
      <c r="DYB64" s="11"/>
      <c r="DYC64" s="11"/>
      <c r="DYD64" s="11"/>
      <c r="DYE64" s="11"/>
      <c r="DYF64" s="11"/>
      <c r="DYG64" s="11"/>
      <c r="DYH64" s="11"/>
      <c r="DYI64" s="11"/>
      <c r="DYJ64" s="11"/>
      <c r="DYK64" s="11"/>
      <c r="DYL64" s="11"/>
      <c r="DYM64" s="11"/>
      <c r="DYN64" s="11"/>
      <c r="DYO64" s="11"/>
      <c r="DYP64" s="11"/>
      <c r="DYQ64" s="11"/>
      <c r="DYR64" s="11"/>
      <c r="DYS64" s="11"/>
      <c r="DYT64" s="11"/>
      <c r="DYU64" s="11"/>
      <c r="DYV64" s="11"/>
      <c r="DYW64" s="11"/>
      <c r="DYX64" s="11"/>
      <c r="DYY64" s="11"/>
      <c r="DYZ64" s="11"/>
      <c r="DZA64" s="11"/>
      <c r="DZB64" s="11"/>
      <c r="DZC64" s="11"/>
      <c r="DZD64" s="11"/>
      <c r="DZE64" s="11"/>
      <c r="DZF64" s="11"/>
      <c r="DZG64" s="11"/>
      <c r="DZH64" s="11"/>
      <c r="DZI64" s="11"/>
      <c r="DZJ64" s="11"/>
      <c r="DZK64" s="11"/>
      <c r="DZL64" s="11"/>
      <c r="DZM64" s="11"/>
      <c r="DZN64" s="11"/>
      <c r="DZO64" s="11"/>
      <c r="DZP64" s="11"/>
      <c r="DZQ64" s="11"/>
      <c r="DZR64" s="11"/>
      <c r="DZS64" s="11"/>
      <c r="DZT64" s="11"/>
      <c r="DZU64" s="11"/>
      <c r="DZV64" s="11"/>
      <c r="DZW64" s="11"/>
      <c r="DZX64" s="11"/>
      <c r="DZY64" s="11"/>
      <c r="DZZ64" s="11"/>
      <c r="EAA64" s="11"/>
      <c r="EAB64" s="11"/>
      <c r="EAC64" s="11"/>
      <c r="EAD64" s="11"/>
      <c r="EAE64" s="11"/>
      <c r="EAF64" s="11"/>
      <c r="EAG64" s="11"/>
      <c r="EAH64" s="11"/>
      <c r="EAI64" s="11"/>
      <c r="EAJ64" s="11"/>
      <c r="EAK64" s="11"/>
      <c r="EAL64" s="11"/>
      <c r="EAM64" s="11"/>
      <c r="EAN64" s="11"/>
      <c r="EAO64" s="11"/>
      <c r="EAP64" s="11"/>
      <c r="EAQ64" s="11"/>
      <c r="EAR64" s="11"/>
      <c r="EAS64" s="11"/>
      <c r="EAT64" s="11"/>
      <c r="EAU64" s="11"/>
      <c r="EAV64" s="11"/>
      <c r="EAW64" s="11"/>
      <c r="EAX64" s="11"/>
      <c r="EAY64" s="11"/>
      <c r="EAZ64" s="11"/>
      <c r="EBA64" s="11"/>
      <c r="EBB64" s="11"/>
      <c r="EBC64" s="11"/>
      <c r="EBD64" s="11"/>
      <c r="EBE64" s="11"/>
      <c r="EBF64" s="11"/>
      <c r="EBG64" s="11"/>
      <c r="EBH64" s="11"/>
      <c r="EBI64" s="11"/>
      <c r="EBJ64" s="11"/>
      <c r="EBK64" s="11"/>
      <c r="EBL64" s="11"/>
      <c r="EBM64" s="11"/>
      <c r="EBN64" s="11"/>
      <c r="EBO64" s="11"/>
      <c r="EBP64" s="11"/>
      <c r="EBQ64" s="11"/>
      <c r="EBR64" s="11"/>
      <c r="EBS64" s="11"/>
      <c r="EBT64" s="11"/>
      <c r="EBU64" s="11"/>
      <c r="EBV64" s="11"/>
      <c r="EBW64" s="11"/>
      <c r="EBX64" s="11"/>
      <c r="EBY64" s="11"/>
      <c r="EBZ64" s="11"/>
      <c r="ECA64" s="11"/>
      <c r="ECB64" s="11"/>
      <c r="ECC64" s="11"/>
      <c r="ECD64" s="11"/>
      <c r="ECE64" s="11"/>
      <c r="ECF64" s="11"/>
      <c r="ECG64" s="11"/>
      <c r="ECH64" s="11"/>
      <c r="ECI64" s="11"/>
      <c r="ECJ64" s="11"/>
      <c r="ECK64" s="11"/>
      <c r="ECL64" s="11"/>
      <c r="ECM64" s="11"/>
      <c r="ECN64" s="11"/>
      <c r="ECO64" s="11"/>
      <c r="ECP64" s="11"/>
      <c r="ECQ64" s="11"/>
      <c r="ECR64" s="11"/>
      <c r="ECS64" s="11"/>
      <c r="ECT64" s="11"/>
      <c r="ECU64" s="11"/>
      <c r="ECV64" s="11"/>
      <c r="ECW64" s="11"/>
      <c r="ECX64" s="11"/>
      <c r="ECY64" s="11"/>
      <c r="ECZ64" s="11"/>
      <c r="EDA64" s="11"/>
      <c r="EDB64" s="11"/>
      <c r="EDC64" s="11"/>
      <c r="EDD64" s="11"/>
      <c r="EDE64" s="11"/>
      <c r="EDF64" s="11"/>
      <c r="EDG64" s="11"/>
      <c r="EDH64" s="11"/>
      <c r="EDI64" s="11"/>
      <c r="EDJ64" s="11"/>
      <c r="EDK64" s="11"/>
      <c r="EDL64" s="11"/>
      <c r="EDM64" s="11"/>
      <c r="EDN64" s="11"/>
      <c r="EDO64" s="11"/>
      <c r="EDP64" s="11"/>
      <c r="EDQ64" s="11"/>
      <c r="EDR64" s="11"/>
      <c r="EDS64" s="11"/>
      <c r="EDT64" s="11"/>
      <c r="EDU64" s="11"/>
      <c r="EDV64" s="11"/>
      <c r="EDW64" s="11"/>
      <c r="EDX64" s="11"/>
      <c r="EDY64" s="11"/>
      <c r="EDZ64" s="11"/>
      <c r="EEA64" s="11"/>
      <c r="EEB64" s="11"/>
      <c r="EEC64" s="11"/>
      <c r="EED64" s="11"/>
      <c r="EEE64" s="11"/>
      <c r="EEF64" s="11"/>
      <c r="EEG64" s="11"/>
      <c r="EEH64" s="11"/>
      <c r="EEI64" s="11"/>
      <c r="EEJ64" s="11"/>
      <c r="EEK64" s="11"/>
      <c r="EEL64" s="11"/>
      <c r="EEM64" s="11"/>
      <c r="EEN64" s="11"/>
      <c r="EEO64" s="11"/>
      <c r="EEP64" s="11"/>
      <c r="EEQ64" s="11"/>
      <c r="EER64" s="11"/>
      <c r="EES64" s="11"/>
      <c r="EET64" s="11"/>
      <c r="EEU64" s="11"/>
      <c r="EEV64" s="11"/>
      <c r="EEW64" s="11"/>
      <c r="EEX64" s="11"/>
      <c r="EEY64" s="11"/>
      <c r="EEZ64" s="11"/>
      <c r="EFA64" s="11"/>
      <c r="EFB64" s="11"/>
      <c r="EFC64" s="11"/>
      <c r="EFD64" s="11"/>
      <c r="EFE64" s="11"/>
      <c r="EFF64" s="11"/>
      <c r="EFG64" s="11"/>
      <c r="EFH64" s="11"/>
      <c r="EFI64" s="11"/>
      <c r="EFJ64" s="11"/>
      <c r="EFK64" s="11"/>
      <c r="EFL64" s="11"/>
      <c r="EFM64" s="11"/>
      <c r="EFN64" s="11"/>
      <c r="EFO64" s="11"/>
      <c r="EFP64" s="11"/>
      <c r="EFQ64" s="11"/>
      <c r="EFR64" s="11"/>
      <c r="EFS64" s="11"/>
      <c r="EFT64" s="11"/>
      <c r="EFU64" s="11"/>
      <c r="EFV64" s="11"/>
      <c r="EFW64" s="11"/>
      <c r="EFX64" s="11"/>
      <c r="EFY64" s="11"/>
      <c r="EFZ64" s="11"/>
      <c r="EGA64" s="11"/>
      <c r="EGB64" s="11"/>
      <c r="EGC64" s="11"/>
      <c r="EGD64" s="11"/>
      <c r="EGE64" s="11"/>
      <c r="EGF64" s="11"/>
      <c r="EGG64" s="11"/>
      <c r="EGH64" s="11"/>
      <c r="EGI64" s="11"/>
      <c r="EGJ64" s="11"/>
      <c r="EGK64" s="11"/>
      <c r="EGL64" s="11"/>
      <c r="EGM64" s="11"/>
      <c r="EGN64" s="11"/>
      <c r="EGO64" s="11"/>
      <c r="EGP64" s="11"/>
      <c r="EGQ64" s="11"/>
      <c r="EGR64" s="11"/>
      <c r="EGS64" s="11"/>
      <c r="EGT64" s="11"/>
      <c r="EGU64" s="11"/>
      <c r="EGV64" s="11"/>
      <c r="EGW64" s="11"/>
      <c r="EGX64" s="11"/>
      <c r="EGY64" s="11"/>
      <c r="EGZ64" s="11"/>
      <c r="EHA64" s="11"/>
      <c r="EHB64" s="11"/>
      <c r="EHC64" s="11"/>
      <c r="EHD64" s="11"/>
      <c r="EHE64" s="11"/>
      <c r="EHF64" s="11"/>
      <c r="EHG64" s="11"/>
      <c r="EHH64" s="11"/>
      <c r="EHI64" s="11"/>
      <c r="EHJ64" s="11"/>
      <c r="EHK64" s="11"/>
      <c r="EHL64" s="11"/>
      <c r="EHM64" s="11"/>
      <c r="EHN64" s="11"/>
      <c r="EHO64" s="11"/>
      <c r="EHP64" s="11"/>
      <c r="EHQ64" s="11"/>
      <c r="EHR64" s="11"/>
      <c r="EHS64" s="11"/>
      <c r="EHT64" s="11"/>
      <c r="EHU64" s="11"/>
      <c r="EHV64" s="11"/>
      <c r="EHW64" s="11"/>
      <c r="EHX64" s="11"/>
      <c r="EHY64" s="11"/>
      <c r="EHZ64" s="11"/>
      <c r="EIA64" s="11"/>
      <c r="EIB64" s="11"/>
      <c r="EIC64" s="11"/>
      <c r="EID64" s="11"/>
      <c r="EIE64" s="11"/>
      <c r="EIF64" s="11"/>
      <c r="EIG64" s="11"/>
      <c r="EIH64" s="11"/>
      <c r="EII64" s="11"/>
      <c r="EIJ64" s="11"/>
      <c r="EIK64" s="11"/>
      <c r="EIL64" s="11"/>
      <c r="EIM64" s="11"/>
      <c r="EIN64" s="11"/>
      <c r="EIO64" s="11"/>
      <c r="EIP64" s="11"/>
      <c r="EIQ64" s="11"/>
      <c r="EIR64" s="11"/>
      <c r="EIS64" s="11"/>
      <c r="EIT64" s="11"/>
      <c r="EIU64" s="11"/>
      <c r="EIV64" s="11"/>
      <c r="EIW64" s="11"/>
      <c r="EIX64" s="11"/>
      <c r="EIY64" s="11"/>
      <c r="EIZ64" s="11"/>
      <c r="EJA64" s="11"/>
      <c r="EJB64" s="11"/>
      <c r="EJC64" s="11"/>
      <c r="EJD64" s="11"/>
      <c r="EJE64" s="11"/>
      <c r="EJF64" s="11"/>
      <c r="EJG64" s="11"/>
      <c r="EJH64" s="11"/>
      <c r="EJI64" s="11"/>
      <c r="EJJ64" s="11"/>
      <c r="EJK64" s="11"/>
      <c r="EJL64" s="11"/>
      <c r="EJM64" s="11"/>
      <c r="EJN64" s="11"/>
      <c r="EJO64" s="11"/>
      <c r="EJP64" s="11"/>
      <c r="EJQ64" s="11"/>
      <c r="EJR64" s="11"/>
      <c r="EJS64" s="11"/>
      <c r="EJT64" s="11"/>
      <c r="EJU64" s="11"/>
      <c r="EJV64" s="11"/>
      <c r="EJW64" s="11"/>
      <c r="EJX64" s="11"/>
      <c r="EJY64" s="11"/>
      <c r="EJZ64" s="11"/>
      <c r="EKA64" s="11"/>
      <c r="EKB64" s="11"/>
      <c r="EKC64" s="11"/>
      <c r="EKD64" s="11"/>
      <c r="EKE64" s="11"/>
      <c r="EKF64" s="11"/>
      <c r="EKG64" s="11"/>
      <c r="EKH64" s="11"/>
      <c r="EKI64" s="11"/>
      <c r="EKJ64" s="11"/>
      <c r="EKK64" s="11"/>
      <c r="EKL64" s="11"/>
      <c r="EKM64" s="11"/>
      <c r="EKN64" s="11"/>
      <c r="EKO64" s="11"/>
      <c r="EKP64" s="11"/>
      <c r="EKQ64" s="11"/>
      <c r="EKR64" s="11"/>
      <c r="EKS64" s="11"/>
      <c r="EKT64" s="11"/>
      <c r="EKU64" s="11"/>
      <c r="EKV64" s="11"/>
      <c r="EKW64" s="11"/>
      <c r="EKX64" s="11"/>
      <c r="EKY64" s="11"/>
      <c r="EKZ64" s="11"/>
      <c r="ELA64" s="11"/>
      <c r="ELB64" s="11"/>
      <c r="ELC64" s="11"/>
      <c r="ELD64" s="11"/>
      <c r="ELE64" s="11"/>
      <c r="ELF64" s="11"/>
      <c r="ELG64" s="11"/>
      <c r="ELH64" s="11"/>
      <c r="ELI64" s="11"/>
      <c r="ELJ64" s="11"/>
      <c r="ELK64" s="11"/>
      <c r="ELL64" s="11"/>
      <c r="ELM64" s="11"/>
      <c r="ELN64" s="11"/>
      <c r="ELO64" s="11"/>
      <c r="ELP64" s="11"/>
      <c r="ELQ64" s="11"/>
      <c r="ELR64" s="11"/>
      <c r="ELS64" s="11"/>
      <c r="ELT64" s="11"/>
      <c r="ELU64" s="11"/>
      <c r="ELV64" s="11"/>
      <c r="ELW64" s="11"/>
      <c r="ELX64" s="11"/>
      <c r="ELY64" s="11"/>
      <c r="ELZ64" s="11"/>
      <c r="EMA64" s="11"/>
      <c r="EMB64" s="11"/>
      <c r="EMC64" s="11"/>
      <c r="EMD64" s="11"/>
      <c r="EME64" s="11"/>
      <c r="EMF64" s="11"/>
      <c r="EMG64" s="11"/>
      <c r="EMH64" s="11"/>
      <c r="EMI64" s="11"/>
      <c r="EMJ64" s="11"/>
      <c r="EMK64" s="11"/>
      <c r="EML64" s="11"/>
      <c r="EMM64" s="11"/>
      <c r="EMN64" s="11"/>
      <c r="EMO64" s="11"/>
      <c r="EMP64" s="11"/>
      <c r="EMQ64" s="11"/>
      <c r="EMR64" s="11"/>
      <c r="EMS64" s="11"/>
      <c r="EMT64" s="11"/>
      <c r="EMU64" s="11"/>
      <c r="EMV64" s="11"/>
      <c r="EMW64" s="11"/>
      <c r="EMX64" s="11"/>
      <c r="EMY64" s="11"/>
      <c r="EMZ64" s="11"/>
      <c r="ENA64" s="11"/>
      <c r="ENB64" s="11"/>
      <c r="ENC64" s="11"/>
      <c r="END64" s="11"/>
      <c r="ENE64" s="11"/>
      <c r="ENF64" s="11"/>
      <c r="ENG64" s="11"/>
      <c r="ENH64" s="11"/>
      <c r="ENI64" s="11"/>
      <c r="ENJ64" s="11"/>
      <c r="ENK64" s="11"/>
      <c r="ENL64" s="11"/>
      <c r="ENM64" s="11"/>
      <c r="ENN64" s="11"/>
      <c r="ENO64" s="11"/>
      <c r="ENP64" s="11"/>
      <c r="ENQ64" s="11"/>
      <c r="ENR64" s="11"/>
      <c r="ENS64" s="11"/>
      <c r="ENT64" s="11"/>
      <c r="ENU64" s="11"/>
      <c r="ENV64" s="11"/>
      <c r="ENW64" s="11"/>
      <c r="ENX64" s="11"/>
      <c r="ENY64" s="11"/>
      <c r="ENZ64" s="11"/>
      <c r="EOA64" s="11"/>
      <c r="EOB64" s="11"/>
      <c r="EOC64" s="11"/>
      <c r="EOD64" s="11"/>
      <c r="EOE64" s="11"/>
      <c r="EOF64" s="11"/>
      <c r="EOG64" s="11"/>
      <c r="EOH64" s="11"/>
      <c r="EOI64" s="11"/>
      <c r="EOJ64" s="11"/>
      <c r="EOK64" s="11"/>
      <c r="EOL64" s="11"/>
      <c r="EOM64" s="11"/>
      <c r="EON64" s="11"/>
      <c r="EOO64" s="11"/>
      <c r="EOP64" s="11"/>
      <c r="EOQ64" s="11"/>
      <c r="EOR64" s="11"/>
      <c r="EOS64" s="11"/>
      <c r="EOT64" s="11"/>
      <c r="EOU64" s="11"/>
      <c r="EOV64" s="11"/>
      <c r="EOW64" s="11"/>
      <c r="EOX64" s="11"/>
      <c r="EOY64" s="11"/>
      <c r="EOZ64" s="11"/>
      <c r="EPA64" s="11"/>
      <c r="EPB64" s="11"/>
      <c r="EPC64" s="11"/>
      <c r="EPD64" s="11"/>
      <c r="EPE64" s="11"/>
      <c r="EPF64" s="11"/>
      <c r="EPG64" s="11"/>
      <c r="EPH64" s="11"/>
      <c r="EPI64" s="11"/>
      <c r="EPJ64" s="11"/>
      <c r="EPK64" s="11"/>
      <c r="EPL64" s="11"/>
      <c r="EPM64" s="11"/>
      <c r="EPN64" s="11"/>
      <c r="EPO64" s="11"/>
      <c r="EPP64" s="11"/>
      <c r="EPQ64" s="11"/>
      <c r="EPR64" s="11"/>
      <c r="EPS64" s="11"/>
      <c r="EPT64" s="11"/>
      <c r="EPU64" s="11"/>
      <c r="EPV64" s="11"/>
      <c r="EPW64" s="11"/>
      <c r="EPX64" s="11"/>
      <c r="EPY64" s="11"/>
      <c r="EPZ64" s="11"/>
      <c r="EQA64" s="11"/>
      <c r="EQB64" s="11"/>
      <c r="EQC64" s="11"/>
      <c r="EQD64" s="11"/>
      <c r="EQE64" s="11"/>
      <c r="EQF64" s="11"/>
      <c r="EQG64" s="11"/>
      <c r="EQH64" s="11"/>
      <c r="EQI64" s="11"/>
      <c r="EQJ64" s="11"/>
      <c r="EQK64" s="11"/>
      <c r="EQL64" s="11"/>
      <c r="EQM64" s="11"/>
      <c r="EQN64" s="11"/>
      <c r="EQO64" s="11"/>
      <c r="EQP64" s="11"/>
      <c r="EQQ64" s="11"/>
      <c r="EQR64" s="11"/>
      <c r="EQS64" s="11"/>
      <c r="EQT64" s="11"/>
      <c r="EQU64" s="11"/>
      <c r="EQV64" s="11"/>
      <c r="EQW64" s="11"/>
      <c r="EQX64" s="11"/>
      <c r="EQY64" s="11"/>
      <c r="EQZ64" s="11"/>
      <c r="ERA64" s="11"/>
      <c r="ERB64" s="11"/>
      <c r="ERC64" s="11"/>
      <c r="ERD64" s="11"/>
      <c r="ERE64" s="11"/>
      <c r="ERF64" s="11"/>
      <c r="ERG64" s="11"/>
      <c r="ERH64" s="11"/>
      <c r="ERI64" s="11"/>
      <c r="ERJ64" s="11"/>
      <c r="ERK64" s="11"/>
      <c r="ERL64" s="11"/>
      <c r="ERM64" s="11"/>
      <c r="ERN64" s="11"/>
      <c r="ERO64" s="11"/>
      <c r="ERP64" s="11"/>
      <c r="ERQ64" s="11"/>
      <c r="ERR64" s="11"/>
      <c r="ERS64" s="11"/>
      <c r="ERT64" s="11"/>
      <c r="ERU64" s="11"/>
      <c r="ERV64" s="11"/>
      <c r="ERW64" s="11"/>
      <c r="ERX64" s="11"/>
      <c r="ERY64" s="11"/>
      <c r="ERZ64" s="11"/>
      <c r="ESA64" s="11"/>
      <c r="ESB64" s="11"/>
      <c r="ESC64" s="11"/>
      <c r="ESD64" s="11"/>
      <c r="ESE64" s="11"/>
      <c r="ESF64" s="11"/>
      <c r="ESG64" s="11"/>
      <c r="ESH64" s="11"/>
      <c r="ESI64" s="11"/>
      <c r="ESJ64" s="11"/>
      <c r="ESK64" s="11"/>
      <c r="ESL64" s="11"/>
      <c r="ESM64" s="11"/>
      <c r="ESN64" s="11"/>
      <c r="ESO64" s="11"/>
      <c r="ESP64" s="11"/>
      <c r="ESQ64" s="11"/>
      <c r="ESR64" s="11"/>
      <c r="ESS64" s="11"/>
      <c r="EST64" s="11"/>
      <c r="ESU64" s="11"/>
      <c r="ESV64" s="11"/>
      <c r="ESW64" s="11"/>
      <c r="ESX64" s="11"/>
      <c r="ESY64" s="11"/>
      <c r="ESZ64" s="11"/>
      <c r="ETA64" s="11"/>
      <c r="ETB64" s="11"/>
      <c r="ETC64" s="11"/>
      <c r="ETD64" s="11"/>
      <c r="ETE64" s="11"/>
      <c r="ETF64" s="11"/>
      <c r="ETG64" s="11"/>
      <c r="ETH64" s="11"/>
      <c r="ETI64" s="11"/>
      <c r="ETJ64" s="11"/>
      <c r="ETK64" s="11"/>
      <c r="ETL64" s="11"/>
      <c r="ETM64" s="11"/>
      <c r="ETN64" s="11"/>
      <c r="ETO64" s="11"/>
      <c r="ETP64" s="11"/>
      <c r="ETQ64" s="11"/>
      <c r="ETR64" s="11"/>
      <c r="ETS64" s="11"/>
      <c r="ETT64" s="11"/>
      <c r="ETU64" s="11"/>
      <c r="ETV64" s="11"/>
      <c r="ETW64" s="11"/>
      <c r="ETX64" s="11"/>
      <c r="ETY64" s="11"/>
      <c r="ETZ64" s="11"/>
      <c r="EUA64" s="11"/>
      <c r="EUB64" s="11"/>
      <c r="EUC64" s="11"/>
      <c r="EUD64" s="11"/>
      <c r="EUE64" s="11"/>
      <c r="EUF64" s="11"/>
      <c r="EUG64" s="11"/>
      <c r="EUH64" s="11"/>
      <c r="EUI64" s="11"/>
      <c r="EUJ64" s="11"/>
      <c r="EUK64" s="11"/>
      <c r="EUL64" s="11"/>
      <c r="EUM64" s="11"/>
      <c r="EUN64" s="11"/>
      <c r="EUO64" s="11"/>
      <c r="EUP64" s="11"/>
      <c r="EUQ64" s="11"/>
      <c r="EUR64" s="11"/>
      <c r="EUS64" s="11"/>
      <c r="EUT64" s="11"/>
      <c r="EUU64" s="11"/>
      <c r="EUV64" s="11"/>
      <c r="EUW64" s="11"/>
      <c r="EUX64" s="11"/>
      <c r="EUY64" s="11"/>
      <c r="EUZ64" s="11"/>
      <c r="EVA64" s="11"/>
      <c r="EVB64" s="11"/>
      <c r="EVC64" s="11"/>
      <c r="EVD64" s="11"/>
      <c r="EVE64" s="11"/>
      <c r="EVF64" s="11"/>
      <c r="EVG64" s="11"/>
      <c r="EVH64" s="11"/>
      <c r="EVI64" s="11"/>
      <c r="EVJ64" s="11"/>
      <c r="EVK64" s="11"/>
      <c r="EVL64" s="11"/>
      <c r="EVM64" s="11"/>
      <c r="EVN64" s="11"/>
      <c r="EVO64" s="11"/>
      <c r="EVP64" s="11"/>
      <c r="EVQ64" s="11"/>
      <c r="EVR64" s="11"/>
      <c r="EVS64" s="11"/>
      <c r="EVT64" s="11"/>
      <c r="EVU64" s="11"/>
      <c r="EVV64" s="11"/>
      <c r="EVW64" s="11"/>
      <c r="EVX64" s="11"/>
      <c r="EVY64" s="11"/>
      <c r="EVZ64" s="11"/>
      <c r="EWA64" s="11"/>
      <c r="EWB64" s="11"/>
      <c r="EWC64" s="11"/>
      <c r="EWD64" s="11"/>
      <c r="EWE64" s="11"/>
      <c r="EWF64" s="11"/>
      <c r="EWG64" s="11"/>
      <c r="EWH64" s="11"/>
      <c r="EWI64" s="11"/>
      <c r="EWJ64" s="11"/>
      <c r="EWK64" s="11"/>
      <c r="EWL64" s="11"/>
      <c r="EWM64" s="11"/>
      <c r="EWN64" s="11"/>
      <c r="EWO64" s="11"/>
      <c r="EWP64" s="11"/>
      <c r="EWQ64" s="11"/>
      <c r="EWR64" s="11"/>
      <c r="EWS64" s="11"/>
      <c r="EWT64" s="11"/>
      <c r="EWU64" s="11"/>
      <c r="EWV64" s="11"/>
      <c r="EWW64" s="11"/>
      <c r="EWX64" s="11"/>
      <c r="EWY64" s="11"/>
      <c r="EWZ64" s="11"/>
      <c r="EXA64" s="11"/>
      <c r="EXB64" s="11"/>
      <c r="EXC64" s="11"/>
      <c r="EXD64" s="11"/>
      <c r="EXE64" s="11"/>
      <c r="EXF64" s="11"/>
      <c r="EXG64" s="11"/>
      <c r="EXH64" s="11"/>
      <c r="EXI64" s="11"/>
      <c r="EXJ64" s="11"/>
      <c r="EXK64" s="11"/>
      <c r="EXL64" s="11"/>
      <c r="EXM64" s="11"/>
      <c r="EXN64" s="11"/>
      <c r="EXO64" s="11"/>
      <c r="EXP64" s="11"/>
      <c r="EXQ64" s="11"/>
      <c r="EXR64" s="11"/>
      <c r="EXS64" s="11"/>
      <c r="EXT64" s="11"/>
      <c r="EXU64" s="11"/>
      <c r="EXV64" s="11"/>
      <c r="EXW64" s="11"/>
      <c r="EXX64" s="11"/>
      <c r="EXY64" s="11"/>
      <c r="EXZ64" s="11"/>
      <c r="EYA64" s="11"/>
      <c r="EYB64" s="11"/>
      <c r="EYC64" s="11"/>
      <c r="EYD64" s="11"/>
      <c r="EYE64" s="11"/>
      <c r="EYF64" s="11"/>
      <c r="EYG64" s="11"/>
      <c r="EYH64" s="11"/>
      <c r="EYI64" s="11"/>
      <c r="EYJ64" s="11"/>
      <c r="EYK64" s="11"/>
      <c r="EYL64" s="11"/>
      <c r="EYM64" s="11"/>
      <c r="EYN64" s="11"/>
      <c r="EYO64" s="11"/>
      <c r="EYP64" s="11"/>
      <c r="EYQ64" s="11"/>
      <c r="EYR64" s="11"/>
      <c r="EYS64" s="11"/>
      <c r="EYT64" s="11"/>
      <c r="EYU64" s="11"/>
      <c r="EYV64" s="11"/>
      <c r="EYW64" s="11"/>
      <c r="EYX64" s="11"/>
      <c r="EYY64" s="11"/>
      <c r="EYZ64" s="11"/>
      <c r="EZA64" s="11"/>
      <c r="EZB64" s="11"/>
      <c r="EZC64" s="11"/>
      <c r="EZD64" s="11"/>
      <c r="EZE64" s="11"/>
      <c r="EZF64" s="11"/>
      <c r="EZG64" s="11"/>
      <c r="EZH64" s="11"/>
      <c r="EZI64" s="11"/>
      <c r="EZJ64" s="11"/>
      <c r="EZK64" s="11"/>
      <c r="EZL64" s="11"/>
      <c r="EZM64" s="11"/>
      <c r="EZN64" s="11"/>
      <c r="EZO64" s="11"/>
      <c r="EZP64" s="11"/>
      <c r="EZQ64" s="11"/>
      <c r="EZR64" s="11"/>
      <c r="EZS64" s="11"/>
      <c r="EZT64" s="11"/>
      <c r="EZU64" s="11"/>
      <c r="EZV64" s="11"/>
      <c r="EZW64" s="11"/>
      <c r="EZX64" s="11"/>
      <c r="EZY64" s="11"/>
      <c r="EZZ64" s="11"/>
      <c r="FAA64" s="11"/>
      <c r="FAB64" s="11"/>
      <c r="FAC64" s="11"/>
      <c r="FAD64" s="11"/>
      <c r="FAE64" s="11"/>
      <c r="FAF64" s="11"/>
      <c r="FAG64" s="11"/>
      <c r="FAH64" s="11"/>
      <c r="FAI64" s="11"/>
      <c r="FAJ64" s="11"/>
      <c r="FAK64" s="11"/>
      <c r="FAL64" s="11"/>
      <c r="FAM64" s="11"/>
      <c r="FAN64" s="11"/>
      <c r="FAO64" s="11"/>
      <c r="FAP64" s="11"/>
      <c r="FAQ64" s="11"/>
      <c r="FAR64" s="11"/>
      <c r="FAS64" s="11"/>
      <c r="FAT64" s="11"/>
      <c r="FAU64" s="11"/>
      <c r="FAV64" s="11"/>
      <c r="FAW64" s="11"/>
      <c r="FAX64" s="11"/>
      <c r="FAY64" s="11"/>
      <c r="FAZ64" s="11"/>
      <c r="FBA64" s="11"/>
      <c r="FBB64" s="11"/>
      <c r="FBC64" s="11"/>
      <c r="FBD64" s="11"/>
      <c r="FBE64" s="11"/>
      <c r="FBF64" s="11"/>
      <c r="FBG64" s="11"/>
      <c r="FBH64" s="11"/>
      <c r="FBI64" s="11"/>
      <c r="FBJ64" s="11"/>
      <c r="FBK64" s="11"/>
      <c r="FBL64" s="11"/>
      <c r="FBM64" s="11"/>
      <c r="FBN64" s="11"/>
      <c r="FBO64" s="11"/>
      <c r="FBP64" s="11"/>
      <c r="FBQ64" s="11"/>
      <c r="FBR64" s="11"/>
      <c r="FBS64" s="11"/>
      <c r="FBT64" s="11"/>
      <c r="FBU64" s="11"/>
      <c r="FBV64" s="11"/>
      <c r="FBW64" s="11"/>
      <c r="FBX64" s="11"/>
      <c r="FBY64" s="11"/>
      <c r="FBZ64" s="11"/>
      <c r="FCA64" s="11"/>
      <c r="FCB64" s="11"/>
      <c r="FCC64" s="11"/>
      <c r="FCD64" s="11"/>
      <c r="FCE64" s="11"/>
      <c r="FCF64" s="11"/>
      <c r="FCG64" s="11"/>
      <c r="FCH64" s="11"/>
      <c r="FCI64" s="11"/>
      <c r="FCJ64" s="11"/>
      <c r="FCK64" s="11"/>
      <c r="FCL64" s="11"/>
      <c r="FCM64" s="11"/>
      <c r="FCN64" s="11"/>
      <c r="FCO64" s="11"/>
      <c r="FCP64" s="11"/>
      <c r="FCQ64" s="11"/>
      <c r="FCR64" s="11"/>
      <c r="FCS64" s="11"/>
      <c r="FCT64" s="11"/>
      <c r="FCU64" s="11"/>
      <c r="FCV64" s="11"/>
      <c r="FCW64" s="11"/>
      <c r="FCX64" s="11"/>
      <c r="FCY64" s="11"/>
      <c r="FCZ64" s="11"/>
      <c r="FDA64" s="11"/>
      <c r="FDB64" s="11"/>
      <c r="FDC64" s="11"/>
      <c r="FDD64" s="11"/>
      <c r="FDE64" s="11"/>
      <c r="FDF64" s="11"/>
      <c r="FDG64" s="11"/>
      <c r="FDH64" s="11"/>
      <c r="FDI64" s="11"/>
      <c r="FDJ64" s="11"/>
      <c r="FDK64" s="11"/>
      <c r="FDL64" s="11"/>
      <c r="FDM64" s="11"/>
      <c r="FDN64" s="11"/>
      <c r="FDO64" s="11"/>
      <c r="FDP64" s="11"/>
      <c r="FDQ64" s="11"/>
      <c r="FDR64" s="11"/>
      <c r="FDS64" s="11"/>
      <c r="FDT64" s="11"/>
      <c r="FDU64" s="11"/>
      <c r="FDV64" s="11"/>
      <c r="FDW64" s="11"/>
      <c r="FDX64" s="11"/>
      <c r="FDY64" s="11"/>
      <c r="FDZ64" s="11"/>
      <c r="FEA64" s="11"/>
      <c r="FEB64" s="11"/>
      <c r="FEC64" s="11"/>
      <c r="FED64" s="11"/>
      <c r="FEE64" s="11"/>
      <c r="FEF64" s="11"/>
      <c r="FEG64" s="11"/>
      <c r="FEH64" s="11"/>
      <c r="FEI64" s="11"/>
      <c r="FEJ64" s="11"/>
      <c r="FEK64" s="11"/>
      <c r="FEL64" s="11"/>
      <c r="FEM64" s="11"/>
      <c r="FEN64" s="11"/>
      <c r="FEO64" s="11"/>
      <c r="FEP64" s="11"/>
      <c r="FEQ64" s="11"/>
      <c r="FER64" s="11"/>
      <c r="FES64" s="11"/>
      <c r="FET64" s="11"/>
      <c r="FEU64" s="11"/>
      <c r="FEV64" s="11"/>
      <c r="FEW64" s="11"/>
      <c r="FEX64" s="11"/>
      <c r="FEY64" s="11"/>
      <c r="FEZ64" s="11"/>
      <c r="FFA64" s="11"/>
      <c r="FFB64" s="11"/>
      <c r="FFC64" s="11"/>
      <c r="FFD64" s="11"/>
      <c r="FFE64" s="11"/>
      <c r="FFF64" s="11"/>
      <c r="FFG64" s="11"/>
      <c r="FFH64" s="11"/>
      <c r="FFI64" s="11"/>
      <c r="FFJ64" s="11"/>
      <c r="FFK64" s="11"/>
      <c r="FFL64" s="11"/>
      <c r="FFM64" s="11"/>
      <c r="FFN64" s="11"/>
      <c r="FFO64" s="11"/>
      <c r="FFP64" s="11"/>
      <c r="FFQ64" s="11"/>
      <c r="FFR64" s="11"/>
      <c r="FFS64" s="11"/>
      <c r="FFT64" s="11"/>
      <c r="FFU64" s="11"/>
      <c r="FFV64" s="11"/>
      <c r="FFW64" s="11"/>
      <c r="FFX64" s="11"/>
      <c r="FFY64" s="11"/>
      <c r="FFZ64" s="11"/>
      <c r="FGA64" s="11"/>
      <c r="FGB64" s="11"/>
      <c r="FGC64" s="11"/>
      <c r="FGD64" s="11"/>
      <c r="FGE64" s="11"/>
      <c r="FGF64" s="11"/>
      <c r="FGG64" s="11"/>
      <c r="FGH64" s="11"/>
      <c r="FGI64" s="11"/>
      <c r="FGJ64" s="11"/>
      <c r="FGK64" s="11"/>
      <c r="FGL64" s="11"/>
      <c r="FGM64" s="11"/>
      <c r="FGN64" s="11"/>
      <c r="FGO64" s="11"/>
      <c r="FGP64" s="11"/>
      <c r="FGQ64" s="11"/>
      <c r="FGR64" s="11"/>
      <c r="FGS64" s="11"/>
      <c r="FGT64" s="11"/>
      <c r="FGU64" s="11"/>
      <c r="FGV64" s="11"/>
      <c r="FGW64" s="11"/>
      <c r="FGX64" s="11"/>
      <c r="FGY64" s="11"/>
      <c r="FGZ64" s="11"/>
      <c r="FHA64" s="11"/>
      <c r="FHB64" s="11"/>
      <c r="FHC64" s="11"/>
      <c r="FHD64" s="11"/>
      <c r="FHE64" s="11"/>
      <c r="FHF64" s="11"/>
      <c r="FHG64" s="11"/>
      <c r="FHH64" s="11"/>
      <c r="FHI64" s="11"/>
      <c r="FHJ64" s="11"/>
      <c r="FHK64" s="11"/>
      <c r="FHL64" s="11"/>
      <c r="FHM64" s="11"/>
      <c r="FHN64" s="11"/>
      <c r="FHO64" s="11"/>
      <c r="FHP64" s="11"/>
      <c r="FHQ64" s="11"/>
      <c r="FHR64" s="11"/>
      <c r="FHS64" s="11"/>
      <c r="FHT64" s="11"/>
      <c r="FHU64" s="11"/>
      <c r="FHV64" s="11"/>
      <c r="FHW64" s="11"/>
      <c r="FHX64" s="11"/>
      <c r="FHY64" s="11"/>
      <c r="FHZ64" s="11"/>
      <c r="FIA64" s="11"/>
      <c r="FIB64" s="11"/>
      <c r="FIC64" s="11"/>
      <c r="FID64" s="11"/>
      <c r="FIE64" s="11"/>
      <c r="FIF64" s="11"/>
      <c r="FIG64" s="11"/>
      <c r="FIH64" s="11"/>
      <c r="FII64" s="11"/>
      <c r="FIJ64" s="11"/>
      <c r="FIK64" s="11"/>
      <c r="FIL64" s="11"/>
      <c r="FIM64" s="11"/>
      <c r="FIN64" s="11"/>
      <c r="FIO64" s="11"/>
      <c r="FIP64" s="11"/>
      <c r="FIQ64" s="11"/>
      <c r="FIR64" s="11"/>
      <c r="FIS64" s="11"/>
      <c r="FIT64" s="11"/>
      <c r="FIU64" s="11"/>
      <c r="FIV64" s="11"/>
      <c r="FIW64" s="11"/>
      <c r="FIX64" s="11"/>
      <c r="FIY64" s="11"/>
      <c r="FIZ64" s="11"/>
      <c r="FJA64" s="11"/>
      <c r="FJB64" s="11"/>
      <c r="FJC64" s="11"/>
      <c r="FJD64" s="11"/>
      <c r="FJE64" s="11"/>
      <c r="FJF64" s="11"/>
      <c r="FJG64" s="11"/>
      <c r="FJH64" s="11"/>
      <c r="FJI64" s="11"/>
      <c r="FJJ64" s="11"/>
      <c r="FJK64" s="11"/>
      <c r="FJL64" s="11"/>
      <c r="FJM64" s="11"/>
      <c r="FJN64" s="11"/>
      <c r="FJO64" s="11"/>
      <c r="FJP64" s="11"/>
      <c r="FJQ64" s="11"/>
      <c r="FJR64" s="11"/>
      <c r="FJS64" s="11"/>
      <c r="FJT64" s="11"/>
      <c r="FJU64" s="11"/>
      <c r="FJV64" s="11"/>
      <c r="FJW64" s="11"/>
      <c r="FJX64" s="11"/>
      <c r="FJY64" s="11"/>
      <c r="FJZ64" s="11"/>
      <c r="FKA64" s="11"/>
      <c r="FKB64" s="11"/>
      <c r="FKC64" s="11"/>
      <c r="FKD64" s="11"/>
      <c r="FKE64" s="11"/>
      <c r="FKF64" s="11"/>
      <c r="FKG64" s="11"/>
      <c r="FKH64" s="11"/>
      <c r="FKI64" s="11"/>
      <c r="FKJ64" s="11"/>
      <c r="FKK64" s="11"/>
      <c r="FKL64" s="11"/>
      <c r="FKM64" s="11"/>
      <c r="FKN64" s="11"/>
      <c r="FKO64" s="11"/>
      <c r="FKP64" s="11"/>
      <c r="FKQ64" s="11"/>
      <c r="FKR64" s="11"/>
      <c r="FKS64" s="11"/>
      <c r="FKT64" s="11"/>
      <c r="FKU64" s="11"/>
      <c r="FKV64" s="11"/>
      <c r="FKW64" s="11"/>
      <c r="FKX64" s="11"/>
      <c r="FKY64" s="11"/>
      <c r="FKZ64" s="11"/>
      <c r="FLA64" s="11"/>
      <c r="FLB64" s="11"/>
      <c r="FLC64" s="11"/>
      <c r="FLD64" s="11"/>
      <c r="FLE64" s="11"/>
      <c r="FLF64" s="11"/>
      <c r="FLG64" s="11"/>
      <c r="FLH64" s="11"/>
      <c r="FLI64" s="11"/>
      <c r="FLJ64" s="11"/>
      <c r="FLK64" s="11"/>
      <c r="FLL64" s="11"/>
      <c r="FLM64" s="11"/>
      <c r="FLN64" s="11"/>
      <c r="FLO64" s="11"/>
      <c r="FLP64" s="11"/>
      <c r="FLQ64" s="11"/>
      <c r="FLR64" s="11"/>
      <c r="FLS64" s="11"/>
      <c r="FLT64" s="11"/>
      <c r="FLU64" s="11"/>
      <c r="FLV64" s="11"/>
      <c r="FLW64" s="11"/>
      <c r="FLX64" s="11"/>
      <c r="FLY64" s="11"/>
      <c r="FLZ64" s="11"/>
      <c r="FMA64" s="11"/>
      <c r="FMB64" s="11"/>
      <c r="FMC64" s="11"/>
      <c r="FMD64" s="11"/>
      <c r="FME64" s="11"/>
      <c r="FMF64" s="11"/>
      <c r="FMG64" s="11"/>
      <c r="FMH64" s="11"/>
      <c r="FMI64" s="11"/>
      <c r="FMJ64" s="11"/>
      <c r="FMK64" s="11"/>
      <c r="FML64" s="11"/>
      <c r="FMM64" s="11"/>
      <c r="FMN64" s="11"/>
      <c r="FMO64" s="11"/>
      <c r="FMP64" s="11"/>
      <c r="FMQ64" s="11"/>
      <c r="FMR64" s="11"/>
      <c r="FMS64" s="11"/>
      <c r="FMT64" s="11"/>
      <c r="FMU64" s="11"/>
      <c r="FMV64" s="11"/>
      <c r="FMW64" s="11"/>
      <c r="FMX64" s="11"/>
      <c r="FMY64" s="11"/>
      <c r="FMZ64" s="11"/>
      <c r="FNA64" s="11"/>
      <c r="FNB64" s="11"/>
      <c r="FNC64" s="11"/>
      <c r="FND64" s="11"/>
      <c r="FNE64" s="11"/>
      <c r="FNF64" s="11"/>
      <c r="FNG64" s="11"/>
      <c r="FNH64" s="11"/>
      <c r="FNI64" s="11"/>
      <c r="FNJ64" s="11"/>
      <c r="FNK64" s="11"/>
      <c r="FNL64" s="11"/>
      <c r="FNM64" s="11"/>
      <c r="FNN64" s="11"/>
      <c r="FNO64" s="11"/>
      <c r="FNP64" s="11"/>
      <c r="FNQ64" s="11"/>
      <c r="FNR64" s="11"/>
      <c r="FNS64" s="11"/>
      <c r="FNT64" s="11"/>
      <c r="FNU64" s="11"/>
      <c r="FNV64" s="11"/>
      <c r="FNW64" s="11"/>
      <c r="FNX64" s="11"/>
      <c r="FNY64" s="11"/>
      <c r="FNZ64" s="11"/>
      <c r="FOA64" s="11"/>
      <c r="FOB64" s="11"/>
      <c r="FOC64" s="11"/>
      <c r="FOD64" s="11"/>
      <c r="FOE64" s="11"/>
      <c r="FOF64" s="11"/>
      <c r="FOG64" s="11"/>
      <c r="FOH64" s="11"/>
      <c r="FOI64" s="11"/>
      <c r="FOJ64" s="11"/>
      <c r="FOK64" s="11"/>
      <c r="FOL64" s="11"/>
      <c r="FOM64" s="11"/>
      <c r="FON64" s="11"/>
      <c r="FOO64" s="11"/>
      <c r="FOP64" s="11"/>
      <c r="FOQ64" s="11"/>
      <c r="FOR64" s="11"/>
      <c r="FOS64" s="11"/>
      <c r="FOT64" s="11"/>
      <c r="FOU64" s="11"/>
      <c r="FOV64" s="11"/>
      <c r="FOW64" s="11"/>
      <c r="FOX64" s="11"/>
      <c r="FOY64" s="11"/>
      <c r="FOZ64" s="11"/>
      <c r="FPA64" s="11"/>
      <c r="FPB64" s="11"/>
      <c r="FPC64" s="11"/>
      <c r="FPD64" s="11"/>
      <c r="FPE64" s="11"/>
      <c r="FPF64" s="11"/>
      <c r="FPG64" s="11"/>
      <c r="FPH64" s="11"/>
      <c r="FPI64" s="11"/>
      <c r="FPJ64" s="11"/>
      <c r="FPK64" s="11"/>
      <c r="FPL64" s="11"/>
      <c r="FPM64" s="11"/>
      <c r="FPN64" s="11"/>
      <c r="FPO64" s="11"/>
      <c r="FPP64" s="11"/>
      <c r="FPQ64" s="11"/>
      <c r="FPR64" s="11"/>
      <c r="FPS64" s="11"/>
      <c r="FPT64" s="11"/>
      <c r="FPU64" s="11"/>
      <c r="FPV64" s="11"/>
      <c r="FPW64" s="11"/>
      <c r="FPX64" s="11"/>
      <c r="FPY64" s="11"/>
      <c r="FPZ64" s="11"/>
      <c r="FQA64" s="11"/>
      <c r="FQB64" s="11"/>
      <c r="FQC64" s="11"/>
      <c r="FQD64" s="11"/>
      <c r="FQE64" s="11"/>
      <c r="FQF64" s="11"/>
      <c r="FQG64" s="11"/>
      <c r="FQH64" s="11"/>
      <c r="FQI64" s="11"/>
      <c r="FQJ64" s="11"/>
      <c r="FQK64" s="11"/>
      <c r="FQL64" s="11"/>
      <c r="FQM64" s="11"/>
      <c r="FQN64" s="11"/>
      <c r="FQO64" s="11"/>
      <c r="FQP64" s="11"/>
      <c r="FQQ64" s="11"/>
      <c r="FQR64" s="11"/>
      <c r="FQS64" s="11"/>
      <c r="FQT64" s="11"/>
      <c r="FQU64" s="11"/>
      <c r="FQV64" s="11"/>
      <c r="FQW64" s="11"/>
      <c r="FQX64" s="11"/>
      <c r="FQY64" s="11"/>
      <c r="FQZ64" s="11"/>
      <c r="FRA64" s="11"/>
      <c r="FRB64" s="11"/>
      <c r="FRC64" s="11"/>
      <c r="FRD64" s="11"/>
      <c r="FRE64" s="11"/>
      <c r="FRF64" s="11"/>
      <c r="FRG64" s="11"/>
      <c r="FRH64" s="11"/>
      <c r="FRI64" s="11"/>
      <c r="FRJ64" s="11"/>
      <c r="FRK64" s="11"/>
      <c r="FRL64" s="11"/>
      <c r="FRM64" s="11"/>
      <c r="FRN64" s="11"/>
      <c r="FRO64" s="11"/>
      <c r="FRP64" s="11"/>
      <c r="FRQ64" s="11"/>
      <c r="FRR64" s="11"/>
      <c r="FRS64" s="11"/>
      <c r="FRT64" s="11"/>
      <c r="FRU64" s="11"/>
      <c r="FRV64" s="11"/>
      <c r="FRW64" s="11"/>
      <c r="FRX64" s="11"/>
      <c r="FRY64" s="11"/>
      <c r="FRZ64" s="11"/>
      <c r="FSA64" s="11"/>
      <c r="FSB64" s="11"/>
      <c r="FSC64" s="11"/>
      <c r="FSD64" s="11"/>
      <c r="FSE64" s="11"/>
      <c r="FSF64" s="11"/>
      <c r="FSG64" s="11"/>
      <c r="FSH64" s="11"/>
      <c r="FSI64" s="11"/>
      <c r="FSJ64" s="11"/>
      <c r="FSK64" s="11"/>
      <c r="FSL64" s="11"/>
      <c r="FSM64" s="11"/>
      <c r="FSN64" s="11"/>
      <c r="FSO64" s="11"/>
      <c r="FSP64" s="11"/>
      <c r="FSQ64" s="11"/>
      <c r="FSR64" s="11"/>
      <c r="FSS64" s="11"/>
      <c r="FST64" s="11"/>
      <c r="FSU64" s="11"/>
      <c r="FSV64" s="11"/>
      <c r="FSW64" s="11"/>
      <c r="FSX64" s="11"/>
      <c r="FSY64" s="11"/>
      <c r="FSZ64" s="11"/>
      <c r="FTA64" s="11"/>
      <c r="FTB64" s="11"/>
      <c r="FTC64" s="11"/>
      <c r="FTD64" s="11"/>
      <c r="FTE64" s="11"/>
      <c r="FTF64" s="11"/>
      <c r="FTG64" s="11"/>
      <c r="FTH64" s="11"/>
      <c r="FTI64" s="11"/>
      <c r="FTJ64" s="11"/>
      <c r="FTK64" s="11"/>
      <c r="FTL64" s="11"/>
      <c r="FTM64" s="11"/>
      <c r="FTN64" s="11"/>
      <c r="FTO64" s="11"/>
      <c r="FTP64" s="11"/>
      <c r="FTQ64" s="11"/>
      <c r="FTR64" s="11"/>
      <c r="FTS64" s="11"/>
      <c r="FTT64" s="11"/>
      <c r="FTU64" s="11"/>
      <c r="FTV64" s="11"/>
      <c r="FTW64" s="11"/>
      <c r="FTX64" s="11"/>
      <c r="FTY64" s="11"/>
      <c r="FTZ64" s="11"/>
      <c r="FUA64" s="11"/>
      <c r="FUB64" s="11"/>
      <c r="FUC64" s="11"/>
      <c r="FUD64" s="11"/>
      <c r="FUE64" s="11"/>
      <c r="FUF64" s="11"/>
      <c r="FUG64" s="11"/>
      <c r="FUH64" s="11"/>
      <c r="FUI64" s="11"/>
      <c r="FUJ64" s="11"/>
      <c r="FUK64" s="11"/>
      <c r="FUL64" s="11"/>
      <c r="FUM64" s="11"/>
      <c r="FUN64" s="11"/>
      <c r="FUO64" s="11"/>
      <c r="FUP64" s="11"/>
      <c r="FUQ64" s="11"/>
      <c r="FUR64" s="11"/>
      <c r="FUS64" s="11"/>
      <c r="FUT64" s="11"/>
      <c r="FUU64" s="11"/>
      <c r="FUV64" s="11"/>
      <c r="FUW64" s="11"/>
      <c r="FUX64" s="11"/>
      <c r="FUY64" s="11"/>
      <c r="FUZ64" s="11"/>
      <c r="FVA64" s="11"/>
      <c r="FVB64" s="11"/>
      <c r="FVC64" s="11"/>
      <c r="FVD64" s="11"/>
      <c r="FVE64" s="11"/>
      <c r="FVF64" s="11"/>
      <c r="FVG64" s="11"/>
      <c r="FVH64" s="11"/>
      <c r="FVI64" s="11"/>
      <c r="FVJ64" s="11"/>
      <c r="FVK64" s="11"/>
      <c r="FVL64" s="11"/>
      <c r="FVM64" s="11"/>
      <c r="FVN64" s="11"/>
      <c r="FVO64" s="11"/>
      <c r="FVP64" s="11"/>
      <c r="FVQ64" s="11"/>
      <c r="FVR64" s="11"/>
      <c r="FVS64" s="11"/>
      <c r="FVT64" s="11"/>
      <c r="FVU64" s="11"/>
      <c r="FVV64" s="11"/>
      <c r="FVW64" s="11"/>
      <c r="FVX64" s="11"/>
      <c r="FVY64" s="11"/>
      <c r="FVZ64" s="11"/>
      <c r="FWA64" s="11"/>
      <c r="FWB64" s="11"/>
      <c r="FWC64" s="11"/>
      <c r="FWD64" s="11"/>
      <c r="FWE64" s="11"/>
      <c r="FWF64" s="11"/>
      <c r="FWG64" s="11"/>
      <c r="FWH64" s="11"/>
      <c r="FWI64" s="11"/>
      <c r="FWJ64" s="11"/>
      <c r="FWK64" s="11"/>
      <c r="FWL64" s="11"/>
      <c r="FWM64" s="11"/>
      <c r="FWN64" s="11"/>
      <c r="FWO64" s="11"/>
      <c r="FWP64" s="11"/>
      <c r="FWQ64" s="11"/>
      <c r="FWR64" s="11"/>
      <c r="FWS64" s="11"/>
      <c r="FWT64" s="11"/>
      <c r="FWU64" s="11"/>
      <c r="FWV64" s="11"/>
      <c r="FWW64" s="11"/>
      <c r="FWX64" s="11"/>
      <c r="FWY64" s="11"/>
      <c r="FWZ64" s="11"/>
      <c r="FXA64" s="11"/>
      <c r="FXB64" s="11"/>
      <c r="FXC64" s="11"/>
      <c r="FXD64" s="11"/>
      <c r="FXE64" s="11"/>
      <c r="FXF64" s="11"/>
      <c r="FXG64" s="11"/>
      <c r="FXH64" s="11"/>
      <c r="FXI64" s="11"/>
      <c r="FXJ64" s="11"/>
      <c r="FXK64" s="11"/>
      <c r="FXL64" s="11"/>
      <c r="FXM64" s="11"/>
      <c r="FXN64" s="11"/>
      <c r="FXO64" s="11"/>
      <c r="FXP64" s="11"/>
      <c r="FXQ64" s="11"/>
      <c r="FXR64" s="11"/>
      <c r="FXS64" s="11"/>
      <c r="FXT64" s="11"/>
      <c r="FXU64" s="11"/>
      <c r="FXV64" s="11"/>
      <c r="FXW64" s="11"/>
      <c r="FXX64" s="11"/>
      <c r="FXY64" s="11"/>
      <c r="FXZ64" s="11"/>
      <c r="FYA64" s="11"/>
      <c r="FYB64" s="11"/>
      <c r="FYC64" s="11"/>
      <c r="FYD64" s="11"/>
      <c r="FYE64" s="11"/>
      <c r="FYF64" s="11"/>
      <c r="FYG64" s="11"/>
      <c r="FYH64" s="11"/>
      <c r="FYI64" s="11"/>
      <c r="FYJ64" s="11"/>
      <c r="FYK64" s="11"/>
      <c r="FYL64" s="11"/>
      <c r="FYM64" s="11"/>
      <c r="FYN64" s="11"/>
      <c r="FYO64" s="11"/>
      <c r="FYP64" s="11"/>
      <c r="FYQ64" s="11"/>
      <c r="FYR64" s="11"/>
      <c r="FYS64" s="11"/>
      <c r="FYT64" s="11"/>
      <c r="FYU64" s="11"/>
      <c r="FYV64" s="11"/>
      <c r="FYW64" s="11"/>
      <c r="FYX64" s="11"/>
      <c r="FYY64" s="11"/>
      <c r="FYZ64" s="11"/>
      <c r="FZA64" s="11"/>
      <c r="FZB64" s="11"/>
      <c r="FZC64" s="11"/>
      <c r="FZD64" s="11"/>
      <c r="FZE64" s="11"/>
      <c r="FZF64" s="11"/>
      <c r="FZG64" s="11"/>
      <c r="FZH64" s="11"/>
      <c r="FZI64" s="11"/>
      <c r="FZJ64" s="11"/>
      <c r="FZK64" s="11"/>
      <c r="FZL64" s="11"/>
      <c r="FZM64" s="11"/>
      <c r="FZN64" s="11"/>
      <c r="FZO64" s="11"/>
      <c r="FZP64" s="11"/>
      <c r="FZQ64" s="11"/>
      <c r="FZR64" s="11"/>
      <c r="FZS64" s="11"/>
      <c r="FZT64" s="11"/>
      <c r="FZU64" s="11"/>
      <c r="FZV64" s="11"/>
      <c r="FZW64" s="11"/>
      <c r="FZX64" s="11"/>
      <c r="FZY64" s="11"/>
      <c r="FZZ64" s="11"/>
      <c r="GAA64" s="11"/>
      <c r="GAB64" s="11"/>
      <c r="GAC64" s="11"/>
      <c r="GAD64" s="11"/>
      <c r="GAE64" s="11"/>
      <c r="GAF64" s="11"/>
      <c r="GAG64" s="11"/>
      <c r="GAH64" s="11"/>
      <c r="GAI64" s="11"/>
      <c r="GAJ64" s="11"/>
      <c r="GAK64" s="11"/>
      <c r="GAL64" s="11"/>
      <c r="GAM64" s="11"/>
      <c r="GAN64" s="11"/>
      <c r="GAO64" s="11"/>
      <c r="GAP64" s="11"/>
      <c r="GAQ64" s="11"/>
      <c r="GAR64" s="11"/>
      <c r="GAS64" s="11"/>
      <c r="GAT64" s="11"/>
      <c r="GAU64" s="11"/>
      <c r="GAV64" s="11"/>
      <c r="GAW64" s="11"/>
      <c r="GAX64" s="11"/>
      <c r="GAY64" s="11"/>
      <c r="GAZ64" s="11"/>
      <c r="GBA64" s="11"/>
      <c r="GBB64" s="11"/>
      <c r="GBC64" s="11"/>
      <c r="GBD64" s="11"/>
      <c r="GBE64" s="11"/>
      <c r="GBF64" s="11"/>
      <c r="GBG64" s="11"/>
      <c r="GBH64" s="11"/>
      <c r="GBI64" s="11"/>
      <c r="GBJ64" s="11"/>
      <c r="GBK64" s="11"/>
      <c r="GBL64" s="11"/>
      <c r="GBM64" s="11"/>
      <c r="GBN64" s="11"/>
      <c r="GBO64" s="11"/>
      <c r="GBP64" s="11"/>
      <c r="GBQ64" s="11"/>
      <c r="GBR64" s="11"/>
      <c r="GBS64" s="11"/>
      <c r="GBT64" s="11"/>
      <c r="GBU64" s="11"/>
      <c r="GBV64" s="11"/>
      <c r="GBW64" s="11"/>
      <c r="GBX64" s="11"/>
      <c r="GBY64" s="11"/>
      <c r="GBZ64" s="11"/>
      <c r="GCA64" s="11"/>
      <c r="GCB64" s="11"/>
      <c r="GCC64" s="11"/>
      <c r="GCD64" s="11"/>
      <c r="GCE64" s="11"/>
      <c r="GCF64" s="11"/>
      <c r="GCG64" s="11"/>
      <c r="GCH64" s="11"/>
      <c r="GCI64" s="11"/>
      <c r="GCJ64" s="11"/>
      <c r="GCK64" s="11"/>
      <c r="GCL64" s="11"/>
      <c r="GCM64" s="11"/>
      <c r="GCN64" s="11"/>
      <c r="GCO64" s="11"/>
      <c r="GCP64" s="11"/>
      <c r="GCQ64" s="11"/>
      <c r="GCR64" s="11"/>
      <c r="GCS64" s="11"/>
      <c r="GCT64" s="11"/>
      <c r="GCU64" s="11"/>
      <c r="GCV64" s="11"/>
      <c r="GCW64" s="11"/>
      <c r="GCX64" s="11"/>
      <c r="GCY64" s="11"/>
      <c r="GCZ64" s="11"/>
      <c r="GDA64" s="11"/>
      <c r="GDB64" s="11"/>
      <c r="GDC64" s="11"/>
      <c r="GDD64" s="11"/>
      <c r="GDE64" s="11"/>
      <c r="GDF64" s="11"/>
      <c r="GDG64" s="11"/>
      <c r="GDH64" s="11"/>
      <c r="GDI64" s="11"/>
      <c r="GDJ64" s="11"/>
      <c r="GDK64" s="11"/>
      <c r="GDL64" s="11"/>
      <c r="GDM64" s="11"/>
      <c r="GDN64" s="11"/>
      <c r="GDO64" s="11"/>
      <c r="GDP64" s="11"/>
      <c r="GDQ64" s="11"/>
      <c r="GDR64" s="11"/>
      <c r="GDS64" s="11"/>
      <c r="GDT64" s="11"/>
      <c r="GDU64" s="11"/>
      <c r="GDV64" s="11"/>
      <c r="GDW64" s="11"/>
      <c r="GDX64" s="11"/>
      <c r="GDY64" s="11"/>
      <c r="GDZ64" s="11"/>
      <c r="GEA64" s="11"/>
      <c r="GEB64" s="11"/>
      <c r="GEC64" s="11"/>
      <c r="GED64" s="11"/>
      <c r="GEE64" s="11"/>
      <c r="GEF64" s="11"/>
      <c r="GEG64" s="11"/>
      <c r="GEH64" s="11"/>
      <c r="GEI64" s="11"/>
      <c r="GEJ64" s="11"/>
      <c r="GEK64" s="11"/>
      <c r="GEL64" s="11"/>
      <c r="GEM64" s="11"/>
      <c r="GEN64" s="11"/>
      <c r="GEO64" s="11"/>
      <c r="GEP64" s="11"/>
      <c r="GEQ64" s="11"/>
      <c r="GER64" s="11"/>
      <c r="GES64" s="11"/>
      <c r="GET64" s="11"/>
      <c r="GEU64" s="11"/>
      <c r="GEV64" s="11"/>
      <c r="GEW64" s="11"/>
      <c r="GEX64" s="11"/>
      <c r="GEY64" s="11"/>
      <c r="GEZ64" s="11"/>
      <c r="GFA64" s="11"/>
      <c r="GFB64" s="11"/>
      <c r="GFC64" s="11"/>
      <c r="GFD64" s="11"/>
      <c r="GFE64" s="11"/>
      <c r="GFF64" s="11"/>
      <c r="GFG64" s="11"/>
      <c r="GFH64" s="11"/>
      <c r="GFI64" s="11"/>
      <c r="GFJ64" s="11"/>
      <c r="GFK64" s="11"/>
      <c r="GFL64" s="11"/>
      <c r="GFM64" s="11"/>
      <c r="GFN64" s="11"/>
      <c r="GFO64" s="11"/>
      <c r="GFP64" s="11"/>
      <c r="GFQ64" s="11"/>
      <c r="GFR64" s="11"/>
      <c r="GFS64" s="11"/>
      <c r="GFT64" s="11"/>
      <c r="GFU64" s="11"/>
      <c r="GFV64" s="11"/>
      <c r="GFW64" s="11"/>
      <c r="GFX64" s="11"/>
      <c r="GFY64" s="11"/>
      <c r="GFZ64" s="11"/>
      <c r="GGA64" s="11"/>
      <c r="GGB64" s="11"/>
      <c r="GGC64" s="11"/>
      <c r="GGD64" s="11"/>
      <c r="GGE64" s="11"/>
      <c r="GGF64" s="11"/>
      <c r="GGG64" s="11"/>
      <c r="GGH64" s="11"/>
      <c r="GGI64" s="11"/>
      <c r="GGJ64" s="11"/>
      <c r="GGK64" s="11"/>
      <c r="GGL64" s="11"/>
      <c r="GGM64" s="11"/>
      <c r="GGN64" s="11"/>
      <c r="GGO64" s="11"/>
      <c r="GGP64" s="11"/>
      <c r="GGQ64" s="11"/>
      <c r="GGR64" s="11"/>
      <c r="GGS64" s="11"/>
      <c r="GGT64" s="11"/>
      <c r="GGU64" s="11"/>
      <c r="GGV64" s="11"/>
      <c r="GGW64" s="11"/>
      <c r="GGX64" s="11"/>
      <c r="GGY64" s="11"/>
      <c r="GGZ64" s="11"/>
      <c r="GHA64" s="11"/>
      <c r="GHB64" s="11"/>
      <c r="GHC64" s="11"/>
      <c r="GHD64" s="11"/>
      <c r="GHE64" s="11"/>
      <c r="GHF64" s="11"/>
      <c r="GHG64" s="11"/>
      <c r="GHH64" s="11"/>
      <c r="GHI64" s="11"/>
      <c r="GHJ64" s="11"/>
      <c r="GHK64" s="11"/>
      <c r="GHL64" s="11"/>
      <c r="GHM64" s="11"/>
      <c r="GHN64" s="11"/>
      <c r="GHO64" s="11"/>
      <c r="GHP64" s="11"/>
      <c r="GHQ64" s="11"/>
      <c r="GHR64" s="11"/>
      <c r="GHS64" s="11"/>
      <c r="GHT64" s="11"/>
      <c r="GHU64" s="11"/>
      <c r="GHV64" s="11"/>
      <c r="GHW64" s="11"/>
      <c r="GHX64" s="11"/>
      <c r="GHY64" s="11"/>
      <c r="GHZ64" s="11"/>
      <c r="GIA64" s="11"/>
      <c r="GIB64" s="11"/>
      <c r="GIC64" s="11"/>
      <c r="GID64" s="11"/>
      <c r="GIE64" s="11"/>
      <c r="GIF64" s="11"/>
      <c r="GIG64" s="11"/>
      <c r="GIH64" s="11"/>
      <c r="GII64" s="11"/>
      <c r="GIJ64" s="11"/>
      <c r="GIK64" s="11"/>
      <c r="GIL64" s="11"/>
      <c r="GIM64" s="11"/>
      <c r="GIN64" s="11"/>
      <c r="GIO64" s="11"/>
      <c r="GIP64" s="11"/>
      <c r="GIQ64" s="11"/>
      <c r="GIR64" s="11"/>
      <c r="GIS64" s="11"/>
      <c r="GIT64" s="11"/>
      <c r="GIU64" s="11"/>
      <c r="GIV64" s="11"/>
      <c r="GIW64" s="11"/>
      <c r="GIX64" s="11"/>
      <c r="GIY64" s="11"/>
      <c r="GIZ64" s="11"/>
      <c r="GJA64" s="11"/>
      <c r="GJB64" s="11"/>
      <c r="GJC64" s="11"/>
      <c r="GJD64" s="11"/>
      <c r="GJE64" s="11"/>
      <c r="GJF64" s="11"/>
      <c r="GJG64" s="11"/>
      <c r="GJH64" s="11"/>
      <c r="GJI64" s="11"/>
      <c r="GJJ64" s="11"/>
      <c r="GJK64" s="11"/>
      <c r="GJL64" s="11"/>
      <c r="GJM64" s="11"/>
      <c r="GJN64" s="11"/>
      <c r="GJO64" s="11"/>
      <c r="GJP64" s="11"/>
      <c r="GJQ64" s="11"/>
      <c r="GJR64" s="11"/>
      <c r="GJS64" s="11"/>
      <c r="GJT64" s="11"/>
      <c r="GJU64" s="11"/>
      <c r="GJV64" s="11"/>
      <c r="GJW64" s="11"/>
      <c r="GJX64" s="11"/>
      <c r="GJY64" s="11"/>
      <c r="GJZ64" s="11"/>
      <c r="GKA64" s="11"/>
      <c r="GKB64" s="11"/>
      <c r="GKC64" s="11"/>
      <c r="GKD64" s="11"/>
      <c r="GKE64" s="11"/>
      <c r="GKF64" s="11"/>
      <c r="GKG64" s="11"/>
      <c r="GKH64" s="11"/>
      <c r="GKI64" s="11"/>
      <c r="GKJ64" s="11"/>
      <c r="GKK64" s="11"/>
      <c r="GKL64" s="11"/>
      <c r="GKM64" s="11"/>
      <c r="GKN64" s="11"/>
      <c r="GKO64" s="11"/>
      <c r="GKP64" s="11"/>
      <c r="GKQ64" s="11"/>
      <c r="GKR64" s="11"/>
      <c r="GKS64" s="11"/>
      <c r="GKT64" s="11"/>
      <c r="GKU64" s="11"/>
      <c r="GKV64" s="11"/>
      <c r="GKW64" s="11"/>
      <c r="GKX64" s="11"/>
      <c r="GKY64" s="11"/>
      <c r="GKZ64" s="11"/>
      <c r="GLA64" s="11"/>
      <c r="GLB64" s="11"/>
      <c r="GLC64" s="11"/>
      <c r="GLD64" s="11"/>
      <c r="GLE64" s="11"/>
      <c r="GLF64" s="11"/>
      <c r="GLG64" s="11"/>
      <c r="GLH64" s="11"/>
      <c r="GLI64" s="11"/>
      <c r="GLJ64" s="11"/>
      <c r="GLK64" s="11"/>
      <c r="GLL64" s="11"/>
      <c r="GLM64" s="11"/>
      <c r="GLN64" s="11"/>
      <c r="GLO64" s="11"/>
      <c r="GLP64" s="11"/>
      <c r="GLQ64" s="11"/>
      <c r="GLR64" s="11"/>
      <c r="GLS64" s="11"/>
      <c r="GLT64" s="11"/>
      <c r="GLU64" s="11"/>
      <c r="GLV64" s="11"/>
      <c r="GLW64" s="11"/>
      <c r="GLX64" s="11"/>
      <c r="GLY64" s="11"/>
      <c r="GLZ64" s="11"/>
      <c r="GMA64" s="11"/>
      <c r="GMB64" s="11"/>
      <c r="GMC64" s="11"/>
      <c r="GMD64" s="11"/>
      <c r="GME64" s="11"/>
      <c r="GMF64" s="11"/>
      <c r="GMG64" s="11"/>
      <c r="GMH64" s="11"/>
      <c r="GMI64" s="11"/>
      <c r="GMJ64" s="11"/>
      <c r="GMK64" s="11"/>
      <c r="GML64" s="11"/>
      <c r="GMM64" s="11"/>
      <c r="GMN64" s="11"/>
      <c r="GMO64" s="11"/>
      <c r="GMP64" s="11"/>
      <c r="GMQ64" s="11"/>
      <c r="GMR64" s="11"/>
      <c r="GMS64" s="11"/>
      <c r="GMT64" s="11"/>
      <c r="GMU64" s="11"/>
      <c r="GMV64" s="11"/>
      <c r="GMW64" s="11"/>
      <c r="GMX64" s="11"/>
      <c r="GMY64" s="11"/>
      <c r="GMZ64" s="11"/>
      <c r="GNA64" s="11"/>
      <c r="GNB64" s="11"/>
      <c r="GNC64" s="11"/>
      <c r="GND64" s="11"/>
      <c r="GNE64" s="11"/>
      <c r="GNF64" s="11"/>
      <c r="GNG64" s="11"/>
      <c r="GNH64" s="11"/>
      <c r="GNI64" s="11"/>
      <c r="GNJ64" s="11"/>
      <c r="GNK64" s="11"/>
      <c r="GNL64" s="11"/>
      <c r="GNM64" s="11"/>
      <c r="GNN64" s="11"/>
      <c r="GNO64" s="11"/>
      <c r="GNP64" s="11"/>
      <c r="GNQ64" s="11"/>
      <c r="GNR64" s="11"/>
      <c r="GNS64" s="11"/>
      <c r="GNT64" s="11"/>
      <c r="GNU64" s="11"/>
      <c r="GNV64" s="11"/>
      <c r="GNW64" s="11"/>
      <c r="GNX64" s="11"/>
      <c r="GNY64" s="11"/>
      <c r="GNZ64" s="11"/>
      <c r="GOA64" s="11"/>
      <c r="GOB64" s="11"/>
      <c r="GOC64" s="11"/>
      <c r="GOD64" s="11"/>
      <c r="GOE64" s="11"/>
      <c r="GOF64" s="11"/>
      <c r="GOG64" s="11"/>
      <c r="GOH64" s="11"/>
      <c r="GOI64" s="11"/>
      <c r="GOJ64" s="11"/>
      <c r="GOK64" s="11"/>
      <c r="GOL64" s="11"/>
      <c r="GOM64" s="11"/>
      <c r="GON64" s="11"/>
      <c r="GOO64" s="11"/>
      <c r="GOP64" s="11"/>
      <c r="GOQ64" s="11"/>
      <c r="GOR64" s="11"/>
      <c r="GOS64" s="11"/>
      <c r="GOT64" s="11"/>
      <c r="GOU64" s="11"/>
      <c r="GOV64" s="11"/>
      <c r="GOW64" s="11"/>
      <c r="GOX64" s="11"/>
      <c r="GOY64" s="11"/>
      <c r="GOZ64" s="11"/>
      <c r="GPA64" s="11"/>
      <c r="GPB64" s="11"/>
      <c r="GPC64" s="11"/>
      <c r="GPD64" s="11"/>
      <c r="GPE64" s="11"/>
      <c r="GPF64" s="11"/>
      <c r="GPG64" s="11"/>
      <c r="GPH64" s="11"/>
      <c r="GPI64" s="11"/>
      <c r="GPJ64" s="11"/>
      <c r="GPK64" s="11"/>
      <c r="GPL64" s="11"/>
      <c r="GPM64" s="11"/>
      <c r="GPN64" s="11"/>
      <c r="GPO64" s="11"/>
      <c r="GPP64" s="11"/>
      <c r="GPQ64" s="11"/>
      <c r="GPR64" s="11"/>
      <c r="GPS64" s="11"/>
      <c r="GPT64" s="11"/>
      <c r="GPU64" s="11"/>
      <c r="GPV64" s="11"/>
      <c r="GPW64" s="11"/>
      <c r="GPX64" s="11"/>
      <c r="GPY64" s="11"/>
      <c r="GPZ64" s="11"/>
      <c r="GQA64" s="11"/>
      <c r="GQB64" s="11"/>
      <c r="GQC64" s="11"/>
      <c r="GQD64" s="11"/>
      <c r="GQE64" s="11"/>
      <c r="GQF64" s="11"/>
      <c r="GQG64" s="11"/>
      <c r="GQH64" s="11"/>
      <c r="GQI64" s="11"/>
      <c r="GQJ64" s="11"/>
      <c r="GQK64" s="11"/>
      <c r="GQL64" s="11"/>
      <c r="GQM64" s="11"/>
      <c r="GQN64" s="11"/>
      <c r="GQO64" s="11"/>
      <c r="GQP64" s="11"/>
      <c r="GQQ64" s="11"/>
      <c r="GQR64" s="11"/>
      <c r="GQS64" s="11"/>
      <c r="GQT64" s="11"/>
      <c r="GQU64" s="11"/>
      <c r="GQV64" s="11"/>
      <c r="GQW64" s="11"/>
      <c r="GQX64" s="11"/>
      <c r="GQY64" s="11"/>
      <c r="GQZ64" s="11"/>
      <c r="GRA64" s="11"/>
      <c r="GRB64" s="11"/>
      <c r="GRC64" s="11"/>
      <c r="GRD64" s="11"/>
      <c r="GRE64" s="11"/>
      <c r="GRF64" s="11"/>
      <c r="GRG64" s="11"/>
      <c r="GRH64" s="11"/>
      <c r="GRI64" s="11"/>
      <c r="GRJ64" s="11"/>
      <c r="GRK64" s="11"/>
      <c r="GRL64" s="11"/>
      <c r="GRM64" s="11"/>
      <c r="GRN64" s="11"/>
      <c r="GRO64" s="11"/>
      <c r="GRP64" s="11"/>
      <c r="GRQ64" s="11"/>
      <c r="GRR64" s="11"/>
      <c r="GRS64" s="11"/>
      <c r="GRT64" s="11"/>
      <c r="GRU64" s="11"/>
      <c r="GRV64" s="11"/>
      <c r="GRW64" s="11"/>
      <c r="GRX64" s="11"/>
      <c r="GRY64" s="11"/>
      <c r="GRZ64" s="11"/>
      <c r="GSA64" s="11"/>
      <c r="GSB64" s="11"/>
      <c r="GSC64" s="11"/>
      <c r="GSD64" s="11"/>
      <c r="GSE64" s="11"/>
      <c r="GSF64" s="11"/>
      <c r="GSG64" s="11"/>
      <c r="GSH64" s="11"/>
      <c r="GSI64" s="11"/>
      <c r="GSJ64" s="11"/>
      <c r="GSK64" s="11"/>
      <c r="GSL64" s="11"/>
      <c r="GSM64" s="11"/>
      <c r="GSN64" s="11"/>
      <c r="GSO64" s="11"/>
      <c r="GSP64" s="11"/>
      <c r="GSQ64" s="11"/>
      <c r="GSR64" s="11"/>
      <c r="GSS64" s="11"/>
      <c r="GST64" s="11"/>
      <c r="GSU64" s="11"/>
      <c r="GSV64" s="11"/>
      <c r="GSW64" s="11"/>
      <c r="GSX64" s="11"/>
      <c r="GSY64" s="11"/>
      <c r="GSZ64" s="11"/>
      <c r="GTA64" s="11"/>
      <c r="GTB64" s="11"/>
      <c r="GTC64" s="11"/>
      <c r="GTD64" s="11"/>
      <c r="GTE64" s="11"/>
      <c r="GTF64" s="11"/>
      <c r="GTG64" s="11"/>
      <c r="GTH64" s="11"/>
      <c r="GTI64" s="11"/>
      <c r="GTJ64" s="11"/>
      <c r="GTK64" s="11"/>
      <c r="GTL64" s="11"/>
      <c r="GTM64" s="11"/>
      <c r="GTN64" s="11"/>
      <c r="GTO64" s="11"/>
      <c r="GTP64" s="11"/>
      <c r="GTQ64" s="11"/>
      <c r="GTR64" s="11"/>
      <c r="GTS64" s="11"/>
      <c r="GTT64" s="11"/>
      <c r="GTU64" s="11"/>
      <c r="GTV64" s="11"/>
      <c r="GTW64" s="11"/>
      <c r="GTX64" s="11"/>
      <c r="GTY64" s="11"/>
      <c r="GTZ64" s="11"/>
      <c r="GUA64" s="11"/>
      <c r="GUB64" s="11"/>
      <c r="GUC64" s="11"/>
      <c r="GUD64" s="11"/>
      <c r="GUE64" s="11"/>
      <c r="GUF64" s="11"/>
      <c r="GUG64" s="11"/>
      <c r="GUH64" s="11"/>
      <c r="GUI64" s="11"/>
      <c r="GUJ64" s="11"/>
      <c r="GUK64" s="11"/>
      <c r="GUL64" s="11"/>
      <c r="GUM64" s="11"/>
      <c r="GUN64" s="11"/>
      <c r="GUO64" s="11"/>
      <c r="GUP64" s="11"/>
      <c r="GUQ64" s="11"/>
      <c r="GUR64" s="11"/>
      <c r="GUS64" s="11"/>
      <c r="GUT64" s="11"/>
      <c r="GUU64" s="11"/>
      <c r="GUV64" s="11"/>
      <c r="GUW64" s="11"/>
      <c r="GUX64" s="11"/>
      <c r="GUY64" s="11"/>
      <c r="GUZ64" s="11"/>
      <c r="GVA64" s="11"/>
      <c r="GVB64" s="11"/>
      <c r="GVC64" s="11"/>
      <c r="GVD64" s="11"/>
      <c r="GVE64" s="11"/>
      <c r="GVF64" s="11"/>
      <c r="GVG64" s="11"/>
      <c r="GVH64" s="11"/>
      <c r="GVI64" s="11"/>
      <c r="GVJ64" s="11"/>
      <c r="GVK64" s="11"/>
      <c r="GVL64" s="11"/>
      <c r="GVM64" s="11"/>
      <c r="GVN64" s="11"/>
      <c r="GVO64" s="11"/>
      <c r="GVP64" s="11"/>
      <c r="GVQ64" s="11"/>
      <c r="GVR64" s="11"/>
      <c r="GVS64" s="11"/>
      <c r="GVT64" s="11"/>
      <c r="GVU64" s="11"/>
      <c r="GVV64" s="11"/>
      <c r="GVW64" s="11"/>
      <c r="GVX64" s="11"/>
      <c r="GVY64" s="11"/>
      <c r="GVZ64" s="11"/>
      <c r="GWA64" s="11"/>
      <c r="GWB64" s="11"/>
      <c r="GWC64" s="11"/>
      <c r="GWD64" s="11"/>
      <c r="GWE64" s="11"/>
      <c r="GWF64" s="11"/>
      <c r="GWG64" s="11"/>
      <c r="GWH64" s="11"/>
      <c r="GWI64" s="11"/>
      <c r="GWJ64" s="11"/>
      <c r="GWK64" s="11"/>
      <c r="GWL64" s="11"/>
      <c r="GWM64" s="11"/>
      <c r="GWN64" s="11"/>
      <c r="GWO64" s="11"/>
      <c r="GWP64" s="11"/>
      <c r="GWQ64" s="11"/>
      <c r="GWR64" s="11"/>
      <c r="GWS64" s="11"/>
      <c r="GWT64" s="11"/>
      <c r="GWU64" s="11"/>
      <c r="GWV64" s="11"/>
      <c r="GWW64" s="11"/>
      <c r="GWX64" s="11"/>
      <c r="GWY64" s="11"/>
      <c r="GWZ64" s="11"/>
      <c r="GXA64" s="11"/>
      <c r="GXB64" s="11"/>
      <c r="GXC64" s="11"/>
      <c r="GXD64" s="11"/>
      <c r="GXE64" s="11"/>
      <c r="GXF64" s="11"/>
      <c r="GXG64" s="11"/>
      <c r="GXH64" s="11"/>
      <c r="GXI64" s="11"/>
      <c r="GXJ64" s="11"/>
      <c r="GXK64" s="11"/>
      <c r="GXL64" s="11"/>
      <c r="GXM64" s="11"/>
      <c r="GXN64" s="11"/>
      <c r="GXO64" s="11"/>
      <c r="GXP64" s="11"/>
      <c r="GXQ64" s="11"/>
      <c r="GXR64" s="11"/>
      <c r="GXS64" s="11"/>
      <c r="GXT64" s="11"/>
      <c r="GXU64" s="11"/>
      <c r="GXV64" s="11"/>
      <c r="GXW64" s="11"/>
      <c r="GXX64" s="11"/>
      <c r="GXY64" s="11"/>
      <c r="GXZ64" s="11"/>
      <c r="GYA64" s="11"/>
      <c r="GYB64" s="11"/>
      <c r="GYC64" s="11"/>
      <c r="GYD64" s="11"/>
      <c r="GYE64" s="11"/>
      <c r="GYF64" s="11"/>
      <c r="GYG64" s="11"/>
      <c r="GYH64" s="11"/>
      <c r="GYI64" s="11"/>
      <c r="GYJ64" s="11"/>
      <c r="GYK64" s="11"/>
      <c r="GYL64" s="11"/>
      <c r="GYM64" s="11"/>
      <c r="GYN64" s="11"/>
      <c r="GYO64" s="11"/>
      <c r="GYP64" s="11"/>
      <c r="GYQ64" s="11"/>
      <c r="GYR64" s="11"/>
      <c r="GYS64" s="11"/>
      <c r="GYT64" s="11"/>
      <c r="GYU64" s="11"/>
      <c r="GYV64" s="11"/>
      <c r="GYW64" s="11"/>
      <c r="GYX64" s="11"/>
      <c r="GYY64" s="11"/>
      <c r="GYZ64" s="11"/>
      <c r="GZA64" s="11"/>
      <c r="GZB64" s="11"/>
      <c r="GZC64" s="11"/>
      <c r="GZD64" s="11"/>
      <c r="GZE64" s="11"/>
      <c r="GZF64" s="11"/>
      <c r="GZG64" s="11"/>
      <c r="GZH64" s="11"/>
      <c r="GZI64" s="11"/>
      <c r="GZJ64" s="11"/>
      <c r="GZK64" s="11"/>
      <c r="GZL64" s="11"/>
      <c r="GZM64" s="11"/>
      <c r="GZN64" s="11"/>
      <c r="GZO64" s="11"/>
      <c r="GZP64" s="11"/>
      <c r="GZQ64" s="11"/>
      <c r="GZR64" s="11"/>
      <c r="GZS64" s="11"/>
      <c r="GZT64" s="11"/>
      <c r="GZU64" s="11"/>
      <c r="GZV64" s="11"/>
      <c r="GZW64" s="11"/>
      <c r="GZX64" s="11"/>
      <c r="GZY64" s="11"/>
      <c r="GZZ64" s="11"/>
      <c r="HAA64" s="11"/>
      <c r="HAB64" s="11"/>
      <c r="HAC64" s="11"/>
      <c r="HAD64" s="11"/>
      <c r="HAE64" s="11"/>
      <c r="HAF64" s="11"/>
      <c r="HAG64" s="11"/>
      <c r="HAH64" s="11"/>
      <c r="HAI64" s="11"/>
      <c r="HAJ64" s="11"/>
      <c r="HAK64" s="11"/>
      <c r="HAL64" s="11"/>
      <c r="HAM64" s="11"/>
      <c r="HAN64" s="11"/>
      <c r="HAO64" s="11"/>
      <c r="HAP64" s="11"/>
      <c r="HAQ64" s="11"/>
      <c r="HAR64" s="11"/>
      <c r="HAS64" s="11"/>
      <c r="HAT64" s="11"/>
      <c r="HAU64" s="11"/>
      <c r="HAV64" s="11"/>
      <c r="HAW64" s="11"/>
      <c r="HAX64" s="11"/>
      <c r="HAY64" s="11"/>
      <c r="HAZ64" s="11"/>
      <c r="HBA64" s="11"/>
      <c r="HBB64" s="11"/>
      <c r="HBC64" s="11"/>
      <c r="HBD64" s="11"/>
      <c r="HBE64" s="11"/>
      <c r="HBF64" s="11"/>
      <c r="HBG64" s="11"/>
      <c r="HBH64" s="11"/>
      <c r="HBI64" s="11"/>
      <c r="HBJ64" s="11"/>
      <c r="HBK64" s="11"/>
      <c r="HBL64" s="11"/>
      <c r="HBM64" s="11"/>
      <c r="HBN64" s="11"/>
      <c r="HBO64" s="11"/>
      <c r="HBP64" s="11"/>
      <c r="HBQ64" s="11"/>
      <c r="HBR64" s="11"/>
      <c r="HBS64" s="11"/>
      <c r="HBT64" s="11"/>
      <c r="HBU64" s="11"/>
      <c r="HBV64" s="11"/>
      <c r="HBW64" s="11"/>
      <c r="HBX64" s="11"/>
      <c r="HBY64" s="11"/>
      <c r="HBZ64" s="11"/>
      <c r="HCA64" s="11"/>
      <c r="HCB64" s="11"/>
      <c r="HCC64" s="11"/>
      <c r="HCD64" s="11"/>
      <c r="HCE64" s="11"/>
      <c r="HCF64" s="11"/>
      <c r="HCG64" s="11"/>
      <c r="HCH64" s="11"/>
      <c r="HCI64" s="11"/>
      <c r="HCJ64" s="11"/>
      <c r="HCK64" s="11"/>
      <c r="HCL64" s="11"/>
      <c r="HCM64" s="11"/>
      <c r="HCN64" s="11"/>
      <c r="HCO64" s="11"/>
      <c r="HCP64" s="11"/>
      <c r="HCQ64" s="11"/>
      <c r="HCR64" s="11"/>
      <c r="HCS64" s="11"/>
      <c r="HCT64" s="11"/>
      <c r="HCU64" s="11"/>
      <c r="HCV64" s="11"/>
      <c r="HCW64" s="11"/>
      <c r="HCX64" s="11"/>
      <c r="HCY64" s="11"/>
      <c r="HCZ64" s="11"/>
      <c r="HDA64" s="11"/>
      <c r="HDB64" s="11"/>
      <c r="HDC64" s="11"/>
      <c r="HDD64" s="11"/>
      <c r="HDE64" s="11"/>
      <c r="HDF64" s="11"/>
      <c r="HDG64" s="11"/>
      <c r="HDH64" s="11"/>
      <c r="HDI64" s="11"/>
      <c r="HDJ64" s="11"/>
      <c r="HDK64" s="11"/>
      <c r="HDL64" s="11"/>
      <c r="HDM64" s="11"/>
      <c r="HDN64" s="11"/>
      <c r="HDO64" s="11"/>
      <c r="HDP64" s="11"/>
      <c r="HDQ64" s="11"/>
      <c r="HDR64" s="11"/>
      <c r="HDS64" s="11"/>
      <c r="HDT64" s="11"/>
      <c r="HDU64" s="11"/>
      <c r="HDV64" s="11"/>
      <c r="HDW64" s="11"/>
      <c r="HDX64" s="11"/>
      <c r="HDY64" s="11"/>
      <c r="HDZ64" s="11"/>
      <c r="HEA64" s="11"/>
      <c r="HEB64" s="11"/>
      <c r="HEC64" s="11"/>
      <c r="HED64" s="11"/>
      <c r="HEE64" s="11"/>
      <c r="HEF64" s="11"/>
      <c r="HEG64" s="11"/>
      <c r="HEH64" s="11"/>
      <c r="HEI64" s="11"/>
      <c r="HEJ64" s="11"/>
      <c r="HEK64" s="11"/>
      <c r="HEL64" s="11"/>
      <c r="HEM64" s="11"/>
      <c r="HEN64" s="11"/>
      <c r="HEO64" s="11"/>
      <c r="HEP64" s="11"/>
      <c r="HEQ64" s="11"/>
      <c r="HER64" s="11"/>
      <c r="HES64" s="11"/>
      <c r="HET64" s="11"/>
      <c r="HEU64" s="11"/>
      <c r="HEV64" s="11"/>
      <c r="HEW64" s="11"/>
      <c r="HEX64" s="11"/>
      <c r="HEY64" s="11"/>
      <c r="HEZ64" s="11"/>
      <c r="HFA64" s="11"/>
      <c r="HFB64" s="11"/>
      <c r="HFC64" s="11"/>
      <c r="HFD64" s="11"/>
      <c r="HFE64" s="11"/>
      <c r="HFF64" s="11"/>
      <c r="HFG64" s="11"/>
      <c r="HFH64" s="11"/>
      <c r="HFI64" s="11"/>
      <c r="HFJ64" s="11"/>
      <c r="HFK64" s="11"/>
      <c r="HFL64" s="11"/>
      <c r="HFM64" s="11"/>
      <c r="HFN64" s="11"/>
      <c r="HFO64" s="11"/>
      <c r="HFP64" s="11"/>
      <c r="HFQ64" s="11"/>
      <c r="HFR64" s="11"/>
      <c r="HFS64" s="11"/>
      <c r="HFT64" s="11"/>
      <c r="HFU64" s="11"/>
      <c r="HFV64" s="11"/>
      <c r="HFW64" s="11"/>
      <c r="HFX64" s="11"/>
      <c r="HFY64" s="11"/>
      <c r="HFZ64" s="11"/>
      <c r="HGA64" s="11"/>
      <c r="HGB64" s="11"/>
      <c r="HGC64" s="11"/>
      <c r="HGD64" s="11"/>
      <c r="HGE64" s="11"/>
      <c r="HGF64" s="11"/>
      <c r="HGG64" s="11"/>
      <c r="HGH64" s="11"/>
      <c r="HGI64" s="11"/>
      <c r="HGJ64" s="11"/>
      <c r="HGK64" s="11"/>
      <c r="HGL64" s="11"/>
      <c r="HGM64" s="11"/>
      <c r="HGN64" s="11"/>
      <c r="HGO64" s="11"/>
      <c r="HGP64" s="11"/>
      <c r="HGQ64" s="11"/>
      <c r="HGR64" s="11"/>
      <c r="HGS64" s="11"/>
      <c r="HGT64" s="11"/>
      <c r="HGU64" s="11"/>
      <c r="HGV64" s="11"/>
      <c r="HGW64" s="11"/>
      <c r="HGX64" s="11"/>
      <c r="HGY64" s="11"/>
      <c r="HGZ64" s="11"/>
      <c r="HHA64" s="11"/>
      <c r="HHB64" s="11"/>
      <c r="HHC64" s="11"/>
      <c r="HHD64" s="11"/>
      <c r="HHE64" s="11"/>
      <c r="HHF64" s="11"/>
      <c r="HHG64" s="11"/>
      <c r="HHH64" s="11"/>
      <c r="HHI64" s="11"/>
      <c r="HHJ64" s="11"/>
      <c r="HHK64" s="11"/>
      <c r="HHL64" s="11"/>
      <c r="HHM64" s="11"/>
      <c r="HHN64" s="11"/>
      <c r="HHO64" s="11"/>
      <c r="HHP64" s="11"/>
      <c r="HHQ64" s="11"/>
      <c r="HHR64" s="11"/>
      <c r="HHS64" s="11"/>
      <c r="HHT64" s="11"/>
      <c r="HHU64" s="11"/>
      <c r="HHV64" s="11"/>
      <c r="HHW64" s="11"/>
      <c r="HHX64" s="11"/>
      <c r="HHY64" s="11"/>
      <c r="HHZ64" s="11"/>
      <c r="HIA64" s="11"/>
      <c r="HIB64" s="11"/>
      <c r="HIC64" s="11"/>
      <c r="HID64" s="11"/>
      <c r="HIE64" s="11"/>
      <c r="HIF64" s="11"/>
      <c r="HIG64" s="11"/>
      <c r="HIH64" s="11"/>
      <c r="HII64" s="11"/>
      <c r="HIJ64" s="11"/>
      <c r="HIK64" s="11"/>
      <c r="HIL64" s="11"/>
      <c r="HIM64" s="11"/>
      <c r="HIN64" s="11"/>
      <c r="HIO64" s="11"/>
      <c r="HIP64" s="11"/>
      <c r="HIQ64" s="11"/>
      <c r="HIR64" s="11"/>
      <c r="HIS64" s="11"/>
      <c r="HIT64" s="11"/>
      <c r="HIU64" s="11"/>
      <c r="HIV64" s="11"/>
      <c r="HIW64" s="11"/>
      <c r="HIX64" s="11"/>
      <c r="HIY64" s="11"/>
      <c r="HIZ64" s="11"/>
      <c r="HJA64" s="11"/>
      <c r="HJB64" s="11"/>
      <c r="HJC64" s="11"/>
      <c r="HJD64" s="11"/>
      <c r="HJE64" s="11"/>
      <c r="HJF64" s="11"/>
      <c r="HJG64" s="11"/>
      <c r="HJH64" s="11"/>
      <c r="HJI64" s="11"/>
      <c r="HJJ64" s="11"/>
      <c r="HJK64" s="11"/>
      <c r="HJL64" s="11"/>
      <c r="HJM64" s="11"/>
      <c r="HJN64" s="11"/>
      <c r="HJO64" s="11"/>
      <c r="HJP64" s="11"/>
      <c r="HJQ64" s="11"/>
      <c r="HJR64" s="11"/>
      <c r="HJS64" s="11"/>
      <c r="HJT64" s="11"/>
      <c r="HJU64" s="11"/>
      <c r="HJV64" s="11"/>
      <c r="HJW64" s="11"/>
      <c r="HJX64" s="11"/>
      <c r="HJY64" s="11"/>
      <c r="HJZ64" s="11"/>
      <c r="HKA64" s="11"/>
      <c r="HKB64" s="11"/>
      <c r="HKC64" s="11"/>
      <c r="HKD64" s="11"/>
      <c r="HKE64" s="11"/>
      <c r="HKF64" s="11"/>
      <c r="HKG64" s="11"/>
      <c r="HKH64" s="11"/>
      <c r="HKI64" s="11"/>
      <c r="HKJ64" s="11"/>
      <c r="HKK64" s="11"/>
      <c r="HKL64" s="11"/>
      <c r="HKM64" s="11"/>
      <c r="HKN64" s="11"/>
      <c r="HKO64" s="11"/>
      <c r="HKP64" s="11"/>
      <c r="HKQ64" s="11"/>
      <c r="HKR64" s="11"/>
      <c r="HKS64" s="11"/>
      <c r="HKT64" s="11"/>
      <c r="HKU64" s="11"/>
      <c r="HKV64" s="11"/>
      <c r="HKW64" s="11"/>
      <c r="HKX64" s="11"/>
      <c r="HKY64" s="11"/>
      <c r="HKZ64" s="11"/>
      <c r="HLA64" s="11"/>
      <c r="HLB64" s="11"/>
      <c r="HLC64" s="11"/>
      <c r="HLD64" s="11"/>
      <c r="HLE64" s="11"/>
      <c r="HLF64" s="11"/>
      <c r="HLG64" s="11"/>
      <c r="HLH64" s="11"/>
      <c r="HLI64" s="11"/>
      <c r="HLJ64" s="11"/>
      <c r="HLK64" s="11"/>
      <c r="HLL64" s="11"/>
      <c r="HLM64" s="11"/>
      <c r="HLN64" s="11"/>
      <c r="HLO64" s="11"/>
      <c r="HLP64" s="11"/>
      <c r="HLQ64" s="11"/>
      <c r="HLR64" s="11"/>
      <c r="HLS64" s="11"/>
      <c r="HLT64" s="11"/>
      <c r="HLU64" s="11"/>
      <c r="HLV64" s="11"/>
      <c r="HLW64" s="11"/>
      <c r="HLX64" s="11"/>
      <c r="HLY64" s="11"/>
      <c r="HLZ64" s="11"/>
      <c r="HMA64" s="11"/>
      <c r="HMB64" s="11"/>
      <c r="HMC64" s="11"/>
      <c r="HMD64" s="11"/>
      <c r="HME64" s="11"/>
      <c r="HMF64" s="11"/>
      <c r="HMG64" s="11"/>
      <c r="HMH64" s="11"/>
      <c r="HMI64" s="11"/>
      <c r="HMJ64" s="11"/>
      <c r="HMK64" s="11"/>
      <c r="HML64" s="11"/>
      <c r="HMM64" s="11"/>
      <c r="HMN64" s="11"/>
      <c r="HMO64" s="11"/>
      <c r="HMP64" s="11"/>
      <c r="HMQ64" s="11"/>
      <c r="HMR64" s="11"/>
      <c r="HMS64" s="11"/>
      <c r="HMT64" s="11"/>
      <c r="HMU64" s="11"/>
      <c r="HMV64" s="11"/>
      <c r="HMW64" s="11"/>
      <c r="HMX64" s="11"/>
      <c r="HMY64" s="11"/>
      <c r="HMZ64" s="11"/>
      <c r="HNA64" s="11"/>
      <c r="HNB64" s="11"/>
      <c r="HNC64" s="11"/>
      <c r="HND64" s="11"/>
      <c r="HNE64" s="11"/>
      <c r="HNF64" s="11"/>
      <c r="HNG64" s="11"/>
      <c r="HNH64" s="11"/>
      <c r="HNI64" s="11"/>
      <c r="HNJ64" s="11"/>
      <c r="HNK64" s="11"/>
      <c r="HNL64" s="11"/>
      <c r="HNM64" s="11"/>
      <c r="HNN64" s="11"/>
      <c r="HNO64" s="11"/>
      <c r="HNP64" s="11"/>
      <c r="HNQ64" s="11"/>
      <c r="HNR64" s="11"/>
      <c r="HNS64" s="11"/>
      <c r="HNT64" s="11"/>
      <c r="HNU64" s="11"/>
      <c r="HNV64" s="11"/>
      <c r="HNW64" s="11"/>
      <c r="HNX64" s="11"/>
      <c r="HNY64" s="11"/>
      <c r="HNZ64" s="11"/>
      <c r="HOA64" s="11"/>
      <c r="HOB64" s="11"/>
      <c r="HOC64" s="11"/>
      <c r="HOD64" s="11"/>
      <c r="HOE64" s="11"/>
      <c r="HOF64" s="11"/>
      <c r="HOG64" s="11"/>
      <c r="HOH64" s="11"/>
      <c r="HOI64" s="11"/>
      <c r="HOJ64" s="11"/>
      <c r="HOK64" s="11"/>
      <c r="HOL64" s="11"/>
      <c r="HOM64" s="11"/>
      <c r="HON64" s="11"/>
      <c r="HOO64" s="11"/>
      <c r="HOP64" s="11"/>
      <c r="HOQ64" s="11"/>
      <c r="HOR64" s="11"/>
      <c r="HOS64" s="11"/>
      <c r="HOT64" s="11"/>
      <c r="HOU64" s="11"/>
      <c r="HOV64" s="11"/>
      <c r="HOW64" s="11"/>
      <c r="HOX64" s="11"/>
      <c r="HOY64" s="11"/>
      <c r="HOZ64" s="11"/>
      <c r="HPA64" s="11"/>
      <c r="HPB64" s="11"/>
      <c r="HPC64" s="11"/>
      <c r="HPD64" s="11"/>
      <c r="HPE64" s="11"/>
      <c r="HPF64" s="11"/>
      <c r="HPG64" s="11"/>
      <c r="HPH64" s="11"/>
      <c r="HPI64" s="11"/>
      <c r="HPJ64" s="11"/>
      <c r="HPK64" s="11"/>
      <c r="HPL64" s="11"/>
      <c r="HPM64" s="11"/>
      <c r="HPN64" s="11"/>
      <c r="HPO64" s="11"/>
      <c r="HPP64" s="11"/>
      <c r="HPQ64" s="11"/>
      <c r="HPR64" s="11"/>
      <c r="HPS64" s="11"/>
      <c r="HPT64" s="11"/>
      <c r="HPU64" s="11"/>
      <c r="HPV64" s="11"/>
      <c r="HPW64" s="11"/>
      <c r="HPX64" s="11"/>
      <c r="HPY64" s="11"/>
      <c r="HPZ64" s="11"/>
      <c r="HQA64" s="11"/>
      <c r="HQB64" s="11"/>
      <c r="HQC64" s="11"/>
      <c r="HQD64" s="11"/>
      <c r="HQE64" s="11"/>
      <c r="HQF64" s="11"/>
      <c r="HQG64" s="11"/>
      <c r="HQH64" s="11"/>
      <c r="HQI64" s="11"/>
      <c r="HQJ64" s="11"/>
      <c r="HQK64" s="11"/>
      <c r="HQL64" s="11"/>
      <c r="HQM64" s="11"/>
      <c r="HQN64" s="11"/>
      <c r="HQO64" s="11"/>
      <c r="HQP64" s="11"/>
      <c r="HQQ64" s="11"/>
      <c r="HQR64" s="11"/>
      <c r="HQS64" s="11"/>
      <c r="HQT64" s="11"/>
      <c r="HQU64" s="11"/>
      <c r="HQV64" s="11"/>
      <c r="HQW64" s="11"/>
      <c r="HQX64" s="11"/>
      <c r="HQY64" s="11"/>
      <c r="HQZ64" s="11"/>
      <c r="HRA64" s="11"/>
      <c r="HRB64" s="11"/>
      <c r="HRC64" s="11"/>
      <c r="HRD64" s="11"/>
      <c r="HRE64" s="11"/>
      <c r="HRF64" s="11"/>
      <c r="HRG64" s="11"/>
      <c r="HRH64" s="11"/>
      <c r="HRI64" s="11"/>
      <c r="HRJ64" s="11"/>
      <c r="HRK64" s="11"/>
      <c r="HRL64" s="11"/>
      <c r="HRM64" s="11"/>
      <c r="HRN64" s="11"/>
      <c r="HRO64" s="11"/>
      <c r="HRP64" s="11"/>
      <c r="HRQ64" s="11"/>
      <c r="HRR64" s="11"/>
      <c r="HRS64" s="11"/>
      <c r="HRT64" s="11"/>
      <c r="HRU64" s="11"/>
      <c r="HRV64" s="11"/>
      <c r="HRW64" s="11"/>
      <c r="HRX64" s="11"/>
      <c r="HRY64" s="11"/>
      <c r="HRZ64" s="11"/>
      <c r="HSA64" s="11"/>
      <c r="HSB64" s="11"/>
      <c r="HSC64" s="11"/>
      <c r="HSD64" s="11"/>
      <c r="HSE64" s="11"/>
      <c r="HSF64" s="11"/>
      <c r="HSG64" s="11"/>
      <c r="HSH64" s="11"/>
      <c r="HSI64" s="11"/>
      <c r="HSJ64" s="11"/>
      <c r="HSK64" s="11"/>
      <c r="HSL64" s="11"/>
      <c r="HSM64" s="11"/>
      <c r="HSN64" s="11"/>
      <c r="HSO64" s="11"/>
      <c r="HSP64" s="11"/>
      <c r="HSQ64" s="11"/>
      <c r="HSR64" s="11"/>
      <c r="HSS64" s="11"/>
      <c r="HST64" s="11"/>
      <c r="HSU64" s="11"/>
      <c r="HSV64" s="11"/>
      <c r="HSW64" s="11"/>
      <c r="HSX64" s="11"/>
      <c r="HSY64" s="11"/>
      <c r="HSZ64" s="11"/>
      <c r="HTA64" s="11"/>
      <c r="HTB64" s="11"/>
      <c r="HTC64" s="11"/>
      <c r="HTD64" s="11"/>
      <c r="HTE64" s="11"/>
      <c r="HTF64" s="11"/>
      <c r="HTG64" s="11"/>
      <c r="HTH64" s="11"/>
      <c r="HTI64" s="11"/>
      <c r="HTJ64" s="11"/>
      <c r="HTK64" s="11"/>
      <c r="HTL64" s="11"/>
      <c r="HTM64" s="11"/>
      <c r="HTN64" s="11"/>
      <c r="HTO64" s="11"/>
      <c r="HTP64" s="11"/>
      <c r="HTQ64" s="11"/>
      <c r="HTR64" s="11"/>
      <c r="HTS64" s="11"/>
      <c r="HTT64" s="11"/>
      <c r="HTU64" s="11"/>
      <c r="HTV64" s="11"/>
      <c r="HTW64" s="11"/>
      <c r="HTX64" s="11"/>
      <c r="HTY64" s="11"/>
      <c r="HTZ64" s="11"/>
      <c r="HUA64" s="11"/>
      <c r="HUB64" s="11"/>
      <c r="HUC64" s="11"/>
      <c r="HUD64" s="11"/>
      <c r="HUE64" s="11"/>
      <c r="HUF64" s="11"/>
      <c r="HUG64" s="11"/>
      <c r="HUH64" s="11"/>
      <c r="HUI64" s="11"/>
      <c r="HUJ64" s="11"/>
      <c r="HUK64" s="11"/>
      <c r="HUL64" s="11"/>
      <c r="HUM64" s="11"/>
      <c r="HUN64" s="11"/>
      <c r="HUO64" s="11"/>
      <c r="HUP64" s="11"/>
      <c r="HUQ64" s="11"/>
      <c r="HUR64" s="11"/>
      <c r="HUS64" s="11"/>
      <c r="HUT64" s="11"/>
      <c r="HUU64" s="11"/>
      <c r="HUV64" s="11"/>
      <c r="HUW64" s="11"/>
      <c r="HUX64" s="11"/>
      <c r="HUY64" s="11"/>
      <c r="HUZ64" s="11"/>
      <c r="HVA64" s="11"/>
      <c r="HVB64" s="11"/>
      <c r="HVC64" s="11"/>
      <c r="HVD64" s="11"/>
      <c r="HVE64" s="11"/>
      <c r="HVF64" s="11"/>
      <c r="HVG64" s="11"/>
      <c r="HVH64" s="11"/>
      <c r="HVI64" s="11"/>
      <c r="HVJ64" s="11"/>
      <c r="HVK64" s="11"/>
      <c r="HVL64" s="11"/>
      <c r="HVM64" s="11"/>
      <c r="HVN64" s="11"/>
      <c r="HVO64" s="11"/>
      <c r="HVP64" s="11"/>
      <c r="HVQ64" s="11"/>
      <c r="HVR64" s="11"/>
      <c r="HVS64" s="11"/>
      <c r="HVT64" s="11"/>
      <c r="HVU64" s="11"/>
      <c r="HVV64" s="11"/>
      <c r="HVW64" s="11"/>
      <c r="HVX64" s="11"/>
      <c r="HVY64" s="11"/>
      <c r="HVZ64" s="11"/>
      <c r="HWA64" s="11"/>
      <c r="HWB64" s="11"/>
      <c r="HWC64" s="11"/>
      <c r="HWD64" s="11"/>
      <c r="HWE64" s="11"/>
      <c r="HWF64" s="11"/>
      <c r="HWG64" s="11"/>
      <c r="HWH64" s="11"/>
      <c r="HWI64" s="11"/>
      <c r="HWJ64" s="11"/>
      <c r="HWK64" s="11"/>
      <c r="HWL64" s="11"/>
      <c r="HWM64" s="11"/>
      <c r="HWN64" s="11"/>
      <c r="HWO64" s="11"/>
      <c r="HWP64" s="11"/>
      <c r="HWQ64" s="11"/>
      <c r="HWR64" s="11"/>
      <c r="HWS64" s="11"/>
      <c r="HWT64" s="11"/>
      <c r="HWU64" s="11"/>
      <c r="HWV64" s="11"/>
      <c r="HWW64" s="11"/>
      <c r="HWX64" s="11"/>
      <c r="HWY64" s="11"/>
      <c r="HWZ64" s="11"/>
      <c r="HXA64" s="11"/>
      <c r="HXB64" s="11"/>
      <c r="HXC64" s="11"/>
      <c r="HXD64" s="11"/>
      <c r="HXE64" s="11"/>
      <c r="HXF64" s="11"/>
      <c r="HXG64" s="11"/>
      <c r="HXH64" s="11"/>
      <c r="HXI64" s="11"/>
      <c r="HXJ64" s="11"/>
      <c r="HXK64" s="11"/>
      <c r="HXL64" s="11"/>
      <c r="HXM64" s="11"/>
      <c r="HXN64" s="11"/>
      <c r="HXO64" s="11"/>
      <c r="HXP64" s="11"/>
      <c r="HXQ64" s="11"/>
      <c r="HXR64" s="11"/>
      <c r="HXS64" s="11"/>
      <c r="HXT64" s="11"/>
      <c r="HXU64" s="11"/>
      <c r="HXV64" s="11"/>
      <c r="HXW64" s="11"/>
      <c r="HXX64" s="11"/>
      <c r="HXY64" s="11"/>
      <c r="HXZ64" s="11"/>
      <c r="HYA64" s="11"/>
      <c r="HYB64" s="11"/>
      <c r="HYC64" s="11"/>
      <c r="HYD64" s="11"/>
      <c r="HYE64" s="11"/>
      <c r="HYF64" s="11"/>
      <c r="HYG64" s="11"/>
      <c r="HYH64" s="11"/>
      <c r="HYI64" s="11"/>
      <c r="HYJ64" s="11"/>
      <c r="HYK64" s="11"/>
      <c r="HYL64" s="11"/>
      <c r="HYM64" s="11"/>
      <c r="HYN64" s="11"/>
      <c r="HYO64" s="11"/>
      <c r="HYP64" s="11"/>
      <c r="HYQ64" s="11"/>
      <c r="HYR64" s="11"/>
      <c r="HYS64" s="11"/>
      <c r="HYT64" s="11"/>
      <c r="HYU64" s="11"/>
      <c r="HYV64" s="11"/>
      <c r="HYW64" s="11"/>
      <c r="HYX64" s="11"/>
      <c r="HYY64" s="11"/>
      <c r="HYZ64" s="11"/>
      <c r="HZA64" s="11"/>
      <c r="HZB64" s="11"/>
      <c r="HZC64" s="11"/>
      <c r="HZD64" s="11"/>
      <c r="HZE64" s="11"/>
      <c r="HZF64" s="11"/>
      <c r="HZG64" s="11"/>
      <c r="HZH64" s="11"/>
      <c r="HZI64" s="11"/>
      <c r="HZJ64" s="11"/>
      <c r="HZK64" s="11"/>
      <c r="HZL64" s="11"/>
      <c r="HZM64" s="11"/>
      <c r="HZN64" s="11"/>
      <c r="HZO64" s="11"/>
      <c r="HZP64" s="11"/>
      <c r="HZQ64" s="11"/>
      <c r="HZR64" s="11"/>
      <c r="HZS64" s="11"/>
      <c r="HZT64" s="11"/>
      <c r="HZU64" s="11"/>
      <c r="HZV64" s="11"/>
      <c r="HZW64" s="11"/>
      <c r="HZX64" s="11"/>
      <c r="HZY64" s="11"/>
      <c r="HZZ64" s="11"/>
      <c r="IAA64" s="11"/>
      <c r="IAB64" s="11"/>
      <c r="IAC64" s="11"/>
      <c r="IAD64" s="11"/>
      <c r="IAE64" s="11"/>
      <c r="IAF64" s="11"/>
      <c r="IAG64" s="11"/>
      <c r="IAH64" s="11"/>
      <c r="IAI64" s="11"/>
      <c r="IAJ64" s="11"/>
      <c r="IAK64" s="11"/>
      <c r="IAL64" s="11"/>
      <c r="IAM64" s="11"/>
      <c r="IAN64" s="11"/>
      <c r="IAO64" s="11"/>
      <c r="IAP64" s="11"/>
      <c r="IAQ64" s="11"/>
      <c r="IAR64" s="11"/>
      <c r="IAS64" s="11"/>
      <c r="IAT64" s="11"/>
      <c r="IAU64" s="11"/>
      <c r="IAV64" s="11"/>
      <c r="IAW64" s="11"/>
      <c r="IAX64" s="11"/>
      <c r="IAY64" s="11"/>
      <c r="IAZ64" s="11"/>
      <c r="IBA64" s="11"/>
      <c r="IBB64" s="11"/>
      <c r="IBC64" s="11"/>
      <c r="IBD64" s="11"/>
      <c r="IBE64" s="11"/>
      <c r="IBF64" s="11"/>
      <c r="IBG64" s="11"/>
      <c r="IBH64" s="11"/>
      <c r="IBI64" s="11"/>
      <c r="IBJ64" s="11"/>
      <c r="IBK64" s="11"/>
      <c r="IBL64" s="11"/>
      <c r="IBM64" s="11"/>
      <c r="IBN64" s="11"/>
      <c r="IBO64" s="11"/>
      <c r="IBP64" s="11"/>
      <c r="IBQ64" s="11"/>
      <c r="IBR64" s="11"/>
      <c r="IBS64" s="11"/>
      <c r="IBT64" s="11"/>
      <c r="IBU64" s="11"/>
      <c r="IBV64" s="11"/>
      <c r="IBW64" s="11"/>
      <c r="IBX64" s="11"/>
      <c r="IBY64" s="11"/>
      <c r="IBZ64" s="11"/>
      <c r="ICA64" s="11"/>
      <c r="ICB64" s="11"/>
      <c r="ICC64" s="11"/>
      <c r="ICD64" s="11"/>
      <c r="ICE64" s="11"/>
      <c r="ICF64" s="11"/>
      <c r="ICG64" s="11"/>
      <c r="ICH64" s="11"/>
      <c r="ICI64" s="11"/>
      <c r="ICJ64" s="11"/>
      <c r="ICK64" s="11"/>
      <c r="ICL64" s="11"/>
      <c r="ICM64" s="11"/>
      <c r="ICN64" s="11"/>
      <c r="ICO64" s="11"/>
      <c r="ICP64" s="11"/>
      <c r="ICQ64" s="11"/>
      <c r="ICR64" s="11"/>
      <c r="ICS64" s="11"/>
      <c r="ICT64" s="11"/>
      <c r="ICU64" s="11"/>
      <c r="ICV64" s="11"/>
      <c r="ICW64" s="11"/>
      <c r="ICX64" s="11"/>
      <c r="ICY64" s="11"/>
      <c r="ICZ64" s="11"/>
      <c r="IDA64" s="11"/>
      <c r="IDB64" s="11"/>
      <c r="IDC64" s="11"/>
      <c r="IDD64" s="11"/>
      <c r="IDE64" s="11"/>
      <c r="IDF64" s="11"/>
      <c r="IDG64" s="11"/>
      <c r="IDH64" s="11"/>
      <c r="IDI64" s="11"/>
      <c r="IDJ64" s="11"/>
      <c r="IDK64" s="11"/>
      <c r="IDL64" s="11"/>
      <c r="IDM64" s="11"/>
      <c r="IDN64" s="11"/>
      <c r="IDO64" s="11"/>
      <c r="IDP64" s="11"/>
      <c r="IDQ64" s="11"/>
      <c r="IDR64" s="11"/>
      <c r="IDS64" s="11"/>
      <c r="IDT64" s="11"/>
      <c r="IDU64" s="11"/>
      <c r="IDV64" s="11"/>
      <c r="IDW64" s="11"/>
      <c r="IDX64" s="11"/>
      <c r="IDY64" s="11"/>
      <c r="IDZ64" s="11"/>
      <c r="IEA64" s="11"/>
      <c r="IEB64" s="11"/>
      <c r="IEC64" s="11"/>
      <c r="IED64" s="11"/>
      <c r="IEE64" s="11"/>
      <c r="IEF64" s="11"/>
      <c r="IEG64" s="11"/>
      <c r="IEH64" s="11"/>
      <c r="IEI64" s="11"/>
      <c r="IEJ64" s="11"/>
      <c r="IEK64" s="11"/>
      <c r="IEL64" s="11"/>
      <c r="IEM64" s="11"/>
      <c r="IEN64" s="11"/>
      <c r="IEO64" s="11"/>
      <c r="IEP64" s="11"/>
      <c r="IEQ64" s="11"/>
      <c r="IER64" s="11"/>
      <c r="IES64" s="11"/>
      <c r="IET64" s="11"/>
      <c r="IEU64" s="11"/>
      <c r="IEV64" s="11"/>
      <c r="IEW64" s="11"/>
      <c r="IEX64" s="11"/>
      <c r="IEY64" s="11"/>
      <c r="IEZ64" s="11"/>
      <c r="IFA64" s="11"/>
      <c r="IFB64" s="11"/>
      <c r="IFC64" s="11"/>
      <c r="IFD64" s="11"/>
      <c r="IFE64" s="11"/>
      <c r="IFF64" s="11"/>
      <c r="IFG64" s="11"/>
      <c r="IFH64" s="11"/>
      <c r="IFI64" s="11"/>
      <c r="IFJ64" s="11"/>
      <c r="IFK64" s="11"/>
      <c r="IFL64" s="11"/>
      <c r="IFM64" s="11"/>
      <c r="IFN64" s="11"/>
      <c r="IFO64" s="11"/>
      <c r="IFP64" s="11"/>
      <c r="IFQ64" s="11"/>
      <c r="IFR64" s="11"/>
      <c r="IFS64" s="11"/>
      <c r="IFT64" s="11"/>
      <c r="IFU64" s="11"/>
      <c r="IFV64" s="11"/>
      <c r="IFW64" s="11"/>
      <c r="IFX64" s="11"/>
      <c r="IFY64" s="11"/>
      <c r="IFZ64" s="11"/>
      <c r="IGA64" s="11"/>
      <c r="IGB64" s="11"/>
      <c r="IGC64" s="11"/>
      <c r="IGD64" s="11"/>
      <c r="IGE64" s="11"/>
      <c r="IGF64" s="11"/>
      <c r="IGG64" s="11"/>
      <c r="IGH64" s="11"/>
      <c r="IGI64" s="11"/>
      <c r="IGJ64" s="11"/>
      <c r="IGK64" s="11"/>
      <c r="IGL64" s="11"/>
      <c r="IGM64" s="11"/>
      <c r="IGN64" s="11"/>
      <c r="IGO64" s="11"/>
      <c r="IGP64" s="11"/>
      <c r="IGQ64" s="11"/>
      <c r="IGR64" s="11"/>
      <c r="IGS64" s="11"/>
      <c r="IGT64" s="11"/>
      <c r="IGU64" s="11"/>
      <c r="IGV64" s="11"/>
      <c r="IGW64" s="11"/>
      <c r="IGX64" s="11"/>
      <c r="IGY64" s="11"/>
      <c r="IGZ64" s="11"/>
      <c r="IHA64" s="11"/>
      <c r="IHB64" s="11"/>
      <c r="IHC64" s="11"/>
      <c r="IHD64" s="11"/>
      <c r="IHE64" s="11"/>
      <c r="IHF64" s="11"/>
      <c r="IHG64" s="11"/>
      <c r="IHH64" s="11"/>
      <c r="IHI64" s="11"/>
      <c r="IHJ64" s="11"/>
      <c r="IHK64" s="11"/>
      <c r="IHL64" s="11"/>
      <c r="IHM64" s="11"/>
      <c r="IHN64" s="11"/>
      <c r="IHO64" s="11"/>
      <c r="IHP64" s="11"/>
      <c r="IHQ64" s="11"/>
      <c r="IHR64" s="11"/>
      <c r="IHS64" s="11"/>
      <c r="IHT64" s="11"/>
      <c r="IHU64" s="11"/>
      <c r="IHV64" s="11"/>
      <c r="IHW64" s="11"/>
      <c r="IHX64" s="11"/>
      <c r="IHY64" s="11"/>
      <c r="IHZ64" s="11"/>
      <c r="IIA64" s="11"/>
      <c r="IIB64" s="11"/>
      <c r="IIC64" s="11"/>
      <c r="IID64" s="11"/>
      <c r="IIE64" s="11"/>
      <c r="IIF64" s="11"/>
      <c r="IIG64" s="11"/>
      <c r="IIH64" s="11"/>
      <c r="III64" s="11"/>
      <c r="IIJ64" s="11"/>
      <c r="IIK64" s="11"/>
      <c r="IIL64" s="11"/>
      <c r="IIM64" s="11"/>
      <c r="IIN64" s="11"/>
      <c r="IIO64" s="11"/>
      <c r="IIP64" s="11"/>
      <c r="IIQ64" s="11"/>
      <c r="IIR64" s="11"/>
      <c r="IIS64" s="11"/>
      <c r="IIT64" s="11"/>
      <c r="IIU64" s="11"/>
      <c r="IIV64" s="11"/>
      <c r="IIW64" s="11"/>
      <c r="IIX64" s="11"/>
      <c r="IIY64" s="11"/>
      <c r="IIZ64" s="11"/>
      <c r="IJA64" s="11"/>
      <c r="IJB64" s="11"/>
      <c r="IJC64" s="11"/>
      <c r="IJD64" s="11"/>
      <c r="IJE64" s="11"/>
      <c r="IJF64" s="11"/>
      <c r="IJG64" s="11"/>
      <c r="IJH64" s="11"/>
      <c r="IJI64" s="11"/>
      <c r="IJJ64" s="11"/>
      <c r="IJK64" s="11"/>
      <c r="IJL64" s="11"/>
      <c r="IJM64" s="11"/>
      <c r="IJN64" s="11"/>
      <c r="IJO64" s="11"/>
      <c r="IJP64" s="11"/>
      <c r="IJQ64" s="11"/>
      <c r="IJR64" s="11"/>
      <c r="IJS64" s="11"/>
      <c r="IJT64" s="11"/>
      <c r="IJU64" s="11"/>
      <c r="IJV64" s="11"/>
      <c r="IJW64" s="11"/>
      <c r="IJX64" s="11"/>
      <c r="IJY64" s="11"/>
      <c r="IJZ64" s="11"/>
      <c r="IKA64" s="11"/>
      <c r="IKB64" s="11"/>
      <c r="IKC64" s="11"/>
      <c r="IKD64" s="11"/>
      <c r="IKE64" s="11"/>
      <c r="IKF64" s="11"/>
      <c r="IKG64" s="11"/>
      <c r="IKH64" s="11"/>
      <c r="IKI64" s="11"/>
      <c r="IKJ64" s="11"/>
      <c r="IKK64" s="11"/>
      <c r="IKL64" s="11"/>
      <c r="IKM64" s="11"/>
      <c r="IKN64" s="11"/>
      <c r="IKO64" s="11"/>
      <c r="IKP64" s="11"/>
      <c r="IKQ64" s="11"/>
      <c r="IKR64" s="11"/>
      <c r="IKS64" s="11"/>
      <c r="IKT64" s="11"/>
      <c r="IKU64" s="11"/>
      <c r="IKV64" s="11"/>
      <c r="IKW64" s="11"/>
      <c r="IKX64" s="11"/>
      <c r="IKY64" s="11"/>
      <c r="IKZ64" s="11"/>
      <c r="ILA64" s="11"/>
      <c r="ILB64" s="11"/>
      <c r="ILC64" s="11"/>
      <c r="ILD64" s="11"/>
      <c r="ILE64" s="11"/>
      <c r="ILF64" s="11"/>
      <c r="ILG64" s="11"/>
      <c r="ILH64" s="11"/>
      <c r="ILI64" s="11"/>
      <c r="ILJ64" s="11"/>
      <c r="ILK64" s="11"/>
      <c r="ILL64" s="11"/>
      <c r="ILM64" s="11"/>
      <c r="ILN64" s="11"/>
      <c r="ILO64" s="11"/>
      <c r="ILP64" s="11"/>
      <c r="ILQ64" s="11"/>
      <c r="ILR64" s="11"/>
      <c r="ILS64" s="11"/>
      <c r="ILT64" s="11"/>
      <c r="ILU64" s="11"/>
      <c r="ILV64" s="11"/>
      <c r="ILW64" s="11"/>
      <c r="ILX64" s="11"/>
      <c r="ILY64" s="11"/>
      <c r="ILZ64" s="11"/>
      <c r="IMA64" s="11"/>
      <c r="IMB64" s="11"/>
      <c r="IMC64" s="11"/>
      <c r="IMD64" s="11"/>
      <c r="IME64" s="11"/>
      <c r="IMF64" s="11"/>
      <c r="IMG64" s="11"/>
      <c r="IMH64" s="11"/>
      <c r="IMI64" s="11"/>
      <c r="IMJ64" s="11"/>
      <c r="IMK64" s="11"/>
      <c r="IML64" s="11"/>
      <c r="IMM64" s="11"/>
      <c r="IMN64" s="11"/>
      <c r="IMO64" s="11"/>
      <c r="IMP64" s="11"/>
      <c r="IMQ64" s="11"/>
      <c r="IMR64" s="11"/>
      <c r="IMS64" s="11"/>
      <c r="IMT64" s="11"/>
      <c r="IMU64" s="11"/>
      <c r="IMV64" s="11"/>
      <c r="IMW64" s="11"/>
      <c r="IMX64" s="11"/>
      <c r="IMY64" s="11"/>
      <c r="IMZ64" s="11"/>
      <c r="INA64" s="11"/>
      <c r="INB64" s="11"/>
      <c r="INC64" s="11"/>
      <c r="IND64" s="11"/>
      <c r="INE64" s="11"/>
      <c r="INF64" s="11"/>
      <c r="ING64" s="11"/>
      <c r="INH64" s="11"/>
      <c r="INI64" s="11"/>
      <c r="INJ64" s="11"/>
      <c r="INK64" s="11"/>
      <c r="INL64" s="11"/>
      <c r="INM64" s="11"/>
      <c r="INN64" s="11"/>
      <c r="INO64" s="11"/>
      <c r="INP64" s="11"/>
      <c r="INQ64" s="11"/>
      <c r="INR64" s="11"/>
      <c r="INS64" s="11"/>
      <c r="INT64" s="11"/>
      <c r="INU64" s="11"/>
      <c r="INV64" s="11"/>
      <c r="INW64" s="11"/>
      <c r="INX64" s="11"/>
      <c r="INY64" s="11"/>
      <c r="INZ64" s="11"/>
      <c r="IOA64" s="11"/>
      <c r="IOB64" s="11"/>
      <c r="IOC64" s="11"/>
      <c r="IOD64" s="11"/>
      <c r="IOE64" s="11"/>
      <c r="IOF64" s="11"/>
      <c r="IOG64" s="11"/>
      <c r="IOH64" s="11"/>
      <c r="IOI64" s="11"/>
      <c r="IOJ64" s="11"/>
      <c r="IOK64" s="11"/>
      <c r="IOL64" s="11"/>
      <c r="IOM64" s="11"/>
      <c r="ION64" s="11"/>
      <c r="IOO64" s="11"/>
      <c r="IOP64" s="11"/>
      <c r="IOQ64" s="11"/>
      <c r="IOR64" s="11"/>
      <c r="IOS64" s="11"/>
      <c r="IOT64" s="11"/>
      <c r="IOU64" s="11"/>
      <c r="IOV64" s="11"/>
      <c r="IOW64" s="11"/>
      <c r="IOX64" s="11"/>
      <c r="IOY64" s="11"/>
      <c r="IOZ64" s="11"/>
      <c r="IPA64" s="11"/>
      <c r="IPB64" s="11"/>
      <c r="IPC64" s="11"/>
      <c r="IPD64" s="11"/>
      <c r="IPE64" s="11"/>
      <c r="IPF64" s="11"/>
      <c r="IPG64" s="11"/>
      <c r="IPH64" s="11"/>
      <c r="IPI64" s="11"/>
      <c r="IPJ64" s="11"/>
      <c r="IPK64" s="11"/>
      <c r="IPL64" s="11"/>
      <c r="IPM64" s="11"/>
      <c r="IPN64" s="11"/>
      <c r="IPO64" s="11"/>
      <c r="IPP64" s="11"/>
      <c r="IPQ64" s="11"/>
      <c r="IPR64" s="11"/>
      <c r="IPS64" s="11"/>
      <c r="IPT64" s="11"/>
      <c r="IPU64" s="11"/>
      <c r="IPV64" s="11"/>
      <c r="IPW64" s="11"/>
      <c r="IPX64" s="11"/>
      <c r="IPY64" s="11"/>
      <c r="IPZ64" s="11"/>
      <c r="IQA64" s="11"/>
      <c r="IQB64" s="11"/>
      <c r="IQC64" s="11"/>
      <c r="IQD64" s="11"/>
      <c r="IQE64" s="11"/>
      <c r="IQF64" s="11"/>
      <c r="IQG64" s="11"/>
      <c r="IQH64" s="11"/>
      <c r="IQI64" s="11"/>
      <c r="IQJ64" s="11"/>
      <c r="IQK64" s="11"/>
      <c r="IQL64" s="11"/>
      <c r="IQM64" s="11"/>
      <c r="IQN64" s="11"/>
      <c r="IQO64" s="11"/>
      <c r="IQP64" s="11"/>
      <c r="IQQ64" s="11"/>
      <c r="IQR64" s="11"/>
      <c r="IQS64" s="11"/>
      <c r="IQT64" s="11"/>
      <c r="IQU64" s="11"/>
      <c r="IQV64" s="11"/>
      <c r="IQW64" s="11"/>
      <c r="IQX64" s="11"/>
      <c r="IQY64" s="11"/>
      <c r="IQZ64" s="11"/>
      <c r="IRA64" s="11"/>
      <c r="IRB64" s="11"/>
      <c r="IRC64" s="11"/>
      <c r="IRD64" s="11"/>
      <c r="IRE64" s="11"/>
      <c r="IRF64" s="11"/>
      <c r="IRG64" s="11"/>
      <c r="IRH64" s="11"/>
      <c r="IRI64" s="11"/>
      <c r="IRJ64" s="11"/>
      <c r="IRK64" s="11"/>
      <c r="IRL64" s="11"/>
      <c r="IRM64" s="11"/>
      <c r="IRN64" s="11"/>
      <c r="IRO64" s="11"/>
      <c r="IRP64" s="11"/>
      <c r="IRQ64" s="11"/>
      <c r="IRR64" s="11"/>
      <c r="IRS64" s="11"/>
      <c r="IRT64" s="11"/>
      <c r="IRU64" s="11"/>
      <c r="IRV64" s="11"/>
      <c r="IRW64" s="11"/>
      <c r="IRX64" s="11"/>
      <c r="IRY64" s="11"/>
      <c r="IRZ64" s="11"/>
      <c r="ISA64" s="11"/>
      <c r="ISB64" s="11"/>
      <c r="ISC64" s="11"/>
      <c r="ISD64" s="11"/>
      <c r="ISE64" s="11"/>
      <c r="ISF64" s="11"/>
      <c r="ISG64" s="11"/>
      <c r="ISH64" s="11"/>
      <c r="ISI64" s="11"/>
      <c r="ISJ64" s="11"/>
      <c r="ISK64" s="11"/>
      <c r="ISL64" s="11"/>
      <c r="ISM64" s="11"/>
      <c r="ISN64" s="11"/>
      <c r="ISO64" s="11"/>
      <c r="ISP64" s="11"/>
      <c r="ISQ64" s="11"/>
      <c r="ISR64" s="11"/>
      <c r="ISS64" s="11"/>
      <c r="IST64" s="11"/>
      <c r="ISU64" s="11"/>
      <c r="ISV64" s="11"/>
      <c r="ISW64" s="11"/>
      <c r="ISX64" s="11"/>
      <c r="ISY64" s="11"/>
      <c r="ISZ64" s="11"/>
      <c r="ITA64" s="11"/>
      <c r="ITB64" s="11"/>
      <c r="ITC64" s="11"/>
      <c r="ITD64" s="11"/>
      <c r="ITE64" s="11"/>
      <c r="ITF64" s="11"/>
      <c r="ITG64" s="11"/>
      <c r="ITH64" s="11"/>
      <c r="ITI64" s="11"/>
      <c r="ITJ64" s="11"/>
      <c r="ITK64" s="11"/>
      <c r="ITL64" s="11"/>
      <c r="ITM64" s="11"/>
      <c r="ITN64" s="11"/>
      <c r="ITO64" s="11"/>
      <c r="ITP64" s="11"/>
      <c r="ITQ64" s="11"/>
      <c r="ITR64" s="11"/>
      <c r="ITS64" s="11"/>
      <c r="ITT64" s="11"/>
      <c r="ITU64" s="11"/>
      <c r="ITV64" s="11"/>
      <c r="ITW64" s="11"/>
      <c r="ITX64" s="11"/>
      <c r="ITY64" s="11"/>
      <c r="ITZ64" s="11"/>
      <c r="IUA64" s="11"/>
      <c r="IUB64" s="11"/>
      <c r="IUC64" s="11"/>
      <c r="IUD64" s="11"/>
      <c r="IUE64" s="11"/>
      <c r="IUF64" s="11"/>
      <c r="IUG64" s="11"/>
      <c r="IUH64" s="11"/>
      <c r="IUI64" s="11"/>
      <c r="IUJ64" s="11"/>
      <c r="IUK64" s="11"/>
      <c r="IUL64" s="11"/>
      <c r="IUM64" s="11"/>
      <c r="IUN64" s="11"/>
      <c r="IUO64" s="11"/>
      <c r="IUP64" s="11"/>
      <c r="IUQ64" s="11"/>
      <c r="IUR64" s="11"/>
      <c r="IUS64" s="11"/>
      <c r="IUT64" s="11"/>
      <c r="IUU64" s="11"/>
      <c r="IUV64" s="11"/>
      <c r="IUW64" s="11"/>
      <c r="IUX64" s="11"/>
      <c r="IUY64" s="11"/>
      <c r="IUZ64" s="11"/>
      <c r="IVA64" s="11"/>
      <c r="IVB64" s="11"/>
      <c r="IVC64" s="11"/>
      <c r="IVD64" s="11"/>
      <c r="IVE64" s="11"/>
      <c r="IVF64" s="11"/>
      <c r="IVG64" s="11"/>
      <c r="IVH64" s="11"/>
      <c r="IVI64" s="11"/>
      <c r="IVJ64" s="11"/>
      <c r="IVK64" s="11"/>
      <c r="IVL64" s="11"/>
      <c r="IVM64" s="11"/>
      <c r="IVN64" s="11"/>
      <c r="IVO64" s="11"/>
      <c r="IVP64" s="11"/>
      <c r="IVQ64" s="11"/>
      <c r="IVR64" s="11"/>
      <c r="IVS64" s="11"/>
      <c r="IVT64" s="11"/>
      <c r="IVU64" s="11"/>
      <c r="IVV64" s="11"/>
      <c r="IVW64" s="11"/>
      <c r="IVX64" s="11"/>
      <c r="IVY64" s="11"/>
      <c r="IVZ64" s="11"/>
      <c r="IWA64" s="11"/>
      <c r="IWB64" s="11"/>
      <c r="IWC64" s="11"/>
      <c r="IWD64" s="11"/>
      <c r="IWE64" s="11"/>
      <c r="IWF64" s="11"/>
      <c r="IWG64" s="11"/>
      <c r="IWH64" s="11"/>
      <c r="IWI64" s="11"/>
      <c r="IWJ64" s="11"/>
      <c r="IWK64" s="11"/>
      <c r="IWL64" s="11"/>
      <c r="IWM64" s="11"/>
      <c r="IWN64" s="11"/>
      <c r="IWO64" s="11"/>
      <c r="IWP64" s="11"/>
      <c r="IWQ64" s="11"/>
      <c r="IWR64" s="11"/>
      <c r="IWS64" s="11"/>
      <c r="IWT64" s="11"/>
      <c r="IWU64" s="11"/>
      <c r="IWV64" s="11"/>
      <c r="IWW64" s="11"/>
      <c r="IWX64" s="11"/>
      <c r="IWY64" s="11"/>
      <c r="IWZ64" s="11"/>
      <c r="IXA64" s="11"/>
      <c r="IXB64" s="11"/>
      <c r="IXC64" s="11"/>
      <c r="IXD64" s="11"/>
      <c r="IXE64" s="11"/>
      <c r="IXF64" s="11"/>
      <c r="IXG64" s="11"/>
      <c r="IXH64" s="11"/>
      <c r="IXI64" s="11"/>
      <c r="IXJ64" s="11"/>
      <c r="IXK64" s="11"/>
      <c r="IXL64" s="11"/>
      <c r="IXM64" s="11"/>
      <c r="IXN64" s="11"/>
      <c r="IXO64" s="11"/>
      <c r="IXP64" s="11"/>
      <c r="IXQ64" s="11"/>
      <c r="IXR64" s="11"/>
      <c r="IXS64" s="11"/>
      <c r="IXT64" s="11"/>
      <c r="IXU64" s="11"/>
      <c r="IXV64" s="11"/>
      <c r="IXW64" s="11"/>
      <c r="IXX64" s="11"/>
      <c r="IXY64" s="11"/>
      <c r="IXZ64" s="11"/>
      <c r="IYA64" s="11"/>
      <c r="IYB64" s="11"/>
      <c r="IYC64" s="11"/>
      <c r="IYD64" s="11"/>
      <c r="IYE64" s="11"/>
      <c r="IYF64" s="11"/>
      <c r="IYG64" s="11"/>
      <c r="IYH64" s="11"/>
      <c r="IYI64" s="11"/>
      <c r="IYJ64" s="11"/>
      <c r="IYK64" s="11"/>
      <c r="IYL64" s="11"/>
      <c r="IYM64" s="11"/>
      <c r="IYN64" s="11"/>
      <c r="IYO64" s="11"/>
      <c r="IYP64" s="11"/>
      <c r="IYQ64" s="11"/>
      <c r="IYR64" s="11"/>
      <c r="IYS64" s="11"/>
      <c r="IYT64" s="11"/>
      <c r="IYU64" s="11"/>
      <c r="IYV64" s="11"/>
      <c r="IYW64" s="11"/>
      <c r="IYX64" s="11"/>
      <c r="IYY64" s="11"/>
      <c r="IYZ64" s="11"/>
      <c r="IZA64" s="11"/>
      <c r="IZB64" s="11"/>
      <c r="IZC64" s="11"/>
      <c r="IZD64" s="11"/>
      <c r="IZE64" s="11"/>
      <c r="IZF64" s="11"/>
      <c r="IZG64" s="11"/>
      <c r="IZH64" s="11"/>
      <c r="IZI64" s="11"/>
      <c r="IZJ64" s="11"/>
      <c r="IZK64" s="11"/>
      <c r="IZL64" s="11"/>
      <c r="IZM64" s="11"/>
      <c r="IZN64" s="11"/>
      <c r="IZO64" s="11"/>
      <c r="IZP64" s="11"/>
      <c r="IZQ64" s="11"/>
      <c r="IZR64" s="11"/>
      <c r="IZS64" s="11"/>
      <c r="IZT64" s="11"/>
      <c r="IZU64" s="11"/>
      <c r="IZV64" s="11"/>
      <c r="IZW64" s="11"/>
      <c r="IZX64" s="11"/>
      <c r="IZY64" s="11"/>
      <c r="IZZ64" s="11"/>
      <c r="JAA64" s="11"/>
      <c r="JAB64" s="11"/>
      <c r="JAC64" s="11"/>
      <c r="JAD64" s="11"/>
      <c r="JAE64" s="11"/>
      <c r="JAF64" s="11"/>
      <c r="JAG64" s="11"/>
      <c r="JAH64" s="11"/>
      <c r="JAI64" s="11"/>
      <c r="JAJ64" s="11"/>
      <c r="JAK64" s="11"/>
      <c r="JAL64" s="11"/>
      <c r="JAM64" s="11"/>
      <c r="JAN64" s="11"/>
      <c r="JAO64" s="11"/>
      <c r="JAP64" s="11"/>
      <c r="JAQ64" s="11"/>
      <c r="JAR64" s="11"/>
      <c r="JAS64" s="11"/>
      <c r="JAT64" s="11"/>
      <c r="JAU64" s="11"/>
      <c r="JAV64" s="11"/>
      <c r="JAW64" s="11"/>
      <c r="JAX64" s="11"/>
      <c r="JAY64" s="11"/>
      <c r="JAZ64" s="11"/>
      <c r="JBA64" s="11"/>
      <c r="JBB64" s="11"/>
      <c r="JBC64" s="11"/>
      <c r="JBD64" s="11"/>
      <c r="JBE64" s="11"/>
      <c r="JBF64" s="11"/>
      <c r="JBG64" s="11"/>
      <c r="JBH64" s="11"/>
      <c r="JBI64" s="11"/>
      <c r="JBJ64" s="11"/>
      <c r="JBK64" s="11"/>
      <c r="JBL64" s="11"/>
      <c r="JBM64" s="11"/>
      <c r="JBN64" s="11"/>
      <c r="JBO64" s="11"/>
      <c r="JBP64" s="11"/>
      <c r="JBQ64" s="11"/>
      <c r="JBR64" s="11"/>
      <c r="JBS64" s="11"/>
      <c r="JBT64" s="11"/>
      <c r="JBU64" s="11"/>
      <c r="JBV64" s="11"/>
      <c r="JBW64" s="11"/>
      <c r="JBX64" s="11"/>
      <c r="JBY64" s="11"/>
      <c r="JBZ64" s="11"/>
      <c r="JCA64" s="11"/>
      <c r="JCB64" s="11"/>
      <c r="JCC64" s="11"/>
      <c r="JCD64" s="11"/>
      <c r="JCE64" s="11"/>
      <c r="JCF64" s="11"/>
      <c r="JCG64" s="11"/>
      <c r="JCH64" s="11"/>
      <c r="JCI64" s="11"/>
      <c r="JCJ64" s="11"/>
      <c r="JCK64" s="11"/>
      <c r="JCL64" s="11"/>
      <c r="JCM64" s="11"/>
      <c r="JCN64" s="11"/>
      <c r="JCO64" s="11"/>
      <c r="JCP64" s="11"/>
      <c r="JCQ64" s="11"/>
      <c r="JCR64" s="11"/>
      <c r="JCS64" s="11"/>
      <c r="JCT64" s="11"/>
      <c r="JCU64" s="11"/>
      <c r="JCV64" s="11"/>
      <c r="JCW64" s="11"/>
      <c r="JCX64" s="11"/>
      <c r="JCY64" s="11"/>
      <c r="JCZ64" s="11"/>
      <c r="JDA64" s="11"/>
      <c r="JDB64" s="11"/>
      <c r="JDC64" s="11"/>
      <c r="JDD64" s="11"/>
      <c r="JDE64" s="11"/>
      <c r="JDF64" s="11"/>
      <c r="JDG64" s="11"/>
      <c r="JDH64" s="11"/>
      <c r="JDI64" s="11"/>
      <c r="JDJ64" s="11"/>
      <c r="JDK64" s="11"/>
      <c r="JDL64" s="11"/>
      <c r="JDM64" s="11"/>
      <c r="JDN64" s="11"/>
      <c r="JDO64" s="11"/>
      <c r="JDP64" s="11"/>
      <c r="JDQ64" s="11"/>
      <c r="JDR64" s="11"/>
      <c r="JDS64" s="11"/>
      <c r="JDT64" s="11"/>
      <c r="JDU64" s="11"/>
      <c r="JDV64" s="11"/>
      <c r="JDW64" s="11"/>
      <c r="JDX64" s="11"/>
      <c r="JDY64" s="11"/>
      <c r="JDZ64" s="11"/>
      <c r="JEA64" s="11"/>
      <c r="JEB64" s="11"/>
      <c r="JEC64" s="11"/>
      <c r="JED64" s="11"/>
      <c r="JEE64" s="11"/>
      <c r="JEF64" s="11"/>
      <c r="JEG64" s="11"/>
      <c r="JEH64" s="11"/>
      <c r="JEI64" s="11"/>
      <c r="JEJ64" s="11"/>
      <c r="JEK64" s="11"/>
      <c r="JEL64" s="11"/>
      <c r="JEM64" s="11"/>
      <c r="JEN64" s="11"/>
      <c r="JEO64" s="11"/>
      <c r="JEP64" s="11"/>
      <c r="JEQ64" s="11"/>
      <c r="JER64" s="11"/>
      <c r="JES64" s="11"/>
      <c r="JET64" s="11"/>
      <c r="JEU64" s="11"/>
      <c r="JEV64" s="11"/>
      <c r="JEW64" s="11"/>
      <c r="JEX64" s="11"/>
      <c r="JEY64" s="11"/>
      <c r="JEZ64" s="11"/>
      <c r="JFA64" s="11"/>
      <c r="JFB64" s="11"/>
      <c r="JFC64" s="11"/>
      <c r="JFD64" s="11"/>
      <c r="JFE64" s="11"/>
      <c r="JFF64" s="11"/>
      <c r="JFG64" s="11"/>
      <c r="JFH64" s="11"/>
      <c r="JFI64" s="11"/>
      <c r="JFJ64" s="11"/>
      <c r="JFK64" s="11"/>
      <c r="JFL64" s="11"/>
      <c r="JFM64" s="11"/>
      <c r="JFN64" s="11"/>
      <c r="JFO64" s="11"/>
      <c r="JFP64" s="11"/>
      <c r="JFQ64" s="11"/>
      <c r="JFR64" s="11"/>
      <c r="JFS64" s="11"/>
      <c r="JFT64" s="11"/>
      <c r="JFU64" s="11"/>
      <c r="JFV64" s="11"/>
      <c r="JFW64" s="11"/>
      <c r="JFX64" s="11"/>
      <c r="JFY64" s="11"/>
      <c r="JFZ64" s="11"/>
      <c r="JGA64" s="11"/>
      <c r="JGB64" s="11"/>
      <c r="JGC64" s="11"/>
      <c r="JGD64" s="11"/>
      <c r="JGE64" s="11"/>
      <c r="JGF64" s="11"/>
      <c r="JGG64" s="11"/>
      <c r="JGH64" s="11"/>
      <c r="JGI64" s="11"/>
      <c r="JGJ64" s="11"/>
      <c r="JGK64" s="11"/>
      <c r="JGL64" s="11"/>
      <c r="JGM64" s="11"/>
      <c r="JGN64" s="11"/>
      <c r="JGO64" s="11"/>
      <c r="JGP64" s="11"/>
      <c r="JGQ64" s="11"/>
      <c r="JGR64" s="11"/>
      <c r="JGS64" s="11"/>
      <c r="JGT64" s="11"/>
      <c r="JGU64" s="11"/>
      <c r="JGV64" s="11"/>
      <c r="JGW64" s="11"/>
      <c r="JGX64" s="11"/>
      <c r="JGY64" s="11"/>
      <c r="JGZ64" s="11"/>
      <c r="JHA64" s="11"/>
      <c r="JHB64" s="11"/>
      <c r="JHC64" s="11"/>
      <c r="JHD64" s="11"/>
      <c r="JHE64" s="11"/>
      <c r="JHF64" s="11"/>
      <c r="JHG64" s="11"/>
      <c r="JHH64" s="11"/>
      <c r="JHI64" s="11"/>
      <c r="JHJ64" s="11"/>
      <c r="JHK64" s="11"/>
      <c r="JHL64" s="11"/>
      <c r="JHM64" s="11"/>
      <c r="JHN64" s="11"/>
      <c r="JHO64" s="11"/>
      <c r="JHP64" s="11"/>
      <c r="JHQ64" s="11"/>
      <c r="JHR64" s="11"/>
      <c r="JHS64" s="11"/>
      <c r="JHT64" s="11"/>
      <c r="JHU64" s="11"/>
      <c r="JHV64" s="11"/>
      <c r="JHW64" s="11"/>
      <c r="JHX64" s="11"/>
      <c r="JHY64" s="11"/>
      <c r="JHZ64" s="11"/>
      <c r="JIA64" s="11"/>
      <c r="JIB64" s="11"/>
      <c r="JIC64" s="11"/>
      <c r="JID64" s="11"/>
      <c r="JIE64" s="11"/>
      <c r="JIF64" s="11"/>
      <c r="JIG64" s="11"/>
      <c r="JIH64" s="11"/>
      <c r="JII64" s="11"/>
      <c r="JIJ64" s="11"/>
      <c r="JIK64" s="11"/>
      <c r="JIL64" s="11"/>
      <c r="JIM64" s="11"/>
      <c r="JIN64" s="11"/>
      <c r="JIO64" s="11"/>
      <c r="JIP64" s="11"/>
      <c r="JIQ64" s="11"/>
      <c r="JIR64" s="11"/>
      <c r="JIS64" s="11"/>
      <c r="JIT64" s="11"/>
      <c r="JIU64" s="11"/>
      <c r="JIV64" s="11"/>
      <c r="JIW64" s="11"/>
      <c r="JIX64" s="11"/>
      <c r="JIY64" s="11"/>
      <c r="JIZ64" s="11"/>
      <c r="JJA64" s="11"/>
      <c r="JJB64" s="11"/>
      <c r="JJC64" s="11"/>
      <c r="JJD64" s="11"/>
      <c r="JJE64" s="11"/>
      <c r="JJF64" s="11"/>
      <c r="JJG64" s="11"/>
      <c r="JJH64" s="11"/>
      <c r="JJI64" s="11"/>
      <c r="JJJ64" s="11"/>
      <c r="JJK64" s="11"/>
      <c r="JJL64" s="11"/>
      <c r="JJM64" s="11"/>
      <c r="JJN64" s="11"/>
      <c r="JJO64" s="11"/>
      <c r="JJP64" s="11"/>
      <c r="JJQ64" s="11"/>
      <c r="JJR64" s="11"/>
      <c r="JJS64" s="11"/>
      <c r="JJT64" s="11"/>
      <c r="JJU64" s="11"/>
      <c r="JJV64" s="11"/>
      <c r="JJW64" s="11"/>
      <c r="JJX64" s="11"/>
      <c r="JJY64" s="11"/>
      <c r="JJZ64" s="11"/>
      <c r="JKA64" s="11"/>
      <c r="JKB64" s="11"/>
      <c r="JKC64" s="11"/>
      <c r="JKD64" s="11"/>
      <c r="JKE64" s="11"/>
      <c r="JKF64" s="11"/>
      <c r="JKG64" s="11"/>
      <c r="JKH64" s="11"/>
      <c r="JKI64" s="11"/>
      <c r="JKJ64" s="11"/>
      <c r="JKK64" s="11"/>
      <c r="JKL64" s="11"/>
      <c r="JKM64" s="11"/>
      <c r="JKN64" s="11"/>
      <c r="JKO64" s="11"/>
      <c r="JKP64" s="11"/>
      <c r="JKQ64" s="11"/>
      <c r="JKR64" s="11"/>
      <c r="JKS64" s="11"/>
      <c r="JKT64" s="11"/>
      <c r="JKU64" s="11"/>
      <c r="JKV64" s="11"/>
      <c r="JKW64" s="11"/>
      <c r="JKX64" s="11"/>
      <c r="JKY64" s="11"/>
      <c r="JKZ64" s="11"/>
      <c r="JLA64" s="11"/>
      <c r="JLB64" s="11"/>
      <c r="JLC64" s="11"/>
      <c r="JLD64" s="11"/>
      <c r="JLE64" s="11"/>
      <c r="JLF64" s="11"/>
      <c r="JLG64" s="11"/>
      <c r="JLH64" s="11"/>
      <c r="JLI64" s="11"/>
      <c r="JLJ64" s="11"/>
      <c r="JLK64" s="11"/>
      <c r="JLL64" s="11"/>
      <c r="JLM64" s="11"/>
      <c r="JLN64" s="11"/>
      <c r="JLO64" s="11"/>
      <c r="JLP64" s="11"/>
      <c r="JLQ64" s="11"/>
      <c r="JLR64" s="11"/>
      <c r="JLS64" s="11"/>
      <c r="JLT64" s="11"/>
      <c r="JLU64" s="11"/>
      <c r="JLV64" s="11"/>
      <c r="JLW64" s="11"/>
      <c r="JLX64" s="11"/>
      <c r="JLY64" s="11"/>
      <c r="JLZ64" s="11"/>
      <c r="JMA64" s="11"/>
      <c r="JMB64" s="11"/>
      <c r="JMC64" s="11"/>
      <c r="JMD64" s="11"/>
      <c r="JME64" s="11"/>
      <c r="JMF64" s="11"/>
      <c r="JMG64" s="11"/>
      <c r="JMH64" s="11"/>
      <c r="JMI64" s="11"/>
      <c r="JMJ64" s="11"/>
      <c r="JMK64" s="11"/>
      <c r="JML64" s="11"/>
      <c r="JMM64" s="11"/>
      <c r="JMN64" s="11"/>
      <c r="JMO64" s="11"/>
      <c r="JMP64" s="11"/>
      <c r="JMQ64" s="11"/>
      <c r="JMR64" s="11"/>
      <c r="JMS64" s="11"/>
      <c r="JMT64" s="11"/>
      <c r="JMU64" s="11"/>
      <c r="JMV64" s="11"/>
      <c r="JMW64" s="11"/>
      <c r="JMX64" s="11"/>
      <c r="JMY64" s="11"/>
      <c r="JMZ64" s="11"/>
      <c r="JNA64" s="11"/>
      <c r="JNB64" s="11"/>
      <c r="JNC64" s="11"/>
      <c r="JND64" s="11"/>
      <c r="JNE64" s="11"/>
      <c r="JNF64" s="11"/>
      <c r="JNG64" s="11"/>
      <c r="JNH64" s="11"/>
      <c r="JNI64" s="11"/>
      <c r="JNJ64" s="11"/>
      <c r="JNK64" s="11"/>
      <c r="JNL64" s="11"/>
      <c r="JNM64" s="11"/>
      <c r="JNN64" s="11"/>
      <c r="JNO64" s="11"/>
      <c r="JNP64" s="11"/>
      <c r="JNQ64" s="11"/>
      <c r="JNR64" s="11"/>
      <c r="JNS64" s="11"/>
      <c r="JNT64" s="11"/>
      <c r="JNU64" s="11"/>
      <c r="JNV64" s="11"/>
      <c r="JNW64" s="11"/>
      <c r="JNX64" s="11"/>
      <c r="JNY64" s="11"/>
      <c r="JNZ64" s="11"/>
      <c r="JOA64" s="11"/>
      <c r="JOB64" s="11"/>
      <c r="JOC64" s="11"/>
      <c r="JOD64" s="11"/>
      <c r="JOE64" s="11"/>
      <c r="JOF64" s="11"/>
      <c r="JOG64" s="11"/>
      <c r="JOH64" s="11"/>
      <c r="JOI64" s="11"/>
      <c r="JOJ64" s="11"/>
      <c r="JOK64" s="11"/>
      <c r="JOL64" s="11"/>
      <c r="JOM64" s="11"/>
      <c r="JON64" s="11"/>
      <c r="JOO64" s="11"/>
      <c r="JOP64" s="11"/>
      <c r="JOQ64" s="11"/>
      <c r="JOR64" s="11"/>
      <c r="JOS64" s="11"/>
      <c r="JOT64" s="11"/>
      <c r="JOU64" s="11"/>
      <c r="JOV64" s="11"/>
      <c r="JOW64" s="11"/>
      <c r="JOX64" s="11"/>
      <c r="JOY64" s="11"/>
      <c r="JOZ64" s="11"/>
      <c r="JPA64" s="11"/>
      <c r="JPB64" s="11"/>
      <c r="JPC64" s="11"/>
      <c r="JPD64" s="11"/>
      <c r="JPE64" s="11"/>
      <c r="JPF64" s="11"/>
      <c r="JPG64" s="11"/>
      <c r="JPH64" s="11"/>
      <c r="JPI64" s="11"/>
      <c r="JPJ64" s="11"/>
      <c r="JPK64" s="11"/>
      <c r="JPL64" s="11"/>
      <c r="JPM64" s="11"/>
      <c r="JPN64" s="11"/>
      <c r="JPO64" s="11"/>
      <c r="JPP64" s="11"/>
      <c r="JPQ64" s="11"/>
      <c r="JPR64" s="11"/>
      <c r="JPS64" s="11"/>
      <c r="JPT64" s="11"/>
      <c r="JPU64" s="11"/>
      <c r="JPV64" s="11"/>
      <c r="JPW64" s="11"/>
      <c r="JPX64" s="11"/>
      <c r="JPY64" s="11"/>
      <c r="JPZ64" s="11"/>
      <c r="JQA64" s="11"/>
      <c r="JQB64" s="11"/>
      <c r="JQC64" s="11"/>
      <c r="JQD64" s="11"/>
      <c r="JQE64" s="11"/>
      <c r="JQF64" s="11"/>
      <c r="JQG64" s="11"/>
      <c r="JQH64" s="11"/>
      <c r="JQI64" s="11"/>
      <c r="JQJ64" s="11"/>
      <c r="JQK64" s="11"/>
      <c r="JQL64" s="11"/>
      <c r="JQM64" s="11"/>
      <c r="JQN64" s="11"/>
      <c r="JQO64" s="11"/>
      <c r="JQP64" s="11"/>
      <c r="JQQ64" s="11"/>
      <c r="JQR64" s="11"/>
      <c r="JQS64" s="11"/>
      <c r="JQT64" s="11"/>
      <c r="JQU64" s="11"/>
      <c r="JQV64" s="11"/>
      <c r="JQW64" s="11"/>
      <c r="JQX64" s="11"/>
      <c r="JQY64" s="11"/>
      <c r="JQZ64" s="11"/>
      <c r="JRA64" s="11"/>
      <c r="JRB64" s="11"/>
      <c r="JRC64" s="11"/>
      <c r="JRD64" s="11"/>
      <c r="JRE64" s="11"/>
      <c r="JRF64" s="11"/>
      <c r="JRG64" s="11"/>
      <c r="JRH64" s="11"/>
      <c r="JRI64" s="11"/>
      <c r="JRJ64" s="11"/>
      <c r="JRK64" s="11"/>
      <c r="JRL64" s="11"/>
      <c r="JRM64" s="11"/>
      <c r="JRN64" s="11"/>
      <c r="JRO64" s="11"/>
      <c r="JRP64" s="11"/>
      <c r="JRQ64" s="11"/>
      <c r="JRR64" s="11"/>
      <c r="JRS64" s="11"/>
      <c r="JRT64" s="11"/>
      <c r="JRU64" s="11"/>
      <c r="JRV64" s="11"/>
      <c r="JRW64" s="11"/>
      <c r="JRX64" s="11"/>
      <c r="JRY64" s="11"/>
      <c r="JRZ64" s="11"/>
      <c r="JSA64" s="11"/>
      <c r="JSB64" s="11"/>
      <c r="JSC64" s="11"/>
      <c r="JSD64" s="11"/>
      <c r="JSE64" s="11"/>
      <c r="JSF64" s="11"/>
      <c r="JSG64" s="11"/>
      <c r="JSH64" s="11"/>
      <c r="JSI64" s="11"/>
      <c r="JSJ64" s="11"/>
      <c r="JSK64" s="11"/>
      <c r="JSL64" s="11"/>
      <c r="JSM64" s="11"/>
      <c r="JSN64" s="11"/>
      <c r="JSO64" s="11"/>
      <c r="JSP64" s="11"/>
      <c r="JSQ64" s="11"/>
      <c r="JSR64" s="11"/>
      <c r="JSS64" s="11"/>
      <c r="JST64" s="11"/>
      <c r="JSU64" s="11"/>
      <c r="JSV64" s="11"/>
      <c r="JSW64" s="11"/>
      <c r="JSX64" s="11"/>
      <c r="JSY64" s="11"/>
      <c r="JSZ64" s="11"/>
      <c r="JTA64" s="11"/>
      <c r="JTB64" s="11"/>
      <c r="JTC64" s="11"/>
      <c r="JTD64" s="11"/>
      <c r="JTE64" s="11"/>
      <c r="JTF64" s="11"/>
      <c r="JTG64" s="11"/>
      <c r="JTH64" s="11"/>
      <c r="JTI64" s="11"/>
      <c r="JTJ64" s="11"/>
      <c r="JTK64" s="11"/>
      <c r="JTL64" s="11"/>
      <c r="JTM64" s="11"/>
      <c r="JTN64" s="11"/>
      <c r="JTO64" s="11"/>
      <c r="JTP64" s="11"/>
      <c r="JTQ64" s="11"/>
      <c r="JTR64" s="11"/>
      <c r="JTS64" s="11"/>
      <c r="JTT64" s="11"/>
      <c r="JTU64" s="11"/>
      <c r="JTV64" s="11"/>
      <c r="JTW64" s="11"/>
      <c r="JTX64" s="11"/>
      <c r="JTY64" s="11"/>
      <c r="JTZ64" s="11"/>
      <c r="JUA64" s="11"/>
      <c r="JUB64" s="11"/>
      <c r="JUC64" s="11"/>
      <c r="JUD64" s="11"/>
      <c r="JUE64" s="11"/>
      <c r="JUF64" s="11"/>
      <c r="JUG64" s="11"/>
      <c r="JUH64" s="11"/>
      <c r="JUI64" s="11"/>
      <c r="JUJ64" s="11"/>
      <c r="JUK64" s="11"/>
      <c r="JUL64" s="11"/>
      <c r="JUM64" s="11"/>
      <c r="JUN64" s="11"/>
      <c r="JUO64" s="11"/>
      <c r="JUP64" s="11"/>
      <c r="JUQ64" s="11"/>
      <c r="JUR64" s="11"/>
      <c r="JUS64" s="11"/>
      <c r="JUT64" s="11"/>
      <c r="JUU64" s="11"/>
      <c r="JUV64" s="11"/>
      <c r="JUW64" s="11"/>
      <c r="JUX64" s="11"/>
      <c r="JUY64" s="11"/>
      <c r="JUZ64" s="11"/>
      <c r="JVA64" s="11"/>
      <c r="JVB64" s="11"/>
      <c r="JVC64" s="11"/>
      <c r="JVD64" s="11"/>
      <c r="JVE64" s="11"/>
      <c r="JVF64" s="11"/>
      <c r="JVG64" s="11"/>
      <c r="JVH64" s="11"/>
      <c r="JVI64" s="11"/>
      <c r="JVJ64" s="11"/>
      <c r="JVK64" s="11"/>
      <c r="JVL64" s="11"/>
      <c r="JVM64" s="11"/>
      <c r="JVN64" s="11"/>
      <c r="JVO64" s="11"/>
      <c r="JVP64" s="11"/>
      <c r="JVQ64" s="11"/>
      <c r="JVR64" s="11"/>
      <c r="JVS64" s="11"/>
      <c r="JVT64" s="11"/>
      <c r="JVU64" s="11"/>
      <c r="JVV64" s="11"/>
      <c r="JVW64" s="11"/>
      <c r="JVX64" s="11"/>
      <c r="JVY64" s="11"/>
      <c r="JVZ64" s="11"/>
      <c r="JWA64" s="11"/>
      <c r="JWB64" s="11"/>
      <c r="JWC64" s="11"/>
      <c r="JWD64" s="11"/>
      <c r="JWE64" s="11"/>
      <c r="JWF64" s="11"/>
      <c r="JWG64" s="11"/>
      <c r="JWH64" s="11"/>
      <c r="JWI64" s="11"/>
      <c r="JWJ64" s="11"/>
      <c r="JWK64" s="11"/>
      <c r="JWL64" s="11"/>
      <c r="JWM64" s="11"/>
      <c r="JWN64" s="11"/>
      <c r="JWO64" s="11"/>
      <c r="JWP64" s="11"/>
      <c r="JWQ64" s="11"/>
      <c r="JWR64" s="11"/>
      <c r="JWS64" s="11"/>
      <c r="JWT64" s="11"/>
      <c r="JWU64" s="11"/>
      <c r="JWV64" s="11"/>
      <c r="JWW64" s="11"/>
      <c r="JWX64" s="11"/>
      <c r="JWY64" s="11"/>
      <c r="JWZ64" s="11"/>
      <c r="JXA64" s="11"/>
      <c r="JXB64" s="11"/>
      <c r="JXC64" s="11"/>
      <c r="JXD64" s="11"/>
      <c r="JXE64" s="11"/>
      <c r="JXF64" s="11"/>
      <c r="JXG64" s="11"/>
      <c r="JXH64" s="11"/>
      <c r="JXI64" s="11"/>
      <c r="JXJ64" s="11"/>
      <c r="JXK64" s="11"/>
      <c r="JXL64" s="11"/>
      <c r="JXM64" s="11"/>
      <c r="JXN64" s="11"/>
      <c r="JXO64" s="11"/>
      <c r="JXP64" s="11"/>
      <c r="JXQ64" s="11"/>
      <c r="JXR64" s="11"/>
      <c r="JXS64" s="11"/>
      <c r="JXT64" s="11"/>
      <c r="JXU64" s="11"/>
      <c r="JXV64" s="11"/>
      <c r="JXW64" s="11"/>
      <c r="JXX64" s="11"/>
      <c r="JXY64" s="11"/>
      <c r="JXZ64" s="11"/>
      <c r="JYA64" s="11"/>
      <c r="JYB64" s="11"/>
      <c r="JYC64" s="11"/>
      <c r="JYD64" s="11"/>
      <c r="JYE64" s="11"/>
      <c r="JYF64" s="11"/>
      <c r="JYG64" s="11"/>
      <c r="JYH64" s="11"/>
      <c r="JYI64" s="11"/>
      <c r="JYJ64" s="11"/>
      <c r="JYK64" s="11"/>
      <c r="JYL64" s="11"/>
      <c r="JYM64" s="11"/>
      <c r="JYN64" s="11"/>
      <c r="JYO64" s="11"/>
      <c r="JYP64" s="11"/>
      <c r="JYQ64" s="11"/>
      <c r="JYR64" s="11"/>
      <c r="JYS64" s="11"/>
      <c r="JYT64" s="11"/>
      <c r="JYU64" s="11"/>
      <c r="JYV64" s="11"/>
      <c r="JYW64" s="11"/>
      <c r="JYX64" s="11"/>
      <c r="JYY64" s="11"/>
      <c r="JYZ64" s="11"/>
      <c r="JZA64" s="11"/>
      <c r="JZB64" s="11"/>
      <c r="JZC64" s="11"/>
      <c r="JZD64" s="11"/>
      <c r="JZE64" s="11"/>
      <c r="JZF64" s="11"/>
      <c r="JZG64" s="11"/>
      <c r="JZH64" s="11"/>
      <c r="JZI64" s="11"/>
      <c r="JZJ64" s="11"/>
      <c r="JZK64" s="11"/>
      <c r="JZL64" s="11"/>
      <c r="JZM64" s="11"/>
      <c r="JZN64" s="11"/>
      <c r="JZO64" s="11"/>
      <c r="JZP64" s="11"/>
      <c r="JZQ64" s="11"/>
      <c r="JZR64" s="11"/>
      <c r="JZS64" s="11"/>
      <c r="JZT64" s="11"/>
      <c r="JZU64" s="11"/>
      <c r="JZV64" s="11"/>
      <c r="JZW64" s="11"/>
      <c r="JZX64" s="11"/>
      <c r="JZY64" s="11"/>
      <c r="JZZ64" s="11"/>
      <c r="KAA64" s="11"/>
      <c r="KAB64" s="11"/>
      <c r="KAC64" s="11"/>
      <c r="KAD64" s="11"/>
      <c r="KAE64" s="11"/>
      <c r="KAF64" s="11"/>
      <c r="KAG64" s="11"/>
      <c r="KAH64" s="11"/>
      <c r="KAI64" s="11"/>
      <c r="KAJ64" s="11"/>
      <c r="KAK64" s="11"/>
      <c r="KAL64" s="11"/>
      <c r="KAM64" s="11"/>
      <c r="KAN64" s="11"/>
      <c r="KAO64" s="11"/>
      <c r="KAP64" s="11"/>
      <c r="KAQ64" s="11"/>
      <c r="KAR64" s="11"/>
      <c r="KAS64" s="11"/>
      <c r="KAT64" s="11"/>
      <c r="KAU64" s="11"/>
      <c r="KAV64" s="11"/>
      <c r="KAW64" s="11"/>
      <c r="KAX64" s="11"/>
      <c r="KAY64" s="11"/>
      <c r="KAZ64" s="11"/>
      <c r="KBA64" s="11"/>
      <c r="KBB64" s="11"/>
      <c r="KBC64" s="11"/>
      <c r="KBD64" s="11"/>
      <c r="KBE64" s="11"/>
      <c r="KBF64" s="11"/>
      <c r="KBG64" s="11"/>
      <c r="KBH64" s="11"/>
      <c r="KBI64" s="11"/>
      <c r="KBJ64" s="11"/>
      <c r="KBK64" s="11"/>
      <c r="KBL64" s="11"/>
      <c r="KBM64" s="11"/>
      <c r="KBN64" s="11"/>
      <c r="KBO64" s="11"/>
      <c r="KBP64" s="11"/>
      <c r="KBQ64" s="11"/>
      <c r="KBR64" s="11"/>
      <c r="KBS64" s="11"/>
      <c r="KBT64" s="11"/>
      <c r="KBU64" s="11"/>
      <c r="KBV64" s="11"/>
      <c r="KBW64" s="11"/>
      <c r="KBX64" s="11"/>
      <c r="KBY64" s="11"/>
      <c r="KBZ64" s="11"/>
      <c r="KCA64" s="11"/>
      <c r="KCB64" s="11"/>
      <c r="KCC64" s="11"/>
      <c r="KCD64" s="11"/>
      <c r="KCE64" s="11"/>
      <c r="KCF64" s="11"/>
      <c r="KCG64" s="11"/>
      <c r="KCH64" s="11"/>
      <c r="KCI64" s="11"/>
      <c r="KCJ64" s="11"/>
      <c r="KCK64" s="11"/>
      <c r="KCL64" s="11"/>
      <c r="KCM64" s="11"/>
      <c r="KCN64" s="11"/>
      <c r="KCO64" s="11"/>
      <c r="KCP64" s="11"/>
      <c r="KCQ64" s="11"/>
      <c r="KCR64" s="11"/>
      <c r="KCS64" s="11"/>
      <c r="KCT64" s="11"/>
      <c r="KCU64" s="11"/>
      <c r="KCV64" s="11"/>
      <c r="KCW64" s="11"/>
      <c r="KCX64" s="11"/>
      <c r="KCY64" s="11"/>
      <c r="KCZ64" s="11"/>
      <c r="KDA64" s="11"/>
      <c r="KDB64" s="11"/>
      <c r="KDC64" s="11"/>
      <c r="KDD64" s="11"/>
      <c r="KDE64" s="11"/>
      <c r="KDF64" s="11"/>
      <c r="KDG64" s="11"/>
      <c r="KDH64" s="11"/>
      <c r="KDI64" s="11"/>
      <c r="KDJ64" s="11"/>
      <c r="KDK64" s="11"/>
      <c r="KDL64" s="11"/>
      <c r="KDM64" s="11"/>
      <c r="KDN64" s="11"/>
      <c r="KDO64" s="11"/>
      <c r="KDP64" s="11"/>
      <c r="KDQ64" s="11"/>
      <c r="KDR64" s="11"/>
      <c r="KDS64" s="11"/>
      <c r="KDT64" s="11"/>
      <c r="KDU64" s="11"/>
      <c r="KDV64" s="11"/>
      <c r="KDW64" s="11"/>
      <c r="KDX64" s="11"/>
      <c r="KDY64" s="11"/>
      <c r="KDZ64" s="11"/>
      <c r="KEA64" s="11"/>
      <c r="KEB64" s="11"/>
      <c r="KEC64" s="11"/>
      <c r="KED64" s="11"/>
      <c r="KEE64" s="11"/>
      <c r="KEF64" s="11"/>
      <c r="KEG64" s="11"/>
      <c r="KEH64" s="11"/>
      <c r="KEI64" s="11"/>
      <c r="KEJ64" s="11"/>
      <c r="KEK64" s="11"/>
      <c r="KEL64" s="11"/>
      <c r="KEM64" s="11"/>
      <c r="KEN64" s="11"/>
      <c r="KEO64" s="11"/>
      <c r="KEP64" s="11"/>
      <c r="KEQ64" s="11"/>
      <c r="KER64" s="11"/>
      <c r="KES64" s="11"/>
      <c r="KET64" s="11"/>
      <c r="KEU64" s="11"/>
      <c r="KEV64" s="11"/>
      <c r="KEW64" s="11"/>
      <c r="KEX64" s="11"/>
      <c r="KEY64" s="11"/>
      <c r="KEZ64" s="11"/>
      <c r="KFA64" s="11"/>
      <c r="KFB64" s="11"/>
      <c r="KFC64" s="11"/>
      <c r="KFD64" s="11"/>
      <c r="KFE64" s="11"/>
      <c r="KFF64" s="11"/>
      <c r="KFG64" s="11"/>
      <c r="KFH64" s="11"/>
      <c r="KFI64" s="11"/>
      <c r="KFJ64" s="11"/>
      <c r="KFK64" s="11"/>
      <c r="KFL64" s="11"/>
      <c r="KFM64" s="11"/>
      <c r="KFN64" s="11"/>
      <c r="KFO64" s="11"/>
      <c r="KFP64" s="11"/>
      <c r="KFQ64" s="11"/>
      <c r="KFR64" s="11"/>
      <c r="KFS64" s="11"/>
      <c r="KFT64" s="11"/>
      <c r="KFU64" s="11"/>
      <c r="KFV64" s="11"/>
      <c r="KFW64" s="11"/>
      <c r="KFX64" s="11"/>
      <c r="KFY64" s="11"/>
      <c r="KFZ64" s="11"/>
      <c r="KGA64" s="11"/>
      <c r="KGB64" s="11"/>
      <c r="KGC64" s="11"/>
      <c r="KGD64" s="11"/>
      <c r="KGE64" s="11"/>
      <c r="KGF64" s="11"/>
      <c r="KGG64" s="11"/>
      <c r="KGH64" s="11"/>
      <c r="KGI64" s="11"/>
      <c r="KGJ64" s="11"/>
      <c r="KGK64" s="11"/>
      <c r="KGL64" s="11"/>
      <c r="KGM64" s="11"/>
      <c r="KGN64" s="11"/>
      <c r="KGO64" s="11"/>
      <c r="KGP64" s="11"/>
      <c r="KGQ64" s="11"/>
      <c r="KGR64" s="11"/>
      <c r="KGS64" s="11"/>
      <c r="KGT64" s="11"/>
      <c r="KGU64" s="11"/>
      <c r="KGV64" s="11"/>
      <c r="KGW64" s="11"/>
      <c r="KGX64" s="11"/>
      <c r="KGY64" s="11"/>
      <c r="KGZ64" s="11"/>
      <c r="KHA64" s="11"/>
      <c r="KHB64" s="11"/>
      <c r="KHC64" s="11"/>
      <c r="KHD64" s="11"/>
      <c r="KHE64" s="11"/>
      <c r="KHF64" s="11"/>
      <c r="KHG64" s="11"/>
      <c r="KHH64" s="11"/>
      <c r="KHI64" s="11"/>
      <c r="KHJ64" s="11"/>
      <c r="KHK64" s="11"/>
      <c r="KHL64" s="11"/>
      <c r="KHM64" s="11"/>
      <c r="KHN64" s="11"/>
      <c r="KHO64" s="11"/>
      <c r="KHP64" s="11"/>
      <c r="KHQ64" s="11"/>
      <c r="KHR64" s="11"/>
      <c r="KHS64" s="11"/>
      <c r="KHT64" s="11"/>
      <c r="KHU64" s="11"/>
      <c r="KHV64" s="11"/>
      <c r="KHW64" s="11"/>
      <c r="KHX64" s="11"/>
      <c r="KHY64" s="11"/>
      <c r="KHZ64" s="11"/>
      <c r="KIA64" s="11"/>
      <c r="KIB64" s="11"/>
      <c r="KIC64" s="11"/>
      <c r="KID64" s="11"/>
      <c r="KIE64" s="11"/>
      <c r="KIF64" s="11"/>
      <c r="KIG64" s="11"/>
      <c r="KIH64" s="11"/>
      <c r="KII64" s="11"/>
      <c r="KIJ64" s="11"/>
      <c r="KIK64" s="11"/>
      <c r="KIL64" s="11"/>
      <c r="KIM64" s="11"/>
      <c r="KIN64" s="11"/>
      <c r="KIO64" s="11"/>
      <c r="KIP64" s="11"/>
      <c r="KIQ64" s="11"/>
      <c r="KIR64" s="11"/>
      <c r="KIS64" s="11"/>
      <c r="KIT64" s="11"/>
      <c r="KIU64" s="11"/>
      <c r="KIV64" s="11"/>
      <c r="KIW64" s="11"/>
      <c r="KIX64" s="11"/>
      <c r="KIY64" s="11"/>
      <c r="KIZ64" s="11"/>
      <c r="KJA64" s="11"/>
      <c r="KJB64" s="11"/>
      <c r="KJC64" s="11"/>
      <c r="KJD64" s="11"/>
      <c r="KJE64" s="11"/>
      <c r="KJF64" s="11"/>
      <c r="KJG64" s="11"/>
      <c r="KJH64" s="11"/>
      <c r="KJI64" s="11"/>
      <c r="KJJ64" s="11"/>
      <c r="KJK64" s="11"/>
      <c r="KJL64" s="11"/>
      <c r="KJM64" s="11"/>
      <c r="KJN64" s="11"/>
      <c r="KJO64" s="11"/>
      <c r="KJP64" s="11"/>
      <c r="KJQ64" s="11"/>
      <c r="KJR64" s="11"/>
      <c r="KJS64" s="11"/>
      <c r="KJT64" s="11"/>
      <c r="KJU64" s="11"/>
      <c r="KJV64" s="11"/>
      <c r="KJW64" s="11"/>
      <c r="KJX64" s="11"/>
      <c r="KJY64" s="11"/>
      <c r="KJZ64" s="11"/>
      <c r="KKA64" s="11"/>
      <c r="KKB64" s="11"/>
      <c r="KKC64" s="11"/>
      <c r="KKD64" s="11"/>
      <c r="KKE64" s="11"/>
      <c r="KKF64" s="11"/>
      <c r="KKG64" s="11"/>
      <c r="KKH64" s="11"/>
      <c r="KKI64" s="11"/>
      <c r="KKJ64" s="11"/>
      <c r="KKK64" s="11"/>
      <c r="KKL64" s="11"/>
      <c r="KKM64" s="11"/>
      <c r="KKN64" s="11"/>
      <c r="KKO64" s="11"/>
      <c r="KKP64" s="11"/>
      <c r="KKQ64" s="11"/>
      <c r="KKR64" s="11"/>
      <c r="KKS64" s="11"/>
      <c r="KKT64" s="11"/>
      <c r="KKU64" s="11"/>
      <c r="KKV64" s="11"/>
      <c r="KKW64" s="11"/>
      <c r="KKX64" s="11"/>
      <c r="KKY64" s="11"/>
      <c r="KKZ64" s="11"/>
      <c r="KLA64" s="11"/>
      <c r="KLB64" s="11"/>
      <c r="KLC64" s="11"/>
      <c r="KLD64" s="11"/>
      <c r="KLE64" s="11"/>
      <c r="KLF64" s="11"/>
      <c r="KLG64" s="11"/>
      <c r="KLH64" s="11"/>
      <c r="KLI64" s="11"/>
      <c r="KLJ64" s="11"/>
      <c r="KLK64" s="11"/>
      <c r="KLL64" s="11"/>
      <c r="KLM64" s="11"/>
      <c r="KLN64" s="11"/>
      <c r="KLO64" s="11"/>
      <c r="KLP64" s="11"/>
      <c r="KLQ64" s="11"/>
      <c r="KLR64" s="11"/>
      <c r="KLS64" s="11"/>
      <c r="KLT64" s="11"/>
      <c r="KLU64" s="11"/>
      <c r="KLV64" s="11"/>
      <c r="KLW64" s="11"/>
      <c r="KLX64" s="11"/>
      <c r="KLY64" s="11"/>
      <c r="KLZ64" s="11"/>
      <c r="KMA64" s="11"/>
      <c r="KMB64" s="11"/>
      <c r="KMC64" s="11"/>
      <c r="KMD64" s="11"/>
      <c r="KME64" s="11"/>
      <c r="KMF64" s="11"/>
      <c r="KMG64" s="11"/>
      <c r="KMH64" s="11"/>
      <c r="KMI64" s="11"/>
      <c r="KMJ64" s="11"/>
      <c r="KMK64" s="11"/>
      <c r="KML64" s="11"/>
      <c r="KMM64" s="11"/>
      <c r="KMN64" s="11"/>
      <c r="KMO64" s="11"/>
      <c r="KMP64" s="11"/>
      <c r="KMQ64" s="11"/>
      <c r="KMR64" s="11"/>
      <c r="KMS64" s="11"/>
      <c r="KMT64" s="11"/>
      <c r="KMU64" s="11"/>
      <c r="KMV64" s="11"/>
      <c r="KMW64" s="11"/>
      <c r="KMX64" s="11"/>
      <c r="KMY64" s="11"/>
      <c r="KMZ64" s="11"/>
      <c r="KNA64" s="11"/>
      <c r="KNB64" s="11"/>
      <c r="KNC64" s="11"/>
      <c r="KND64" s="11"/>
      <c r="KNE64" s="11"/>
      <c r="KNF64" s="11"/>
      <c r="KNG64" s="11"/>
      <c r="KNH64" s="11"/>
      <c r="KNI64" s="11"/>
      <c r="KNJ64" s="11"/>
      <c r="KNK64" s="11"/>
      <c r="KNL64" s="11"/>
      <c r="KNM64" s="11"/>
      <c r="KNN64" s="11"/>
      <c r="KNO64" s="11"/>
      <c r="KNP64" s="11"/>
      <c r="KNQ64" s="11"/>
      <c r="KNR64" s="11"/>
      <c r="KNS64" s="11"/>
      <c r="KNT64" s="11"/>
      <c r="KNU64" s="11"/>
      <c r="KNV64" s="11"/>
      <c r="KNW64" s="11"/>
      <c r="KNX64" s="11"/>
      <c r="KNY64" s="11"/>
      <c r="KNZ64" s="11"/>
      <c r="KOA64" s="11"/>
      <c r="KOB64" s="11"/>
      <c r="KOC64" s="11"/>
      <c r="KOD64" s="11"/>
      <c r="KOE64" s="11"/>
      <c r="KOF64" s="11"/>
      <c r="KOG64" s="11"/>
      <c r="KOH64" s="11"/>
      <c r="KOI64" s="11"/>
      <c r="KOJ64" s="11"/>
      <c r="KOK64" s="11"/>
      <c r="KOL64" s="11"/>
      <c r="KOM64" s="11"/>
      <c r="KON64" s="11"/>
      <c r="KOO64" s="11"/>
      <c r="KOP64" s="11"/>
      <c r="KOQ64" s="11"/>
      <c r="KOR64" s="11"/>
      <c r="KOS64" s="11"/>
      <c r="KOT64" s="11"/>
      <c r="KOU64" s="11"/>
      <c r="KOV64" s="11"/>
      <c r="KOW64" s="11"/>
      <c r="KOX64" s="11"/>
      <c r="KOY64" s="11"/>
      <c r="KOZ64" s="11"/>
      <c r="KPA64" s="11"/>
      <c r="KPB64" s="11"/>
      <c r="KPC64" s="11"/>
      <c r="KPD64" s="11"/>
      <c r="KPE64" s="11"/>
      <c r="KPF64" s="11"/>
      <c r="KPG64" s="11"/>
      <c r="KPH64" s="11"/>
      <c r="KPI64" s="11"/>
      <c r="KPJ64" s="11"/>
      <c r="KPK64" s="11"/>
      <c r="KPL64" s="11"/>
      <c r="KPM64" s="11"/>
      <c r="KPN64" s="11"/>
      <c r="KPO64" s="11"/>
      <c r="KPP64" s="11"/>
      <c r="KPQ64" s="11"/>
      <c r="KPR64" s="11"/>
      <c r="KPS64" s="11"/>
      <c r="KPT64" s="11"/>
      <c r="KPU64" s="11"/>
      <c r="KPV64" s="11"/>
      <c r="KPW64" s="11"/>
      <c r="KPX64" s="11"/>
      <c r="KPY64" s="11"/>
      <c r="KPZ64" s="11"/>
      <c r="KQA64" s="11"/>
      <c r="KQB64" s="11"/>
      <c r="KQC64" s="11"/>
      <c r="KQD64" s="11"/>
      <c r="KQE64" s="11"/>
      <c r="KQF64" s="11"/>
      <c r="KQG64" s="11"/>
      <c r="KQH64" s="11"/>
      <c r="KQI64" s="11"/>
      <c r="KQJ64" s="11"/>
      <c r="KQK64" s="11"/>
      <c r="KQL64" s="11"/>
      <c r="KQM64" s="11"/>
      <c r="KQN64" s="11"/>
      <c r="KQO64" s="11"/>
      <c r="KQP64" s="11"/>
      <c r="KQQ64" s="11"/>
      <c r="KQR64" s="11"/>
      <c r="KQS64" s="11"/>
      <c r="KQT64" s="11"/>
      <c r="KQU64" s="11"/>
      <c r="KQV64" s="11"/>
      <c r="KQW64" s="11"/>
      <c r="KQX64" s="11"/>
      <c r="KQY64" s="11"/>
      <c r="KQZ64" s="11"/>
      <c r="KRA64" s="11"/>
      <c r="KRB64" s="11"/>
      <c r="KRC64" s="11"/>
      <c r="KRD64" s="11"/>
      <c r="KRE64" s="11"/>
      <c r="KRF64" s="11"/>
      <c r="KRG64" s="11"/>
      <c r="KRH64" s="11"/>
      <c r="KRI64" s="11"/>
      <c r="KRJ64" s="11"/>
      <c r="KRK64" s="11"/>
      <c r="KRL64" s="11"/>
      <c r="KRM64" s="11"/>
      <c r="KRN64" s="11"/>
      <c r="KRO64" s="11"/>
      <c r="KRP64" s="11"/>
      <c r="KRQ64" s="11"/>
      <c r="KRR64" s="11"/>
      <c r="KRS64" s="11"/>
      <c r="KRT64" s="11"/>
      <c r="KRU64" s="11"/>
      <c r="KRV64" s="11"/>
      <c r="KRW64" s="11"/>
      <c r="KRX64" s="11"/>
      <c r="KRY64" s="11"/>
      <c r="KRZ64" s="11"/>
      <c r="KSA64" s="11"/>
      <c r="KSB64" s="11"/>
      <c r="KSC64" s="11"/>
      <c r="KSD64" s="11"/>
      <c r="KSE64" s="11"/>
      <c r="KSF64" s="11"/>
      <c r="KSG64" s="11"/>
      <c r="KSH64" s="11"/>
      <c r="KSI64" s="11"/>
      <c r="KSJ64" s="11"/>
      <c r="KSK64" s="11"/>
      <c r="KSL64" s="11"/>
      <c r="KSM64" s="11"/>
      <c r="KSN64" s="11"/>
      <c r="KSO64" s="11"/>
      <c r="KSP64" s="11"/>
      <c r="KSQ64" s="11"/>
      <c r="KSR64" s="11"/>
      <c r="KSS64" s="11"/>
      <c r="KST64" s="11"/>
      <c r="KSU64" s="11"/>
      <c r="KSV64" s="11"/>
      <c r="KSW64" s="11"/>
      <c r="KSX64" s="11"/>
      <c r="KSY64" s="11"/>
      <c r="KSZ64" s="11"/>
      <c r="KTA64" s="11"/>
      <c r="KTB64" s="11"/>
      <c r="KTC64" s="11"/>
      <c r="KTD64" s="11"/>
      <c r="KTE64" s="11"/>
      <c r="KTF64" s="11"/>
      <c r="KTG64" s="11"/>
      <c r="KTH64" s="11"/>
      <c r="KTI64" s="11"/>
      <c r="KTJ64" s="11"/>
      <c r="KTK64" s="11"/>
      <c r="KTL64" s="11"/>
      <c r="KTM64" s="11"/>
      <c r="KTN64" s="11"/>
      <c r="KTO64" s="11"/>
      <c r="KTP64" s="11"/>
      <c r="KTQ64" s="11"/>
      <c r="KTR64" s="11"/>
      <c r="KTS64" s="11"/>
      <c r="KTT64" s="11"/>
      <c r="KTU64" s="11"/>
      <c r="KTV64" s="11"/>
      <c r="KTW64" s="11"/>
      <c r="KTX64" s="11"/>
      <c r="KTY64" s="11"/>
      <c r="KTZ64" s="11"/>
      <c r="KUA64" s="11"/>
      <c r="KUB64" s="11"/>
      <c r="KUC64" s="11"/>
      <c r="KUD64" s="11"/>
      <c r="KUE64" s="11"/>
      <c r="KUF64" s="11"/>
      <c r="KUG64" s="11"/>
      <c r="KUH64" s="11"/>
      <c r="KUI64" s="11"/>
      <c r="KUJ64" s="11"/>
      <c r="KUK64" s="11"/>
      <c r="KUL64" s="11"/>
      <c r="KUM64" s="11"/>
      <c r="KUN64" s="11"/>
      <c r="KUO64" s="11"/>
      <c r="KUP64" s="11"/>
      <c r="KUQ64" s="11"/>
      <c r="KUR64" s="11"/>
      <c r="KUS64" s="11"/>
      <c r="KUT64" s="11"/>
      <c r="KUU64" s="11"/>
      <c r="KUV64" s="11"/>
      <c r="KUW64" s="11"/>
      <c r="KUX64" s="11"/>
      <c r="KUY64" s="11"/>
      <c r="KUZ64" s="11"/>
      <c r="KVA64" s="11"/>
      <c r="KVB64" s="11"/>
      <c r="KVC64" s="11"/>
      <c r="KVD64" s="11"/>
      <c r="KVE64" s="11"/>
      <c r="KVF64" s="11"/>
      <c r="KVG64" s="11"/>
      <c r="KVH64" s="11"/>
      <c r="KVI64" s="11"/>
      <c r="KVJ64" s="11"/>
      <c r="KVK64" s="11"/>
      <c r="KVL64" s="11"/>
      <c r="KVM64" s="11"/>
      <c r="KVN64" s="11"/>
      <c r="KVO64" s="11"/>
      <c r="KVP64" s="11"/>
      <c r="KVQ64" s="11"/>
      <c r="KVR64" s="11"/>
      <c r="KVS64" s="11"/>
      <c r="KVT64" s="11"/>
      <c r="KVU64" s="11"/>
      <c r="KVV64" s="11"/>
      <c r="KVW64" s="11"/>
      <c r="KVX64" s="11"/>
      <c r="KVY64" s="11"/>
      <c r="KVZ64" s="11"/>
      <c r="KWA64" s="11"/>
      <c r="KWB64" s="11"/>
      <c r="KWC64" s="11"/>
      <c r="KWD64" s="11"/>
      <c r="KWE64" s="11"/>
      <c r="KWF64" s="11"/>
      <c r="KWG64" s="11"/>
      <c r="KWH64" s="11"/>
      <c r="KWI64" s="11"/>
      <c r="KWJ64" s="11"/>
      <c r="KWK64" s="11"/>
      <c r="KWL64" s="11"/>
      <c r="KWM64" s="11"/>
      <c r="KWN64" s="11"/>
      <c r="KWO64" s="11"/>
      <c r="KWP64" s="11"/>
      <c r="KWQ64" s="11"/>
      <c r="KWR64" s="11"/>
      <c r="KWS64" s="11"/>
      <c r="KWT64" s="11"/>
      <c r="KWU64" s="11"/>
      <c r="KWV64" s="11"/>
      <c r="KWW64" s="11"/>
      <c r="KWX64" s="11"/>
      <c r="KWY64" s="11"/>
      <c r="KWZ64" s="11"/>
      <c r="KXA64" s="11"/>
      <c r="KXB64" s="11"/>
      <c r="KXC64" s="11"/>
      <c r="KXD64" s="11"/>
      <c r="KXE64" s="11"/>
      <c r="KXF64" s="11"/>
      <c r="KXG64" s="11"/>
      <c r="KXH64" s="11"/>
      <c r="KXI64" s="11"/>
      <c r="KXJ64" s="11"/>
      <c r="KXK64" s="11"/>
      <c r="KXL64" s="11"/>
      <c r="KXM64" s="11"/>
      <c r="KXN64" s="11"/>
      <c r="KXO64" s="11"/>
      <c r="KXP64" s="11"/>
      <c r="KXQ64" s="11"/>
      <c r="KXR64" s="11"/>
      <c r="KXS64" s="11"/>
      <c r="KXT64" s="11"/>
      <c r="KXU64" s="11"/>
      <c r="KXV64" s="11"/>
      <c r="KXW64" s="11"/>
      <c r="KXX64" s="11"/>
      <c r="KXY64" s="11"/>
      <c r="KXZ64" s="11"/>
      <c r="KYA64" s="11"/>
      <c r="KYB64" s="11"/>
      <c r="KYC64" s="11"/>
      <c r="KYD64" s="11"/>
      <c r="KYE64" s="11"/>
      <c r="KYF64" s="11"/>
      <c r="KYG64" s="11"/>
      <c r="KYH64" s="11"/>
      <c r="KYI64" s="11"/>
      <c r="KYJ64" s="11"/>
      <c r="KYK64" s="11"/>
      <c r="KYL64" s="11"/>
      <c r="KYM64" s="11"/>
      <c r="KYN64" s="11"/>
      <c r="KYO64" s="11"/>
      <c r="KYP64" s="11"/>
      <c r="KYQ64" s="11"/>
      <c r="KYR64" s="11"/>
      <c r="KYS64" s="11"/>
      <c r="KYT64" s="11"/>
      <c r="KYU64" s="11"/>
      <c r="KYV64" s="11"/>
      <c r="KYW64" s="11"/>
      <c r="KYX64" s="11"/>
      <c r="KYY64" s="11"/>
      <c r="KYZ64" s="11"/>
      <c r="KZA64" s="11"/>
      <c r="KZB64" s="11"/>
      <c r="KZC64" s="11"/>
      <c r="KZD64" s="11"/>
      <c r="KZE64" s="11"/>
      <c r="KZF64" s="11"/>
      <c r="KZG64" s="11"/>
      <c r="KZH64" s="11"/>
      <c r="KZI64" s="11"/>
      <c r="KZJ64" s="11"/>
      <c r="KZK64" s="11"/>
      <c r="KZL64" s="11"/>
      <c r="KZM64" s="11"/>
      <c r="KZN64" s="11"/>
      <c r="KZO64" s="11"/>
      <c r="KZP64" s="11"/>
      <c r="KZQ64" s="11"/>
      <c r="KZR64" s="11"/>
      <c r="KZS64" s="11"/>
      <c r="KZT64" s="11"/>
      <c r="KZU64" s="11"/>
      <c r="KZV64" s="11"/>
      <c r="KZW64" s="11"/>
      <c r="KZX64" s="11"/>
      <c r="KZY64" s="11"/>
      <c r="KZZ64" s="11"/>
      <c r="LAA64" s="11"/>
      <c r="LAB64" s="11"/>
      <c r="LAC64" s="11"/>
      <c r="LAD64" s="11"/>
      <c r="LAE64" s="11"/>
      <c r="LAF64" s="11"/>
      <c r="LAG64" s="11"/>
      <c r="LAH64" s="11"/>
      <c r="LAI64" s="11"/>
      <c r="LAJ64" s="11"/>
      <c r="LAK64" s="11"/>
      <c r="LAL64" s="11"/>
      <c r="LAM64" s="11"/>
      <c r="LAN64" s="11"/>
      <c r="LAO64" s="11"/>
      <c r="LAP64" s="11"/>
      <c r="LAQ64" s="11"/>
      <c r="LAR64" s="11"/>
      <c r="LAS64" s="11"/>
      <c r="LAT64" s="11"/>
      <c r="LAU64" s="11"/>
      <c r="LAV64" s="11"/>
      <c r="LAW64" s="11"/>
      <c r="LAX64" s="11"/>
      <c r="LAY64" s="11"/>
      <c r="LAZ64" s="11"/>
      <c r="LBA64" s="11"/>
      <c r="LBB64" s="11"/>
      <c r="LBC64" s="11"/>
      <c r="LBD64" s="11"/>
      <c r="LBE64" s="11"/>
      <c r="LBF64" s="11"/>
      <c r="LBG64" s="11"/>
      <c r="LBH64" s="11"/>
      <c r="LBI64" s="11"/>
      <c r="LBJ64" s="11"/>
      <c r="LBK64" s="11"/>
      <c r="LBL64" s="11"/>
      <c r="LBM64" s="11"/>
      <c r="LBN64" s="11"/>
      <c r="LBO64" s="11"/>
      <c r="LBP64" s="11"/>
      <c r="LBQ64" s="11"/>
      <c r="LBR64" s="11"/>
      <c r="LBS64" s="11"/>
      <c r="LBT64" s="11"/>
      <c r="LBU64" s="11"/>
      <c r="LBV64" s="11"/>
      <c r="LBW64" s="11"/>
      <c r="LBX64" s="11"/>
      <c r="LBY64" s="11"/>
      <c r="LBZ64" s="11"/>
      <c r="LCA64" s="11"/>
      <c r="LCB64" s="11"/>
      <c r="LCC64" s="11"/>
      <c r="LCD64" s="11"/>
      <c r="LCE64" s="11"/>
      <c r="LCF64" s="11"/>
      <c r="LCG64" s="11"/>
      <c r="LCH64" s="11"/>
      <c r="LCI64" s="11"/>
      <c r="LCJ64" s="11"/>
      <c r="LCK64" s="11"/>
      <c r="LCL64" s="11"/>
      <c r="LCM64" s="11"/>
      <c r="LCN64" s="11"/>
      <c r="LCO64" s="11"/>
      <c r="LCP64" s="11"/>
      <c r="LCQ64" s="11"/>
      <c r="LCR64" s="11"/>
      <c r="LCS64" s="11"/>
      <c r="LCT64" s="11"/>
      <c r="LCU64" s="11"/>
      <c r="LCV64" s="11"/>
      <c r="LCW64" s="11"/>
      <c r="LCX64" s="11"/>
      <c r="LCY64" s="11"/>
      <c r="LCZ64" s="11"/>
      <c r="LDA64" s="11"/>
      <c r="LDB64" s="11"/>
      <c r="LDC64" s="11"/>
      <c r="LDD64" s="11"/>
      <c r="LDE64" s="11"/>
      <c r="LDF64" s="11"/>
      <c r="LDG64" s="11"/>
      <c r="LDH64" s="11"/>
      <c r="LDI64" s="11"/>
      <c r="LDJ64" s="11"/>
      <c r="LDK64" s="11"/>
      <c r="LDL64" s="11"/>
      <c r="LDM64" s="11"/>
      <c r="LDN64" s="11"/>
      <c r="LDO64" s="11"/>
      <c r="LDP64" s="11"/>
      <c r="LDQ64" s="11"/>
      <c r="LDR64" s="11"/>
      <c r="LDS64" s="11"/>
      <c r="LDT64" s="11"/>
      <c r="LDU64" s="11"/>
      <c r="LDV64" s="11"/>
      <c r="LDW64" s="11"/>
      <c r="LDX64" s="11"/>
      <c r="LDY64" s="11"/>
      <c r="LDZ64" s="11"/>
      <c r="LEA64" s="11"/>
      <c r="LEB64" s="11"/>
      <c r="LEC64" s="11"/>
      <c r="LED64" s="11"/>
      <c r="LEE64" s="11"/>
      <c r="LEF64" s="11"/>
      <c r="LEG64" s="11"/>
      <c r="LEH64" s="11"/>
      <c r="LEI64" s="11"/>
      <c r="LEJ64" s="11"/>
      <c r="LEK64" s="11"/>
      <c r="LEL64" s="11"/>
      <c r="LEM64" s="11"/>
      <c r="LEN64" s="11"/>
      <c r="LEO64" s="11"/>
      <c r="LEP64" s="11"/>
      <c r="LEQ64" s="11"/>
      <c r="LER64" s="11"/>
      <c r="LES64" s="11"/>
      <c r="LET64" s="11"/>
      <c r="LEU64" s="11"/>
      <c r="LEV64" s="11"/>
      <c r="LEW64" s="11"/>
      <c r="LEX64" s="11"/>
      <c r="LEY64" s="11"/>
      <c r="LEZ64" s="11"/>
      <c r="LFA64" s="11"/>
      <c r="LFB64" s="11"/>
      <c r="LFC64" s="11"/>
      <c r="LFD64" s="11"/>
      <c r="LFE64" s="11"/>
      <c r="LFF64" s="11"/>
      <c r="LFG64" s="11"/>
      <c r="LFH64" s="11"/>
      <c r="LFI64" s="11"/>
      <c r="LFJ64" s="11"/>
      <c r="LFK64" s="11"/>
      <c r="LFL64" s="11"/>
      <c r="LFM64" s="11"/>
      <c r="LFN64" s="11"/>
      <c r="LFO64" s="11"/>
      <c r="LFP64" s="11"/>
      <c r="LFQ64" s="11"/>
      <c r="LFR64" s="11"/>
      <c r="LFS64" s="11"/>
      <c r="LFT64" s="11"/>
      <c r="LFU64" s="11"/>
      <c r="LFV64" s="11"/>
      <c r="LFW64" s="11"/>
      <c r="LFX64" s="11"/>
      <c r="LFY64" s="11"/>
      <c r="LFZ64" s="11"/>
      <c r="LGA64" s="11"/>
      <c r="LGB64" s="11"/>
      <c r="LGC64" s="11"/>
      <c r="LGD64" s="11"/>
      <c r="LGE64" s="11"/>
      <c r="LGF64" s="11"/>
      <c r="LGG64" s="11"/>
      <c r="LGH64" s="11"/>
      <c r="LGI64" s="11"/>
      <c r="LGJ64" s="11"/>
      <c r="LGK64" s="11"/>
      <c r="LGL64" s="11"/>
      <c r="LGM64" s="11"/>
      <c r="LGN64" s="11"/>
      <c r="LGO64" s="11"/>
      <c r="LGP64" s="11"/>
      <c r="LGQ64" s="11"/>
      <c r="LGR64" s="11"/>
      <c r="LGS64" s="11"/>
      <c r="LGT64" s="11"/>
      <c r="LGU64" s="11"/>
      <c r="LGV64" s="11"/>
      <c r="LGW64" s="11"/>
      <c r="LGX64" s="11"/>
      <c r="LGY64" s="11"/>
      <c r="LGZ64" s="11"/>
      <c r="LHA64" s="11"/>
      <c r="LHB64" s="11"/>
      <c r="LHC64" s="11"/>
      <c r="LHD64" s="11"/>
      <c r="LHE64" s="11"/>
      <c r="LHF64" s="11"/>
      <c r="LHG64" s="11"/>
      <c r="LHH64" s="11"/>
      <c r="LHI64" s="11"/>
      <c r="LHJ64" s="11"/>
      <c r="LHK64" s="11"/>
      <c r="LHL64" s="11"/>
      <c r="LHM64" s="11"/>
      <c r="LHN64" s="11"/>
      <c r="LHO64" s="11"/>
      <c r="LHP64" s="11"/>
      <c r="LHQ64" s="11"/>
      <c r="LHR64" s="11"/>
      <c r="LHS64" s="11"/>
      <c r="LHT64" s="11"/>
      <c r="LHU64" s="11"/>
      <c r="LHV64" s="11"/>
      <c r="LHW64" s="11"/>
      <c r="LHX64" s="11"/>
      <c r="LHY64" s="11"/>
      <c r="LHZ64" s="11"/>
      <c r="LIA64" s="11"/>
      <c r="LIB64" s="11"/>
      <c r="LIC64" s="11"/>
      <c r="LID64" s="11"/>
      <c r="LIE64" s="11"/>
      <c r="LIF64" s="11"/>
      <c r="LIG64" s="11"/>
      <c r="LIH64" s="11"/>
      <c r="LII64" s="11"/>
      <c r="LIJ64" s="11"/>
      <c r="LIK64" s="11"/>
      <c r="LIL64" s="11"/>
      <c r="LIM64" s="11"/>
      <c r="LIN64" s="11"/>
      <c r="LIO64" s="11"/>
      <c r="LIP64" s="11"/>
      <c r="LIQ64" s="11"/>
      <c r="LIR64" s="11"/>
      <c r="LIS64" s="11"/>
      <c r="LIT64" s="11"/>
      <c r="LIU64" s="11"/>
      <c r="LIV64" s="11"/>
      <c r="LIW64" s="11"/>
      <c r="LIX64" s="11"/>
      <c r="LIY64" s="11"/>
      <c r="LIZ64" s="11"/>
      <c r="LJA64" s="11"/>
      <c r="LJB64" s="11"/>
      <c r="LJC64" s="11"/>
      <c r="LJD64" s="11"/>
      <c r="LJE64" s="11"/>
      <c r="LJF64" s="11"/>
      <c r="LJG64" s="11"/>
      <c r="LJH64" s="11"/>
      <c r="LJI64" s="11"/>
      <c r="LJJ64" s="11"/>
      <c r="LJK64" s="11"/>
      <c r="LJL64" s="11"/>
      <c r="LJM64" s="11"/>
      <c r="LJN64" s="11"/>
      <c r="LJO64" s="11"/>
      <c r="LJP64" s="11"/>
      <c r="LJQ64" s="11"/>
      <c r="LJR64" s="11"/>
      <c r="LJS64" s="11"/>
      <c r="LJT64" s="11"/>
      <c r="LJU64" s="11"/>
      <c r="LJV64" s="11"/>
      <c r="LJW64" s="11"/>
      <c r="LJX64" s="11"/>
      <c r="LJY64" s="11"/>
      <c r="LJZ64" s="11"/>
      <c r="LKA64" s="11"/>
      <c r="LKB64" s="11"/>
      <c r="LKC64" s="11"/>
      <c r="LKD64" s="11"/>
      <c r="LKE64" s="11"/>
      <c r="LKF64" s="11"/>
      <c r="LKG64" s="11"/>
      <c r="LKH64" s="11"/>
      <c r="LKI64" s="11"/>
      <c r="LKJ64" s="11"/>
      <c r="LKK64" s="11"/>
      <c r="LKL64" s="11"/>
      <c r="LKM64" s="11"/>
      <c r="LKN64" s="11"/>
      <c r="LKO64" s="11"/>
      <c r="LKP64" s="11"/>
      <c r="LKQ64" s="11"/>
      <c r="LKR64" s="11"/>
      <c r="LKS64" s="11"/>
      <c r="LKT64" s="11"/>
      <c r="LKU64" s="11"/>
      <c r="LKV64" s="11"/>
      <c r="LKW64" s="11"/>
      <c r="LKX64" s="11"/>
      <c r="LKY64" s="11"/>
      <c r="LKZ64" s="11"/>
      <c r="LLA64" s="11"/>
      <c r="LLB64" s="11"/>
      <c r="LLC64" s="11"/>
      <c r="LLD64" s="11"/>
      <c r="LLE64" s="11"/>
      <c r="LLF64" s="11"/>
      <c r="LLG64" s="11"/>
      <c r="LLH64" s="11"/>
      <c r="LLI64" s="11"/>
      <c r="LLJ64" s="11"/>
      <c r="LLK64" s="11"/>
      <c r="LLL64" s="11"/>
      <c r="LLM64" s="11"/>
      <c r="LLN64" s="11"/>
      <c r="LLO64" s="11"/>
      <c r="LLP64" s="11"/>
      <c r="LLQ64" s="11"/>
      <c r="LLR64" s="11"/>
      <c r="LLS64" s="11"/>
      <c r="LLT64" s="11"/>
      <c r="LLU64" s="11"/>
      <c r="LLV64" s="11"/>
      <c r="LLW64" s="11"/>
      <c r="LLX64" s="11"/>
      <c r="LLY64" s="11"/>
      <c r="LLZ64" s="11"/>
      <c r="LMA64" s="11"/>
      <c r="LMB64" s="11"/>
      <c r="LMC64" s="11"/>
      <c r="LMD64" s="11"/>
      <c r="LME64" s="11"/>
      <c r="LMF64" s="11"/>
      <c r="LMG64" s="11"/>
      <c r="LMH64" s="11"/>
      <c r="LMI64" s="11"/>
      <c r="LMJ64" s="11"/>
      <c r="LMK64" s="11"/>
      <c r="LML64" s="11"/>
      <c r="LMM64" s="11"/>
      <c r="LMN64" s="11"/>
      <c r="LMO64" s="11"/>
      <c r="LMP64" s="11"/>
      <c r="LMQ64" s="11"/>
      <c r="LMR64" s="11"/>
      <c r="LMS64" s="11"/>
      <c r="LMT64" s="11"/>
      <c r="LMU64" s="11"/>
      <c r="LMV64" s="11"/>
      <c r="LMW64" s="11"/>
      <c r="LMX64" s="11"/>
      <c r="LMY64" s="11"/>
      <c r="LMZ64" s="11"/>
      <c r="LNA64" s="11"/>
      <c r="LNB64" s="11"/>
      <c r="LNC64" s="11"/>
      <c r="LND64" s="11"/>
      <c r="LNE64" s="11"/>
      <c r="LNF64" s="11"/>
      <c r="LNG64" s="11"/>
      <c r="LNH64" s="11"/>
      <c r="LNI64" s="11"/>
      <c r="LNJ64" s="11"/>
      <c r="LNK64" s="11"/>
      <c r="LNL64" s="11"/>
      <c r="LNM64" s="11"/>
      <c r="LNN64" s="11"/>
      <c r="LNO64" s="11"/>
      <c r="LNP64" s="11"/>
      <c r="LNQ64" s="11"/>
      <c r="LNR64" s="11"/>
      <c r="LNS64" s="11"/>
      <c r="LNT64" s="11"/>
      <c r="LNU64" s="11"/>
      <c r="LNV64" s="11"/>
      <c r="LNW64" s="11"/>
      <c r="LNX64" s="11"/>
      <c r="LNY64" s="11"/>
      <c r="LNZ64" s="11"/>
      <c r="LOA64" s="11"/>
      <c r="LOB64" s="11"/>
      <c r="LOC64" s="11"/>
      <c r="LOD64" s="11"/>
      <c r="LOE64" s="11"/>
      <c r="LOF64" s="11"/>
      <c r="LOG64" s="11"/>
      <c r="LOH64" s="11"/>
      <c r="LOI64" s="11"/>
      <c r="LOJ64" s="11"/>
      <c r="LOK64" s="11"/>
      <c r="LOL64" s="11"/>
      <c r="LOM64" s="11"/>
      <c r="LON64" s="11"/>
      <c r="LOO64" s="11"/>
      <c r="LOP64" s="11"/>
      <c r="LOQ64" s="11"/>
      <c r="LOR64" s="11"/>
      <c r="LOS64" s="11"/>
      <c r="LOT64" s="11"/>
      <c r="LOU64" s="11"/>
      <c r="LOV64" s="11"/>
      <c r="LOW64" s="11"/>
      <c r="LOX64" s="11"/>
      <c r="LOY64" s="11"/>
      <c r="LOZ64" s="11"/>
      <c r="LPA64" s="11"/>
      <c r="LPB64" s="11"/>
      <c r="LPC64" s="11"/>
      <c r="LPD64" s="11"/>
      <c r="LPE64" s="11"/>
      <c r="LPF64" s="11"/>
      <c r="LPG64" s="11"/>
      <c r="LPH64" s="11"/>
      <c r="LPI64" s="11"/>
      <c r="LPJ64" s="11"/>
      <c r="LPK64" s="11"/>
      <c r="LPL64" s="11"/>
      <c r="LPM64" s="11"/>
      <c r="LPN64" s="11"/>
      <c r="LPO64" s="11"/>
      <c r="LPP64" s="11"/>
      <c r="LPQ64" s="11"/>
      <c r="LPR64" s="11"/>
      <c r="LPS64" s="11"/>
      <c r="LPT64" s="11"/>
      <c r="LPU64" s="11"/>
      <c r="LPV64" s="11"/>
      <c r="LPW64" s="11"/>
      <c r="LPX64" s="11"/>
      <c r="LPY64" s="11"/>
      <c r="LPZ64" s="11"/>
      <c r="LQA64" s="11"/>
      <c r="LQB64" s="11"/>
      <c r="LQC64" s="11"/>
      <c r="LQD64" s="11"/>
      <c r="LQE64" s="11"/>
      <c r="LQF64" s="11"/>
      <c r="LQG64" s="11"/>
      <c r="LQH64" s="11"/>
      <c r="LQI64" s="11"/>
      <c r="LQJ64" s="11"/>
      <c r="LQK64" s="11"/>
      <c r="LQL64" s="11"/>
      <c r="LQM64" s="11"/>
      <c r="LQN64" s="11"/>
      <c r="LQO64" s="11"/>
      <c r="LQP64" s="11"/>
      <c r="LQQ64" s="11"/>
      <c r="LQR64" s="11"/>
      <c r="LQS64" s="11"/>
      <c r="LQT64" s="11"/>
      <c r="LQU64" s="11"/>
      <c r="LQV64" s="11"/>
      <c r="LQW64" s="11"/>
      <c r="LQX64" s="11"/>
      <c r="LQY64" s="11"/>
      <c r="LQZ64" s="11"/>
      <c r="LRA64" s="11"/>
      <c r="LRB64" s="11"/>
      <c r="LRC64" s="11"/>
      <c r="LRD64" s="11"/>
      <c r="LRE64" s="11"/>
      <c r="LRF64" s="11"/>
      <c r="LRG64" s="11"/>
      <c r="LRH64" s="11"/>
      <c r="LRI64" s="11"/>
      <c r="LRJ64" s="11"/>
      <c r="LRK64" s="11"/>
      <c r="LRL64" s="11"/>
      <c r="LRM64" s="11"/>
      <c r="LRN64" s="11"/>
      <c r="LRO64" s="11"/>
      <c r="LRP64" s="11"/>
      <c r="LRQ64" s="11"/>
      <c r="LRR64" s="11"/>
      <c r="LRS64" s="11"/>
      <c r="LRT64" s="11"/>
      <c r="LRU64" s="11"/>
      <c r="LRV64" s="11"/>
      <c r="LRW64" s="11"/>
      <c r="LRX64" s="11"/>
      <c r="LRY64" s="11"/>
      <c r="LRZ64" s="11"/>
      <c r="LSA64" s="11"/>
      <c r="LSB64" s="11"/>
      <c r="LSC64" s="11"/>
      <c r="LSD64" s="11"/>
      <c r="LSE64" s="11"/>
      <c r="LSF64" s="11"/>
      <c r="LSG64" s="11"/>
      <c r="LSH64" s="11"/>
      <c r="LSI64" s="11"/>
      <c r="LSJ64" s="11"/>
      <c r="LSK64" s="11"/>
      <c r="LSL64" s="11"/>
      <c r="LSM64" s="11"/>
      <c r="LSN64" s="11"/>
      <c r="LSO64" s="11"/>
      <c r="LSP64" s="11"/>
      <c r="LSQ64" s="11"/>
      <c r="LSR64" s="11"/>
      <c r="LSS64" s="11"/>
      <c r="LST64" s="11"/>
      <c r="LSU64" s="11"/>
      <c r="LSV64" s="11"/>
      <c r="LSW64" s="11"/>
      <c r="LSX64" s="11"/>
      <c r="LSY64" s="11"/>
      <c r="LSZ64" s="11"/>
      <c r="LTA64" s="11"/>
      <c r="LTB64" s="11"/>
      <c r="LTC64" s="11"/>
      <c r="LTD64" s="11"/>
      <c r="LTE64" s="11"/>
      <c r="LTF64" s="11"/>
      <c r="LTG64" s="11"/>
      <c r="LTH64" s="11"/>
      <c r="LTI64" s="11"/>
      <c r="LTJ64" s="11"/>
      <c r="LTK64" s="11"/>
      <c r="LTL64" s="11"/>
      <c r="LTM64" s="11"/>
      <c r="LTN64" s="11"/>
      <c r="LTO64" s="11"/>
      <c r="LTP64" s="11"/>
      <c r="LTQ64" s="11"/>
      <c r="LTR64" s="11"/>
      <c r="LTS64" s="11"/>
      <c r="LTT64" s="11"/>
      <c r="LTU64" s="11"/>
      <c r="LTV64" s="11"/>
      <c r="LTW64" s="11"/>
      <c r="LTX64" s="11"/>
      <c r="LTY64" s="11"/>
      <c r="LTZ64" s="11"/>
      <c r="LUA64" s="11"/>
      <c r="LUB64" s="11"/>
      <c r="LUC64" s="11"/>
      <c r="LUD64" s="11"/>
      <c r="LUE64" s="11"/>
      <c r="LUF64" s="11"/>
      <c r="LUG64" s="11"/>
      <c r="LUH64" s="11"/>
      <c r="LUI64" s="11"/>
      <c r="LUJ64" s="11"/>
      <c r="LUK64" s="11"/>
      <c r="LUL64" s="11"/>
      <c r="LUM64" s="11"/>
      <c r="LUN64" s="11"/>
      <c r="LUO64" s="11"/>
      <c r="LUP64" s="11"/>
      <c r="LUQ64" s="11"/>
      <c r="LUR64" s="11"/>
      <c r="LUS64" s="11"/>
      <c r="LUT64" s="11"/>
      <c r="LUU64" s="11"/>
      <c r="LUV64" s="11"/>
      <c r="LUW64" s="11"/>
      <c r="LUX64" s="11"/>
      <c r="LUY64" s="11"/>
      <c r="LUZ64" s="11"/>
      <c r="LVA64" s="11"/>
      <c r="LVB64" s="11"/>
      <c r="LVC64" s="11"/>
      <c r="LVD64" s="11"/>
      <c r="LVE64" s="11"/>
      <c r="LVF64" s="11"/>
      <c r="LVG64" s="11"/>
      <c r="LVH64" s="11"/>
      <c r="LVI64" s="11"/>
      <c r="LVJ64" s="11"/>
      <c r="LVK64" s="11"/>
      <c r="LVL64" s="11"/>
      <c r="LVM64" s="11"/>
      <c r="LVN64" s="11"/>
      <c r="LVO64" s="11"/>
      <c r="LVP64" s="11"/>
      <c r="LVQ64" s="11"/>
      <c r="LVR64" s="11"/>
      <c r="LVS64" s="11"/>
      <c r="LVT64" s="11"/>
      <c r="LVU64" s="11"/>
      <c r="LVV64" s="11"/>
      <c r="LVW64" s="11"/>
      <c r="LVX64" s="11"/>
      <c r="LVY64" s="11"/>
      <c r="LVZ64" s="11"/>
      <c r="LWA64" s="11"/>
      <c r="LWB64" s="11"/>
      <c r="LWC64" s="11"/>
      <c r="LWD64" s="11"/>
      <c r="LWE64" s="11"/>
      <c r="LWF64" s="11"/>
      <c r="LWG64" s="11"/>
      <c r="LWH64" s="11"/>
      <c r="LWI64" s="11"/>
      <c r="LWJ64" s="11"/>
      <c r="LWK64" s="11"/>
      <c r="LWL64" s="11"/>
      <c r="LWM64" s="11"/>
      <c r="LWN64" s="11"/>
      <c r="LWO64" s="11"/>
      <c r="LWP64" s="11"/>
      <c r="LWQ64" s="11"/>
      <c r="LWR64" s="11"/>
      <c r="LWS64" s="11"/>
      <c r="LWT64" s="11"/>
      <c r="LWU64" s="11"/>
      <c r="LWV64" s="11"/>
      <c r="LWW64" s="11"/>
      <c r="LWX64" s="11"/>
      <c r="LWY64" s="11"/>
      <c r="LWZ64" s="11"/>
      <c r="LXA64" s="11"/>
      <c r="LXB64" s="11"/>
      <c r="LXC64" s="11"/>
      <c r="LXD64" s="11"/>
      <c r="LXE64" s="11"/>
      <c r="LXF64" s="11"/>
      <c r="LXG64" s="11"/>
      <c r="LXH64" s="11"/>
      <c r="LXI64" s="11"/>
      <c r="LXJ64" s="11"/>
      <c r="LXK64" s="11"/>
      <c r="LXL64" s="11"/>
      <c r="LXM64" s="11"/>
      <c r="LXN64" s="11"/>
      <c r="LXO64" s="11"/>
      <c r="LXP64" s="11"/>
      <c r="LXQ64" s="11"/>
      <c r="LXR64" s="11"/>
      <c r="LXS64" s="11"/>
      <c r="LXT64" s="11"/>
      <c r="LXU64" s="11"/>
      <c r="LXV64" s="11"/>
      <c r="LXW64" s="11"/>
      <c r="LXX64" s="11"/>
      <c r="LXY64" s="11"/>
      <c r="LXZ64" s="11"/>
      <c r="LYA64" s="11"/>
      <c r="LYB64" s="11"/>
      <c r="LYC64" s="11"/>
      <c r="LYD64" s="11"/>
      <c r="LYE64" s="11"/>
      <c r="LYF64" s="11"/>
      <c r="LYG64" s="11"/>
      <c r="LYH64" s="11"/>
      <c r="LYI64" s="11"/>
      <c r="LYJ64" s="11"/>
      <c r="LYK64" s="11"/>
      <c r="LYL64" s="11"/>
      <c r="LYM64" s="11"/>
      <c r="LYN64" s="11"/>
      <c r="LYO64" s="11"/>
      <c r="LYP64" s="11"/>
      <c r="LYQ64" s="11"/>
      <c r="LYR64" s="11"/>
      <c r="LYS64" s="11"/>
      <c r="LYT64" s="11"/>
      <c r="LYU64" s="11"/>
      <c r="LYV64" s="11"/>
      <c r="LYW64" s="11"/>
      <c r="LYX64" s="11"/>
      <c r="LYY64" s="11"/>
      <c r="LYZ64" s="11"/>
      <c r="LZA64" s="11"/>
      <c r="LZB64" s="11"/>
      <c r="LZC64" s="11"/>
      <c r="LZD64" s="11"/>
      <c r="LZE64" s="11"/>
      <c r="LZF64" s="11"/>
      <c r="LZG64" s="11"/>
      <c r="LZH64" s="11"/>
      <c r="LZI64" s="11"/>
      <c r="LZJ64" s="11"/>
      <c r="LZK64" s="11"/>
      <c r="LZL64" s="11"/>
      <c r="LZM64" s="11"/>
      <c r="LZN64" s="11"/>
      <c r="LZO64" s="11"/>
      <c r="LZP64" s="11"/>
      <c r="LZQ64" s="11"/>
      <c r="LZR64" s="11"/>
      <c r="LZS64" s="11"/>
      <c r="LZT64" s="11"/>
      <c r="LZU64" s="11"/>
      <c r="LZV64" s="11"/>
      <c r="LZW64" s="11"/>
      <c r="LZX64" s="11"/>
      <c r="LZY64" s="11"/>
      <c r="LZZ64" s="11"/>
      <c r="MAA64" s="11"/>
      <c r="MAB64" s="11"/>
      <c r="MAC64" s="11"/>
      <c r="MAD64" s="11"/>
      <c r="MAE64" s="11"/>
      <c r="MAF64" s="11"/>
      <c r="MAG64" s="11"/>
      <c r="MAH64" s="11"/>
      <c r="MAI64" s="11"/>
      <c r="MAJ64" s="11"/>
      <c r="MAK64" s="11"/>
      <c r="MAL64" s="11"/>
      <c r="MAM64" s="11"/>
      <c r="MAN64" s="11"/>
      <c r="MAO64" s="11"/>
      <c r="MAP64" s="11"/>
      <c r="MAQ64" s="11"/>
      <c r="MAR64" s="11"/>
      <c r="MAS64" s="11"/>
      <c r="MAT64" s="11"/>
      <c r="MAU64" s="11"/>
      <c r="MAV64" s="11"/>
      <c r="MAW64" s="11"/>
      <c r="MAX64" s="11"/>
      <c r="MAY64" s="11"/>
      <c r="MAZ64" s="11"/>
      <c r="MBA64" s="11"/>
      <c r="MBB64" s="11"/>
      <c r="MBC64" s="11"/>
      <c r="MBD64" s="11"/>
      <c r="MBE64" s="11"/>
      <c r="MBF64" s="11"/>
      <c r="MBG64" s="11"/>
      <c r="MBH64" s="11"/>
      <c r="MBI64" s="11"/>
      <c r="MBJ64" s="11"/>
      <c r="MBK64" s="11"/>
      <c r="MBL64" s="11"/>
      <c r="MBM64" s="11"/>
      <c r="MBN64" s="11"/>
      <c r="MBO64" s="11"/>
      <c r="MBP64" s="11"/>
      <c r="MBQ64" s="11"/>
      <c r="MBR64" s="11"/>
      <c r="MBS64" s="11"/>
      <c r="MBT64" s="11"/>
      <c r="MBU64" s="11"/>
      <c r="MBV64" s="11"/>
      <c r="MBW64" s="11"/>
      <c r="MBX64" s="11"/>
      <c r="MBY64" s="11"/>
      <c r="MBZ64" s="11"/>
      <c r="MCA64" s="11"/>
      <c r="MCB64" s="11"/>
      <c r="MCC64" s="11"/>
      <c r="MCD64" s="11"/>
      <c r="MCE64" s="11"/>
      <c r="MCF64" s="11"/>
      <c r="MCG64" s="11"/>
      <c r="MCH64" s="11"/>
      <c r="MCI64" s="11"/>
      <c r="MCJ64" s="11"/>
      <c r="MCK64" s="11"/>
      <c r="MCL64" s="11"/>
      <c r="MCM64" s="11"/>
      <c r="MCN64" s="11"/>
      <c r="MCO64" s="11"/>
      <c r="MCP64" s="11"/>
      <c r="MCQ64" s="11"/>
      <c r="MCR64" s="11"/>
      <c r="MCS64" s="11"/>
      <c r="MCT64" s="11"/>
      <c r="MCU64" s="11"/>
      <c r="MCV64" s="11"/>
      <c r="MCW64" s="11"/>
      <c r="MCX64" s="11"/>
      <c r="MCY64" s="11"/>
      <c r="MCZ64" s="11"/>
      <c r="MDA64" s="11"/>
      <c r="MDB64" s="11"/>
      <c r="MDC64" s="11"/>
      <c r="MDD64" s="11"/>
      <c r="MDE64" s="11"/>
      <c r="MDF64" s="11"/>
      <c r="MDG64" s="11"/>
      <c r="MDH64" s="11"/>
      <c r="MDI64" s="11"/>
      <c r="MDJ64" s="11"/>
      <c r="MDK64" s="11"/>
      <c r="MDL64" s="11"/>
      <c r="MDM64" s="11"/>
      <c r="MDN64" s="11"/>
      <c r="MDO64" s="11"/>
      <c r="MDP64" s="11"/>
      <c r="MDQ64" s="11"/>
      <c r="MDR64" s="11"/>
      <c r="MDS64" s="11"/>
      <c r="MDT64" s="11"/>
      <c r="MDU64" s="11"/>
      <c r="MDV64" s="11"/>
      <c r="MDW64" s="11"/>
      <c r="MDX64" s="11"/>
      <c r="MDY64" s="11"/>
      <c r="MDZ64" s="11"/>
      <c r="MEA64" s="11"/>
      <c r="MEB64" s="11"/>
      <c r="MEC64" s="11"/>
      <c r="MED64" s="11"/>
      <c r="MEE64" s="11"/>
      <c r="MEF64" s="11"/>
      <c r="MEG64" s="11"/>
      <c r="MEH64" s="11"/>
      <c r="MEI64" s="11"/>
      <c r="MEJ64" s="11"/>
      <c r="MEK64" s="11"/>
      <c r="MEL64" s="11"/>
      <c r="MEM64" s="11"/>
      <c r="MEN64" s="11"/>
      <c r="MEO64" s="11"/>
      <c r="MEP64" s="11"/>
      <c r="MEQ64" s="11"/>
      <c r="MER64" s="11"/>
      <c r="MES64" s="11"/>
      <c r="MET64" s="11"/>
      <c r="MEU64" s="11"/>
      <c r="MEV64" s="11"/>
      <c r="MEW64" s="11"/>
      <c r="MEX64" s="11"/>
      <c r="MEY64" s="11"/>
      <c r="MEZ64" s="11"/>
      <c r="MFA64" s="11"/>
      <c r="MFB64" s="11"/>
      <c r="MFC64" s="11"/>
      <c r="MFD64" s="11"/>
      <c r="MFE64" s="11"/>
      <c r="MFF64" s="11"/>
      <c r="MFG64" s="11"/>
      <c r="MFH64" s="11"/>
      <c r="MFI64" s="11"/>
      <c r="MFJ64" s="11"/>
      <c r="MFK64" s="11"/>
      <c r="MFL64" s="11"/>
      <c r="MFM64" s="11"/>
      <c r="MFN64" s="11"/>
      <c r="MFO64" s="11"/>
      <c r="MFP64" s="11"/>
      <c r="MFQ64" s="11"/>
      <c r="MFR64" s="11"/>
      <c r="MFS64" s="11"/>
      <c r="MFT64" s="11"/>
      <c r="MFU64" s="11"/>
      <c r="MFV64" s="11"/>
      <c r="MFW64" s="11"/>
      <c r="MFX64" s="11"/>
      <c r="MFY64" s="11"/>
      <c r="MFZ64" s="11"/>
      <c r="MGA64" s="11"/>
      <c r="MGB64" s="11"/>
      <c r="MGC64" s="11"/>
      <c r="MGD64" s="11"/>
      <c r="MGE64" s="11"/>
      <c r="MGF64" s="11"/>
      <c r="MGG64" s="11"/>
      <c r="MGH64" s="11"/>
      <c r="MGI64" s="11"/>
      <c r="MGJ64" s="11"/>
      <c r="MGK64" s="11"/>
      <c r="MGL64" s="11"/>
      <c r="MGM64" s="11"/>
      <c r="MGN64" s="11"/>
      <c r="MGO64" s="11"/>
      <c r="MGP64" s="11"/>
      <c r="MGQ64" s="11"/>
      <c r="MGR64" s="11"/>
      <c r="MGS64" s="11"/>
      <c r="MGT64" s="11"/>
      <c r="MGU64" s="11"/>
      <c r="MGV64" s="11"/>
      <c r="MGW64" s="11"/>
      <c r="MGX64" s="11"/>
      <c r="MGY64" s="11"/>
      <c r="MGZ64" s="11"/>
      <c r="MHA64" s="11"/>
      <c r="MHB64" s="11"/>
      <c r="MHC64" s="11"/>
      <c r="MHD64" s="11"/>
      <c r="MHE64" s="11"/>
      <c r="MHF64" s="11"/>
      <c r="MHG64" s="11"/>
      <c r="MHH64" s="11"/>
      <c r="MHI64" s="11"/>
      <c r="MHJ64" s="11"/>
      <c r="MHK64" s="11"/>
      <c r="MHL64" s="11"/>
      <c r="MHM64" s="11"/>
      <c r="MHN64" s="11"/>
      <c r="MHO64" s="11"/>
      <c r="MHP64" s="11"/>
      <c r="MHQ64" s="11"/>
      <c r="MHR64" s="11"/>
      <c r="MHS64" s="11"/>
      <c r="MHT64" s="11"/>
      <c r="MHU64" s="11"/>
      <c r="MHV64" s="11"/>
      <c r="MHW64" s="11"/>
      <c r="MHX64" s="11"/>
      <c r="MHY64" s="11"/>
      <c r="MHZ64" s="11"/>
      <c r="MIA64" s="11"/>
      <c r="MIB64" s="11"/>
      <c r="MIC64" s="11"/>
      <c r="MID64" s="11"/>
      <c r="MIE64" s="11"/>
      <c r="MIF64" s="11"/>
      <c r="MIG64" s="11"/>
      <c r="MIH64" s="11"/>
      <c r="MII64" s="11"/>
      <c r="MIJ64" s="11"/>
      <c r="MIK64" s="11"/>
      <c r="MIL64" s="11"/>
      <c r="MIM64" s="11"/>
      <c r="MIN64" s="11"/>
      <c r="MIO64" s="11"/>
      <c r="MIP64" s="11"/>
      <c r="MIQ64" s="11"/>
      <c r="MIR64" s="11"/>
      <c r="MIS64" s="11"/>
      <c r="MIT64" s="11"/>
      <c r="MIU64" s="11"/>
      <c r="MIV64" s="11"/>
      <c r="MIW64" s="11"/>
      <c r="MIX64" s="11"/>
      <c r="MIY64" s="11"/>
      <c r="MIZ64" s="11"/>
      <c r="MJA64" s="11"/>
      <c r="MJB64" s="11"/>
      <c r="MJC64" s="11"/>
      <c r="MJD64" s="11"/>
      <c r="MJE64" s="11"/>
      <c r="MJF64" s="11"/>
      <c r="MJG64" s="11"/>
      <c r="MJH64" s="11"/>
      <c r="MJI64" s="11"/>
      <c r="MJJ64" s="11"/>
      <c r="MJK64" s="11"/>
      <c r="MJL64" s="11"/>
      <c r="MJM64" s="11"/>
      <c r="MJN64" s="11"/>
      <c r="MJO64" s="11"/>
      <c r="MJP64" s="11"/>
      <c r="MJQ64" s="11"/>
      <c r="MJR64" s="11"/>
      <c r="MJS64" s="11"/>
      <c r="MJT64" s="11"/>
      <c r="MJU64" s="11"/>
      <c r="MJV64" s="11"/>
      <c r="MJW64" s="11"/>
      <c r="MJX64" s="11"/>
      <c r="MJY64" s="11"/>
      <c r="MJZ64" s="11"/>
      <c r="MKA64" s="11"/>
      <c r="MKB64" s="11"/>
      <c r="MKC64" s="11"/>
      <c r="MKD64" s="11"/>
      <c r="MKE64" s="11"/>
      <c r="MKF64" s="11"/>
      <c r="MKG64" s="11"/>
      <c r="MKH64" s="11"/>
      <c r="MKI64" s="11"/>
      <c r="MKJ64" s="11"/>
      <c r="MKK64" s="11"/>
      <c r="MKL64" s="11"/>
      <c r="MKM64" s="11"/>
      <c r="MKN64" s="11"/>
      <c r="MKO64" s="11"/>
      <c r="MKP64" s="11"/>
      <c r="MKQ64" s="11"/>
      <c r="MKR64" s="11"/>
      <c r="MKS64" s="11"/>
      <c r="MKT64" s="11"/>
      <c r="MKU64" s="11"/>
      <c r="MKV64" s="11"/>
      <c r="MKW64" s="11"/>
      <c r="MKX64" s="11"/>
      <c r="MKY64" s="11"/>
      <c r="MKZ64" s="11"/>
      <c r="MLA64" s="11"/>
      <c r="MLB64" s="11"/>
      <c r="MLC64" s="11"/>
      <c r="MLD64" s="11"/>
      <c r="MLE64" s="11"/>
      <c r="MLF64" s="11"/>
      <c r="MLG64" s="11"/>
      <c r="MLH64" s="11"/>
      <c r="MLI64" s="11"/>
      <c r="MLJ64" s="11"/>
      <c r="MLK64" s="11"/>
      <c r="MLL64" s="11"/>
      <c r="MLM64" s="11"/>
      <c r="MLN64" s="11"/>
      <c r="MLO64" s="11"/>
      <c r="MLP64" s="11"/>
      <c r="MLQ64" s="11"/>
      <c r="MLR64" s="11"/>
      <c r="MLS64" s="11"/>
      <c r="MLT64" s="11"/>
      <c r="MLU64" s="11"/>
      <c r="MLV64" s="11"/>
      <c r="MLW64" s="11"/>
      <c r="MLX64" s="11"/>
      <c r="MLY64" s="11"/>
      <c r="MLZ64" s="11"/>
      <c r="MMA64" s="11"/>
      <c r="MMB64" s="11"/>
      <c r="MMC64" s="11"/>
      <c r="MMD64" s="11"/>
      <c r="MME64" s="11"/>
      <c r="MMF64" s="11"/>
      <c r="MMG64" s="11"/>
      <c r="MMH64" s="11"/>
      <c r="MMI64" s="11"/>
      <c r="MMJ64" s="11"/>
      <c r="MMK64" s="11"/>
      <c r="MML64" s="11"/>
      <c r="MMM64" s="11"/>
      <c r="MMN64" s="11"/>
      <c r="MMO64" s="11"/>
      <c r="MMP64" s="11"/>
      <c r="MMQ64" s="11"/>
      <c r="MMR64" s="11"/>
      <c r="MMS64" s="11"/>
      <c r="MMT64" s="11"/>
      <c r="MMU64" s="11"/>
      <c r="MMV64" s="11"/>
      <c r="MMW64" s="11"/>
      <c r="MMX64" s="11"/>
      <c r="MMY64" s="11"/>
      <c r="MMZ64" s="11"/>
      <c r="MNA64" s="11"/>
      <c r="MNB64" s="11"/>
      <c r="MNC64" s="11"/>
      <c r="MND64" s="11"/>
      <c r="MNE64" s="11"/>
      <c r="MNF64" s="11"/>
      <c r="MNG64" s="11"/>
      <c r="MNH64" s="11"/>
      <c r="MNI64" s="11"/>
      <c r="MNJ64" s="11"/>
      <c r="MNK64" s="11"/>
      <c r="MNL64" s="11"/>
      <c r="MNM64" s="11"/>
      <c r="MNN64" s="11"/>
      <c r="MNO64" s="11"/>
      <c r="MNP64" s="11"/>
      <c r="MNQ64" s="11"/>
      <c r="MNR64" s="11"/>
      <c r="MNS64" s="11"/>
      <c r="MNT64" s="11"/>
      <c r="MNU64" s="11"/>
      <c r="MNV64" s="11"/>
      <c r="MNW64" s="11"/>
      <c r="MNX64" s="11"/>
      <c r="MNY64" s="11"/>
      <c r="MNZ64" s="11"/>
      <c r="MOA64" s="11"/>
      <c r="MOB64" s="11"/>
      <c r="MOC64" s="11"/>
      <c r="MOD64" s="11"/>
      <c r="MOE64" s="11"/>
      <c r="MOF64" s="11"/>
      <c r="MOG64" s="11"/>
      <c r="MOH64" s="11"/>
      <c r="MOI64" s="11"/>
      <c r="MOJ64" s="11"/>
      <c r="MOK64" s="11"/>
      <c r="MOL64" s="11"/>
      <c r="MOM64" s="11"/>
      <c r="MON64" s="11"/>
      <c r="MOO64" s="11"/>
      <c r="MOP64" s="11"/>
      <c r="MOQ64" s="11"/>
      <c r="MOR64" s="11"/>
      <c r="MOS64" s="11"/>
      <c r="MOT64" s="11"/>
      <c r="MOU64" s="11"/>
      <c r="MOV64" s="11"/>
      <c r="MOW64" s="11"/>
      <c r="MOX64" s="11"/>
      <c r="MOY64" s="11"/>
      <c r="MOZ64" s="11"/>
      <c r="MPA64" s="11"/>
      <c r="MPB64" s="11"/>
      <c r="MPC64" s="11"/>
      <c r="MPD64" s="11"/>
      <c r="MPE64" s="11"/>
      <c r="MPF64" s="11"/>
      <c r="MPG64" s="11"/>
      <c r="MPH64" s="11"/>
      <c r="MPI64" s="11"/>
      <c r="MPJ64" s="11"/>
      <c r="MPK64" s="11"/>
      <c r="MPL64" s="11"/>
      <c r="MPM64" s="11"/>
      <c r="MPN64" s="11"/>
      <c r="MPO64" s="11"/>
      <c r="MPP64" s="11"/>
      <c r="MPQ64" s="11"/>
      <c r="MPR64" s="11"/>
      <c r="MPS64" s="11"/>
      <c r="MPT64" s="11"/>
      <c r="MPU64" s="11"/>
      <c r="MPV64" s="11"/>
      <c r="MPW64" s="11"/>
      <c r="MPX64" s="11"/>
      <c r="MPY64" s="11"/>
      <c r="MPZ64" s="11"/>
      <c r="MQA64" s="11"/>
      <c r="MQB64" s="11"/>
      <c r="MQC64" s="11"/>
      <c r="MQD64" s="11"/>
      <c r="MQE64" s="11"/>
      <c r="MQF64" s="11"/>
      <c r="MQG64" s="11"/>
      <c r="MQH64" s="11"/>
      <c r="MQI64" s="11"/>
      <c r="MQJ64" s="11"/>
      <c r="MQK64" s="11"/>
      <c r="MQL64" s="11"/>
      <c r="MQM64" s="11"/>
      <c r="MQN64" s="11"/>
      <c r="MQO64" s="11"/>
      <c r="MQP64" s="11"/>
      <c r="MQQ64" s="11"/>
      <c r="MQR64" s="11"/>
      <c r="MQS64" s="11"/>
      <c r="MQT64" s="11"/>
      <c r="MQU64" s="11"/>
      <c r="MQV64" s="11"/>
      <c r="MQW64" s="11"/>
      <c r="MQX64" s="11"/>
      <c r="MQY64" s="11"/>
      <c r="MQZ64" s="11"/>
      <c r="MRA64" s="11"/>
      <c r="MRB64" s="11"/>
      <c r="MRC64" s="11"/>
      <c r="MRD64" s="11"/>
      <c r="MRE64" s="11"/>
      <c r="MRF64" s="11"/>
      <c r="MRG64" s="11"/>
      <c r="MRH64" s="11"/>
      <c r="MRI64" s="11"/>
      <c r="MRJ64" s="11"/>
      <c r="MRK64" s="11"/>
      <c r="MRL64" s="11"/>
      <c r="MRM64" s="11"/>
      <c r="MRN64" s="11"/>
      <c r="MRO64" s="11"/>
      <c r="MRP64" s="11"/>
      <c r="MRQ64" s="11"/>
      <c r="MRR64" s="11"/>
      <c r="MRS64" s="11"/>
      <c r="MRT64" s="11"/>
      <c r="MRU64" s="11"/>
      <c r="MRV64" s="11"/>
      <c r="MRW64" s="11"/>
      <c r="MRX64" s="11"/>
      <c r="MRY64" s="11"/>
      <c r="MRZ64" s="11"/>
      <c r="MSA64" s="11"/>
      <c r="MSB64" s="11"/>
      <c r="MSC64" s="11"/>
      <c r="MSD64" s="11"/>
      <c r="MSE64" s="11"/>
      <c r="MSF64" s="11"/>
      <c r="MSG64" s="11"/>
      <c r="MSH64" s="11"/>
      <c r="MSI64" s="11"/>
      <c r="MSJ64" s="11"/>
      <c r="MSK64" s="11"/>
      <c r="MSL64" s="11"/>
      <c r="MSM64" s="11"/>
      <c r="MSN64" s="11"/>
      <c r="MSO64" s="11"/>
      <c r="MSP64" s="11"/>
      <c r="MSQ64" s="11"/>
      <c r="MSR64" s="11"/>
      <c r="MSS64" s="11"/>
      <c r="MST64" s="11"/>
      <c r="MSU64" s="11"/>
      <c r="MSV64" s="11"/>
      <c r="MSW64" s="11"/>
      <c r="MSX64" s="11"/>
      <c r="MSY64" s="11"/>
      <c r="MSZ64" s="11"/>
      <c r="MTA64" s="11"/>
      <c r="MTB64" s="11"/>
      <c r="MTC64" s="11"/>
      <c r="MTD64" s="11"/>
      <c r="MTE64" s="11"/>
      <c r="MTF64" s="11"/>
      <c r="MTG64" s="11"/>
      <c r="MTH64" s="11"/>
      <c r="MTI64" s="11"/>
      <c r="MTJ64" s="11"/>
      <c r="MTK64" s="11"/>
      <c r="MTL64" s="11"/>
      <c r="MTM64" s="11"/>
      <c r="MTN64" s="11"/>
      <c r="MTO64" s="11"/>
      <c r="MTP64" s="11"/>
      <c r="MTQ64" s="11"/>
      <c r="MTR64" s="11"/>
      <c r="MTS64" s="11"/>
      <c r="MTT64" s="11"/>
      <c r="MTU64" s="11"/>
      <c r="MTV64" s="11"/>
      <c r="MTW64" s="11"/>
      <c r="MTX64" s="11"/>
      <c r="MTY64" s="11"/>
      <c r="MTZ64" s="11"/>
      <c r="MUA64" s="11"/>
      <c r="MUB64" s="11"/>
      <c r="MUC64" s="11"/>
      <c r="MUD64" s="11"/>
      <c r="MUE64" s="11"/>
      <c r="MUF64" s="11"/>
      <c r="MUG64" s="11"/>
      <c r="MUH64" s="11"/>
      <c r="MUI64" s="11"/>
      <c r="MUJ64" s="11"/>
      <c r="MUK64" s="11"/>
      <c r="MUL64" s="11"/>
      <c r="MUM64" s="11"/>
      <c r="MUN64" s="11"/>
      <c r="MUO64" s="11"/>
      <c r="MUP64" s="11"/>
      <c r="MUQ64" s="11"/>
      <c r="MUR64" s="11"/>
      <c r="MUS64" s="11"/>
      <c r="MUT64" s="11"/>
      <c r="MUU64" s="11"/>
      <c r="MUV64" s="11"/>
      <c r="MUW64" s="11"/>
      <c r="MUX64" s="11"/>
      <c r="MUY64" s="11"/>
      <c r="MUZ64" s="11"/>
      <c r="MVA64" s="11"/>
      <c r="MVB64" s="11"/>
      <c r="MVC64" s="11"/>
      <c r="MVD64" s="11"/>
      <c r="MVE64" s="11"/>
      <c r="MVF64" s="11"/>
      <c r="MVG64" s="11"/>
      <c r="MVH64" s="11"/>
      <c r="MVI64" s="11"/>
      <c r="MVJ64" s="11"/>
      <c r="MVK64" s="11"/>
      <c r="MVL64" s="11"/>
      <c r="MVM64" s="11"/>
      <c r="MVN64" s="11"/>
      <c r="MVO64" s="11"/>
      <c r="MVP64" s="11"/>
      <c r="MVQ64" s="11"/>
      <c r="MVR64" s="11"/>
      <c r="MVS64" s="11"/>
      <c r="MVT64" s="11"/>
      <c r="MVU64" s="11"/>
      <c r="MVV64" s="11"/>
      <c r="MVW64" s="11"/>
      <c r="MVX64" s="11"/>
      <c r="MVY64" s="11"/>
      <c r="MVZ64" s="11"/>
      <c r="MWA64" s="11"/>
      <c r="MWB64" s="11"/>
      <c r="MWC64" s="11"/>
      <c r="MWD64" s="11"/>
      <c r="MWE64" s="11"/>
      <c r="MWF64" s="11"/>
      <c r="MWG64" s="11"/>
      <c r="MWH64" s="11"/>
      <c r="MWI64" s="11"/>
      <c r="MWJ64" s="11"/>
      <c r="MWK64" s="11"/>
      <c r="MWL64" s="11"/>
      <c r="MWM64" s="11"/>
      <c r="MWN64" s="11"/>
      <c r="MWO64" s="11"/>
      <c r="MWP64" s="11"/>
      <c r="MWQ64" s="11"/>
      <c r="MWR64" s="11"/>
      <c r="MWS64" s="11"/>
      <c r="MWT64" s="11"/>
      <c r="MWU64" s="11"/>
      <c r="MWV64" s="11"/>
      <c r="MWW64" s="11"/>
      <c r="MWX64" s="11"/>
      <c r="MWY64" s="11"/>
      <c r="MWZ64" s="11"/>
      <c r="MXA64" s="11"/>
      <c r="MXB64" s="11"/>
      <c r="MXC64" s="11"/>
      <c r="MXD64" s="11"/>
      <c r="MXE64" s="11"/>
      <c r="MXF64" s="11"/>
      <c r="MXG64" s="11"/>
      <c r="MXH64" s="11"/>
      <c r="MXI64" s="11"/>
      <c r="MXJ64" s="11"/>
      <c r="MXK64" s="11"/>
      <c r="MXL64" s="11"/>
      <c r="MXM64" s="11"/>
      <c r="MXN64" s="11"/>
      <c r="MXO64" s="11"/>
      <c r="MXP64" s="11"/>
      <c r="MXQ64" s="11"/>
      <c r="MXR64" s="11"/>
      <c r="MXS64" s="11"/>
      <c r="MXT64" s="11"/>
      <c r="MXU64" s="11"/>
      <c r="MXV64" s="11"/>
      <c r="MXW64" s="11"/>
      <c r="MXX64" s="11"/>
      <c r="MXY64" s="11"/>
      <c r="MXZ64" s="11"/>
      <c r="MYA64" s="11"/>
      <c r="MYB64" s="11"/>
      <c r="MYC64" s="11"/>
      <c r="MYD64" s="11"/>
      <c r="MYE64" s="11"/>
      <c r="MYF64" s="11"/>
      <c r="MYG64" s="11"/>
      <c r="MYH64" s="11"/>
      <c r="MYI64" s="11"/>
      <c r="MYJ64" s="11"/>
      <c r="MYK64" s="11"/>
      <c r="MYL64" s="11"/>
      <c r="MYM64" s="11"/>
      <c r="MYN64" s="11"/>
      <c r="MYO64" s="11"/>
      <c r="MYP64" s="11"/>
      <c r="MYQ64" s="11"/>
      <c r="MYR64" s="11"/>
      <c r="MYS64" s="11"/>
      <c r="MYT64" s="11"/>
      <c r="MYU64" s="11"/>
      <c r="MYV64" s="11"/>
      <c r="MYW64" s="11"/>
      <c r="MYX64" s="11"/>
      <c r="MYY64" s="11"/>
      <c r="MYZ64" s="11"/>
      <c r="MZA64" s="11"/>
      <c r="MZB64" s="11"/>
      <c r="MZC64" s="11"/>
      <c r="MZD64" s="11"/>
      <c r="MZE64" s="11"/>
      <c r="MZF64" s="11"/>
      <c r="MZG64" s="11"/>
      <c r="MZH64" s="11"/>
      <c r="MZI64" s="11"/>
      <c r="MZJ64" s="11"/>
      <c r="MZK64" s="11"/>
      <c r="MZL64" s="11"/>
      <c r="MZM64" s="11"/>
      <c r="MZN64" s="11"/>
      <c r="MZO64" s="11"/>
      <c r="MZP64" s="11"/>
      <c r="MZQ64" s="11"/>
      <c r="MZR64" s="11"/>
      <c r="MZS64" s="11"/>
      <c r="MZT64" s="11"/>
      <c r="MZU64" s="11"/>
      <c r="MZV64" s="11"/>
      <c r="MZW64" s="11"/>
      <c r="MZX64" s="11"/>
      <c r="MZY64" s="11"/>
      <c r="MZZ64" s="11"/>
      <c r="NAA64" s="11"/>
      <c r="NAB64" s="11"/>
      <c r="NAC64" s="11"/>
      <c r="NAD64" s="11"/>
      <c r="NAE64" s="11"/>
      <c r="NAF64" s="11"/>
      <c r="NAG64" s="11"/>
      <c r="NAH64" s="11"/>
      <c r="NAI64" s="11"/>
      <c r="NAJ64" s="11"/>
      <c r="NAK64" s="11"/>
      <c r="NAL64" s="11"/>
      <c r="NAM64" s="11"/>
      <c r="NAN64" s="11"/>
      <c r="NAO64" s="11"/>
      <c r="NAP64" s="11"/>
      <c r="NAQ64" s="11"/>
      <c r="NAR64" s="11"/>
      <c r="NAS64" s="11"/>
      <c r="NAT64" s="11"/>
      <c r="NAU64" s="11"/>
      <c r="NAV64" s="11"/>
      <c r="NAW64" s="11"/>
      <c r="NAX64" s="11"/>
      <c r="NAY64" s="11"/>
      <c r="NAZ64" s="11"/>
      <c r="NBA64" s="11"/>
      <c r="NBB64" s="11"/>
      <c r="NBC64" s="11"/>
      <c r="NBD64" s="11"/>
      <c r="NBE64" s="11"/>
      <c r="NBF64" s="11"/>
      <c r="NBG64" s="11"/>
      <c r="NBH64" s="11"/>
      <c r="NBI64" s="11"/>
      <c r="NBJ64" s="11"/>
      <c r="NBK64" s="11"/>
      <c r="NBL64" s="11"/>
      <c r="NBM64" s="11"/>
      <c r="NBN64" s="11"/>
      <c r="NBO64" s="11"/>
      <c r="NBP64" s="11"/>
      <c r="NBQ64" s="11"/>
      <c r="NBR64" s="11"/>
      <c r="NBS64" s="11"/>
      <c r="NBT64" s="11"/>
      <c r="NBU64" s="11"/>
      <c r="NBV64" s="11"/>
      <c r="NBW64" s="11"/>
      <c r="NBX64" s="11"/>
      <c r="NBY64" s="11"/>
      <c r="NBZ64" s="11"/>
      <c r="NCA64" s="11"/>
      <c r="NCB64" s="11"/>
      <c r="NCC64" s="11"/>
      <c r="NCD64" s="11"/>
      <c r="NCE64" s="11"/>
      <c r="NCF64" s="11"/>
      <c r="NCG64" s="11"/>
      <c r="NCH64" s="11"/>
      <c r="NCI64" s="11"/>
      <c r="NCJ64" s="11"/>
      <c r="NCK64" s="11"/>
      <c r="NCL64" s="11"/>
      <c r="NCM64" s="11"/>
      <c r="NCN64" s="11"/>
      <c r="NCO64" s="11"/>
      <c r="NCP64" s="11"/>
      <c r="NCQ64" s="11"/>
      <c r="NCR64" s="11"/>
      <c r="NCS64" s="11"/>
      <c r="NCT64" s="11"/>
      <c r="NCU64" s="11"/>
      <c r="NCV64" s="11"/>
      <c r="NCW64" s="11"/>
      <c r="NCX64" s="11"/>
      <c r="NCY64" s="11"/>
      <c r="NCZ64" s="11"/>
      <c r="NDA64" s="11"/>
      <c r="NDB64" s="11"/>
      <c r="NDC64" s="11"/>
      <c r="NDD64" s="11"/>
      <c r="NDE64" s="11"/>
      <c r="NDF64" s="11"/>
      <c r="NDG64" s="11"/>
      <c r="NDH64" s="11"/>
      <c r="NDI64" s="11"/>
      <c r="NDJ64" s="11"/>
      <c r="NDK64" s="11"/>
      <c r="NDL64" s="11"/>
      <c r="NDM64" s="11"/>
      <c r="NDN64" s="11"/>
      <c r="NDO64" s="11"/>
      <c r="NDP64" s="11"/>
      <c r="NDQ64" s="11"/>
      <c r="NDR64" s="11"/>
      <c r="NDS64" s="11"/>
      <c r="NDT64" s="11"/>
      <c r="NDU64" s="11"/>
      <c r="NDV64" s="11"/>
      <c r="NDW64" s="11"/>
      <c r="NDX64" s="11"/>
      <c r="NDY64" s="11"/>
      <c r="NDZ64" s="11"/>
      <c r="NEA64" s="11"/>
      <c r="NEB64" s="11"/>
      <c r="NEC64" s="11"/>
      <c r="NED64" s="11"/>
      <c r="NEE64" s="11"/>
      <c r="NEF64" s="11"/>
      <c r="NEG64" s="11"/>
      <c r="NEH64" s="11"/>
      <c r="NEI64" s="11"/>
      <c r="NEJ64" s="11"/>
      <c r="NEK64" s="11"/>
      <c r="NEL64" s="11"/>
      <c r="NEM64" s="11"/>
      <c r="NEN64" s="11"/>
      <c r="NEO64" s="11"/>
      <c r="NEP64" s="11"/>
      <c r="NEQ64" s="11"/>
      <c r="NER64" s="11"/>
      <c r="NES64" s="11"/>
      <c r="NET64" s="11"/>
      <c r="NEU64" s="11"/>
      <c r="NEV64" s="11"/>
      <c r="NEW64" s="11"/>
      <c r="NEX64" s="11"/>
      <c r="NEY64" s="11"/>
      <c r="NEZ64" s="11"/>
      <c r="NFA64" s="11"/>
      <c r="NFB64" s="11"/>
      <c r="NFC64" s="11"/>
      <c r="NFD64" s="11"/>
      <c r="NFE64" s="11"/>
      <c r="NFF64" s="11"/>
      <c r="NFG64" s="11"/>
      <c r="NFH64" s="11"/>
      <c r="NFI64" s="11"/>
      <c r="NFJ64" s="11"/>
      <c r="NFK64" s="11"/>
      <c r="NFL64" s="11"/>
      <c r="NFM64" s="11"/>
      <c r="NFN64" s="11"/>
      <c r="NFO64" s="11"/>
      <c r="NFP64" s="11"/>
      <c r="NFQ64" s="11"/>
      <c r="NFR64" s="11"/>
      <c r="NFS64" s="11"/>
      <c r="NFT64" s="11"/>
      <c r="NFU64" s="11"/>
      <c r="NFV64" s="11"/>
      <c r="NFW64" s="11"/>
      <c r="NFX64" s="11"/>
      <c r="NFY64" s="11"/>
      <c r="NFZ64" s="11"/>
      <c r="NGA64" s="11"/>
      <c r="NGB64" s="11"/>
      <c r="NGC64" s="11"/>
      <c r="NGD64" s="11"/>
      <c r="NGE64" s="11"/>
      <c r="NGF64" s="11"/>
      <c r="NGG64" s="11"/>
      <c r="NGH64" s="11"/>
      <c r="NGI64" s="11"/>
      <c r="NGJ64" s="11"/>
      <c r="NGK64" s="11"/>
      <c r="NGL64" s="11"/>
      <c r="NGM64" s="11"/>
      <c r="NGN64" s="11"/>
      <c r="NGO64" s="11"/>
      <c r="NGP64" s="11"/>
      <c r="NGQ64" s="11"/>
      <c r="NGR64" s="11"/>
      <c r="NGS64" s="11"/>
      <c r="NGT64" s="11"/>
      <c r="NGU64" s="11"/>
      <c r="NGV64" s="11"/>
      <c r="NGW64" s="11"/>
      <c r="NGX64" s="11"/>
      <c r="NGY64" s="11"/>
      <c r="NGZ64" s="11"/>
      <c r="NHA64" s="11"/>
      <c r="NHB64" s="11"/>
      <c r="NHC64" s="11"/>
      <c r="NHD64" s="11"/>
      <c r="NHE64" s="11"/>
      <c r="NHF64" s="11"/>
      <c r="NHG64" s="11"/>
      <c r="NHH64" s="11"/>
      <c r="NHI64" s="11"/>
      <c r="NHJ64" s="11"/>
      <c r="NHK64" s="11"/>
      <c r="NHL64" s="11"/>
      <c r="NHM64" s="11"/>
      <c r="NHN64" s="11"/>
      <c r="NHO64" s="11"/>
      <c r="NHP64" s="11"/>
      <c r="NHQ64" s="11"/>
      <c r="NHR64" s="11"/>
      <c r="NHS64" s="11"/>
      <c r="NHT64" s="11"/>
      <c r="NHU64" s="11"/>
      <c r="NHV64" s="11"/>
      <c r="NHW64" s="11"/>
      <c r="NHX64" s="11"/>
      <c r="NHY64" s="11"/>
      <c r="NHZ64" s="11"/>
      <c r="NIA64" s="11"/>
      <c r="NIB64" s="11"/>
      <c r="NIC64" s="11"/>
      <c r="NID64" s="11"/>
      <c r="NIE64" s="11"/>
      <c r="NIF64" s="11"/>
      <c r="NIG64" s="11"/>
      <c r="NIH64" s="11"/>
      <c r="NII64" s="11"/>
      <c r="NIJ64" s="11"/>
      <c r="NIK64" s="11"/>
      <c r="NIL64" s="11"/>
      <c r="NIM64" s="11"/>
      <c r="NIN64" s="11"/>
      <c r="NIO64" s="11"/>
      <c r="NIP64" s="11"/>
      <c r="NIQ64" s="11"/>
      <c r="NIR64" s="11"/>
      <c r="NIS64" s="11"/>
      <c r="NIT64" s="11"/>
      <c r="NIU64" s="11"/>
      <c r="NIV64" s="11"/>
      <c r="NIW64" s="11"/>
      <c r="NIX64" s="11"/>
      <c r="NIY64" s="11"/>
      <c r="NIZ64" s="11"/>
      <c r="NJA64" s="11"/>
      <c r="NJB64" s="11"/>
      <c r="NJC64" s="11"/>
      <c r="NJD64" s="11"/>
      <c r="NJE64" s="11"/>
      <c r="NJF64" s="11"/>
      <c r="NJG64" s="11"/>
      <c r="NJH64" s="11"/>
      <c r="NJI64" s="11"/>
      <c r="NJJ64" s="11"/>
      <c r="NJK64" s="11"/>
      <c r="NJL64" s="11"/>
      <c r="NJM64" s="11"/>
      <c r="NJN64" s="11"/>
      <c r="NJO64" s="11"/>
      <c r="NJP64" s="11"/>
      <c r="NJQ64" s="11"/>
      <c r="NJR64" s="11"/>
      <c r="NJS64" s="11"/>
      <c r="NJT64" s="11"/>
      <c r="NJU64" s="11"/>
      <c r="NJV64" s="11"/>
      <c r="NJW64" s="11"/>
      <c r="NJX64" s="11"/>
      <c r="NJY64" s="11"/>
      <c r="NJZ64" s="11"/>
      <c r="NKA64" s="11"/>
      <c r="NKB64" s="11"/>
      <c r="NKC64" s="11"/>
      <c r="NKD64" s="11"/>
      <c r="NKE64" s="11"/>
      <c r="NKF64" s="11"/>
      <c r="NKG64" s="11"/>
      <c r="NKH64" s="11"/>
      <c r="NKI64" s="11"/>
      <c r="NKJ64" s="11"/>
      <c r="NKK64" s="11"/>
      <c r="NKL64" s="11"/>
      <c r="NKM64" s="11"/>
      <c r="NKN64" s="11"/>
      <c r="NKO64" s="11"/>
      <c r="NKP64" s="11"/>
      <c r="NKQ64" s="11"/>
      <c r="NKR64" s="11"/>
      <c r="NKS64" s="11"/>
      <c r="NKT64" s="11"/>
      <c r="NKU64" s="11"/>
      <c r="NKV64" s="11"/>
      <c r="NKW64" s="11"/>
      <c r="NKX64" s="11"/>
      <c r="NKY64" s="11"/>
      <c r="NKZ64" s="11"/>
      <c r="NLA64" s="11"/>
      <c r="NLB64" s="11"/>
      <c r="NLC64" s="11"/>
      <c r="NLD64" s="11"/>
      <c r="NLE64" s="11"/>
      <c r="NLF64" s="11"/>
      <c r="NLG64" s="11"/>
      <c r="NLH64" s="11"/>
      <c r="NLI64" s="11"/>
      <c r="NLJ64" s="11"/>
      <c r="NLK64" s="11"/>
      <c r="NLL64" s="11"/>
      <c r="NLM64" s="11"/>
      <c r="NLN64" s="11"/>
      <c r="NLO64" s="11"/>
      <c r="NLP64" s="11"/>
      <c r="NLQ64" s="11"/>
      <c r="NLR64" s="11"/>
      <c r="NLS64" s="11"/>
      <c r="NLT64" s="11"/>
      <c r="NLU64" s="11"/>
      <c r="NLV64" s="11"/>
      <c r="NLW64" s="11"/>
      <c r="NLX64" s="11"/>
      <c r="NLY64" s="11"/>
      <c r="NLZ64" s="11"/>
      <c r="NMA64" s="11"/>
      <c r="NMB64" s="11"/>
      <c r="NMC64" s="11"/>
      <c r="NMD64" s="11"/>
      <c r="NME64" s="11"/>
      <c r="NMF64" s="11"/>
      <c r="NMG64" s="11"/>
      <c r="NMH64" s="11"/>
      <c r="NMI64" s="11"/>
      <c r="NMJ64" s="11"/>
      <c r="NMK64" s="11"/>
      <c r="NML64" s="11"/>
      <c r="NMM64" s="11"/>
      <c r="NMN64" s="11"/>
      <c r="NMO64" s="11"/>
      <c r="NMP64" s="11"/>
      <c r="NMQ64" s="11"/>
      <c r="NMR64" s="11"/>
      <c r="NMS64" s="11"/>
      <c r="NMT64" s="11"/>
      <c r="NMU64" s="11"/>
      <c r="NMV64" s="11"/>
      <c r="NMW64" s="11"/>
      <c r="NMX64" s="11"/>
      <c r="NMY64" s="11"/>
      <c r="NMZ64" s="11"/>
      <c r="NNA64" s="11"/>
      <c r="NNB64" s="11"/>
      <c r="NNC64" s="11"/>
      <c r="NND64" s="11"/>
      <c r="NNE64" s="11"/>
      <c r="NNF64" s="11"/>
      <c r="NNG64" s="11"/>
      <c r="NNH64" s="11"/>
      <c r="NNI64" s="11"/>
      <c r="NNJ64" s="11"/>
      <c r="NNK64" s="11"/>
      <c r="NNL64" s="11"/>
      <c r="NNM64" s="11"/>
      <c r="NNN64" s="11"/>
      <c r="NNO64" s="11"/>
      <c r="NNP64" s="11"/>
      <c r="NNQ64" s="11"/>
      <c r="NNR64" s="11"/>
      <c r="NNS64" s="11"/>
      <c r="NNT64" s="11"/>
      <c r="NNU64" s="11"/>
      <c r="NNV64" s="11"/>
      <c r="NNW64" s="11"/>
      <c r="NNX64" s="11"/>
      <c r="NNY64" s="11"/>
      <c r="NNZ64" s="11"/>
      <c r="NOA64" s="11"/>
      <c r="NOB64" s="11"/>
      <c r="NOC64" s="11"/>
      <c r="NOD64" s="11"/>
      <c r="NOE64" s="11"/>
      <c r="NOF64" s="11"/>
      <c r="NOG64" s="11"/>
      <c r="NOH64" s="11"/>
      <c r="NOI64" s="11"/>
      <c r="NOJ64" s="11"/>
      <c r="NOK64" s="11"/>
      <c r="NOL64" s="11"/>
      <c r="NOM64" s="11"/>
      <c r="NON64" s="11"/>
      <c r="NOO64" s="11"/>
      <c r="NOP64" s="11"/>
      <c r="NOQ64" s="11"/>
      <c r="NOR64" s="11"/>
      <c r="NOS64" s="11"/>
      <c r="NOT64" s="11"/>
      <c r="NOU64" s="11"/>
      <c r="NOV64" s="11"/>
      <c r="NOW64" s="11"/>
      <c r="NOX64" s="11"/>
      <c r="NOY64" s="11"/>
      <c r="NOZ64" s="11"/>
      <c r="NPA64" s="11"/>
      <c r="NPB64" s="11"/>
      <c r="NPC64" s="11"/>
      <c r="NPD64" s="11"/>
      <c r="NPE64" s="11"/>
      <c r="NPF64" s="11"/>
      <c r="NPG64" s="11"/>
      <c r="NPH64" s="11"/>
      <c r="NPI64" s="11"/>
      <c r="NPJ64" s="11"/>
      <c r="NPK64" s="11"/>
      <c r="NPL64" s="11"/>
      <c r="NPM64" s="11"/>
      <c r="NPN64" s="11"/>
      <c r="NPO64" s="11"/>
      <c r="NPP64" s="11"/>
      <c r="NPQ64" s="11"/>
      <c r="NPR64" s="11"/>
      <c r="NPS64" s="11"/>
      <c r="NPT64" s="11"/>
      <c r="NPU64" s="11"/>
      <c r="NPV64" s="11"/>
      <c r="NPW64" s="11"/>
      <c r="NPX64" s="11"/>
      <c r="NPY64" s="11"/>
      <c r="NPZ64" s="11"/>
      <c r="NQA64" s="11"/>
      <c r="NQB64" s="11"/>
      <c r="NQC64" s="11"/>
      <c r="NQD64" s="11"/>
      <c r="NQE64" s="11"/>
      <c r="NQF64" s="11"/>
      <c r="NQG64" s="11"/>
      <c r="NQH64" s="11"/>
      <c r="NQI64" s="11"/>
      <c r="NQJ64" s="11"/>
      <c r="NQK64" s="11"/>
      <c r="NQL64" s="11"/>
      <c r="NQM64" s="11"/>
      <c r="NQN64" s="11"/>
      <c r="NQO64" s="11"/>
      <c r="NQP64" s="11"/>
      <c r="NQQ64" s="11"/>
      <c r="NQR64" s="11"/>
      <c r="NQS64" s="11"/>
      <c r="NQT64" s="11"/>
      <c r="NQU64" s="11"/>
      <c r="NQV64" s="11"/>
      <c r="NQW64" s="11"/>
      <c r="NQX64" s="11"/>
      <c r="NQY64" s="11"/>
      <c r="NQZ64" s="11"/>
      <c r="NRA64" s="11"/>
      <c r="NRB64" s="11"/>
      <c r="NRC64" s="11"/>
      <c r="NRD64" s="11"/>
      <c r="NRE64" s="11"/>
      <c r="NRF64" s="11"/>
      <c r="NRG64" s="11"/>
      <c r="NRH64" s="11"/>
      <c r="NRI64" s="11"/>
      <c r="NRJ64" s="11"/>
      <c r="NRK64" s="11"/>
      <c r="NRL64" s="11"/>
      <c r="NRM64" s="11"/>
      <c r="NRN64" s="11"/>
      <c r="NRO64" s="11"/>
      <c r="NRP64" s="11"/>
      <c r="NRQ64" s="11"/>
      <c r="NRR64" s="11"/>
      <c r="NRS64" s="11"/>
      <c r="NRT64" s="11"/>
      <c r="NRU64" s="11"/>
      <c r="NRV64" s="11"/>
      <c r="NRW64" s="11"/>
      <c r="NRX64" s="11"/>
      <c r="NRY64" s="11"/>
      <c r="NRZ64" s="11"/>
      <c r="NSA64" s="11"/>
      <c r="NSB64" s="11"/>
      <c r="NSC64" s="11"/>
      <c r="NSD64" s="11"/>
      <c r="NSE64" s="11"/>
      <c r="NSF64" s="11"/>
      <c r="NSG64" s="11"/>
      <c r="NSH64" s="11"/>
      <c r="NSI64" s="11"/>
      <c r="NSJ64" s="11"/>
      <c r="NSK64" s="11"/>
      <c r="NSL64" s="11"/>
      <c r="NSM64" s="11"/>
      <c r="NSN64" s="11"/>
      <c r="NSO64" s="11"/>
      <c r="NSP64" s="11"/>
      <c r="NSQ64" s="11"/>
      <c r="NSR64" s="11"/>
      <c r="NSS64" s="11"/>
      <c r="NST64" s="11"/>
      <c r="NSU64" s="11"/>
      <c r="NSV64" s="11"/>
      <c r="NSW64" s="11"/>
      <c r="NSX64" s="11"/>
      <c r="NSY64" s="11"/>
      <c r="NSZ64" s="11"/>
      <c r="NTA64" s="11"/>
      <c r="NTB64" s="11"/>
      <c r="NTC64" s="11"/>
      <c r="NTD64" s="11"/>
      <c r="NTE64" s="11"/>
      <c r="NTF64" s="11"/>
      <c r="NTG64" s="11"/>
      <c r="NTH64" s="11"/>
      <c r="NTI64" s="11"/>
      <c r="NTJ64" s="11"/>
      <c r="NTK64" s="11"/>
      <c r="NTL64" s="11"/>
      <c r="NTM64" s="11"/>
      <c r="NTN64" s="11"/>
      <c r="NTO64" s="11"/>
      <c r="NTP64" s="11"/>
      <c r="NTQ64" s="11"/>
      <c r="NTR64" s="11"/>
      <c r="NTS64" s="11"/>
      <c r="NTT64" s="11"/>
      <c r="NTU64" s="11"/>
      <c r="NTV64" s="11"/>
      <c r="NTW64" s="11"/>
      <c r="NTX64" s="11"/>
      <c r="NTY64" s="11"/>
      <c r="NTZ64" s="11"/>
      <c r="NUA64" s="11"/>
      <c r="NUB64" s="11"/>
      <c r="NUC64" s="11"/>
      <c r="NUD64" s="11"/>
      <c r="NUE64" s="11"/>
      <c r="NUF64" s="11"/>
      <c r="NUG64" s="11"/>
      <c r="NUH64" s="11"/>
      <c r="NUI64" s="11"/>
      <c r="NUJ64" s="11"/>
      <c r="NUK64" s="11"/>
      <c r="NUL64" s="11"/>
      <c r="NUM64" s="11"/>
      <c r="NUN64" s="11"/>
      <c r="NUO64" s="11"/>
      <c r="NUP64" s="11"/>
      <c r="NUQ64" s="11"/>
      <c r="NUR64" s="11"/>
      <c r="NUS64" s="11"/>
      <c r="NUT64" s="11"/>
      <c r="NUU64" s="11"/>
      <c r="NUV64" s="11"/>
      <c r="NUW64" s="11"/>
      <c r="NUX64" s="11"/>
      <c r="NUY64" s="11"/>
      <c r="NUZ64" s="11"/>
      <c r="NVA64" s="11"/>
      <c r="NVB64" s="11"/>
      <c r="NVC64" s="11"/>
      <c r="NVD64" s="11"/>
      <c r="NVE64" s="11"/>
      <c r="NVF64" s="11"/>
      <c r="NVG64" s="11"/>
      <c r="NVH64" s="11"/>
      <c r="NVI64" s="11"/>
      <c r="NVJ64" s="11"/>
      <c r="NVK64" s="11"/>
      <c r="NVL64" s="11"/>
      <c r="NVM64" s="11"/>
      <c r="NVN64" s="11"/>
      <c r="NVO64" s="11"/>
      <c r="NVP64" s="11"/>
      <c r="NVQ64" s="11"/>
      <c r="NVR64" s="11"/>
      <c r="NVS64" s="11"/>
      <c r="NVT64" s="11"/>
      <c r="NVU64" s="11"/>
      <c r="NVV64" s="11"/>
      <c r="NVW64" s="11"/>
      <c r="NVX64" s="11"/>
      <c r="NVY64" s="11"/>
      <c r="NVZ64" s="11"/>
      <c r="NWA64" s="11"/>
      <c r="NWB64" s="11"/>
      <c r="NWC64" s="11"/>
      <c r="NWD64" s="11"/>
      <c r="NWE64" s="11"/>
      <c r="NWF64" s="11"/>
      <c r="NWG64" s="11"/>
      <c r="NWH64" s="11"/>
      <c r="NWI64" s="11"/>
      <c r="NWJ64" s="11"/>
      <c r="NWK64" s="11"/>
      <c r="NWL64" s="11"/>
      <c r="NWM64" s="11"/>
      <c r="NWN64" s="11"/>
      <c r="NWO64" s="11"/>
      <c r="NWP64" s="11"/>
      <c r="NWQ64" s="11"/>
      <c r="NWR64" s="11"/>
      <c r="NWS64" s="11"/>
      <c r="NWT64" s="11"/>
      <c r="NWU64" s="11"/>
      <c r="NWV64" s="11"/>
      <c r="NWW64" s="11"/>
      <c r="NWX64" s="11"/>
      <c r="NWY64" s="11"/>
      <c r="NWZ64" s="11"/>
      <c r="NXA64" s="11"/>
      <c r="NXB64" s="11"/>
      <c r="NXC64" s="11"/>
      <c r="NXD64" s="11"/>
      <c r="NXE64" s="11"/>
      <c r="NXF64" s="11"/>
      <c r="NXG64" s="11"/>
      <c r="NXH64" s="11"/>
      <c r="NXI64" s="11"/>
      <c r="NXJ64" s="11"/>
      <c r="NXK64" s="11"/>
      <c r="NXL64" s="11"/>
      <c r="NXM64" s="11"/>
      <c r="NXN64" s="11"/>
      <c r="NXO64" s="11"/>
      <c r="NXP64" s="11"/>
      <c r="NXQ64" s="11"/>
      <c r="NXR64" s="11"/>
      <c r="NXS64" s="11"/>
      <c r="NXT64" s="11"/>
      <c r="NXU64" s="11"/>
      <c r="NXV64" s="11"/>
      <c r="NXW64" s="11"/>
      <c r="NXX64" s="11"/>
      <c r="NXY64" s="11"/>
      <c r="NXZ64" s="11"/>
      <c r="NYA64" s="11"/>
      <c r="NYB64" s="11"/>
      <c r="NYC64" s="11"/>
      <c r="NYD64" s="11"/>
      <c r="NYE64" s="11"/>
      <c r="NYF64" s="11"/>
      <c r="NYG64" s="11"/>
      <c r="NYH64" s="11"/>
      <c r="NYI64" s="11"/>
      <c r="NYJ64" s="11"/>
      <c r="NYK64" s="11"/>
      <c r="NYL64" s="11"/>
      <c r="NYM64" s="11"/>
      <c r="NYN64" s="11"/>
      <c r="NYO64" s="11"/>
      <c r="NYP64" s="11"/>
      <c r="NYQ64" s="11"/>
      <c r="NYR64" s="11"/>
      <c r="NYS64" s="11"/>
      <c r="NYT64" s="11"/>
      <c r="NYU64" s="11"/>
      <c r="NYV64" s="11"/>
      <c r="NYW64" s="11"/>
      <c r="NYX64" s="11"/>
      <c r="NYY64" s="11"/>
      <c r="NYZ64" s="11"/>
      <c r="NZA64" s="11"/>
      <c r="NZB64" s="11"/>
      <c r="NZC64" s="11"/>
      <c r="NZD64" s="11"/>
      <c r="NZE64" s="11"/>
      <c r="NZF64" s="11"/>
      <c r="NZG64" s="11"/>
      <c r="NZH64" s="11"/>
      <c r="NZI64" s="11"/>
      <c r="NZJ64" s="11"/>
      <c r="NZK64" s="11"/>
      <c r="NZL64" s="11"/>
      <c r="NZM64" s="11"/>
      <c r="NZN64" s="11"/>
      <c r="NZO64" s="11"/>
      <c r="NZP64" s="11"/>
      <c r="NZQ64" s="11"/>
      <c r="NZR64" s="11"/>
      <c r="NZS64" s="11"/>
      <c r="NZT64" s="11"/>
      <c r="NZU64" s="11"/>
      <c r="NZV64" s="11"/>
      <c r="NZW64" s="11"/>
      <c r="NZX64" s="11"/>
      <c r="NZY64" s="11"/>
      <c r="NZZ64" s="11"/>
      <c r="OAA64" s="11"/>
      <c r="OAB64" s="11"/>
      <c r="OAC64" s="11"/>
      <c r="OAD64" s="11"/>
      <c r="OAE64" s="11"/>
      <c r="OAF64" s="11"/>
      <c r="OAG64" s="11"/>
      <c r="OAH64" s="11"/>
      <c r="OAI64" s="11"/>
      <c r="OAJ64" s="11"/>
      <c r="OAK64" s="11"/>
      <c r="OAL64" s="11"/>
      <c r="OAM64" s="11"/>
      <c r="OAN64" s="11"/>
      <c r="OAO64" s="11"/>
      <c r="OAP64" s="11"/>
      <c r="OAQ64" s="11"/>
      <c r="OAR64" s="11"/>
      <c r="OAS64" s="11"/>
      <c r="OAT64" s="11"/>
      <c r="OAU64" s="11"/>
      <c r="OAV64" s="11"/>
      <c r="OAW64" s="11"/>
      <c r="OAX64" s="11"/>
      <c r="OAY64" s="11"/>
      <c r="OAZ64" s="11"/>
      <c r="OBA64" s="11"/>
      <c r="OBB64" s="11"/>
      <c r="OBC64" s="11"/>
      <c r="OBD64" s="11"/>
      <c r="OBE64" s="11"/>
      <c r="OBF64" s="11"/>
      <c r="OBG64" s="11"/>
      <c r="OBH64" s="11"/>
      <c r="OBI64" s="11"/>
      <c r="OBJ64" s="11"/>
      <c r="OBK64" s="11"/>
      <c r="OBL64" s="11"/>
      <c r="OBM64" s="11"/>
      <c r="OBN64" s="11"/>
      <c r="OBO64" s="11"/>
      <c r="OBP64" s="11"/>
      <c r="OBQ64" s="11"/>
      <c r="OBR64" s="11"/>
      <c r="OBS64" s="11"/>
      <c r="OBT64" s="11"/>
      <c r="OBU64" s="11"/>
      <c r="OBV64" s="11"/>
      <c r="OBW64" s="11"/>
      <c r="OBX64" s="11"/>
      <c r="OBY64" s="11"/>
      <c r="OBZ64" s="11"/>
      <c r="OCA64" s="11"/>
      <c r="OCB64" s="11"/>
      <c r="OCC64" s="11"/>
      <c r="OCD64" s="11"/>
      <c r="OCE64" s="11"/>
      <c r="OCF64" s="11"/>
      <c r="OCG64" s="11"/>
      <c r="OCH64" s="11"/>
      <c r="OCI64" s="11"/>
      <c r="OCJ64" s="11"/>
      <c r="OCK64" s="11"/>
      <c r="OCL64" s="11"/>
      <c r="OCM64" s="11"/>
      <c r="OCN64" s="11"/>
      <c r="OCO64" s="11"/>
      <c r="OCP64" s="11"/>
      <c r="OCQ64" s="11"/>
      <c r="OCR64" s="11"/>
      <c r="OCS64" s="11"/>
      <c r="OCT64" s="11"/>
      <c r="OCU64" s="11"/>
      <c r="OCV64" s="11"/>
      <c r="OCW64" s="11"/>
      <c r="OCX64" s="11"/>
      <c r="OCY64" s="11"/>
      <c r="OCZ64" s="11"/>
      <c r="ODA64" s="11"/>
      <c r="ODB64" s="11"/>
      <c r="ODC64" s="11"/>
      <c r="ODD64" s="11"/>
      <c r="ODE64" s="11"/>
      <c r="ODF64" s="11"/>
      <c r="ODG64" s="11"/>
      <c r="ODH64" s="11"/>
      <c r="ODI64" s="11"/>
      <c r="ODJ64" s="11"/>
      <c r="ODK64" s="11"/>
      <c r="ODL64" s="11"/>
      <c r="ODM64" s="11"/>
      <c r="ODN64" s="11"/>
      <c r="ODO64" s="11"/>
      <c r="ODP64" s="11"/>
      <c r="ODQ64" s="11"/>
      <c r="ODR64" s="11"/>
      <c r="ODS64" s="11"/>
      <c r="ODT64" s="11"/>
      <c r="ODU64" s="11"/>
      <c r="ODV64" s="11"/>
      <c r="ODW64" s="11"/>
      <c r="ODX64" s="11"/>
      <c r="ODY64" s="11"/>
      <c r="ODZ64" s="11"/>
      <c r="OEA64" s="11"/>
      <c r="OEB64" s="11"/>
      <c r="OEC64" s="11"/>
      <c r="OED64" s="11"/>
      <c r="OEE64" s="11"/>
      <c r="OEF64" s="11"/>
      <c r="OEG64" s="11"/>
      <c r="OEH64" s="11"/>
      <c r="OEI64" s="11"/>
      <c r="OEJ64" s="11"/>
      <c r="OEK64" s="11"/>
      <c r="OEL64" s="11"/>
      <c r="OEM64" s="11"/>
      <c r="OEN64" s="11"/>
      <c r="OEO64" s="11"/>
      <c r="OEP64" s="11"/>
      <c r="OEQ64" s="11"/>
      <c r="OER64" s="11"/>
      <c r="OES64" s="11"/>
      <c r="OET64" s="11"/>
      <c r="OEU64" s="11"/>
      <c r="OEV64" s="11"/>
      <c r="OEW64" s="11"/>
      <c r="OEX64" s="11"/>
      <c r="OEY64" s="11"/>
      <c r="OEZ64" s="11"/>
      <c r="OFA64" s="11"/>
      <c r="OFB64" s="11"/>
      <c r="OFC64" s="11"/>
      <c r="OFD64" s="11"/>
      <c r="OFE64" s="11"/>
      <c r="OFF64" s="11"/>
      <c r="OFG64" s="11"/>
      <c r="OFH64" s="11"/>
      <c r="OFI64" s="11"/>
      <c r="OFJ64" s="11"/>
      <c r="OFK64" s="11"/>
      <c r="OFL64" s="11"/>
      <c r="OFM64" s="11"/>
      <c r="OFN64" s="11"/>
      <c r="OFO64" s="11"/>
      <c r="OFP64" s="11"/>
      <c r="OFQ64" s="11"/>
      <c r="OFR64" s="11"/>
      <c r="OFS64" s="11"/>
      <c r="OFT64" s="11"/>
      <c r="OFU64" s="11"/>
      <c r="OFV64" s="11"/>
      <c r="OFW64" s="11"/>
      <c r="OFX64" s="11"/>
      <c r="OFY64" s="11"/>
      <c r="OFZ64" s="11"/>
      <c r="OGA64" s="11"/>
      <c r="OGB64" s="11"/>
      <c r="OGC64" s="11"/>
      <c r="OGD64" s="11"/>
      <c r="OGE64" s="11"/>
      <c r="OGF64" s="11"/>
      <c r="OGG64" s="11"/>
      <c r="OGH64" s="11"/>
      <c r="OGI64" s="11"/>
      <c r="OGJ64" s="11"/>
      <c r="OGK64" s="11"/>
      <c r="OGL64" s="11"/>
      <c r="OGM64" s="11"/>
      <c r="OGN64" s="11"/>
      <c r="OGO64" s="11"/>
      <c r="OGP64" s="11"/>
      <c r="OGQ64" s="11"/>
      <c r="OGR64" s="11"/>
      <c r="OGS64" s="11"/>
      <c r="OGT64" s="11"/>
      <c r="OGU64" s="11"/>
      <c r="OGV64" s="11"/>
      <c r="OGW64" s="11"/>
      <c r="OGX64" s="11"/>
      <c r="OGY64" s="11"/>
      <c r="OGZ64" s="11"/>
      <c r="OHA64" s="11"/>
      <c r="OHB64" s="11"/>
      <c r="OHC64" s="11"/>
      <c r="OHD64" s="11"/>
      <c r="OHE64" s="11"/>
      <c r="OHF64" s="11"/>
      <c r="OHG64" s="11"/>
      <c r="OHH64" s="11"/>
      <c r="OHI64" s="11"/>
      <c r="OHJ64" s="11"/>
      <c r="OHK64" s="11"/>
      <c r="OHL64" s="11"/>
      <c r="OHM64" s="11"/>
      <c r="OHN64" s="11"/>
      <c r="OHO64" s="11"/>
      <c r="OHP64" s="11"/>
      <c r="OHQ64" s="11"/>
      <c r="OHR64" s="11"/>
      <c r="OHS64" s="11"/>
      <c r="OHT64" s="11"/>
      <c r="OHU64" s="11"/>
      <c r="OHV64" s="11"/>
      <c r="OHW64" s="11"/>
      <c r="OHX64" s="11"/>
      <c r="OHY64" s="11"/>
      <c r="OHZ64" s="11"/>
      <c r="OIA64" s="11"/>
      <c r="OIB64" s="11"/>
      <c r="OIC64" s="11"/>
      <c r="OID64" s="11"/>
      <c r="OIE64" s="11"/>
      <c r="OIF64" s="11"/>
      <c r="OIG64" s="11"/>
      <c r="OIH64" s="11"/>
      <c r="OII64" s="11"/>
      <c r="OIJ64" s="11"/>
      <c r="OIK64" s="11"/>
      <c r="OIL64" s="11"/>
      <c r="OIM64" s="11"/>
      <c r="OIN64" s="11"/>
      <c r="OIO64" s="11"/>
      <c r="OIP64" s="11"/>
      <c r="OIQ64" s="11"/>
      <c r="OIR64" s="11"/>
      <c r="OIS64" s="11"/>
      <c r="OIT64" s="11"/>
      <c r="OIU64" s="11"/>
      <c r="OIV64" s="11"/>
      <c r="OIW64" s="11"/>
      <c r="OIX64" s="11"/>
      <c r="OIY64" s="11"/>
      <c r="OIZ64" s="11"/>
      <c r="OJA64" s="11"/>
      <c r="OJB64" s="11"/>
      <c r="OJC64" s="11"/>
      <c r="OJD64" s="11"/>
      <c r="OJE64" s="11"/>
      <c r="OJF64" s="11"/>
      <c r="OJG64" s="11"/>
      <c r="OJH64" s="11"/>
      <c r="OJI64" s="11"/>
      <c r="OJJ64" s="11"/>
      <c r="OJK64" s="11"/>
      <c r="OJL64" s="11"/>
      <c r="OJM64" s="11"/>
      <c r="OJN64" s="11"/>
      <c r="OJO64" s="11"/>
      <c r="OJP64" s="11"/>
      <c r="OJQ64" s="11"/>
      <c r="OJR64" s="11"/>
      <c r="OJS64" s="11"/>
      <c r="OJT64" s="11"/>
      <c r="OJU64" s="11"/>
      <c r="OJV64" s="11"/>
      <c r="OJW64" s="11"/>
      <c r="OJX64" s="11"/>
      <c r="OJY64" s="11"/>
      <c r="OJZ64" s="11"/>
      <c r="OKA64" s="11"/>
      <c r="OKB64" s="11"/>
      <c r="OKC64" s="11"/>
      <c r="OKD64" s="11"/>
      <c r="OKE64" s="11"/>
      <c r="OKF64" s="11"/>
      <c r="OKG64" s="11"/>
      <c r="OKH64" s="11"/>
      <c r="OKI64" s="11"/>
      <c r="OKJ64" s="11"/>
      <c r="OKK64" s="11"/>
      <c r="OKL64" s="11"/>
      <c r="OKM64" s="11"/>
      <c r="OKN64" s="11"/>
      <c r="OKO64" s="11"/>
      <c r="OKP64" s="11"/>
      <c r="OKQ64" s="11"/>
      <c r="OKR64" s="11"/>
      <c r="OKS64" s="11"/>
      <c r="OKT64" s="11"/>
      <c r="OKU64" s="11"/>
      <c r="OKV64" s="11"/>
      <c r="OKW64" s="11"/>
      <c r="OKX64" s="11"/>
      <c r="OKY64" s="11"/>
      <c r="OKZ64" s="11"/>
      <c r="OLA64" s="11"/>
      <c r="OLB64" s="11"/>
      <c r="OLC64" s="11"/>
      <c r="OLD64" s="11"/>
      <c r="OLE64" s="11"/>
      <c r="OLF64" s="11"/>
      <c r="OLG64" s="11"/>
      <c r="OLH64" s="11"/>
      <c r="OLI64" s="11"/>
      <c r="OLJ64" s="11"/>
      <c r="OLK64" s="11"/>
      <c r="OLL64" s="11"/>
      <c r="OLM64" s="11"/>
      <c r="OLN64" s="11"/>
      <c r="OLO64" s="11"/>
      <c r="OLP64" s="11"/>
      <c r="OLQ64" s="11"/>
      <c r="OLR64" s="11"/>
      <c r="OLS64" s="11"/>
      <c r="OLT64" s="11"/>
      <c r="OLU64" s="11"/>
      <c r="OLV64" s="11"/>
      <c r="OLW64" s="11"/>
      <c r="OLX64" s="11"/>
      <c r="OLY64" s="11"/>
      <c r="OLZ64" s="11"/>
      <c r="OMA64" s="11"/>
      <c r="OMB64" s="11"/>
      <c r="OMC64" s="11"/>
      <c r="OMD64" s="11"/>
      <c r="OME64" s="11"/>
      <c r="OMF64" s="11"/>
      <c r="OMG64" s="11"/>
      <c r="OMH64" s="11"/>
      <c r="OMI64" s="11"/>
      <c r="OMJ64" s="11"/>
      <c r="OMK64" s="11"/>
      <c r="OML64" s="11"/>
      <c r="OMM64" s="11"/>
      <c r="OMN64" s="11"/>
      <c r="OMO64" s="11"/>
      <c r="OMP64" s="11"/>
      <c r="OMQ64" s="11"/>
      <c r="OMR64" s="11"/>
      <c r="OMS64" s="11"/>
      <c r="OMT64" s="11"/>
      <c r="OMU64" s="11"/>
      <c r="OMV64" s="11"/>
      <c r="OMW64" s="11"/>
      <c r="OMX64" s="11"/>
      <c r="OMY64" s="11"/>
      <c r="OMZ64" s="11"/>
      <c r="ONA64" s="11"/>
      <c r="ONB64" s="11"/>
      <c r="ONC64" s="11"/>
      <c r="OND64" s="11"/>
      <c r="ONE64" s="11"/>
      <c r="ONF64" s="11"/>
      <c r="ONG64" s="11"/>
      <c r="ONH64" s="11"/>
      <c r="ONI64" s="11"/>
      <c r="ONJ64" s="11"/>
      <c r="ONK64" s="11"/>
      <c r="ONL64" s="11"/>
      <c r="ONM64" s="11"/>
      <c r="ONN64" s="11"/>
      <c r="ONO64" s="11"/>
      <c r="ONP64" s="11"/>
      <c r="ONQ64" s="11"/>
      <c r="ONR64" s="11"/>
      <c r="ONS64" s="11"/>
      <c r="ONT64" s="11"/>
      <c r="ONU64" s="11"/>
      <c r="ONV64" s="11"/>
      <c r="ONW64" s="11"/>
      <c r="ONX64" s="11"/>
      <c r="ONY64" s="11"/>
      <c r="ONZ64" s="11"/>
      <c r="OOA64" s="11"/>
      <c r="OOB64" s="11"/>
      <c r="OOC64" s="11"/>
      <c r="OOD64" s="11"/>
      <c r="OOE64" s="11"/>
      <c r="OOF64" s="11"/>
      <c r="OOG64" s="11"/>
      <c r="OOH64" s="11"/>
      <c r="OOI64" s="11"/>
      <c r="OOJ64" s="11"/>
      <c r="OOK64" s="11"/>
      <c r="OOL64" s="11"/>
      <c r="OOM64" s="11"/>
      <c r="OON64" s="11"/>
      <c r="OOO64" s="11"/>
      <c r="OOP64" s="11"/>
      <c r="OOQ64" s="11"/>
      <c r="OOR64" s="11"/>
      <c r="OOS64" s="11"/>
      <c r="OOT64" s="11"/>
      <c r="OOU64" s="11"/>
      <c r="OOV64" s="11"/>
      <c r="OOW64" s="11"/>
      <c r="OOX64" s="11"/>
      <c r="OOY64" s="11"/>
      <c r="OOZ64" s="11"/>
      <c r="OPA64" s="11"/>
      <c r="OPB64" s="11"/>
      <c r="OPC64" s="11"/>
      <c r="OPD64" s="11"/>
      <c r="OPE64" s="11"/>
      <c r="OPF64" s="11"/>
      <c r="OPG64" s="11"/>
      <c r="OPH64" s="11"/>
      <c r="OPI64" s="11"/>
      <c r="OPJ64" s="11"/>
      <c r="OPK64" s="11"/>
      <c r="OPL64" s="11"/>
      <c r="OPM64" s="11"/>
      <c r="OPN64" s="11"/>
      <c r="OPO64" s="11"/>
      <c r="OPP64" s="11"/>
      <c r="OPQ64" s="11"/>
      <c r="OPR64" s="11"/>
      <c r="OPS64" s="11"/>
      <c r="OPT64" s="11"/>
      <c r="OPU64" s="11"/>
      <c r="OPV64" s="11"/>
      <c r="OPW64" s="11"/>
      <c r="OPX64" s="11"/>
      <c r="OPY64" s="11"/>
      <c r="OPZ64" s="11"/>
      <c r="OQA64" s="11"/>
      <c r="OQB64" s="11"/>
      <c r="OQC64" s="11"/>
      <c r="OQD64" s="11"/>
      <c r="OQE64" s="11"/>
      <c r="OQF64" s="11"/>
      <c r="OQG64" s="11"/>
      <c r="OQH64" s="11"/>
      <c r="OQI64" s="11"/>
      <c r="OQJ64" s="11"/>
      <c r="OQK64" s="11"/>
      <c r="OQL64" s="11"/>
      <c r="OQM64" s="11"/>
      <c r="OQN64" s="11"/>
      <c r="OQO64" s="11"/>
      <c r="OQP64" s="11"/>
      <c r="OQQ64" s="11"/>
      <c r="OQR64" s="11"/>
      <c r="OQS64" s="11"/>
      <c r="OQT64" s="11"/>
      <c r="OQU64" s="11"/>
      <c r="OQV64" s="11"/>
      <c r="OQW64" s="11"/>
      <c r="OQX64" s="11"/>
      <c r="OQY64" s="11"/>
      <c r="OQZ64" s="11"/>
      <c r="ORA64" s="11"/>
      <c r="ORB64" s="11"/>
      <c r="ORC64" s="11"/>
      <c r="ORD64" s="11"/>
      <c r="ORE64" s="11"/>
      <c r="ORF64" s="11"/>
      <c r="ORG64" s="11"/>
      <c r="ORH64" s="11"/>
      <c r="ORI64" s="11"/>
      <c r="ORJ64" s="11"/>
      <c r="ORK64" s="11"/>
      <c r="ORL64" s="11"/>
      <c r="ORM64" s="11"/>
      <c r="ORN64" s="11"/>
      <c r="ORO64" s="11"/>
      <c r="ORP64" s="11"/>
      <c r="ORQ64" s="11"/>
      <c r="ORR64" s="11"/>
      <c r="ORS64" s="11"/>
      <c r="ORT64" s="11"/>
      <c r="ORU64" s="11"/>
      <c r="ORV64" s="11"/>
      <c r="ORW64" s="11"/>
      <c r="ORX64" s="11"/>
      <c r="ORY64" s="11"/>
      <c r="ORZ64" s="11"/>
      <c r="OSA64" s="11"/>
      <c r="OSB64" s="11"/>
      <c r="OSC64" s="11"/>
      <c r="OSD64" s="11"/>
      <c r="OSE64" s="11"/>
      <c r="OSF64" s="11"/>
      <c r="OSG64" s="11"/>
      <c r="OSH64" s="11"/>
      <c r="OSI64" s="11"/>
      <c r="OSJ64" s="11"/>
      <c r="OSK64" s="11"/>
      <c r="OSL64" s="11"/>
      <c r="OSM64" s="11"/>
      <c r="OSN64" s="11"/>
      <c r="OSO64" s="11"/>
      <c r="OSP64" s="11"/>
      <c r="OSQ64" s="11"/>
      <c r="OSR64" s="11"/>
      <c r="OSS64" s="11"/>
      <c r="OST64" s="11"/>
      <c r="OSU64" s="11"/>
      <c r="OSV64" s="11"/>
      <c r="OSW64" s="11"/>
      <c r="OSX64" s="11"/>
      <c r="OSY64" s="11"/>
      <c r="OSZ64" s="11"/>
      <c r="OTA64" s="11"/>
      <c r="OTB64" s="11"/>
      <c r="OTC64" s="11"/>
      <c r="OTD64" s="11"/>
      <c r="OTE64" s="11"/>
      <c r="OTF64" s="11"/>
      <c r="OTG64" s="11"/>
      <c r="OTH64" s="11"/>
      <c r="OTI64" s="11"/>
      <c r="OTJ64" s="11"/>
      <c r="OTK64" s="11"/>
      <c r="OTL64" s="11"/>
      <c r="OTM64" s="11"/>
      <c r="OTN64" s="11"/>
      <c r="OTO64" s="11"/>
      <c r="OTP64" s="11"/>
      <c r="OTQ64" s="11"/>
      <c r="OTR64" s="11"/>
      <c r="OTS64" s="11"/>
      <c r="OTT64" s="11"/>
      <c r="OTU64" s="11"/>
      <c r="OTV64" s="11"/>
      <c r="OTW64" s="11"/>
      <c r="OTX64" s="11"/>
      <c r="OTY64" s="11"/>
      <c r="OTZ64" s="11"/>
      <c r="OUA64" s="11"/>
      <c r="OUB64" s="11"/>
      <c r="OUC64" s="11"/>
      <c r="OUD64" s="11"/>
      <c r="OUE64" s="11"/>
      <c r="OUF64" s="11"/>
      <c r="OUG64" s="11"/>
      <c r="OUH64" s="11"/>
      <c r="OUI64" s="11"/>
      <c r="OUJ64" s="11"/>
      <c r="OUK64" s="11"/>
      <c r="OUL64" s="11"/>
      <c r="OUM64" s="11"/>
      <c r="OUN64" s="11"/>
      <c r="OUO64" s="11"/>
      <c r="OUP64" s="11"/>
      <c r="OUQ64" s="11"/>
      <c r="OUR64" s="11"/>
      <c r="OUS64" s="11"/>
      <c r="OUT64" s="11"/>
      <c r="OUU64" s="11"/>
      <c r="OUV64" s="11"/>
      <c r="OUW64" s="11"/>
      <c r="OUX64" s="11"/>
      <c r="OUY64" s="11"/>
      <c r="OUZ64" s="11"/>
      <c r="OVA64" s="11"/>
      <c r="OVB64" s="11"/>
      <c r="OVC64" s="11"/>
      <c r="OVD64" s="11"/>
      <c r="OVE64" s="11"/>
      <c r="OVF64" s="11"/>
      <c r="OVG64" s="11"/>
      <c r="OVH64" s="11"/>
      <c r="OVI64" s="11"/>
      <c r="OVJ64" s="11"/>
      <c r="OVK64" s="11"/>
      <c r="OVL64" s="11"/>
      <c r="OVM64" s="11"/>
      <c r="OVN64" s="11"/>
      <c r="OVO64" s="11"/>
      <c r="OVP64" s="11"/>
      <c r="OVQ64" s="11"/>
      <c r="OVR64" s="11"/>
      <c r="OVS64" s="11"/>
      <c r="OVT64" s="11"/>
      <c r="OVU64" s="11"/>
      <c r="OVV64" s="11"/>
      <c r="OVW64" s="11"/>
      <c r="OVX64" s="11"/>
      <c r="OVY64" s="11"/>
      <c r="OVZ64" s="11"/>
      <c r="OWA64" s="11"/>
      <c r="OWB64" s="11"/>
      <c r="OWC64" s="11"/>
      <c r="OWD64" s="11"/>
      <c r="OWE64" s="11"/>
      <c r="OWF64" s="11"/>
      <c r="OWG64" s="11"/>
      <c r="OWH64" s="11"/>
      <c r="OWI64" s="11"/>
      <c r="OWJ64" s="11"/>
      <c r="OWK64" s="11"/>
      <c r="OWL64" s="11"/>
      <c r="OWM64" s="11"/>
      <c r="OWN64" s="11"/>
      <c r="OWO64" s="11"/>
      <c r="OWP64" s="11"/>
      <c r="OWQ64" s="11"/>
      <c r="OWR64" s="11"/>
      <c r="OWS64" s="11"/>
      <c r="OWT64" s="11"/>
      <c r="OWU64" s="11"/>
      <c r="OWV64" s="11"/>
      <c r="OWW64" s="11"/>
      <c r="OWX64" s="11"/>
      <c r="OWY64" s="11"/>
      <c r="OWZ64" s="11"/>
      <c r="OXA64" s="11"/>
      <c r="OXB64" s="11"/>
      <c r="OXC64" s="11"/>
      <c r="OXD64" s="11"/>
      <c r="OXE64" s="11"/>
      <c r="OXF64" s="11"/>
      <c r="OXG64" s="11"/>
      <c r="OXH64" s="11"/>
      <c r="OXI64" s="11"/>
      <c r="OXJ64" s="11"/>
      <c r="OXK64" s="11"/>
      <c r="OXL64" s="11"/>
      <c r="OXM64" s="11"/>
      <c r="OXN64" s="11"/>
      <c r="OXO64" s="11"/>
      <c r="OXP64" s="11"/>
      <c r="OXQ64" s="11"/>
      <c r="OXR64" s="11"/>
      <c r="OXS64" s="11"/>
      <c r="OXT64" s="11"/>
      <c r="OXU64" s="11"/>
      <c r="OXV64" s="11"/>
      <c r="OXW64" s="11"/>
      <c r="OXX64" s="11"/>
      <c r="OXY64" s="11"/>
      <c r="OXZ64" s="11"/>
      <c r="OYA64" s="11"/>
      <c r="OYB64" s="11"/>
      <c r="OYC64" s="11"/>
      <c r="OYD64" s="11"/>
      <c r="OYE64" s="11"/>
      <c r="OYF64" s="11"/>
      <c r="OYG64" s="11"/>
      <c r="OYH64" s="11"/>
      <c r="OYI64" s="11"/>
      <c r="OYJ64" s="11"/>
      <c r="OYK64" s="11"/>
      <c r="OYL64" s="11"/>
      <c r="OYM64" s="11"/>
      <c r="OYN64" s="11"/>
      <c r="OYO64" s="11"/>
      <c r="OYP64" s="11"/>
      <c r="OYQ64" s="11"/>
      <c r="OYR64" s="11"/>
      <c r="OYS64" s="11"/>
      <c r="OYT64" s="11"/>
      <c r="OYU64" s="11"/>
      <c r="OYV64" s="11"/>
      <c r="OYW64" s="11"/>
      <c r="OYX64" s="11"/>
      <c r="OYY64" s="11"/>
      <c r="OYZ64" s="11"/>
      <c r="OZA64" s="11"/>
      <c r="OZB64" s="11"/>
      <c r="OZC64" s="11"/>
      <c r="OZD64" s="11"/>
      <c r="OZE64" s="11"/>
      <c r="OZF64" s="11"/>
      <c r="OZG64" s="11"/>
      <c r="OZH64" s="11"/>
      <c r="OZI64" s="11"/>
      <c r="OZJ64" s="11"/>
      <c r="OZK64" s="11"/>
      <c r="OZL64" s="11"/>
      <c r="OZM64" s="11"/>
      <c r="OZN64" s="11"/>
      <c r="OZO64" s="11"/>
      <c r="OZP64" s="11"/>
      <c r="OZQ64" s="11"/>
      <c r="OZR64" s="11"/>
      <c r="OZS64" s="11"/>
      <c r="OZT64" s="11"/>
      <c r="OZU64" s="11"/>
      <c r="OZV64" s="11"/>
      <c r="OZW64" s="11"/>
      <c r="OZX64" s="11"/>
      <c r="OZY64" s="11"/>
      <c r="OZZ64" s="11"/>
      <c r="PAA64" s="11"/>
      <c r="PAB64" s="11"/>
      <c r="PAC64" s="11"/>
      <c r="PAD64" s="11"/>
      <c r="PAE64" s="11"/>
      <c r="PAF64" s="11"/>
      <c r="PAG64" s="11"/>
      <c r="PAH64" s="11"/>
      <c r="PAI64" s="11"/>
      <c r="PAJ64" s="11"/>
      <c r="PAK64" s="11"/>
      <c r="PAL64" s="11"/>
      <c r="PAM64" s="11"/>
      <c r="PAN64" s="11"/>
      <c r="PAO64" s="11"/>
      <c r="PAP64" s="11"/>
      <c r="PAQ64" s="11"/>
      <c r="PAR64" s="11"/>
      <c r="PAS64" s="11"/>
      <c r="PAT64" s="11"/>
      <c r="PAU64" s="11"/>
      <c r="PAV64" s="11"/>
      <c r="PAW64" s="11"/>
      <c r="PAX64" s="11"/>
      <c r="PAY64" s="11"/>
      <c r="PAZ64" s="11"/>
      <c r="PBA64" s="11"/>
      <c r="PBB64" s="11"/>
      <c r="PBC64" s="11"/>
      <c r="PBD64" s="11"/>
      <c r="PBE64" s="11"/>
      <c r="PBF64" s="11"/>
      <c r="PBG64" s="11"/>
      <c r="PBH64" s="11"/>
      <c r="PBI64" s="11"/>
      <c r="PBJ64" s="11"/>
      <c r="PBK64" s="11"/>
      <c r="PBL64" s="11"/>
      <c r="PBM64" s="11"/>
      <c r="PBN64" s="11"/>
      <c r="PBO64" s="11"/>
      <c r="PBP64" s="11"/>
      <c r="PBQ64" s="11"/>
      <c r="PBR64" s="11"/>
      <c r="PBS64" s="11"/>
      <c r="PBT64" s="11"/>
      <c r="PBU64" s="11"/>
      <c r="PBV64" s="11"/>
      <c r="PBW64" s="11"/>
      <c r="PBX64" s="11"/>
      <c r="PBY64" s="11"/>
      <c r="PBZ64" s="11"/>
      <c r="PCA64" s="11"/>
      <c r="PCB64" s="11"/>
      <c r="PCC64" s="11"/>
      <c r="PCD64" s="11"/>
      <c r="PCE64" s="11"/>
      <c r="PCF64" s="11"/>
      <c r="PCG64" s="11"/>
      <c r="PCH64" s="11"/>
      <c r="PCI64" s="11"/>
      <c r="PCJ64" s="11"/>
      <c r="PCK64" s="11"/>
      <c r="PCL64" s="11"/>
      <c r="PCM64" s="11"/>
      <c r="PCN64" s="11"/>
      <c r="PCO64" s="11"/>
      <c r="PCP64" s="11"/>
      <c r="PCQ64" s="11"/>
      <c r="PCR64" s="11"/>
      <c r="PCS64" s="11"/>
      <c r="PCT64" s="11"/>
      <c r="PCU64" s="11"/>
      <c r="PCV64" s="11"/>
      <c r="PCW64" s="11"/>
      <c r="PCX64" s="11"/>
      <c r="PCY64" s="11"/>
      <c r="PCZ64" s="11"/>
      <c r="PDA64" s="11"/>
      <c r="PDB64" s="11"/>
      <c r="PDC64" s="11"/>
      <c r="PDD64" s="11"/>
      <c r="PDE64" s="11"/>
      <c r="PDF64" s="11"/>
      <c r="PDG64" s="11"/>
      <c r="PDH64" s="11"/>
      <c r="PDI64" s="11"/>
      <c r="PDJ64" s="11"/>
      <c r="PDK64" s="11"/>
      <c r="PDL64" s="11"/>
      <c r="PDM64" s="11"/>
      <c r="PDN64" s="11"/>
      <c r="PDO64" s="11"/>
      <c r="PDP64" s="11"/>
      <c r="PDQ64" s="11"/>
      <c r="PDR64" s="11"/>
      <c r="PDS64" s="11"/>
      <c r="PDT64" s="11"/>
      <c r="PDU64" s="11"/>
      <c r="PDV64" s="11"/>
      <c r="PDW64" s="11"/>
      <c r="PDX64" s="11"/>
      <c r="PDY64" s="11"/>
      <c r="PDZ64" s="11"/>
      <c r="PEA64" s="11"/>
      <c r="PEB64" s="11"/>
      <c r="PEC64" s="11"/>
      <c r="PED64" s="11"/>
      <c r="PEE64" s="11"/>
      <c r="PEF64" s="11"/>
      <c r="PEG64" s="11"/>
      <c r="PEH64" s="11"/>
      <c r="PEI64" s="11"/>
      <c r="PEJ64" s="11"/>
      <c r="PEK64" s="11"/>
      <c r="PEL64" s="11"/>
      <c r="PEM64" s="11"/>
      <c r="PEN64" s="11"/>
      <c r="PEO64" s="11"/>
      <c r="PEP64" s="11"/>
      <c r="PEQ64" s="11"/>
      <c r="PER64" s="11"/>
      <c r="PES64" s="11"/>
      <c r="PET64" s="11"/>
      <c r="PEU64" s="11"/>
      <c r="PEV64" s="11"/>
      <c r="PEW64" s="11"/>
      <c r="PEX64" s="11"/>
      <c r="PEY64" s="11"/>
      <c r="PEZ64" s="11"/>
      <c r="PFA64" s="11"/>
      <c r="PFB64" s="11"/>
      <c r="PFC64" s="11"/>
      <c r="PFD64" s="11"/>
      <c r="PFE64" s="11"/>
      <c r="PFF64" s="11"/>
      <c r="PFG64" s="11"/>
      <c r="PFH64" s="11"/>
      <c r="PFI64" s="11"/>
      <c r="PFJ64" s="11"/>
      <c r="PFK64" s="11"/>
      <c r="PFL64" s="11"/>
      <c r="PFM64" s="11"/>
      <c r="PFN64" s="11"/>
      <c r="PFO64" s="11"/>
      <c r="PFP64" s="11"/>
      <c r="PFQ64" s="11"/>
      <c r="PFR64" s="11"/>
      <c r="PFS64" s="11"/>
      <c r="PFT64" s="11"/>
      <c r="PFU64" s="11"/>
      <c r="PFV64" s="11"/>
      <c r="PFW64" s="11"/>
      <c r="PFX64" s="11"/>
      <c r="PFY64" s="11"/>
      <c r="PFZ64" s="11"/>
      <c r="PGA64" s="11"/>
      <c r="PGB64" s="11"/>
      <c r="PGC64" s="11"/>
      <c r="PGD64" s="11"/>
      <c r="PGE64" s="11"/>
      <c r="PGF64" s="11"/>
      <c r="PGG64" s="11"/>
      <c r="PGH64" s="11"/>
      <c r="PGI64" s="11"/>
      <c r="PGJ64" s="11"/>
      <c r="PGK64" s="11"/>
      <c r="PGL64" s="11"/>
      <c r="PGM64" s="11"/>
      <c r="PGN64" s="11"/>
      <c r="PGO64" s="11"/>
      <c r="PGP64" s="11"/>
      <c r="PGQ64" s="11"/>
      <c r="PGR64" s="11"/>
      <c r="PGS64" s="11"/>
      <c r="PGT64" s="11"/>
      <c r="PGU64" s="11"/>
      <c r="PGV64" s="11"/>
      <c r="PGW64" s="11"/>
      <c r="PGX64" s="11"/>
      <c r="PGY64" s="11"/>
      <c r="PGZ64" s="11"/>
      <c r="PHA64" s="11"/>
      <c r="PHB64" s="11"/>
      <c r="PHC64" s="11"/>
      <c r="PHD64" s="11"/>
      <c r="PHE64" s="11"/>
      <c r="PHF64" s="11"/>
      <c r="PHG64" s="11"/>
      <c r="PHH64" s="11"/>
      <c r="PHI64" s="11"/>
      <c r="PHJ64" s="11"/>
      <c r="PHK64" s="11"/>
      <c r="PHL64" s="11"/>
      <c r="PHM64" s="11"/>
      <c r="PHN64" s="11"/>
      <c r="PHO64" s="11"/>
      <c r="PHP64" s="11"/>
      <c r="PHQ64" s="11"/>
      <c r="PHR64" s="11"/>
      <c r="PHS64" s="11"/>
      <c r="PHT64" s="11"/>
      <c r="PHU64" s="11"/>
      <c r="PHV64" s="11"/>
      <c r="PHW64" s="11"/>
      <c r="PHX64" s="11"/>
      <c r="PHY64" s="11"/>
      <c r="PHZ64" s="11"/>
      <c r="PIA64" s="11"/>
      <c r="PIB64" s="11"/>
      <c r="PIC64" s="11"/>
      <c r="PID64" s="11"/>
      <c r="PIE64" s="11"/>
      <c r="PIF64" s="11"/>
      <c r="PIG64" s="11"/>
      <c r="PIH64" s="11"/>
      <c r="PII64" s="11"/>
      <c r="PIJ64" s="11"/>
      <c r="PIK64" s="11"/>
      <c r="PIL64" s="11"/>
      <c r="PIM64" s="11"/>
      <c r="PIN64" s="11"/>
      <c r="PIO64" s="11"/>
      <c r="PIP64" s="11"/>
      <c r="PIQ64" s="11"/>
      <c r="PIR64" s="11"/>
      <c r="PIS64" s="11"/>
      <c r="PIT64" s="11"/>
      <c r="PIU64" s="11"/>
      <c r="PIV64" s="11"/>
      <c r="PIW64" s="11"/>
      <c r="PIX64" s="11"/>
      <c r="PIY64" s="11"/>
      <c r="PIZ64" s="11"/>
      <c r="PJA64" s="11"/>
      <c r="PJB64" s="11"/>
      <c r="PJC64" s="11"/>
      <c r="PJD64" s="11"/>
      <c r="PJE64" s="11"/>
      <c r="PJF64" s="11"/>
      <c r="PJG64" s="11"/>
      <c r="PJH64" s="11"/>
      <c r="PJI64" s="11"/>
      <c r="PJJ64" s="11"/>
      <c r="PJK64" s="11"/>
      <c r="PJL64" s="11"/>
      <c r="PJM64" s="11"/>
      <c r="PJN64" s="11"/>
      <c r="PJO64" s="11"/>
      <c r="PJP64" s="11"/>
      <c r="PJQ64" s="11"/>
      <c r="PJR64" s="11"/>
      <c r="PJS64" s="11"/>
      <c r="PJT64" s="11"/>
      <c r="PJU64" s="11"/>
      <c r="PJV64" s="11"/>
      <c r="PJW64" s="11"/>
      <c r="PJX64" s="11"/>
      <c r="PJY64" s="11"/>
      <c r="PJZ64" s="11"/>
      <c r="PKA64" s="11"/>
      <c r="PKB64" s="11"/>
      <c r="PKC64" s="11"/>
      <c r="PKD64" s="11"/>
      <c r="PKE64" s="11"/>
      <c r="PKF64" s="11"/>
      <c r="PKG64" s="11"/>
      <c r="PKH64" s="11"/>
      <c r="PKI64" s="11"/>
      <c r="PKJ64" s="11"/>
      <c r="PKK64" s="11"/>
      <c r="PKL64" s="11"/>
      <c r="PKM64" s="11"/>
      <c r="PKN64" s="11"/>
      <c r="PKO64" s="11"/>
      <c r="PKP64" s="11"/>
      <c r="PKQ64" s="11"/>
      <c r="PKR64" s="11"/>
      <c r="PKS64" s="11"/>
      <c r="PKT64" s="11"/>
      <c r="PKU64" s="11"/>
      <c r="PKV64" s="11"/>
      <c r="PKW64" s="11"/>
      <c r="PKX64" s="11"/>
      <c r="PKY64" s="11"/>
      <c r="PKZ64" s="11"/>
      <c r="PLA64" s="11"/>
      <c r="PLB64" s="11"/>
      <c r="PLC64" s="11"/>
      <c r="PLD64" s="11"/>
      <c r="PLE64" s="11"/>
      <c r="PLF64" s="11"/>
      <c r="PLG64" s="11"/>
      <c r="PLH64" s="11"/>
      <c r="PLI64" s="11"/>
      <c r="PLJ64" s="11"/>
      <c r="PLK64" s="11"/>
      <c r="PLL64" s="11"/>
      <c r="PLM64" s="11"/>
      <c r="PLN64" s="11"/>
      <c r="PLO64" s="11"/>
      <c r="PLP64" s="11"/>
      <c r="PLQ64" s="11"/>
      <c r="PLR64" s="11"/>
      <c r="PLS64" s="11"/>
      <c r="PLT64" s="11"/>
      <c r="PLU64" s="11"/>
      <c r="PLV64" s="11"/>
      <c r="PLW64" s="11"/>
      <c r="PLX64" s="11"/>
      <c r="PLY64" s="11"/>
      <c r="PLZ64" s="11"/>
      <c r="PMA64" s="11"/>
      <c r="PMB64" s="11"/>
      <c r="PMC64" s="11"/>
      <c r="PMD64" s="11"/>
      <c r="PME64" s="11"/>
      <c r="PMF64" s="11"/>
      <c r="PMG64" s="11"/>
      <c r="PMH64" s="11"/>
      <c r="PMI64" s="11"/>
      <c r="PMJ64" s="11"/>
      <c r="PMK64" s="11"/>
      <c r="PML64" s="11"/>
      <c r="PMM64" s="11"/>
      <c r="PMN64" s="11"/>
      <c r="PMO64" s="11"/>
      <c r="PMP64" s="11"/>
      <c r="PMQ64" s="11"/>
      <c r="PMR64" s="11"/>
      <c r="PMS64" s="11"/>
      <c r="PMT64" s="11"/>
      <c r="PMU64" s="11"/>
      <c r="PMV64" s="11"/>
      <c r="PMW64" s="11"/>
      <c r="PMX64" s="11"/>
      <c r="PMY64" s="11"/>
      <c r="PMZ64" s="11"/>
      <c r="PNA64" s="11"/>
      <c r="PNB64" s="11"/>
      <c r="PNC64" s="11"/>
      <c r="PND64" s="11"/>
      <c r="PNE64" s="11"/>
      <c r="PNF64" s="11"/>
      <c r="PNG64" s="11"/>
      <c r="PNH64" s="11"/>
      <c r="PNI64" s="11"/>
      <c r="PNJ64" s="11"/>
      <c r="PNK64" s="11"/>
      <c r="PNL64" s="11"/>
      <c r="PNM64" s="11"/>
      <c r="PNN64" s="11"/>
      <c r="PNO64" s="11"/>
      <c r="PNP64" s="11"/>
      <c r="PNQ64" s="11"/>
      <c r="PNR64" s="11"/>
      <c r="PNS64" s="11"/>
      <c r="PNT64" s="11"/>
      <c r="PNU64" s="11"/>
      <c r="PNV64" s="11"/>
      <c r="PNW64" s="11"/>
      <c r="PNX64" s="11"/>
      <c r="PNY64" s="11"/>
      <c r="PNZ64" s="11"/>
      <c r="POA64" s="11"/>
      <c r="POB64" s="11"/>
      <c r="POC64" s="11"/>
      <c r="POD64" s="11"/>
      <c r="POE64" s="11"/>
      <c r="POF64" s="11"/>
      <c r="POG64" s="11"/>
      <c r="POH64" s="11"/>
      <c r="POI64" s="11"/>
      <c r="POJ64" s="11"/>
      <c r="POK64" s="11"/>
      <c r="POL64" s="11"/>
      <c r="POM64" s="11"/>
      <c r="PON64" s="11"/>
      <c r="POO64" s="11"/>
      <c r="POP64" s="11"/>
      <c r="POQ64" s="11"/>
      <c r="POR64" s="11"/>
      <c r="POS64" s="11"/>
      <c r="POT64" s="11"/>
      <c r="POU64" s="11"/>
      <c r="POV64" s="11"/>
      <c r="POW64" s="11"/>
      <c r="POX64" s="11"/>
      <c r="POY64" s="11"/>
      <c r="POZ64" s="11"/>
      <c r="PPA64" s="11"/>
      <c r="PPB64" s="11"/>
      <c r="PPC64" s="11"/>
      <c r="PPD64" s="11"/>
      <c r="PPE64" s="11"/>
      <c r="PPF64" s="11"/>
      <c r="PPG64" s="11"/>
      <c r="PPH64" s="11"/>
      <c r="PPI64" s="11"/>
      <c r="PPJ64" s="11"/>
      <c r="PPK64" s="11"/>
      <c r="PPL64" s="11"/>
      <c r="PPM64" s="11"/>
      <c r="PPN64" s="11"/>
      <c r="PPO64" s="11"/>
      <c r="PPP64" s="11"/>
      <c r="PPQ64" s="11"/>
      <c r="PPR64" s="11"/>
      <c r="PPS64" s="11"/>
      <c r="PPT64" s="11"/>
      <c r="PPU64" s="11"/>
      <c r="PPV64" s="11"/>
      <c r="PPW64" s="11"/>
      <c r="PPX64" s="11"/>
      <c r="PPY64" s="11"/>
      <c r="PPZ64" s="11"/>
      <c r="PQA64" s="11"/>
      <c r="PQB64" s="11"/>
      <c r="PQC64" s="11"/>
      <c r="PQD64" s="11"/>
      <c r="PQE64" s="11"/>
      <c r="PQF64" s="11"/>
      <c r="PQG64" s="11"/>
      <c r="PQH64" s="11"/>
      <c r="PQI64" s="11"/>
      <c r="PQJ64" s="11"/>
      <c r="PQK64" s="11"/>
      <c r="PQL64" s="11"/>
      <c r="PQM64" s="11"/>
      <c r="PQN64" s="11"/>
      <c r="PQO64" s="11"/>
      <c r="PQP64" s="11"/>
      <c r="PQQ64" s="11"/>
      <c r="PQR64" s="11"/>
      <c r="PQS64" s="11"/>
      <c r="PQT64" s="11"/>
      <c r="PQU64" s="11"/>
      <c r="PQV64" s="11"/>
      <c r="PQW64" s="11"/>
      <c r="PQX64" s="11"/>
      <c r="PQY64" s="11"/>
      <c r="PQZ64" s="11"/>
      <c r="PRA64" s="11"/>
      <c r="PRB64" s="11"/>
      <c r="PRC64" s="11"/>
      <c r="PRD64" s="11"/>
      <c r="PRE64" s="11"/>
      <c r="PRF64" s="11"/>
      <c r="PRG64" s="11"/>
      <c r="PRH64" s="11"/>
      <c r="PRI64" s="11"/>
      <c r="PRJ64" s="11"/>
      <c r="PRK64" s="11"/>
      <c r="PRL64" s="11"/>
      <c r="PRM64" s="11"/>
      <c r="PRN64" s="11"/>
      <c r="PRO64" s="11"/>
      <c r="PRP64" s="11"/>
      <c r="PRQ64" s="11"/>
      <c r="PRR64" s="11"/>
      <c r="PRS64" s="11"/>
      <c r="PRT64" s="11"/>
      <c r="PRU64" s="11"/>
      <c r="PRV64" s="11"/>
      <c r="PRW64" s="11"/>
      <c r="PRX64" s="11"/>
      <c r="PRY64" s="11"/>
      <c r="PRZ64" s="11"/>
      <c r="PSA64" s="11"/>
      <c r="PSB64" s="11"/>
      <c r="PSC64" s="11"/>
      <c r="PSD64" s="11"/>
      <c r="PSE64" s="11"/>
      <c r="PSF64" s="11"/>
      <c r="PSG64" s="11"/>
      <c r="PSH64" s="11"/>
      <c r="PSI64" s="11"/>
      <c r="PSJ64" s="11"/>
      <c r="PSK64" s="11"/>
      <c r="PSL64" s="11"/>
      <c r="PSM64" s="11"/>
      <c r="PSN64" s="11"/>
      <c r="PSO64" s="11"/>
      <c r="PSP64" s="11"/>
      <c r="PSQ64" s="11"/>
      <c r="PSR64" s="11"/>
      <c r="PSS64" s="11"/>
      <c r="PST64" s="11"/>
      <c r="PSU64" s="11"/>
      <c r="PSV64" s="11"/>
      <c r="PSW64" s="11"/>
      <c r="PSX64" s="11"/>
      <c r="PSY64" s="11"/>
      <c r="PSZ64" s="11"/>
      <c r="PTA64" s="11"/>
      <c r="PTB64" s="11"/>
      <c r="PTC64" s="11"/>
      <c r="PTD64" s="11"/>
      <c r="PTE64" s="11"/>
      <c r="PTF64" s="11"/>
      <c r="PTG64" s="11"/>
      <c r="PTH64" s="11"/>
      <c r="PTI64" s="11"/>
      <c r="PTJ64" s="11"/>
      <c r="PTK64" s="11"/>
      <c r="PTL64" s="11"/>
      <c r="PTM64" s="11"/>
      <c r="PTN64" s="11"/>
      <c r="PTO64" s="11"/>
      <c r="PTP64" s="11"/>
      <c r="PTQ64" s="11"/>
      <c r="PTR64" s="11"/>
      <c r="PTS64" s="11"/>
      <c r="PTT64" s="11"/>
      <c r="PTU64" s="11"/>
      <c r="PTV64" s="11"/>
      <c r="PTW64" s="11"/>
      <c r="PTX64" s="11"/>
      <c r="PTY64" s="11"/>
      <c r="PTZ64" s="11"/>
      <c r="PUA64" s="11"/>
      <c r="PUB64" s="11"/>
      <c r="PUC64" s="11"/>
      <c r="PUD64" s="11"/>
      <c r="PUE64" s="11"/>
      <c r="PUF64" s="11"/>
      <c r="PUG64" s="11"/>
      <c r="PUH64" s="11"/>
      <c r="PUI64" s="11"/>
      <c r="PUJ64" s="11"/>
      <c r="PUK64" s="11"/>
      <c r="PUL64" s="11"/>
      <c r="PUM64" s="11"/>
      <c r="PUN64" s="11"/>
      <c r="PUO64" s="11"/>
      <c r="PUP64" s="11"/>
      <c r="PUQ64" s="11"/>
      <c r="PUR64" s="11"/>
      <c r="PUS64" s="11"/>
      <c r="PUT64" s="11"/>
      <c r="PUU64" s="11"/>
      <c r="PUV64" s="11"/>
      <c r="PUW64" s="11"/>
      <c r="PUX64" s="11"/>
      <c r="PUY64" s="11"/>
      <c r="PUZ64" s="11"/>
      <c r="PVA64" s="11"/>
      <c r="PVB64" s="11"/>
      <c r="PVC64" s="11"/>
      <c r="PVD64" s="11"/>
      <c r="PVE64" s="11"/>
      <c r="PVF64" s="11"/>
      <c r="PVG64" s="11"/>
      <c r="PVH64" s="11"/>
      <c r="PVI64" s="11"/>
      <c r="PVJ64" s="11"/>
      <c r="PVK64" s="11"/>
      <c r="PVL64" s="11"/>
      <c r="PVM64" s="11"/>
      <c r="PVN64" s="11"/>
      <c r="PVO64" s="11"/>
      <c r="PVP64" s="11"/>
      <c r="PVQ64" s="11"/>
      <c r="PVR64" s="11"/>
      <c r="PVS64" s="11"/>
      <c r="PVT64" s="11"/>
      <c r="PVU64" s="11"/>
      <c r="PVV64" s="11"/>
      <c r="PVW64" s="11"/>
      <c r="PVX64" s="11"/>
      <c r="PVY64" s="11"/>
      <c r="PVZ64" s="11"/>
      <c r="PWA64" s="11"/>
      <c r="PWB64" s="11"/>
      <c r="PWC64" s="11"/>
      <c r="PWD64" s="11"/>
      <c r="PWE64" s="11"/>
      <c r="PWF64" s="11"/>
      <c r="PWG64" s="11"/>
      <c r="PWH64" s="11"/>
      <c r="PWI64" s="11"/>
      <c r="PWJ64" s="11"/>
      <c r="PWK64" s="11"/>
      <c r="PWL64" s="11"/>
      <c r="PWM64" s="11"/>
      <c r="PWN64" s="11"/>
      <c r="PWO64" s="11"/>
      <c r="PWP64" s="11"/>
      <c r="PWQ64" s="11"/>
      <c r="PWR64" s="11"/>
      <c r="PWS64" s="11"/>
      <c r="PWT64" s="11"/>
      <c r="PWU64" s="11"/>
      <c r="PWV64" s="11"/>
      <c r="PWW64" s="11"/>
      <c r="PWX64" s="11"/>
      <c r="PWY64" s="11"/>
      <c r="PWZ64" s="11"/>
      <c r="PXA64" s="11"/>
      <c r="PXB64" s="11"/>
      <c r="PXC64" s="11"/>
      <c r="PXD64" s="11"/>
      <c r="PXE64" s="11"/>
      <c r="PXF64" s="11"/>
      <c r="PXG64" s="11"/>
      <c r="PXH64" s="11"/>
      <c r="PXI64" s="11"/>
      <c r="PXJ64" s="11"/>
      <c r="PXK64" s="11"/>
      <c r="PXL64" s="11"/>
      <c r="PXM64" s="11"/>
      <c r="PXN64" s="11"/>
      <c r="PXO64" s="11"/>
      <c r="PXP64" s="11"/>
      <c r="PXQ64" s="11"/>
      <c r="PXR64" s="11"/>
      <c r="PXS64" s="11"/>
      <c r="PXT64" s="11"/>
      <c r="PXU64" s="11"/>
      <c r="PXV64" s="11"/>
      <c r="PXW64" s="11"/>
      <c r="PXX64" s="11"/>
      <c r="PXY64" s="11"/>
      <c r="PXZ64" s="11"/>
      <c r="PYA64" s="11"/>
      <c r="PYB64" s="11"/>
      <c r="PYC64" s="11"/>
      <c r="PYD64" s="11"/>
      <c r="PYE64" s="11"/>
      <c r="PYF64" s="11"/>
      <c r="PYG64" s="11"/>
      <c r="PYH64" s="11"/>
      <c r="PYI64" s="11"/>
      <c r="PYJ64" s="11"/>
      <c r="PYK64" s="11"/>
      <c r="PYL64" s="11"/>
      <c r="PYM64" s="11"/>
      <c r="PYN64" s="11"/>
      <c r="PYO64" s="11"/>
      <c r="PYP64" s="11"/>
      <c r="PYQ64" s="11"/>
      <c r="PYR64" s="11"/>
      <c r="PYS64" s="11"/>
      <c r="PYT64" s="11"/>
      <c r="PYU64" s="11"/>
      <c r="PYV64" s="11"/>
      <c r="PYW64" s="11"/>
      <c r="PYX64" s="11"/>
      <c r="PYY64" s="11"/>
      <c r="PYZ64" s="11"/>
      <c r="PZA64" s="11"/>
      <c r="PZB64" s="11"/>
      <c r="PZC64" s="11"/>
      <c r="PZD64" s="11"/>
      <c r="PZE64" s="11"/>
      <c r="PZF64" s="11"/>
      <c r="PZG64" s="11"/>
      <c r="PZH64" s="11"/>
      <c r="PZI64" s="11"/>
      <c r="PZJ64" s="11"/>
      <c r="PZK64" s="11"/>
      <c r="PZL64" s="11"/>
      <c r="PZM64" s="11"/>
      <c r="PZN64" s="11"/>
      <c r="PZO64" s="11"/>
      <c r="PZP64" s="11"/>
      <c r="PZQ64" s="11"/>
      <c r="PZR64" s="11"/>
      <c r="PZS64" s="11"/>
      <c r="PZT64" s="11"/>
      <c r="PZU64" s="11"/>
      <c r="PZV64" s="11"/>
      <c r="PZW64" s="11"/>
      <c r="PZX64" s="11"/>
      <c r="PZY64" s="11"/>
      <c r="PZZ64" s="11"/>
      <c r="QAA64" s="11"/>
      <c r="QAB64" s="11"/>
      <c r="QAC64" s="11"/>
      <c r="QAD64" s="11"/>
      <c r="QAE64" s="11"/>
      <c r="QAF64" s="11"/>
      <c r="QAG64" s="11"/>
      <c r="QAH64" s="11"/>
      <c r="QAI64" s="11"/>
      <c r="QAJ64" s="11"/>
      <c r="QAK64" s="11"/>
      <c r="QAL64" s="11"/>
      <c r="QAM64" s="11"/>
      <c r="QAN64" s="11"/>
      <c r="QAO64" s="11"/>
      <c r="QAP64" s="11"/>
      <c r="QAQ64" s="11"/>
      <c r="QAR64" s="11"/>
      <c r="QAS64" s="11"/>
      <c r="QAT64" s="11"/>
      <c r="QAU64" s="11"/>
      <c r="QAV64" s="11"/>
      <c r="QAW64" s="11"/>
      <c r="QAX64" s="11"/>
      <c r="QAY64" s="11"/>
      <c r="QAZ64" s="11"/>
      <c r="QBA64" s="11"/>
      <c r="QBB64" s="11"/>
      <c r="QBC64" s="11"/>
      <c r="QBD64" s="11"/>
      <c r="QBE64" s="11"/>
      <c r="QBF64" s="11"/>
      <c r="QBG64" s="11"/>
      <c r="QBH64" s="11"/>
      <c r="QBI64" s="11"/>
      <c r="QBJ64" s="11"/>
      <c r="QBK64" s="11"/>
      <c r="QBL64" s="11"/>
      <c r="QBM64" s="11"/>
      <c r="QBN64" s="11"/>
      <c r="QBO64" s="11"/>
      <c r="QBP64" s="11"/>
      <c r="QBQ64" s="11"/>
      <c r="QBR64" s="11"/>
      <c r="QBS64" s="11"/>
      <c r="QBT64" s="11"/>
      <c r="QBU64" s="11"/>
      <c r="QBV64" s="11"/>
      <c r="QBW64" s="11"/>
      <c r="QBX64" s="11"/>
      <c r="QBY64" s="11"/>
      <c r="QBZ64" s="11"/>
      <c r="QCA64" s="11"/>
      <c r="QCB64" s="11"/>
      <c r="QCC64" s="11"/>
      <c r="QCD64" s="11"/>
      <c r="QCE64" s="11"/>
      <c r="QCF64" s="11"/>
      <c r="QCG64" s="11"/>
      <c r="QCH64" s="11"/>
      <c r="QCI64" s="11"/>
      <c r="QCJ64" s="11"/>
      <c r="QCK64" s="11"/>
      <c r="QCL64" s="11"/>
      <c r="QCM64" s="11"/>
      <c r="QCN64" s="11"/>
      <c r="QCO64" s="11"/>
      <c r="QCP64" s="11"/>
      <c r="QCQ64" s="11"/>
      <c r="QCR64" s="11"/>
      <c r="QCS64" s="11"/>
      <c r="QCT64" s="11"/>
      <c r="QCU64" s="11"/>
      <c r="QCV64" s="11"/>
      <c r="QCW64" s="11"/>
      <c r="QCX64" s="11"/>
      <c r="QCY64" s="11"/>
      <c r="QCZ64" s="11"/>
      <c r="QDA64" s="11"/>
      <c r="QDB64" s="11"/>
      <c r="QDC64" s="11"/>
      <c r="QDD64" s="11"/>
      <c r="QDE64" s="11"/>
      <c r="QDF64" s="11"/>
      <c r="QDG64" s="11"/>
      <c r="QDH64" s="11"/>
      <c r="QDI64" s="11"/>
      <c r="QDJ64" s="11"/>
      <c r="QDK64" s="11"/>
      <c r="QDL64" s="11"/>
      <c r="QDM64" s="11"/>
      <c r="QDN64" s="11"/>
      <c r="QDO64" s="11"/>
      <c r="QDP64" s="11"/>
      <c r="QDQ64" s="11"/>
      <c r="QDR64" s="11"/>
      <c r="QDS64" s="11"/>
      <c r="QDT64" s="11"/>
      <c r="QDU64" s="11"/>
      <c r="QDV64" s="11"/>
      <c r="QDW64" s="11"/>
      <c r="QDX64" s="11"/>
      <c r="QDY64" s="11"/>
      <c r="QDZ64" s="11"/>
      <c r="QEA64" s="11"/>
      <c r="QEB64" s="11"/>
      <c r="QEC64" s="11"/>
      <c r="QED64" s="11"/>
      <c r="QEE64" s="11"/>
      <c r="QEF64" s="11"/>
      <c r="QEG64" s="11"/>
      <c r="QEH64" s="11"/>
      <c r="QEI64" s="11"/>
      <c r="QEJ64" s="11"/>
      <c r="QEK64" s="11"/>
      <c r="QEL64" s="11"/>
      <c r="QEM64" s="11"/>
      <c r="QEN64" s="11"/>
      <c r="QEO64" s="11"/>
      <c r="QEP64" s="11"/>
      <c r="QEQ64" s="11"/>
      <c r="QER64" s="11"/>
      <c r="QES64" s="11"/>
      <c r="QET64" s="11"/>
      <c r="QEU64" s="11"/>
      <c r="QEV64" s="11"/>
      <c r="QEW64" s="11"/>
      <c r="QEX64" s="11"/>
      <c r="QEY64" s="11"/>
      <c r="QEZ64" s="11"/>
      <c r="QFA64" s="11"/>
      <c r="QFB64" s="11"/>
      <c r="QFC64" s="11"/>
      <c r="QFD64" s="11"/>
      <c r="QFE64" s="11"/>
      <c r="QFF64" s="11"/>
      <c r="QFG64" s="11"/>
      <c r="QFH64" s="11"/>
      <c r="QFI64" s="11"/>
      <c r="QFJ64" s="11"/>
      <c r="QFK64" s="11"/>
      <c r="QFL64" s="11"/>
      <c r="QFM64" s="11"/>
      <c r="QFN64" s="11"/>
      <c r="QFO64" s="11"/>
      <c r="QFP64" s="11"/>
      <c r="QFQ64" s="11"/>
      <c r="QFR64" s="11"/>
      <c r="QFS64" s="11"/>
      <c r="QFT64" s="11"/>
      <c r="QFU64" s="11"/>
      <c r="QFV64" s="11"/>
      <c r="QFW64" s="11"/>
      <c r="QFX64" s="11"/>
      <c r="QFY64" s="11"/>
      <c r="QFZ64" s="11"/>
      <c r="QGA64" s="11"/>
      <c r="QGB64" s="11"/>
      <c r="QGC64" s="11"/>
      <c r="QGD64" s="11"/>
      <c r="QGE64" s="11"/>
      <c r="QGF64" s="11"/>
      <c r="QGG64" s="11"/>
      <c r="QGH64" s="11"/>
      <c r="QGI64" s="11"/>
      <c r="QGJ64" s="11"/>
      <c r="QGK64" s="11"/>
      <c r="QGL64" s="11"/>
      <c r="QGM64" s="11"/>
      <c r="QGN64" s="11"/>
      <c r="QGO64" s="11"/>
      <c r="QGP64" s="11"/>
      <c r="QGQ64" s="11"/>
      <c r="QGR64" s="11"/>
      <c r="QGS64" s="11"/>
      <c r="QGT64" s="11"/>
      <c r="QGU64" s="11"/>
      <c r="QGV64" s="11"/>
      <c r="QGW64" s="11"/>
      <c r="QGX64" s="11"/>
      <c r="QGY64" s="11"/>
      <c r="QGZ64" s="11"/>
      <c r="QHA64" s="11"/>
      <c r="QHB64" s="11"/>
      <c r="QHC64" s="11"/>
      <c r="QHD64" s="11"/>
      <c r="QHE64" s="11"/>
      <c r="QHF64" s="11"/>
      <c r="QHG64" s="11"/>
      <c r="QHH64" s="11"/>
      <c r="QHI64" s="11"/>
      <c r="QHJ64" s="11"/>
      <c r="QHK64" s="11"/>
      <c r="QHL64" s="11"/>
      <c r="QHM64" s="11"/>
      <c r="QHN64" s="11"/>
      <c r="QHO64" s="11"/>
      <c r="QHP64" s="11"/>
      <c r="QHQ64" s="11"/>
      <c r="QHR64" s="11"/>
      <c r="QHS64" s="11"/>
      <c r="QHT64" s="11"/>
      <c r="QHU64" s="11"/>
      <c r="QHV64" s="11"/>
      <c r="QHW64" s="11"/>
      <c r="QHX64" s="11"/>
      <c r="QHY64" s="11"/>
      <c r="QHZ64" s="11"/>
      <c r="QIA64" s="11"/>
      <c r="QIB64" s="11"/>
      <c r="QIC64" s="11"/>
      <c r="QID64" s="11"/>
      <c r="QIE64" s="11"/>
      <c r="QIF64" s="11"/>
      <c r="QIG64" s="11"/>
      <c r="QIH64" s="11"/>
      <c r="QII64" s="11"/>
      <c r="QIJ64" s="11"/>
      <c r="QIK64" s="11"/>
      <c r="QIL64" s="11"/>
      <c r="QIM64" s="11"/>
      <c r="QIN64" s="11"/>
      <c r="QIO64" s="11"/>
      <c r="QIP64" s="11"/>
      <c r="QIQ64" s="11"/>
      <c r="QIR64" s="11"/>
      <c r="QIS64" s="11"/>
      <c r="QIT64" s="11"/>
      <c r="QIU64" s="11"/>
      <c r="QIV64" s="11"/>
      <c r="QIW64" s="11"/>
      <c r="QIX64" s="11"/>
      <c r="QIY64" s="11"/>
      <c r="QIZ64" s="11"/>
      <c r="QJA64" s="11"/>
      <c r="QJB64" s="11"/>
      <c r="QJC64" s="11"/>
      <c r="QJD64" s="11"/>
      <c r="QJE64" s="11"/>
      <c r="QJF64" s="11"/>
      <c r="QJG64" s="11"/>
      <c r="QJH64" s="11"/>
      <c r="QJI64" s="11"/>
      <c r="QJJ64" s="11"/>
      <c r="QJK64" s="11"/>
      <c r="QJL64" s="11"/>
      <c r="QJM64" s="11"/>
      <c r="QJN64" s="11"/>
      <c r="QJO64" s="11"/>
      <c r="QJP64" s="11"/>
      <c r="QJQ64" s="11"/>
      <c r="QJR64" s="11"/>
      <c r="QJS64" s="11"/>
      <c r="QJT64" s="11"/>
      <c r="QJU64" s="11"/>
      <c r="QJV64" s="11"/>
      <c r="QJW64" s="11"/>
      <c r="QJX64" s="11"/>
      <c r="QJY64" s="11"/>
      <c r="QJZ64" s="11"/>
      <c r="QKA64" s="11"/>
      <c r="QKB64" s="11"/>
      <c r="QKC64" s="11"/>
      <c r="QKD64" s="11"/>
      <c r="QKE64" s="11"/>
      <c r="QKF64" s="11"/>
      <c r="QKG64" s="11"/>
      <c r="QKH64" s="11"/>
      <c r="QKI64" s="11"/>
      <c r="QKJ64" s="11"/>
      <c r="QKK64" s="11"/>
      <c r="QKL64" s="11"/>
      <c r="QKM64" s="11"/>
      <c r="QKN64" s="11"/>
      <c r="QKO64" s="11"/>
      <c r="QKP64" s="11"/>
      <c r="QKQ64" s="11"/>
      <c r="QKR64" s="11"/>
      <c r="QKS64" s="11"/>
      <c r="QKT64" s="11"/>
      <c r="QKU64" s="11"/>
      <c r="QKV64" s="11"/>
      <c r="QKW64" s="11"/>
      <c r="QKX64" s="11"/>
      <c r="QKY64" s="11"/>
      <c r="QKZ64" s="11"/>
      <c r="QLA64" s="11"/>
      <c r="QLB64" s="11"/>
      <c r="QLC64" s="11"/>
      <c r="QLD64" s="11"/>
      <c r="QLE64" s="11"/>
      <c r="QLF64" s="11"/>
      <c r="QLG64" s="11"/>
      <c r="QLH64" s="11"/>
      <c r="QLI64" s="11"/>
      <c r="QLJ64" s="11"/>
      <c r="QLK64" s="11"/>
      <c r="QLL64" s="11"/>
      <c r="QLM64" s="11"/>
      <c r="QLN64" s="11"/>
      <c r="QLO64" s="11"/>
      <c r="QLP64" s="11"/>
      <c r="QLQ64" s="11"/>
      <c r="QLR64" s="11"/>
      <c r="QLS64" s="11"/>
      <c r="QLT64" s="11"/>
      <c r="QLU64" s="11"/>
      <c r="QLV64" s="11"/>
      <c r="QLW64" s="11"/>
      <c r="QLX64" s="11"/>
      <c r="QLY64" s="11"/>
      <c r="QLZ64" s="11"/>
      <c r="QMA64" s="11"/>
      <c r="QMB64" s="11"/>
      <c r="QMC64" s="11"/>
      <c r="QMD64" s="11"/>
      <c r="QME64" s="11"/>
      <c r="QMF64" s="11"/>
      <c r="QMG64" s="11"/>
      <c r="QMH64" s="11"/>
      <c r="QMI64" s="11"/>
      <c r="QMJ64" s="11"/>
      <c r="QMK64" s="11"/>
      <c r="QML64" s="11"/>
      <c r="QMM64" s="11"/>
      <c r="QMN64" s="11"/>
      <c r="QMO64" s="11"/>
      <c r="QMP64" s="11"/>
      <c r="QMQ64" s="11"/>
      <c r="QMR64" s="11"/>
      <c r="QMS64" s="11"/>
      <c r="QMT64" s="11"/>
      <c r="QMU64" s="11"/>
      <c r="QMV64" s="11"/>
      <c r="QMW64" s="11"/>
      <c r="QMX64" s="11"/>
      <c r="QMY64" s="11"/>
      <c r="QMZ64" s="11"/>
      <c r="QNA64" s="11"/>
      <c r="QNB64" s="11"/>
      <c r="QNC64" s="11"/>
      <c r="QND64" s="11"/>
      <c r="QNE64" s="11"/>
      <c r="QNF64" s="11"/>
      <c r="QNG64" s="11"/>
      <c r="QNH64" s="11"/>
      <c r="QNI64" s="11"/>
      <c r="QNJ64" s="11"/>
      <c r="QNK64" s="11"/>
      <c r="QNL64" s="11"/>
      <c r="QNM64" s="11"/>
      <c r="QNN64" s="11"/>
      <c r="QNO64" s="11"/>
      <c r="QNP64" s="11"/>
      <c r="QNQ64" s="11"/>
      <c r="QNR64" s="11"/>
      <c r="QNS64" s="11"/>
      <c r="QNT64" s="11"/>
      <c r="QNU64" s="11"/>
      <c r="QNV64" s="11"/>
      <c r="QNW64" s="11"/>
      <c r="QNX64" s="11"/>
      <c r="QNY64" s="11"/>
      <c r="QNZ64" s="11"/>
      <c r="QOA64" s="11"/>
      <c r="QOB64" s="11"/>
      <c r="QOC64" s="11"/>
      <c r="QOD64" s="11"/>
      <c r="QOE64" s="11"/>
      <c r="QOF64" s="11"/>
      <c r="QOG64" s="11"/>
      <c r="QOH64" s="11"/>
      <c r="QOI64" s="11"/>
      <c r="QOJ64" s="11"/>
      <c r="QOK64" s="11"/>
      <c r="QOL64" s="11"/>
      <c r="QOM64" s="11"/>
      <c r="QON64" s="11"/>
      <c r="QOO64" s="11"/>
      <c r="QOP64" s="11"/>
      <c r="QOQ64" s="11"/>
      <c r="QOR64" s="11"/>
      <c r="QOS64" s="11"/>
      <c r="QOT64" s="11"/>
      <c r="QOU64" s="11"/>
      <c r="QOV64" s="11"/>
      <c r="QOW64" s="11"/>
      <c r="QOX64" s="11"/>
      <c r="QOY64" s="11"/>
      <c r="QOZ64" s="11"/>
      <c r="QPA64" s="11"/>
      <c r="QPB64" s="11"/>
      <c r="QPC64" s="11"/>
      <c r="QPD64" s="11"/>
      <c r="QPE64" s="11"/>
      <c r="QPF64" s="11"/>
      <c r="QPG64" s="11"/>
      <c r="QPH64" s="11"/>
      <c r="QPI64" s="11"/>
      <c r="QPJ64" s="11"/>
      <c r="QPK64" s="11"/>
      <c r="QPL64" s="11"/>
      <c r="QPM64" s="11"/>
      <c r="QPN64" s="11"/>
      <c r="QPO64" s="11"/>
      <c r="QPP64" s="11"/>
      <c r="QPQ64" s="11"/>
      <c r="QPR64" s="11"/>
      <c r="QPS64" s="11"/>
      <c r="QPT64" s="11"/>
      <c r="QPU64" s="11"/>
      <c r="QPV64" s="11"/>
      <c r="QPW64" s="11"/>
      <c r="QPX64" s="11"/>
      <c r="QPY64" s="11"/>
      <c r="QPZ64" s="11"/>
      <c r="QQA64" s="11"/>
      <c r="QQB64" s="11"/>
      <c r="QQC64" s="11"/>
      <c r="QQD64" s="11"/>
      <c r="QQE64" s="11"/>
      <c r="QQF64" s="11"/>
      <c r="QQG64" s="11"/>
      <c r="QQH64" s="11"/>
      <c r="QQI64" s="11"/>
      <c r="QQJ64" s="11"/>
      <c r="QQK64" s="11"/>
      <c r="QQL64" s="11"/>
      <c r="QQM64" s="11"/>
      <c r="QQN64" s="11"/>
      <c r="QQO64" s="11"/>
      <c r="QQP64" s="11"/>
      <c r="QQQ64" s="11"/>
      <c r="QQR64" s="11"/>
      <c r="QQS64" s="11"/>
      <c r="QQT64" s="11"/>
      <c r="QQU64" s="11"/>
      <c r="QQV64" s="11"/>
      <c r="QQW64" s="11"/>
      <c r="QQX64" s="11"/>
      <c r="QQY64" s="11"/>
      <c r="QQZ64" s="11"/>
      <c r="QRA64" s="11"/>
      <c r="QRB64" s="11"/>
      <c r="QRC64" s="11"/>
      <c r="QRD64" s="11"/>
      <c r="QRE64" s="11"/>
      <c r="QRF64" s="11"/>
      <c r="QRG64" s="11"/>
      <c r="QRH64" s="11"/>
      <c r="QRI64" s="11"/>
      <c r="QRJ64" s="11"/>
      <c r="QRK64" s="11"/>
      <c r="QRL64" s="11"/>
      <c r="QRM64" s="11"/>
      <c r="QRN64" s="11"/>
      <c r="QRO64" s="11"/>
      <c r="QRP64" s="11"/>
      <c r="QRQ64" s="11"/>
      <c r="QRR64" s="11"/>
      <c r="QRS64" s="11"/>
      <c r="QRT64" s="11"/>
      <c r="QRU64" s="11"/>
      <c r="QRV64" s="11"/>
      <c r="QRW64" s="11"/>
      <c r="QRX64" s="11"/>
      <c r="QRY64" s="11"/>
      <c r="QRZ64" s="11"/>
      <c r="QSA64" s="11"/>
      <c r="QSB64" s="11"/>
      <c r="QSC64" s="11"/>
      <c r="QSD64" s="11"/>
      <c r="QSE64" s="11"/>
      <c r="QSF64" s="11"/>
      <c r="QSG64" s="11"/>
      <c r="QSH64" s="11"/>
      <c r="QSI64" s="11"/>
      <c r="QSJ64" s="11"/>
      <c r="QSK64" s="11"/>
      <c r="QSL64" s="11"/>
      <c r="QSM64" s="11"/>
      <c r="QSN64" s="11"/>
      <c r="QSO64" s="11"/>
      <c r="QSP64" s="11"/>
      <c r="QSQ64" s="11"/>
      <c r="QSR64" s="11"/>
      <c r="QSS64" s="11"/>
      <c r="QST64" s="11"/>
      <c r="QSU64" s="11"/>
      <c r="QSV64" s="11"/>
      <c r="QSW64" s="11"/>
      <c r="QSX64" s="11"/>
      <c r="QSY64" s="11"/>
      <c r="QSZ64" s="11"/>
      <c r="QTA64" s="11"/>
      <c r="QTB64" s="11"/>
      <c r="QTC64" s="11"/>
      <c r="QTD64" s="11"/>
      <c r="QTE64" s="11"/>
      <c r="QTF64" s="11"/>
      <c r="QTG64" s="11"/>
      <c r="QTH64" s="11"/>
      <c r="QTI64" s="11"/>
      <c r="QTJ64" s="11"/>
      <c r="QTK64" s="11"/>
      <c r="QTL64" s="11"/>
      <c r="QTM64" s="11"/>
      <c r="QTN64" s="11"/>
      <c r="QTO64" s="11"/>
      <c r="QTP64" s="11"/>
      <c r="QTQ64" s="11"/>
      <c r="QTR64" s="11"/>
      <c r="QTS64" s="11"/>
      <c r="QTT64" s="11"/>
      <c r="QTU64" s="11"/>
      <c r="QTV64" s="11"/>
      <c r="QTW64" s="11"/>
      <c r="QTX64" s="11"/>
      <c r="QTY64" s="11"/>
      <c r="QTZ64" s="11"/>
      <c r="QUA64" s="11"/>
      <c r="QUB64" s="11"/>
      <c r="QUC64" s="11"/>
      <c r="QUD64" s="11"/>
      <c r="QUE64" s="11"/>
      <c r="QUF64" s="11"/>
      <c r="QUG64" s="11"/>
      <c r="QUH64" s="11"/>
      <c r="QUI64" s="11"/>
      <c r="QUJ64" s="11"/>
      <c r="QUK64" s="11"/>
      <c r="QUL64" s="11"/>
      <c r="QUM64" s="11"/>
      <c r="QUN64" s="11"/>
      <c r="QUO64" s="11"/>
      <c r="QUP64" s="11"/>
      <c r="QUQ64" s="11"/>
      <c r="QUR64" s="11"/>
      <c r="QUS64" s="11"/>
      <c r="QUT64" s="11"/>
      <c r="QUU64" s="11"/>
      <c r="QUV64" s="11"/>
      <c r="QUW64" s="11"/>
      <c r="QUX64" s="11"/>
      <c r="QUY64" s="11"/>
      <c r="QUZ64" s="11"/>
      <c r="QVA64" s="11"/>
      <c r="QVB64" s="11"/>
      <c r="QVC64" s="11"/>
      <c r="QVD64" s="11"/>
      <c r="QVE64" s="11"/>
      <c r="QVF64" s="11"/>
      <c r="QVG64" s="11"/>
      <c r="QVH64" s="11"/>
      <c r="QVI64" s="11"/>
      <c r="QVJ64" s="11"/>
      <c r="QVK64" s="11"/>
      <c r="QVL64" s="11"/>
      <c r="QVM64" s="11"/>
      <c r="QVN64" s="11"/>
      <c r="QVO64" s="11"/>
      <c r="QVP64" s="11"/>
      <c r="QVQ64" s="11"/>
      <c r="QVR64" s="11"/>
      <c r="QVS64" s="11"/>
      <c r="QVT64" s="11"/>
      <c r="QVU64" s="11"/>
      <c r="QVV64" s="11"/>
      <c r="QVW64" s="11"/>
      <c r="QVX64" s="11"/>
      <c r="QVY64" s="11"/>
      <c r="QVZ64" s="11"/>
      <c r="QWA64" s="11"/>
      <c r="QWB64" s="11"/>
      <c r="QWC64" s="11"/>
      <c r="QWD64" s="11"/>
      <c r="QWE64" s="11"/>
      <c r="QWF64" s="11"/>
      <c r="QWG64" s="11"/>
      <c r="QWH64" s="11"/>
      <c r="QWI64" s="11"/>
      <c r="QWJ64" s="11"/>
      <c r="QWK64" s="11"/>
      <c r="QWL64" s="11"/>
      <c r="QWM64" s="11"/>
      <c r="QWN64" s="11"/>
      <c r="QWO64" s="11"/>
      <c r="QWP64" s="11"/>
      <c r="QWQ64" s="11"/>
      <c r="QWR64" s="11"/>
      <c r="QWS64" s="11"/>
      <c r="QWT64" s="11"/>
      <c r="QWU64" s="11"/>
      <c r="QWV64" s="11"/>
      <c r="QWW64" s="11"/>
      <c r="QWX64" s="11"/>
      <c r="QWY64" s="11"/>
      <c r="QWZ64" s="11"/>
      <c r="QXA64" s="11"/>
      <c r="QXB64" s="11"/>
      <c r="QXC64" s="11"/>
      <c r="QXD64" s="11"/>
      <c r="QXE64" s="11"/>
      <c r="QXF64" s="11"/>
      <c r="QXG64" s="11"/>
      <c r="QXH64" s="11"/>
      <c r="QXI64" s="11"/>
      <c r="QXJ64" s="11"/>
      <c r="QXK64" s="11"/>
      <c r="QXL64" s="11"/>
      <c r="QXM64" s="11"/>
      <c r="QXN64" s="11"/>
      <c r="QXO64" s="11"/>
      <c r="QXP64" s="11"/>
      <c r="QXQ64" s="11"/>
      <c r="QXR64" s="11"/>
      <c r="QXS64" s="11"/>
      <c r="QXT64" s="11"/>
      <c r="QXU64" s="11"/>
      <c r="QXV64" s="11"/>
      <c r="QXW64" s="11"/>
      <c r="QXX64" s="11"/>
      <c r="QXY64" s="11"/>
      <c r="QXZ64" s="11"/>
      <c r="QYA64" s="11"/>
      <c r="QYB64" s="11"/>
      <c r="QYC64" s="11"/>
      <c r="QYD64" s="11"/>
      <c r="QYE64" s="11"/>
      <c r="QYF64" s="11"/>
      <c r="QYG64" s="11"/>
      <c r="QYH64" s="11"/>
      <c r="QYI64" s="11"/>
      <c r="QYJ64" s="11"/>
      <c r="QYK64" s="11"/>
      <c r="QYL64" s="11"/>
      <c r="QYM64" s="11"/>
      <c r="QYN64" s="11"/>
      <c r="QYO64" s="11"/>
      <c r="QYP64" s="11"/>
      <c r="QYQ64" s="11"/>
      <c r="QYR64" s="11"/>
      <c r="QYS64" s="11"/>
      <c r="QYT64" s="11"/>
      <c r="QYU64" s="11"/>
      <c r="QYV64" s="11"/>
      <c r="QYW64" s="11"/>
      <c r="QYX64" s="11"/>
      <c r="QYY64" s="11"/>
      <c r="QYZ64" s="11"/>
      <c r="QZA64" s="11"/>
      <c r="QZB64" s="11"/>
      <c r="QZC64" s="11"/>
      <c r="QZD64" s="11"/>
      <c r="QZE64" s="11"/>
      <c r="QZF64" s="11"/>
      <c r="QZG64" s="11"/>
      <c r="QZH64" s="11"/>
      <c r="QZI64" s="11"/>
      <c r="QZJ64" s="11"/>
      <c r="QZK64" s="11"/>
      <c r="QZL64" s="11"/>
      <c r="QZM64" s="11"/>
      <c r="QZN64" s="11"/>
      <c r="QZO64" s="11"/>
      <c r="QZP64" s="11"/>
      <c r="QZQ64" s="11"/>
      <c r="QZR64" s="11"/>
      <c r="QZS64" s="11"/>
      <c r="QZT64" s="11"/>
      <c r="QZU64" s="11"/>
      <c r="QZV64" s="11"/>
      <c r="QZW64" s="11"/>
      <c r="QZX64" s="11"/>
      <c r="QZY64" s="11"/>
      <c r="QZZ64" s="11"/>
      <c r="RAA64" s="11"/>
      <c r="RAB64" s="11"/>
      <c r="RAC64" s="11"/>
      <c r="RAD64" s="11"/>
      <c r="RAE64" s="11"/>
      <c r="RAF64" s="11"/>
      <c r="RAG64" s="11"/>
      <c r="RAH64" s="11"/>
      <c r="RAI64" s="11"/>
      <c r="RAJ64" s="11"/>
      <c r="RAK64" s="11"/>
      <c r="RAL64" s="11"/>
      <c r="RAM64" s="11"/>
      <c r="RAN64" s="11"/>
      <c r="RAO64" s="11"/>
      <c r="RAP64" s="11"/>
      <c r="RAQ64" s="11"/>
      <c r="RAR64" s="11"/>
      <c r="RAS64" s="11"/>
      <c r="RAT64" s="11"/>
      <c r="RAU64" s="11"/>
      <c r="RAV64" s="11"/>
      <c r="RAW64" s="11"/>
      <c r="RAX64" s="11"/>
      <c r="RAY64" s="11"/>
      <c r="RAZ64" s="11"/>
      <c r="RBA64" s="11"/>
      <c r="RBB64" s="11"/>
      <c r="RBC64" s="11"/>
      <c r="RBD64" s="11"/>
      <c r="RBE64" s="11"/>
      <c r="RBF64" s="11"/>
      <c r="RBG64" s="11"/>
      <c r="RBH64" s="11"/>
      <c r="RBI64" s="11"/>
      <c r="RBJ64" s="11"/>
      <c r="RBK64" s="11"/>
      <c r="RBL64" s="11"/>
      <c r="RBM64" s="11"/>
      <c r="RBN64" s="11"/>
      <c r="RBO64" s="11"/>
      <c r="RBP64" s="11"/>
      <c r="RBQ64" s="11"/>
      <c r="RBR64" s="11"/>
      <c r="RBS64" s="11"/>
      <c r="RBT64" s="11"/>
      <c r="RBU64" s="11"/>
      <c r="RBV64" s="11"/>
      <c r="RBW64" s="11"/>
      <c r="RBX64" s="11"/>
      <c r="RBY64" s="11"/>
      <c r="RBZ64" s="11"/>
      <c r="RCA64" s="11"/>
      <c r="RCB64" s="11"/>
      <c r="RCC64" s="11"/>
      <c r="RCD64" s="11"/>
      <c r="RCE64" s="11"/>
      <c r="RCF64" s="11"/>
      <c r="RCG64" s="11"/>
      <c r="RCH64" s="11"/>
      <c r="RCI64" s="11"/>
      <c r="RCJ64" s="11"/>
      <c r="RCK64" s="11"/>
      <c r="RCL64" s="11"/>
      <c r="RCM64" s="11"/>
      <c r="RCN64" s="11"/>
      <c r="RCO64" s="11"/>
      <c r="RCP64" s="11"/>
      <c r="RCQ64" s="11"/>
      <c r="RCR64" s="11"/>
      <c r="RCS64" s="11"/>
      <c r="RCT64" s="11"/>
      <c r="RCU64" s="11"/>
      <c r="RCV64" s="11"/>
      <c r="RCW64" s="11"/>
      <c r="RCX64" s="11"/>
      <c r="RCY64" s="11"/>
      <c r="RCZ64" s="11"/>
      <c r="RDA64" s="11"/>
      <c r="RDB64" s="11"/>
      <c r="RDC64" s="11"/>
      <c r="RDD64" s="11"/>
      <c r="RDE64" s="11"/>
      <c r="RDF64" s="11"/>
      <c r="RDG64" s="11"/>
      <c r="RDH64" s="11"/>
      <c r="RDI64" s="11"/>
      <c r="RDJ64" s="11"/>
      <c r="RDK64" s="11"/>
      <c r="RDL64" s="11"/>
      <c r="RDM64" s="11"/>
      <c r="RDN64" s="11"/>
      <c r="RDO64" s="11"/>
      <c r="RDP64" s="11"/>
      <c r="RDQ64" s="11"/>
      <c r="RDR64" s="11"/>
      <c r="RDS64" s="11"/>
      <c r="RDT64" s="11"/>
      <c r="RDU64" s="11"/>
      <c r="RDV64" s="11"/>
      <c r="RDW64" s="11"/>
      <c r="RDX64" s="11"/>
      <c r="RDY64" s="11"/>
      <c r="RDZ64" s="11"/>
      <c r="REA64" s="11"/>
      <c r="REB64" s="11"/>
      <c r="REC64" s="11"/>
      <c r="RED64" s="11"/>
      <c r="REE64" s="11"/>
      <c r="REF64" s="11"/>
      <c r="REG64" s="11"/>
      <c r="REH64" s="11"/>
      <c r="REI64" s="11"/>
      <c r="REJ64" s="11"/>
      <c r="REK64" s="11"/>
      <c r="REL64" s="11"/>
      <c r="REM64" s="11"/>
      <c r="REN64" s="11"/>
      <c r="REO64" s="11"/>
      <c r="REP64" s="11"/>
      <c r="REQ64" s="11"/>
      <c r="RER64" s="11"/>
      <c r="RES64" s="11"/>
      <c r="RET64" s="11"/>
      <c r="REU64" s="11"/>
      <c r="REV64" s="11"/>
      <c r="REW64" s="11"/>
      <c r="REX64" s="11"/>
      <c r="REY64" s="11"/>
      <c r="REZ64" s="11"/>
      <c r="RFA64" s="11"/>
      <c r="RFB64" s="11"/>
      <c r="RFC64" s="11"/>
      <c r="RFD64" s="11"/>
      <c r="RFE64" s="11"/>
      <c r="RFF64" s="11"/>
      <c r="RFG64" s="11"/>
      <c r="RFH64" s="11"/>
      <c r="RFI64" s="11"/>
      <c r="RFJ64" s="11"/>
      <c r="RFK64" s="11"/>
      <c r="RFL64" s="11"/>
      <c r="RFM64" s="11"/>
      <c r="RFN64" s="11"/>
      <c r="RFO64" s="11"/>
      <c r="RFP64" s="11"/>
      <c r="RFQ64" s="11"/>
      <c r="RFR64" s="11"/>
      <c r="RFS64" s="11"/>
      <c r="RFT64" s="11"/>
      <c r="RFU64" s="11"/>
      <c r="RFV64" s="11"/>
      <c r="RFW64" s="11"/>
      <c r="RFX64" s="11"/>
      <c r="RFY64" s="11"/>
      <c r="RFZ64" s="11"/>
      <c r="RGA64" s="11"/>
      <c r="RGB64" s="11"/>
      <c r="RGC64" s="11"/>
      <c r="RGD64" s="11"/>
      <c r="RGE64" s="11"/>
      <c r="RGF64" s="11"/>
      <c r="RGG64" s="11"/>
      <c r="RGH64" s="11"/>
      <c r="RGI64" s="11"/>
      <c r="RGJ64" s="11"/>
      <c r="RGK64" s="11"/>
      <c r="RGL64" s="11"/>
      <c r="RGM64" s="11"/>
      <c r="RGN64" s="11"/>
      <c r="RGO64" s="11"/>
      <c r="RGP64" s="11"/>
      <c r="RGQ64" s="11"/>
      <c r="RGR64" s="11"/>
      <c r="RGS64" s="11"/>
      <c r="RGT64" s="11"/>
      <c r="RGU64" s="11"/>
      <c r="RGV64" s="11"/>
      <c r="RGW64" s="11"/>
      <c r="RGX64" s="11"/>
      <c r="RGY64" s="11"/>
      <c r="RGZ64" s="11"/>
      <c r="RHA64" s="11"/>
      <c r="RHB64" s="11"/>
      <c r="RHC64" s="11"/>
      <c r="RHD64" s="11"/>
      <c r="RHE64" s="11"/>
      <c r="RHF64" s="11"/>
      <c r="RHG64" s="11"/>
      <c r="RHH64" s="11"/>
      <c r="RHI64" s="11"/>
      <c r="RHJ64" s="11"/>
      <c r="RHK64" s="11"/>
      <c r="RHL64" s="11"/>
      <c r="RHM64" s="11"/>
      <c r="RHN64" s="11"/>
      <c r="RHO64" s="11"/>
      <c r="RHP64" s="11"/>
      <c r="RHQ64" s="11"/>
      <c r="RHR64" s="11"/>
      <c r="RHS64" s="11"/>
      <c r="RHT64" s="11"/>
      <c r="RHU64" s="11"/>
      <c r="RHV64" s="11"/>
      <c r="RHW64" s="11"/>
      <c r="RHX64" s="11"/>
      <c r="RHY64" s="11"/>
      <c r="RHZ64" s="11"/>
      <c r="RIA64" s="11"/>
      <c r="RIB64" s="11"/>
      <c r="RIC64" s="11"/>
      <c r="RID64" s="11"/>
      <c r="RIE64" s="11"/>
      <c r="RIF64" s="11"/>
      <c r="RIG64" s="11"/>
      <c r="RIH64" s="11"/>
      <c r="RII64" s="11"/>
      <c r="RIJ64" s="11"/>
      <c r="RIK64" s="11"/>
      <c r="RIL64" s="11"/>
      <c r="RIM64" s="11"/>
      <c r="RIN64" s="11"/>
      <c r="RIO64" s="11"/>
      <c r="RIP64" s="11"/>
      <c r="RIQ64" s="11"/>
      <c r="RIR64" s="11"/>
      <c r="RIS64" s="11"/>
      <c r="RIT64" s="11"/>
      <c r="RIU64" s="11"/>
      <c r="RIV64" s="11"/>
      <c r="RIW64" s="11"/>
      <c r="RIX64" s="11"/>
      <c r="RIY64" s="11"/>
      <c r="RIZ64" s="11"/>
      <c r="RJA64" s="11"/>
      <c r="RJB64" s="11"/>
      <c r="RJC64" s="11"/>
      <c r="RJD64" s="11"/>
      <c r="RJE64" s="11"/>
      <c r="RJF64" s="11"/>
      <c r="RJG64" s="11"/>
      <c r="RJH64" s="11"/>
      <c r="RJI64" s="11"/>
      <c r="RJJ64" s="11"/>
      <c r="RJK64" s="11"/>
      <c r="RJL64" s="11"/>
      <c r="RJM64" s="11"/>
      <c r="RJN64" s="11"/>
      <c r="RJO64" s="11"/>
      <c r="RJP64" s="11"/>
      <c r="RJQ64" s="11"/>
      <c r="RJR64" s="11"/>
      <c r="RJS64" s="11"/>
      <c r="RJT64" s="11"/>
      <c r="RJU64" s="11"/>
      <c r="RJV64" s="11"/>
      <c r="RJW64" s="11"/>
      <c r="RJX64" s="11"/>
      <c r="RJY64" s="11"/>
      <c r="RJZ64" s="11"/>
      <c r="RKA64" s="11"/>
      <c r="RKB64" s="11"/>
      <c r="RKC64" s="11"/>
      <c r="RKD64" s="11"/>
      <c r="RKE64" s="11"/>
      <c r="RKF64" s="11"/>
      <c r="RKG64" s="11"/>
      <c r="RKH64" s="11"/>
      <c r="RKI64" s="11"/>
      <c r="RKJ64" s="11"/>
      <c r="RKK64" s="11"/>
      <c r="RKL64" s="11"/>
      <c r="RKM64" s="11"/>
      <c r="RKN64" s="11"/>
      <c r="RKO64" s="11"/>
      <c r="RKP64" s="11"/>
      <c r="RKQ64" s="11"/>
      <c r="RKR64" s="11"/>
      <c r="RKS64" s="11"/>
      <c r="RKT64" s="11"/>
      <c r="RKU64" s="11"/>
      <c r="RKV64" s="11"/>
      <c r="RKW64" s="11"/>
      <c r="RKX64" s="11"/>
      <c r="RKY64" s="11"/>
      <c r="RKZ64" s="11"/>
      <c r="RLA64" s="11"/>
      <c r="RLB64" s="11"/>
      <c r="RLC64" s="11"/>
      <c r="RLD64" s="11"/>
      <c r="RLE64" s="11"/>
      <c r="RLF64" s="11"/>
      <c r="RLG64" s="11"/>
      <c r="RLH64" s="11"/>
      <c r="RLI64" s="11"/>
      <c r="RLJ64" s="11"/>
      <c r="RLK64" s="11"/>
      <c r="RLL64" s="11"/>
      <c r="RLM64" s="11"/>
      <c r="RLN64" s="11"/>
      <c r="RLO64" s="11"/>
      <c r="RLP64" s="11"/>
      <c r="RLQ64" s="11"/>
      <c r="RLR64" s="11"/>
      <c r="RLS64" s="11"/>
      <c r="RLT64" s="11"/>
      <c r="RLU64" s="11"/>
      <c r="RLV64" s="11"/>
      <c r="RLW64" s="11"/>
      <c r="RLX64" s="11"/>
      <c r="RLY64" s="11"/>
      <c r="RLZ64" s="11"/>
      <c r="RMA64" s="11"/>
      <c r="RMB64" s="11"/>
      <c r="RMC64" s="11"/>
      <c r="RMD64" s="11"/>
      <c r="RME64" s="11"/>
      <c r="RMF64" s="11"/>
      <c r="RMG64" s="11"/>
      <c r="RMH64" s="11"/>
      <c r="RMI64" s="11"/>
      <c r="RMJ64" s="11"/>
      <c r="RMK64" s="11"/>
      <c r="RML64" s="11"/>
      <c r="RMM64" s="11"/>
      <c r="RMN64" s="11"/>
      <c r="RMO64" s="11"/>
      <c r="RMP64" s="11"/>
      <c r="RMQ64" s="11"/>
      <c r="RMR64" s="11"/>
      <c r="RMS64" s="11"/>
      <c r="RMT64" s="11"/>
      <c r="RMU64" s="11"/>
      <c r="RMV64" s="11"/>
      <c r="RMW64" s="11"/>
      <c r="RMX64" s="11"/>
      <c r="RMY64" s="11"/>
      <c r="RMZ64" s="11"/>
      <c r="RNA64" s="11"/>
      <c r="RNB64" s="11"/>
      <c r="RNC64" s="11"/>
      <c r="RND64" s="11"/>
      <c r="RNE64" s="11"/>
      <c r="RNF64" s="11"/>
      <c r="RNG64" s="11"/>
      <c r="RNH64" s="11"/>
      <c r="RNI64" s="11"/>
      <c r="RNJ64" s="11"/>
      <c r="RNK64" s="11"/>
      <c r="RNL64" s="11"/>
      <c r="RNM64" s="11"/>
      <c r="RNN64" s="11"/>
      <c r="RNO64" s="11"/>
      <c r="RNP64" s="11"/>
      <c r="RNQ64" s="11"/>
      <c r="RNR64" s="11"/>
      <c r="RNS64" s="11"/>
      <c r="RNT64" s="11"/>
      <c r="RNU64" s="11"/>
      <c r="RNV64" s="11"/>
      <c r="RNW64" s="11"/>
      <c r="RNX64" s="11"/>
      <c r="RNY64" s="11"/>
      <c r="RNZ64" s="11"/>
      <c r="ROA64" s="11"/>
      <c r="ROB64" s="11"/>
      <c r="ROC64" s="11"/>
      <c r="ROD64" s="11"/>
      <c r="ROE64" s="11"/>
      <c r="ROF64" s="11"/>
      <c r="ROG64" s="11"/>
      <c r="ROH64" s="11"/>
      <c r="ROI64" s="11"/>
      <c r="ROJ64" s="11"/>
      <c r="ROK64" s="11"/>
      <c r="ROL64" s="11"/>
      <c r="ROM64" s="11"/>
      <c r="RON64" s="11"/>
      <c r="ROO64" s="11"/>
      <c r="ROP64" s="11"/>
      <c r="ROQ64" s="11"/>
      <c r="ROR64" s="11"/>
      <c r="ROS64" s="11"/>
      <c r="ROT64" s="11"/>
      <c r="ROU64" s="11"/>
      <c r="ROV64" s="11"/>
      <c r="ROW64" s="11"/>
      <c r="ROX64" s="11"/>
      <c r="ROY64" s="11"/>
      <c r="ROZ64" s="11"/>
      <c r="RPA64" s="11"/>
      <c r="RPB64" s="11"/>
      <c r="RPC64" s="11"/>
      <c r="RPD64" s="11"/>
      <c r="RPE64" s="11"/>
      <c r="RPF64" s="11"/>
      <c r="RPG64" s="11"/>
      <c r="RPH64" s="11"/>
      <c r="RPI64" s="11"/>
      <c r="RPJ64" s="11"/>
      <c r="RPK64" s="11"/>
      <c r="RPL64" s="11"/>
      <c r="RPM64" s="11"/>
      <c r="RPN64" s="11"/>
      <c r="RPO64" s="11"/>
      <c r="RPP64" s="11"/>
      <c r="RPQ64" s="11"/>
      <c r="RPR64" s="11"/>
      <c r="RPS64" s="11"/>
      <c r="RPT64" s="11"/>
      <c r="RPU64" s="11"/>
      <c r="RPV64" s="11"/>
      <c r="RPW64" s="11"/>
      <c r="RPX64" s="11"/>
      <c r="RPY64" s="11"/>
      <c r="RPZ64" s="11"/>
      <c r="RQA64" s="11"/>
      <c r="RQB64" s="11"/>
      <c r="RQC64" s="11"/>
      <c r="RQD64" s="11"/>
      <c r="RQE64" s="11"/>
      <c r="RQF64" s="11"/>
      <c r="RQG64" s="11"/>
      <c r="RQH64" s="11"/>
      <c r="RQI64" s="11"/>
      <c r="RQJ64" s="11"/>
      <c r="RQK64" s="11"/>
      <c r="RQL64" s="11"/>
      <c r="RQM64" s="11"/>
      <c r="RQN64" s="11"/>
      <c r="RQO64" s="11"/>
      <c r="RQP64" s="11"/>
      <c r="RQQ64" s="11"/>
      <c r="RQR64" s="11"/>
      <c r="RQS64" s="11"/>
      <c r="RQT64" s="11"/>
      <c r="RQU64" s="11"/>
      <c r="RQV64" s="11"/>
      <c r="RQW64" s="11"/>
      <c r="RQX64" s="11"/>
      <c r="RQY64" s="11"/>
      <c r="RQZ64" s="11"/>
      <c r="RRA64" s="11"/>
      <c r="RRB64" s="11"/>
      <c r="RRC64" s="11"/>
      <c r="RRD64" s="11"/>
      <c r="RRE64" s="11"/>
      <c r="RRF64" s="11"/>
      <c r="RRG64" s="11"/>
      <c r="RRH64" s="11"/>
      <c r="RRI64" s="11"/>
      <c r="RRJ64" s="11"/>
      <c r="RRK64" s="11"/>
      <c r="RRL64" s="11"/>
      <c r="RRM64" s="11"/>
      <c r="RRN64" s="11"/>
      <c r="RRO64" s="11"/>
      <c r="RRP64" s="11"/>
      <c r="RRQ64" s="11"/>
      <c r="RRR64" s="11"/>
      <c r="RRS64" s="11"/>
      <c r="RRT64" s="11"/>
      <c r="RRU64" s="11"/>
      <c r="RRV64" s="11"/>
      <c r="RRW64" s="11"/>
      <c r="RRX64" s="11"/>
      <c r="RRY64" s="11"/>
      <c r="RRZ64" s="11"/>
      <c r="RSA64" s="11"/>
      <c r="RSB64" s="11"/>
      <c r="RSC64" s="11"/>
      <c r="RSD64" s="11"/>
      <c r="RSE64" s="11"/>
      <c r="RSF64" s="11"/>
      <c r="RSG64" s="11"/>
      <c r="RSH64" s="11"/>
      <c r="RSI64" s="11"/>
      <c r="RSJ64" s="11"/>
      <c r="RSK64" s="11"/>
      <c r="RSL64" s="11"/>
      <c r="RSM64" s="11"/>
      <c r="RSN64" s="11"/>
      <c r="RSO64" s="11"/>
      <c r="RSP64" s="11"/>
      <c r="RSQ64" s="11"/>
      <c r="RSR64" s="11"/>
      <c r="RSS64" s="11"/>
      <c r="RST64" s="11"/>
      <c r="RSU64" s="11"/>
      <c r="RSV64" s="11"/>
      <c r="RSW64" s="11"/>
      <c r="RSX64" s="11"/>
      <c r="RSY64" s="11"/>
      <c r="RSZ64" s="11"/>
      <c r="RTA64" s="11"/>
      <c r="RTB64" s="11"/>
      <c r="RTC64" s="11"/>
      <c r="RTD64" s="11"/>
      <c r="RTE64" s="11"/>
      <c r="RTF64" s="11"/>
      <c r="RTG64" s="11"/>
      <c r="RTH64" s="11"/>
      <c r="RTI64" s="11"/>
      <c r="RTJ64" s="11"/>
      <c r="RTK64" s="11"/>
      <c r="RTL64" s="11"/>
      <c r="RTM64" s="11"/>
      <c r="RTN64" s="11"/>
      <c r="RTO64" s="11"/>
      <c r="RTP64" s="11"/>
      <c r="RTQ64" s="11"/>
      <c r="RTR64" s="11"/>
      <c r="RTS64" s="11"/>
      <c r="RTT64" s="11"/>
      <c r="RTU64" s="11"/>
      <c r="RTV64" s="11"/>
      <c r="RTW64" s="11"/>
      <c r="RTX64" s="11"/>
      <c r="RTY64" s="11"/>
      <c r="RTZ64" s="11"/>
      <c r="RUA64" s="11"/>
      <c r="RUB64" s="11"/>
      <c r="RUC64" s="11"/>
      <c r="RUD64" s="11"/>
      <c r="RUE64" s="11"/>
      <c r="RUF64" s="11"/>
      <c r="RUG64" s="11"/>
      <c r="RUH64" s="11"/>
      <c r="RUI64" s="11"/>
      <c r="RUJ64" s="11"/>
      <c r="RUK64" s="11"/>
      <c r="RUL64" s="11"/>
      <c r="RUM64" s="11"/>
      <c r="RUN64" s="11"/>
      <c r="RUO64" s="11"/>
      <c r="RUP64" s="11"/>
      <c r="RUQ64" s="11"/>
      <c r="RUR64" s="11"/>
      <c r="RUS64" s="11"/>
      <c r="RUT64" s="11"/>
      <c r="RUU64" s="11"/>
      <c r="RUV64" s="11"/>
      <c r="RUW64" s="11"/>
      <c r="RUX64" s="11"/>
      <c r="RUY64" s="11"/>
      <c r="RUZ64" s="11"/>
      <c r="RVA64" s="11"/>
      <c r="RVB64" s="11"/>
      <c r="RVC64" s="11"/>
      <c r="RVD64" s="11"/>
      <c r="RVE64" s="11"/>
      <c r="RVF64" s="11"/>
      <c r="RVG64" s="11"/>
      <c r="RVH64" s="11"/>
      <c r="RVI64" s="11"/>
      <c r="RVJ64" s="11"/>
      <c r="RVK64" s="11"/>
      <c r="RVL64" s="11"/>
      <c r="RVM64" s="11"/>
      <c r="RVN64" s="11"/>
      <c r="RVO64" s="11"/>
      <c r="RVP64" s="11"/>
      <c r="RVQ64" s="11"/>
      <c r="RVR64" s="11"/>
      <c r="RVS64" s="11"/>
      <c r="RVT64" s="11"/>
      <c r="RVU64" s="11"/>
      <c r="RVV64" s="11"/>
      <c r="RVW64" s="11"/>
      <c r="RVX64" s="11"/>
      <c r="RVY64" s="11"/>
      <c r="RVZ64" s="11"/>
      <c r="RWA64" s="11"/>
      <c r="RWB64" s="11"/>
      <c r="RWC64" s="11"/>
      <c r="RWD64" s="11"/>
      <c r="RWE64" s="11"/>
      <c r="RWF64" s="11"/>
      <c r="RWG64" s="11"/>
      <c r="RWH64" s="11"/>
      <c r="RWI64" s="11"/>
      <c r="RWJ64" s="11"/>
      <c r="RWK64" s="11"/>
      <c r="RWL64" s="11"/>
      <c r="RWM64" s="11"/>
      <c r="RWN64" s="11"/>
      <c r="RWO64" s="11"/>
      <c r="RWP64" s="11"/>
      <c r="RWQ64" s="11"/>
      <c r="RWR64" s="11"/>
      <c r="RWS64" s="11"/>
      <c r="RWT64" s="11"/>
      <c r="RWU64" s="11"/>
      <c r="RWV64" s="11"/>
      <c r="RWW64" s="11"/>
      <c r="RWX64" s="11"/>
      <c r="RWY64" s="11"/>
      <c r="RWZ64" s="11"/>
      <c r="RXA64" s="11"/>
      <c r="RXB64" s="11"/>
      <c r="RXC64" s="11"/>
      <c r="RXD64" s="11"/>
      <c r="RXE64" s="11"/>
      <c r="RXF64" s="11"/>
      <c r="RXG64" s="11"/>
      <c r="RXH64" s="11"/>
      <c r="RXI64" s="11"/>
      <c r="RXJ64" s="11"/>
      <c r="RXK64" s="11"/>
      <c r="RXL64" s="11"/>
      <c r="RXM64" s="11"/>
      <c r="RXN64" s="11"/>
      <c r="RXO64" s="11"/>
      <c r="RXP64" s="11"/>
      <c r="RXQ64" s="11"/>
      <c r="RXR64" s="11"/>
      <c r="RXS64" s="11"/>
      <c r="RXT64" s="11"/>
      <c r="RXU64" s="11"/>
      <c r="RXV64" s="11"/>
      <c r="RXW64" s="11"/>
      <c r="RXX64" s="11"/>
      <c r="RXY64" s="11"/>
      <c r="RXZ64" s="11"/>
      <c r="RYA64" s="11"/>
      <c r="RYB64" s="11"/>
      <c r="RYC64" s="11"/>
      <c r="RYD64" s="11"/>
      <c r="RYE64" s="11"/>
      <c r="RYF64" s="11"/>
      <c r="RYG64" s="11"/>
      <c r="RYH64" s="11"/>
      <c r="RYI64" s="11"/>
      <c r="RYJ64" s="11"/>
      <c r="RYK64" s="11"/>
      <c r="RYL64" s="11"/>
      <c r="RYM64" s="11"/>
      <c r="RYN64" s="11"/>
      <c r="RYO64" s="11"/>
      <c r="RYP64" s="11"/>
      <c r="RYQ64" s="11"/>
      <c r="RYR64" s="11"/>
      <c r="RYS64" s="11"/>
      <c r="RYT64" s="11"/>
      <c r="RYU64" s="11"/>
      <c r="RYV64" s="11"/>
      <c r="RYW64" s="11"/>
      <c r="RYX64" s="11"/>
      <c r="RYY64" s="11"/>
      <c r="RYZ64" s="11"/>
      <c r="RZA64" s="11"/>
      <c r="RZB64" s="11"/>
      <c r="RZC64" s="11"/>
      <c r="RZD64" s="11"/>
      <c r="RZE64" s="11"/>
      <c r="RZF64" s="11"/>
      <c r="RZG64" s="11"/>
      <c r="RZH64" s="11"/>
      <c r="RZI64" s="11"/>
      <c r="RZJ64" s="11"/>
      <c r="RZK64" s="11"/>
      <c r="RZL64" s="11"/>
      <c r="RZM64" s="11"/>
      <c r="RZN64" s="11"/>
      <c r="RZO64" s="11"/>
      <c r="RZP64" s="11"/>
      <c r="RZQ64" s="11"/>
      <c r="RZR64" s="11"/>
      <c r="RZS64" s="11"/>
      <c r="RZT64" s="11"/>
      <c r="RZU64" s="11"/>
      <c r="RZV64" s="11"/>
      <c r="RZW64" s="11"/>
      <c r="RZX64" s="11"/>
      <c r="RZY64" s="11"/>
      <c r="RZZ64" s="11"/>
      <c r="SAA64" s="11"/>
      <c r="SAB64" s="11"/>
      <c r="SAC64" s="11"/>
      <c r="SAD64" s="11"/>
      <c r="SAE64" s="11"/>
      <c r="SAF64" s="11"/>
      <c r="SAG64" s="11"/>
      <c r="SAH64" s="11"/>
      <c r="SAI64" s="11"/>
      <c r="SAJ64" s="11"/>
      <c r="SAK64" s="11"/>
      <c r="SAL64" s="11"/>
      <c r="SAM64" s="11"/>
      <c r="SAN64" s="11"/>
      <c r="SAO64" s="11"/>
      <c r="SAP64" s="11"/>
      <c r="SAQ64" s="11"/>
      <c r="SAR64" s="11"/>
      <c r="SAS64" s="11"/>
      <c r="SAT64" s="11"/>
      <c r="SAU64" s="11"/>
      <c r="SAV64" s="11"/>
      <c r="SAW64" s="11"/>
      <c r="SAX64" s="11"/>
      <c r="SAY64" s="11"/>
      <c r="SAZ64" s="11"/>
      <c r="SBA64" s="11"/>
      <c r="SBB64" s="11"/>
      <c r="SBC64" s="11"/>
      <c r="SBD64" s="11"/>
      <c r="SBE64" s="11"/>
      <c r="SBF64" s="11"/>
      <c r="SBG64" s="11"/>
      <c r="SBH64" s="11"/>
      <c r="SBI64" s="11"/>
      <c r="SBJ64" s="11"/>
      <c r="SBK64" s="11"/>
      <c r="SBL64" s="11"/>
      <c r="SBM64" s="11"/>
      <c r="SBN64" s="11"/>
      <c r="SBO64" s="11"/>
      <c r="SBP64" s="11"/>
      <c r="SBQ64" s="11"/>
      <c r="SBR64" s="11"/>
      <c r="SBS64" s="11"/>
      <c r="SBT64" s="11"/>
      <c r="SBU64" s="11"/>
      <c r="SBV64" s="11"/>
      <c r="SBW64" s="11"/>
      <c r="SBX64" s="11"/>
      <c r="SBY64" s="11"/>
      <c r="SBZ64" s="11"/>
      <c r="SCA64" s="11"/>
      <c r="SCB64" s="11"/>
      <c r="SCC64" s="11"/>
      <c r="SCD64" s="11"/>
      <c r="SCE64" s="11"/>
      <c r="SCF64" s="11"/>
      <c r="SCG64" s="11"/>
      <c r="SCH64" s="11"/>
      <c r="SCI64" s="11"/>
      <c r="SCJ64" s="11"/>
      <c r="SCK64" s="11"/>
      <c r="SCL64" s="11"/>
      <c r="SCM64" s="11"/>
      <c r="SCN64" s="11"/>
      <c r="SCO64" s="11"/>
      <c r="SCP64" s="11"/>
      <c r="SCQ64" s="11"/>
      <c r="SCR64" s="11"/>
      <c r="SCS64" s="11"/>
      <c r="SCT64" s="11"/>
      <c r="SCU64" s="11"/>
      <c r="SCV64" s="11"/>
      <c r="SCW64" s="11"/>
      <c r="SCX64" s="11"/>
      <c r="SCY64" s="11"/>
      <c r="SCZ64" s="11"/>
      <c r="SDA64" s="11"/>
      <c r="SDB64" s="11"/>
      <c r="SDC64" s="11"/>
      <c r="SDD64" s="11"/>
      <c r="SDE64" s="11"/>
      <c r="SDF64" s="11"/>
      <c r="SDG64" s="11"/>
      <c r="SDH64" s="11"/>
      <c r="SDI64" s="11"/>
      <c r="SDJ64" s="11"/>
      <c r="SDK64" s="11"/>
      <c r="SDL64" s="11"/>
      <c r="SDM64" s="11"/>
      <c r="SDN64" s="11"/>
      <c r="SDO64" s="11"/>
      <c r="SDP64" s="11"/>
      <c r="SDQ64" s="11"/>
      <c r="SDR64" s="11"/>
      <c r="SDS64" s="11"/>
      <c r="SDT64" s="11"/>
      <c r="SDU64" s="11"/>
      <c r="SDV64" s="11"/>
      <c r="SDW64" s="11"/>
      <c r="SDX64" s="11"/>
      <c r="SDY64" s="11"/>
      <c r="SDZ64" s="11"/>
      <c r="SEA64" s="11"/>
      <c r="SEB64" s="11"/>
      <c r="SEC64" s="11"/>
      <c r="SED64" s="11"/>
      <c r="SEE64" s="11"/>
      <c r="SEF64" s="11"/>
      <c r="SEG64" s="11"/>
      <c r="SEH64" s="11"/>
      <c r="SEI64" s="11"/>
      <c r="SEJ64" s="11"/>
      <c r="SEK64" s="11"/>
      <c r="SEL64" s="11"/>
      <c r="SEM64" s="11"/>
      <c r="SEN64" s="11"/>
      <c r="SEO64" s="11"/>
      <c r="SEP64" s="11"/>
      <c r="SEQ64" s="11"/>
      <c r="SER64" s="11"/>
      <c r="SES64" s="11"/>
      <c r="SET64" s="11"/>
      <c r="SEU64" s="11"/>
      <c r="SEV64" s="11"/>
      <c r="SEW64" s="11"/>
      <c r="SEX64" s="11"/>
      <c r="SEY64" s="11"/>
      <c r="SEZ64" s="11"/>
      <c r="SFA64" s="11"/>
      <c r="SFB64" s="11"/>
      <c r="SFC64" s="11"/>
      <c r="SFD64" s="11"/>
      <c r="SFE64" s="11"/>
      <c r="SFF64" s="11"/>
      <c r="SFG64" s="11"/>
      <c r="SFH64" s="11"/>
      <c r="SFI64" s="11"/>
      <c r="SFJ64" s="11"/>
      <c r="SFK64" s="11"/>
      <c r="SFL64" s="11"/>
      <c r="SFM64" s="11"/>
      <c r="SFN64" s="11"/>
      <c r="SFO64" s="11"/>
      <c r="SFP64" s="11"/>
      <c r="SFQ64" s="11"/>
      <c r="SFR64" s="11"/>
      <c r="SFS64" s="11"/>
      <c r="SFT64" s="11"/>
      <c r="SFU64" s="11"/>
      <c r="SFV64" s="11"/>
      <c r="SFW64" s="11"/>
      <c r="SFX64" s="11"/>
      <c r="SFY64" s="11"/>
      <c r="SFZ64" s="11"/>
      <c r="SGA64" s="11"/>
      <c r="SGB64" s="11"/>
      <c r="SGC64" s="11"/>
      <c r="SGD64" s="11"/>
      <c r="SGE64" s="11"/>
      <c r="SGF64" s="11"/>
      <c r="SGG64" s="11"/>
      <c r="SGH64" s="11"/>
      <c r="SGI64" s="11"/>
      <c r="SGJ64" s="11"/>
      <c r="SGK64" s="11"/>
      <c r="SGL64" s="11"/>
      <c r="SGM64" s="11"/>
      <c r="SGN64" s="11"/>
      <c r="SGO64" s="11"/>
      <c r="SGP64" s="11"/>
      <c r="SGQ64" s="11"/>
      <c r="SGR64" s="11"/>
      <c r="SGS64" s="11"/>
      <c r="SGT64" s="11"/>
      <c r="SGU64" s="11"/>
      <c r="SGV64" s="11"/>
      <c r="SGW64" s="11"/>
      <c r="SGX64" s="11"/>
      <c r="SGY64" s="11"/>
      <c r="SGZ64" s="11"/>
      <c r="SHA64" s="11"/>
      <c r="SHB64" s="11"/>
      <c r="SHC64" s="11"/>
      <c r="SHD64" s="11"/>
      <c r="SHE64" s="11"/>
      <c r="SHF64" s="11"/>
      <c r="SHG64" s="11"/>
      <c r="SHH64" s="11"/>
      <c r="SHI64" s="11"/>
      <c r="SHJ64" s="11"/>
      <c r="SHK64" s="11"/>
      <c r="SHL64" s="11"/>
      <c r="SHM64" s="11"/>
      <c r="SHN64" s="11"/>
      <c r="SHO64" s="11"/>
      <c r="SHP64" s="11"/>
      <c r="SHQ64" s="11"/>
      <c r="SHR64" s="11"/>
      <c r="SHS64" s="11"/>
      <c r="SHT64" s="11"/>
      <c r="SHU64" s="11"/>
      <c r="SHV64" s="11"/>
      <c r="SHW64" s="11"/>
      <c r="SHX64" s="11"/>
      <c r="SHY64" s="11"/>
      <c r="SHZ64" s="11"/>
      <c r="SIA64" s="11"/>
      <c r="SIB64" s="11"/>
      <c r="SIC64" s="11"/>
      <c r="SID64" s="11"/>
      <c r="SIE64" s="11"/>
      <c r="SIF64" s="11"/>
      <c r="SIG64" s="11"/>
      <c r="SIH64" s="11"/>
      <c r="SII64" s="11"/>
      <c r="SIJ64" s="11"/>
      <c r="SIK64" s="11"/>
      <c r="SIL64" s="11"/>
      <c r="SIM64" s="11"/>
      <c r="SIN64" s="11"/>
      <c r="SIO64" s="11"/>
      <c r="SIP64" s="11"/>
      <c r="SIQ64" s="11"/>
      <c r="SIR64" s="11"/>
      <c r="SIS64" s="11"/>
      <c r="SIT64" s="11"/>
      <c r="SIU64" s="11"/>
      <c r="SIV64" s="11"/>
      <c r="SIW64" s="11"/>
      <c r="SIX64" s="11"/>
      <c r="SIY64" s="11"/>
      <c r="SIZ64" s="11"/>
      <c r="SJA64" s="11"/>
      <c r="SJB64" s="11"/>
      <c r="SJC64" s="11"/>
      <c r="SJD64" s="11"/>
      <c r="SJE64" s="11"/>
      <c r="SJF64" s="11"/>
      <c r="SJG64" s="11"/>
      <c r="SJH64" s="11"/>
      <c r="SJI64" s="11"/>
      <c r="SJJ64" s="11"/>
      <c r="SJK64" s="11"/>
      <c r="SJL64" s="11"/>
      <c r="SJM64" s="11"/>
      <c r="SJN64" s="11"/>
      <c r="SJO64" s="11"/>
      <c r="SJP64" s="11"/>
      <c r="SJQ64" s="11"/>
      <c r="SJR64" s="11"/>
      <c r="SJS64" s="11"/>
      <c r="SJT64" s="11"/>
      <c r="SJU64" s="11"/>
      <c r="SJV64" s="11"/>
      <c r="SJW64" s="11"/>
      <c r="SJX64" s="11"/>
      <c r="SJY64" s="11"/>
      <c r="SJZ64" s="11"/>
      <c r="SKA64" s="11"/>
      <c r="SKB64" s="11"/>
      <c r="SKC64" s="11"/>
      <c r="SKD64" s="11"/>
      <c r="SKE64" s="11"/>
      <c r="SKF64" s="11"/>
      <c r="SKG64" s="11"/>
      <c r="SKH64" s="11"/>
      <c r="SKI64" s="11"/>
      <c r="SKJ64" s="11"/>
      <c r="SKK64" s="11"/>
      <c r="SKL64" s="11"/>
      <c r="SKM64" s="11"/>
      <c r="SKN64" s="11"/>
      <c r="SKO64" s="11"/>
      <c r="SKP64" s="11"/>
      <c r="SKQ64" s="11"/>
      <c r="SKR64" s="11"/>
      <c r="SKS64" s="11"/>
      <c r="SKT64" s="11"/>
      <c r="SKU64" s="11"/>
      <c r="SKV64" s="11"/>
      <c r="SKW64" s="11"/>
      <c r="SKX64" s="11"/>
      <c r="SKY64" s="11"/>
      <c r="SKZ64" s="11"/>
      <c r="SLA64" s="11"/>
      <c r="SLB64" s="11"/>
      <c r="SLC64" s="11"/>
      <c r="SLD64" s="11"/>
      <c r="SLE64" s="11"/>
      <c r="SLF64" s="11"/>
      <c r="SLG64" s="11"/>
      <c r="SLH64" s="11"/>
      <c r="SLI64" s="11"/>
      <c r="SLJ64" s="11"/>
      <c r="SLK64" s="11"/>
      <c r="SLL64" s="11"/>
      <c r="SLM64" s="11"/>
      <c r="SLN64" s="11"/>
      <c r="SLO64" s="11"/>
      <c r="SLP64" s="11"/>
      <c r="SLQ64" s="11"/>
      <c r="SLR64" s="11"/>
      <c r="SLS64" s="11"/>
      <c r="SLT64" s="11"/>
      <c r="SLU64" s="11"/>
      <c r="SLV64" s="11"/>
      <c r="SLW64" s="11"/>
      <c r="SLX64" s="11"/>
      <c r="SLY64" s="11"/>
      <c r="SLZ64" s="11"/>
      <c r="SMA64" s="11"/>
      <c r="SMB64" s="11"/>
      <c r="SMC64" s="11"/>
      <c r="SMD64" s="11"/>
      <c r="SME64" s="11"/>
      <c r="SMF64" s="11"/>
      <c r="SMG64" s="11"/>
      <c r="SMH64" s="11"/>
      <c r="SMI64" s="11"/>
      <c r="SMJ64" s="11"/>
      <c r="SMK64" s="11"/>
      <c r="SML64" s="11"/>
      <c r="SMM64" s="11"/>
      <c r="SMN64" s="11"/>
      <c r="SMO64" s="11"/>
      <c r="SMP64" s="11"/>
      <c r="SMQ64" s="11"/>
      <c r="SMR64" s="11"/>
      <c r="SMS64" s="11"/>
      <c r="SMT64" s="11"/>
      <c r="SMU64" s="11"/>
      <c r="SMV64" s="11"/>
      <c r="SMW64" s="11"/>
      <c r="SMX64" s="11"/>
      <c r="SMY64" s="11"/>
      <c r="SMZ64" s="11"/>
      <c r="SNA64" s="11"/>
      <c r="SNB64" s="11"/>
      <c r="SNC64" s="11"/>
      <c r="SND64" s="11"/>
      <c r="SNE64" s="11"/>
      <c r="SNF64" s="11"/>
      <c r="SNG64" s="11"/>
      <c r="SNH64" s="11"/>
      <c r="SNI64" s="11"/>
      <c r="SNJ64" s="11"/>
      <c r="SNK64" s="11"/>
      <c r="SNL64" s="11"/>
      <c r="SNM64" s="11"/>
      <c r="SNN64" s="11"/>
      <c r="SNO64" s="11"/>
      <c r="SNP64" s="11"/>
      <c r="SNQ64" s="11"/>
      <c r="SNR64" s="11"/>
      <c r="SNS64" s="11"/>
      <c r="SNT64" s="11"/>
      <c r="SNU64" s="11"/>
      <c r="SNV64" s="11"/>
      <c r="SNW64" s="11"/>
      <c r="SNX64" s="11"/>
      <c r="SNY64" s="11"/>
      <c r="SNZ64" s="11"/>
      <c r="SOA64" s="11"/>
      <c r="SOB64" s="11"/>
      <c r="SOC64" s="11"/>
      <c r="SOD64" s="11"/>
      <c r="SOE64" s="11"/>
      <c r="SOF64" s="11"/>
      <c r="SOG64" s="11"/>
      <c r="SOH64" s="11"/>
      <c r="SOI64" s="11"/>
      <c r="SOJ64" s="11"/>
      <c r="SOK64" s="11"/>
      <c r="SOL64" s="11"/>
      <c r="SOM64" s="11"/>
      <c r="SON64" s="11"/>
      <c r="SOO64" s="11"/>
      <c r="SOP64" s="11"/>
      <c r="SOQ64" s="11"/>
      <c r="SOR64" s="11"/>
      <c r="SOS64" s="11"/>
      <c r="SOT64" s="11"/>
      <c r="SOU64" s="11"/>
      <c r="SOV64" s="11"/>
      <c r="SOW64" s="11"/>
      <c r="SOX64" s="11"/>
      <c r="SOY64" s="11"/>
      <c r="SOZ64" s="11"/>
      <c r="SPA64" s="11"/>
      <c r="SPB64" s="11"/>
      <c r="SPC64" s="11"/>
      <c r="SPD64" s="11"/>
      <c r="SPE64" s="11"/>
      <c r="SPF64" s="11"/>
      <c r="SPG64" s="11"/>
      <c r="SPH64" s="11"/>
      <c r="SPI64" s="11"/>
      <c r="SPJ64" s="11"/>
      <c r="SPK64" s="11"/>
      <c r="SPL64" s="11"/>
      <c r="SPM64" s="11"/>
      <c r="SPN64" s="11"/>
      <c r="SPO64" s="11"/>
      <c r="SPP64" s="11"/>
      <c r="SPQ64" s="11"/>
      <c r="SPR64" s="11"/>
      <c r="SPS64" s="11"/>
      <c r="SPT64" s="11"/>
      <c r="SPU64" s="11"/>
      <c r="SPV64" s="11"/>
      <c r="SPW64" s="11"/>
      <c r="SPX64" s="11"/>
      <c r="SPY64" s="11"/>
      <c r="SPZ64" s="11"/>
      <c r="SQA64" s="11"/>
      <c r="SQB64" s="11"/>
      <c r="SQC64" s="11"/>
      <c r="SQD64" s="11"/>
      <c r="SQE64" s="11"/>
      <c r="SQF64" s="11"/>
      <c r="SQG64" s="11"/>
      <c r="SQH64" s="11"/>
      <c r="SQI64" s="11"/>
      <c r="SQJ64" s="11"/>
      <c r="SQK64" s="11"/>
      <c r="SQL64" s="11"/>
      <c r="SQM64" s="11"/>
      <c r="SQN64" s="11"/>
      <c r="SQO64" s="11"/>
      <c r="SQP64" s="11"/>
      <c r="SQQ64" s="11"/>
      <c r="SQR64" s="11"/>
      <c r="SQS64" s="11"/>
      <c r="SQT64" s="11"/>
      <c r="SQU64" s="11"/>
      <c r="SQV64" s="11"/>
      <c r="SQW64" s="11"/>
      <c r="SQX64" s="11"/>
      <c r="SQY64" s="11"/>
      <c r="SQZ64" s="11"/>
      <c r="SRA64" s="11"/>
      <c r="SRB64" s="11"/>
      <c r="SRC64" s="11"/>
      <c r="SRD64" s="11"/>
      <c r="SRE64" s="11"/>
      <c r="SRF64" s="11"/>
      <c r="SRG64" s="11"/>
      <c r="SRH64" s="11"/>
      <c r="SRI64" s="11"/>
      <c r="SRJ64" s="11"/>
      <c r="SRK64" s="11"/>
      <c r="SRL64" s="11"/>
      <c r="SRM64" s="11"/>
      <c r="SRN64" s="11"/>
      <c r="SRO64" s="11"/>
      <c r="SRP64" s="11"/>
      <c r="SRQ64" s="11"/>
      <c r="SRR64" s="11"/>
      <c r="SRS64" s="11"/>
      <c r="SRT64" s="11"/>
      <c r="SRU64" s="11"/>
      <c r="SRV64" s="11"/>
      <c r="SRW64" s="11"/>
      <c r="SRX64" s="11"/>
      <c r="SRY64" s="11"/>
      <c r="SRZ64" s="11"/>
      <c r="SSA64" s="11"/>
      <c r="SSB64" s="11"/>
      <c r="SSC64" s="11"/>
      <c r="SSD64" s="11"/>
      <c r="SSE64" s="11"/>
      <c r="SSF64" s="11"/>
      <c r="SSG64" s="11"/>
      <c r="SSH64" s="11"/>
      <c r="SSI64" s="11"/>
      <c r="SSJ64" s="11"/>
      <c r="SSK64" s="11"/>
      <c r="SSL64" s="11"/>
      <c r="SSM64" s="11"/>
      <c r="SSN64" s="11"/>
      <c r="SSO64" s="11"/>
      <c r="SSP64" s="11"/>
      <c r="SSQ64" s="11"/>
      <c r="SSR64" s="11"/>
      <c r="SSS64" s="11"/>
      <c r="SST64" s="11"/>
      <c r="SSU64" s="11"/>
      <c r="SSV64" s="11"/>
      <c r="SSW64" s="11"/>
      <c r="SSX64" s="11"/>
      <c r="SSY64" s="11"/>
      <c r="SSZ64" s="11"/>
      <c r="STA64" s="11"/>
      <c r="STB64" s="11"/>
      <c r="STC64" s="11"/>
      <c r="STD64" s="11"/>
      <c r="STE64" s="11"/>
      <c r="STF64" s="11"/>
      <c r="STG64" s="11"/>
      <c r="STH64" s="11"/>
      <c r="STI64" s="11"/>
      <c r="STJ64" s="11"/>
      <c r="STK64" s="11"/>
      <c r="STL64" s="11"/>
      <c r="STM64" s="11"/>
      <c r="STN64" s="11"/>
      <c r="STO64" s="11"/>
      <c r="STP64" s="11"/>
      <c r="STQ64" s="11"/>
      <c r="STR64" s="11"/>
      <c r="STS64" s="11"/>
      <c r="STT64" s="11"/>
      <c r="STU64" s="11"/>
      <c r="STV64" s="11"/>
      <c r="STW64" s="11"/>
      <c r="STX64" s="11"/>
      <c r="STY64" s="11"/>
      <c r="STZ64" s="11"/>
      <c r="SUA64" s="11"/>
      <c r="SUB64" s="11"/>
      <c r="SUC64" s="11"/>
      <c r="SUD64" s="11"/>
      <c r="SUE64" s="11"/>
      <c r="SUF64" s="11"/>
      <c r="SUG64" s="11"/>
      <c r="SUH64" s="11"/>
      <c r="SUI64" s="11"/>
      <c r="SUJ64" s="11"/>
      <c r="SUK64" s="11"/>
      <c r="SUL64" s="11"/>
      <c r="SUM64" s="11"/>
      <c r="SUN64" s="11"/>
      <c r="SUO64" s="11"/>
      <c r="SUP64" s="11"/>
      <c r="SUQ64" s="11"/>
      <c r="SUR64" s="11"/>
      <c r="SUS64" s="11"/>
      <c r="SUT64" s="11"/>
      <c r="SUU64" s="11"/>
      <c r="SUV64" s="11"/>
      <c r="SUW64" s="11"/>
      <c r="SUX64" s="11"/>
      <c r="SUY64" s="11"/>
      <c r="SUZ64" s="11"/>
      <c r="SVA64" s="11"/>
      <c r="SVB64" s="11"/>
      <c r="SVC64" s="11"/>
      <c r="SVD64" s="11"/>
      <c r="SVE64" s="11"/>
      <c r="SVF64" s="11"/>
      <c r="SVG64" s="11"/>
      <c r="SVH64" s="11"/>
      <c r="SVI64" s="11"/>
      <c r="SVJ64" s="11"/>
      <c r="SVK64" s="11"/>
      <c r="SVL64" s="11"/>
      <c r="SVM64" s="11"/>
      <c r="SVN64" s="11"/>
      <c r="SVO64" s="11"/>
      <c r="SVP64" s="11"/>
      <c r="SVQ64" s="11"/>
      <c r="SVR64" s="11"/>
      <c r="SVS64" s="11"/>
      <c r="SVT64" s="11"/>
      <c r="SVU64" s="11"/>
      <c r="SVV64" s="11"/>
      <c r="SVW64" s="11"/>
      <c r="SVX64" s="11"/>
      <c r="SVY64" s="11"/>
      <c r="SVZ64" s="11"/>
      <c r="SWA64" s="11"/>
      <c r="SWB64" s="11"/>
      <c r="SWC64" s="11"/>
      <c r="SWD64" s="11"/>
      <c r="SWE64" s="11"/>
      <c r="SWF64" s="11"/>
      <c r="SWG64" s="11"/>
      <c r="SWH64" s="11"/>
      <c r="SWI64" s="11"/>
      <c r="SWJ64" s="11"/>
      <c r="SWK64" s="11"/>
      <c r="SWL64" s="11"/>
      <c r="SWM64" s="11"/>
      <c r="SWN64" s="11"/>
      <c r="SWO64" s="11"/>
      <c r="SWP64" s="11"/>
      <c r="SWQ64" s="11"/>
      <c r="SWR64" s="11"/>
      <c r="SWS64" s="11"/>
      <c r="SWT64" s="11"/>
      <c r="SWU64" s="11"/>
      <c r="SWV64" s="11"/>
      <c r="SWW64" s="11"/>
      <c r="SWX64" s="11"/>
      <c r="SWY64" s="11"/>
      <c r="SWZ64" s="11"/>
      <c r="SXA64" s="11"/>
      <c r="SXB64" s="11"/>
      <c r="SXC64" s="11"/>
      <c r="SXD64" s="11"/>
      <c r="SXE64" s="11"/>
      <c r="SXF64" s="11"/>
      <c r="SXG64" s="11"/>
      <c r="SXH64" s="11"/>
      <c r="SXI64" s="11"/>
      <c r="SXJ64" s="11"/>
      <c r="SXK64" s="11"/>
      <c r="SXL64" s="11"/>
      <c r="SXM64" s="11"/>
      <c r="SXN64" s="11"/>
      <c r="SXO64" s="11"/>
      <c r="SXP64" s="11"/>
      <c r="SXQ64" s="11"/>
      <c r="SXR64" s="11"/>
      <c r="SXS64" s="11"/>
      <c r="SXT64" s="11"/>
      <c r="SXU64" s="11"/>
      <c r="SXV64" s="11"/>
      <c r="SXW64" s="11"/>
      <c r="SXX64" s="11"/>
      <c r="SXY64" s="11"/>
      <c r="SXZ64" s="11"/>
      <c r="SYA64" s="11"/>
      <c r="SYB64" s="11"/>
      <c r="SYC64" s="11"/>
      <c r="SYD64" s="11"/>
      <c r="SYE64" s="11"/>
      <c r="SYF64" s="11"/>
      <c r="SYG64" s="11"/>
      <c r="SYH64" s="11"/>
      <c r="SYI64" s="11"/>
      <c r="SYJ64" s="11"/>
      <c r="SYK64" s="11"/>
      <c r="SYL64" s="11"/>
      <c r="SYM64" s="11"/>
      <c r="SYN64" s="11"/>
      <c r="SYO64" s="11"/>
      <c r="SYP64" s="11"/>
      <c r="SYQ64" s="11"/>
      <c r="SYR64" s="11"/>
      <c r="SYS64" s="11"/>
      <c r="SYT64" s="11"/>
      <c r="SYU64" s="11"/>
      <c r="SYV64" s="11"/>
      <c r="SYW64" s="11"/>
      <c r="SYX64" s="11"/>
      <c r="SYY64" s="11"/>
      <c r="SYZ64" s="11"/>
      <c r="SZA64" s="11"/>
      <c r="SZB64" s="11"/>
      <c r="SZC64" s="11"/>
      <c r="SZD64" s="11"/>
      <c r="SZE64" s="11"/>
      <c r="SZF64" s="11"/>
      <c r="SZG64" s="11"/>
      <c r="SZH64" s="11"/>
      <c r="SZI64" s="11"/>
      <c r="SZJ64" s="11"/>
      <c r="SZK64" s="11"/>
      <c r="SZL64" s="11"/>
      <c r="SZM64" s="11"/>
      <c r="SZN64" s="11"/>
      <c r="SZO64" s="11"/>
      <c r="SZP64" s="11"/>
      <c r="SZQ64" s="11"/>
      <c r="SZR64" s="11"/>
      <c r="SZS64" s="11"/>
      <c r="SZT64" s="11"/>
      <c r="SZU64" s="11"/>
      <c r="SZV64" s="11"/>
      <c r="SZW64" s="11"/>
      <c r="SZX64" s="11"/>
      <c r="SZY64" s="11"/>
      <c r="SZZ64" s="11"/>
      <c r="TAA64" s="11"/>
      <c r="TAB64" s="11"/>
      <c r="TAC64" s="11"/>
      <c r="TAD64" s="11"/>
      <c r="TAE64" s="11"/>
      <c r="TAF64" s="11"/>
      <c r="TAG64" s="11"/>
      <c r="TAH64" s="11"/>
      <c r="TAI64" s="11"/>
      <c r="TAJ64" s="11"/>
      <c r="TAK64" s="11"/>
      <c r="TAL64" s="11"/>
      <c r="TAM64" s="11"/>
      <c r="TAN64" s="11"/>
      <c r="TAO64" s="11"/>
      <c r="TAP64" s="11"/>
      <c r="TAQ64" s="11"/>
      <c r="TAR64" s="11"/>
      <c r="TAS64" s="11"/>
      <c r="TAT64" s="11"/>
      <c r="TAU64" s="11"/>
      <c r="TAV64" s="11"/>
      <c r="TAW64" s="11"/>
      <c r="TAX64" s="11"/>
      <c r="TAY64" s="11"/>
      <c r="TAZ64" s="11"/>
      <c r="TBA64" s="11"/>
      <c r="TBB64" s="11"/>
      <c r="TBC64" s="11"/>
      <c r="TBD64" s="11"/>
      <c r="TBE64" s="11"/>
      <c r="TBF64" s="11"/>
      <c r="TBG64" s="11"/>
      <c r="TBH64" s="11"/>
      <c r="TBI64" s="11"/>
      <c r="TBJ64" s="11"/>
      <c r="TBK64" s="11"/>
      <c r="TBL64" s="11"/>
      <c r="TBM64" s="11"/>
      <c r="TBN64" s="11"/>
      <c r="TBO64" s="11"/>
      <c r="TBP64" s="11"/>
      <c r="TBQ64" s="11"/>
      <c r="TBR64" s="11"/>
      <c r="TBS64" s="11"/>
      <c r="TBT64" s="11"/>
      <c r="TBU64" s="11"/>
      <c r="TBV64" s="11"/>
      <c r="TBW64" s="11"/>
      <c r="TBX64" s="11"/>
      <c r="TBY64" s="11"/>
      <c r="TBZ64" s="11"/>
      <c r="TCA64" s="11"/>
      <c r="TCB64" s="11"/>
      <c r="TCC64" s="11"/>
      <c r="TCD64" s="11"/>
      <c r="TCE64" s="11"/>
      <c r="TCF64" s="11"/>
      <c r="TCG64" s="11"/>
      <c r="TCH64" s="11"/>
      <c r="TCI64" s="11"/>
      <c r="TCJ64" s="11"/>
      <c r="TCK64" s="11"/>
      <c r="TCL64" s="11"/>
      <c r="TCM64" s="11"/>
      <c r="TCN64" s="11"/>
      <c r="TCO64" s="11"/>
      <c r="TCP64" s="11"/>
      <c r="TCQ64" s="11"/>
      <c r="TCR64" s="11"/>
      <c r="TCS64" s="11"/>
      <c r="TCT64" s="11"/>
      <c r="TCU64" s="11"/>
      <c r="TCV64" s="11"/>
      <c r="TCW64" s="11"/>
      <c r="TCX64" s="11"/>
      <c r="TCY64" s="11"/>
      <c r="TCZ64" s="11"/>
      <c r="TDA64" s="11"/>
      <c r="TDB64" s="11"/>
      <c r="TDC64" s="11"/>
      <c r="TDD64" s="11"/>
      <c r="TDE64" s="11"/>
      <c r="TDF64" s="11"/>
      <c r="TDG64" s="11"/>
      <c r="TDH64" s="11"/>
      <c r="TDI64" s="11"/>
      <c r="TDJ64" s="11"/>
      <c r="TDK64" s="11"/>
      <c r="TDL64" s="11"/>
      <c r="TDM64" s="11"/>
      <c r="TDN64" s="11"/>
      <c r="TDO64" s="11"/>
      <c r="TDP64" s="11"/>
      <c r="TDQ64" s="11"/>
      <c r="TDR64" s="11"/>
      <c r="TDS64" s="11"/>
      <c r="TDT64" s="11"/>
      <c r="TDU64" s="11"/>
      <c r="TDV64" s="11"/>
      <c r="TDW64" s="11"/>
      <c r="TDX64" s="11"/>
      <c r="TDY64" s="11"/>
      <c r="TDZ64" s="11"/>
      <c r="TEA64" s="11"/>
      <c r="TEB64" s="11"/>
      <c r="TEC64" s="11"/>
      <c r="TED64" s="11"/>
      <c r="TEE64" s="11"/>
      <c r="TEF64" s="11"/>
      <c r="TEG64" s="11"/>
      <c r="TEH64" s="11"/>
      <c r="TEI64" s="11"/>
      <c r="TEJ64" s="11"/>
      <c r="TEK64" s="11"/>
      <c r="TEL64" s="11"/>
      <c r="TEM64" s="11"/>
      <c r="TEN64" s="11"/>
      <c r="TEO64" s="11"/>
      <c r="TEP64" s="11"/>
      <c r="TEQ64" s="11"/>
      <c r="TER64" s="11"/>
      <c r="TES64" s="11"/>
      <c r="TET64" s="11"/>
      <c r="TEU64" s="11"/>
      <c r="TEV64" s="11"/>
      <c r="TEW64" s="11"/>
      <c r="TEX64" s="11"/>
      <c r="TEY64" s="11"/>
      <c r="TEZ64" s="11"/>
      <c r="TFA64" s="11"/>
      <c r="TFB64" s="11"/>
      <c r="TFC64" s="11"/>
      <c r="TFD64" s="11"/>
      <c r="TFE64" s="11"/>
      <c r="TFF64" s="11"/>
      <c r="TFG64" s="11"/>
      <c r="TFH64" s="11"/>
      <c r="TFI64" s="11"/>
      <c r="TFJ64" s="11"/>
      <c r="TFK64" s="11"/>
      <c r="TFL64" s="11"/>
      <c r="TFM64" s="11"/>
      <c r="TFN64" s="11"/>
      <c r="TFO64" s="11"/>
      <c r="TFP64" s="11"/>
      <c r="TFQ64" s="11"/>
      <c r="TFR64" s="11"/>
      <c r="TFS64" s="11"/>
      <c r="TFT64" s="11"/>
      <c r="TFU64" s="11"/>
      <c r="TFV64" s="11"/>
      <c r="TFW64" s="11"/>
      <c r="TFX64" s="11"/>
      <c r="TFY64" s="11"/>
      <c r="TFZ64" s="11"/>
      <c r="TGA64" s="11"/>
      <c r="TGB64" s="11"/>
      <c r="TGC64" s="11"/>
      <c r="TGD64" s="11"/>
      <c r="TGE64" s="11"/>
      <c r="TGF64" s="11"/>
      <c r="TGG64" s="11"/>
      <c r="TGH64" s="11"/>
      <c r="TGI64" s="11"/>
      <c r="TGJ64" s="11"/>
      <c r="TGK64" s="11"/>
      <c r="TGL64" s="11"/>
      <c r="TGM64" s="11"/>
      <c r="TGN64" s="11"/>
      <c r="TGO64" s="11"/>
      <c r="TGP64" s="11"/>
      <c r="TGQ64" s="11"/>
      <c r="TGR64" s="11"/>
      <c r="TGS64" s="11"/>
      <c r="TGT64" s="11"/>
      <c r="TGU64" s="11"/>
      <c r="TGV64" s="11"/>
      <c r="TGW64" s="11"/>
      <c r="TGX64" s="11"/>
      <c r="TGY64" s="11"/>
      <c r="TGZ64" s="11"/>
      <c r="THA64" s="11"/>
      <c r="THB64" s="11"/>
      <c r="THC64" s="11"/>
      <c r="THD64" s="11"/>
      <c r="THE64" s="11"/>
      <c r="THF64" s="11"/>
      <c r="THG64" s="11"/>
      <c r="THH64" s="11"/>
      <c r="THI64" s="11"/>
      <c r="THJ64" s="11"/>
      <c r="THK64" s="11"/>
      <c r="THL64" s="11"/>
      <c r="THM64" s="11"/>
      <c r="THN64" s="11"/>
      <c r="THO64" s="11"/>
      <c r="THP64" s="11"/>
      <c r="THQ64" s="11"/>
      <c r="THR64" s="11"/>
      <c r="THS64" s="11"/>
      <c r="THT64" s="11"/>
      <c r="THU64" s="11"/>
      <c r="THV64" s="11"/>
      <c r="THW64" s="11"/>
      <c r="THX64" s="11"/>
      <c r="THY64" s="11"/>
      <c r="THZ64" s="11"/>
      <c r="TIA64" s="11"/>
      <c r="TIB64" s="11"/>
      <c r="TIC64" s="11"/>
      <c r="TID64" s="11"/>
      <c r="TIE64" s="11"/>
      <c r="TIF64" s="11"/>
      <c r="TIG64" s="11"/>
      <c r="TIH64" s="11"/>
      <c r="TII64" s="11"/>
      <c r="TIJ64" s="11"/>
      <c r="TIK64" s="11"/>
      <c r="TIL64" s="11"/>
      <c r="TIM64" s="11"/>
      <c r="TIN64" s="11"/>
      <c r="TIO64" s="11"/>
      <c r="TIP64" s="11"/>
      <c r="TIQ64" s="11"/>
      <c r="TIR64" s="11"/>
      <c r="TIS64" s="11"/>
      <c r="TIT64" s="11"/>
      <c r="TIU64" s="11"/>
      <c r="TIV64" s="11"/>
      <c r="TIW64" s="11"/>
      <c r="TIX64" s="11"/>
      <c r="TIY64" s="11"/>
      <c r="TIZ64" s="11"/>
      <c r="TJA64" s="11"/>
      <c r="TJB64" s="11"/>
      <c r="TJC64" s="11"/>
      <c r="TJD64" s="11"/>
      <c r="TJE64" s="11"/>
      <c r="TJF64" s="11"/>
      <c r="TJG64" s="11"/>
      <c r="TJH64" s="11"/>
      <c r="TJI64" s="11"/>
      <c r="TJJ64" s="11"/>
      <c r="TJK64" s="11"/>
      <c r="TJL64" s="11"/>
      <c r="TJM64" s="11"/>
      <c r="TJN64" s="11"/>
      <c r="TJO64" s="11"/>
      <c r="TJP64" s="11"/>
      <c r="TJQ64" s="11"/>
      <c r="TJR64" s="11"/>
      <c r="TJS64" s="11"/>
      <c r="TJT64" s="11"/>
      <c r="TJU64" s="11"/>
      <c r="TJV64" s="11"/>
      <c r="TJW64" s="11"/>
      <c r="TJX64" s="11"/>
      <c r="TJY64" s="11"/>
      <c r="TJZ64" s="11"/>
      <c r="TKA64" s="11"/>
      <c r="TKB64" s="11"/>
      <c r="TKC64" s="11"/>
      <c r="TKD64" s="11"/>
      <c r="TKE64" s="11"/>
      <c r="TKF64" s="11"/>
      <c r="TKG64" s="11"/>
      <c r="TKH64" s="11"/>
      <c r="TKI64" s="11"/>
      <c r="TKJ64" s="11"/>
      <c r="TKK64" s="11"/>
      <c r="TKL64" s="11"/>
      <c r="TKM64" s="11"/>
      <c r="TKN64" s="11"/>
      <c r="TKO64" s="11"/>
      <c r="TKP64" s="11"/>
      <c r="TKQ64" s="11"/>
      <c r="TKR64" s="11"/>
      <c r="TKS64" s="11"/>
      <c r="TKT64" s="11"/>
      <c r="TKU64" s="11"/>
      <c r="TKV64" s="11"/>
      <c r="TKW64" s="11"/>
      <c r="TKX64" s="11"/>
      <c r="TKY64" s="11"/>
      <c r="TKZ64" s="11"/>
      <c r="TLA64" s="11"/>
      <c r="TLB64" s="11"/>
      <c r="TLC64" s="11"/>
      <c r="TLD64" s="11"/>
      <c r="TLE64" s="11"/>
      <c r="TLF64" s="11"/>
      <c r="TLG64" s="11"/>
      <c r="TLH64" s="11"/>
      <c r="TLI64" s="11"/>
      <c r="TLJ64" s="11"/>
      <c r="TLK64" s="11"/>
      <c r="TLL64" s="11"/>
      <c r="TLM64" s="11"/>
      <c r="TLN64" s="11"/>
      <c r="TLO64" s="11"/>
      <c r="TLP64" s="11"/>
      <c r="TLQ64" s="11"/>
      <c r="TLR64" s="11"/>
      <c r="TLS64" s="11"/>
      <c r="TLT64" s="11"/>
      <c r="TLU64" s="11"/>
      <c r="TLV64" s="11"/>
      <c r="TLW64" s="11"/>
      <c r="TLX64" s="11"/>
      <c r="TLY64" s="11"/>
      <c r="TLZ64" s="11"/>
      <c r="TMA64" s="11"/>
      <c r="TMB64" s="11"/>
      <c r="TMC64" s="11"/>
      <c r="TMD64" s="11"/>
      <c r="TME64" s="11"/>
      <c r="TMF64" s="11"/>
      <c r="TMG64" s="11"/>
      <c r="TMH64" s="11"/>
      <c r="TMI64" s="11"/>
      <c r="TMJ64" s="11"/>
      <c r="TMK64" s="11"/>
      <c r="TML64" s="11"/>
      <c r="TMM64" s="11"/>
      <c r="TMN64" s="11"/>
      <c r="TMO64" s="11"/>
      <c r="TMP64" s="11"/>
      <c r="TMQ64" s="11"/>
      <c r="TMR64" s="11"/>
      <c r="TMS64" s="11"/>
      <c r="TMT64" s="11"/>
      <c r="TMU64" s="11"/>
      <c r="TMV64" s="11"/>
      <c r="TMW64" s="11"/>
      <c r="TMX64" s="11"/>
      <c r="TMY64" s="11"/>
      <c r="TMZ64" s="11"/>
      <c r="TNA64" s="11"/>
      <c r="TNB64" s="11"/>
      <c r="TNC64" s="11"/>
      <c r="TND64" s="11"/>
      <c r="TNE64" s="11"/>
      <c r="TNF64" s="11"/>
      <c r="TNG64" s="11"/>
      <c r="TNH64" s="11"/>
      <c r="TNI64" s="11"/>
      <c r="TNJ64" s="11"/>
      <c r="TNK64" s="11"/>
      <c r="TNL64" s="11"/>
      <c r="TNM64" s="11"/>
      <c r="TNN64" s="11"/>
      <c r="TNO64" s="11"/>
      <c r="TNP64" s="11"/>
      <c r="TNQ64" s="11"/>
      <c r="TNR64" s="11"/>
      <c r="TNS64" s="11"/>
      <c r="TNT64" s="11"/>
      <c r="TNU64" s="11"/>
      <c r="TNV64" s="11"/>
      <c r="TNW64" s="11"/>
      <c r="TNX64" s="11"/>
      <c r="TNY64" s="11"/>
      <c r="TNZ64" s="11"/>
      <c r="TOA64" s="11"/>
      <c r="TOB64" s="11"/>
      <c r="TOC64" s="11"/>
      <c r="TOD64" s="11"/>
      <c r="TOE64" s="11"/>
      <c r="TOF64" s="11"/>
      <c r="TOG64" s="11"/>
      <c r="TOH64" s="11"/>
      <c r="TOI64" s="11"/>
      <c r="TOJ64" s="11"/>
      <c r="TOK64" s="11"/>
      <c r="TOL64" s="11"/>
      <c r="TOM64" s="11"/>
      <c r="TON64" s="11"/>
      <c r="TOO64" s="11"/>
      <c r="TOP64" s="11"/>
      <c r="TOQ64" s="11"/>
      <c r="TOR64" s="11"/>
      <c r="TOS64" s="11"/>
      <c r="TOT64" s="11"/>
      <c r="TOU64" s="11"/>
      <c r="TOV64" s="11"/>
      <c r="TOW64" s="11"/>
      <c r="TOX64" s="11"/>
      <c r="TOY64" s="11"/>
      <c r="TOZ64" s="11"/>
      <c r="TPA64" s="11"/>
      <c r="TPB64" s="11"/>
      <c r="TPC64" s="11"/>
      <c r="TPD64" s="11"/>
      <c r="TPE64" s="11"/>
      <c r="TPF64" s="11"/>
      <c r="TPG64" s="11"/>
      <c r="TPH64" s="11"/>
      <c r="TPI64" s="11"/>
      <c r="TPJ64" s="11"/>
      <c r="TPK64" s="11"/>
      <c r="TPL64" s="11"/>
      <c r="TPM64" s="11"/>
      <c r="TPN64" s="11"/>
      <c r="TPO64" s="11"/>
      <c r="TPP64" s="11"/>
      <c r="TPQ64" s="11"/>
      <c r="TPR64" s="11"/>
      <c r="TPS64" s="11"/>
      <c r="TPT64" s="11"/>
      <c r="TPU64" s="11"/>
      <c r="TPV64" s="11"/>
      <c r="TPW64" s="11"/>
      <c r="TPX64" s="11"/>
      <c r="TPY64" s="11"/>
      <c r="TPZ64" s="11"/>
      <c r="TQA64" s="11"/>
      <c r="TQB64" s="11"/>
      <c r="TQC64" s="11"/>
      <c r="TQD64" s="11"/>
      <c r="TQE64" s="11"/>
      <c r="TQF64" s="11"/>
      <c r="TQG64" s="11"/>
      <c r="TQH64" s="11"/>
      <c r="TQI64" s="11"/>
      <c r="TQJ64" s="11"/>
      <c r="TQK64" s="11"/>
      <c r="TQL64" s="11"/>
      <c r="TQM64" s="11"/>
      <c r="TQN64" s="11"/>
      <c r="TQO64" s="11"/>
      <c r="TQP64" s="11"/>
      <c r="TQQ64" s="11"/>
      <c r="TQR64" s="11"/>
      <c r="TQS64" s="11"/>
      <c r="TQT64" s="11"/>
      <c r="TQU64" s="11"/>
      <c r="TQV64" s="11"/>
      <c r="TQW64" s="11"/>
      <c r="TQX64" s="11"/>
      <c r="TQY64" s="11"/>
      <c r="TQZ64" s="11"/>
      <c r="TRA64" s="11"/>
      <c r="TRB64" s="11"/>
      <c r="TRC64" s="11"/>
      <c r="TRD64" s="11"/>
      <c r="TRE64" s="11"/>
      <c r="TRF64" s="11"/>
      <c r="TRG64" s="11"/>
      <c r="TRH64" s="11"/>
      <c r="TRI64" s="11"/>
      <c r="TRJ64" s="11"/>
      <c r="TRK64" s="11"/>
      <c r="TRL64" s="11"/>
      <c r="TRM64" s="11"/>
      <c r="TRN64" s="11"/>
      <c r="TRO64" s="11"/>
      <c r="TRP64" s="11"/>
      <c r="TRQ64" s="11"/>
      <c r="TRR64" s="11"/>
      <c r="TRS64" s="11"/>
      <c r="TRT64" s="11"/>
      <c r="TRU64" s="11"/>
      <c r="TRV64" s="11"/>
      <c r="TRW64" s="11"/>
      <c r="TRX64" s="11"/>
      <c r="TRY64" s="11"/>
      <c r="TRZ64" s="11"/>
      <c r="TSA64" s="11"/>
      <c r="TSB64" s="11"/>
      <c r="TSC64" s="11"/>
      <c r="TSD64" s="11"/>
      <c r="TSE64" s="11"/>
      <c r="TSF64" s="11"/>
      <c r="TSG64" s="11"/>
      <c r="TSH64" s="11"/>
      <c r="TSI64" s="11"/>
      <c r="TSJ64" s="11"/>
      <c r="TSK64" s="11"/>
      <c r="TSL64" s="11"/>
      <c r="TSM64" s="11"/>
      <c r="TSN64" s="11"/>
      <c r="TSO64" s="11"/>
      <c r="TSP64" s="11"/>
      <c r="TSQ64" s="11"/>
      <c r="TSR64" s="11"/>
      <c r="TSS64" s="11"/>
      <c r="TST64" s="11"/>
      <c r="TSU64" s="11"/>
      <c r="TSV64" s="11"/>
      <c r="TSW64" s="11"/>
      <c r="TSX64" s="11"/>
      <c r="TSY64" s="11"/>
      <c r="TSZ64" s="11"/>
      <c r="TTA64" s="11"/>
      <c r="TTB64" s="11"/>
      <c r="TTC64" s="11"/>
      <c r="TTD64" s="11"/>
      <c r="TTE64" s="11"/>
      <c r="TTF64" s="11"/>
      <c r="TTG64" s="11"/>
      <c r="TTH64" s="11"/>
      <c r="TTI64" s="11"/>
      <c r="TTJ64" s="11"/>
      <c r="TTK64" s="11"/>
      <c r="TTL64" s="11"/>
      <c r="TTM64" s="11"/>
      <c r="TTN64" s="11"/>
      <c r="TTO64" s="11"/>
      <c r="TTP64" s="11"/>
      <c r="TTQ64" s="11"/>
      <c r="TTR64" s="11"/>
      <c r="TTS64" s="11"/>
      <c r="TTT64" s="11"/>
      <c r="TTU64" s="11"/>
      <c r="TTV64" s="11"/>
      <c r="TTW64" s="11"/>
      <c r="TTX64" s="11"/>
      <c r="TTY64" s="11"/>
      <c r="TTZ64" s="11"/>
      <c r="TUA64" s="11"/>
      <c r="TUB64" s="11"/>
      <c r="TUC64" s="11"/>
      <c r="TUD64" s="11"/>
      <c r="TUE64" s="11"/>
      <c r="TUF64" s="11"/>
      <c r="TUG64" s="11"/>
      <c r="TUH64" s="11"/>
      <c r="TUI64" s="11"/>
      <c r="TUJ64" s="11"/>
      <c r="TUK64" s="11"/>
      <c r="TUL64" s="11"/>
      <c r="TUM64" s="11"/>
      <c r="TUN64" s="11"/>
      <c r="TUO64" s="11"/>
      <c r="TUP64" s="11"/>
      <c r="TUQ64" s="11"/>
      <c r="TUR64" s="11"/>
      <c r="TUS64" s="11"/>
      <c r="TUT64" s="11"/>
      <c r="TUU64" s="11"/>
      <c r="TUV64" s="11"/>
      <c r="TUW64" s="11"/>
      <c r="TUX64" s="11"/>
      <c r="TUY64" s="11"/>
      <c r="TUZ64" s="11"/>
      <c r="TVA64" s="11"/>
      <c r="TVB64" s="11"/>
      <c r="TVC64" s="11"/>
      <c r="TVD64" s="11"/>
      <c r="TVE64" s="11"/>
      <c r="TVF64" s="11"/>
      <c r="TVG64" s="11"/>
      <c r="TVH64" s="11"/>
      <c r="TVI64" s="11"/>
      <c r="TVJ64" s="11"/>
      <c r="TVK64" s="11"/>
      <c r="TVL64" s="11"/>
      <c r="TVM64" s="11"/>
      <c r="TVN64" s="11"/>
      <c r="TVO64" s="11"/>
      <c r="TVP64" s="11"/>
      <c r="TVQ64" s="11"/>
      <c r="TVR64" s="11"/>
      <c r="TVS64" s="11"/>
      <c r="TVT64" s="11"/>
      <c r="TVU64" s="11"/>
      <c r="TVV64" s="11"/>
      <c r="TVW64" s="11"/>
      <c r="TVX64" s="11"/>
      <c r="TVY64" s="11"/>
      <c r="TVZ64" s="11"/>
      <c r="TWA64" s="11"/>
      <c r="TWB64" s="11"/>
      <c r="TWC64" s="11"/>
      <c r="TWD64" s="11"/>
      <c r="TWE64" s="11"/>
      <c r="TWF64" s="11"/>
      <c r="TWG64" s="11"/>
      <c r="TWH64" s="11"/>
      <c r="TWI64" s="11"/>
      <c r="TWJ64" s="11"/>
      <c r="TWK64" s="11"/>
      <c r="TWL64" s="11"/>
      <c r="TWM64" s="11"/>
      <c r="TWN64" s="11"/>
      <c r="TWO64" s="11"/>
      <c r="TWP64" s="11"/>
      <c r="TWQ64" s="11"/>
      <c r="TWR64" s="11"/>
      <c r="TWS64" s="11"/>
      <c r="TWT64" s="11"/>
      <c r="TWU64" s="11"/>
      <c r="TWV64" s="11"/>
      <c r="TWW64" s="11"/>
      <c r="TWX64" s="11"/>
      <c r="TWY64" s="11"/>
      <c r="TWZ64" s="11"/>
      <c r="TXA64" s="11"/>
      <c r="TXB64" s="11"/>
      <c r="TXC64" s="11"/>
      <c r="TXD64" s="11"/>
      <c r="TXE64" s="11"/>
      <c r="TXF64" s="11"/>
      <c r="TXG64" s="11"/>
      <c r="TXH64" s="11"/>
      <c r="TXI64" s="11"/>
      <c r="TXJ64" s="11"/>
      <c r="TXK64" s="11"/>
      <c r="TXL64" s="11"/>
      <c r="TXM64" s="11"/>
      <c r="TXN64" s="11"/>
      <c r="TXO64" s="11"/>
      <c r="TXP64" s="11"/>
      <c r="TXQ64" s="11"/>
      <c r="TXR64" s="11"/>
      <c r="TXS64" s="11"/>
      <c r="TXT64" s="11"/>
      <c r="TXU64" s="11"/>
      <c r="TXV64" s="11"/>
      <c r="TXW64" s="11"/>
      <c r="TXX64" s="11"/>
      <c r="TXY64" s="11"/>
      <c r="TXZ64" s="11"/>
      <c r="TYA64" s="11"/>
      <c r="TYB64" s="11"/>
      <c r="TYC64" s="11"/>
      <c r="TYD64" s="11"/>
      <c r="TYE64" s="11"/>
      <c r="TYF64" s="11"/>
      <c r="TYG64" s="11"/>
      <c r="TYH64" s="11"/>
      <c r="TYI64" s="11"/>
      <c r="TYJ64" s="11"/>
      <c r="TYK64" s="11"/>
      <c r="TYL64" s="11"/>
      <c r="TYM64" s="11"/>
      <c r="TYN64" s="11"/>
      <c r="TYO64" s="11"/>
      <c r="TYP64" s="11"/>
      <c r="TYQ64" s="11"/>
      <c r="TYR64" s="11"/>
      <c r="TYS64" s="11"/>
      <c r="TYT64" s="11"/>
      <c r="TYU64" s="11"/>
      <c r="TYV64" s="11"/>
      <c r="TYW64" s="11"/>
      <c r="TYX64" s="11"/>
      <c r="TYY64" s="11"/>
      <c r="TYZ64" s="11"/>
      <c r="TZA64" s="11"/>
      <c r="TZB64" s="11"/>
      <c r="TZC64" s="11"/>
      <c r="TZD64" s="11"/>
      <c r="TZE64" s="11"/>
      <c r="TZF64" s="11"/>
      <c r="TZG64" s="11"/>
      <c r="TZH64" s="11"/>
      <c r="TZI64" s="11"/>
      <c r="TZJ64" s="11"/>
      <c r="TZK64" s="11"/>
      <c r="TZL64" s="11"/>
      <c r="TZM64" s="11"/>
      <c r="TZN64" s="11"/>
      <c r="TZO64" s="11"/>
      <c r="TZP64" s="11"/>
      <c r="TZQ64" s="11"/>
      <c r="TZR64" s="11"/>
      <c r="TZS64" s="11"/>
      <c r="TZT64" s="11"/>
      <c r="TZU64" s="11"/>
      <c r="TZV64" s="11"/>
      <c r="TZW64" s="11"/>
      <c r="TZX64" s="11"/>
      <c r="TZY64" s="11"/>
      <c r="TZZ64" s="11"/>
      <c r="UAA64" s="11"/>
      <c r="UAB64" s="11"/>
      <c r="UAC64" s="11"/>
      <c r="UAD64" s="11"/>
      <c r="UAE64" s="11"/>
      <c r="UAF64" s="11"/>
      <c r="UAG64" s="11"/>
      <c r="UAH64" s="11"/>
      <c r="UAI64" s="11"/>
      <c r="UAJ64" s="11"/>
      <c r="UAK64" s="11"/>
      <c r="UAL64" s="11"/>
      <c r="UAM64" s="11"/>
      <c r="UAN64" s="11"/>
      <c r="UAO64" s="11"/>
      <c r="UAP64" s="11"/>
      <c r="UAQ64" s="11"/>
      <c r="UAR64" s="11"/>
      <c r="UAS64" s="11"/>
      <c r="UAT64" s="11"/>
      <c r="UAU64" s="11"/>
      <c r="UAV64" s="11"/>
      <c r="UAW64" s="11"/>
      <c r="UAX64" s="11"/>
      <c r="UAY64" s="11"/>
      <c r="UAZ64" s="11"/>
      <c r="UBA64" s="11"/>
      <c r="UBB64" s="11"/>
      <c r="UBC64" s="11"/>
      <c r="UBD64" s="11"/>
      <c r="UBE64" s="11"/>
      <c r="UBF64" s="11"/>
      <c r="UBG64" s="11"/>
      <c r="UBH64" s="11"/>
      <c r="UBI64" s="11"/>
      <c r="UBJ64" s="11"/>
      <c r="UBK64" s="11"/>
      <c r="UBL64" s="11"/>
      <c r="UBM64" s="11"/>
      <c r="UBN64" s="11"/>
      <c r="UBO64" s="11"/>
      <c r="UBP64" s="11"/>
      <c r="UBQ64" s="11"/>
      <c r="UBR64" s="11"/>
      <c r="UBS64" s="11"/>
      <c r="UBT64" s="11"/>
      <c r="UBU64" s="11"/>
      <c r="UBV64" s="11"/>
      <c r="UBW64" s="11"/>
      <c r="UBX64" s="11"/>
      <c r="UBY64" s="11"/>
      <c r="UBZ64" s="11"/>
      <c r="UCA64" s="11"/>
      <c r="UCB64" s="11"/>
      <c r="UCC64" s="11"/>
      <c r="UCD64" s="11"/>
      <c r="UCE64" s="11"/>
      <c r="UCF64" s="11"/>
      <c r="UCG64" s="11"/>
      <c r="UCH64" s="11"/>
      <c r="UCI64" s="11"/>
      <c r="UCJ64" s="11"/>
      <c r="UCK64" s="11"/>
      <c r="UCL64" s="11"/>
      <c r="UCM64" s="11"/>
      <c r="UCN64" s="11"/>
      <c r="UCO64" s="11"/>
      <c r="UCP64" s="11"/>
      <c r="UCQ64" s="11"/>
      <c r="UCR64" s="11"/>
      <c r="UCS64" s="11"/>
      <c r="UCT64" s="11"/>
      <c r="UCU64" s="11"/>
      <c r="UCV64" s="11"/>
      <c r="UCW64" s="11"/>
      <c r="UCX64" s="11"/>
      <c r="UCY64" s="11"/>
      <c r="UCZ64" s="11"/>
      <c r="UDA64" s="11"/>
      <c r="UDB64" s="11"/>
      <c r="UDC64" s="11"/>
      <c r="UDD64" s="11"/>
      <c r="UDE64" s="11"/>
      <c r="UDF64" s="11"/>
      <c r="UDG64" s="11"/>
      <c r="UDH64" s="11"/>
      <c r="UDI64" s="11"/>
      <c r="UDJ64" s="11"/>
      <c r="UDK64" s="11"/>
      <c r="UDL64" s="11"/>
      <c r="UDM64" s="11"/>
      <c r="UDN64" s="11"/>
      <c r="UDO64" s="11"/>
      <c r="UDP64" s="11"/>
      <c r="UDQ64" s="11"/>
      <c r="UDR64" s="11"/>
      <c r="UDS64" s="11"/>
      <c r="UDT64" s="11"/>
      <c r="UDU64" s="11"/>
      <c r="UDV64" s="11"/>
      <c r="UDW64" s="11"/>
      <c r="UDX64" s="11"/>
      <c r="UDY64" s="11"/>
      <c r="UDZ64" s="11"/>
      <c r="UEA64" s="11"/>
      <c r="UEB64" s="11"/>
      <c r="UEC64" s="11"/>
      <c r="UED64" s="11"/>
      <c r="UEE64" s="11"/>
      <c r="UEF64" s="11"/>
      <c r="UEG64" s="11"/>
      <c r="UEH64" s="11"/>
      <c r="UEI64" s="11"/>
      <c r="UEJ64" s="11"/>
      <c r="UEK64" s="11"/>
      <c r="UEL64" s="11"/>
      <c r="UEM64" s="11"/>
      <c r="UEN64" s="11"/>
      <c r="UEO64" s="11"/>
      <c r="UEP64" s="11"/>
      <c r="UEQ64" s="11"/>
      <c r="UER64" s="11"/>
      <c r="UES64" s="11"/>
      <c r="UET64" s="11"/>
      <c r="UEU64" s="11"/>
      <c r="UEV64" s="11"/>
      <c r="UEW64" s="11"/>
      <c r="UEX64" s="11"/>
      <c r="UEY64" s="11"/>
      <c r="UEZ64" s="11"/>
      <c r="UFA64" s="11"/>
      <c r="UFB64" s="11"/>
      <c r="UFC64" s="11"/>
      <c r="UFD64" s="11"/>
      <c r="UFE64" s="11"/>
      <c r="UFF64" s="11"/>
      <c r="UFG64" s="11"/>
      <c r="UFH64" s="11"/>
      <c r="UFI64" s="11"/>
      <c r="UFJ64" s="11"/>
      <c r="UFK64" s="11"/>
      <c r="UFL64" s="11"/>
      <c r="UFM64" s="11"/>
      <c r="UFN64" s="11"/>
      <c r="UFO64" s="11"/>
      <c r="UFP64" s="11"/>
      <c r="UFQ64" s="11"/>
      <c r="UFR64" s="11"/>
      <c r="UFS64" s="11"/>
      <c r="UFT64" s="11"/>
      <c r="UFU64" s="11"/>
      <c r="UFV64" s="11"/>
      <c r="UFW64" s="11"/>
      <c r="UFX64" s="11"/>
      <c r="UFY64" s="11"/>
      <c r="UFZ64" s="11"/>
      <c r="UGA64" s="11"/>
      <c r="UGB64" s="11"/>
      <c r="UGC64" s="11"/>
      <c r="UGD64" s="11"/>
      <c r="UGE64" s="11"/>
      <c r="UGF64" s="11"/>
      <c r="UGG64" s="11"/>
      <c r="UGH64" s="11"/>
      <c r="UGI64" s="11"/>
      <c r="UGJ64" s="11"/>
      <c r="UGK64" s="11"/>
      <c r="UGL64" s="11"/>
      <c r="UGM64" s="11"/>
      <c r="UGN64" s="11"/>
      <c r="UGO64" s="11"/>
      <c r="UGP64" s="11"/>
      <c r="UGQ64" s="11"/>
      <c r="UGR64" s="11"/>
      <c r="UGS64" s="11"/>
      <c r="UGT64" s="11"/>
      <c r="UGU64" s="11"/>
      <c r="UGV64" s="11"/>
      <c r="UGW64" s="11"/>
      <c r="UGX64" s="11"/>
      <c r="UGY64" s="11"/>
      <c r="UGZ64" s="11"/>
      <c r="UHA64" s="11"/>
      <c r="UHB64" s="11"/>
      <c r="UHC64" s="11"/>
      <c r="UHD64" s="11"/>
      <c r="UHE64" s="11"/>
      <c r="UHF64" s="11"/>
      <c r="UHG64" s="11"/>
      <c r="UHH64" s="11"/>
      <c r="UHI64" s="11"/>
      <c r="UHJ64" s="11"/>
      <c r="UHK64" s="11"/>
      <c r="UHL64" s="11"/>
      <c r="UHM64" s="11"/>
      <c r="UHN64" s="11"/>
      <c r="UHO64" s="11"/>
      <c r="UHP64" s="11"/>
      <c r="UHQ64" s="11"/>
      <c r="UHR64" s="11"/>
      <c r="UHS64" s="11"/>
      <c r="UHT64" s="11"/>
      <c r="UHU64" s="11"/>
      <c r="UHV64" s="11"/>
      <c r="UHW64" s="11"/>
      <c r="UHX64" s="11"/>
      <c r="UHY64" s="11"/>
      <c r="UHZ64" s="11"/>
      <c r="UIA64" s="11"/>
      <c r="UIB64" s="11"/>
      <c r="UIC64" s="11"/>
      <c r="UID64" s="11"/>
      <c r="UIE64" s="11"/>
      <c r="UIF64" s="11"/>
      <c r="UIG64" s="11"/>
      <c r="UIH64" s="11"/>
      <c r="UII64" s="11"/>
      <c r="UIJ64" s="11"/>
      <c r="UIK64" s="11"/>
      <c r="UIL64" s="11"/>
      <c r="UIM64" s="11"/>
      <c r="UIN64" s="11"/>
      <c r="UIO64" s="11"/>
      <c r="UIP64" s="11"/>
      <c r="UIQ64" s="11"/>
      <c r="UIR64" s="11"/>
      <c r="UIS64" s="11"/>
      <c r="UIT64" s="11"/>
      <c r="UIU64" s="11"/>
      <c r="UIV64" s="11"/>
      <c r="UIW64" s="11"/>
      <c r="UIX64" s="11"/>
      <c r="UIY64" s="11"/>
      <c r="UIZ64" s="11"/>
      <c r="UJA64" s="11"/>
      <c r="UJB64" s="11"/>
      <c r="UJC64" s="11"/>
      <c r="UJD64" s="11"/>
      <c r="UJE64" s="11"/>
      <c r="UJF64" s="11"/>
      <c r="UJG64" s="11"/>
      <c r="UJH64" s="11"/>
      <c r="UJI64" s="11"/>
      <c r="UJJ64" s="11"/>
      <c r="UJK64" s="11"/>
      <c r="UJL64" s="11"/>
      <c r="UJM64" s="11"/>
      <c r="UJN64" s="11"/>
      <c r="UJO64" s="11"/>
      <c r="UJP64" s="11"/>
      <c r="UJQ64" s="11"/>
      <c r="UJR64" s="11"/>
      <c r="UJS64" s="11"/>
      <c r="UJT64" s="11"/>
      <c r="UJU64" s="11"/>
      <c r="UJV64" s="11"/>
      <c r="UJW64" s="11"/>
      <c r="UJX64" s="11"/>
      <c r="UJY64" s="11"/>
      <c r="UJZ64" s="11"/>
      <c r="UKA64" s="11"/>
      <c r="UKB64" s="11"/>
      <c r="UKC64" s="11"/>
      <c r="UKD64" s="11"/>
      <c r="UKE64" s="11"/>
      <c r="UKF64" s="11"/>
      <c r="UKG64" s="11"/>
      <c r="UKH64" s="11"/>
      <c r="UKI64" s="11"/>
      <c r="UKJ64" s="11"/>
      <c r="UKK64" s="11"/>
      <c r="UKL64" s="11"/>
      <c r="UKM64" s="11"/>
      <c r="UKN64" s="11"/>
      <c r="UKO64" s="11"/>
      <c r="UKP64" s="11"/>
      <c r="UKQ64" s="11"/>
      <c r="UKR64" s="11"/>
      <c r="UKS64" s="11"/>
      <c r="UKT64" s="11"/>
      <c r="UKU64" s="11"/>
      <c r="UKV64" s="11"/>
      <c r="UKW64" s="11"/>
      <c r="UKX64" s="11"/>
      <c r="UKY64" s="11"/>
      <c r="UKZ64" s="11"/>
      <c r="ULA64" s="11"/>
      <c r="ULB64" s="11"/>
      <c r="ULC64" s="11"/>
      <c r="ULD64" s="11"/>
      <c r="ULE64" s="11"/>
      <c r="ULF64" s="11"/>
      <c r="ULG64" s="11"/>
      <c r="ULH64" s="11"/>
      <c r="ULI64" s="11"/>
      <c r="ULJ64" s="11"/>
      <c r="ULK64" s="11"/>
      <c r="ULL64" s="11"/>
      <c r="ULM64" s="11"/>
      <c r="ULN64" s="11"/>
      <c r="ULO64" s="11"/>
      <c r="ULP64" s="11"/>
      <c r="ULQ64" s="11"/>
      <c r="ULR64" s="11"/>
      <c r="ULS64" s="11"/>
      <c r="ULT64" s="11"/>
      <c r="ULU64" s="11"/>
      <c r="ULV64" s="11"/>
      <c r="ULW64" s="11"/>
      <c r="ULX64" s="11"/>
      <c r="ULY64" s="11"/>
      <c r="ULZ64" s="11"/>
      <c r="UMA64" s="11"/>
      <c r="UMB64" s="11"/>
      <c r="UMC64" s="11"/>
      <c r="UMD64" s="11"/>
      <c r="UME64" s="11"/>
      <c r="UMF64" s="11"/>
      <c r="UMG64" s="11"/>
      <c r="UMH64" s="11"/>
      <c r="UMI64" s="11"/>
      <c r="UMJ64" s="11"/>
      <c r="UMK64" s="11"/>
      <c r="UML64" s="11"/>
      <c r="UMM64" s="11"/>
      <c r="UMN64" s="11"/>
      <c r="UMO64" s="11"/>
      <c r="UMP64" s="11"/>
      <c r="UMQ64" s="11"/>
      <c r="UMR64" s="11"/>
      <c r="UMS64" s="11"/>
      <c r="UMT64" s="11"/>
      <c r="UMU64" s="11"/>
      <c r="UMV64" s="11"/>
      <c r="UMW64" s="11"/>
      <c r="UMX64" s="11"/>
      <c r="UMY64" s="11"/>
      <c r="UMZ64" s="11"/>
      <c r="UNA64" s="11"/>
      <c r="UNB64" s="11"/>
      <c r="UNC64" s="11"/>
      <c r="UND64" s="11"/>
      <c r="UNE64" s="11"/>
      <c r="UNF64" s="11"/>
      <c r="UNG64" s="11"/>
      <c r="UNH64" s="11"/>
      <c r="UNI64" s="11"/>
      <c r="UNJ64" s="11"/>
      <c r="UNK64" s="11"/>
      <c r="UNL64" s="11"/>
      <c r="UNM64" s="11"/>
      <c r="UNN64" s="11"/>
      <c r="UNO64" s="11"/>
      <c r="UNP64" s="11"/>
      <c r="UNQ64" s="11"/>
      <c r="UNR64" s="11"/>
      <c r="UNS64" s="11"/>
      <c r="UNT64" s="11"/>
      <c r="UNU64" s="11"/>
      <c r="UNV64" s="11"/>
      <c r="UNW64" s="11"/>
      <c r="UNX64" s="11"/>
      <c r="UNY64" s="11"/>
      <c r="UNZ64" s="11"/>
      <c r="UOA64" s="11"/>
      <c r="UOB64" s="11"/>
      <c r="UOC64" s="11"/>
      <c r="UOD64" s="11"/>
      <c r="UOE64" s="11"/>
      <c r="UOF64" s="11"/>
      <c r="UOG64" s="11"/>
      <c r="UOH64" s="11"/>
      <c r="UOI64" s="11"/>
      <c r="UOJ64" s="11"/>
      <c r="UOK64" s="11"/>
      <c r="UOL64" s="11"/>
      <c r="UOM64" s="11"/>
      <c r="UON64" s="11"/>
      <c r="UOO64" s="11"/>
      <c r="UOP64" s="11"/>
      <c r="UOQ64" s="11"/>
      <c r="UOR64" s="11"/>
      <c r="UOS64" s="11"/>
      <c r="UOT64" s="11"/>
      <c r="UOU64" s="11"/>
      <c r="UOV64" s="11"/>
      <c r="UOW64" s="11"/>
      <c r="UOX64" s="11"/>
      <c r="UOY64" s="11"/>
      <c r="UOZ64" s="11"/>
      <c r="UPA64" s="11"/>
      <c r="UPB64" s="11"/>
      <c r="UPC64" s="11"/>
      <c r="UPD64" s="11"/>
      <c r="UPE64" s="11"/>
      <c r="UPF64" s="11"/>
      <c r="UPG64" s="11"/>
      <c r="UPH64" s="11"/>
      <c r="UPI64" s="11"/>
      <c r="UPJ64" s="11"/>
      <c r="UPK64" s="11"/>
      <c r="UPL64" s="11"/>
      <c r="UPM64" s="11"/>
      <c r="UPN64" s="11"/>
      <c r="UPO64" s="11"/>
      <c r="UPP64" s="11"/>
      <c r="UPQ64" s="11"/>
      <c r="UPR64" s="11"/>
      <c r="UPS64" s="11"/>
      <c r="UPT64" s="11"/>
      <c r="UPU64" s="11"/>
      <c r="UPV64" s="11"/>
      <c r="UPW64" s="11"/>
      <c r="UPX64" s="11"/>
      <c r="UPY64" s="11"/>
      <c r="UPZ64" s="11"/>
      <c r="UQA64" s="11"/>
      <c r="UQB64" s="11"/>
      <c r="UQC64" s="11"/>
      <c r="UQD64" s="11"/>
      <c r="UQE64" s="11"/>
      <c r="UQF64" s="11"/>
      <c r="UQG64" s="11"/>
      <c r="UQH64" s="11"/>
      <c r="UQI64" s="11"/>
      <c r="UQJ64" s="11"/>
      <c r="UQK64" s="11"/>
      <c r="UQL64" s="11"/>
      <c r="UQM64" s="11"/>
      <c r="UQN64" s="11"/>
      <c r="UQO64" s="11"/>
      <c r="UQP64" s="11"/>
      <c r="UQQ64" s="11"/>
      <c r="UQR64" s="11"/>
      <c r="UQS64" s="11"/>
      <c r="UQT64" s="11"/>
      <c r="UQU64" s="11"/>
      <c r="UQV64" s="11"/>
      <c r="UQW64" s="11"/>
      <c r="UQX64" s="11"/>
      <c r="UQY64" s="11"/>
      <c r="UQZ64" s="11"/>
      <c r="URA64" s="11"/>
      <c r="URB64" s="11"/>
      <c r="URC64" s="11"/>
      <c r="URD64" s="11"/>
      <c r="URE64" s="11"/>
      <c r="URF64" s="11"/>
      <c r="URG64" s="11"/>
      <c r="URH64" s="11"/>
      <c r="URI64" s="11"/>
      <c r="URJ64" s="11"/>
      <c r="URK64" s="11"/>
      <c r="URL64" s="11"/>
      <c r="URM64" s="11"/>
      <c r="URN64" s="11"/>
      <c r="URO64" s="11"/>
      <c r="URP64" s="11"/>
      <c r="URQ64" s="11"/>
      <c r="URR64" s="11"/>
      <c r="URS64" s="11"/>
      <c r="URT64" s="11"/>
      <c r="URU64" s="11"/>
      <c r="URV64" s="11"/>
      <c r="URW64" s="11"/>
      <c r="URX64" s="11"/>
      <c r="URY64" s="11"/>
      <c r="URZ64" s="11"/>
      <c r="USA64" s="11"/>
      <c r="USB64" s="11"/>
      <c r="USC64" s="11"/>
      <c r="USD64" s="11"/>
      <c r="USE64" s="11"/>
      <c r="USF64" s="11"/>
      <c r="USG64" s="11"/>
      <c r="USH64" s="11"/>
      <c r="USI64" s="11"/>
      <c r="USJ64" s="11"/>
      <c r="USK64" s="11"/>
      <c r="USL64" s="11"/>
      <c r="USM64" s="11"/>
      <c r="USN64" s="11"/>
      <c r="USO64" s="11"/>
      <c r="USP64" s="11"/>
      <c r="USQ64" s="11"/>
      <c r="USR64" s="11"/>
      <c r="USS64" s="11"/>
      <c r="UST64" s="11"/>
      <c r="USU64" s="11"/>
      <c r="USV64" s="11"/>
      <c r="USW64" s="11"/>
      <c r="USX64" s="11"/>
      <c r="USY64" s="11"/>
      <c r="USZ64" s="11"/>
      <c r="UTA64" s="11"/>
      <c r="UTB64" s="11"/>
      <c r="UTC64" s="11"/>
      <c r="UTD64" s="11"/>
      <c r="UTE64" s="11"/>
      <c r="UTF64" s="11"/>
      <c r="UTG64" s="11"/>
      <c r="UTH64" s="11"/>
      <c r="UTI64" s="11"/>
      <c r="UTJ64" s="11"/>
      <c r="UTK64" s="11"/>
      <c r="UTL64" s="11"/>
      <c r="UTM64" s="11"/>
      <c r="UTN64" s="11"/>
      <c r="UTO64" s="11"/>
      <c r="UTP64" s="11"/>
      <c r="UTQ64" s="11"/>
      <c r="UTR64" s="11"/>
      <c r="UTS64" s="11"/>
      <c r="UTT64" s="11"/>
      <c r="UTU64" s="11"/>
      <c r="UTV64" s="11"/>
      <c r="UTW64" s="11"/>
      <c r="UTX64" s="11"/>
      <c r="UTY64" s="11"/>
      <c r="UTZ64" s="11"/>
      <c r="UUA64" s="11"/>
      <c r="UUB64" s="11"/>
      <c r="UUC64" s="11"/>
      <c r="UUD64" s="11"/>
      <c r="UUE64" s="11"/>
      <c r="UUF64" s="11"/>
      <c r="UUG64" s="11"/>
      <c r="UUH64" s="11"/>
      <c r="UUI64" s="11"/>
      <c r="UUJ64" s="11"/>
      <c r="UUK64" s="11"/>
      <c r="UUL64" s="11"/>
      <c r="UUM64" s="11"/>
      <c r="UUN64" s="11"/>
      <c r="UUO64" s="11"/>
      <c r="UUP64" s="11"/>
      <c r="UUQ64" s="11"/>
      <c r="UUR64" s="11"/>
      <c r="UUS64" s="11"/>
      <c r="UUT64" s="11"/>
      <c r="UUU64" s="11"/>
      <c r="UUV64" s="11"/>
      <c r="UUW64" s="11"/>
      <c r="UUX64" s="11"/>
      <c r="UUY64" s="11"/>
      <c r="UUZ64" s="11"/>
      <c r="UVA64" s="11"/>
      <c r="UVB64" s="11"/>
      <c r="UVC64" s="11"/>
      <c r="UVD64" s="11"/>
      <c r="UVE64" s="11"/>
      <c r="UVF64" s="11"/>
      <c r="UVG64" s="11"/>
      <c r="UVH64" s="11"/>
      <c r="UVI64" s="11"/>
      <c r="UVJ64" s="11"/>
      <c r="UVK64" s="11"/>
      <c r="UVL64" s="11"/>
      <c r="UVM64" s="11"/>
      <c r="UVN64" s="11"/>
      <c r="UVO64" s="11"/>
      <c r="UVP64" s="11"/>
      <c r="UVQ64" s="11"/>
      <c r="UVR64" s="11"/>
      <c r="UVS64" s="11"/>
      <c r="UVT64" s="11"/>
      <c r="UVU64" s="11"/>
      <c r="UVV64" s="11"/>
      <c r="UVW64" s="11"/>
      <c r="UVX64" s="11"/>
      <c r="UVY64" s="11"/>
      <c r="UVZ64" s="11"/>
      <c r="UWA64" s="11"/>
      <c r="UWB64" s="11"/>
      <c r="UWC64" s="11"/>
      <c r="UWD64" s="11"/>
      <c r="UWE64" s="11"/>
      <c r="UWF64" s="11"/>
      <c r="UWG64" s="11"/>
      <c r="UWH64" s="11"/>
      <c r="UWI64" s="11"/>
      <c r="UWJ64" s="11"/>
      <c r="UWK64" s="11"/>
      <c r="UWL64" s="11"/>
      <c r="UWM64" s="11"/>
      <c r="UWN64" s="11"/>
      <c r="UWO64" s="11"/>
      <c r="UWP64" s="11"/>
      <c r="UWQ64" s="11"/>
      <c r="UWR64" s="11"/>
      <c r="UWS64" s="11"/>
      <c r="UWT64" s="11"/>
      <c r="UWU64" s="11"/>
      <c r="UWV64" s="11"/>
      <c r="UWW64" s="11"/>
      <c r="UWX64" s="11"/>
      <c r="UWY64" s="11"/>
      <c r="UWZ64" s="11"/>
      <c r="UXA64" s="11"/>
      <c r="UXB64" s="11"/>
      <c r="UXC64" s="11"/>
      <c r="UXD64" s="11"/>
      <c r="UXE64" s="11"/>
      <c r="UXF64" s="11"/>
      <c r="UXG64" s="11"/>
      <c r="UXH64" s="11"/>
      <c r="UXI64" s="11"/>
      <c r="UXJ64" s="11"/>
      <c r="UXK64" s="11"/>
      <c r="UXL64" s="11"/>
      <c r="UXM64" s="11"/>
      <c r="UXN64" s="11"/>
      <c r="UXO64" s="11"/>
      <c r="UXP64" s="11"/>
      <c r="UXQ64" s="11"/>
      <c r="UXR64" s="11"/>
      <c r="UXS64" s="11"/>
      <c r="UXT64" s="11"/>
      <c r="UXU64" s="11"/>
      <c r="UXV64" s="11"/>
      <c r="UXW64" s="11"/>
      <c r="UXX64" s="11"/>
      <c r="UXY64" s="11"/>
      <c r="UXZ64" s="11"/>
      <c r="UYA64" s="11"/>
      <c r="UYB64" s="11"/>
      <c r="UYC64" s="11"/>
      <c r="UYD64" s="11"/>
      <c r="UYE64" s="11"/>
      <c r="UYF64" s="11"/>
      <c r="UYG64" s="11"/>
      <c r="UYH64" s="11"/>
      <c r="UYI64" s="11"/>
      <c r="UYJ64" s="11"/>
      <c r="UYK64" s="11"/>
      <c r="UYL64" s="11"/>
      <c r="UYM64" s="11"/>
      <c r="UYN64" s="11"/>
      <c r="UYO64" s="11"/>
      <c r="UYP64" s="11"/>
      <c r="UYQ64" s="11"/>
      <c r="UYR64" s="11"/>
      <c r="UYS64" s="11"/>
      <c r="UYT64" s="11"/>
      <c r="UYU64" s="11"/>
      <c r="UYV64" s="11"/>
      <c r="UYW64" s="11"/>
      <c r="UYX64" s="11"/>
      <c r="UYY64" s="11"/>
      <c r="UYZ64" s="11"/>
      <c r="UZA64" s="11"/>
      <c r="UZB64" s="11"/>
      <c r="UZC64" s="11"/>
      <c r="UZD64" s="11"/>
      <c r="UZE64" s="11"/>
      <c r="UZF64" s="11"/>
      <c r="UZG64" s="11"/>
      <c r="UZH64" s="11"/>
      <c r="UZI64" s="11"/>
      <c r="UZJ64" s="11"/>
      <c r="UZK64" s="11"/>
      <c r="UZL64" s="11"/>
      <c r="UZM64" s="11"/>
      <c r="UZN64" s="11"/>
      <c r="UZO64" s="11"/>
      <c r="UZP64" s="11"/>
      <c r="UZQ64" s="11"/>
      <c r="UZR64" s="11"/>
      <c r="UZS64" s="11"/>
      <c r="UZT64" s="11"/>
      <c r="UZU64" s="11"/>
      <c r="UZV64" s="11"/>
      <c r="UZW64" s="11"/>
      <c r="UZX64" s="11"/>
      <c r="UZY64" s="11"/>
      <c r="UZZ64" s="11"/>
      <c r="VAA64" s="11"/>
      <c r="VAB64" s="11"/>
      <c r="VAC64" s="11"/>
      <c r="VAD64" s="11"/>
      <c r="VAE64" s="11"/>
      <c r="VAF64" s="11"/>
      <c r="VAG64" s="11"/>
      <c r="VAH64" s="11"/>
      <c r="VAI64" s="11"/>
      <c r="VAJ64" s="11"/>
      <c r="VAK64" s="11"/>
      <c r="VAL64" s="11"/>
      <c r="VAM64" s="11"/>
      <c r="VAN64" s="11"/>
      <c r="VAO64" s="11"/>
      <c r="VAP64" s="11"/>
      <c r="VAQ64" s="11"/>
      <c r="VAR64" s="11"/>
      <c r="VAS64" s="11"/>
      <c r="VAT64" s="11"/>
      <c r="VAU64" s="11"/>
      <c r="VAV64" s="11"/>
      <c r="VAW64" s="11"/>
      <c r="VAX64" s="11"/>
      <c r="VAY64" s="11"/>
      <c r="VAZ64" s="11"/>
      <c r="VBA64" s="11"/>
      <c r="VBB64" s="11"/>
      <c r="VBC64" s="11"/>
      <c r="VBD64" s="11"/>
      <c r="VBE64" s="11"/>
      <c r="VBF64" s="11"/>
      <c r="VBG64" s="11"/>
      <c r="VBH64" s="11"/>
      <c r="VBI64" s="11"/>
      <c r="VBJ64" s="11"/>
      <c r="VBK64" s="11"/>
      <c r="VBL64" s="11"/>
      <c r="VBM64" s="11"/>
      <c r="VBN64" s="11"/>
      <c r="VBO64" s="11"/>
      <c r="VBP64" s="11"/>
      <c r="VBQ64" s="11"/>
      <c r="VBR64" s="11"/>
      <c r="VBS64" s="11"/>
      <c r="VBT64" s="11"/>
      <c r="VBU64" s="11"/>
      <c r="VBV64" s="11"/>
      <c r="VBW64" s="11"/>
      <c r="VBX64" s="11"/>
      <c r="VBY64" s="11"/>
      <c r="VBZ64" s="11"/>
      <c r="VCA64" s="11"/>
      <c r="VCB64" s="11"/>
      <c r="VCC64" s="11"/>
      <c r="VCD64" s="11"/>
      <c r="VCE64" s="11"/>
      <c r="VCF64" s="11"/>
      <c r="VCG64" s="11"/>
      <c r="VCH64" s="11"/>
      <c r="VCI64" s="11"/>
      <c r="VCJ64" s="11"/>
      <c r="VCK64" s="11"/>
      <c r="VCL64" s="11"/>
      <c r="VCM64" s="11"/>
      <c r="VCN64" s="11"/>
      <c r="VCO64" s="11"/>
      <c r="VCP64" s="11"/>
      <c r="VCQ64" s="11"/>
      <c r="VCR64" s="11"/>
      <c r="VCS64" s="11"/>
      <c r="VCT64" s="11"/>
      <c r="VCU64" s="11"/>
      <c r="VCV64" s="11"/>
      <c r="VCW64" s="11"/>
      <c r="VCX64" s="11"/>
      <c r="VCY64" s="11"/>
      <c r="VCZ64" s="11"/>
      <c r="VDA64" s="11"/>
      <c r="VDB64" s="11"/>
      <c r="VDC64" s="11"/>
      <c r="VDD64" s="11"/>
      <c r="VDE64" s="11"/>
      <c r="VDF64" s="11"/>
      <c r="VDG64" s="11"/>
      <c r="VDH64" s="11"/>
      <c r="VDI64" s="11"/>
      <c r="VDJ64" s="11"/>
      <c r="VDK64" s="11"/>
      <c r="VDL64" s="11"/>
      <c r="VDM64" s="11"/>
      <c r="VDN64" s="11"/>
      <c r="VDO64" s="11"/>
      <c r="VDP64" s="11"/>
      <c r="VDQ64" s="11"/>
      <c r="VDR64" s="11"/>
      <c r="VDS64" s="11"/>
      <c r="VDT64" s="11"/>
      <c r="VDU64" s="11"/>
      <c r="VDV64" s="11"/>
      <c r="VDW64" s="11"/>
      <c r="VDX64" s="11"/>
      <c r="VDY64" s="11"/>
      <c r="VDZ64" s="11"/>
      <c r="VEA64" s="11"/>
      <c r="VEB64" s="11"/>
      <c r="VEC64" s="11"/>
      <c r="VED64" s="11"/>
      <c r="VEE64" s="11"/>
      <c r="VEF64" s="11"/>
      <c r="VEG64" s="11"/>
      <c r="VEH64" s="11"/>
      <c r="VEI64" s="11"/>
      <c r="VEJ64" s="11"/>
      <c r="VEK64" s="11"/>
      <c r="VEL64" s="11"/>
      <c r="VEM64" s="11"/>
      <c r="VEN64" s="11"/>
      <c r="VEO64" s="11"/>
      <c r="VEP64" s="11"/>
      <c r="VEQ64" s="11"/>
      <c r="VER64" s="11"/>
      <c r="VES64" s="11"/>
      <c r="VET64" s="11"/>
      <c r="VEU64" s="11"/>
      <c r="VEV64" s="11"/>
      <c r="VEW64" s="11"/>
      <c r="VEX64" s="11"/>
      <c r="VEY64" s="11"/>
      <c r="VEZ64" s="11"/>
      <c r="VFA64" s="11"/>
      <c r="VFB64" s="11"/>
      <c r="VFC64" s="11"/>
      <c r="VFD64" s="11"/>
      <c r="VFE64" s="11"/>
      <c r="VFF64" s="11"/>
      <c r="VFG64" s="11"/>
      <c r="VFH64" s="11"/>
      <c r="VFI64" s="11"/>
      <c r="VFJ64" s="11"/>
      <c r="VFK64" s="11"/>
      <c r="VFL64" s="11"/>
      <c r="VFM64" s="11"/>
      <c r="VFN64" s="11"/>
      <c r="VFO64" s="11"/>
      <c r="VFP64" s="11"/>
      <c r="VFQ64" s="11"/>
      <c r="VFR64" s="11"/>
      <c r="VFS64" s="11"/>
      <c r="VFT64" s="11"/>
      <c r="VFU64" s="11"/>
      <c r="VFV64" s="11"/>
      <c r="VFW64" s="11"/>
      <c r="VFX64" s="11"/>
      <c r="VFY64" s="11"/>
      <c r="VFZ64" s="11"/>
      <c r="VGA64" s="11"/>
      <c r="VGB64" s="11"/>
      <c r="VGC64" s="11"/>
      <c r="VGD64" s="11"/>
      <c r="VGE64" s="11"/>
      <c r="VGF64" s="11"/>
      <c r="VGG64" s="11"/>
      <c r="VGH64" s="11"/>
      <c r="VGI64" s="11"/>
      <c r="VGJ64" s="11"/>
      <c r="VGK64" s="11"/>
      <c r="VGL64" s="11"/>
      <c r="VGM64" s="11"/>
      <c r="VGN64" s="11"/>
      <c r="VGO64" s="11"/>
      <c r="VGP64" s="11"/>
      <c r="VGQ64" s="11"/>
      <c r="VGR64" s="11"/>
      <c r="VGS64" s="11"/>
      <c r="VGT64" s="11"/>
      <c r="VGU64" s="11"/>
      <c r="VGV64" s="11"/>
      <c r="VGW64" s="11"/>
      <c r="VGX64" s="11"/>
      <c r="VGY64" s="11"/>
      <c r="VGZ64" s="11"/>
      <c r="VHA64" s="11"/>
      <c r="VHB64" s="11"/>
      <c r="VHC64" s="11"/>
      <c r="VHD64" s="11"/>
      <c r="VHE64" s="11"/>
      <c r="VHF64" s="11"/>
      <c r="VHG64" s="11"/>
      <c r="VHH64" s="11"/>
      <c r="VHI64" s="11"/>
      <c r="VHJ64" s="11"/>
      <c r="VHK64" s="11"/>
      <c r="VHL64" s="11"/>
      <c r="VHM64" s="11"/>
      <c r="VHN64" s="11"/>
      <c r="VHO64" s="11"/>
      <c r="VHP64" s="11"/>
      <c r="VHQ64" s="11"/>
      <c r="VHR64" s="11"/>
      <c r="VHS64" s="11"/>
      <c r="VHT64" s="11"/>
      <c r="VHU64" s="11"/>
      <c r="VHV64" s="11"/>
      <c r="VHW64" s="11"/>
      <c r="VHX64" s="11"/>
      <c r="VHY64" s="11"/>
      <c r="VHZ64" s="11"/>
      <c r="VIA64" s="11"/>
      <c r="VIB64" s="11"/>
      <c r="VIC64" s="11"/>
      <c r="VID64" s="11"/>
      <c r="VIE64" s="11"/>
      <c r="VIF64" s="11"/>
      <c r="VIG64" s="11"/>
      <c r="VIH64" s="11"/>
      <c r="VII64" s="11"/>
      <c r="VIJ64" s="11"/>
      <c r="VIK64" s="11"/>
      <c r="VIL64" s="11"/>
      <c r="VIM64" s="11"/>
      <c r="VIN64" s="11"/>
      <c r="VIO64" s="11"/>
      <c r="VIP64" s="11"/>
      <c r="VIQ64" s="11"/>
      <c r="VIR64" s="11"/>
      <c r="VIS64" s="11"/>
      <c r="VIT64" s="11"/>
      <c r="VIU64" s="11"/>
      <c r="VIV64" s="11"/>
      <c r="VIW64" s="11"/>
      <c r="VIX64" s="11"/>
      <c r="VIY64" s="11"/>
      <c r="VIZ64" s="11"/>
      <c r="VJA64" s="11"/>
      <c r="VJB64" s="11"/>
      <c r="VJC64" s="11"/>
      <c r="VJD64" s="11"/>
      <c r="VJE64" s="11"/>
      <c r="VJF64" s="11"/>
      <c r="VJG64" s="11"/>
      <c r="VJH64" s="11"/>
      <c r="VJI64" s="11"/>
      <c r="VJJ64" s="11"/>
      <c r="VJK64" s="11"/>
      <c r="VJL64" s="11"/>
      <c r="VJM64" s="11"/>
      <c r="VJN64" s="11"/>
      <c r="VJO64" s="11"/>
      <c r="VJP64" s="11"/>
      <c r="VJQ64" s="11"/>
      <c r="VJR64" s="11"/>
      <c r="VJS64" s="11"/>
      <c r="VJT64" s="11"/>
      <c r="VJU64" s="11"/>
      <c r="VJV64" s="11"/>
      <c r="VJW64" s="11"/>
      <c r="VJX64" s="11"/>
      <c r="VJY64" s="11"/>
      <c r="VJZ64" s="11"/>
      <c r="VKA64" s="11"/>
      <c r="VKB64" s="11"/>
      <c r="VKC64" s="11"/>
      <c r="VKD64" s="11"/>
      <c r="VKE64" s="11"/>
      <c r="VKF64" s="11"/>
      <c r="VKG64" s="11"/>
      <c r="VKH64" s="11"/>
      <c r="VKI64" s="11"/>
      <c r="VKJ64" s="11"/>
      <c r="VKK64" s="11"/>
      <c r="VKL64" s="11"/>
      <c r="VKM64" s="11"/>
      <c r="VKN64" s="11"/>
      <c r="VKO64" s="11"/>
      <c r="VKP64" s="11"/>
      <c r="VKQ64" s="11"/>
      <c r="VKR64" s="11"/>
      <c r="VKS64" s="11"/>
      <c r="VKT64" s="11"/>
      <c r="VKU64" s="11"/>
      <c r="VKV64" s="11"/>
      <c r="VKW64" s="11"/>
      <c r="VKX64" s="11"/>
      <c r="VKY64" s="11"/>
      <c r="VKZ64" s="11"/>
      <c r="VLA64" s="11"/>
      <c r="VLB64" s="11"/>
      <c r="VLC64" s="11"/>
      <c r="VLD64" s="11"/>
      <c r="VLE64" s="11"/>
      <c r="VLF64" s="11"/>
      <c r="VLG64" s="11"/>
      <c r="VLH64" s="11"/>
      <c r="VLI64" s="11"/>
      <c r="VLJ64" s="11"/>
      <c r="VLK64" s="11"/>
      <c r="VLL64" s="11"/>
      <c r="VLM64" s="11"/>
      <c r="VLN64" s="11"/>
      <c r="VLO64" s="11"/>
      <c r="VLP64" s="11"/>
      <c r="VLQ64" s="11"/>
      <c r="VLR64" s="11"/>
      <c r="VLS64" s="11"/>
      <c r="VLT64" s="11"/>
      <c r="VLU64" s="11"/>
      <c r="VLV64" s="11"/>
      <c r="VLW64" s="11"/>
      <c r="VLX64" s="11"/>
      <c r="VLY64" s="11"/>
      <c r="VLZ64" s="11"/>
      <c r="VMA64" s="11"/>
      <c r="VMB64" s="11"/>
      <c r="VMC64" s="11"/>
      <c r="VMD64" s="11"/>
      <c r="VME64" s="11"/>
      <c r="VMF64" s="11"/>
      <c r="VMG64" s="11"/>
      <c r="VMH64" s="11"/>
      <c r="VMI64" s="11"/>
      <c r="VMJ64" s="11"/>
      <c r="VMK64" s="11"/>
      <c r="VML64" s="11"/>
      <c r="VMM64" s="11"/>
      <c r="VMN64" s="11"/>
      <c r="VMO64" s="11"/>
      <c r="VMP64" s="11"/>
      <c r="VMQ64" s="11"/>
      <c r="VMR64" s="11"/>
      <c r="VMS64" s="11"/>
      <c r="VMT64" s="11"/>
      <c r="VMU64" s="11"/>
      <c r="VMV64" s="11"/>
      <c r="VMW64" s="11"/>
      <c r="VMX64" s="11"/>
      <c r="VMY64" s="11"/>
      <c r="VMZ64" s="11"/>
      <c r="VNA64" s="11"/>
      <c r="VNB64" s="11"/>
      <c r="VNC64" s="11"/>
      <c r="VND64" s="11"/>
      <c r="VNE64" s="11"/>
      <c r="VNF64" s="11"/>
      <c r="VNG64" s="11"/>
      <c r="VNH64" s="11"/>
      <c r="VNI64" s="11"/>
      <c r="VNJ64" s="11"/>
      <c r="VNK64" s="11"/>
      <c r="VNL64" s="11"/>
      <c r="VNM64" s="11"/>
      <c r="VNN64" s="11"/>
      <c r="VNO64" s="11"/>
      <c r="VNP64" s="11"/>
      <c r="VNQ64" s="11"/>
      <c r="VNR64" s="11"/>
      <c r="VNS64" s="11"/>
      <c r="VNT64" s="11"/>
      <c r="VNU64" s="11"/>
      <c r="VNV64" s="11"/>
      <c r="VNW64" s="11"/>
      <c r="VNX64" s="11"/>
      <c r="VNY64" s="11"/>
      <c r="VNZ64" s="11"/>
      <c r="VOA64" s="11"/>
      <c r="VOB64" s="11"/>
      <c r="VOC64" s="11"/>
      <c r="VOD64" s="11"/>
      <c r="VOE64" s="11"/>
      <c r="VOF64" s="11"/>
      <c r="VOG64" s="11"/>
      <c r="VOH64" s="11"/>
      <c r="VOI64" s="11"/>
      <c r="VOJ64" s="11"/>
      <c r="VOK64" s="11"/>
      <c r="VOL64" s="11"/>
      <c r="VOM64" s="11"/>
      <c r="VON64" s="11"/>
      <c r="VOO64" s="11"/>
      <c r="VOP64" s="11"/>
      <c r="VOQ64" s="11"/>
      <c r="VOR64" s="11"/>
      <c r="VOS64" s="11"/>
      <c r="VOT64" s="11"/>
      <c r="VOU64" s="11"/>
      <c r="VOV64" s="11"/>
      <c r="VOW64" s="11"/>
      <c r="VOX64" s="11"/>
      <c r="VOY64" s="11"/>
      <c r="VOZ64" s="11"/>
      <c r="VPA64" s="11"/>
      <c r="VPB64" s="11"/>
      <c r="VPC64" s="11"/>
      <c r="VPD64" s="11"/>
      <c r="VPE64" s="11"/>
      <c r="VPF64" s="11"/>
      <c r="VPG64" s="11"/>
      <c r="VPH64" s="11"/>
      <c r="VPI64" s="11"/>
      <c r="VPJ64" s="11"/>
      <c r="VPK64" s="11"/>
      <c r="VPL64" s="11"/>
      <c r="VPM64" s="11"/>
      <c r="VPN64" s="11"/>
      <c r="VPO64" s="11"/>
      <c r="VPP64" s="11"/>
      <c r="VPQ64" s="11"/>
      <c r="VPR64" s="11"/>
      <c r="VPS64" s="11"/>
      <c r="VPT64" s="11"/>
      <c r="VPU64" s="11"/>
      <c r="VPV64" s="11"/>
      <c r="VPW64" s="11"/>
      <c r="VPX64" s="11"/>
      <c r="VPY64" s="11"/>
      <c r="VPZ64" s="11"/>
      <c r="VQA64" s="11"/>
      <c r="VQB64" s="11"/>
      <c r="VQC64" s="11"/>
      <c r="VQD64" s="11"/>
      <c r="VQE64" s="11"/>
      <c r="VQF64" s="11"/>
      <c r="VQG64" s="11"/>
      <c r="VQH64" s="11"/>
      <c r="VQI64" s="11"/>
      <c r="VQJ64" s="11"/>
      <c r="VQK64" s="11"/>
      <c r="VQL64" s="11"/>
      <c r="VQM64" s="11"/>
      <c r="VQN64" s="11"/>
      <c r="VQO64" s="11"/>
      <c r="VQP64" s="11"/>
      <c r="VQQ64" s="11"/>
      <c r="VQR64" s="11"/>
      <c r="VQS64" s="11"/>
      <c r="VQT64" s="11"/>
      <c r="VQU64" s="11"/>
      <c r="VQV64" s="11"/>
      <c r="VQW64" s="11"/>
      <c r="VQX64" s="11"/>
      <c r="VQY64" s="11"/>
      <c r="VQZ64" s="11"/>
      <c r="VRA64" s="11"/>
      <c r="VRB64" s="11"/>
      <c r="VRC64" s="11"/>
      <c r="VRD64" s="11"/>
      <c r="VRE64" s="11"/>
      <c r="VRF64" s="11"/>
      <c r="VRG64" s="11"/>
      <c r="VRH64" s="11"/>
      <c r="VRI64" s="11"/>
      <c r="VRJ64" s="11"/>
      <c r="VRK64" s="11"/>
      <c r="VRL64" s="11"/>
      <c r="VRM64" s="11"/>
      <c r="VRN64" s="11"/>
      <c r="VRO64" s="11"/>
      <c r="VRP64" s="11"/>
      <c r="VRQ64" s="11"/>
      <c r="VRR64" s="11"/>
      <c r="VRS64" s="11"/>
      <c r="VRT64" s="11"/>
      <c r="VRU64" s="11"/>
      <c r="VRV64" s="11"/>
      <c r="VRW64" s="11"/>
      <c r="VRX64" s="11"/>
      <c r="VRY64" s="11"/>
      <c r="VRZ64" s="11"/>
      <c r="VSA64" s="11"/>
      <c r="VSB64" s="11"/>
      <c r="VSC64" s="11"/>
      <c r="VSD64" s="11"/>
      <c r="VSE64" s="11"/>
      <c r="VSF64" s="11"/>
      <c r="VSG64" s="11"/>
      <c r="VSH64" s="11"/>
      <c r="VSI64" s="11"/>
      <c r="VSJ64" s="11"/>
      <c r="VSK64" s="11"/>
      <c r="VSL64" s="11"/>
      <c r="VSM64" s="11"/>
      <c r="VSN64" s="11"/>
      <c r="VSO64" s="11"/>
      <c r="VSP64" s="11"/>
      <c r="VSQ64" s="11"/>
      <c r="VSR64" s="11"/>
      <c r="VSS64" s="11"/>
      <c r="VST64" s="11"/>
      <c r="VSU64" s="11"/>
      <c r="VSV64" s="11"/>
      <c r="VSW64" s="11"/>
      <c r="VSX64" s="11"/>
      <c r="VSY64" s="11"/>
      <c r="VSZ64" s="11"/>
      <c r="VTA64" s="11"/>
      <c r="VTB64" s="11"/>
      <c r="VTC64" s="11"/>
      <c r="VTD64" s="11"/>
      <c r="VTE64" s="11"/>
      <c r="VTF64" s="11"/>
      <c r="VTG64" s="11"/>
      <c r="VTH64" s="11"/>
      <c r="VTI64" s="11"/>
      <c r="VTJ64" s="11"/>
      <c r="VTK64" s="11"/>
      <c r="VTL64" s="11"/>
      <c r="VTM64" s="11"/>
      <c r="VTN64" s="11"/>
      <c r="VTO64" s="11"/>
      <c r="VTP64" s="11"/>
      <c r="VTQ64" s="11"/>
      <c r="VTR64" s="11"/>
      <c r="VTS64" s="11"/>
      <c r="VTT64" s="11"/>
      <c r="VTU64" s="11"/>
      <c r="VTV64" s="11"/>
      <c r="VTW64" s="11"/>
      <c r="VTX64" s="11"/>
      <c r="VTY64" s="11"/>
      <c r="VTZ64" s="11"/>
      <c r="VUA64" s="11"/>
      <c r="VUB64" s="11"/>
      <c r="VUC64" s="11"/>
      <c r="VUD64" s="11"/>
      <c r="VUE64" s="11"/>
      <c r="VUF64" s="11"/>
      <c r="VUG64" s="11"/>
      <c r="VUH64" s="11"/>
      <c r="VUI64" s="11"/>
      <c r="VUJ64" s="11"/>
      <c r="VUK64" s="11"/>
      <c r="VUL64" s="11"/>
      <c r="VUM64" s="11"/>
      <c r="VUN64" s="11"/>
      <c r="VUO64" s="11"/>
      <c r="VUP64" s="11"/>
      <c r="VUQ64" s="11"/>
      <c r="VUR64" s="11"/>
      <c r="VUS64" s="11"/>
      <c r="VUT64" s="11"/>
      <c r="VUU64" s="11"/>
      <c r="VUV64" s="11"/>
      <c r="VUW64" s="11"/>
      <c r="VUX64" s="11"/>
      <c r="VUY64" s="11"/>
      <c r="VUZ64" s="11"/>
      <c r="VVA64" s="11"/>
      <c r="VVB64" s="11"/>
      <c r="VVC64" s="11"/>
      <c r="VVD64" s="11"/>
      <c r="VVE64" s="11"/>
      <c r="VVF64" s="11"/>
      <c r="VVG64" s="11"/>
      <c r="VVH64" s="11"/>
      <c r="VVI64" s="11"/>
      <c r="VVJ64" s="11"/>
      <c r="VVK64" s="11"/>
      <c r="VVL64" s="11"/>
      <c r="VVM64" s="11"/>
      <c r="VVN64" s="11"/>
      <c r="VVO64" s="11"/>
      <c r="VVP64" s="11"/>
      <c r="VVQ64" s="11"/>
      <c r="VVR64" s="11"/>
      <c r="VVS64" s="11"/>
      <c r="VVT64" s="11"/>
      <c r="VVU64" s="11"/>
      <c r="VVV64" s="11"/>
      <c r="VVW64" s="11"/>
      <c r="VVX64" s="11"/>
      <c r="VVY64" s="11"/>
      <c r="VVZ64" s="11"/>
      <c r="VWA64" s="11"/>
      <c r="VWB64" s="11"/>
      <c r="VWC64" s="11"/>
      <c r="VWD64" s="11"/>
      <c r="VWE64" s="11"/>
      <c r="VWF64" s="11"/>
      <c r="VWG64" s="11"/>
      <c r="VWH64" s="11"/>
      <c r="VWI64" s="11"/>
      <c r="VWJ64" s="11"/>
      <c r="VWK64" s="11"/>
      <c r="VWL64" s="11"/>
      <c r="VWM64" s="11"/>
      <c r="VWN64" s="11"/>
      <c r="VWO64" s="11"/>
      <c r="VWP64" s="11"/>
      <c r="VWQ64" s="11"/>
      <c r="VWR64" s="11"/>
      <c r="VWS64" s="11"/>
      <c r="VWT64" s="11"/>
      <c r="VWU64" s="11"/>
      <c r="VWV64" s="11"/>
      <c r="VWW64" s="11"/>
      <c r="VWX64" s="11"/>
      <c r="VWY64" s="11"/>
      <c r="VWZ64" s="11"/>
      <c r="VXA64" s="11"/>
      <c r="VXB64" s="11"/>
      <c r="VXC64" s="11"/>
      <c r="VXD64" s="11"/>
      <c r="VXE64" s="11"/>
      <c r="VXF64" s="11"/>
      <c r="VXG64" s="11"/>
      <c r="VXH64" s="11"/>
      <c r="VXI64" s="11"/>
      <c r="VXJ64" s="11"/>
      <c r="VXK64" s="11"/>
      <c r="VXL64" s="11"/>
      <c r="VXM64" s="11"/>
      <c r="VXN64" s="11"/>
      <c r="VXO64" s="11"/>
      <c r="VXP64" s="11"/>
      <c r="VXQ64" s="11"/>
      <c r="VXR64" s="11"/>
      <c r="VXS64" s="11"/>
      <c r="VXT64" s="11"/>
      <c r="VXU64" s="11"/>
      <c r="VXV64" s="11"/>
      <c r="VXW64" s="11"/>
      <c r="VXX64" s="11"/>
      <c r="VXY64" s="11"/>
      <c r="VXZ64" s="11"/>
      <c r="VYA64" s="11"/>
      <c r="VYB64" s="11"/>
      <c r="VYC64" s="11"/>
      <c r="VYD64" s="11"/>
      <c r="VYE64" s="11"/>
      <c r="VYF64" s="11"/>
      <c r="VYG64" s="11"/>
      <c r="VYH64" s="11"/>
      <c r="VYI64" s="11"/>
      <c r="VYJ64" s="11"/>
      <c r="VYK64" s="11"/>
      <c r="VYL64" s="11"/>
      <c r="VYM64" s="11"/>
      <c r="VYN64" s="11"/>
      <c r="VYO64" s="11"/>
      <c r="VYP64" s="11"/>
      <c r="VYQ64" s="11"/>
      <c r="VYR64" s="11"/>
      <c r="VYS64" s="11"/>
      <c r="VYT64" s="11"/>
      <c r="VYU64" s="11"/>
      <c r="VYV64" s="11"/>
      <c r="VYW64" s="11"/>
      <c r="VYX64" s="11"/>
      <c r="VYY64" s="11"/>
      <c r="VYZ64" s="11"/>
      <c r="VZA64" s="11"/>
      <c r="VZB64" s="11"/>
      <c r="VZC64" s="11"/>
      <c r="VZD64" s="11"/>
      <c r="VZE64" s="11"/>
      <c r="VZF64" s="11"/>
      <c r="VZG64" s="11"/>
      <c r="VZH64" s="11"/>
      <c r="VZI64" s="11"/>
      <c r="VZJ64" s="11"/>
      <c r="VZK64" s="11"/>
      <c r="VZL64" s="11"/>
      <c r="VZM64" s="11"/>
      <c r="VZN64" s="11"/>
      <c r="VZO64" s="11"/>
      <c r="VZP64" s="11"/>
      <c r="VZQ64" s="11"/>
      <c r="VZR64" s="11"/>
      <c r="VZS64" s="11"/>
      <c r="VZT64" s="11"/>
      <c r="VZU64" s="11"/>
      <c r="VZV64" s="11"/>
      <c r="VZW64" s="11"/>
      <c r="VZX64" s="11"/>
      <c r="VZY64" s="11"/>
      <c r="VZZ64" s="11"/>
      <c r="WAA64" s="11"/>
      <c r="WAB64" s="11"/>
      <c r="WAC64" s="11"/>
      <c r="WAD64" s="11"/>
      <c r="WAE64" s="11"/>
      <c r="WAF64" s="11"/>
      <c r="WAG64" s="11"/>
      <c r="WAH64" s="11"/>
      <c r="WAI64" s="11"/>
      <c r="WAJ64" s="11"/>
      <c r="WAK64" s="11"/>
      <c r="WAL64" s="11"/>
      <c r="WAM64" s="11"/>
      <c r="WAN64" s="11"/>
      <c r="WAO64" s="11"/>
      <c r="WAP64" s="11"/>
      <c r="WAQ64" s="11"/>
      <c r="WAR64" s="11"/>
      <c r="WAS64" s="11"/>
      <c r="WAT64" s="11"/>
      <c r="WAU64" s="11"/>
      <c r="WAV64" s="11"/>
      <c r="WAW64" s="11"/>
      <c r="WAX64" s="11"/>
      <c r="WAY64" s="11"/>
      <c r="WAZ64" s="11"/>
      <c r="WBA64" s="11"/>
      <c r="WBB64" s="11"/>
      <c r="WBC64" s="11"/>
      <c r="WBD64" s="11"/>
      <c r="WBE64" s="11"/>
      <c r="WBF64" s="11"/>
      <c r="WBG64" s="11"/>
      <c r="WBH64" s="11"/>
      <c r="WBI64" s="11"/>
      <c r="WBJ64" s="11"/>
      <c r="WBK64" s="11"/>
      <c r="WBL64" s="11"/>
      <c r="WBM64" s="11"/>
      <c r="WBN64" s="11"/>
      <c r="WBO64" s="11"/>
      <c r="WBP64" s="11"/>
      <c r="WBQ64" s="11"/>
      <c r="WBR64" s="11"/>
      <c r="WBS64" s="11"/>
      <c r="WBT64" s="11"/>
      <c r="WBU64" s="11"/>
      <c r="WBV64" s="11"/>
      <c r="WBW64" s="11"/>
      <c r="WBX64" s="11"/>
      <c r="WBY64" s="11"/>
      <c r="WBZ64" s="11"/>
      <c r="WCA64" s="11"/>
      <c r="WCB64" s="11"/>
      <c r="WCC64" s="11"/>
      <c r="WCD64" s="11"/>
      <c r="WCE64" s="11"/>
      <c r="WCF64" s="11"/>
      <c r="WCG64" s="11"/>
      <c r="WCH64" s="11"/>
      <c r="WCI64" s="11"/>
      <c r="WCJ64" s="11"/>
      <c r="WCK64" s="11"/>
      <c r="WCL64" s="11"/>
      <c r="WCM64" s="11"/>
      <c r="WCN64" s="11"/>
      <c r="WCO64" s="11"/>
      <c r="WCP64" s="11"/>
      <c r="WCQ64" s="11"/>
      <c r="WCR64" s="11"/>
      <c r="WCS64" s="11"/>
      <c r="WCT64" s="11"/>
      <c r="WCU64" s="11"/>
      <c r="WCV64" s="11"/>
      <c r="WCW64" s="11"/>
      <c r="WCX64" s="11"/>
      <c r="WCY64" s="11"/>
      <c r="WCZ64" s="11"/>
      <c r="WDA64" s="11"/>
      <c r="WDB64" s="11"/>
      <c r="WDC64" s="11"/>
      <c r="WDD64" s="11"/>
      <c r="WDE64" s="11"/>
      <c r="WDF64" s="11"/>
      <c r="WDG64" s="11"/>
      <c r="WDH64" s="11"/>
      <c r="WDI64" s="11"/>
      <c r="WDJ64" s="11"/>
      <c r="WDK64" s="11"/>
      <c r="WDL64" s="11"/>
      <c r="WDM64" s="11"/>
      <c r="WDN64" s="11"/>
      <c r="WDO64" s="11"/>
      <c r="WDP64" s="11"/>
      <c r="WDQ64" s="11"/>
      <c r="WDR64" s="11"/>
      <c r="WDS64" s="11"/>
      <c r="WDT64" s="11"/>
      <c r="WDU64" s="11"/>
      <c r="WDV64" s="11"/>
      <c r="WDW64" s="11"/>
      <c r="WDX64" s="11"/>
      <c r="WDY64" s="11"/>
      <c r="WDZ64" s="11"/>
      <c r="WEA64" s="11"/>
      <c r="WEB64" s="11"/>
      <c r="WEC64" s="11"/>
      <c r="WED64" s="11"/>
      <c r="WEE64" s="11"/>
      <c r="WEF64" s="11"/>
      <c r="WEG64" s="11"/>
      <c r="WEH64" s="11"/>
      <c r="WEI64" s="11"/>
      <c r="WEJ64" s="11"/>
      <c r="WEK64" s="11"/>
      <c r="WEL64" s="11"/>
      <c r="WEM64" s="11"/>
      <c r="WEN64" s="11"/>
      <c r="WEO64" s="11"/>
      <c r="WEP64" s="11"/>
      <c r="WEQ64" s="11"/>
      <c r="WER64" s="11"/>
      <c r="WES64" s="11"/>
      <c r="WET64" s="11"/>
      <c r="WEU64" s="11"/>
      <c r="WEV64" s="11"/>
      <c r="WEW64" s="11"/>
      <c r="WEX64" s="11"/>
      <c r="WEY64" s="11"/>
      <c r="WEZ64" s="11"/>
      <c r="WFA64" s="11"/>
      <c r="WFB64" s="11"/>
      <c r="WFC64" s="11"/>
      <c r="WFD64" s="11"/>
      <c r="WFE64" s="11"/>
      <c r="WFF64" s="11"/>
      <c r="WFG64" s="11"/>
      <c r="WFH64" s="11"/>
      <c r="WFI64" s="11"/>
      <c r="WFJ64" s="11"/>
      <c r="WFK64" s="11"/>
      <c r="WFL64" s="11"/>
      <c r="WFM64" s="11"/>
      <c r="WFN64" s="11"/>
      <c r="WFO64" s="11"/>
      <c r="WFP64" s="11"/>
      <c r="WFQ64" s="11"/>
      <c r="WFR64" s="11"/>
      <c r="WFS64" s="11"/>
      <c r="WFT64" s="11"/>
      <c r="WFU64" s="11"/>
      <c r="WFV64" s="11"/>
      <c r="WFW64" s="11"/>
      <c r="WFX64" s="11"/>
      <c r="WFY64" s="11"/>
      <c r="WFZ64" s="11"/>
      <c r="WGA64" s="11"/>
      <c r="WGB64" s="11"/>
      <c r="WGC64" s="11"/>
      <c r="WGD64" s="11"/>
      <c r="WGE64" s="11"/>
      <c r="WGF64" s="11"/>
      <c r="WGG64" s="11"/>
      <c r="WGH64" s="11"/>
      <c r="WGI64" s="11"/>
      <c r="WGJ64" s="11"/>
      <c r="WGK64" s="11"/>
      <c r="WGL64" s="11"/>
      <c r="WGM64" s="11"/>
      <c r="WGN64" s="11"/>
      <c r="WGO64" s="11"/>
      <c r="WGP64" s="11"/>
      <c r="WGQ64" s="11"/>
      <c r="WGR64" s="11"/>
      <c r="WGS64" s="11"/>
      <c r="WGT64" s="11"/>
      <c r="WGU64" s="11"/>
      <c r="WGV64" s="11"/>
      <c r="WGW64" s="11"/>
      <c r="WGX64" s="11"/>
      <c r="WGY64" s="11"/>
      <c r="WGZ64" s="11"/>
      <c r="WHA64" s="11"/>
      <c r="WHB64" s="11"/>
      <c r="WHC64" s="11"/>
      <c r="WHD64" s="11"/>
      <c r="WHE64" s="11"/>
      <c r="WHF64" s="11"/>
      <c r="WHG64" s="11"/>
      <c r="WHH64" s="11"/>
      <c r="WHI64" s="11"/>
      <c r="WHJ64" s="11"/>
      <c r="WHK64" s="11"/>
      <c r="WHL64" s="11"/>
      <c r="WHM64" s="11"/>
      <c r="WHN64" s="11"/>
      <c r="WHO64" s="11"/>
      <c r="WHP64" s="11"/>
      <c r="WHQ64" s="11"/>
      <c r="WHR64" s="11"/>
      <c r="WHS64" s="11"/>
      <c r="WHT64" s="11"/>
      <c r="WHU64" s="11"/>
      <c r="WHV64" s="11"/>
      <c r="WHW64" s="11"/>
      <c r="WHX64" s="11"/>
      <c r="WHY64" s="11"/>
      <c r="WHZ64" s="11"/>
      <c r="WIA64" s="11"/>
      <c r="WIB64" s="11"/>
      <c r="WIC64" s="11"/>
      <c r="WID64" s="11"/>
      <c r="WIE64" s="11"/>
      <c r="WIF64" s="11"/>
      <c r="WIG64" s="11"/>
      <c r="WIH64" s="11"/>
      <c r="WII64" s="11"/>
      <c r="WIJ64" s="11"/>
      <c r="WIK64" s="11"/>
      <c r="WIL64" s="11"/>
      <c r="WIM64" s="11"/>
      <c r="WIN64" s="11"/>
      <c r="WIO64" s="11"/>
      <c r="WIP64" s="11"/>
      <c r="WIQ64" s="11"/>
      <c r="WIR64" s="11"/>
      <c r="WIS64" s="11"/>
      <c r="WIT64" s="11"/>
      <c r="WIU64" s="11"/>
      <c r="WIV64" s="11"/>
      <c r="WIW64" s="11"/>
      <c r="WIX64" s="11"/>
      <c r="WIY64" s="11"/>
      <c r="WIZ64" s="11"/>
      <c r="WJA64" s="11"/>
      <c r="WJB64" s="11"/>
      <c r="WJC64" s="11"/>
      <c r="WJD64" s="11"/>
      <c r="WJE64" s="11"/>
      <c r="WJF64" s="11"/>
      <c r="WJG64" s="11"/>
      <c r="WJH64" s="11"/>
      <c r="WJI64" s="11"/>
      <c r="WJJ64" s="11"/>
      <c r="WJK64" s="11"/>
      <c r="WJL64" s="11"/>
      <c r="WJM64" s="11"/>
      <c r="WJN64" s="11"/>
      <c r="WJO64" s="11"/>
      <c r="WJP64" s="11"/>
      <c r="WJQ64" s="11"/>
      <c r="WJR64" s="11"/>
      <c r="WJS64" s="11"/>
      <c r="WJT64" s="11"/>
      <c r="WJU64" s="11"/>
      <c r="WJV64" s="11"/>
      <c r="WJW64" s="11"/>
      <c r="WJX64" s="11"/>
      <c r="WJY64" s="11"/>
      <c r="WJZ64" s="11"/>
      <c r="WKA64" s="11"/>
      <c r="WKB64" s="11"/>
      <c r="WKC64" s="11"/>
      <c r="WKD64" s="11"/>
      <c r="WKE64" s="11"/>
      <c r="WKF64" s="11"/>
      <c r="WKG64" s="11"/>
      <c r="WKH64" s="11"/>
      <c r="WKI64" s="11"/>
      <c r="WKJ64" s="11"/>
      <c r="WKK64" s="11"/>
      <c r="WKL64" s="11"/>
      <c r="WKM64" s="11"/>
      <c r="WKN64" s="11"/>
      <c r="WKO64" s="11"/>
      <c r="WKP64" s="11"/>
      <c r="WKQ64" s="11"/>
      <c r="WKR64" s="11"/>
      <c r="WKS64" s="11"/>
      <c r="WKT64" s="11"/>
      <c r="WKU64" s="11"/>
      <c r="WKV64" s="11"/>
      <c r="WKW64" s="11"/>
      <c r="WKX64" s="11"/>
      <c r="WKY64" s="11"/>
      <c r="WKZ64" s="11"/>
      <c r="WLA64" s="11"/>
      <c r="WLB64" s="11"/>
      <c r="WLC64" s="11"/>
      <c r="WLD64" s="11"/>
      <c r="WLE64" s="11"/>
      <c r="WLF64" s="11"/>
      <c r="WLG64" s="11"/>
      <c r="WLH64" s="11"/>
      <c r="WLI64" s="11"/>
      <c r="WLJ64" s="11"/>
      <c r="WLK64" s="11"/>
      <c r="WLL64" s="11"/>
      <c r="WLM64" s="11"/>
      <c r="WLN64" s="11"/>
      <c r="WLO64" s="11"/>
      <c r="WLP64" s="11"/>
      <c r="WLQ64" s="11"/>
      <c r="WLR64" s="11"/>
      <c r="WLS64" s="11"/>
      <c r="WLT64" s="11"/>
      <c r="WLU64" s="11"/>
      <c r="WLV64" s="11"/>
      <c r="WLW64" s="11"/>
      <c r="WLX64" s="11"/>
      <c r="WLY64" s="11"/>
      <c r="WLZ64" s="11"/>
      <c r="WMA64" s="11"/>
      <c r="WMB64" s="11"/>
      <c r="WMC64" s="11"/>
      <c r="WMD64" s="11"/>
      <c r="WME64" s="11"/>
      <c r="WMF64" s="11"/>
      <c r="WMG64" s="11"/>
      <c r="WMH64" s="11"/>
      <c r="WMI64" s="11"/>
      <c r="WMJ64" s="11"/>
      <c r="WMK64" s="11"/>
      <c r="WML64" s="11"/>
      <c r="WMM64" s="11"/>
      <c r="WMN64" s="11"/>
      <c r="WMO64" s="11"/>
      <c r="WMP64" s="11"/>
      <c r="WMQ64" s="11"/>
      <c r="WMR64" s="11"/>
      <c r="WMS64" s="11"/>
      <c r="WMT64" s="11"/>
      <c r="WMU64" s="11"/>
      <c r="WMV64" s="11"/>
      <c r="WMW64" s="11"/>
      <c r="WMX64" s="11"/>
      <c r="WMY64" s="11"/>
      <c r="WMZ64" s="11"/>
      <c r="WNA64" s="11"/>
      <c r="WNB64" s="11"/>
      <c r="WNC64" s="11"/>
      <c r="WND64" s="11"/>
      <c r="WNE64" s="11"/>
      <c r="WNF64" s="11"/>
      <c r="WNG64" s="11"/>
      <c r="WNH64" s="11"/>
      <c r="WNI64" s="11"/>
      <c r="WNJ64" s="11"/>
      <c r="WNK64" s="11"/>
      <c r="WNL64" s="11"/>
      <c r="WNM64" s="11"/>
      <c r="WNN64" s="11"/>
      <c r="WNO64" s="11"/>
      <c r="WNP64" s="11"/>
      <c r="WNQ64" s="11"/>
      <c r="WNR64" s="11"/>
      <c r="WNS64" s="11"/>
      <c r="WNT64" s="11"/>
      <c r="WNU64" s="11"/>
      <c r="WNV64" s="11"/>
      <c r="WNW64" s="11"/>
      <c r="WNX64" s="11"/>
      <c r="WNY64" s="11"/>
      <c r="WNZ64" s="11"/>
      <c r="WOA64" s="11"/>
      <c r="WOB64" s="11"/>
      <c r="WOC64" s="11"/>
      <c r="WOD64" s="11"/>
      <c r="WOE64" s="11"/>
      <c r="WOF64" s="11"/>
      <c r="WOG64" s="11"/>
      <c r="WOH64" s="11"/>
      <c r="WOI64" s="11"/>
      <c r="WOJ64" s="11"/>
      <c r="WOK64" s="11"/>
      <c r="WOL64" s="11"/>
      <c r="WOM64" s="11"/>
      <c r="WON64" s="11"/>
      <c r="WOO64" s="11"/>
      <c r="WOP64" s="11"/>
      <c r="WOQ64" s="11"/>
      <c r="WOR64" s="11"/>
      <c r="WOS64" s="11"/>
      <c r="WOT64" s="11"/>
      <c r="WOU64" s="11"/>
      <c r="WOV64" s="11"/>
      <c r="WOW64" s="11"/>
      <c r="WOX64" s="11"/>
      <c r="WOY64" s="11"/>
      <c r="WOZ64" s="11"/>
      <c r="WPA64" s="11"/>
      <c r="WPB64" s="11"/>
      <c r="WPC64" s="11"/>
      <c r="WPD64" s="11"/>
      <c r="WPE64" s="11"/>
      <c r="WPF64" s="11"/>
      <c r="WPG64" s="11"/>
      <c r="WPH64" s="11"/>
      <c r="WPI64" s="11"/>
      <c r="WPJ64" s="11"/>
      <c r="WPK64" s="11"/>
      <c r="WPL64" s="11"/>
      <c r="WPM64" s="11"/>
      <c r="WPN64" s="11"/>
      <c r="WPO64" s="11"/>
      <c r="WPP64" s="11"/>
      <c r="WPQ64" s="11"/>
      <c r="WPR64" s="11"/>
      <c r="WPS64" s="11"/>
      <c r="WPT64" s="11"/>
      <c r="WPU64" s="11"/>
      <c r="WPV64" s="11"/>
      <c r="WPW64" s="11"/>
      <c r="WPX64" s="11"/>
      <c r="WPY64" s="11"/>
      <c r="WPZ64" s="11"/>
      <c r="WQA64" s="11"/>
      <c r="WQB64" s="11"/>
      <c r="WQC64" s="11"/>
      <c r="WQD64" s="11"/>
      <c r="WQE64" s="11"/>
      <c r="WQF64" s="11"/>
      <c r="WQG64" s="11"/>
      <c r="WQH64" s="11"/>
      <c r="WQI64" s="11"/>
      <c r="WQJ64" s="11"/>
      <c r="WQK64" s="11"/>
      <c r="WQL64" s="11"/>
      <c r="WQM64" s="11"/>
      <c r="WQN64" s="11"/>
      <c r="WQO64" s="11"/>
      <c r="WQP64" s="11"/>
      <c r="WQQ64" s="11"/>
      <c r="WQR64" s="11"/>
      <c r="WQS64" s="11"/>
      <c r="WQT64" s="11"/>
      <c r="WQU64" s="11"/>
      <c r="WQV64" s="11"/>
      <c r="WQW64" s="11"/>
      <c r="WQX64" s="11"/>
      <c r="WQY64" s="11"/>
      <c r="WQZ64" s="11"/>
      <c r="WRA64" s="11"/>
      <c r="WRB64" s="11"/>
      <c r="WRC64" s="11"/>
      <c r="WRD64" s="11"/>
      <c r="WRE64" s="11"/>
      <c r="WRF64" s="11"/>
      <c r="WRG64" s="11"/>
      <c r="WRH64" s="11"/>
      <c r="WRI64" s="11"/>
      <c r="WRJ64" s="11"/>
      <c r="WRK64" s="11"/>
      <c r="WRL64" s="11"/>
      <c r="WRM64" s="11"/>
      <c r="WRN64" s="11"/>
      <c r="WRO64" s="11"/>
      <c r="WRP64" s="11"/>
      <c r="WRQ64" s="11"/>
      <c r="WRR64" s="11"/>
      <c r="WRS64" s="11"/>
      <c r="WRT64" s="11"/>
      <c r="WRU64" s="11"/>
      <c r="WRV64" s="11"/>
      <c r="WRW64" s="11"/>
      <c r="WRX64" s="11"/>
      <c r="WRY64" s="11"/>
      <c r="WRZ64" s="11"/>
      <c r="WSA64" s="11"/>
      <c r="WSB64" s="11"/>
      <c r="WSC64" s="11"/>
      <c r="WSD64" s="11"/>
      <c r="WSE64" s="11"/>
      <c r="WSF64" s="11"/>
      <c r="WSG64" s="11"/>
      <c r="WSH64" s="11"/>
      <c r="WSI64" s="11"/>
      <c r="WSJ64" s="11"/>
      <c r="WSK64" s="11"/>
      <c r="WSL64" s="11"/>
      <c r="WSM64" s="11"/>
      <c r="WSN64" s="11"/>
      <c r="WSO64" s="11"/>
      <c r="WSP64" s="11"/>
      <c r="WSQ64" s="11"/>
      <c r="WSR64" s="11"/>
      <c r="WSS64" s="11"/>
      <c r="WST64" s="11"/>
      <c r="WSU64" s="11"/>
      <c r="WSV64" s="11"/>
    </row>
    <row r="65" spans="1:16064" s="3" customFormat="1" x14ac:dyDescent="0.25">
      <c r="C65" s="79" t="s">
        <v>227</v>
      </c>
      <c r="D65"/>
      <c r="E65" s="154">
        <f>'Cash Flow'!F18+'Cash Flow'!F20</f>
        <v>0</v>
      </c>
      <c r="F65"/>
      <c r="G65" s="137" t="s">
        <v>186</v>
      </c>
      <c r="H65" s="136"/>
      <c r="I65" s="11"/>
      <c r="J65" s="11"/>
      <c r="K65" s="11"/>
      <c r="L65" s="11"/>
      <c r="M65" s="11"/>
      <c r="N65" s="11"/>
      <c r="O65" s="11"/>
      <c r="P65" s="11"/>
      <c r="Q65" s="11"/>
      <c r="R65" s="11"/>
      <c r="S65" s="11"/>
      <c r="T65" s="11"/>
      <c r="U65" s="11"/>
      <c r="V65" s="11"/>
      <c r="W65" s="11"/>
      <c r="X65" s="11"/>
      <c r="Y65" s="11"/>
      <c r="Z65" s="11"/>
      <c r="AA65" s="11"/>
      <c r="AB65" s="11"/>
      <c r="AC65" s="11"/>
      <c r="AD65" s="11"/>
      <c r="AE65" s="11"/>
      <c r="AF65" s="11"/>
      <c r="AG65" s="11"/>
      <c r="AH65" s="11"/>
      <c r="AI65" s="11"/>
      <c r="AJ65" s="11"/>
      <c r="AK65" s="11"/>
      <c r="AL65" s="11"/>
      <c r="AM65" s="11"/>
      <c r="AN65" s="11"/>
      <c r="AO65" s="11"/>
      <c r="AP65" s="11"/>
      <c r="AQ65" s="11"/>
      <c r="AR65" s="11"/>
      <c r="AS65" s="11"/>
      <c r="AT65" s="11"/>
      <c r="AU65" s="11"/>
      <c r="AV65" s="11"/>
      <c r="AW65" s="11"/>
      <c r="AX65" s="11"/>
      <c r="AY65" s="11"/>
      <c r="AZ65" s="11"/>
      <c r="BA65" s="11"/>
      <c r="BB65" s="11"/>
      <c r="BC65" s="11"/>
      <c r="BD65" s="11"/>
      <c r="BE65" s="11"/>
      <c r="BF65" s="11"/>
      <c r="BG65" s="11"/>
      <c r="BH65" s="11"/>
      <c r="BI65" s="11"/>
      <c r="BJ65" s="11"/>
      <c r="BK65" s="11"/>
      <c r="BL65" s="11"/>
      <c r="BM65" s="11"/>
      <c r="BN65" s="11"/>
      <c r="BO65" s="11"/>
      <c r="BP65" s="11"/>
      <c r="BQ65" s="11"/>
      <c r="BR65" s="11"/>
      <c r="BS65" s="11"/>
      <c r="BT65" s="11"/>
      <c r="BU65" s="11"/>
      <c r="BV65" s="11"/>
      <c r="BW65" s="11"/>
      <c r="BX65" s="11"/>
      <c r="BY65" s="11"/>
      <c r="BZ65" s="11"/>
      <c r="CA65" s="11"/>
      <c r="CB65" s="11"/>
      <c r="CC65" s="11"/>
      <c r="CD65" s="11"/>
      <c r="CE65" s="11"/>
      <c r="CF65" s="11"/>
      <c r="CG65" s="11"/>
      <c r="CH65" s="11"/>
      <c r="CI65" s="11"/>
      <c r="CJ65" s="11"/>
      <c r="CK65" s="11"/>
      <c r="CL65" s="11"/>
      <c r="CM65" s="11"/>
      <c r="CN65" s="11"/>
      <c r="CO65" s="11"/>
      <c r="CP65" s="11"/>
      <c r="CQ65" s="11"/>
      <c r="CR65" s="11"/>
      <c r="CS65" s="11"/>
      <c r="CT65" s="11"/>
      <c r="CU65" s="11"/>
      <c r="CV65" s="11"/>
      <c r="CW65" s="11"/>
      <c r="CX65" s="11"/>
      <c r="CY65" s="11"/>
      <c r="CZ65" s="11"/>
      <c r="DA65" s="11"/>
      <c r="DB65" s="11"/>
      <c r="DC65" s="11"/>
      <c r="DD65" s="11"/>
      <c r="DE65" s="11"/>
      <c r="DF65" s="11"/>
      <c r="DG65" s="11"/>
      <c r="DH65" s="11"/>
      <c r="DI65" s="11"/>
      <c r="DJ65" s="11"/>
      <c r="DK65" s="11"/>
      <c r="DL65" s="11"/>
      <c r="DM65" s="11"/>
      <c r="DN65" s="11"/>
      <c r="DO65" s="11"/>
      <c r="DP65" s="11"/>
      <c r="DQ65" s="11"/>
      <c r="DR65" s="11"/>
      <c r="DS65" s="11"/>
      <c r="DT65" s="11"/>
      <c r="DU65" s="11"/>
      <c r="DV65" s="11"/>
      <c r="DW65" s="11"/>
      <c r="DX65" s="11"/>
      <c r="DY65" s="11"/>
      <c r="DZ65" s="11"/>
      <c r="EA65" s="11"/>
      <c r="EB65" s="11"/>
      <c r="EC65" s="11"/>
      <c r="ED65" s="11"/>
      <c r="EE65" s="11"/>
      <c r="EF65" s="11"/>
      <c r="EG65" s="11"/>
      <c r="EH65" s="11"/>
      <c r="EI65" s="11"/>
      <c r="EJ65" s="11"/>
      <c r="EK65" s="11"/>
      <c r="EL65" s="11"/>
      <c r="EM65" s="11"/>
      <c r="EN65" s="11"/>
      <c r="EO65" s="11"/>
      <c r="EP65" s="11"/>
      <c r="EQ65" s="11"/>
      <c r="ER65" s="11"/>
      <c r="ES65" s="11"/>
      <c r="ET65" s="11"/>
      <c r="EU65" s="11"/>
      <c r="EV65" s="11"/>
      <c r="EW65" s="11"/>
      <c r="EX65" s="11"/>
      <c r="EY65" s="11"/>
      <c r="EZ65" s="11"/>
      <c r="FA65" s="11"/>
      <c r="FB65" s="11"/>
      <c r="FC65" s="11"/>
      <c r="FD65" s="11"/>
      <c r="FE65" s="11"/>
      <c r="FF65" s="11"/>
      <c r="FG65" s="11"/>
      <c r="FH65" s="11"/>
      <c r="FI65" s="11"/>
      <c r="FJ65" s="11"/>
      <c r="FK65" s="11"/>
      <c r="FL65" s="11"/>
      <c r="FM65" s="11"/>
      <c r="FN65" s="11"/>
      <c r="FO65" s="11"/>
      <c r="FP65" s="11"/>
      <c r="FQ65" s="11"/>
      <c r="FR65" s="11"/>
      <c r="FS65" s="11"/>
      <c r="FT65" s="11"/>
      <c r="FU65" s="11"/>
      <c r="FV65" s="11"/>
      <c r="FW65" s="11"/>
      <c r="FX65" s="11"/>
      <c r="FY65" s="11"/>
      <c r="FZ65" s="11"/>
      <c r="GA65" s="11"/>
      <c r="GB65" s="11"/>
      <c r="GC65" s="11"/>
      <c r="GD65" s="11"/>
      <c r="GE65" s="11"/>
      <c r="GF65" s="11"/>
      <c r="GG65" s="11"/>
      <c r="GH65" s="11"/>
      <c r="GI65" s="11"/>
      <c r="GJ65" s="11"/>
      <c r="GK65" s="11"/>
      <c r="GL65" s="11"/>
      <c r="GM65" s="11"/>
      <c r="GN65" s="11"/>
      <c r="GO65" s="11"/>
      <c r="GP65" s="11"/>
      <c r="GQ65" s="11"/>
      <c r="GR65" s="11"/>
      <c r="GS65" s="11"/>
      <c r="GT65" s="11"/>
      <c r="GU65" s="11"/>
      <c r="GV65" s="11"/>
      <c r="GW65" s="11"/>
      <c r="GX65" s="11"/>
      <c r="GY65" s="11"/>
      <c r="GZ65" s="11"/>
      <c r="HA65" s="11"/>
      <c r="HB65" s="11"/>
      <c r="HC65" s="11"/>
      <c r="HD65" s="11"/>
      <c r="HE65" s="11"/>
      <c r="HF65" s="11"/>
      <c r="HG65" s="11"/>
      <c r="HH65" s="11"/>
      <c r="HI65" s="11"/>
      <c r="HJ65" s="11"/>
      <c r="HK65" s="11"/>
      <c r="HL65" s="11"/>
      <c r="HM65" s="11"/>
      <c r="HN65" s="11"/>
      <c r="HO65" s="11"/>
      <c r="HP65" s="11"/>
      <c r="HQ65" s="11"/>
      <c r="HR65" s="11"/>
      <c r="HS65" s="11"/>
      <c r="HT65" s="11"/>
      <c r="HU65" s="11"/>
      <c r="HV65" s="11"/>
      <c r="HW65" s="11"/>
      <c r="HX65" s="11"/>
      <c r="HY65" s="11"/>
      <c r="HZ65" s="11"/>
      <c r="IA65" s="11"/>
      <c r="IB65" s="11"/>
      <c r="IC65" s="11"/>
      <c r="ID65" s="11"/>
      <c r="IE65" s="11"/>
      <c r="IF65" s="11"/>
      <c r="IG65" s="11"/>
      <c r="IH65" s="11"/>
      <c r="II65" s="11"/>
      <c r="IJ65" s="11"/>
      <c r="IK65" s="11"/>
      <c r="IL65" s="11"/>
      <c r="IM65" s="11"/>
      <c r="IN65" s="11"/>
      <c r="IO65" s="11"/>
      <c r="IP65" s="11"/>
      <c r="IQ65" s="11"/>
      <c r="IR65" s="11"/>
      <c r="IS65" s="11"/>
      <c r="IT65" s="11"/>
      <c r="IU65" s="11"/>
      <c r="IV65" s="11"/>
      <c r="IW65" s="11"/>
      <c r="IX65" s="11"/>
      <c r="IY65" s="11"/>
      <c r="IZ65" s="11"/>
      <c r="JA65" s="11"/>
      <c r="JB65" s="11"/>
      <c r="JC65" s="11"/>
      <c r="JD65" s="11"/>
      <c r="JE65" s="11"/>
      <c r="JF65" s="11"/>
      <c r="JG65" s="11"/>
      <c r="JH65" s="11"/>
      <c r="JI65" s="11"/>
      <c r="JJ65" s="11"/>
      <c r="JK65" s="11"/>
      <c r="JL65" s="11"/>
      <c r="JM65" s="11"/>
      <c r="JN65" s="11"/>
      <c r="JO65" s="11"/>
      <c r="JP65" s="11"/>
      <c r="JQ65" s="11"/>
      <c r="JR65" s="11"/>
      <c r="JS65" s="11"/>
      <c r="JT65" s="11"/>
      <c r="JU65" s="11"/>
      <c r="JV65" s="11"/>
      <c r="JW65" s="11"/>
      <c r="JX65" s="11"/>
      <c r="JY65" s="11"/>
      <c r="JZ65" s="11"/>
      <c r="KA65" s="11"/>
      <c r="KB65" s="11"/>
      <c r="KC65" s="11"/>
      <c r="KD65" s="11"/>
      <c r="KE65" s="11"/>
      <c r="KF65" s="11"/>
      <c r="KG65" s="11"/>
      <c r="KH65" s="11"/>
      <c r="KI65" s="11"/>
      <c r="KJ65" s="11"/>
      <c r="KK65" s="11"/>
      <c r="KL65" s="11"/>
      <c r="KM65" s="11"/>
      <c r="KN65" s="11"/>
      <c r="KO65" s="11"/>
      <c r="KP65" s="11"/>
      <c r="KQ65" s="11"/>
      <c r="KR65" s="11"/>
      <c r="KS65" s="11"/>
      <c r="KT65" s="11"/>
      <c r="KU65" s="11"/>
      <c r="KV65" s="11"/>
      <c r="KW65" s="11"/>
      <c r="KX65" s="11"/>
      <c r="KY65" s="11"/>
      <c r="KZ65" s="11"/>
      <c r="LA65" s="11"/>
      <c r="LB65" s="11"/>
      <c r="LC65" s="11"/>
      <c r="LD65" s="11"/>
      <c r="LE65" s="11"/>
      <c r="LF65" s="11"/>
      <c r="LG65" s="11"/>
      <c r="LH65" s="11"/>
      <c r="LI65" s="11"/>
      <c r="LJ65" s="11"/>
      <c r="LK65" s="11"/>
      <c r="LL65" s="11"/>
      <c r="LM65" s="11"/>
      <c r="LN65" s="11"/>
      <c r="LO65" s="11"/>
      <c r="LP65" s="11"/>
      <c r="LQ65" s="11"/>
      <c r="LR65" s="11"/>
      <c r="LS65" s="11"/>
      <c r="LT65" s="11"/>
      <c r="LU65" s="11"/>
      <c r="LV65" s="11"/>
      <c r="LW65" s="11"/>
      <c r="LX65" s="11"/>
      <c r="LY65" s="11"/>
      <c r="LZ65" s="11"/>
      <c r="MA65" s="11"/>
      <c r="MB65" s="11"/>
      <c r="MC65" s="11"/>
      <c r="MD65" s="11"/>
      <c r="ME65" s="11"/>
      <c r="MF65" s="11"/>
      <c r="MG65" s="11"/>
      <c r="MH65" s="11"/>
      <c r="MI65" s="11"/>
      <c r="MJ65" s="11"/>
      <c r="MK65" s="11"/>
      <c r="ML65" s="11"/>
      <c r="MM65" s="11"/>
      <c r="MN65" s="11"/>
      <c r="MO65" s="11"/>
      <c r="MP65" s="11"/>
      <c r="MQ65" s="11"/>
      <c r="MR65" s="11"/>
      <c r="MS65" s="11"/>
      <c r="MT65" s="11"/>
      <c r="MU65" s="11"/>
      <c r="MV65" s="11"/>
      <c r="MW65" s="11"/>
      <c r="MX65" s="11"/>
      <c r="MY65" s="11"/>
      <c r="MZ65" s="11"/>
      <c r="NA65" s="11"/>
      <c r="NB65" s="11"/>
      <c r="NC65" s="11"/>
      <c r="ND65" s="11"/>
      <c r="NE65" s="11"/>
      <c r="NF65" s="11"/>
      <c r="NG65" s="11"/>
      <c r="NH65" s="11"/>
      <c r="NI65" s="11"/>
      <c r="NJ65" s="11"/>
      <c r="NK65" s="11"/>
      <c r="NL65" s="11"/>
      <c r="NM65" s="11"/>
      <c r="NN65" s="11"/>
      <c r="NO65" s="11"/>
      <c r="NP65" s="11"/>
      <c r="NQ65" s="11"/>
      <c r="NR65" s="11"/>
      <c r="NS65" s="11"/>
      <c r="NT65" s="11"/>
      <c r="NU65" s="11"/>
      <c r="NV65" s="11"/>
      <c r="NW65" s="11"/>
      <c r="NX65" s="11"/>
      <c r="NY65" s="11"/>
      <c r="NZ65" s="11"/>
      <c r="OA65" s="11"/>
      <c r="OB65" s="11"/>
      <c r="OC65" s="11"/>
      <c r="OD65" s="11"/>
      <c r="OE65" s="11"/>
      <c r="OF65" s="11"/>
      <c r="OG65" s="11"/>
      <c r="OH65" s="11"/>
      <c r="OI65" s="11"/>
      <c r="OJ65" s="11"/>
      <c r="OK65" s="11"/>
      <c r="OL65" s="11"/>
      <c r="OM65" s="11"/>
      <c r="ON65" s="11"/>
      <c r="OO65" s="11"/>
      <c r="OP65" s="11"/>
      <c r="OQ65" s="11"/>
      <c r="OR65" s="11"/>
      <c r="OS65" s="11"/>
      <c r="OT65" s="11"/>
      <c r="OU65" s="11"/>
      <c r="OV65" s="11"/>
      <c r="OW65" s="11"/>
      <c r="OX65" s="11"/>
      <c r="OY65" s="11"/>
      <c r="OZ65" s="11"/>
      <c r="PA65" s="11"/>
      <c r="PB65" s="11"/>
      <c r="PC65" s="11"/>
      <c r="PD65" s="11"/>
      <c r="PE65" s="11"/>
      <c r="PF65" s="11"/>
      <c r="PG65" s="11"/>
      <c r="PH65" s="11"/>
      <c r="PI65" s="11"/>
      <c r="PJ65" s="11"/>
      <c r="PK65" s="11"/>
      <c r="PL65" s="11"/>
      <c r="PM65" s="11"/>
      <c r="PN65" s="11"/>
      <c r="PO65" s="11"/>
      <c r="PP65" s="11"/>
      <c r="PQ65" s="11"/>
      <c r="PR65" s="11"/>
      <c r="PS65" s="11"/>
      <c r="PT65" s="11"/>
      <c r="PU65" s="11"/>
      <c r="PV65" s="11"/>
      <c r="PW65" s="11"/>
      <c r="PX65" s="11"/>
      <c r="PY65" s="11"/>
      <c r="PZ65" s="11"/>
      <c r="QA65" s="11"/>
      <c r="QB65" s="11"/>
      <c r="QC65" s="11"/>
      <c r="QD65" s="11"/>
      <c r="QE65" s="11"/>
      <c r="QF65" s="11"/>
      <c r="QG65" s="11"/>
      <c r="QH65" s="11"/>
      <c r="QI65" s="11"/>
      <c r="QJ65" s="11"/>
      <c r="QK65" s="11"/>
      <c r="QL65" s="11"/>
      <c r="QM65" s="11"/>
      <c r="QN65" s="11"/>
      <c r="QO65" s="11"/>
      <c r="QP65" s="11"/>
      <c r="QQ65" s="11"/>
      <c r="QR65" s="11"/>
      <c r="QS65" s="11"/>
      <c r="QT65" s="11"/>
      <c r="QU65" s="11"/>
      <c r="QV65" s="11"/>
      <c r="QW65" s="11"/>
      <c r="QX65" s="11"/>
      <c r="QY65" s="11"/>
      <c r="QZ65" s="11"/>
      <c r="RA65" s="11"/>
      <c r="RB65" s="11"/>
      <c r="RC65" s="11"/>
      <c r="RD65" s="11"/>
      <c r="RE65" s="11"/>
      <c r="RF65" s="11"/>
      <c r="RG65" s="11"/>
      <c r="RH65" s="11"/>
      <c r="RI65" s="11"/>
      <c r="RJ65" s="11"/>
      <c r="RK65" s="11"/>
      <c r="RL65" s="11"/>
      <c r="RM65" s="11"/>
      <c r="RN65" s="11"/>
      <c r="RO65" s="11"/>
      <c r="RP65" s="11"/>
      <c r="RQ65" s="11"/>
      <c r="RR65" s="11"/>
      <c r="RS65" s="11"/>
      <c r="RT65" s="11"/>
      <c r="RU65" s="11"/>
      <c r="RV65" s="11"/>
      <c r="RW65" s="11"/>
      <c r="RX65" s="11"/>
      <c r="RY65" s="11"/>
      <c r="RZ65" s="11"/>
      <c r="SA65" s="11"/>
      <c r="SB65" s="11"/>
      <c r="SC65" s="11"/>
      <c r="SD65" s="11"/>
      <c r="SE65" s="11"/>
      <c r="SF65" s="11"/>
      <c r="SG65" s="11"/>
      <c r="SH65" s="11"/>
      <c r="SI65" s="11"/>
      <c r="SJ65" s="11"/>
      <c r="SK65" s="11"/>
      <c r="SL65" s="11"/>
      <c r="SM65" s="11"/>
      <c r="SN65" s="11"/>
      <c r="SO65" s="11"/>
      <c r="SP65" s="11"/>
      <c r="SQ65" s="11"/>
      <c r="SR65" s="11"/>
      <c r="SS65" s="11"/>
      <c r="ST65" s="11"/>
      <c r="SU65" s="11"/>
      <c r="SV65" s="11"/>
      <c r="SW65" s="11"/>
      <c r="SX65" s="11"/>
      <c r="SY65" s="11"/>
      <c r="SZ65" s="11"/>
      <c r="TA65" s="11"/>
      <c r="TB65" s="11"/>
      <c r="TC65" s="11"/>
      <c r="TD65" s="11"/>
      <c r="TE65" s="11"/>
      <c r="TF65" s="11"/>
      <c r="TG65" s="11"/>
      <c r="TH65" s="11"/>
      <c r="TI65" s="11"/>
      <c r="TJ65" s="11"/>
      <c r="TK65" s="11"/>
      <c r="TL65" s="11"/>
      <c r="TM65" s="11"/>
      <c r="TN65" s="11"/>
      <c r="TO65" s="11"/>
      <c r="TP65" s="11"/>
      <c r="TQ65" s="11"/>
      <c r="TR65" s="11"/>
      <c r="TS65" s="11"/>
      <c r="TT65" s="11"/>
      <c r="TU65" s="11"/>
      <c r="TV65" s="11"/>
      <c r="TW65" s="11"/>
      <c r="TX65" s="11"/>
      <c r="TY65" s="11"/>
      <c r="TZ65" s="11"/>
      <c r="UA65" s="11"/>
      <c r="UB65" s="11"/>
      <c r="UC65" s="11"/>
      <c r="UD65" s="11"/>
      <c r="UE65" s="11"/>
      <c r="UF65" s="11"/>
      <c r="UG65" s="11"/>
      <c r="UH65" s="11"/>
      <c r="UI65" s="11"/>
      <c r="UJ65" s="11"/>
      <c r="UK65" s="11"/>
      <c r="UL65" s="11"/>
      <c r="UM65" s="11"/>
      <c r="UN65" s="11"/>
      <c r="UO65" s="11"/>
      <c r="UP65" s="11"/>
      <c r="UQ65" s="11"/>
      <c r="UR65" s="11"/>
      <c r="US65" s="11"/>
      <c r="UT65" s="11"/>
      <c r="UU65" s="11"/>
      <c r="UV65" s="11"/>
      <c r="UW65" s="11"/>
      <c r="UX65" s="11"/>
      <c r="UY65" s="11"/>
      <c r="UZ65" s="11"/>
      <c r="VA65" s="11"/>
      <c r="VB65" s="11"/>
      <c r="VC65" s="11"/>
      <c r="VD65" s="11"/>
      <c r="VE65" s="11"/>
      <c r="VF65" s="11"/>
      <c r="VG65" s="11"/>
      <c r="VH65" s="11"/>
      <c r="VI65" s="11"/>
      <c r="VJ65" s="11"/>
      <c r="VK65" s="11"/>
      <c r="VL65" s="11"/>
      <c r="VM65" s="11"/>
      <c r="VN65" s="11"/>
      <c r="VO65" s="11"/>
      <c r="VP65" s="11"/>
      <c r="VQ65" s="11"/>
      <c r="VR65" s="11"/>
      <c r="VS65" s="11"/>
      <c r="VT65" s="11"/>
      <c r="VU65" s="11"/>
      <c r="VV65" s="11"/>
      <c r="VW65" s="11"/>
      <c r="VX65" s="11"/>
      <c r="VY65" s="11"/>
      <c r="VZ65" s="11"/>
      <c r="WA65" s="11"/>
      <c r="WB65" s="11"/>
      <c r="WC65" s="11"/>
      <c r="WD65" s="11"/>
      <c r="WE65" s="11"/>
      <c r="WF65" s="11"/>
      <c r="WG65" s="11"/>
      <c r="WH65" s="11"/>
      <c r="WI65" s="11"/>
      <c r="WJ65" s="11"/>
      <c r="WK65" s="11"/>
      <c r="WL65" s="11"/>
      <c r="WM65" s="11"/>
      <c r="WN65" s="11"/>
      <c r="WO65" s="11"/>
      <c r="WP65" s="11"/>
      <c r="WQ65" s="11"/>
      <c r="WR65" s="11"/>
      <c r="WS65" s="11"/>
      <c r="WT65" s="11"/>
      <c r="WU65" s="11"/>
      <c r="WV65" s="11"/>
      <c r="WW65" s="11"/>
      <c r="WX65" s="11"/>
      <c r="WY65" s="11"/>
      <c r="WZ65" s="11"/>
      <c r="XA65" s="11"/>
      <c r="XB65" s="11"/>
      <c r="XC65" s="11"/>
      <c r="XD65" s="11"/>
      <c r="XE65" s="11"/>
      <c r="XF65" s="11"/>
      <c r="XG65" s="11"/>
      <c r="XH65" s="11"/>
      <c r="XI65" s="11"/>
      <c r="XJ65" s="11"/>
      <c r="XK65" s="11"/>
      <c r="XL65" s="11"/>
      <c r="XM65" s="11"/>
      <c r="XN65" s="11"/>
      <c r="XO65" s="11"/>
      <c r="XP65" s="11"/>
      <c r="XQ65" s="11"/>
      <c r="XR65" s="11"/>
      <c r="XS65" s="11"/>
      <c r="XT65" s="11"/>
      <c r="XU65" s="11"/>
      <c r="XV65" s="11"/>
      <c r="XW65" s="11"/>
      <c r="XX65" s="11"/>
      <c r="XY65" s="11"/>
      <c r="XZ65" s="11"/>
      <c r="YA65" s="11"/>
      <c r="YB65" s="11"/>
      <c r="YC65" s="11"/>
      <c r="YD65" s="11"/>
      <c r="YE65" s="11"/>
      <c r="YF65" s="11"/>
      <c r="YG65" s="11"/>
      <c r="YH65" s="11"/>
      <c r="YI65" s="11"/>
      <c r="YJ65" s="11"/>
      <c r="YK65" s="11"/>
      <c r="YL65" s="11"/>
      <c r="YM65" s="11"/>
      <c r="YN65" s="11"/>
      <c r="YO65" s="11"/>
      <c r="YP65" s="11"/>
      <c r="YQ65" s="11"/>
      <c r="YR65" s="11"/>
      <c r="YS65" s="11"/>
      <c r="YT65" s="11"/>
      <c r="YU65" s="11"/>
      <c r="YV65" s="11"/>
      <c r="YW65" s="11"/>
      <c r="YX65" s="11"/>
      <c r="YY65" s="11"/>
      <c r="YZ65" s="11"/>
      <c r="ZA65" s="11"/>
      <c r="ZB65" s="11"/>
      <c r="ZC65" s="11"/>
      <c r="ZD65" s="11"/>
      <c r="ZE65" s="11"/>
      <c r="ZF65" s="11"/>
      <c r="ZG65" s="11"/>
      <c r="ZH65" s="11"/>
      <c r="ZI65" s="11"/>
      <c r="ZJ65" s="11"/>
      <c r="ZK65" s="11"/>
      <c r="ZL65" s="11"/>
      <c r="ZM65" s="11"/>
      <c r="ZN65" s="11"/>
      <c r="ZO65" s="11"/>
      <c r="ZP65" s="11"/>
      <c r="ZQ65" s="11"/>
      <c r="ZR65" s="11"/>
      <c r="ZS65" s="11"/>
      <c r="ZT65" s="11"/>
      <c r="ZU65" s="11"/>
      <c r="ZV65" s="11"/>
      <c r="ZW65" s="11"/>
      <c r="ZX65" s="11"/>
      <c r="ZY65" s="11"/>
      <c r="ZZ65" s="11"/>
      <c r="AAA65" s="11"/>
      <c r="AAB65" s="11"/>
      <c r="AAC65" s="11"/>
      <c r="AAD65" s="11"/>
      <c r="AAE65" s="11"/>
      <c r="AAF65" s="11"/>
      <c r="AAG65" s="11"/>
      <c r="AAH65" s="11"/>
      <c r="AAI65" s="11"/>
      <c r="AAJ65" s="11"/>
      <c r="AAK65" s="11"/>
      <c r="AAL65" s="11"/>
      <c r="AAM65" s="11"/>
      <c r="AAN65" s="11"/>
      <c r="AAO65" s="11"/>
      <c r="AAP65" s="11"/>
      <c r="AAQ65" s="11"/>
      <c r="AAR65" s="11"/>
      <c r="AAS65" s="11"/>
      <c r="AAT65" s="11"/>
      <c r="AAU65" s="11"/>
      <c r="AAV65" s="11"/>
      <c r="AAW65" s="11"/>
      <c r="AAX65" s="11"/>
      <c r="AAY65" s="11"/>
      <c r="AAZ65" s="11"/>
      <c r="ABA65" s="11"/>
      <c r="ABB65" s="11"/>
      <c r="ABC65" s="11"/>
      <c r="ABD65" s="11"/>
      <c r="ABE65" s="11"/>
      <c r="ABF65" s="11"/>
      <c r="ABG65" s="11"/>
      <c r="ABH65" s="11"/>
      <c r="ABI65" s="11"/>
      <c r="ABJ65" s="11"/>
      <c r="ABK65" s="11"/>
      <c r="ABL65" s="11"/>
      <c r="ABM65" s="11"/>
      <c r="ABN65" s="11"/>
      <c r="ABO65" s="11"/>
      <c r="ABP65" s="11"/>
      <c r="ABQ65" s="11"/>
      <c r="ABR65" s="11"/>
      <c r="ABS65" s="11"/>
      <c r="ABT65" s="11"/>
      <c r="ABU65" s="11"/>
      <c r="ABV65" s="11"/>
      <c r="ABW65" s="11"/>
      <c r="ABX65" s="11"/>
      <c r="ABY65" s="11"/>
      <c r="ABZ65" s="11"/>
      <c r="ACA65" s="11"/>
      <c r="ACB65" s="11"/>
      <c r="ACC65" s="11"/>
      <c r="ACD65" s="11"/>
      <c r="ACE65" s="11"/>
      <c r="ACF65" s="11"/>
      <c r="ACG65" s="11"/>
      <c r="ACH65" s="11"/>
      <c r="ACI65" s="11"/>
      <c r="ACJ65" s="11"/>
      <c r="ACK65" s="11"/>
      <c r="ACL65" s="11"/>
      <c r="ACM65" s="11"/>
      <c r="ACN65" s="11"/>
      <c r="ACO65" s="11"/>
      <c r="ACP65" s="11"/>
      <c r="ACQ65" s="11"/>
      <c r="ACR65" s="11"/>
      <c r="ACS65" s="11"/>
      <c r="ACT65" s="11"/>
      <c r="ACU65" s="11"/>
      <c r="ACV65" s="11"/>
      <c r="ACW65" s="11"/>
      <c r="ACX65" s="11"/>
      <c r="ACY65" s="11"/>
      <c r="ACZ65" s="11"/>
      <c r="ADA65" s="11"/>
      <c r="ADB65" s="11"/>
      <c r="ADC65" s="11"/>
      <c r="ADD65" s="11"/>
      <c r="ADE65" s="11"/>
      <c r="ADF65" s="11"/>
      <c r="ADG65" s="11"/>
      <c r="ADH65" s="11"/>
      <c r="ADI65" s="11"/>
      <c r="ADJ65" s="11"/>
      <c r="ADK65" s="11"/>
      <c r="ADL65" s="11"/>
      <c r="ADM65" s="11"/>
      <c r="ADN65" s="11"/>
      <c r="ADO65" s="11"/>
      <c r="ADP65" s="11"/>
      <c r="ADQ65" s="11"/>
      <c r="ADR65" s="11"/>
      <c r="ADS65" s="11"/>
      <c r="ADT65" s="11"/>
      <c r="ADU65" s="11"/>
      <c r="ADV65" s="11"/>
      <c r="ADW65" s="11"/>
      <c r="ADX65" s="11"/>
      <c r="ADY65" s="11"/>
      <c r="ADZ65" s="11"/>
      <c r="AEA65" s="11"/>
      <c r="AEB65" s="11"/>
      <c r="AEC65" s="11"/>
      <c r="AED65" s="11"/>
      <c r="AEE65" s="11"/>
      <c r="AEF65" s="11"/>
      <c r="AEG65" s="11"/>
      <c r="AEH65" s="11"/>
      <c r="AEI65" s="11"/>
      <c r="AEJ65" s="11"/>
      <c r="AEK65" s="11"/>
      <c r="AEL65" s="11"/>
      <c r="AEM65" s="11"/>
      <c r="AEN65" s="11"/>
      <c r="AEO65" s="11"/>
      <c r="AEP65" s="11"/>
      <c r="AEQ65" s="11"/>
      <c r="AER65" s="11"/>
      <c r="AES65" s="11"/>
      <c r="AET65" s="11"/>
      <c r="AEU65" s="11"/>
      <c r="AEV65" s="11"/>
      <c r="AEW65" s="11"/>
      <c r="AEX65" s="11"/>
      <c r="AEY65" s="11"/>
      <c r="AEZ65" s="11"/>
      <c r="AFA65" s="11"/>
      <c r="AFB65" s="11"/>
      <c r="AFC65" s="11"/>
      <c r="AFD65" s="11"/>
      <c r="AFE65" s="11"/>
      <c r="AFF65" s="11"/>
      <c r="AFG65" s="11"/>
      <c r="AFH65" s="11"/>
      <c r="AFI65" s="11"/>
      <c r="AFJ65" s="11"/>
      <c r="AFK65" s="11"/>
      <c r="AFL65" s="11"/>
      <c r="AFM65" s="11"/>
      <c r="AFN65" s="11"/>
      <c r="AFO65" s="11"/>
      <c r="AFP65" s="11"/>
      <c r="AFQ65" s="11"/>
      <c r="AFR65" s="11"/>
      <c r="AFS65" s="11"/>
      <c r="AFT65" s="11"/>
      <c r="AFU65" s="11"/>
      <c r="AFV65" s="11"/>
      <c r="AFW65" s="11"/>
      <c r="AFX65" s="11"/>
      <c r="AFY65" s="11"/>
      <c r="AFZ65" s="11"/>
      <c r="AGA65" s="11"/>
      <c r="AGB65" s="11"/>
      <c r="AGC65" s="11"/>
      <c r="AGD65" s="11"/>
      <c r="AGE65" s="11"/>
      <c r="AGF65" s="11"/>
      <c r="AGG65" s="11"/>
      <c r="AGH65" s="11"/>
      <c r="AGI65" s="11"/>
      <c r="AGJ65" s="11"/>
      <c r="AGK65" s="11"/>
      <c r="AGL65" s="11"/>
      <c r="AGM65" s="11"/>
      <c r="AGN65" s="11"/>
      <c r="AGO65" s="11"/>
      <c r="AGP65" s="11"/>
      <c r="AGQ65" s="11"/>
      <c r="AGR65" s="11"/>
      <c r="AGS65" s="11"/>
      <c r="AGT65" s="11"/>
      <c r="AGU65" s="11"/>
      <c r="AGV65" s="11"/>
      <c r="AGW65" s="11"/>
      <c r="AGX65" s="11"/>
      <c r="AGY65" s="11"/>
      <c r="AGZ65" s="11"/>
      <c r="AHA65" s="11"/>
      <c r="AHB65" s="11"/>
      <c r="AHC65" s="11"/>
      <c r="AHD65" s="11"/>
      <c r="AHE65" s="11"/>
      <c r="AHF65" s="11"/>
      <c r="AHG65" s="11"/>
      <c r="AHH65" s="11"/>
      <c r="AHI65" s="11"/>
      <c r="AHJ65" s="11"/>
      <c r="AHK65" s="11"/>
      <c r="AHL65" s="11"/>
      <c r="AHM65" s="11"/>
      <c r="AHN65" s="11"/>
      <c r="AHO65" s="11"/>
      <c r="AHP65" s="11"/>
      <c r="AHQ65" s="11"/>
      <c r="AHR65" s="11"/>
      <c r="AHS65" s="11"/>
      <c r="AHT65" s="11"/>
      <c r="AHU65" s="11"/>
      <c r="AHV65" s="11"/>
      <c r="AHW65" s="11"/>
      <c r="AHX65" s="11"/>
      <c r="AHY65" s="11"/>
      <c r="AHZ65" s="11"/>
      <c r="AIA65" s="11"/>
      <c r="AIB65" s="11"/>
      <c r="AIC65" s="11"/>
      <c r="AID65" s="11"/>
      <c r="AIE65" s="11"/>
      <c r="AIF65" s="11"/>
      <c r="AIG65" s="11"/>
      <c r="AIH65" s="11"/>
      <c r="AII65" s="11"/>
      <c r="AIJ65" s="11"/>
      <c r="AIK65" s="11"/>
      <c r="AIL65" s="11"/>
      <c r="AIM65" s="11"/>
      <c r="AIN65" s="11"/>
      <c r="AIO65" s="11"/>
      <c r="AIP65" s="11"/>
      <c r="AIQ65" s="11"/>
      <c r="AIR65" s="11"/>
      <c r="AIS65" s="11"/>
      <c r="AIT65" s="11"/>
      <c r="AIU65" s="11"/>
      <c r="AIV65" s="11"/>
      <c r="AIW65" s="11"/>
      <c r="AIX65" s="11"/>
      <c r="AIY65" s="11"/>
      <c r="AIZ65" s="11"/>
      <c r="AJA65" s="11"/>
      <c r="AJB65" s="11"/>
      <c r="AJC65" s="11"/>
      <c r="AJD65" s="11"/>
      <c r="AJE65" s="11"/>
      <c r="AJF65" s="11"/>
      <c r="AJG65" s="11"/>
      <c r="AJH65" s="11"/>
      <c r="AJI65" s="11"/>
      <c r="AJJ65" s="11"/>
      <c r="AJK65" s="11"/>
      <c r="AJL65" s="11"/>
      <c r="AJM65" s="11"/>
      <c r="AJN65" s="11"/>
      <c r="AJO65" s="11"/>
      <c r="AJP65" s="11"/>
      <c r="AJQ65" s="11"/>
      <c r="AJR65" s="11"/>
      <c r="AJS65" s="11"/>
      <c r="AJT65" s="11"/>
      <c r="AJU65" s="11"/>
      <c r="AJV65" s="11"/>
      <c r="AJW65" s="11"/>
      <c r="AJX65" s="11"/>
      <c r="AJY65" s="11"/>
      <c r="AJZ65" s="11"/>
      <c r="AKA65" s="11"/>
      <c r="AKB65" s="11"/>
      <c r="AKC65" s="11"/>
      <c r="AKD65" s="11"/>
      <c r="AKE65" s="11"/>
      <c r="AKF65" s="11"/>
      <c r="AKG65" s="11"/>
      <c r="AKH65" s="11"/>
      <c r="AKI65" s="11"/>
      <c r="AKJ65" s="11"/>
      <c r="AKK65" s="11"/>
      <c r="AKL65" s="11"/>
      <c r="AKM65" s="11"/>
      <c r="AKN65" s="11"/>
      <c r="AKO65" s="11"/>
      <c r="AKP65" s="11"/>
      <c r="AKQ65" s="11"/>
      <c r="AKR65" s="11"/>
      <c r="AKS65" s="11"/>
      <c r="AKT65" s="11"/>
      <c r="AKU65" s="11"/>
      <c r="AKV65" s="11"/>
      <c r="AKW65" s="11"/>
      <c r="AKX65" s="11"/>
      <c r="AKY65" s="11"/>
      <c r="AKZ65" s="11"/>
      <c r="ALA65" s="11"/>
      <c r="ALB65" s="11"/>
      <c r="ALC65" s="11"/>
      <c r="ALD65" s="11"/>
      <c r="ALE65" s="11"/>
      <c r="ALF65" s="11"/>
      <c r="ALG65" s="11"/>
      <c r="ALH65" s="11"/>
      <c r="ALI65" s="11"/>
      <c r="ALJ65" s="11"/>
      <c r="ALK65" s="11"/>
      <c r="ALL65" s="11"/>
      <c r="ALM65" s="11"/>
      <c r="ALN65" s="11"/>
      <c r="ALO65" s="11"/>
      <c r="ALP65" s="11"/>
      <c r="ALQ65" s="11"/>
      <c r="ALR65" s="11"/>
      <c r="ALS65" s="11"/>
      <c r="ALT65" s="11"/>
      <c r="ALU65" s="11"/>
      <c r="ALV65" s="11"/>
      <c r="ALW65" s="11"/>
      <c r="ALX65" s="11"/>
      <c r="ALY65" s="11"/>
      <c r="ALZ65" s="11"/>
      <c r="AMA65" s="11"/>
      <c r="AMB65" s="11"/>
      <c r="AMC65" s="11"/>
      <c r="AMD65" s="11"/>
      <c r="AME65" s="11"/>
      <c r="AMF65" s="11"/>
      <c r="AMG65" s="11"/>
      <c r="AMH65" s="11"/>
      <c r="AMI65" s="11"/>
      <c r="AMJ65" s="11"/>
      <c r="AMK65" s="11"/>
      <c r="AML65" s="11"/>
      <c r="AMM65" s="11"/>
      <c r="AMN65" s="11"/>
      <c r="AMO65" s="11"/>
      <c r="AMP65" s="11"/>
      <c r="AMQ65" s="11"/>
      <c r="AMR65" s="11"/>
      <c r="AMS65" s="11"/>
      <c r="AMT65" s="11"/>
      <c r="AMU65" s="11"/>
      <c r="AMV65" s="11"/>
      <c r="AMW65" s="11"/>
      <c r="AMX65" s="11"/>
      <c r="AMY65" s="11"/>
      <c r="AMZ65" s="11"/>
      <c r="ANA65" s="11"/>
      <c r="ANB65" s="11"/>
      <c r="ANC65" s="11"/>
      <c r="AND65" s="11"/>
      <c r="ANE65" s="11"/>
      <c r="ANF65" s="11"/>
      <c r="ANG65" s="11"/>
      <c r="ANH65" s="11"/>
      <c r="ANI65" s="11"/>
      <c r="ANJ65" s="11"/>
      <c r="ANK65" s="11"/>
      <c r="ANL65" s="11"/>
      <c r="ANM65" s="11"/>
      <c r="ANN65" s="11"/>
      <c r="ANO65" s="11"/>
      <c r="ANP65" s="11"/>
      <c r="ANQ65" s="11"/>
      <c r="ANR65" s="11"/>
      <c r="ANS65" s="11"/>
      <c r="ANT65" s="11"/>
      <c r="ANU65" s="11"/>
      <c r="ANV65" s="11"/>
      <c r="ANW65" s="11"/>
      <c r="ANX65" s="11"/>
      <c r="ANY65" s="11"/>
      <c r="ANZ65" s="11"/>
      <c r="AOA65" s="11"/>
      <c r="AOB65" s="11"/>
      <c r="AOC65" s="11"/>
      <c r="AOD65" s="11"/>
      <c r="AOE65" s="11"/>
      <c r="AOF65" s="11"/>
      <c r="AOG65" s="11"/>
      <c r="AOH65" s="11"/>
      <c r="AOI65" s="11"/>
      <c r="AOJ65" s="11"/>
      <c r="AOK65" s="11"/>
      <c r="AOL65" s="11"/>
      <c r="AOM65" s="11"/>
      <c r="AON65" s="11"/>
      <c r="AOO65" s="11"/>
      <c r="AOP65" s="11"/>
      <c r="AOQ65" s="11"/>
      <c r="AOR65" s="11"/>
      <c r="AOS65" s="11"/>
      <c r="AOT65" s="11"/>
      <c r="AOU65" s="11"/>
      <c r="AOV65" s="11"/>
      <c r="AOW65" s="11"/>
      <c r="AOX65" s="11"/>
      <c r="AOY65" s="11"/>
      <c r="AOZ65" s="11"/>
      <c r="APA65" s="11"/>
      <c r="APB65" s="11"/>
      <c r="APC65" s="11"/>
      <c r="APD65" s="11"/>
      <c r="APE65" s="11"/>
      <c r="APF65" s="11"/>
      <c r="APG65" s="11"/>
      <c r="APH65" s="11"/>
      <c r="API65" s="11"/>
      <c r="APJ65" s="11"/>
      <c r="APK65" s="11"/>
      <c r="APL65" s="11"/>
      <c r="APM65" s="11"/>
      <c r="APN65" s="11"/>
      <c r="APO65" s="11"/>
      <c r="APP65" s="11"/>
      <c r="APQ65" s="11"/>
      <c r="APR65" s="11"/>
      <c r="APS65" s="11"/>
      <c r="APT65" s="11"/>
      <c r="APU65" s="11"/>
      <c r="APV65" s="11"/>
      <c r="APW65" s="11"/>
      <c r="APX65" s="11"/>
      <c r="APY65" s="11"/>
      <c r="APZ65" s="11"/>
      <c r="AQA65" s="11"/>
      <c r="AQB65" s="11"/>
      <c r="AQC65" s="11"/>
      <c r="AQD65" s="11"/>
      <c r="AQE65" s="11"/>
      <c r="AQF65" s="11"/>
      <c r="AQG65" s="11"/>
      <c r="AQH65" s="11"/>
      <c r="AQI65" s="11"/>
      <c r="AQJ65" s="11"/>
      <c r="AQK65" s="11"/>
      <c r="AQL65" s="11"/>
      <c r="AQM65" s="11"/>
      <c r="AQN65" s="11"/>
      <c r="AQO65" s="11"/>
      <c r="AQP65" s="11"/>
      <c r="AQQ65" s="11"/>
      <c r="AQR65" s="11"/>
      <c r="AQS65" s="11"/>
      <c r="AQT65" s="11"/>
      <c r="AQU65" s="11"/>
      <c r="AQV65" s="11"/>
      <c r="AQW65" s="11"/>
      <c r="AQX65" s="11"/>
      <c r="AQY65" s="11"/>
      <c r="AQZ65" s="11"/>
      <c r="ARA65" s="11"/>
      <c r="ARB65" s="11"/>
      <c r="ARC65" s="11"/>
      <c r="ARD65" s="11"/>
      <c r="ARE65" s="11"/>
      <c r="ARF65" s="11"/>
      <c r="ARG65" s="11"/>
      <c r="ARH65" s="11"/>
      <c r="ARI65" s="11"/>
      <c r="ARJ65" s="11"/>
      <c r="ARK65" s="11"/>
      <c r="ARL65" s="11"/>
      <c r="ARM65" s="11"/>
      <c r="ARN65" s="11"/>
      <c r="ARO65" s="11"/>
      <c r="ARP65" s="11"/>
      <c r="ARQ65" s="11"/>
      <c r="ARR65" s="11"/>
      <c r="ARS65" s="11"/>
      <c r="ART65" s="11"/>
      <c r="ARU65" s="11"/>
      <c r="ARV65" s="11"/>
      <c r="ARW65" s="11"/>
      <c r="ARX65" s="11"/>
      <c r="ARY65" s="11"/>
      <c r="ARZ65" s="11"/>
      <c r="ASA65" s="11"/>
      <c r="ASB65" s="11"/>
      <c r="ASC65" s="11"/>
      <c r="ASD65" s="11"/>
      <c r="ASE65" s="11"/>
      <c r="ASF65" s="11"/>
      <c r="ASG65" s="11"/>
      <c r="ASH65" s="11"/>
      <c r="ASI65" s="11"/>
      <c r="ASJ65" s="11"/>
      <c r="ASK65" s="11"/>
      <c r="ASL65" s="11"/>
      <c r="ASM65" s="11"/>
      <c r="ASN65" s="11"/>
      <c r="ASO65" s="11"/>
      <c r="ASP65" s="11"/>
      <c r="ASQ65" s="11"/>
      <c r="ASR65" s="11"/>
      <c r="ASS65" s="11"/>
      <c r="AST65" s="11"/>
      <c r="ASU65" s="11"/>
      <c r="ASV65" s="11"/>
      <c r="ASW65" s="11"/>
      <c r="ASX65" s="11"/>
      <c r="ASY65" s="11"/>
      <c r="ASZ65" s="11"/>
      <c r="ATA65" s="11"/>
      <c r="ATB65" s="11"/>
      <c r="ATC65" s="11"/>
      <c r="ATD65" s="11"/>
      <c r="ATE65" s="11"/>
      <c r="ATF65" s="11"/>
      <c r="ATG65" s="11"/>
      <c r="ATH65" s="11"/>
      <c r="ATI65" s="11"/>
      <c r="ATJ65" s="11"/>
      <c r="ATK65" s="11"/>
      <c r="ATL65" s="11"/>
      <c r="ATM65" s="11"/>
      <c r="ATN65" s="11"/>
      <c r="ATO65" s="11"/>
      <c r="ATP65" s="11"/>
      <c r="ATQ65" s="11"/>
      <c r="ATR65" s="11"/>
      <c r="ATS65" s="11"/>
      <c r="ATT65" s="11"/>
      <c r="ATU65" s="11"/>
      <c r="ATV65" s="11"/>
      <c r="ATW65" s="11"/>
      <c r="ATX65" s="11"/>
      <c r="ATY65" s="11"/>
      <c r="ATZ65" s="11"/>
      <c r="AUA65" s="11"/>
      <c r="AUB65" s="11"/>
      <c r="AUC65" s="11"/>
      <c r="AUD65" s="11"/>
      <c r="AUE65" s="11"/>
      <c r="AUF65" s="11"/>
      <c r="AUG65" s="11"/>
      <c r="AUH65" s="11"/>
      <c r="AUI65" s="11"/>
      <c r="AUJ65" s="11"/>
      <c r="AUK65" s="11"/>
      <c r="AUL65" s="11"/>
      <c r="AUM65" s="11"/>
      <c r="AUN65" s="11"/>
      <c r="AUO65" s="11"/>
      <c r="AUP65" s="11"/>
      <c r="AUQ65" s="11"/>
      <c r="AUR65" s="11"/>
      <c r="AUS65" s="11"/>
      <c r="AUT65" s="11"/>
      <c r="AUU65" s="11"/>
      <c r="AUV65" s="11"/>
      <c r="AUW65" s="11"/>
      <c r="AUX65" s="11"/>
      <c r="AUY65" s="11"/>
      <c r="AUZ65" s="11"/>
      <c r="AVA65" s="11"/>
      <c r="AVB65" s="11"/>
      <c r="AVC65" s="11"/>
      <c r="AVD65" s="11"/>
      <c r="AVE65" s="11"/>
      <c r="AVF65" s="11"/>
      <c r="AVG65" s="11"/>
      <c r="AVH65" s="11"/>
      <c r="AVI65" s="11"/>
      <c r="AVJ65" s="11"/>
      <c r="AVK65" s="11"/>
      <c r="AVL65" s="11"/>
      <c r="AVM65" s="11"/>
      <c r="AVN65" s="11"/>
      <c r="AVO65" s="11"/>
      <c r="AVP65" s="11"/>
      <c r="AVQ65" s="11"/>
      <c r="AVR65" s="11"/>
      <c r="AVS65" s="11"/>
      <c r="AVT65" s="11"/>
      <c r="AVU65" s="11"/>
      <c r="AVV65" s="11"/>
      <c r="AVW65" s="11"/>
      <c r="AVX65" s="11"/>
      <c r="AVY65" s="11"/>
      <c r="AVZ65" s="11"/>
      <c r="AWA65" s="11"/>
      <c r="AWB65" s="11"/>
      <c r="AWC65" s="11"/>
      <c r="AWD65" s="11"/>
      <c r="AWE65" s="11"/>
      <c r="AWF65" s="11"/>
      <c r="AWG65" s="11"/>
      <c r="AWH65" s="11"/>
      <c r="AWI65" s="11"/>
      <c r="AWJ65" s="11"/>
      <c r="AWK65" s="11"/>
      <c r="AWL65" s="11"/>
      <c r="AWM65" s="11"/>
      <c r="AWN65" s="11"/>
      <c r="AWO65" s="11"/>
      <c r="AWP65" s="11"/>
      <c r="AWQ65" s="11"/>
      <c r="AWR65" s="11"/>
      <c r="AWS65" s="11"/>
      <c r="AWT65" s="11"/>
      <c r="AWU65" s="11"/>
      <c r="AWV65" s="11"/>
      <c r="AWW65" s="11"/>
      <c r="AWX65" s="11"/>
      <c r="AWY65" s="11"/>
      <c r="AWZ65" s="11"/>
      <c r="AXA65" s="11"/>
      <c r="AXB65" s="11"/>
      <c r="AXC65" s="11"/>
      <c r="AXD65" s="11"/>
      <c r="AXE65" s="11"/>
      <c r="AXF65" s="11"/>
      <c r="AXG65" s="11"/>
      <c r="AXH65" s="11"/>
      <c r="AXI65" s="11"/>
      <c r="AXJ65" s="11"/>
      <c r="AXK65" s="11"/>
      <c r="AXL65" s="11"/>
      <c r="AXM65" s="11"/>
      <c r="AXN65" s="11"/>
      <c r="AXO65" s="11"/>
      <c r="AXP65" s="11"/>
      <c r="AXQ65" s="11"/>
      <c r="AXR65" s="11"/>
      <c r="AXS65" s="11"/>
      <c r="AXT65" s="11"/>
      <c r="AXU65" s="11"/>
      <c r="AXV65" s="11"/>
      <c r="AXW65" s="11"/>
      <c r="AXX65" s="11"/>
      <c r="AXY65" s="11"/>
      <c r="AXZ65" s="11"/>
      <c r="AYA65" s="11"/>
      <c r="AYB65" s="11"/>
      <c r="AYC65" s="11"/>
      <c r="AYD65" s="11"/>
      <c r="AYE65" s="11"/>
      <c r="AYF65" s="11"/>
      <c r="AYG65" s="11"/>
      <c r="AYH65" s="11"/>
      <c r="AYI65" s="11"/>
      <c r="AYJ65" s="11"/>
      <c r="AYK65" s="11"/>
      <c r="AYL65" s="11"/>
      <c r="AYM65" s="11"/>
      <c r="AYN65" s="11"/>
      <c r="AYO65" s="11"/>
      <c r="AYP65" s="11"/>
      <c r="AYQ65" s="11"/>
      <c r="AYR65" s="11"/>
      <c r="AYS65" s="11"/>
      <c r="AYT65" s="11"/>
      <c r="AYU65" s="11"/>
      <c r="AYV65" s="11"/>
      <c r="AYW65" s="11"/>
      <c r="AYX65" s="11"/>
      <c r="AYY65" s="11"/>
      <c r="AYZ65" s="11"/>
      <c r="AZA65" s="11"/>
      <c r="AZB65" s="11"/>
      <c r="AZC65" s="11"/>
      <c r="AZD65" s="11"/>
      <c r="AZE65" s="11"/>
      <c r="AZF65" s="11"/>
      <c r="AZG65" s="11"/>
      <c r="AZH65" s="11"/>
      <c r="AZI65" s="11"/>
      <c r="AZJ65" s="11"/>
      <c r="AZK65" s="11"/>
      <c r="AZL65" s="11"/>
      <c r="AZM65" s="11"/>
      <c r="AZN65" s="11"/>
      <c r="AZO65" s="11"/>
      <c r="AZP65" s="11"/>
      <c r="AZQ65" s="11"/>
      <c r="AZR65" s="11"/>
      <c r="AZS65" s="11"/>
      <c r="AZT65" s="11"/>
      <c r="AZU65" s="11"/>
      <c r="AZV65" s="11"/>
      <c r="AZW65" s="11"/>
      <c r="AZX65" s="11"/>
      <c r="AZY65" s="11"/>
      <c r="AZZ65" s="11"/>
      <c r="BAA65" s="11"/>
      <c r="BAB65" s="11"/>
      <c r="BAC65" s="11"/>
      <c r="BAD65" s="11"/>
      <c r="BAE65" s="11"/>
      <c r="BAF65" s="11"/>
      <c r="BAG65" s="11"/>
      <c r="BAH65" s="11"/>
      <c r="BAI65" s="11"/>
      <c r="BAJ65" s="11"/>
      <c r="BAK65" s="11"/>
      <c r="BAL65" s="11"/>
      <c r="BAM65" s="11"/>
      <c r="BAN65" s="11"/>
      <c r="BAO65" s="11"/>
      <c r="BAP65" s="11"/>
      <c r="BAQ65" s="11"/>
      <c r="BAR65" s="11"/>
      <c r="BAS65" s="11"/>
      <c r="BAT65" s="11"/>
      <c r="BAU65" s="11"/>
      <c r="BAV65" s="11"/>
      <c r="BAW65" s="11"/>
      <c r="BAX65" s="11"/>
      <c r="BAY65" s="11"/>
      <c r="BAZ65" s="11"/>
      <c r="BBA65" s="11"/>
      <c r="BBB65" s="11"/>
      <c r="BBC65" s="11"/>
      <c r="BBD65" s="11"/>
      <c r="BBE65" s="11"/>
      <c r="BBF65" s="11"/>
      <c r="BBG65" s="11"/>
      <c r="BBH65" s="11"/>
      <c r="BBI65" s="11"/>
      <c r="BBJ65" s="11"/>
      <c r="BBK65" s="11"/>
      <c r="BBL65" s="11"/>
      <c r="BBM65" s="11"/>
      <c r="BBN65" s="11"/>
      <c r="BBO65" s="11"/>
      <c r="BBP65" s="11"/>
      <c r="BBQ65" s="11"/>
      <c r="BBR65" s="11"/>
      <c r="BBS65" s="11"/>
      <c r="BBT65" s="11"/>
      <c r="BBU65" s="11"/>
      <c r="BBV65" s="11"/>
      <c r="BBW65" s="11"/>
      <c r="BBX65" s="11"/>
      <c r="BBY65" s="11"/>
      <c r="BBZ65" s="11"/>
      <c r="BCA65" s="11"/>
      <c r="BCB65" s="11"/>
      <c r="BCC65" s="11"/>
      <c r="BCD65" s="11"/>
      <c r="BCE65" s="11"/>
      <c r="BCF65" s="11"/>
      <c r="BCG65" s="11"/>
      <c r="BCH65" s="11"/>
      <c r="BCI65" s="11"/>
      <c r="BCJ65" s="11"/>
      <c r="BCK65" s="11"/>
      <c r="BCL65" s="11"/>
      <c r="BCM65" s="11"/>
      <c r="BCN65" s="11"/>
      <c r="BCO65" s="11"/>
      <c r="BCP65" s="11"/>
      <c r="BCQ65" s="11"/>
      <c r="BCR65" s="11"/>
      <c r="BCS65" s="11"/>
      <c r="BCT65" s="11"/>
      <c r="BCU65" s="11"/>
      <c r="BCV65" s="11"/>
      <c r="BCW65" s="11"/>
      <c r="BCX65" s="11"/>
      <c r="BCY65" s="11"/>
      <c r="BCZ65" s="11"/>
      <c r="BDA65" s="11"/>
      <c r="BDB65" s="11"/>
      <c r="BDC65" s="11"/>
      <c r="BDD65" s="11"/>
      <c r="BDE65" s="11"/>
      <c r="BDF65" s="11"/>
      <c r="BDG65" s="11"/>
      <c r="BDH65" s="11"/>
      <c r="BDI65" s="11"/>
      <c r="BDJ65" s="11"/>
      <c r="BDK65" s="11"/>
      <c r="BDL65" s="11"/>
      <c r="BDM65" s="11"/>
      <c r="BDN65" s="11"/>
      <c r="BDO65" s="11"/>
      <c r="BDP65" s="11"/>
      <c r="BDQ65" s="11"/>
      <c r="BDR65" s="11"/>
      <c r="BDS65" s="11"/>
      <c r="BDT65" s="11"/>
      <c r="BDU65" s="11"/>
      <c r="BDV65" s="11"/>
      <c r="BDW65" s="11"/>
      <c r="BDX65" s="11"/>
      <c r="BDY65" s="11"/>
      <c r="BDZ65" s="11"/>
      <c r="BEA65" s="11"/>
      <c r="BEB65" s="11"/>
      <c r="BEC65" s="11"/>
      <c r="BED65" s="11"/>
      <c r="BEE65" s="11"/>
      <c r="BEF65" s="11"/>
      <c r="BEG65" s="11"/>
      <c r="BEH65" s="11"/>
      <c r="BEI65" s="11"/>
      <c r="BEJ65" s="11"/>
      <c r="BEK65" s="11"/>
      <c r="BEL65" s="11"/>
      <c r="BEM65" s="11"/>
      <c r="BEN65" s="11"/>
      <c r="BEO65" s="11"/>
      <c r="BEP65" s="11"/>
      <c r="BEQ65" s="11"/>
      <c r="BER65" s="11"/>
      <c r="BES65" s="11"/>
      <c r="BET65" s="11"/>
      <c r="BEU65" s="11"/>
      <c r="BEV65" s="11"/>
      <c r="BEW65" s="11"/>
      <c r="BEX65" s="11"/>
      <c r="BEY65" s="11"/>
      <c r="BEZ65" s="11"/>
      <c r="BFA65" s="11"/>
      <c r="BFB65" s="11"/>
      <c r="BFC65" s="11"/>
      <c r="BFD65" s="11"/>
      <c r="BFE65" s="11"/>
      <c r="BFF65" s="11"/>
      <c r="BFG65" s="11"/>
      <c r="BFH65" s="11"/>
      <c r="BFI65" s="11"/>
      <c r="BFJ65" s="11"/>
      <c r="BFK65" s="11"/>
      <c r="BFL65" s="11"/>
      <c r="BFM65" s="11"/>
      <c r="BFN65" s="11"/>
      <c r="BFO65" s="11"/>
      <c r="BFP65" s="11"/>
      <c r="BFQ65" s="11"/>
      <c r="BFR65" s="11"/>
      <c r="BFS65" s="11"/>
      <c r="BFT65" s="11"/>
      <c r="BFU65" s="11"/>
      <c r="BFV65" s="11"/>
      <c r="BFW65" s="11"/>
      <c r="BFX65" s="11"/>
      <c r="BFY65" s="11"/>
      <c r="BFZ65" s="11"/>
      <c r="BGA65" s="11"/>
      <c r="BGB65" s="11"/>
      <c r="BGC65" s="11"/>
      <c r="BGD65" s="11"/>
      <c r="BGE65" s="11"/>
      <c r="BGF65" s="11"/>
      <c r="BGG65" s="11"/>
      <c r="BGH65" s="11"/>
      <c r="BGI65" s="11"/>
      <c r="BGJ65" s="11"/>
      <c r="BGK65" s="11"/>
      <c r="BGL65" s="11"/>
      <c r="BGM65" s="11"/>
      <c r="BGN65" s="11"/>
      <c r="BGO65" s="11"/>
      <c r="BGP65" s="11"/>
      <c r="BGQ65" s="11"/>
      <c r="BGR65" s="11"/>
      <c r="BGS65" s="11"/>
      <c r="BGT65" s="11"/>
      <c r="BGU65" s="11"/>
      <c r="BGV65" s="11"/>
      <c r="BGW65" s="11"/>
      <c r="BGX65" s="11"/>
      <c r="BGY65" s="11"/>
      <c r="BGZ65" s="11"/>
      <c r="BHA65" s="11"/>
      <c r="BHB65" s="11"/>
      <c r="BHC65" s="11"/>
      <c r="BHD65" s="11"/>
      <c r="BHE65" s="11"/>
      <c r="BHF65" s="11"/>
      <c r="BHG65" s="11"/>
      <c r="BHH65" s="11"/>
      <c r="BHI65" s="11"/>
      <c r="BHJ65" s="11"/>
      <c r="BHK65" s="11"/>
      <c r="BHL65" s="11"/>
      <c r="BHM65" s="11"/>
      <c r="BHN65" s="11"/>
      <c r="BHO65" s="11"/>
      <c r="BHP65" s="11"/>
      <c r="BHQ65" s="11"/>
      <c r="BHR65" s="11"/>
      <c r="BHS65" s="11"/>
      <c r="BHT65" s="11"/>
      <c r="BHU65" s="11"/>
      <c r="BHV65" s="11"/>
      <c r="BHW65" s="11"/>
      <c r="BHX65" s="11"/>
      <c r="BHY65" s="11"/>
      <c r="BHZ65" s="11"/>
      <c r="BIA65" s="11"/>
      <c r="BIB65" s="11"/>
      <c r="BIC65" s="11"/>
      <c r="BID65" s="11"/>
      <c r="BIE65" s="11"/>
      <c r="BIF65" s="11"/>
      <c r="BIG65" s="11"/>
      <c r="BIH65" s="11"/>
      <c r="BII65" s="11"/>
      <c r="BIJ65" s="11"/>
      <c r="BIK65" s="11"/>
      <c r="BIL65" s="11"/>
      <c r="BIM65" s="11"/>
      <c r="BIN65" s="11"/>
      <c r="BIO65" s="11"/>
      <c r="BIP65" s="11"/>
      <c r="BIQ65" s="11"/>
      <c r="BIR65" s="11"/>
      <c r="BIS65" s="11"/>
      <c r="BIT65" s="11"/>
      <c r="BIU65" s="11"/>
      <c r="BIV65" s="11"/>
      <c r="BIW65" s="11"/>
      <c r="BIX65" s="11"/>
      <c r="BIY65" s="11"/>
      <c r="BIZ65" s="11"/>
      <c r="BJA65" s="11"/>
      <c r="BJB65" s="11"/>
      <c r="BJC65" s="11"/>
      <c r="BJD65" s="11"/>
      <c r="BJE65" s="11"/>
      <c r="BJF65" s="11"/>
      <c r="BJG65" s="11"/>
      <c r="BJH65" s="11"/>
      <c r="BJI65" s="11"/>
      <c r="BJJ65" s="11"/>
      <c r="BJK65" s="11"/>
      <c r="BJL65" s="11"/>
      <c r="BJM65" s="11"/>
      <c r="BJN65" s="11"/>
      <c r="BJO65" s="11"/>
      <c r="BJP65" s="11"/>
      <c r="BJQ65" s="11"/>
      <c r="BJR65" s="11"/>
      <c r="BJS65" s="11"/>
      <c r="BJT65" s="11"/>
      <c r="BJU65" s="11"/>
      <c r="BJV65" s="11"/>
      <c r="BJW65" s="11"/>
      <c r="BJX65" s="11"/>
      <c r="BJY65" s="11"/>
      <c r="BJZ65" s="11"/>
      <c r="BKA65" s="11"/>
      <c r="BKB65" s="11"/>
      <c r="BKC65" s="11"/>
      <c r="BKD65" s="11"/>
      <c r="BKE65" s="11"/>
      <c r="BKF65" s="11"/>
      <c r="BKG65" s="11"/>
      <c r="BKH65" s="11"/>
      <c r="BKI65" s="11"/>
      <c r="BKJ65" s="11"/>
      <c r="BKK65" s="11"/>
      <c r="BKL65" s="11"/>
      <c r="BKM65" s="11"/>
      <c r="BKN65" s="11"/>
      <c r="BKO65" s="11"/>
      <c r="BKP65" s="11"/>
      <c r="BKQ65" s="11"/>
      <c r="BKR65" s="11"/>
      <c r="BKS65" s="11"/>
      <c r="BKT65" s="11"/>
      <c r="BKU65" s="11"/>
      <c r="BKV65" s="11"/>
      <c r="BKW65" s="11"/>
      <c r="BKX65" s="11"/>
      <c r="BKY65" s="11"/>
      <c r="BKZ65" s="11"/>
      <c r="BLA65" s="11"/>
      <c r="BLB65" s="11"/>
      <c r="BLC65" s="11"/>
      <c r="BLD65" s="11"/>
      <c r="BLE65" s="11"/>
      <c r="BLF65" s="11"/>
      <c r="BLG65" s="11"/>
      <c r="BLH65" s="11"/>
      <c r="BLI65" s="11"/>
      <c r="BLJ65" s="11"/>
      <c r="BLK65" s="11"/>
      <c r="BLL65" s="11"/>
      <c r="BLM65" s="11"/>
      <c r="BLN65" s="11"/>
      <c r="BLO65" s="11"/>
      <c r="BLP65" s="11"/>
      <c r="BLQ65" s="11"/>
      <c r="BLR65" s="11"/>
      <c r="BLS65" s="11"/>
      <c r="BLT65" s="11"/>
      <c r="BLU65" s="11"/>
      <c r="BLV65" s="11"/>
      <c r="BLW65" s="11"/>
      <c r="BLX65" s="11"/>
      <c r="BLY65" s="11"/>
      <c r="BLZ65" s="11"/>
      <c r="BMA65" s="11"/>
      <c r="BMB65" s="11"/>
      <c r="BMC65" s="11"/>
      <c r="BMD65" s="11"/>
      <c r="BME65" s="11"/>
      <c r="BMF65" s="11"/>
      <c r="BMG65" s="11"/>
      <c r="BMH65" s="11"/>
      <c r="BMI65" s="11"/>
      <c r="BMJ65" s="11"/>
      <c r="BMK65" s="11"/>
      <c r="BML65" s="11"/>
      <c r="BMM65" s="11"/>
      <c r="BMN65" s="11"/>
      <c r="BMO65" s="11"/>
      <c r="BMP65" s="11"/>
      <c r="BMQ65" s="11"/>
      <c r="BMR65" s="11"/>
      <c r="BMS65" s="11"/>
      <c r="BMT65" s="11"/>
      <c r="BMU65" s="11"/>
      <c r="BMV65" s="11"/>
      <c r="BMW65" s="11"/>
      <c r="BMX65" s="11"/>
      <c r="BMY65" s="11"/>
      <c r="BMZ65" s="11"/>
      <c r="BNA65" s="11"/>
      <c r="BNB65" s="11"/>
      <c r="BNC65" s="11"/>
      <c r="BND65" s="11"/>
      <c r="BNE65" s="11"/>
      <c r="BNF65" s="11"/>
      <c r="BNG65" s="11"/>
      <c r="BNH65" s="11"/>
      <c r="BNI65" s="11"/>
      <c r="BNJ65" s="11"/>
      <c r="BNK65" s="11"/>
      <c r="BNL65" s="11"/>
      <c r="BNM65" s="11"/>
      <c r="BNN65" s="11"/>
      <c r="BNO65" s="11"/>
      <c r="BNP65" s="11"/>
      <c r="BNQ65" s="11"/>
      <c r="BNR65" s="11"/>
      <c r="BNS65" s="11"/>
      <c r="BNT65" s="11"/>
      <c r="BNU65" s="11"/>
      <c r="BNV65" s="11"/>
      <c r="BNW65" s="11"/>
      <c r="BNX65" s="11"/>
      <c r="BNY65" s="11"/>
      <c r="BNZ65" s="11"/>
      <c r="BOA65" s="11"/>
      <c r="BOB65" s="11"/>
      <c r="BOC65" s="11"/>
      <c r="BOD65" s="11"/>
      <c r="BOE65" s="11"/>
      <c r="BOF65" s="11"/>
      <c r="BOG65" s="11"/>
      <c r="BOH65" s="11"/>
      <c r="BOI65" s="11"/>
      <c r="BOJ65" s="11"/>
      <c r="BOK65" s="11"/>
      <c r="BOL65" s="11"/>
      <c r="BOM65" s="11"/>
      <c r="BON65" s="11"/>
      <c r="BOO65" s="11"/>
      <c r="BOP65" s="11"/>
      <c r="BOQ65" s="11"/>
      <c r="BOR65" s="11"/>
      <c r="BOS65" s="11"/>
      <c r="BOT65" s="11"/>
      <c r="BOU65" s="11"/>
      <c r="BOV65" s="11"/>
      <c r="BOW65" s="11"/>
      <c r="BOX65" s="11"/>
      <c r="BOY65" s="11"/>
      <c r="BOZ65" s="11"/>
      <c r="BPA65" s="11"/>
      <c r="BPB65" s="11"/>
      <c r="BPC65" s="11"/>
      <c r="BPD65" s="11"/>
      <c r="BPE65" s="11"/>
      <c r="BPF65" s="11"/>
      <c r="BPG65" s="11"/>
      <c r="BPH65" s="11"/>
      <c r="BPI65" s="11"/>
      <c r="BPJ65" s="11"/>
      <c r="BPK65" s="11"/>
      <c r="BPL65" s="11"/>
      <c r="BPM65" s="11"/>
      <c r="BPN65" s="11"/>
      <c r="BPO65" s="11"/>
      <c r="BPP65" s="11"/>
      <c r="BPQ65" s="11"/>
      <c r="BPR65" s="11"/>
      <c r="BPS65" s="11"/>
      <c r="BPT65" s="11"/>
      <c r="BPU65" s="11"/>
      <c r="BPV65" s="11"/>
      <c r="BPW65" s="11"/>
      <c r="BPX65" s="11"/>
      <c r="BPY65" s="11"/>
      <c r="BPZ65" s="11"/>
      <c r="BQA65" s="11"/>
      <c r="BQB65" s="11"/>
      <c r="BQC65" s="11"/>
      <c r="BQD65" s="11"/>
      <c r="BQE65" s="11"/>
      <c r="BQF65" s="11"/>
      <c r="BQG65" s="11"/>
      <c r="BQH65" s="11"/>
      <c r="BQI65" s="11"/>
      <c r="BQJ65" s="11"/>
      <c r="BQK65" s="11"/>
      <c r="BQL65" s="11"/>
      <c r="BQM65" s="11"/>
      <c r="BQN65" s="11"/>
      <c r="BQO65" s="11"/>
      <c r="BQP65" s="11"/>
      <c r="BQQ65" s="11"/>
      <c r="BQR65" s="11"/>
      <c r="BQS65" s="11"/>
      <c r="BQT65" s="11"/>
      <c r="BQU65" s="11"/>
      <c r="BQV65" s="11"/>
      <c r="BQW65" s="11"/>
      <c r="BQX65" s="11"/>
      <c r="BQY65" s="11"/>
      <c r="BQZ65" s="11"/>
      <c r="BRA65" s="11"/>
      <c r="BRB65" s="11"/>
      <c r="BRC65" s="11"/>
      <c r="BRD65" s="11"/>
      <c r="BRE65" s="11"/>
      <c r="BRF65" s="11"/>
      <c r="BRG65" s="11"/>
      <c r="BRH65" s="11"/>
      <c r="BRI65" s="11"/>
      <c r="BRJ65" s="11"/>
      <c r="BRK65" s="11"/>
      <c r="BRL65" s="11"/>
      <c r="BRM65" s="11"/>
      <c r="BRN65" s="11"/>
      <c r="BRO65" s="11"/>
      <c r="BRP65" s="11"/>
      <c r="BRQ65" s="11"/>
      <c r="BRR65" s="11"/>
      <c r="BRS65" s="11"/>
      <c r="BRT65" s="11"/>
      <c r="BRU65" s="11"/>
      <c r="BRV65" s="11"/>
      <c r="BRW65" s="11"/>
      <c r="BRX65" s="11"/>
      <c r="BRY65" s="11"/>
      <c r="BRZ65" s="11"/>
      <c r="BSA65" s="11"/>
      <c r="BSB65" s="11"/>
      <c r="BSC65" s="11"/>
      <c r="BSD65" s="11"/>
      <c r="BSE65" s="11"/>
      <c r="BSF65" s="11"/>
      <c r="BSG65" s="11"/>
      <c r="BSH65" s="11"/>
      <c r="BSI65" s="11"/>
      <c r="BSJ65" s="11"/>
      <c r="BSK65" s="11"/>
      <c r="BSL65" s="11"/>
      <c r="BSM65" s="11"/>
      <c r="BSN65" s="11"/>
      <c r="BSO65" s="11"/>
      <c r="BSP65" s="11"/>
      <c r="BSQ65" s="11"/>
      <c r="BSR65" s="11"/>
      <c r="BSS65" s="11"/>
      <c r="BST65" s="11"/>
      <c r="BSU65" s="11"/>
      <c r="BSV65" s="11"/>
      <c r="BSW65" s="11"/>
      <c r="BSX65" s="11"/>
      <c r="BSY65" s="11"/>
      <c r="BSZ65" s="11"/>
      <c r="BTA65" s="11"/>
      <c r="BTB65" s="11"/>
      <c r="BTC65" s="11"/>
      <c r="BTD65" s="11"/>
      <c r="BTE65" s="11"/>
      <c r="BTF65" s="11"/>
      <c r="BTG65" s="11"/>
      <c r="BTH65" s="11"/>
      <c r="BTI65" s="11"/>
      <c r="BTJ65" s="11"/>
      <c r="BTK65" s="11"/>
      <c r="BTL65" s="11"/>
      <c r="BTM65" s="11"/>
      <c r="BTN65" s="11"/>
      <c r="BTO65" s="11"/>
      <c r="BTP65" s="11"/>
      <c r="BTQ65" s="11"/>
      <c r="BTR65" s="11"/>
      <c r="BTS65" s="11"/>
      <c r="BTT65" s="11"/>
      <c r="BTU65" s="11"/>
      <c r="BTV65" s="11"/>
      <c r="BTW65" s="11"/>
      <c r="BTX65" s="11"/>
      <c r="BTY65" s="11"/>
      <c r="BTZ65" s="11"/>
      <c r="BUA65" s="11"/>
      <c r="BUB65" s="11"/>
      <c r="BUC65" s="11"/>
      <c r="BUD65" s="11"/>
      <c r="BUE65" s="11"/>
      <c r="BUF65" s="11"/>
      <c r="BUG65" s="11"/>
      <c r="BUH65" s="11"/>
      <c r="BUI65" s="11"/>
      <c r="BUJ65" s="11"/>
      <c r="BUK65" s="11"/>
      <c r="BUL65" s="11"/>
      <c r="BUM65" s="11"/>
      <c r="BUN65" s="11"/>
      <c r="BUO65" s="11"/>
      <c r="BUP65" s="11"/>
      <c r="BUQ65" s="11"/>
      <c r="BUR65" s="11"/>
      <c r="BUS65" s="11"/>
      <c r="BUT65" s="11"/>
      <c r="BUU65" s="11"/>
      <c r="BUV65" s="11"/>
      <c r="BUW65" s="11"/>
      <c r="BUX65" s="11"/>
      <c r="BUY65" s="11"/>
      <c r="BUZ65" s="11"/>
      <c r="BVA65" s="11"/>
      <c r="BVB65" s="11"/>
      <c r="BVC65" s="11"/>
      <c r="BVD65" s="11"/>
      <c r="BVE65" s="11"/>
      <c r="BVF65" s="11"/>
      <c r="BVG65" s="11"/>
      <c r="BVH65" s="11"/>
      <c r="BVI65" s="11"/>
      <c r="BVJ65" s="11"/>
      <c r="BVK65" s="11"/>
      <c r="BVL65" s="11"/>
      <c r="BVM65" s="11"/>
      <c r="BVN65" s="11"/>
      <c r="BVO65" s="11"/>
      <c r="BVP65" s="11"/>
      <c r="BVQ65" s="11"/>
      <c r="BVR65" s="11"/>
      <c r="BVS65" s="11"/>
      <c r="BVT65" s="11"/>
      <c r="BVU65" s="11"/>
      <c r="BVV65" s="11"/>
      <c r="BVW65" s="11"/>
      <c r="BVX65" s="11"/>
      <c r="BVY65" s="11"/>
      <c r="BVZ65" s="11"/>
      <c r="BWA65" s="11"/>
      <c r="BWB65" s="11"/>
      <c r="BWC65" s="11"/>
      <c r="BWD65" s="11"/>
      <c r="BWE65" s="11"/>
      <c r="BWF65" s="11"/>
      <c r="BWG65" s="11"/>
      <c r="BWH65" s="11"/>
      <c r="BWI65" s="11"/>
      <c r="BWJ65" s="11"/>
      <c r="BWK65" s="11"/>
      <c r="BWL65" s="11"/>
      <c r="BWM65" s="11"/>
      <c r="BWN65" s="11"/>
      <c r="BWO65" s="11"/>
      <c r="BWP65" s="11"/>
      <c r="BWQ65" s="11"/>
      <c r="BWR65" s="11"/>
      <c r="BWS65" s="11"/>
      <c r="BWT65" s="11"/>
      <c r="BWU65" s="11"/>
      <c r="BWV65" s="11"/>
      <c r="BWW65" s="11"/>
      <c r="BWX65" s="11"/>
      <c r="BWY65" s="11"/>
      <c r="BWZ65" s="11"/>
      <c r="BXA65" s="11"/>
      <c r="BXB65" s="11"/>
      <c r="BXC65" s="11"/>
      <c r="BXD65" s="11"/>
      <c r="BXE65" s="11"/>
      <c r="BXF65" s="11"/>
      <c r="BXG65" s="11"/>
      <c r="BXH65" s="11"/>
      <c r="BXI65" s="11"/>
      <c r="BXJ65" s="11"/>
      <c r="BXK65" s="11"/>
      <c r="BXL65" s="11"/>
      <c r="BXM65" s="11"/>
      <c r="BXN65" s="11"/>
      <c r="BXO65" s="11"/>
      <c r="BXP65" s="11"/>
      <c r="BXQ65" s="11"/>
      <c r="BXR65" s="11"/>
      <c r="BXS65" s="11"/>
      <c r="BXT65" s="11"/>
      <c r="BXU65" s="11"/>
      <c r="BXV65" s="11"/>
      <c r="BXW65" s="11"/>
      <c r="BXX65" s="11"/>
      <c r="BXY65" s="11"/>
      <c r="BXZ65" s="11"/>
      <c r="BYA65" s="11"/>
      <c r="BYB65" s="11"/>
      <c r="BYC65" s="11"/>
      <c r="BYD65" s="11"/>
      <c r="BYE65" s="11"/>
      <c r="BYF65" s="11"/>
      <c r="BYG65" s="11"/>
      <c r="BYH65" s="11"/>
      <c r="BYI65" s="11"/>
      <c r="BYJ65" s="11"/>
      <c r="BYK65" s="11"/>
      <c r="BYL65" s="11"/>
      <c r="BYM65" s="11"/>
      <c r="BYN65" s="11"/>
      <c r="BYO65" s="11"/>
      <c r="BYP65" s="11"/>
      <c r="BYQ65" s="11"/>
      <c r="BYR65" s="11"/>
      <c r="BYS65" s="11"/>
      <c r="BYT65" s="11"/>
      <c r="BYU65" s="11"/>
      <c r="BYV65" s="11"/>
      <c r="BYW65" s="11"/>
      <c r="BYX65" s="11"/>
      <c r="BYY65" s="11"/>
      <c r="BYZ65" s="11"/>
      <c r="BZA65" s="11"/>
      <c r="BZB65" s="11"/>
      <c r="BZC65" s="11"/>
      <c r="BZD65" s="11"/>
      <c r="BZE65" s="11"/>
      <c r="BZF65" s="11"/>
      <c r="BZG65" s="11"/>
      <c r="BZH65" s="11"/>
      <c r="BZI65" s="11"/>
      <c r="BZJ65" s="11"/>
      <c r="BZK65" s="11"/>
      <c r="BZL65" s="11"/>
      <c r="BZM65" s="11"/>
      <c r="BZN65" s="11"/>
      <c r="BZO65" s="11"/>
      <c r="BZP65" s="11"/>
      <c r="BZQ65" s="11"/>
      <c r="BZR65" s="11"/>
      <c r="BZS65" s="11"/>
      <c r="BZT65" s="11"/>
      <c r="BZU65" s="11"/>
      <c r="BZV65" s="11"/>
      <c r="BZW65" s="11"/>
      <c r="BZX65" s="11"/>
      <c r="BZY65" s="11"/>
      <c r="BZZ65" s="11"/>
      <c r="CAA65" s="11"/>
      <c r="CAB65" s="11"/>
      <c r="CAC65" s="11"/>
      <c r="CAD65" s="11"/>
      <c r="CAE65" s="11"/>
      <c r="CAF65" s="11"/>
      <c r="CAG65" s="11"/>
      <c r="CAH65" s="11"/>
      <c r="CAI65" s="11"/>
      <c r="CAJ65" s="11"/>
      <c r="CAK65" s="11"/>
      <c r="CAL65" s="11"/>
      <c r="CAM65" s="11"/>
      <c r="CAN65" s="11"/>
      <c r="CAO65" s="11"/>
      <c r="CAP65" s="11"/>
      <c r="CAQ65" s="11"/>
      <c r="CAR65" s="11"/>
      <c r="CAS65" s="11"/>
      <c r="CAT65" s="11"/>
      <c r="CAU65" s="11"/>
      <c r="CAV65" s="11"/>
      <c r="CAW65" s="11"/>
      <c r="CAX65" s="11"/>
      <c r="CAY65" s="11"/>
      <c r="CAZ65" s="11"/>
      <c r="CBA65" s="11"/>
      <c r="CBB65" s="11"/>
      <c r="CBC65" s="11"/>
      <c r="CBD65" s="11"/>
      <c r="CBE65" s="11"/>
      <c r="CBF65" s="11"/>
      <c r="CBG65" s="11"/>
      <c r="CBH65" s="11"/>
      <c r="CBI65" s="11"/>
      <c r="CBJ65" s="11"/>
      <c r="CBK65" s="11"/>
      <c r="CBL65" s="11"/>
      <c r="CBM65" s="11"/>
      <c r="CBN65" s="11"/>
      <c r="CBO65" s="11"/>
      <c r="CBP65" s="11"/>
      <c r="CBQ65" s="11"/>
      <c r="CBR65" s="11"/>
      <c r="CBS65" s="11"/>
      <c r="CBT65" s="11"/>
      <c r="CBU65" s="11"/>
      <c r="CBV65" s="11"/>
      <c r="CBW65" s="11"/>
      <c r="CBX65" s="11"/>
      <c r="CBY65" s="11"/>
      <c r="CBZ65" s="11"/>
      <c r="CCA65" s="11"/>
      <c r="CCB65" s="11"/>
      <c r="CCC65" s="11"/>
      <c r="CCD65" s="11"/>
      <c r="CCE65" s="11"/>
      <c r="CCF65" s="11"/>
      <c r="CCG65" s="11"/>
      <c r="CCH65" s="11"/>
      <c r="CCI65" s="11"/>
      <c r="CCJ65" s="11"/>
      <c r="CCK65" s="11"/>
      <c r="CCL65" s="11"/>
      <c r="CCM65" s="11"/>
      <c r="CCN65" s="11"/>
      <c r="CCO65" s="11"/>
      <c r="CCP65" s="11"/>
      <c r="CCQ65" s="11"/>
      <c r="CCR65" s="11"/>
      <c r="CCS65" s="11"/>
      <c r="CCT65" s="11"/>
      <c r="CCU65" s="11"/>
      <c r="CCV65" s="11"/>
      <c r="CCW65" s="11"/>
      <c r="CCX65" s="11"/>
      <c r="CCY65" s="11"/>
      <c r="CCZ65" s="11"/>
      <c r="CDA65" s="11"/>
      <c r="CDB65" s="11"/>
      <c r="CDC65" s="11"/>
      <c r="CDD65" s="11"/>
      <c r="CDE65" s="11"/>
      <c r="CDF65" s="11"/>
      <c r="CDG65" s="11"/>
      <c r="CDH65" s="11"/>
      <c r="CDI65" s="11"/>
      <c r="CDJ65" s="11"/>
      <c r="CDK65" s="11"/>
      <c r="CDL65" s="11"/>
      <c r="CDM65" s="11"/>
      <c r="CDN65" s="11"/>
      <c r="CDO65" s="11"/>
      <c r="CDP65" s="11"/>
      <c r="CDQ65" s="11"/>
      <c r="CDR65" s="11"/>
      <c r="CDS65" s="11"/>
      <c r="CDT65" s="11"/>
      <c r="CDU65" s="11"/>
      <c r="CDV65" s="11"/>
      <c r="CDW65" s="11"/>
      <c r="CDX65" s="11"/>
      <c r="CDY65" s="11"/>
      <c r="CDZ65" s="11"/>
      <c r="CEA65" s="11"/>
      <c r="CEB65" s="11"/>
      <c r="CEC65" s="11"/>
      <c r="CED65" s="11"/>
      <c r="CEE65" s="11"/>
      <c r="CEF65" s="11"/>
      <c r="CEG65" s="11"/>
      <c r="CEH65" s="11"/>
      <c r="CEI65" s="11"/>
      <c r="CEJ65" s="11"/>
      <c r="CEK65" s="11"/>
      <c r="CEL65" s="11"/>
      <c r="CEM65" s="11"/>
      <c r="CEN65" s="11"/>
      <c r="CEO65" s="11"/>
      <c r="CEP65" s="11"/>
      <c r="CEQ65" s="11"/>
      <c r="CER65" s="11"/>
      <c r="CES65" s="11"/>
      <c r="CET65" s="11"/>
      <c r="CEU65" s="11"/>
      <c r="CEV65" s="11"/>
      <c r="CEW65" s="11"/>
      <c r="CEX65" s="11"/>
      <c r="CEY65" s="11"/>
      <c r="CEZ65" s="11"/>
      <c r="CFA65" s="11"/>
      <c r="CFB65" s="11"/>
      <c r="CFC65" s="11"/>
      <c r="CFD65" s="11"/>
      <c r="CFE65" s="11"/>
      <c r="CFF65" s="11"/>
      <c r="CFG65" s="11"/>
      <c r="CFH65" s="11"/>
      <c r="CFI65" s="11"/>
      <c r="CFJ65" s="11"/>
      <c r="CFK65" s="11"/>
      <c r="CFL65" s="11"/>
      <c r="CFM65" s="11"/>
      <c r="CFN65" s="11"/>
      <c r="CFO65" s="11"/>
      <c r="CFP65" s="11"/>
      <c r="CFQ65" s="11"/>
      <c r="CFR65" s="11"/>
      <c r="CFS65" s="11"/>
      <c r="CFT65" s="11"/>
      <c r="CFU65" s="11"/>
      <c r="CFV65" s="11"/>
      <c r="CFW65" s="11"/>
      <c r="CFX65" s="11"/>
      <c r="CFY65" s="11"/>
      <c r="CFZ65" s="11"/>
      <c r="CGA65" s="11"/>
      <c r="CGB65" s="11"/>
      <c r="CGC65" s="11"/>
      <c r="CGD65" s="11"/>
      <c r="CGE65" s="11"/>
      <c r="CGF65" s="11"/>
      <c r="CGG65" s="11"/>
      <c r="CGH65" s="11"/>
      <c r="CGI65" s="11"/>
      <c r="CGJ65" s="11"/>
      <c r="CGK65" s="11"/>
      <c r="CGL65" s="11"/>
      <c r="CGM65" s="11"/>
      <c r="CGN65" s="11"/>
      <c r="CGO65" s="11"/>
      <c r="CGP65" s="11"/>
      <c r="CGQ65" s="11"/>
      <c r="CGR65" s="11"/>
      <c r="CGS65" s="11"/>
      <c r="CGT65" s="11"/>
      <c r="CGU65" s="11"/>
      <c r="CGV65" s="11"/>
      <c r="CGW65" s="11"/>
      <c r="CGX65" s="11"/>
      <c r="CGY65" s="11"/>
      <c r="CGZ65" s="11"/>
      <c r="CHA65" s="11"/>
      <c r="CHB65" s="11"/>
      <c r="CHC65" s="11"/>
      <c r="CHD65" s="11"/>
      <c r="CHE65" s="11"/>
      <c r="CHF65" s="11"/>
      <c r="CHG65" s="11"/>
      <c r="CHH65" s="11"/>
      <c r="CHI65" s="11"/>
      <c r="CHJ65" s="11"/>
      <c r="CHK65" s="11"/>
      <c r="CHL65" s="11"/>
      <c r="CHM65" s="11"/>
      <c r="CHN65" s="11"/>
      <c r="CHO65" s="11"/>
      <c r="CHP65" s="11"/>
      <c r="CHQ65" s="11"/>
      <c r="CHR65" s="11"/>
      <c r="CHS65" s="11"/>
      <c r="CHT65" s="11"/>
      <c r="CHU65" s="11"/>
      <c r="CHV65" s="11"/>
      <c r="CHW65" s="11"/>
      <c r="CHX65" s="11"/>
      <c r="CHY65" s="11"/>
      <c r="CHZ65" s="11"/>
      <c r="CIA65" s="11"/>
      <c r="CIB65" s="11"/>
      <c r="CIC65" s="11"/>
      <c r="CID65" s="11"/>
      <c r="CIE65" s="11"/>
      <c r="CIF65" s="11"/>
      <c r="CIG65" s="11"/>
      <c r="CIH65" s="11"/>
      <c r="CII65" s="11"/>
      <c r="CIJ65" s="11"/>
      <c r="CIK65" s="11"/>
      <c r="CIL65" s="11"/>
      <c r="CIM65" s="11"/>
      <c r="CIN65" s="11"/>
      <c r="CIO65" s="11"/>
      <c r="CIP65" s="11"/>
      <c r="CIQ65" s="11"/>
      <c r="CIR65" s="11"/>
      <c r="CIS65" s="11"/>
      <c r="CIT65" s="11"/>
      <c r="CIU65" s="11"/>
      <c r="CIV65" s="11"/>
      <c r="CIW65" s="11"/>
      <c r="CIX65" s="11"/>
      <c r="CIY65" s="11"/>
      <c r="CIZ65" s="11"/>
      <c r="CJA65" s="11"/>
      <c r="CJB65" s="11"/>
      <c r="CJC65" s="11"/>
      <c r="CJD65" s="11"/>
      <c r="CJE65" s="11"/>
      <c r="CJF65" s="11"/>
      <c r="CJG65" s="11"/>
      <c r="CJH65" s="11"/>
      <c r="CJI65" s="11"/>
      <c r="CJJ65" s="11"/>
      <c r="CJK65" s="11"/>
      <c r="CJL65" s="11"/>
      <c r="CJM65" s="11"/>
      <c r="CJN65" s="11"/>
      <c r="CJO65" s="11"/>
      <c r="CJP65" s="11"/>
      <c r="CJQ65" s="11"/>
      <c r="CJR65" s="11"/>
      <c r="CJS65" s="11"/>
      <c r="CJT65" s="11"/>
      <c r="CJU65" s="11"/>
      <c r="CJV65" s="11"/>
      <c r="CJW65" s="11"/>
      <c r="CJX65" s="11"/>
      <c r="CJY65" s="11"/>
      <c r="CJZ65" s="11"/>
      <c r="CKA65" s="11"/>
      <c r="CKB65" s="11"/>
      <c r="CKC65" s="11"/>
      <c r="CKD65" s="11"/>
      <c r="CKE65" s="11"/>
      <c r="CKF65" s="11"/>
      <c r="CKG65" s="11"/>
      <c r="CKH65" s="11"/>
      <c r="CKI65" s="11"/>
      <c r="CKJ65" s="11"/>
      <c r="CKK65" s="11"/>
      <c r="CKL65" s="11"/>
      <c r="CKM65" s="11"/>
      <c r="CKN65" s="11"/>
      <c r="CKO65" s="11"/>
      <c r="CKP65" s="11"/>
      <c r="CKQ65" s="11"/>
      <c r="CKR65" s="11"/>
      <c r="CKS65" s="11"/>
      <c r="CKT65" s="11"/>
      <c r="CKU65" s="11"/>
      <c r="CKV65" s="11"/>
      <c r="CKW65" s="11"/>
      <c r="CKX65" s="11"/>
      <c r="CKY65" s="11"/>
      <c r="CKZ65" s="11"/>
      <c r="CLA65" s="11"/>
      <c r="CLB65" s="11"/>
      <c r="CLC65" s="11"/>
      <c r="CLD65" s="11"/>
      <c r="CLE65" s="11"/>
      <c r="CLF65" s="11"/>
      <c r="CLG65" s="11"/>
      <c r="CLH65" s="11"/>
      <c r="CLI65" s="11"/>
      <c r="CLJ65" s="11"/>
      <c r="CLK65" s="11"/>
      <c r="CLL65" s="11"/>
      <c r="CLM65" s="11"/>
      <c r="CLN65" s="11"/>
      <c r="CLO65" s="11"/>
      <c r="CLP65" s="11"/>
      <c r="CLQ65" s="11"/>
      <c r="CLR65" s="11"/>
      <c r="CLS65" s="11"/>
      <c r="CLT65" s="11"/>
      <c r="CLU65" s="11"/>
      <c r="CLV65" s="11"/>
      <c r="CLW65" s="11"/>
      <c r="CLX65" s="11"/>
      <c r="CLY65" s="11"/>
      <c r="CLZ65" s="11"/>
      <c r="CMA65" s="11"/>
      <c r="CMB65" s="11"/>
      <c r="CMC65" s="11"/>
      <c r="CMD65" s="11"/>
      <c r="CME65" s="11"/>
      <c r="CMF65" s="11"/>
      <c r="CMG65" s="11"/>
      <c r="CMH65" s="11"/>
      <c r="CMI65" s="11"/>
      <c r="CMJ65" s="11"/>
      <c r="CMK65" s="11"/>
      <c r="CML65" s="11"/>
      <c r="CMM65" s="11"/>
      <c r="CMN65" s="11"/>
      <c r="CMO65" s="11"/>
      <c r="CMP65" s="11"/>
      <c r="CMQ65" s="11"/>
      <c r="CMR65" s="11"/>
      <c r="CMS65" s="11"/>
      <c r="CMT65" s="11"/>
      <c r="CMU65" s="11"/>
      <c r="CMV65" s="11"/>
      <c r="CMW65" s="11"/>
      <c r="CMX65" s="11"/>
      <c r="CMY65" s="11"/>
      <c r="CMZ65" s="11"/>
      <c r="CNA65" s="11"/>
      <c r="CNB65" s="11"/>
      <c r="CNC65" s="11"/>
      <c r="CND65" s="11"/>
      <c r="CNE65" s="11"/>
      <c r="CNF65" s="11"/>
      <c r="CNG65" s="11"/>
      <c r="CNH65" s="11"/>
      <c r="CNI65" s="11"/>
      <c r="CNJ65" s="11"/>
      <c r="CNK65" s="11"/>
      <c r="CNL65" s="11"/>
      <c r="CNM65" s="11"/>
      <c r="CNN65" s="11"/>
      <c r="CNO65" s="11"/>
      <c r="CNP65" s="11"/>
      <c r="CNQ65" s="11"/>
      <c r="CNR65" s="11"/>
      <c r="CNS65" s="11"/>
      <c r="CNT65" s="11"/>
      <c r="CNU65" s="11"/>
      <c r="CNV65" s="11"/>
      <c r="CNW65" s="11"/>
      <c r="CNX65" s="11"/>
      <c r="CNY65" s="11"/>
      <c r="CNZ65" s="11"/>
      <c r="COA65" s="11"/>
      <c r="COB65" s="11"/>
      <c r="COC65" s="11"/>
      <c r="COD65" s="11"/>
      <c r="COE65" s="11"/>
      <c r="COF65" s="11"/>
      <c r="COG65" s="11"/>
      <c r="COH65" s="11"/>
      <c r="COI65" s="11"/>
      <c r="COJ65" s="11"/>
      <c r="COK65" s="11"/>
      <c r="COL65" s="11"/>
      <c r="COM65" s="11"/>
      <c r="CON65" s="11"/>
      <c r="COO65" s="11"/>
      <c r="COP65" s="11"/>
      <c r="COQ65" s="11"/>
      <c r="COR65" s="11"/>
      <c r="COS65" s="11"/>
      <c r="COT65" s="11"/>
      <c r="COU65" s="11"/>
      <c r="COV65" s="11"/>
      <c r="COW65" s="11"/>
      <c r="COX65" s="11"/>
      <c r="COY65" s="11"/>
      <c r="COZ65" s="11"/>
      <c r="CPA65" s="11"/>
      <c r="CPB65" s="11"/>
      <c r="CPC65" s="11"/>
      <c r="CPD65" s="11"/>
      <c r="CPE65" s="11"/>
      <c r="CPF65" s="11"/>
      <c r="CPG65" s="11"/>
      <c r="CPH65" s="11"/>
      <c r="CPI65" s="11"/>
      <c r="CPJ65" s="11"/>
      <c r="CPK65" s="11"/>
      <c r="CPL65" s="11"/>
      <c r="CPM65" s="11"/>
      <c r="CPN65" s="11"/>
      <c r="CPO65" s="11"/>
      <c r="CPP65" s="11"/>
      <c r="CPQ65" s="11"/>
      <c r="CPR65" s="11"/>
      <c r="CPS65" s="11"/>
      <c r="CPT65" s="11"/>
      <c r="CPU65" s="11"/>
      <c r="CPV65" s="11"/>
      <c r="CPW65" s="11"/>
      <c r="CPX65" s="11"/>
      <c r="CPY65" s="11"/>
      <c r="CPZ65" s="11"/>
      <c r="CQA65" s="11"/>
      <c r="CQB65" s="11"/>
      <c r="CQC65" s="11"/>
      <c r="CQD65" s="11"/>
      <c r="CQE65" s="11"/>
      <c r="CQF65" s="11"/>
      <c r="CQG65" s="11"/>
      <c r="CQH65" s="11"/>
      <c r="CQI65" s="11"/>
      <c r="CQJ65" s="11"/>
      <c r="CQK65" s="11"/>
      <c r="CQL65" s="11"/>
      <c r="CQM65" s="11"/>
      <c r="CQN65" s="11"/>
      <c r="CQO65" s="11"/>
      <c r="CQP65" s="11"/>
      <c r="CQQ65" s="11"/>
      <c r="CQR65" s="11"/>
      <c r="CQS65" s="11"/>
      <c r="CQT65" s="11"/>
      <c r="CQU65" s="11"/>
      <c r="CQV65" s="11"/>
      <c r="CQW65" s="11"/>
      <c r="CQX65" s="11"/>
      <c r="CQY65" s="11"/>
      <c r="CQZ65" s="11"/>
      <c r="CRA65" s="11"/>
      <c r="CRB65" s="11"/>
      <c r="CRC65" s="11"/>
      <c r="CRD65" s="11"/>
      <c r="CRE65" s="11"/>
      <c r="CRF65" s="11"/>
      <c r="CRG65" s="11"/>
      <c r="CRH65" s="11"/>
      <c r="CRI65" s="11"/>
      <c r="CRJ65" s="11"/>
      <c r="CRK65" s="11"/>
      <c r="CRL65" s="11"/>
      <c r="CRM65" s="11"/>
      <c r="CRN65" s="11"/>
      <c r="CRO65" s="11"/>
      <c r="CRP65" s="11"/>
      <c r="CRQ65" s="11"/>
      <c r="CRR65" s="11"/>
      <c r="CRS65" s="11"/>
      <c r="CRT65" s="11"/>
      <c r="CRU65" s="11"/>
      <c r="CRV65" s="11"/>
      <c r="CRW65" s="11"/>
      <c r="CRX65" s="11"/>
      <c r="CRY65" s="11"/>
      <c r="CRZ65" s="11"/>
      <c r="CSA65" s="11"/>
      <c r="CSB65" s="11"/>
      <c r="CSC65" s="11"/>
      <c r="CSD65" s="11"/>
      <c r="CSE65" s="11"/>
      <c r="CSF65" s="11"/>
      <c r="CSG65" s="11"/>
      <c r="CSH65" s="11"/>
      <c r="CSI65" s="11"/>
      <c r="CSJ65" s="11"/>
      <c r="CSK65" s="11"/>
      <c r="CSL65" s="11"/>
      <c r="CSM65" s="11"/>
      <c r="CSN65" s="11"/>
      <c r="CSO65" s="11"/>
      <c r="CSP65" s="11"/>
      <c r="CSQ65" s="11"/>
      <c r="CSR65" s="11"/>
      <c r="CSS65" s="11"/>
      <c r="CST65" s="11"/>
      <c r="CSU65" s="11"/>
      <c r="CSV65" s="11"/>
      <c r="CSW65" s="11"/>
      <c r="CSX65" s="11"/>
      <c r="CSY65" s="11"/>
      <c r="CSZ65" s="11"/>
      <c r="CTA65" s="11"/>
      <c r="CTB65" s="11"/>
      <c r="CTC65" s="11"/>
      <c r="CTD65" s="11"/>
      <c r="CTE65" s="11"/>
      <c r="CTF65" s="11"/>
      <c r="CTG65" s="11"/>
      <c r="CTH65" s="11"/>
      <c r="CTI65" s="11"/>
      <c r="CTJ65" s="11"/>
      <c r="CTK65" s="11"/>
      <c r="CTL65" s="11"/>
      <c r="CTM65" s="11"/>
      <c r="CTN65" s="11"/>
      <c r="CTO65" s="11"/>
      <c r="CTP65" s="11"/>
      <c r="CTQ65" s="11"/>
      <c r="CTR65" s="11"/>
      <c r="CTS65" s="11"/>
      <c r="CTT65" s="11"/>
      <c r="CTU65" s="11"/>
      <c r="CTV65" s="11"/>
      <c r="CTW65" s="11"/>
      <c r="CTX65" s="11"/>
      <c r="CTY65" s="11"/>
      <c r="CTZ65" s="11"/>
      <c r="CUA65" s="11"/>
      <c r="CUB65" s="11"/>
      <c r="CUC65" s="11"/>
      <c r="CUD65" s="11"/>
      <c r="CUE65" s="11"/>
      <c r="CUF65" s="11"/>
      <c r="CUG65" s="11"/>
      <c r="CUH65" s="11"/>
      <c r="CUI65" s="11"/>
      <c r="CUJ65" s="11"/>
      <c r="CUK65" s="11"/>
      <c r="CUL65" s="11"/>
      <c r="CUM65" s="11"/>
      <c r="CUN65" s="11"/>
      <c r="CUO65" s="11"/>
      <c r="CUP65" s="11"/>
      <c r="CUQ65" s="11"/>
      <c r="CUR65" s="11"/>
      <c r="CUS65" s="11"/>
      <c r="CUT65" s="11"/>
      <c r="CUU65" s="11"/>
      <c r="CUV65" s="11"/>
      <c r="CUW65" s="11"/>
      <c r="CUX65" s="11"/>
      <c r="CUY65" s="11"/>
      <c r="CUZ65" s="11"/>
      <c r="CVA65" s="11"/>
      <c r="CVB65" s="11"/>
      <c r="CVC65" s="11"/>
      <c r="CVD65" s="11"/>
      <c r="CVE65" s="11"/>
      <c r="CVF65" s="11"/>
      <c r="CVG65" s="11"/>
      <c r="CVH65" s="11"/>
      <c r="CVI65" s="11"/>
      <c r="CVJ65" s="11"/>
      <c r="CVK65" s="11"/>
      <c r="CVL65" s="11"/>
      <c r="CVM65" s="11"/>
      <c r="CVN65" s="11"/>
      <c r="CVO65" s="11"/>
      <c r="CVP65" s="11"/>
      <c r="CVQ65" s="11"/>
      <c r="CVR65" s="11"/>
      <c r="CVS65" s="11"/>
      <c r="CVT65" s="11"/>
      <c r="CVU65" s="11"/>
      <c r="CVV65" s="11"/>
      <c r="CVW65" s="11"/>
      <c r="CVX65" s="11"/>
      <c r="CVY65" s="11"/>
      <c r="CVZ65" s="11"/>
      <c r="CWA65" s="11"/>
      <c r="CWB65" s="11"/>
      <c r="CWC65" s="11"/>
      <c r="CWD65" s="11"/>
      <c r="CWE65" s="11"/>
      <c r="CWF65" s="11"/>
      <c r="CWG65" s="11"/>
      <c r="CWH65" s="11"/>
      <c r="CWI65" s="11"/>
      <c r="CWJ65" s="11"/>
      <c r="CWK65" s="11"/>
      <c r="CWL65" s="11"/>
      <c r="CWM65" s="11"/>
      <c r="CWN65" s="11"/>
      <c r="CWO65" s="11"/>
      <c r="CWP65" s="11"/>
      <c r="CWQ65" s="11"/>
      <c r="CWR65" s="11"/>
      <c r="CWS65" s="11"/>
      <c r="CWT65" s="11"/>
      <c r="CWU65" s="11"/>
      <c r="CWV65" s="11"/>
      <c r="CWW65" s="11"/>
      <c r="CWX65" s="11"/>
      <c r="CWY65" s="11"/>
      <c r="CWZ65" s="11"/>
      <c r="CXA65" s="11"/>
      <c r="CXB65" s="11"/>
      <c r="CXC65" s="11"/>
      <c r="CXD65" s="11"/>
      <c r="CXE65" s="11"/>
      <c r="CXF65" s="11"/>
      <c r="CXG65" s="11"/>
      <c r="CXH65" s="11"/>
      <c r="CXI65" s="11"/>
      <c r="CXJ65" s="11"/>
      <c r="CXK65" s="11"/>
      <c r="CXL65" s="11"/>
      <c r="CXM65" s="11"/>
      <c r="CXN65" s="11"/>
      <c r="CXO65" s="11"/>
      <c r="CXP65" s="11"/>
      <c r="CXQ65" s="11"/>
      <c r="CXR65" s="11"/>
      <c r="CXS65" s="11"/>
      <c r="CXT65" s="11"/>
      <c r="CXU65" s="11"/>
      <c r="CXV65" s="11"/>
      <c r="CXW65" s="11"/>
      <c r="CXX65" s="11"/>
      <c r="CXY65" s="11"/>
      <c r="CXZ65" s="11"/>
      <c r="CYA65" s="11"/>
      <c r="CYB65" s="11"/>
      <c r="CYC65" s="11"/>
      <c r="CYD65" s="11"/>
      <c r="CYE65" s="11"/>
      <c r="CYF65" s="11"/>
      <c r="CYG65" s="11"/>
      <c r="CYH65" s="11"/>
      <c r="CYI65" s="11"/>
      <c r="CYJ65" s="11"/>
      <c r="CYK65" s="11"/>
      <c r="CYL65" s="11"/>
      <c r="CYM65" s="11"/>
      <c r="CYN65" s="11"/>
      <c r="CYO65" s="11"/>
      <c r="CYP65" s="11"/>
      <c r="CYQ65" s="11"/>
      <c r="CYR65" s="11"/>
      <c r="CYS65" s="11"/>
      <c r="CYT65" s="11"/>
      <c r="CYU65" s="11"/>
      <c r="CYV65" s="11"/>
      <c r="CYW65" s="11"/>
      <c r="CYX65" s="11"/>
      <c r="CYY65" s="11"/>
      <c r="CYZ65" s="11"/>
      <c r="CZA65" s="11"/>
      <c r="CZB65" s="11"/>
      <c r="CZC65" s="11"/>
      <c r="CZD65" s="11"/>
      <c r="CZE65" s="11"/>
      <c r="CZF65" s="11"/>
      <c r="CZG65" s="11"/>
      <c r="CZH65" s="11"/>
      <c r="CZI65" s="11"/>
      <c r="CZJ65" s="11"/>
      <c r="CZK65" s="11"/>
      <c r="CZL65" s="11"/>
      <c r="CZM65" s="11"/>
      <c r="CZN65" s="11"/>
      <c r="CZO65" s="11"/>
      <c r="CZP65" s="11"/>
      <c r="CZQ65" s="11"/>
      <c r="CZR65" s="11"/>
      <c r="CZS65" s="11"/>
      <c r="CZT65" s="11"/>
      <c r="CZU65" s="11"/>
      <c r="CZV65" s="11"/>
      <c r="CZW65" s="11"/>
      <c r="CZX65" s="11"/>
      <c r="CZY65" s="11"/>
      <c r="CZZ65" s="11"/>
      <c r="DAA65" s="11"/>
      <c r="DAB65" s="11"/>
      <c r="DAC65" s="11"/>
      <c r="DAD65" s="11"/>
      <c r="DAE65" s="11"/>
      <c r="DAF65" s="11"/>
      <c r="DAG65" s="11"/>
      <c r="DAH65" s="11"/>
      <c r="DAI65" s="11"/>
      <c r="DAJ65" s="11"/>
      <c r="DAK65" s="11"/>
      <c r="DAL65" s="11"/>
      <c r="DAM65" s="11"/>
      <c r="DAN65" s="11"/>
      <c r="DAO65" s="11"/>
      <c r="DAP65" s="11"/>
      <c r="DAQ65" s="11"/>
      <c r="DAR65" s="11"/>
      <c r="DAS65" s="11"/>
      <c r="DAT65" s="11"/>
      <c r="DAU65" s="11"/>
      <c r="DAV65" s="11"/>
      <c r="DAW65" s="11"/>
      <c r="DAX65" s="11"/>
      <c r="DAY65" s="11"/>
      <c r="DAZ65" s="11"/>
      <c r="DBA65" s="11"/>
      <c r="DBB65" s="11"/>
      <c r="DBC65" s="11"/>
      <c r="DBD65" s="11"/>
      <c r="DBE65" s="11"/>
      <c r="DBF65" s="11"/>
      <c r="DBG65" s="11"/>
      <c r="DBH65" s="11"/>
      <c r="DBI65" s="11"/>
      <c r="DBJ65" s="11"/>
      <c r="DBK65" s="11"/>
      <c r="DBL65" s="11"/>
      <c r="DBM65" s="11"/>
      <c r="DBN65" s="11"/>
      <c r="DBO65" s="11"/>
      <c r="DBP65" s="11"/>
      <c r="DBQ65" s="11"/>
      <c r="DBR65" s="11"/>
      <c r="DBS65" s="11"/>
      <c r="DBT65" s="11"/>
      <c r="DBU65" s="11"/>
      <c r="DBV65" s="11"/>
      <c r="DBW65" s="11"/>
      <c r="DBX65" s="11"/>
      <c r="DBY65" s="11"/>
      <c r="DBZ65" s="11"/>
      <c r="DCA65" s="11"/>
      <c r="DCB65" s="11"/>
      <c r="DCC65" s="11"/>
      <c r="DCD65" s="11"/>
      <c r="DCE65" s="11"/>
      <c r="DCF65" s="11"/>
      <c r="DCG65" s="11"/>
      <c r="DCH65" s="11"/>
      <c r="DCI65" s="11"/>
      <c r="DCJ65" s="11"/>
      <c r="DCK65" s="11"/>
      <c r="DCL65" s="11"/>
      <c r="DCM65" s="11"/>
      <c r="DCN65" s="11"/>
      <c r="DCO65" s="11"/>
      <c r="DCP65" s="11"/>
      <c r="DCQ65" s="11"/>
      <c r="DCR65" s="11"/>
      <c r="DCS65" s="11"/>
      <c r="DCT65" s="11"/>
      <c r="DCU65" s="11"/>
      <c r="DCV65" s="11"/>
      <c r="DCW65" s="11"/>
      <c r="DCX65" s="11"/>
      <c r="DCY65" s="11"/>
      <c r="DCZ65" s="11"/>
      <c r="DDA65" s="11"/>
      <c r="DDB65" s="11"/>
      <c r="DDC65" s="11"/>
      <c r="DDD65" s="11"/>
      <c r="DDE65" s="11"/>
      <c r="DDF65" s="11"/>
      <c r="DDG65" s="11"/>
      <c r="DDH65" s="11"/>
      <c r="DDI65" s="11"/>
      <c r="DDJ65" s="11"/>
      <c r="DDK65" s="11"/>
      <c r="DDL65" s="11"/>
      <c r="DDM65" s="11"/>
      <c r="DDN65" s="11"/>
      <c r="DDO65" s="11"/>
      <c r="DDP65" s="11"/>
      <c r="DDQ65" s="11"/>
      <c r="DDR65" s="11"/>
      <c r="DDS65" s="11"/>
      <c r="DDT65" s="11"/>
      <c r="DDU65" s="11"/>
      <c r="DDV65" s="11"/>
      <c r="DDW65" s="11"/>
      <c r="DDX65" s="11"/>
      <c r="DDY65" s="11"/>
      <c r="DDZ65" s="11"/>
      <c r="DEA65" s="11"/>
      <c r="DEB65" s="11"/>
      <c r="DEC65" s="11"/>
      <c r="DED65" s="11"/>
      <c r="DEE65" s="11"/>
      <c r="DEF65" s="11"/>
      <c r="DEG65" s="11"/>
      <c r="DEH65" s="11"/>
      <c r="DEI65" s="11"/>
      <c r="DEJ65" s="11"/>
      <c r="DEK65" s="11"/>
      <c r="DEL65" s="11"/>
      <c r="DEM65" s="11"/>
      <c r="DEN65" s="11"/>
      <c r="DEO65" s="11"/>
      <c r="DEP65" s="11"/>
      <c r="DEQ65" s="11"/>
      <c r="DER65" s="11"/>
      <c r="DES65" s="11"/>
      <c r="DET65" s="11"/>
      <c r="DEU65" s="11"/>
      <c r="DEV65" s="11"/>
      <c r="DEW65" s="11"/>
      <c r="DEX65" s="11"/>
      <c r="DEY65" s="11"/>
      <c r="DEZ65" s="11"/>
      <c r="DFA65" s="11"/>
      <c r="DFB65" s="11"/>
      <c r="DFC65" s="11"/>
      <c r="DFD65" s="11"/>
      <c r="DFE65" s="11"/>
      <c r="DFF65" s="11"/>
      <c r="DFG65" s="11"/>
      <c r="DFH65" s="11"/>
      <c r="DFI65" s="11"/>
      <c r="DFJ65" s="11"/>
      <c r="DFK65" s="11"/>
      <c r="DFL65" s="11"/>
      <c r="DFM65" s="11"/>
      <c r="DFN65" s="11"/>
      <c r="DFO65" s="11"/>
      <c r="DFP65" s="11"/>
      <c r="DFQ65" s="11"/>
      <c r="DFR65" s="11"/>
      <c r="DFS65" s="11"/>
      <c r="DFT65" s="11"/>
      <c r="DFU65" s="11"/>
      <c r="DFV65" s="11"/>
      <c r="DFW65" s="11"/>
      <c r="DFX65" s="11"/>
      <c r="DFY65" s="11"/>
      <c r="DFZ65" s="11"/>
      <c r="DGA65" s="11"/>
      <c r="DGB65" s="11"/>
      <c r="DGC65" s="11"/>
      <c r="DGD65" s="11"/>
      <c r="DGE65" s="11"/>
      <c r="DGF65" s="11"/>
      <c r="DGG65" s="11"/>
      <c r="DGH65" s="11"/>
      <c r="DGI65" s="11"/>
      <c r="DGJ65" s="11"/>
      <c r="DGK65" s="11"/>
      <c r="DGL65" s="11"/>
      <c r="DGM65" s="11"/>
      <c r="DGN65" s="11"/>
      <c r="DGO65" s="11"/>
      <c r="DGP65" s="11"/>
      <c r="DGQ65" s="11"/>
      <c r="DGR65" s="11"/>
      <c r="DGS65" s="11"/>
      <c r="DGT65" s="11"/>
      <c r="DGU65" s="11"/>
      <c r="DGV65" s="11"/>
      <c r="DGW65" s="11"/>
      <c r="DGX65" s="11"/>
      <c r="DGY65" s="11"/>
      <c r="DGZ65" s="11"/>
      <c r="DHA65" s="11"/>
      <c r="DHB65" s="11"/>
      <c r="DHC65" s="11"/>
      <c r="DHD65" s="11"/>
      <c r="DHE65" s="11"/>
      <c r="DHF65" s="11"/>
      <c r="DHG65" s="11"/>
      <c r="DHH65" s="11"/>
      <c r="DHI65" s="11"/>
      <c r="DHJ65" s="11"/>
      <c r="DHK65" s="11"/>
      <c r="DHL65" s="11"/>
      <c r="DHM65" s="11"/>
      <c r="DHN65" s="11"/>
      <c r="DHO65" s="11"/>
      <c r="DHP65" s="11"/>
      <c r="DHQ65" s="11"/>
      <c r="DHR65" s="11"/>
      <c r="DHS65" s="11"/>
      <c r="DHT65" s="11"/>
      <c r="DHU65" s="11"/>
      <c r="DHV65" s="11"/>
      <c r="DHW65" s="11"/>
      <c r="DHX65" s="11"/>
      <c r="DHY65" s="11"/>
      <c r="DHZ65" s="11"/>
      <c r="DIA65" s="11"/>
      <c r="DIB65" s="11"/>
      <c r="DIC65" s="11"/>
      <c r="DID65" s="11"/>
      <c r="DIE65" s="11"/>
      <c r="DIF65" s="11"/>
      <c r="DIG65" s="11"/>
      <c r="DIH65" s="11"/>
      <c r="DII65" s="11"/>
      <c r="DIJ65" s="11"/>
      <c r="DIK65" s="11"/>
      <c r="DIL65" s="11"/>
      <c r="DIM65" s="11"/>
      <c r="DIN65" s="11"/>
      <c r="DIO65" s="11"/>
      <c r="DIP65" s="11"/>
      <c r="DIQ65" s="11"/>
      <c r="DIR65" s="11"/>
      <c r="DIS65" s="11"/>
      <c r="DIT65" s="11"/>
      <c r="DIU65" s="11"/>
      <c r="DIV65" s="11"/>
      <c r="DIW65" s="11"/>
      <c r="DIX65" s="11"/>
      <c r="DIY65" s="11"/>
      <c r="DIZ65" s="11"/>
      <c r="DJA65" s="11"/>
      <c r="DJB65" s="11"/>
      <c r="DJC65" s="11"/>
      <c r="DJD65" s="11"/>
      <c r="DJE65" s="11"/>
      <c r="DJF65" s="11"/>
      <c r="DJG65" s="11"/>
      <c r="DJH65" s="11"/>
      <c r="DJI65" s="11"/>
      <c r="DJJ65" s="11"/>
      <c r="DJK65" s="11"/>
      <c r="DJL65" s="11"/>
      <c r="DJM65" s="11"/>
      <c r="DJN65" s="11"/>
      <c r="DJO65" s="11"/>
      <c r="DJP65" s="11"/>
      <c r="DJQ65" s="11"/>
      <c r="DJR65" s="11"/>
      <c r="DJS65" s="11"/>
      <c r="DJT65" s="11"/>
      <c r="DJU65" s="11"/>
      <c r="DJV65" s="11"/>
      <c r="DJW65" s="11"/>
      <c r="DJX65" s="11"/>
      <c r="DJY65" s="11"/>
      <c r="DJZ65" s="11"/>
      <c r="DKA65" s="11"/>
      <c r="DKB65" s="11"/>
      <c r="DKC65" s="11"/>
      <c r="DKD65" s="11"/>
      <c r="DKE65" s="11"/>
      <c r="DKF65" s="11"/>
      <c r="DKG65" s="11"/>
      <c r="DKH65" s="11"/>
      <c r="DKI65" s="11"/>
      <c r="DKJ65" s="11"/>
      <c r="DKK65" s="11"/>
      <c r="DKL65" s="11"/>
      <c r="DKM65" s="11"/>
      <c r="DKN65" s="11"/>
      <c r="DKO65" s="11"/>
      <c r="DKP65" s="11"/>
      <c r="DKQ65" s="11"/>
      <c r="DKR65" s="11"/>
      <c r="DKS65" s="11"/>
      <c r="DKT65" s="11"/>
      <c r="DKU65" s="11"/>
      <c r="DKV65" s="11"/>
      <c r="DKW65" s="11"/>
      <c r="DKX65" s="11"/>
      <c r="DKY65" s="11"/>
      <c r="DKZ65" s="11"/>
      <c r="DLA65" s="11"/>
      <c r="DLB65" s="11"/>
      <c r="DLC65" s="11"/>
      <c r="DLD65" s="11"/>
      <c r="DLE65" s="11"/>
      <c r="DLF65" s="11"/>
      <c r="DLG65" s="11"/>
      <c r="DLH65" s="11"/>
      <c r="DLI65" s="11"/>
      <c r="DLJ65" s="11"/>
      <c r="DLK65" s="11"/>
      <c r="DLL65" s="11"/>
      <c r="DLM65" s="11"/>
      <c r="DLN65" s="11"/>
      <c r="DLO65" s="11"/>
      <c r="DLP65" s="11"/>
      <c r="DLQ65" s="11"/>
      <c r="DLR65" s="11"/>
      <c r="DLS65" s="11"/>
      <c r="DLT65" s="11"/>
      <c r="DLU65" s="11"/>
      <c r="DLV65" s="11"/>
      <c r="DLW65" s="11"/>
      <c r="DLX65" s="11"/>
      <c r="DLY65" s="11"/>
      <c r="DLZ65" s="11"/>
      <c r="DMA65" s="11"/>
      <c r="DMB65" s="11"/>
      <c r="DMC65" s="11"/>
      <c r="DMD65" s="11"/>
      <c r="DME65" s="11"/>
      <c r="DMF65" s="11"/>
      <c r="DMG65" s="11"/>
      <c r="DMH65" s="11"/>
      <c r="DMI65" s="11"/>
      <c r="DMJ65" s="11"/>
      <c r="DMK65" s="11"/>
      <c r="DML65" s="11"/>
      <c r="DMM65" s="11"/>
      <c r="DMN65" s="11"/>
      <c r="DMO65" s="11"/>
      <c r="DMP65" s="11"/>
      <c r="DMQ65" s="11"/>
      <c r="DMR65" s="11"/>
      <c r="DMS65" s="11"/>
      <c r="DMT65" s="11"/>
      <c r="DMU65" s="11"/>
      <c r="DMV65" s="11"/>
      <c r="DMW65" s="11"/>
      <c r="DMX65" s="11"/>
      <c r="DMY65" s="11"/>
      <c r="DMZ65" s="11"/>
      <c r="DNA65" s="11"/>
      <c r="DNB65" s="11"/>
      <c r="DNC65" s="11"/>
      <c r="DND65" s="11"/>
      <c r="DNE65" s="11"/>
      <c r="DNF65" s="11"/>
      <c r="DNG65" s="11"/>
      <c r="DNH65" s="11"/>
      <c r="DNI65" s="11"/>
      <c r="DNJ65" s="11"/>
      <c r="DNK65" s="11"/>
      <c r="DNL65" s="11"/>
      <c r="DNM65" s="11"/>
      <c r="DNN65" s="11"/>
      <c r="DNO65" s="11"/>
      <c r="DNP65" s="11"/>
      <c r="DNQ65" s="11"/>
      <c r="DNR65" s="11"/>
      <c r="DNS65" s="11"/>
      <c r="DNT65" s="11"/>
      <c r="DNU65" s="11"/>
      <c r="DNV65" s="11"/>
      <c r="DNW65" s="11"/>
      <c r="DNX65" s="11"/>
      <c r="DNY65" s="11"/>
      <c r="DNZ65" s="11"/>
      <c r="DOA65" s="11"/>
      <c r="DOB65" s="11"/>
      <c r="DOC65" s="11"/>
      <c r="DOD65" s="11"/>
      <c r="DOE65" s="11"/>
      <c r="DOF65" s="11"/>
      <c r="DOG65" s="11"/>
      <c r="DOH65" s="11"/>
      <c r="DOI65" s="11"/>
      <c r="DOJ65" s="11"/>
      <c r="DOK65" s="11"/>
      <c r="DOL65" s="11"/>
      <c r="DOM65" s="11"/>
      <c r="DON65" s="11"/>
      <c r="DOO65" s="11"/>
      <c r="DOP65" s="11"/>
      <c r="DOQ65" s="11"/>
      <c r="DOR65" s="11"/>
      <c r="DOS65" s="11"/>
      <c r="DOT65" s="11"/>
      <c r="DOU65" s="11"/>
      <c r="DOV65" s="11"/>
      <c r="DOW65" s="11"/>
      <c r="DOX65" s="11"/>
      <c r="DOY65" s="11"/>
      <c r="DOZ65" s="11"/>
      <c r="DPA65" s="11"/>
      <c r="DPB65" s="11"/>
      <c r="DPC65" s="11"/>
      <c r="DPD65" s="11"/>
      <c r="DPE65" s="11"/>
      <c r="DPF65" s="11"/>
      <c r="DPG65" s="11"/>
      <c r="DPH65" s="11"/>
      <c r="DPI65" s="11"/>
      <c r="DPJ65" s="11"/>
      <c r="DPK65" s="11"/>
      <c r="DPL65" s="11"/>
      <c r="DPM65" s="11"/>
      <c r="DPN65" s="11"/>
      <c r="DPO65" s="11"/>
      <c r="DPP65" s="11"/>
      <c r="DPQ65" s="11"/>
      <c r="DPR65" s="11"/>
      <c r="DPS65" s="11"/>
      <c r="DPT65" s="11"/>
      <c r="DPU65" s="11"/>
      <c r="DPV65" s="11"/>
      <c r="DPW65" s="11"/>
      <c r="DPX65" s="11"/>
      <c r="DPY65" s="11"/>
      <c r="DPZ65" s="11"/>
      <c r="DQA65" s="11"/>
      <c r="DQB65" s="11"/>
      <c r="DQC65" s="11"/>
      <c r="DQD65" s="11"/>
      <c r="DQE65" s="11"/>
      <c r="DQF65" s="11"/>
      <c r="DQG65" s="11"/>
      <c r="DQH65" s="11"/>
      <c r="DQI65" s="11"/>
      <c r="DQJ65" s="11"/>
      <c r="DQK65" s="11"/>
      <c r="DQL65" s="11"/>
      <c r="DQM65" s="11"/>
      <c r="DQN65" s="11"/>
      <c r="DQO65" s="11"/>
      <c r="DQP65" s="11"/>
      <c r="DQQ65" s="11"/>
      <c r="DQR65" s="11"/>
      <c r="DQS65" s="11"/>
      <c r="DQT65" s="11"/>
      <c r="DQU65" s="11"/>
      <c r="DQV65" s="11"/>
      <c r="DQW65" s="11"/>
      <c r="DQX65" s="11"/>
      <c r="DQY65" s="11"/>
      <c r="DQZ65" s="11"/>
      <c r="DRA65" s="11"/>
      <c r="DRB65" s="11"/>
      <c r="DRC65" s="11"/>
      <c r="DRD65" s="11"/>
      <c r="DRE65" s="11"/>
      <c r="DRF65" s="11"/>
      <c r="DRG65" s="11"/>
      <c r="DRH65" s="11"/>
      <c r="DRI65" s="11"/>
      <c r="DRJ65" s="11"/>
      <c r="DRK65" s="11"/>
      <c r="DRL65" s="11"/>
      <c r="DRM65" s="11"/>
      <c r="DRN65" s="11"/>
      <c r="DRO65" s="11"/>
      <c r="DRP65" s="11"/>
      <c r="DRQ65" s="11"/>
      <c r="DRR65" s="11"/>
      <c r="DRS65" s="11"/>
      <c r="DRT65" s="11"/>
      <c r="DRU65" s="11"/>
      <c r="DRV65" s="11"/>
      <c r="DRW65" s="11"/>
      <c r="DRX65" s="11"/>
      <c r="DRY65" s="11"/>
      <c r="DRZ65" s="11"/>
      <c r="DSA65" s="11"/>
      <c r="DSB65" s="11"/>
      <c r="DSC65" s="11"/>
      <c r="DSD65" s="11"/>
      <c r="DSE65" s="11"/>
      <c r="DSF65" s="11"/>
      <c r="DSG65" s="11"/>
      <c r="DSH65" s="11"/>
      <c r="DSI65" s="11"/>
      <c r="DSJ65" s="11"/>
      <c r="DSK65" s="11"/>
      <c r="DSL65" s="11"/>
      <c r="DSM65" s="11"/>
      <c r="DSN65" s="11"/>
      <c r="DSO65" s="11"/>
      <c r="DSP65" s="11"/>
      <c r="DSQ65" s="11"/>
      <c r="DSR65" s="11"/>
      <c r="DSS65" s="11"/>
      <c r="DST65" s="11"/>
      <c r="DSU65" s="11"/>
      <c r="DSV65" s="11"/>
      <c r="DSW65" s="11"/>
      <c r="DSX65" s="11"/>
      <c r="DSY65" s="11"/>
      <c r="DSZ65" s="11"/>
      <c r="DTA65" s="11"/>
      <c r="DTB65" s="11"/>
      <c r="DTC65" s="11"/>
      <c r="DTD65" s="11"/>
      <c r="DTE65" s="11"/>
      <c r="DTF65" s="11"/>
      <c r="DTG65" s="11"/>
      <c r="DTH65" s="11"/>
      <c r="DTI65" s="11"/>
      <c r="DTJ65" s="11"/>
      <c r="DTK65" s="11"/>
      <c r="DTL65" s="11"/>
      <c r="DTM65" s="11"/>
      <c r="DTN65" s="11"/>
      <c r="DTO65" s="11"/>
      <c r="DTP65" s="11"/>
      <c r="DTQ65" s="11"/>
      <c r="DTR65" s="11"/>
      <c r="DTS65" s="11"/>
      <c r="DTT65" s="11"/>
      <c r="DTU65" s="11"/>
      <c r="DTV65" s="11"/>
      <c r="DTW65" s="11"/>
      <c r="DTX65" s="11"/>
      <c r="DTY65" s="11"/>
      <c r="DTZ65" s="11"/>
      <c r="DUA65" s="11"/>
      <c r="DUB65" s="11"/>
      <c r="DUC65" s="11"/>
      <c r="DUD65" s="11"/>
      <c r="DUE65" s="11"/>
      <c r="DUF65" s="11"/>
      <c r="DUG65" s="11"/>
      <c r="DUH65" s="11"/>
      <c r="DUI65" s="11"/>
      <c r="DUJ65" s="11"/>
      <c r="DUK65" s="11"/>
      <c r="DUL65" s="11"/>
      <c r="DUM65" s="11"/>
      <c r="DUN65" s="11"/>
      <c r="DUO65" s="11"/>
      <c r="DUP65" s="11"/>
      <c r="DUQ65" s="11"/>
      <c r="DUR65" s="11"/>
      <c r="DUS65" s="11"/>
      <c r="DUT65" s="11"/>
      <c r="DUU65" s="11"/>
      <c r="DUV65" s="11"/>
      <c r="DUW65" s="11"/>
      <c r="DUX65" s="11"/>
      <c r="DUY65" s="11"/>
      <c r="DUZ65" s="11"/>
      <c r="DVA65" s="11"/>
      <c r="DVB65" s="11"/>
      <c r="DVC65" s="11"/>
      <c r="DVD65" s="11"/>
      <c r="DVE65" s="11"/>
      <c r="DVF65" s="11"/>
      <c r="DVG65" s="11"/>
      <c r="DVH65" s="11"/>
      <c r="DVI65" s="11"/>
      <c r="DVJ65" s="11"/>
      <c r="DVK65" s="11"/>
      <c r="DVL65" s="11"/>
      <c r="DVM65" s="11"/>
      <c r="DVN65" s="11"/>
      <c r="DVO65" s="11"/>
      <c r="DVP65" s="11"/>
      <c r="DVQ65" s="11"/>
      <c r="DVR65" s="11"/>
      <c r="DVS65" s="11"/>
      <c r="DVT65" s="11"/>
      <c r="DVU65" s="11"/>
      <c r="DVV65" s="11"/>
      <c r="DVW65" s="11"/>
      <c r="DVX65" s="11"/>
      <c r="DVY65" s="11"/>
      <c r="DVZ65" s="11"/>
      <c r="DWA65" s="11"/>
      <c r="DWB65" s="11"/>
      <c r="DWC65" s="11"/>
      <c r="DWD65" s="11"/>
      <c r="DWE65" s="11"/>
      <c r="DWF65" s="11"/>
      <c r="DWG65" s="11"/>
      <c r="DWH65" s="11"/>
      <c r="DWI65" s="11"/>
      <c r="DWJ65" s="11"/>
      <c r="DWK65" s="11"/>
      <c r="DWL65" s="11"/>
      <c r="DWM65" s="11"/>
      <c r="DWN65" s="11"/>
      <c r="DWO65" s="11"/>
      <c r="DWP65" s="11"/>
      <c r="DWQ65" s="11"/>
      <c r="DWR65" s="11"/>
      <c r="DWS65" s="11"/>
      <c r="DWT65" s="11"/>
      <c r="DWU65" s="11"/>
      <c r="DWV65" s="11"/>
      <c r="DWW65" s="11"/>
      <c r="DWX65" s="11"/>
      <c r="DWY65" s="11"/>
      <c r="DWZ65" s="11"/>
      <c r="DXA65" s="11"/>
      <c r="DXB65" s="11"/>
      <c r="DXC65" s="11"/>
      <c r="DXD65" s="11"/>
      <c r="DXE65" s="11"/>
      <c r="DXF65" s="11"/>
      <c r="DXG65" s="11"/>
      <c r="DXH65" s="11"/>
      <c r="DXI65" s="11"/>
      <c r="DXJ65" s="11"/>
      <c r="DXK65" s="11"/>
      <c r="DXL65" s="11"/>
      <c r="DXM65" s="11"/>
      <c r="DXN65" s="11"/>
      <c r="DXO65" s="11"/>
      <c r="DXP65" s="11"/>
      <c r="DXQ65" s="11"/>
      <c r="DXR65" s="11"/>
      <c r="DXS65" s="11"/>
      <c r="DXT65" s="11"/>
      <c r="DXU65" s="11"/>
      <c r="DXV65" s="11"/>
      <c r="DXW65" s="11"/>
      <c r="DXX65" s="11"/>
      <c r="DXY65" s="11"/>
      <c r="DXZ65" s="11"/>
      <c r="DYA65" s="11"/>
      <c r="DYB65" s="11"/>
      <c r="DYC65" s="11"/>
      <c r="DYD65" s="11"/>
      <c r="DYE65" s="11"/>
      <c r="DYF65" s="11"/>
      <c r="DYG65" s="11"/>
      <c r="DYH65" s="11"/>
      <c r="DYI65" s="11"/>
      <c r="DYJ65" s="11"/>
      <c r="DYK65" s="11"/>
      <c r="DYL65" s="11"/>
      <c r="DYM65" s="11"/>
      <c r="DYN65" s="11"/>
      <c r="DYO65" s="11"/>
      <c r="DYP65" s="11"/>
      <c r="DYQ65" s="11"/>
      <c r="DYR65" s="11"/>
      <c r="DYS65" s="11"/>
      <c r="DYT65" s="11"/>
      <c r="DYU65" s="11"/>
      <c r="DYV65" s="11"/>
      <c r="DYW65" s="11"/>
      <c r="DYX65" s="11"/>
      <c r="DYY65" s="11"/>
      <c r="DYZ65" s="11"/>
      <c r="DZA65" s="11"/>
      <c r="DZB65" s="11"/>
      <c r="DZC65" s="11"/>
      <c r="DZD65" s="11"/>
      <c r="DZE65" s="11"/>
      <c r="DZF65" s="11"/>
      <c r="DZG65" s="11"/>
      <c r="DZH65" s="11"/>
      <c r="DZI65" s="11"/>
      <c r="DZJ65" s="11"/>
      <c r="DZK65" s="11"/>
      <c r="DZL65" s="11"/>
      <c r="DZM65" s="11"/>
      <c r="DZN65" s="11"/>
      <c r="DZO65" s="11"/>
      <c r="DZP65" s="11"/>
      <c r="DZQ65" s="11"/>
      <c r="DZR65" s="11"/>
      <c r="DZS65" s="11"/>
      <c r="DZT65" s="11"/>
      <c r="DZU65" s="11"/>
      <c r="DZV65" s="11"/>
      <c r="DZW65" s="11"/>
      <c r="DZX65" s="11"/>
      <c r="DZY65" s="11"/>
      <c r="DZZ65" s="11"/>
      <c r="EAA65" s="11"/>
      <c r="EAB65" s="11"/>
      <c r="EAC65" s="11"/>
      <c r="EAD65" s="11"/>
      <c r="EAE65" s="11"/>
      <c r="EAF65" s="11"/>
      <c r="EAG65" s="11"/>
      <c r="EAH65" s="11"/>
      <c r="EAI65" s="11"/>
      <c r="EAJ65" s="11"/>
      <c r="EAK65" s="11"/>
      <c r="EAL65" s="11"/>
      <c r="EAM65" s="11"/>
      <c r="EAN65" s="11"/>
      <c r="EAO65" s="11"/>
      <c r="EAP65" s="11"/>
      <c r="EAQ65" s="11"/>
      <c r="EAR65" s="11"/>
      <c r="EAS65" s="11"/>
      <c r="EAT65" s="11"/>
      <c r="EAU65" s="11"/>
      <c r="EAV65" s="11"/>
      <c r="EAW65" s="11"/>
      <c r="EAX65" s="11"/>
      <c r="EAY65" s="11"/>
      <c r="EAZ65" s="11"/>
      <c r="EBA65" s="11"/>
      <c r="EBB65" s="11"/>
      <c r="EBC65" s="11"/>
      <c r="EBD65" s="11"/>
      <c r="EBE65" s="11"/>
      <c r="EBF65" s="11"/>
      <c r="EBG65" s="11"/>
      <c r="EBH65" s="11"/>
      <c r="EBI65" s="11"/>
      <c r="EBJ65" s="11"/>
      <c r="EBK65" s="11"/>
      <c r="EBL65" s="11"/>
      <c r="EBM65" s="11"/>
      <c r="EBN65" s="11"/>
      <c r="EBO65" s="11"/>
      <c r="EBP65" s="11"/>
      <c r="EBQ65" s="11"/>
      <c r="EBR65" s="11"/>
      <c r="EBS65" s="11"/>
      <c r="EBT65" s="11"/>
      <c r="EBU65" s="11"/>
      <c r="EBV65" s="11"/>
      <c r="EBW65" s="11"/>
      <c r="EBX65" s="11"/>
      <c r="EBY65" s="11"/>
      <c r="EBZ65" s="11"/>
      <c r="ECA65" s="11"/>
      <c r="ECB65" s="11"/>
      <c r="ECC65" s="11"/>
      <c r="ECD65" s="11"/>
      <c r="ECE65" s="11"/>
      <c r="ECF65" s="11"/>
      <c r="ECG65" s="11"/>
      <c r="ECH65" s="11"/>
      <c r="ECI65" s="11"/>
      <c r="ECJ65" s="11"/>
      <c r="ECK65" s="11"/>
      <c r="ECL65" s="11"/>
      <c r="ECM65" s="11"/>
      <c r="ECN65" s="11"/>
      <c r="ECO65" s="11"/>
      <c r="ECP65" s="11"/>
      <c r="ECQ65" s="11"/>
      <c r="ECR65" s="11"/>
      <c r="ECS65" s="11"/>
      <c r="ECT65" s="11"/>
      <c r="ECU65" s="11"/>
      <c r="ECV65" s="11"/>
      <c r="ECW65" s="11"/>
      <c r="ECX65" s="11"/>
      <c r="ECY65" s="11"/>
      <c r="ECZ65" s="11"/>
      <c r="EDA65" s="11"/>
      <c r="EDB65" s="11"/>
      <c r="EDC65" s="11"/>
      <c r="EDD65" s="11"/>
      <c r="EDE65" s="11"/>
      <c r="EDF65" s="11"/>
      <c r="EDG65" s="11"/>
      <c r="EDH65" s="11"/>
      <c r="EDI65" s="11"/>
      <c r="EDJ65" s="11"/>
      <c r="EDK65" s="11"/>
      <c r="EDL65" s="11"/>
      <c r="EDM65" s="11"/>
      <c r="EDN65" s="11"/>
      <c r="EDO65" s="11"/>
      <c r="EDP65" s="11"/>
      <c r="EDQ65" s="11"/>
      <c r="EDR65" s="11"/>
      <c r="EDS65" s="11"/>
      <c r="EDT65" s="11"/>
      <c r="EDU65" s="11"/>
      <c r="EDV65" s="11"/>
      <c r="EDW65" s="11"/>
      <c r="EDX65" s="11"/>
      <c r="EDY65" s="11"/>
      <c r="EDZ65" s="11"/>
      <c r="EEA65" s="11"/>
      <c r="EEB65" s="11"/>
      <c r="EEC65" s="11"/>
      <c r="EED65" s="11"/>
      <c r="EEE65" s="11"/>
      <c r="EEF65" s="11"/>
      <c r="EEG65" s="11"/>
      <c r="EEH65" s="11"/>
      <c r="EEI65" s="11"/>
      <c r="EEJ65" s="11"/>
      <c r="EEK65" s="11"/>
      <c r="EEL65" s="11"/>
      <c r="EEM65" s="11"/>
      <c r="EEN65" s="11"/>
      <c r="EEO65" s="11"/>
      <c r="EEP65" s="11"/>
      <c r="EEQ65" s="11"/>
      <c r="EER65" s="11"/>
      <c r="EES65" s="11"/>
      <c r="EET65" s="11"/>
      <c r="EEU65" s="11"/>
      <c r="EEV65" s="11"/>
      <c r="EEW65" s="11"/>
      <c r="EEX65" s="11"/>
      <c r="EEY65" s="11"/>
      <c r="EEZ65" s="11"/>
      <c r="EFA65" s="11"/>
      <c r="EFB65" s="11"/>
      <c r="EFC65" s="11"/>
      <c r="EFD65" s="11"/>
      <c r="EFE65" s="11"/>
      <c r="EFF65" s="11"/>
      <c r="EFG65" s="11"/>
      <c r="EFH65" s="11"/>
      <c r="EFI65" s="11"/>
      <c r="EFJ65" s="11"/>
      <c r="EFK65" s="11"/>
      <c r="EFL65" s="11"/>
      <c r="EFM65" s="11"/>
      <c r="EFN65" s="11"/>
      <c r="EFO65" s="11"/>
      <c r="EFP65" s="11"/>
      <c r="EFQ65" s="11"/>
      <c r="EFR65" s="11"/>
      <c r="EFS65" s="11"/>
      <c r="EFT65" s="11"/>
      <c r="EFU65" s="11"/>
      <c r="EFV65" s="11"/>
      <c r="EFW65" s="11"/>
      <c r="EFX65" s="11"/>
      <c r="EFY65" s="11"/>
      <c r="EFZ65" s="11"/>
      <c r="EGA65" s="11"/>
      <c r="EGB65" s="11"/>
      <c r="EGC65" s="11"/>
      <c r="EGD65" s="11"/>
      <c r="EGE65" s="11"/>
      <c r="EGF65" s="11"/>
      <c r="EGG65" s="11"/>
      <c r="EGH65" s="11"/>
      <c r="EGI65" s="11"/>
      <c r="EGJ65" s="11"/>
      <c r="EGK65" s="11"/>
      <c r="EGL65" s="11"/>
      <c r="EGM65" s="11"/>
      <c r="EGN65" s="11"/>
      <c r="EGO65" s="11"/>
      <c r="EGP65" s="11"/>
      <c r="EGQ65" s="11"/>
      <c r="EGR65" s="11"/>
      <c r="EGS65" s="11"/>
      <c r="EGT65" s="11"/>
      <c r="EGU65" s="11"/>
      <c r="EGV65" s="11"/>
      <c r="EGW65" s="11"/>
      <c r="EGX65" s="11"/>
      <c r="EGY65" s="11"/>
      <c r="EGZ65" s="11"/>
      <c r="EHA65" s="11"/>
      <c r="EHB65" s="11"/>
      <c r="EHC65" s="11"/>
      <c r="EHD65" s="11"/>
      <c r="EHE65" s="11"/>
      <c r="EHF65" s="11"/>
      <c r="EHG65" s="11"/>
      <c r="EHH65" s="11"/>
      <c r="EHI65" s="11"/>
      <c r="EHJ65" s="11"/>
      <c r="EHK65" s="11"/>
      <c r="EHL65" s="11"/>
      <c r="EHM65" s="11"/>
      <c r="EHN65" s="11"/>
      <c r="EHO65" s="11"/>
      <c r="EHP65" s="11"/>
      <c r="EHQ65" s="11"/>
      <c r="EHR65" s="11"/>
      <c r="EHS65" s="11"/>
      <c r="EHT65" s="11"/>
      <c r="EHU65" s="11"/>
      <c r="EHV65" s="11"/>
      <c r="EHW65" s="11"/>
      <c r="EHX65" s="11"/>
      <c r="EHY65" s="11"/>
      <c r="EHZ65" s="11"/>
      <c r="EIA65" s="11"/>
      <c r="EIB65" s="11"/>
      <c r="EIC65" s="11"/>
      <c r="EID65" s="11"/>
      <c r="EIE65" s="11"/>
      <c r="EIF65" s="11"/>
      <c r="EIG65" s="11"/>
      <c r="EIH65" s="11"/>
      <c r="EII65" s="11"/>
      <c r="EIJ65" s="11"/>
      <c r="EIK65" s="11"/>
      <c r="EIL65" s="11"/>
      <c r="EIM65" s="11"/>
      <c r="EIN65" s="11"/>
      <c r="EIO65" s="11"/>
      <c r="EIP65" s="11"/>
      <c r="EIQ65" s="11"/>
      <c r="EIR65" s="11"/>
      <c r="EIS65" s="11"/>
      <c r="EIT65" s="11"/>
      <c r="EIU65" s="11"/>
      <c r="EIV65" s="11"/>
      <c r="EIW65" s="11"/>
      <c r="EIX65" s="11"/>
      <c r="EIY65" s="11"/>
      <c r="EIZ65" s="11"/>
      <c r="EJA65" s="11"/>
      <c r="EJB65" s="11"/>
      <c r="EJC65" s="11"/>
      <c r="EJD65" s="11"/>
      <c r="EJE65" s="11"/>
      <c r="EJF65" s="11"/>
      <c r="EJG65" s="11"/>
      <c r="EJH65" s="11"/>
      <c r="EJI65" s="11"/>
      <c r="EJJ65" s="11"/>
      <c r="EJK65" s="11"/>
      <c r="EJL65" s="11"/>
      <c r="EJM65" s="11"/>
      <c r="EJN65" s="11"/>
      <c r="EJO65" s="11"/>
      <c r="EJP65" s="11"/>
      <c r="EJQ65" s="11"/>
      <c r="EJR65" s="11"/>
      <c r="EJS65" s="11"/>
      <c r="EJT65" s="11"/>
      <c r="EJU65" s="11"/>
      <c r="EJV65" s="11"/>
      <c r="EJW65" s="11"/>
      <c r="EJX65" s="11"/>
      <c r="EJY65" s="11"/>
      <c r="EJZ65" s="11"/>
      <c r="EKA65" s="11"/>
      <c r="EKB65" s="11"/>
      <c r="EKC65" s="11"/>
      <c r="EKD65" s="11"/>
      <c r="EKE65" s="11"/>
      <c r="EKF65" s="11"/>
      <c r="EKG65" s="11"/>
      <c r="EKH65" s="11"/>
      <c r="EKI65" s="11"/>
      <c r="EKJ65" s="11"/>
      <c r="EKK65" s="11"/>
      <c r="EKL65" s="11"/>
      <c r="EKM65" s="11"/>
      <c r="EKN65" s="11"/>
      <c r="EKO65" s="11"/>
      <c r="EKP65" s="11"/>
      <c r="EKQ65" s="11"/>
      <c r="EKR65" s="11"/>
      <c r="EKS65" s="11"/>
      <c r="EKT65" s="11"/>
      <c r="EKU65" s="11"/>
      <c r="EKV65" s="11"/>
      <c r="EKW65" s="11"/>
      <c r="EKX65" s="11"/>
      <c r="EKY65" s="11"/>
      <c r="EKZ65" s="11"/>
      <c r="ELA65" s="11"/>
      <c r="ELB65" s="11"/>
      <c r="ELC65" s="11"/>
      <c r="ELD65" s="11"/>
      <c r="ELE65" s="11"/>
      <c r="ELF65" s="11"/>
      <c r="ELG65" s="11"/>
      <c r="ELH65" s="11"/>
      <c r="ELI65" s="11"/>
      <c r="ELJ65" s="11"/>
      <c r="ELK65" s="11"/>
      <c r="ELL65" s="11"/>
      <c r="ELM65" s="11"/>
      <c r="ELN65" s="11"/>
      <c r="ELO65" s="11"/>
      <c r="ELP65" s="11"/>
      <c r="ELQ65" s="11"/>
      <c r="ELR65" s="11"/>
      <c r="ELS65" s="11"/>
      <c r="ELT65" s="11"/>
      <c r="ELU65" s="11"/>
      <c r="ELV65" s="11"/>
      <c r="ELW65" s="11"/>
      <c r="ELX65" s="11"/>
      <c r="ELY65" s="11"/>
      <c r="ELZ65" s="11"/>
      <c r="EMA65" s="11"/>
      <c r="EMB65" s="11"/>
      <c r="EMC65" s="11"/>
      <c r="EMD65" s="11"/>
      <c r="EME65" s="11"/>
      <c r="EMF65" s="11"/>
      <c r="EMG65" s="11"/>
      <c r="EMH65" s="11"/>
      <c r="EMI65" s="11"/>
      <c r="EMJ65" s="11"/>
      <c r="EMK65" s="11"/>
      <c r="EML65" s="11"/>
      <c r="EMM65" s="11"/>
      <c r="EMN65" s="11"/>
      <c r="EMO65" s="11"/>
      <c r="EMP65" s="11"/>
      <c r="EMQ65" s="11"/>
      <c r="EMR65" s="11"/>
      <c r="EMS65" s="11"/>
      <c r="EMT65" s="11"/>
      <c r="EMU65" s="11"/>
      <c r="EMV65" s="11"/>
      <c r="EMW65" s="11"/>
      <c r="EMX65" s="11"/>
      <c r="EMY65" s="11"/>
      <c r="EMZ65" s="11"/>
      <c r="ENA65" s="11"/>
      <c r="ENB65" s="11"/>
      <c r="ENC65" s="11"/>
      <c r="END65" s="11"/>
      <c r="ENE65" s="11"/>
      <c r="ENF65" s="11"/>
      <c r="ENG65" s="11"/>
      <c r="ENH65" s="11"/>
      <c r="ENI65" s="11"/>
      <c r="ENJ65" s="11"/>
      <c r="ENK65" s="11"/>
      <c r="ENL65" s="11"/>
      <c r="ENM65" s="11"/>
      <c r="ENN65" s="11"/>
      <c r="ENO65" s="11"/>
      <c r="ENP65" s="11"/>
      <c r="ENQ65" s="11"/>
      <c r="ENR65" s="11"/>
      <c r="ENS65" s="11"/>
      <c r="ENT65" s="11"/>
      <c r="ENU65" s="11"/>
      <c r="ENV65" s="11"/>
      <c r="ENW65" s="11"/>
      <c r="ENX65" s="11"/>
      <c r="ENY65" s="11"/>
      <c r="ENZ65" s="11"/>
      <c r="EOA65" s="11"/>
      <c r="EOB65" s="11"/>
      <c r="EOC65" s="11"/>
      <c r="EOD65" s="11"/>
      <c r="EOE65" s="11"/>
      <c r="EOF65" s="11"/>
      <c r="EOG65" s="11"/>
      <c r="EOH65" s="11"/>
      <c r="EOI65" s="11"/>
      <c r="EOJ65" s="11"/>
      <c r="EOK65" s="11"/>
      <c r="EOL65" s="11"/>
      <c r="EOM65" s="11"/>
      <c r="EON65" s="11"/>
      <c r="EOO65" s="11"/>
      <c r="EOP65" s="11"/>
      <c r="EOQ65" s="11"/>
      <c r="EOR65" s="11"/>
      <c r="EOS65" s="11"/>
      <c r="EOT65" s="11"/>
      <c r="EOU65" s="11"/>
      <c r="EOV65" s="11"/>
      <c r="EOW65" s="11"/>
      <c r="EOX65" s="11"/>
      <c r="EOY65" s="11"/>
      <c r="EOZ65" s="11"/>
      <c r="EPA65" s="11"/>
      <c r="EPB65" s="11"/>
      <c r="EPC65" s="11"/>
      <c r="EPD65" s="11"/>
      <c r="EPE65" s="11"/>
      <c r="EPF65" s="11"/>
      <c r="EPG65" s="11"/>
      <c r="EPH65" s="11"/>
      <c r="EPI65" s="11"/>
      <c r="EPJ65" s="11"/>
      <c r="EPK65" s="11"/>
      <c r="EPL65" s="11"/>
      <c r="EPM65" s="11"/>
      <c r="EPN65" s="11"/>
      <c r="EPO65" s="11"/>
      <c r="EPP65" s="11"/>
      <c r="EPQ65" s="11"/>
      <c r="EPR65" s="11"/>
      <c r="EPS65" s="11"/>
      <c r="EPT65" s="11"/>
      <c r="EPU65" s="11"/>
      <c r="EPV65" s="11"/>
      <c r="EPW65" s="11"/>
      <c r="EPX65" s="11"/>
      <c r="EPY65" s="11"/>
      <c r="EPZ65" s="11"/>
      <c r="EQA65" s="11"/>
      <c r="EQB65" s="11"/>
      <c r="EQC65" s="11"/>
      <c r="EQD65" s="11"/>
      <c r="EQE65" s="11"/>
      <c r="EQF65" s="11"/>
      <c r="EQG65" s="11"/>
      <c r="EQH65" s="11"/>
      <c r="EQI65" s="11"/>
      <c r="EQJ65" s="11"/>
      <c r="EQK65" s="11"/>
      <c r="EQL65" s="11"/>
      <c r="EQM65" s="11"/>
      <c r="EQN65" s="11"/>
      <c r="EQO65" s="11"/>
      <c r="EQP65" s="11"/>
      <c r="EQQ65" s="11"/>
      <c r="EQR65" s="11"/>
      <c r="EQS65" s="11"/>
      <c r="EQT65" s="11"/>
      <c r="EQU65" s="11"/>
      <c r="EQV65" s="11"/>
      <c r="EQW65" s="11"/>
      <c r="EQX65" s="11"/>
      <c r="EQY65" s="11"/>
      <c r="EQZ65" s="11"/>
      <c r="ERA65" s="11"/>
      <c r="ERB65" s="11"/>
      <c r="ERC65" s="11"/>
      <c r="ERD65" s="11"/>
      <c r="ERE65" s="11"/>
      <c r="ERF65" s="11"/>
      <c r="ERG65" s="11"/>
      <c r="ERH65" s="11"/>
      <c r="ERI65" s="11"/>
      <c r="ERJ65" s="11"/>
      <c r="ERK65" s="11"/>
      <c r="ERL65" s="11"/>
      <c r="ERM65" s="11"/>
      <c r="ERN65" s="11"/>
      <c r="ERO65" s="11"/>
      <c r="ERP65" s="11"/>
      <c r="ERQ65" s="11"/>
      <c r="ERR65" s="11"/>
      <c r="ERS65" s="11"/>
      <c r="ERT65" s="11"/>
      <c r="ERU65" s="11"/>
      <c r="ERV65" s="11"/>
      <c r="ERW65" s="11"/>
      <c r="ERX65" s="11"/>
      <c r="ERY65" s="11"/>
      <c r="ERZ65" s="11"/>
      <c r="ESA65" s="11"/>
      <c r="ESB65" s="11"/>
      <c r="ESC65" s="11"/>
      <c r="ESD65" s="11"/>
      <c r="ESE65" s="11"/>
      <c r="ESF65" s="11"/>
      <c r="ESG65" s="11"/>
      <c r="ESH65" s="11"/>
      <c r="ESI65" s="11"/>
      <c r="ESJ65" s="11"/>
      <c r="ESK65" s="11"/>
      <c r="ESL65" s="11"/>
      <c r="ESM65" s="11"/>
      <c r="ESN65" s="11"/>
      <c r="ESO65" s="11"/>
      <c r="ESP65" s="11"/>
      <c r="ESQ65" s="11"/>
      <c r="ESR65" s="11"/>
      <c r="ESS65" s="11"/>
      <c r="EST65" s="11"/>
      <c r="ESU65" s="11"/>
      <c r="ESV65" s="11"/>
      <c r="ESW65" s="11"/>
      <c r="ESX65" s="11"/>
      <c r="ESY65" s="11"/>
      <c r="ESZ65" s="11"/>
      <c r="ETA65" s="11"/>
      <c r="ETB65" s="11"/>
      <c r="ETC65" s="11"/>
      <c r="ETD65" s="11"/>
      <c r="ETE65" s="11"/>
      <c r="ETF65" s="11"/>
      <c r="ETG65" s="11"/>
      <c r="ETH65" s="11"/>
      <c r="ETI65" s="11"/>
      <c r="ETJ65" s="11"/>
      <c r="ETK65" s="11"/>
      <c r="ETL65" s="11"/>
      <c r="ETM65" s="11"/>
      <c r="ETN65" s="11"/>
      <c r="ETO65" s="11"/>
      <c r="ETP65" s="11"/>
      <c r="ETQ65" s="11"/>
      <c r="ETR65" s="11"/>
      <c r="ETS65" s="11"/>
      <c r="ETT65" s="11"/>
      <c r="ETU65" s="11"/>
      <c r="ETV65" s="11"/>
      <c r="ETW65" s="11"/>
      <c r="ETX65" s="11"/>
      <c r="ETY65" s="11"/>
      <c r="ETZ65" s="11"/>
      <c r="EUA65" s="11"/>
      <c r="EUB65" s="11"/>
      <c r="EUC65" s="11"/>
      <c r="EUD65" s="11"/>
      <c r="EUE65" s="11"/>
      <c r="EUF65" s="11"/>
      <c r="EUG65" s="11"/>
      <c r="EUH65" s="11"/>
      <c r="EUI65" s="11"/>
      <c r="EUJ65" s="11"/>
      <c r="EUK65" s="11"/>
      <c r="EUL65" s="11"/>
      <c r="EUM65" s="11"/>
      <c r="EUN65" s="11"/>
      <c r="EUO65" s="11"/>
      <c r="EUP65" s="11"/>
      <c r="EUQ65" s="11"/>
      <c r="EUR65" s="11"/>
      <c r="EUS65" s="11"/>
      <c r="EUT65" s="11"/>
      <c r="EUU65" s="11"/>
      <c r="EUV65" s="11"/>
      <c r="EUW65" s="11"/>
      <c r="EUX65" s="11"/>
      <c r="EUY65" s="11"/>
      <c r="EUZ65" s="11"/>
      <c r="EVA65" s="11"/>
      <c r="EVB65" s="11"/>
      <c r="EVC65" s="11"/>
      <c r="EVD65" s="11"/>
      <c r="EVE65" s="11"/>
      <c r="EVF65" s="11"/>
      <c r="EVG65" s="11"/>
      <c r="EVH65" s="11"/>
      <c r="EVI65" s="11"/>
      <c r="EVJ65" s="11"/>
      <c r="EVK65" s="11"/>
      <c r="EVL65" s="11"/>
      <c r="EVM65" s="11"/>
      <c r="EVN65" s="11"/>
      <c r="EVO65" s="11"/>
      <c r="EVP65" s="11"/>
      <c r="EVQ65" s="11"/>
      <c r="EVR65" s="11"/>
      <c r="EVS65" s="11"/>
      <c r="EVT65" s="11"/>
      <c r="EVU65" s="11"/>
      <c r="EVV65" s="11"/>
      <c r="EVW65" s="11"/>
      <c r="EVX65" s="11"/>
      <c r="EVY65" s="11"/>
      <c r="EVZ65" s="11"/>
      <c r="EWA65" s="11"/>
      <c r="EWB65" s="11"/>
      <c r="EWC65" s="11"/>
      <c r="EWD65" s="11"/>
      <c r="EWE65" s="11"/>
      <c r="EWF65" s="11"/>
      <c r="EWG65" s="11"/>
      <c r="EWH65" s="11"/>
      <c r="EWI65" s="11"/>
      <c r="EWJ65" s="11"/>
      <c r="EWK65" s="11"/>
      <c r="EWL65" s="11"/>
      <c r="EWM65" s="11"/>
      <c r="EWN65" s="11"/>
      <c r="EWO65" s="11"/>
      <c r="EWP65" s="11"/>
      <c r="EWQ65" s="11"/>
      <c r="EWR65" s="11"/>
      <c r="EWS65" s="11"/>
      <c r="EWT65" s="11"/>
      <c r="EWU65" s="11"/>
      <c r="EWV65" s="11"/>
      <c r="EWW65" s="11"/>
      <c r="EWX65" s="11"/>
      <c r="EWY65" s="11"/>
      <c r="EWZ65" s="11"/>
      <c r="EXA65" s="11"/>
      <c r="EXB65" s="11"/>
      <c r="EXC65" s="11"/>
      <c r="EXD65" s="11"/>
      <c r="EXE65" s="11"/>
      <c r="EXF65" s="11"/>
      <c r="EXG65" s="11"/>
      <c r="EXH65" s="11"/>
      <c r="EXI65" s="11"/>
      <c r="EXJ65" s="11"/>
      <c r="EXK65" s="11"/>
      <c r="EXL65" s="11"/>
      <c r="EXM65" s="11"/>
      <c r="EXN65" s="11"/>
      <c r="EXO65" s="11"/>
      <c r="EXP65" s="11"/>
      <c r="EXQ65" s="11"/>
      <c r="EXR65" s="11"/>
      <c r="EXS65" s="11"/>
      <c r="EXT65" s="11"/>
      <c r="EXU65" s="11"/>
      <c r="EXV65" s="11"/>
      <c r="EXW65" s="11"/>
      <c r="EXX65" s="11"/>
      <c r="EXY65" s="11"/>
      <c r="EXZ65" s="11"/>
      <c r="EYA65" s="11"/>
      <c r="EYB65" s="11"/>
      <c r="EYC65" s="11"/>
      <c r="EYD65" s="11"/>
      <c r="EYE65" s="11"/>
      <c r="EYF65" s="11"/>
      <c r="EYG65" s="11"/>
      <c r="EYH65" s="11"/>
      <c r="EYI65" s="11"/>
      <c r="EYJ65" s="11"/>
      <c r="EYK65" s="11"/>
      <c r="EYL65" s="11"/>
      <c r="EYM65" s="11"/>
      <c r="EYN65" s="11"/>
      <c r="EYO65" s="11"/>
      <c r="EYP65" s="11"/>
      <c r="EYQ65" s="11"/>
      <c r="EYR65" s="11"/>
      <c r="EYS65" s="11"/>
      <c r="EYT65" s="11"/>
      <c r="EYU65" s="11"/>
      <c r="EYV65" s="11"/>
      <c r="EYW65" s="11"/>
      <c r="EYX65" s="11"/>
      <c r="EYY65" s="11"/>
      <c r="EYZ65" s="11"/>
      <c r="EZA65" s="11"/>
      <c r="EZB65" s="11"/>
      <c r="EZC65" s="11"/>
      <c r="EZD65" s="11"/>
      <c r="EZE65" s="11"/>
      <c r="EZF65" s="11"/>
      <c r="EZG65" s="11"/>
      <c r="EZH65" s="11"/>
      <c r="EZI65" s="11"/>
      <c r="EZJ65" s="11"/>
      <c r="EZK65" s="11"/>
      <c r="EZL65" s="11"/>
      <c r="EZM65" s="11"/>
      <c r="EZN65" s="11"/>
      <c r="EZO65" s="11"/>
      <c r="EZP65" s="11"/>
      <c r="EZQ65" s="11"/>
      <c r="EZR65" s="11"/>
      <c r="EZS65" s="11"/>
      <c r="EZT65" s="11"/>
      <c r="EZU65" s="11"/>
      <c r="EZV65" s="11"/>
      <c r="EZW65" s="11"/>
      <c r="EZX65" s="11"/>
      <c r="EZY65" s="11"/>
      <c r="EZZ65" s="11"/>
      <c r="FAA65" s="11"/>
      <c r="FAB65" s="11"/>
      <c r="FAC65" s="11"/>
      <c r="FAD65" s="11"/>
      <c r="FAE65" s="11"/>
      <c r="FAF65" s="11"/>
      <c r="FAG65" s="11"/>
      <c r="FAH65" s="11"/>
      <c r="FAI65" s="11"/>
      <c r="FAJ65" s="11"/>
      <c r="FAK65" s="11"/>
      <c r="FAL65" s="11"/>
      <c r="FAM65" s="11"/>
      <c r="FAN65" s="11"/>
      <c r="FAO65" s="11"/>
      <c r="FAP65" s="11"/>
      <c r="FAQ65" s="11"/>
      <c r="FAR65" s="11"/>
      <c r="FAS65" s="11"/>
      <c r="FAT65" s="11"/>
      <c r="FAU65" s="11"/>
      <c r="FAV65" s="11"/>
      <c r="FAW65" s="11"/>
      <c r="FAX65" s="11"/>
      <c r="FAY65" s="11"/>
      <c r="FAZ65" s="11"/>
      <c r="FBA65" s="11"/>
      <c r="FBB65" s="11"/>
      <c r="FBC65" s="11"/>
      <c r="FBD65" s="11"/>
      <c r="FBE65" s="11"/>
      <c r="FBF65" s="11"/>
      <c r="FBG65" s="11"/>
      <c r="FBH65" s="11"/>
      <c r="FBI65" s="11"/>
      <c r="FBJ65" s="11"/>
      <c r="FBK65" s="11"/>
      <c r="FBL65" s="11"/>
      <c r="FBM65" s="11"/>
      <c r="FBN65" s="11"/>
      <c r="FBO65" s="11"/>
      <c r="FBP65" s="11"/>
      <c r="FBQ65" s="11"/>
      <c r="FBR65" s="11"/>
      <c r="FBS65" s="11"/>
      <c r="FBT65" s="11"/>
      <c r="FBU65" s="11"/>
      <c r="FBV65" s="11"/>
      <c r="FBW65" s="11"/>
      <c r="FBX65" s="11"/>
      <c r="FBY65" s="11"/>
      <c r="FBZ65" s="11"/>
      <c r="FCA65" s="11"/>
      <c r="FCB65" s="11"/>
      <c r="FCC65" s="11"/>
      <c r="FCD65" s="11"/>
      <c r="FCE65" s="11"/>
      <c r="FCF65" s="11"/>
      <c r="FCG65" s="11"/>
      <c r="FCH65" s="11"/>
      <c r="FCI65" s="11"/>
      <c r="FCJ65" s="11"/>
      <c r="FCK65" s="11"/>
      <c r="FCL65" s="11"/>
      <c r="FCM65" s="11"/>
      <c r="FCN65" s="11"/>
      <c r="FCO65" s="11"/>
      <c r="FCP65" s="11"/>
      <c r="FCQ65" s="11"/>
      <c r="FCR65" s="11"/>
      <c r="FCS65" s="11"/>
      <c r="FCT65" s="11"/>
      <c r="FCU65" s="11"/>
      <c r="FCV65" s="11"/>
      <c r="FCW65" s="11"/>
      <c r="FCX65" s="11"/>
      <c r="FCY65" s="11"/>
      <c r="FCZ65" s="11"/>
      <c r="FDA65" s="11"/>
      <c r="FDB65" s="11"/>
      <c r="FDC65" s="11"/>
      <c r="FDD65" s="11"/>
      <c r="FDE65" s="11"/>
      <c r="FDF65" s="11"/>
      <c r="FDG65" s="11"/>
      <c r="FDH65" s="11"/>
      <c r="FDI65" s="11"/>
      <c r="FDJ65" s="11"/>
      <c r="FDK65" s="11"/>
      <c r="FDL65" s="11"/>
      <c r="FDM65" s="11"/>
      <c r="FDN65" s="11"/>
      <c r="FDO65" s="11"/>
      <c r="FDP65" s="11"/>
      <c r="FDQ65" s="11"/>
      <c r="FDR65" s="11"/>
      <c r="FDS65" s="11"/>
      <c r="FDT65" s="11"/>
      <c r="FDU65" s="11"/>
      <c r="FDV65" s="11"/>
      <c r="FDW65" s="11"/>
      <c r="FDX65" s="11"/>
      <c r="FDY65" s="11"/>
      <c r="FDZ65" s="11"/>
      <c r="FEA65" s="11"/>
      <c r="FEB65" s="11"/>
      <c r="FEC65" s="11"/>
      <c r="FED65" s="11"/>
      <c r="FEE65" s="11"/>
      <c r="FEF65" s="11"/>
      <c r="FEG65" s="11"/>
      <c r="FEH65" s="11"/>
      <c r="FEI65" s="11"/>
      <c r="FEJ65" s="11"/>
      <c r="FEK65" s="11"/>
      <c r="FEL65" s="11"/>
      <c r="FEM65" s="11"/>
      <c r="FEN65" s="11"/>
      <c r="FEO65" s="11"/>
      <c r="FEP65" s="11"/>
      <c r="FEQ65" s="11"/>
      <c r="FER65" s="11"/>
      <c r="FES65" s="11"/>
      <c r="FET65" s="11"/>
      <c r="FEU65" s="11"/>
      <c r="FEV65" s="11"/>
      <c r="FEW65" s="11"/>
      <c r="FEX65" s="11"/>
      <c r="FEY65" s="11"/>
      <c r="FEZ65" s="11"/>
      <c r="FFA65" s="11"/>
      <c r="FFB65" s="11"/>
      <c r="FFC65" s="11"/>
      <c r="FFD65" s="11"/>
      <c r="FFE65" s="11"/>
      <c r="FFF65" s="11"/>
      <c r="FFG65" s="11"/>
      <c r="FFH65" s="11"/>
      <c r="FFI65" s="11"/>
      <c r="FFJ65" s="11"/>
      <c r="FFK65" s="11"/>
      <c r="FFL65" s="11"/>
      <c r="FFM65" s="11"/>
      <c r="FFN65" s="11"/>
      <c r="FFO65" s="11"/>
      <c r="FFP65" s="11"/>
      <c r="FFQ65" s="11"/>
      <c r="FFR65" s="11"/>
      <c r="FFS65" s="11"/>
      <c r="FFT65" s="11"/>
      <c r="FFU65" s="11"/>
      <c r="FFV65" s="11"/>
      <c r="FFW65" s="11"/>
      <c r="FFX65" s="11"/>
      <c r="FFY65" s="11"/>
      <c r="FFZ65" s="11"/>
      <c r="FGA65" s="11"/>
      <c r="FGB65" s="11"/>
      <c r="FGC65" s="11"/>
      <c r="FGD65" s="11"/>
      <c r="FGE65" s="11"/>
      <c r="FGF65" s="11"/>
      <c r="FGG65" s="11"/>
      <c r="FGH65" s="11"/>
      <c r="FGI65" s="11"/>
      <c r="FGJ65" s="11"/>
      <c r="FGK65" s="11"/>
      <c r="FGL65" s="11"/>
      <c r="FGM65" s="11"/>
      <c r="FGN65" s="11"/>
      <c r="FGO65" s="11"/>
      <c r="FGP65" s="11"/>
      <c r="FGQ65" s="11"/>
      <c r="FGR65" s="11"/>
      <c r="FGS65" s="11"/>
      <c r="FGT65" s="11"/>
      <c r="FGU65" s="11"/>
      <c r="FGV65" s="11"/>
      <c r="FGW65" s="11"/>
      <c r="FGX65" s="11"/>
      <c r="FGY65" s="11"/>
      <c r="FGZ65" s="11"/>
      <c r="FHA65" s="11"/>
      <c r="FHB65" s="11"/>
      <c r="FHC65" s="11"/>
      <c r="FHD65" s="11"/>
      <c r="FHE65" s="11"/>
      <c r="FHF65" s="11"/>
      <c r="FHG65" s="11"/>
      <c r="FHH65" s="11"/>
      <c r="FHI65" s="11"/>
      <c r="FHJ65" s="11"/>
      <c r="FHK65" s="11"/>
      <c r="FHL65" s="11"/>
      <c r="FHM65" s="11"/>
      <c r="FHN65" s="11"/>
      <c r="FHO65" s="11"/>
      <c r="FHP65" s="11"/>
      <c r="FHQ65" s="11"/>
      <c r="FHR65" s="11"/>
      <c r="FHS65" s="11"/>
      <c r="FHT65" s="11"/>
      <c r="FHU65" s="11"/>
      <c r="FHV65" s="11"/>
      <c r="FHW65" s="11"/>
      <c r="FHX65" s="11"/>
      <c r="FHY65" s="11"/>
      <c r="FHZ65" s="11"/>
      <c r="FIA65" s="11"/>
      <c r="FIB65" s="11"/>
      <c r="FIC65" s="11"/>
      <c r="FID65" s="11"/>
      <c r="FIE65" s="11"/>
      <c r="FIF65" s="11"/>
      <c r="FIG65" s="11"/>
      <c r="FIH65" s="11"/>
      <c r="FII65" s="11"/>
      <c r="FIJ65" s="11"/>
      <c r="FIK65" s="11"/>
      <c r="FIL65" s="11"/>
      <c r="FIM65" s="11"/>
      <c r="FIN65" s="11"/>
      <c r="FIO65" s="11"/>
      <c r="FIP65" s="11"/>
      <c r="FIQ65" s="11"/>
      <c r="FIR65" s="11"/>
      <c r="FIS65" s="11"/>
      <c r="FIT65" s="11"/>
      <c r="FIU65" s="11"/>
      <c r="FIV65" s="11"/>
      <c r="FIW65" s="11"/>
      <c r="FIX65" s="11"/>
      <c r="FIY65" s="11"/>
      <c r="FIZ65" s="11"/>
      <c r="FJA65" s="11"/>
      <c r="FJB65" s="11"/>
      <c r="FJC65" s="11"/>
      <c r="FJD65" s="11"/>
      <c r="FJE65" s="11"/>
      <c r="FJF65" s="11"/>
      <c r="FJG65" s="11"/>
      <c r="FJH65" s="11"/>
      <c r="FJI65" s="11"/>
      <c r="FJJ65" s="11"/>
      <c r="FJK65" s="11"/>
      <c r="FJL65" s="11"/>
      <c r="FJM65" s="11"/>
      <c r="FJN65" s="11"/>
      <c r="FJO65" s="11"/>
      <c r="FJP65" s="11"/>
      <c r="FJQ65" s="11"/>
      <c r="FJR65" s="11"/>
      <c r="FJS65" s="11"/>
      <c r="FJT65" s="11"/>
      <c r="FJU65" s="11"/>
      <c r="FJV65" s="11"/>
      <c r="FJW65" s="11"/>
      <c r="FJX65" s="11"/>
      <c r="FJY65" s="11"/>
      <c r="FJZ65" s="11"/>
      <c r="FKA65" s="11"/>
      <c r="FKB65" s="11"/>
      <c r="FKC65" s="11"/>
      <c r="FKD65" s="11"/>
      <c r="FKE65" s="11"/>
      <c r="FKF65" s="11"/>
      <c r="FKG65" s="11"/>
      <c r="FKH65" s="11"/>
      <c r="FKI65" s="11"/>
      <c r="FKJ65" s="11"/>
      <c r="FKK65" s="11"/>
      <c r="FKL65" s="11"/>
      <c r="FKM65" s="11"/>
      <c r="FKN65" s="11"/>
      <c r="FKO65" s="11"/>
      <c r="FKP65" s="11"/>
      <c r="FKQ65" s="11"/>
      <c r="FKR65" s="11"/>
      <c r="FKS65" s="11"/>
      <c r="FKT65" s="11"/>
      <c r="FKU65" s="11"/>
      <c r="FKV65" s="11"/>
      <c r="FKW65" s="11"/>
      <c r="FKX65" s="11"/>
      <c r="FKY65" s="11"/>
      <c r="FKZ65" s="11"/>
      <c r="FLA65" s="11"/>
      <c r="FLB65" s="11"/>
      <c r="FLC65" s="11"/>
      <c r="FLD65" s="11"/>
      <c r="FLE65" s="11"/>
      <c r="FLF65" s="11"/>
      <c r="FLG65" s="11"/>
      <c r="FLH65" s="11"/>
      <c r="FLI65" s="11"/>
      <c r="FLJ65" s="11"/>
      <c r="FLK65" s="11"/>
      <c r="FLL65" s="11"/>
      <c r="FLM65" s="11"/>
      <c r="FLN65" s="11"/>
      <c r="FLO65" s="11"/>
      <c r="FLP65" s="11"/>
      <c r="FLQ65" s="11"/>
      <c r="FLR65" s="11"/>
      <c r="FLS65" s="11"/>
      <c r="FLT65" s="11"/>
      <c r="FLU65" s="11"/>
      <c r="FLV65" s="11"/>
      <c r="FLW65" s="11"/>
      <c r="FLX65" s="11"/>
      <c r="FLY65" s="11"/>
      <c r="FLZ65" s="11"/>
      <c r="FMA65" s="11"/>
      <c r="FMB65" s="11"/>
      <c r="FMC65" s="11"/>
      <c r="FMD65" s="11"/>
      <c r="FME65" s="11"/>
      <c r="FMF65" s="11"/>
      <c r="FMG65" s="11"/>
      <c r="FMH65" s="11"/>
      <c r="FMI65" s="11"/>
      <c r="FMJ65" s="11"/>
      <c r="FMK65" s="11"/>
      <c r="FML65" s="11"/>
      <c r="FMM65" s="11"/>
      <c r="FMN65" s="11"/>
      <c r="FMO65" s="11"/>
      <c r="FMP65" s="11"/>
      <c r="FMQ65" s="11"/>
      <c r="FMR65" s="11"/>
      <c r="FMS65" s="11"/>
      <c r="FMT65" s="11"/>
      <c r="FMU65" s="11"/>
      <c r="FMV65" s="11"/>
      <c r="FMW65" s="11"/>
      <c r="FMX65" s="11"/>
      <c r="FMY65" s="11"/>
      <c r="FMZ65" s="11"/>
      <c r="FNA65" s="11"/>
      <c r="FNB65" s="11"/>
      <c r="FNC65" s="11"/>
      <c r="FND65" s="11"/>
      <c r="FNE65" s="11"/>
      <c r="FNF65" s="11"/>
      <c r="FNG65" s="11"/>
      <c r="FNH65" s="11"/>
      <c r="FNI65" s="11"/>
      <c r="FNJ65" s="11"/>
      <c r="FNK65" s="11"/>
      <c r="FNL65" s="11"/>
      <c r="FNM65" s="11"/>
      <c r="FNN65" s="11"/>
      <c r="FNO65" s="11"/>
      <c r="FNP65" s="11"/>
      <c r="FNQ65" s="11"/>
      <c r="FNR65" s="11"/>
      <c r="FNS65" s="11"/>
      <c r="FNT65" s="11"/>
      <c r="FNU65" s="11"/>
      <c r="FNV65" s="11"/>
      <c r="FNW65" s="11"/>
      <c r="FNX65" s="11"/>
      <c r="FNY65" s="11"/>
      <c r="FNZ65" s="11"/>
      <c r="FOA65" s="11"/>
      <c r="FOB65" s="11"/>
      <c r="FOC65" s="11"/>
      <c r="FOD65" s="11"/>
      <c r="FOE65" s="11"/>
      <c r="FOF65" s="11"/>
      <c r="FOG65" s="11"/>
      <c r="FOH65" s="11"/>
      <c r="FOI65" s="11"/>
      <c r="FOJ65" s="11"/>
      <c r="FOK65" s="11"/>
      <c r="FOL65" s="11"/>
      <c r="FOM65" s="11"/>
      <c r="FON65" s="11"/>
      <c r="FOO65" s="11"/>
      <c r="FOP65" s="11"/>
      <c r="FOQ65" s="11"/>
      <c r="FOR65" s="11"/>
      <c r="FOS65" s="11"/>
      <c r="FOT65" s="11"/>
      <c r="FOU65" s="11"/>
      <c r="FOV65" s="11"/>
      <c r="FOW65" s="11"/>
      <c r="FOX65" s="11"/>
      <c r="FOY65" s="11"/>
      <c r="FOZ65" s="11"/>
      <c r="FPA65" s="11"/>
      <c r="FPB65" s="11"/>
      <c r="FPC65" s="11"/>
      <c r="FPD65" s="11"/>
      <c r="FPE65" s="11"/>
      <c r="FPF65" s="11"/>
      <c r="FPG65" s="11"/>
      <c r="FPH65" s="11"/>
      <c r="FPI65" s="11"/>
      <c r="FPJ65" s="11"/>
      <c r="FPK65" s="11"/>
      <c r="FPL65" s="11"/>
      <c r="FPM65" s="11"/>
      <c r="FPN65" s="11"/>
      <c r="FPO65" s="11"/>
      <c r="FPP65" s="11"/>
      <c r="FPQ65" s="11"/>
      <c r="FPR65" s="11"/>
      <c r="FPS65" s="11"/>
      <c r="FPT65" s="11"/>
      <c r="FPU65" s="11"/>
      <c r="FPV65" s="11"/>
      <c r="FPW65" s="11"/>
      <c r="FPX65" s="11"/>
      <c r="FPY65" s="11"/>
      <c r="FPZ65" s="11"/>
      <c r="FQA65" s="11"/>
      <c r="FQB65" s="11"/>
      <c r="FQC65" s="11"/>
      <c r="FQD65" s="11"/>
      <c r="FQE65" s="11"/>
      <c r="FQF65" s="11"/>
      <c r="FQG65" s="11"/>
      <c r="FQH65" s="11"/>
      <c r="FQI65" s="11"/>
      <c r="FQJ65" s="11"/>
      <c r="FQK65" s="11"/>
      <c r="FQL65" s="11"/>
      <c r="FQM65" s="11"/>
      <c r="FQN65" s="11"/>
      <c r="FQO65" s="11"/>
      <c r="FQP65" s="11"/>
      <c r="FQQ65" s="11"/>
      <c r="FQR65" s="11"/>
      <c r="FQS65" s="11"/>
      <c r="FQT65" s="11"/>
      <c r="FQU65" s="11"/>
      <c r="FQV65" s="11"/>
      <c r="FQW65" s="11"/>
      <c r="FQX65" s="11"/>
      <c r="FQY65" s="11"/>
      <c r="FQZ65" s="11"/>
      <c r="FRA65" s="11"/>
      <c r="FRB65" s="11"/>
      <c r="FRC65" s="11"/>
      <c r="FRD65" s="11"/>
      <c r="FRE65" s="11"/>
      <c r="FRF65" s="11"/>
      <c r="FRG65" s="11"/>
      <c r="FRH65" s="11"/>
      <c r="FRI65" s="11"/>
      <c r="FRJ65" s="11"/>
      <c r="FRK65" s="11"/>
      <c r="FRL65" s="11"/>
      <c r="FRM65" s="11"/>
      <c r="FRN65" s="11"/>
      <c r="FRO65" s="11"/>
      <c r="FRP65" s="11"/>
      <c r="FRQ65" s="11"/>
      <c r="FRR65" s="11"/>
      <c r="FRS65" s="11"/>
      <c r="FRT65" s="11"/>
      <c r="FRU65" s="11"/>
      <c r="FRV65" s="11"/>
      <c r="FRW65" s="11"/>
      <c r="FRX65" s="11"/>
      <c r="FRY65" s="11"/>
      <c r="FRZ65" s="11"/>
      <c r="FSA65" s="11"/>
      <c r="FSB65" s="11"/>
      <c r="FSC65" s="11"/>
      <c r="FSD65" s="11"/>
      <c r="FSE65" s="11"/>
      <c r="FSF65" s="11"/>
      <c r="FSG65" s="11"/>
      <c r="FSH65" s="11"/>
      <c r="FSI65" s="11"/>
      <c r="FSJ65" s="11"/>
      <c r="FSK65" s="11"/>
      <c r="FSL65" s="11"/>
      <c r="FSM65" s="11"/>
      <c r="FSN65" s="11"/>
      <c r="FSO65" s="11"/>
      <c r="FSP65" s="11"/>
      <c r="FSQ65" s="11"/>
      <c r="FSR65" s="11"/>
      <c r="FSS65" s="11"/>
      <c r="FST65" s="11"/>
      <c r="FSU65" s="11"/>
      <c r="FSV65" s="11"/>
      <c r="FSW65" s="11"/>
      <c r="FSX65" s="11"/>
      <c r="FSY65" s="11"/>
      <c r="FSZ65" s="11"/>
      <c r="FTA65" s="11"/>
      <c r="FTB65" s="11"/>
      <c r="FTC65" s="11"/>
      <c r="FTD65" s="11"/>
      <c r="FTE65" s="11"/>
      <c r="FTF65" s="11"/>
      <c r="FTG65" s="11"/>
      <c r="FTH65" s="11"/>
      <c r="FTI65" s="11"/>
      <c r="FTJ65" s="11"/>
      <c r="FTK65" s="11"/>
      <c r="FTL65" s="11"/>
      <c r="FTM65" s="11"/>
      <c r="FTN65" s="11"/>
      <c r="FTO65" s="11"/>
      <c r="FTP65" s="11"/>
      <c r="FTQ65" s="11"/>
      <c r="FTR65" s="11"/>
      <c r="FTS65" s="11"/>
      <c r="FTT65" s="11"/>
      <c r="FTU65" s="11"/>
      <c r="FTV65" s="11"/>
      <c r="FTW65" s="11"/>
      <c r="FTX65" s="11"/>
      <c r="FTY65" s="11"/>
      <c r="FTZ65" s="11"/>
      <c r="FUA65" s="11"/>
      <c r="FUB65" s="11"/>
      <c r="FUC65" s="11"/>
      <c r="FUD65" s="11"/>
      <c r="FUE65" s="11"/>
      <c r="FUF65" s="11"/>
      <c r="FUG65" s="11"/>
      <c r="FUH65" s="11"/>
      <c r="FUI65" s="11"/>
      <c r="FUJ65" s="11"/>
      <c r="FUK65" s="11"/>
      <c r="FUL65" s="11"/>
      <c r="FUM65" s="11"/>
      <c r="FUN65" s="11"/>
      <c r="FUO65" s="11"/>
      <c r="FUP65" s="11"/>
      <c r="FUQ65" s="11"/>
      <c r="FUR65" s="11"/>
      <c r="FUS65" s="11"/>
      <c r="FUT65" s="11"/>
      <c r="FUU65" s="11"/>
      <c r="FUV65" s="11"/>
      <c r="FUW65" s="11"/>
      <c r="FUX65" s="11"/>
      <c r="FUY65" s="11"/>
      <c r="FUZ65" s="11"/>
      <c r="FVA65" s="11"/>
      <c r="FVB65" s="11"/>
      <c r="FVC65" s="11"/>
      <c r="FVD65" s="11"/>
      <c r="FVE65" s="11"/>
      <c r="FVF65" s="11"/>
      <c r="FVG65" s="11"/>
      <c r="FVH65" s="11"/>
      <c r="FVI65" s="11"/>
      <c r="FVJ65" s="11"/>
      <c r="FVK65" s="11"/>
      <c r="FVL65" s="11"/>
      <c r="FVM65" s="11"/>
      <c r="FVN65" s="11"/>
      <c r="FVO65" s="11"/>
      <c r="FVP65" s="11"/>
      <c r="FVQ65" s="11"/>
      <c r="FVR65" s="11"/>
      <c r="FVS65" s="11"/>
      <c r="FVT65" s="11"/>
      <c r="FVU65" s="11"/>
      <c r="FVV65" s="11"/>
      <c r="FVW65" s="11"/>
      <c r="FVX65" s="11"/>
      <c r="FVY65" s="11"/>
      <c r="FVZ65" s="11"/>
      <c r="FWA65" s="11"/>
      <c r="FWB65" s="11"/>
      <c r="FWC65" s="11"/>
      <c r="FWD65" s="11"/>
      <c r="FWE65" s="11"/>
      <c r="FWF65" s="11"/>
      <c r="FWG65" s="11"/>
      <c r="FWH65" s="11"/>
      <c r="FWI65" s="11"/>
      <c r="FWJ65" s="11"/>
      <c r="FWK65" s="11"/>
      <c r="FWL65" s="11"/>
      <c r="FWM65" s="11"/>
      <c r="FWN65" s="11"/>
      <c r="FWO65" s="11"/>
      <c r="FWP65" s="11"/>
      <c r="FWQ65" s="11"/>
      <c r="FWR65" s="11"/>
      <c r="FWS65" s="11"/>
      <c r="FWT65" s="11"/>
      <c r="FWU65" s="11"/>
      <c r="FWV65" s="11"/>
      <c r="FWW65" s="11"/>
      <c r="FWX65" s="11"/>
      <c r="FWY65" s="11"/>
      <c r="FWZ65" s="11"/>
      <c r="FXA65" s="11"/>
      <c r="FXB65" s="11"/>
      <c r="FXC65" s="11"/>
      <c r="FXD65" s="11"/>
      <c r="FXE65" s="11"/>
      <c r="FXF65" s="11"/>
      <c r="FXG65" s="11"/>
      <c r="FXH65" s="11"/>
      <c r="FXI65" s="11"/>
      <c r="FXJ65" s="11"/>
      <c r="FXK65" s="11"/>
      <c r="FXL65" s="11"/>
      <c r="FXM65" s="11"/>
      <c r="FXN65" s="11"/>
      <c r="FXO65" s="11"/>
      <c r="FXP65" s="11"/>
      <c r="FXQ65" s="11"/>
      <c r="FXR65" s="11"/>
      <c r="FXS65" s="11"/>
      <c r="FXT65" s="11"/>
      <c r="FXU65" s="11"/>
      <c r="FXV65" s="11"/>
      <c r="FXW65" s="11"/>
      <c r="FXX65" s="11"/>
      <c r="FXY65" s="11"/>
      <c r="FXZ65" s="11"/>
      <c r="FYA65" s="11"/>
      <c r="FYB65" s="11"/>
      <c r="FYC65" s="11"/>
      <c r="FYD65" s="11"/>
      <c r="FYE65" s="11"/>
      <c r="FYF65" s="11"/>
      <c r="FYG65" s="11"/>
      <c r="FYH65" s="11"/>
      <c r="FYI65" s="11"/>
      <c r="FYJ65" s="11"/>
      <c r="FYK65" s="11"/>
      <c r="FYL65" s="11"/>
      <c r="FYM65" s="11"/>
      <c r="FYN65" s="11"/>
      <c r="FYO65" s="11"/>
      <c r="FYP65" s="11"/>
      <c r="FYQ65" s="11"/>
      <c r="FYR65" s="11"/>
      <c r="FYS65" s="11"/>
      <c r="FYT65" s="11"/>
      <c r="FYU65" s="11"/>
      <c r="FYV65" s="11"/>
      <c r="FYW65" s="11"/>
      <c r="FYX65" s="11"/>
      <c r="FYY65" s="11"/>
      <c r="FYZ65" s="11"/>
      <c r="FZA65" s="11"/>
      <c r="FZB65" s="11"/>
      <c r="FZC65" s="11"/>
      <c r="FZD65" s="11"/>
      <c r="FZE65" s="11"/>
      <c r="FZF65" s="11"/>
      <c r="FZG65" s="11"/>
      <c r="FZH65" s="11"/>
      <c r="FZI65" s="11"/>
      <c r="FZJ65" s="11"/>
      <c r="FZK65" s="11"/>
      <c r="FZL65" s="11"/>
      <c r="FZM65" s="11"/>
      <c r="FZN65" s="11"/>
      <c r="FZO65" s="11"/>
      <c r="FZP65" s="11"/>
      <c r="FZQ65" s="11"/>
      <c r="FZR65" s="11"/>
      <c r="FZS65" s="11"/>
      <c r="FZT65" s="11"/>
      <c r="FZU65" s="11"/>
      <c r="FZV65" s="11"/>
      <c r="FZW65" s="11"/>
      <c r="FZX65" s="11"/>
      <c r="FZY65" s="11"/>
      <c r="FZZ65" s="11"/>
      <c r="GAA65" s="11"/>
      <c r="GAB65" s="11"/>
      <c r="GAC65" s="11"/>
      <c r="GAD65" s="11"/>
      <c r="GAE65" s="11"/>
      <c r="GAF65" s="11"/>
      <c r="GAG65" s="11"/>
      <c r="GAH65" s="11"/>
      <c r="GAI65" s="11"/>
      <c r="GAJ65" s="11"/>
      <c r="GAK65" s="11"/>
      <c r="GAL65" s="11"/>
      <c r="GAM65" s="11"/>
      <c r="GAN65" s="11"/>
      <c r="GAO65" s="11"/>
      <c r="GAP65" s="11"/>
      <c r="GAQ65" s="11"/>
      <c r="GAR65" s="11"/>
      <c r="GAS65" s="11"/>
      <c r="GAT65" s="11"/>
      <c r="GAU65" s="11"/>
      <c r="GAV65" s="11"/>
      <c r="GAW65" s="11"/>
      <c r="GAX65" s="11"/>
      <c r="GAY65" s="11"/>
      <c r="GAZ65" s="11"/>
      <c r="GBA65" s="11"/>
      <c r="GBB65" s="11"/>
      <c r="GBC65" s="11"/>
      <c r="GBD65" s="11"/>
      <c r="GBE65" s="11"/>
      <c r="GBF65" s="11"/>
      <c r="GBG65" s="11"/>
      <c r="GBH65" s="11"/>
      <c r="GBI65" s="11"/>
      <c r="GBJ65" s="11"/>
      <c r="GBK65" s="11"/>
      <c r="GBL65" s="11"/>
      <c r="GBM65" s="11"/>
      <c r="GBN65" s="11"/>
      <c r="GBO65" s="11"/>
      <c r="GBP65" s="11"/>
      <c r="GBQ65" s="11"/>
      <c r="GBR65" s="11"/>
      <c r="GBS65" s="11"/>
      <c r="GBT65" s="11"/>
      <c r="GBU65" s="11"/>
      <c r="GBV65" s="11"/>
      <c r="GBW65" s="11"/>
      <c r="GBX65" s="11"/>
      <c r="GBY65" s="11"/>
      <c r="GBZ65" s="11"/>
      <c r="GCA65" s="11"/>
      <c r="GCB65" s="11"/>
      <c r="GCC65" s="11"/>
      <c r="GCD65" s="11"/>
      <c r="GCE65" s="11"/>
      <c r="GCF65" s="11"/>
      <c r="GCG65" s="11"/>
      <c r="GCH65" s="11"/>
      <c r="GCI65" s="11"/>
      <c r="GCJ65" s="11"/>
      <c r="GCK65" s="11"/>
      <c r="GCL65" s="11"/>
      <c r="GCM65" s="11"/>
      <c r="GCN65" s="11"/>
      <c r="GCO65" s="11"/>
      <c r="GCP65" s="11"/>
      <c r="GCQ65" s="11"/>
      <c r="GCR65" s="11"/>
      <c r="GCS65" s="11"/>
      <c r="GCT65" s="11"/>
      <c r="GCU65" s="11"/>
      <c r="GCV65" s="11"/>
      <c r="GCW65" s="11"/>
      <c r="GCX65" s="11"/>
      <c r="GCY65" s="11"/>
      <c r="GCZ65" s="11"/>
      <c r="GDA65" s="11"/>
      <c r="GDB65" s="11"/>
      <c r="GDC65" s="11"/>
      <c r="GDD65" s="11"/>
      <c r="GDE65" s="11"/>
      <c r="GDF65" s="11"/>
      <c r="GDG65" s="11"/>
      <c r="GDH65" s="11"/>
      <c r="GDI65" s="11"/>
      <c r="GDJ65" s="11"/>
      <c r="GDK65" s="11"/>
      <c r="GDL65" s="11"/>
      <c r="GDM65" s="11"/>
      <c r="GDN65" s="11"/>
      <c r="GDO65" s="11"/>
      <c r="GDP65" s="11"/>
      <c r="GDQ65" s="11"/>
      <c r="GDR65" s="11"/>
      <c r="GDS65" s="11"/>
      <c r="GDT65" s="11"/>
      <c r="GDU65" s="11"/>
      <c r="GDV65" s="11"/>
      <c r="GDW65" s="11"/>
      <c r="GDX65" s="11"/>
      <c r="GDY65" s="11"/>
      <c r="GDZ65" s="11"/>
      <c r="GEA65" s="11"/>
      <c r="GEB65" s="11"/>
      <c r="GEC65" s="11"/>
      <c r="GED65" s="11"/>
      <c r="GEE65" s="11"/>
      <c r="GEF65" s="11"/>
      <c r="GEG65" s="11"/>
      <c r="GEH65" s="11"/>
      <c r="GEI65" s="11"/>
      <c r="GEJ65" s="11"/>
      <c r="GEK65" s="11"/>
      <c r="GEL65" s="11"/>
      <c r="GEM65" s="11"/>
      <c r="GEN65" s="11"/>
      <c r="GEO65" s="11"/>
      <c r="GEP65" s="11"/>
      <c r="GEQ65" s="11"/>
      <c r="GER65" s="11"/>
      <c r="GES65" s="11"/>
      <c r="GET65" s="11"/>
      <c r="GEU65" s="11"/>
      <c r="GEV65" s="11"/>
      <c r="GEW65" s="11"/>
      <c r="GEX65" s="11"/>
      <c r="GEY65" s="11"/>
      <c r="GEZ65" s="11"/>
      <c r="GFA65" s="11"/>
      <c r="GFB65" s="11"/>
      <c r="GFC65" s="11"/>
      <c r="GFD65" s="11"/>
      <c r="GFE65" s="11"/>
      <c r="GFF65" s="11"/>
      <c r="GFG65" s="11"/>
      <c r="GFH65" s="11"/>
      <c r="GFI65" s="11"/>
      <c r="GFJ65" s="11"/>
      <c r="GFK65" s="11"/>
      <c r="GFL65" s="11"/>
      <c r="GFM65" s="11"/>
      <c r="GFN65" s="11"/>
      <c r="GFO65" s="11"/>
      <c r="GFP65" s="11"/>
      <c r="GFQ65" s="11"/>
      <c r="GFR65" s="11"/>
      <c r="GFS65" s="11"/>
      <c r="GFT65" s="11"/>
      <c r="GFU65" s="11"/>
      <c r="GFV65" s="11"/>
      <c r="GFW65" s="11"/>
      <c r="GFX65" s="11"/>
      <c r="GFY65" s="11"/>
      <c r="GFZ65" s="11"/>
      <c r="GGA65" s="11"/>
      <c r="GGB65" s="11"/>
      <c r="GGC65" s="11"/>
      <c r="GGD65" s="11"/>
      <c r="GGE65" s="11"/>
      <c r="GGF65" s="11"/>
      <c r="GGG65" s="11"/>
      <c r="GGH65" s="11"/>
      <c r="GGI65" s="11"/>
      <c r="GGJ65" s="11"/>
      <c r="GGK65" s="11"/>
      <c r="GGL65" s="11"/>
      <c r="GGM65" s="11"/>
      <c r="GGN65" s="11"/>
      <c r="GGO65" s="11"/>
      <c r="GGP65" s="11"/>
      <c r="GGQ65" s="11"/>
      <c r="GGR65" s="11"/>
      <c r="GGS65" s="11"/>
      <c r="GGT65" s="11"/>
      <c r="GGU65" s="11"/>
      <c r="GGV65" s="11"/>
      <c r="GGW65" s="11"/>
      <c r="GGX65" s="11"/>
      <c r="GGY65" s="11"/>
      <c r="GGZ65" s="11"/>
      <c r="GHA65" s="11"/>
      <c r="GHB65" s="11"/>
      <c r="GHC65" s="11"/>
      <c r="GHD65" s="11"/>
      <c r="GHE65" s="11"/>
      <c r="GHF65" s="11"/>
      <c r="GHG65" s="11"/>
      <c r="GHH65" s="11"/>
      <c r="GHI65" s="11"/>
      <c r="GHJ65" s="11"/>
      <c r="GHK65" s="11"/>
      <c r="GHL65" s="11"/>
      <c r="GHM65" s="11"/>
      <c r="GHN65" s="11"/>
      <c r="GHO65" s="11"/>
      <c r="GHP65" s="11"/>
      <c r="GHQ65" s="11"/>
      <c r="GHR65" s="11"/>
      <c r="GHS65" s="11"/>
      <c r="GHT65" s="11"/>
      <c r="GHU65" s="11"/>
      <c r="GHV65" s="11"/>
      <c r="GHW65" s="11"/>
      <c r="GHX65" s="11"/>
      <c r="GHY65" s="11"/>
      <c r="GHZ65" s="11"/>
      <c r="GIA65" s="11"/>
      <c r="GIB65" s="11"/>
      <c r="GIC65" s="11"/>
      <c r="GID65" s="11"/>
      <c r="GIE65" s="11"/>
      <c r="GIF65" s="11"/>
      <c r="GIG65" s="11"/>
      <c r="GIH65" s="11"/>
      <c r="GII65" s="11"/>
      <c r="GIJ65" s="11"/>
      <c r="GIK65" s="11"/>
      <c r="GIL65" s="11"/>
      <c r="GIM65" s="11"/>
      <c r="GIN65" s="11"/>
      <c r="GIO65" s="11"/>
      <c r="GIP65" s="11"/>
      <c r="GIQ65" s="11"/>
      <c r="GIR65" s="11"/>
      <c r="GIS65" s="11"/>
      <c r="GIT65" s="11"/>
      <c r="GIU65" s="11"/>
      <c r="GIV65" s="11"/>
      <c r="GIW65" s="11"/>
      <c r="GIX65" s="11"/>
      <c r="GIY65" s="11"/>
      <c r="GIZ65" s="11"/>
      <c r="GJA65" s="11"/>
      <c r="GJB65" s="11"/>
      <c r="GJC65" s="11"/>
      <c r="GJD65" s="11"/>
      <c r="GJE65" s="11"/>
      <c r="GJF65" s="11"/>
      <c r="GJG65" s="11"/>
      <c r="GJH65" s="11"/>
      <c r="GJI65" s="11"/>
      <c r="GJJ65" s="11"/>
      <c r="GJK65" s="11"/>
      <c r="GJL65" s="11"/>
      <c r="GJM65" s="11"/>
      <c r="GJN65" s="11"/>
      <c r="GJO65" s="11"/>
      <c r="GJP65" s="11"/>
      <c r="GJQ65" s="11"/>
      <c r="GJR65" s="11"/>
      <c r="GJS65" s="11"/>
      <c r="GJT65" s="11"/>
      <c r="GJU65" s="11"/>
      <c r="GJV65" s="11"/>
      <c r="GJW65" s="11"/>
      <c r="GJX65" s="11"/>
      <c r="GJY65" s="11"/>
      <c r="GJZ65" s="11"/>
      <c r="GKA65" s="11"/>
      <c r="GKB65" s="11"/>
      <c r="GKC65" s="11"/>
      <c r="GKD65" s="11"/>
      <c r="GKE65" s="11"/>
      <c r="GKF65" s="11"/>
      <c r="GKG65" s="11"/>
      <c r="GKH65" s="11"/>
      <c r="GKI65" s="11"/>
      <c r="GKJ65" s="11"/>
      <c r="GKK65" s="11"/>
      <c r="GKL65" s="11"/>
      <c r="GKM65" s="11"/>
      <c r="GKN65" s="11"/>
      <c r="GKO65" s="11"/>
      <c r="GKP65" s="11"/>
      <c r="GKQ65" s="11"/>
      <c r="GKR65" s="11"/>
      <c r="GKS65" s="11"/>
      <c r="GKT65" s="11"/>
      <c r="GKU65" s="11"/>
      <c r="GKV65" s="11"/>
      <c r="GKW65" s="11"/>
      <c r="GKX65" s="11"/>
      <c r="GKY65" s="11"/>
      <c r="GKZ65" s="11"/>
      <c r="GLA65" s="11"/>
      <c r="GLB65" s="11"/>
      <c r="GLC65" s="11"/>
      <c r="GLD65" s="11"/>
      <c r="GLE65" s="11"/>
      <c r="GLF65" s="11"/>
      <c r="GLG65" s="11"/>
      <c r="GLH65" s="11"/>
      <c r="GLI65" s="11"/>
      <c r="GLJ65" s="11"/>
      <c r="GLK65" s="11"/>
      <c r="GLL65" s="11"/>
      <c r="GLM65" s="11"/>
      <c r="GLN65" s="11"/>
      <c r="GLO65" s="11"/>
      <c r="GLP65" s="11"/>
      <c r="GLQ65" s="11"/>
      <c r="GLR65" s="11"/>
      <c r="GLS65" s="11"/>
      <c r="GLT65" s="11"/>
      <c r="GLU65" s="11"/>
      <c r="GLV65" s="11"/>
      <c r="GLW65" s="11"/>
      <c r="GLX65" s="11"/>
      <c r="GLY65" s="11"/>
      <c r="GLZ65" s="11"/>
      <c r="GMA65" s="11"/>
      <c r="GMB65" s="11"/>
      <c r="GMC65" s="11"/>
      <c r="GMD65" s="11"/>
      <c r="GME65" s="11"/>
      <c r="GMF65" s="11"/>
      <c r="GMG65" s="11"/>
      <c r="GMH65" s="11"/>
      <c r="GMI65" s="11"/>
      <c r="GMJ65" s="11"/>
      <c r="GMK65" s="11"/>
      <c r="GML65" s="11"/>
      <c r="GMM65" s="11"/>
      <c r="GMN65" s="11"/>
      <c r="GMO65" s="11"/>
      <c r="GMP65" s="11"/>
      <c r="GMQ65" s="11"/>
      <c r="GMR65" s="11"/>
      <c r="GMS65" s="11"/>
      <c r="GMT65" s="11"/>
      <c r="GMU65" s="11"/>
      <c r="GMV65" s="11"/>
      <c r="GMW65" s="11"/>
      <c r="GMX65" s="11"/>
      <c r="GMY65" s="11"/>
      <c r="GMZ65" s="11"/>
      <c r="GNA65" s="11"/>
      <c r="GNB65" s="11"/>
      <c r="GNC65" s="11"/>
      <c r="GND65" s="11"/>
      <c r="GNE65" s="11"/>
      <c r="GNF65" s="11"/>
      <c r="GNG65" s="11"/>
      <c r="GNH65" s="11"/>
      <c r="GNI65" s="11"/>
      <c r="GNJ65" s="11"/>
      <c r="GNK65" s="11"/>
      <c r="GNL65" s="11"/>
      <c r="GNM65" s="11"/>
      <c r="GNN65" s="11"/>
      <c r="GNO65" s="11"/>
      <c r="GNP65" s="11"/>
      <c r="GNQ65" s="11"/>
      <c r="GNR65" s="11"/>
      <c r="GNS65" s="11"/>
      <c r="GNT65" s="11"/>
      <c r="GNU65" s="11"/>
      <c r="GNV65" s="11"/>
      <c r="GNW65" s="11"/>
      <c r="GNX65" s="11"/>
      <c r="GNY65" s="11"/>
      <c r="GNZ65" s="11"/>
      <c r="GOA65" s="11"/>
      <c r="GOB65" s="11"/>
      <c r="GOC65" s="11"/>
      <c r="GOD65" s="11"/>
      <c r="GOE65" s="11"/>
      <c r="GOF65" s="11"/>
      <c r="GOG65" s="11"/>
      <c r="GOH65" s="11"/>
      <c r="GOI65" s="11"/>
      <c r="GOJ65" s="11"/>
      <c r="GOK65" s="11"/>
      <c r="GOL65" s="11"/>
      <c r="GOM65" s="11"/>
      <c r="GON65" s="11"/>
      <c r="GOO65" s="11"/>
      <c r="GOP65" s="11"/>
      <c r="GOQ65" s="11"/>
      <c r="GOR65" s="11"/>
      <c r="GOS65" s="11"/>
      <c r="GOT65" s="11"/>
      <c r="GOU65" s="11"/>
      <c r="GOV65" s="11"/>
      <c r="GOW65" s="11"/>
      <c r="GOX65" s="11"/>
      <c r="GOY65" s="11"/>
      <c r="GOZ65" s="11"/>
      <c r="GPA65" s="11"/>
      <c r="GPB65" s="11"/>
      <c r="GPC65" s="11"/>
      <c r="GPD65" s="11"/>
      <c r="GPE65" s="11"/>
      <c r="GPF65" s="11"/>
      <c r="GPG65" s="11"/>
      <c r="GPH65" s="11"/>
      <c r="GPI65" s="11"/>
      <c r="GPJ65" s="11"/>
      <c r="GPK65" s="11"/>
      <c r="GPL65" s="11"/>
      <c r="GPM65" s="11"/>
      <c r="GPN65" s="11"/>
      <c r="GPO65" s="11"/>
      <c r="GPP65" s="11"/>
      <c r="GPQ65" s="11"/>
      <c r="GPR65" s="11"/>
      <c r="GPS65" s="11"/>
      <c r="GPT65" s="11"/>
      <c r="GPU65" s="11"/>
      <c r="GPV65" s="11"/>
      <c r="GPW65" s="11"/>
      <c r="GPX65" s="11"/>
      <c r="GPY65" s="11"/>
      <c r="GPZ65" s="11"/>
      <c r="GQA65" s="11"/>
      <c r="GQB65" s="11"/>
      <c r="GQC65" s="11"/>
      <c r="GQD65" s="11"/>
      <c r="GQE65" s="11"/>
      <c r="GQF65" s="11"/>
      <c r="GQG65" s="11"/>
      <c r="GQH65" s="11"/>
      <c r="GQI65" s="11"/>
      <c r="GQJ65" s="11"/>
      <c r="GQK65" s="11"/>
      <c r="GQL65" s="11"/>
      <c r="GQM65" s="11"/>
      <c r="GQN65" s="11"/>
      <c r="GQO65" s="11"/>
      <c r="GQP65" s="11"/>
      <c r="GQQ65" s="11"/>
      <c r="GQR65" s="11"/>
      <c r="GQS65" s="11"/>
      <c r="GQT65" s="11"/>
      <c r="GQU65" s="11"/>
      <c r="GQV65" s="11"/>
      <c r="GQW65" s="11"/>
      <c r="GQX65" s="11"/>
      <c r="GQY65" s="11"/>
      <c r="GQZ65" s="11"/>
      <c r="GRA65" s="11"/>
      <c r="GRB65" s="11"/>
      <c r="GRC65" s="11"/>
      <c r="GRD65" s="11"/>
      <c r="GRE65" s="11"/>
      <c r="GRF65" s="11"/>
      <c r="GRG65" s="11"/>
      <c r="GRH65" s="11"/>
      <c r="GRI65" s="11"/>
      <c r="GRJ65" s="11"/>
      <c r="GRK65" s="11"/>
      <c r="GRL65" s="11"/>
      <c r="GRM65" s="11"/>
      <c r="GRN65" s="11"/>
      <c r="GRO65" s="11"/>
      <c r="GRP65" s="11"/>
      <c r="GRQ65" s="11"/>
      <c r="GRR65" s="11"/>
      <c r="GRS65" s="11"/>
      <c r="GRT65" s="11"/>
      <c r="GRU65" s="11"/>
      <c r="GRV65" s="11"/>
      <c r="GRW65" s="11"/>
      <c r="GRX65" s="11"/>
      <c r="GRY65" s="11"/>
      <c r="GRZ65" s="11"/>
      <c r="GSA65" s="11"/>
      <c r="GSB65" s="11"/>
      <c r="GSC65" s="11"/>
      <c r="GSD65" s="11"/>
      <c r="GSE65" s="11"/>
      <c r="GSF65" s="11"/>
      <c r="GSG65" s="11"/>
      <c r="GSH65" s="11"/>
      <c r="GSI65" s="11"/>
      <c r="GSJ65" s="11"/>
      <c r="GSK65" s="11"/>
      <c r="GSL65" s="11"/>
      <c r="GSM65" s="11"/>
      <c r="GSN65" s="11"/>
      <c r="GSO65" s="11"/>
      <c r="GSP65" s="11"/>
      <c r="GSQ65" s="11"/>
      <c r="GSR65" s="11"/>
      <c r="GSS65" s="11"/>
      <c r="GST65" s="11"/>
      <c r="GSU65" s="11"/>
      <c r="GSV65" s="11"/>
      <c r="GSW65" s="11"/>
      <c r="GSX65" s="11"/>
      <c r="GSY65" s="11"/>
      <c r="GSZ65" s="11"/>
      <c r="GTA65" s="11"/>
      <c r="GTB65" s="11"/>
      <c r="GTC65" s="11"/>
      <c r="GTD65" s="11"/>
      <c r="GTE65" s="11"/>
      <c r="GTF65" s="11"/>
      <c r="GTG65" s="11"/>
      <c r="GTH65" s="11"/>
      <c r="GTI65" s="11"/>
      <c r="GTJ65" s="11"/>
      <c r="GTK65" s="11"/>
      <c r="GTL65" s="11"/>
      <c r="GTM65" s="11"/>
      <c r="GTN65" s="11"/>
      <c r="GTO65" s="11"/>
      <c r="GTP65" s="11"/>
      <c r="GTQ65" s="11"/>
      <c r="GTR65" s="11"/>
      <c r="GTS65" s="11"/>
      <c r="GTT65" s="11"/>
      <c r="GTU65" s="11"/>
      <c r="GTV65" s="11"/>
      <c r="GTW65" s="11"/>
      <c r="GTX65" s="11"/>
      <c r="GTY65" s="11"/>
      <c r="GTZ65" s="11"/>
      <c r="GUA65" s="11"/>
      <c r="GUB65" s="11"/>
      <c r="GUC65" s="11"/>
      <c r="GUD65" s="11"/>
      <c r="GUE65" s="11"/>
      <c r="GUF65" s="11"/>
      <c r="GUG65" s="11"/>
      <c r="GUH65" s="11"/>
      <c r="GUI65" s="11"/>
      <c r="GUJ65" s="11"/>
      <c r="GUK65" s="11"/>
      <c r="GUL65" s="11"/>
      <c r="GUM65" s="11"/>
      <c r="GUN65" s="11"/>
      <c r="GUO65" s="11"/>
      <c r="GUP65" s="11"/>
      <c r="GUQ65" s="11"/>
      <c r="GUR65" s="11"/>
      <c r="GUS65" s="11"/>
      <c r="GUT65" s="11"/>
      <c r="GUU65" s="11"/>
      <c r="GUV65" s="11"/>
      <c r="GUW65" s="11"/>
      <c r="GUX65" s="11"/>
      <c r="GUY65" s="11"/>
      <c r="GUZ65" s="11"/>
      <c r="GVA65" s="11"/>
      <c r="GVB65" s="11"/>
      <c r="GVC65" s="11"/>
      <c r="GVD65" s="11"/>
      <c r="GVE65" s="11"/>
      <c r="GVF65" s="11"/>
      <c r="GVG65" s="11"/>
      <c r="GVH65" s="11"/>
      <c r="GVI65" s="11"/>
      <c r="GVJ65" s="11"/>
      <c r="GVK65" s="11"/>
      <c r="GVL65" s="11"/>
      <c r="GVM65" s="11"/>
      <c r="GVN65" s="11"/>
      <c r="GVO65" s="11"/>
      <c r="GVP65" s="11"/>
      <c r="GVQ65" s="11"/>
      <c r="GVR65" s="11"/>
      <c r="GVS65" s="11"/>
      <c r="GVT65" s="11"/>
      <c r="GVU65" s="11"/>
      <c r="GVV65" s="11"/>
      <c r="GVW65" s="11"/>
      <c r="GVX65" s="11"/>
      <c r="GVY65" s="11"/>
      <c r="GVZ65" s="11"/>
      <c r="GWA65" s="11"/>
      <c r="GWB65" s="11"/>
      <c r="GWC65" s="11"/>
      <c r="GWD65" s="11"/>
      <c r="GWE65" s="11"/>
      <c r="GWF65" s="11"/>
      <c r="GWG65" s="11"/>
      <c r="GWH65" s="11"/>
      <c r="GWI65" s="11"/>
      <c r="GWJ65" s="11"/>
      <c r="GWK65" s="11"/>
      <c r="GWL65" s="11"/>
      <c r="GWM65" s="11"/>
      <c r="GWN65" s="11"/>
      <c r="GWO65" s="11"/>
      <c r="GWP65" s="11"/>
      <c r="GWQ65" s="11"/>
      <c r="GWR65" s="11"/>
      <c r="GWS65" s="11"/>
      <c r="GWT65" s="11"/>
      <c r="GWU65" s="11"/>
      <c r="GWV65" s="11"/>
      <c r="GWW65" s="11"/>
      <c r="GWX65" s="11"/>
      <c r="GWY65" s="11"/>
      <c r="GWZ65" s="11"/>
      <c r="GXA65" s="11"/>
      <c r="GXB65" s="11"/>
      <c r="GXC65" s="11"/>
      <c r="GXD65" s="11"/>
      <c r="GXE65" s="11"/>
      <c r="GXF65" s="11"/>
      <c r="GXG65" s="11"/>
      <c r="GXH65" s="11"/>
      <c r="GXI65" s="11"/>
      <c r="GXJ65" s="11"/>
      <c r="GXK65" s="11"/>
      <c r="GXL65" s="11"/>
      <c r="GXM65" s="11"/>
      <c r="GXN65" s="11"/>
      <c r="GXO65" s="11"/>
      <c r="GXP65" s="11"/>
      <c r="GXQ65" s="11"/>
      <c r="GXR65" s="11"/>
      <c r="GXS65" s="11"/>
      <c r="GXT65" s="11"/>
      <c r="GXU65" s="11"/>
      <c r="GXV65" s="11"/>
      <c r="GXW65" s="11"/>
      <c r="GXX65" s="11"/>
      <c r="GXY65" s="11"/>
      <c r="GXZ65" s="11"/>
      <c r="GYA65" s="11"/>
      <c r="GYB65" s="11"/>
      <c r="GYC65" s="11"/>
      <c r="GYD65" s="11"/>
      <c r="GYE65" s="11"/>
      <c r="GYF65" s="11"/>
      <c r="GYG65" s="11"/>
      <c r="GYH65" s="11"/>
      <c r="GYI65" s="11"/>
      <c r="GYJ65" s="11"/>
      <c r="GYK65" s="11"/>
      <c r="GYL65" s="11"/>
      <c r="GYM65" s="11"/>
      <c r="GYN65" s="11"/>
      <c r="GYO65" s="11"/>
      <c r="GYP65" s="11"/>
      <c r="GYQ65" s="11"/>
      <c r="GYR65" s="11"/>
      <c r="GYS65" s="11"/>
      <c r="GYT65" s="11"/>
      <c r="GYU65" s="11"/>
      <c r="GYV65" s="11"/>
      <c r="GYW65" s="11"/>
      <c r="GYX65" s="11"/>
      <c r="GYY65" s="11"/>
      <c r="GYZ65" s="11"/>
      <c r="GZA65" s="11"/>
      <c r="GZB65" s="11"/>
      <c r="GZC65" s="11"/>
      <c r="GZD65" s="11"/>
      <c r="GZE65" s="11"/>
      <c r="GZF65" s="11"/>
      <c r="GZG65" s="11"/>
      <c r="GZH65" s="11"/>
      <c r="GZI65" s="11"/>
      <c r="GZJ65" s="11"/>
      <c r="GZK65" s="11"/>
      <c r="GZL65" s="11"/>
      <c r="GZM65" s="11"/>
      <c r="GZN65" s="11"/>
      <c r="GZO65" s="11"/>
      <c r="GZP65" s="11"/>
      <c r="GZQ65" s="11"/>
      <c r="GZR65" s="11"/>
      <c r="GZS65" s="11"/>
      <c r="GZT65" s="11"/>
      <c r="GZU65" s="11"/>
      <c r="GZV65" s="11"/>
      <c r="GZW65" s="11"/>
      <c r="GZX65" s="11"/>
      <c r="GZY65" s="11"/>
      <c r="GZZ65" s="11"/>
      <c r="HAA65" s="11"/>
      <c r="HAB65" s="11"/>
      <c r="HAC65" s="11"/>
      <c r="HAD65" s="11"/>
      <c r="HAE65" s="11"/>
      <c r="HAF65" s="11"/>
      <c r="HAG65" s="11"/>
      <c r="HAH65" s="11"/>
      <c r="HAI65" s="11"/>
      <c r="HAJ65" s="11"/>
      <c r="HAK65" s="11"/>
      <c r="HAL65" s="11"/>
      <c r="HAM65" s="11"/>
      <c r="HAN65" s="11"/>
      <c r="HAO65" s="11"/>
      <c r="HAP65" s="11"/>
      <c r="HAQ65" s="11"/>
      <c r="HAR65" s="11"/>
      <c r="HAS65" s="11"/>
      <c r="HAT65" s="11"/>
      <c r="HAU65" s="11"/>
      <c r="HAV65" s="11"/>
      <c r="HAW65" s="11"/>
      <c r="HAX65" s="11"/>
      <c r="HAY65" s="11"/>
      <c r="HAZ65" s="11"/>
      <c r="HBA65" s="11"/>
      <c r="HBB65" s="11"/>
      <c r="HBC65" s="11"/>
      <c r="HBD65" s="11"/>
      <c r="HBE65" s="11"/>
      <c r="HBF65" s="11"/>
      <c r="HBG65" s="11"/>
      <c r="HBH65" s="11"/>
      <c r="HBI65" s="11"/>
      <c r="HBJ65" s="11"/>
      <c r="HBK65" s="11"/>
      <c r="HBL65" s="11"/>
      <c r="HBM65" s="11"/>
      <c r="HBN65" s="11"/>
      <c r="HBO65" s="11"/>
      <c r="HBP65" s="11"/>
      <c r="HBQ65" s="11"/>
      <c r="HBR65" s="11"/>
      <c r="HBS65" s="11"/>
      <c r="HBT65" s="11"/>
      <c r="HBU65" s="11"/>
      <c r="HBV65" s="11"/>
      <c r="HBW65" s="11"/>
      <c r="HBX65" s="11"/>
      <c r="HBY65" s="11"/>
      <c r="HBZ65" s="11"/>
      <c r="HCA65" s="11"/>
      <c r="HCB65" s="11"/>
      <c r="HCC65" s="11"/>
      <c r="HCD65" s="11"/>
      <c r="HCE65" s="11"/>
      <c r="HCF65" s="11"/>
      <c r="HCG65" s="11"/>
      <c r="HCH65" s="11"/>
      <c r="HCI65" s="11"/>
      <c r="HCJ65" s="11"/>
      <c r="HCK65" s="11"/>
      <c r="HCL65" s="11"/>
      <c r="HCM65" s="11"/>
      <c r="HCN65" s="11"/>
      <c r="HCO65" s="11"/>
      <c r="HCP65" s="11"/>
      <c r="HCQ65" s="11"/>
      <c r="HCR65" s="11"/>
      <c r="HCS65" s="11"/>
      <c r="HCT65" s="11"/>
      <c r="HCU65" s="11"/>
      <c r="HCV65" s="11"/>
      <c r="HCW65" s="11"/>
      <c r="HCX65" s="11"/>
      <c r="HCY65" s="11"/>
      <c r="HCZ65" s="11"/>
      <c r="HDA65" s="11"/>
      <c r="HDB65" s="11"/>
      <c r="HDC65" s="11"/>
      <c r="HDD65" s="11"/>
      <c r="HDE65" s="11"/>
      <c r="HDF65" s="11"/>
      <c r="HDG65" s="11"/>
      <c r="HDH65" s="11"/>
      <c r="HDI65" s="11"/>
      <c r="HDJ65" s="11"/>
      <c r="HDK65" s="11"/>
      <c r="HDL65" s="11"/>
      <c r="HDM65" s="11"/>
      <c r="HDN65" s="11"/>
      <c r="HDO65" s="11"/>
      <c r="HDP65" s="11"/>
      <c r="HDQ65" s="11"/>
      <c r="HDR65" s="11"/>
      <c r="HDS65" s="11"/>
      <c r="HDT65" s="11"/>
      <c r="HDU65" s="11"/>
      <c r="HDV65" s="11"/>
      <c r="HDW65" s="11"/>
      <c r="HDX65" s="11"/>
      <c r="HDY65" s="11"/>
      <c r="HDZ65" s="11"/>
      <c r="HEA65" s="11"/>
      <c r="HEB65" s="11"/>
      <c r="HEC65" s="11"/>
      <c r="HED65" s="11"/>
      <c r="HEE65" s="11"/>
      <c r="HEF65" s="11"/>
      <c r="HEG65" s="11"/>
      <c r="HEH65" s="11"/>
      <c r="HEI65" s="11"/>
      <c r="HEJ65" s="11"/>
      <c r="HEK65" s="11"/>
      <c r="HEL65" s="11"/>
      <c r="HEM65" s="11"/>
      <c r="HEN65" s="11"/>
      <c r="HEO65" s="11"/>
      <c r="HEP65" s="11"/>
      <c r="HEQ65" s="11"/>
      <c r="HER65" s="11"/>
      <c r="HES65" s="11"/>
      <c r="HET65" s="11"/>
      <c r="HEU65" s="11"/>
      <c r="HEV65" s="11"/>
      <c r="HEW65" s="11"/>
      <c r="HEX65" s="11"/>
      <c r="HEY65" s="11"/>
      <c r="HEZ65" s="11"/>
      <c r="HFA65" s="11"/>
      <c r="HFB65" s="11"/>
      <c r="HFC65" s="11"/>
      <c r="HFD65" s="11"/>
      <c r="HFE65" s="11"/>
      <c r="HFF65" s="11"/>
      <c r="HFG65" s="11"/>
      <c r="HFH65" s="11"/>
      <c r="HFI65" s="11"/>
      <c r="HFJ65" s="11"/>
      <c r="HFK65" s="11"/>
      <c r="HFL65" s="11"/>
      <c r="HFM65" s="11"/>
      <c r="HFN65" s="11"/>
      <c r="HFO65" s="11"/>
      <c r="HFP65" s="11"/>
      <c r="HFQ65" s="11"/>
      <c r="HFR65" s="11"/>
      <c r="HFS65" s="11"/>
      <c r="HFT65" s="11"/>
      <c r="HFU65" s="11"/>
      <c r="HFV65" s="11"/>
      <c r="HFW65" s="11"/>
      <c r="HFX65" s="11"/>
      <c r="HFY65" s="11"/>
      <c r="HFZ65" s="11"/>
      <c r="HGA65" s="11"/>
      <c r="HGB65" s="11"/>
      <c r="HGC65" s="11"/>
      <c r="HGD65" s="11"/>
      <c r="HGE65" s="11"/>
      <c r="HGF65" s="11"/>
      <c r="HGG65" s="11"/>
      <c r="HGH65" s="11"/>
      <c r="HGI65" s="11"/>
      <c r="HGJ65" s="11"/>
      <c r="HGK65" s="11"/>
      <c r="HGL65" s="11"/>
      <c r="HGM65" s="11"/>
      <c r="HGN65" s="11"/>
      <c r="HGO65" s="11"/>
      <c r="HGP65" s="11"/>
      <c r="HGQ65" s="11"/>
      <c r="HGR65" s="11"/>
      <c r="HGS65" s="11"/>
      <c r="HGT65" s="11"/>
      <c r="HGU65" s="11"/>
      <c r="HGV65" s="11"/>
      <c r="HGW65" s="11"/>
      <c r="HGX65" s="11"/>
      <c r="HGY65" s="11"/>
      <c r="HGZ65" s="11"/>
      <c r="HHA65" s="11"/>
      <c r="HHB65" s="11"/>
      <c r="HHC65" s="11"/>
      <c r="HHD65" s="11"/>
      <c r="HHE65" s="11"/>
      <c r="HHF65" s="11"/>
      <c r="HHG65" s="11"/>
      <c r="HHH65" s="11"/>
      <c r="HHI65" s="11"/>
      <c r="HHJ65" s="11"/>
      <c r="HHK65" s="11"/>
      <c r="HHL65" s="11"/>
      <c r="HHM65" s="11"/>
      <c r="HHN65" s="11"/>
      <c r="HHO65" s="11"/>
      <c r="HHP65" s="11"/>
      <c r="HHQ65" s="11"/>
      <c r="HHR65" s="11"/>
      <c r="HHS65" s="11"/>
      <c r="HHT65" s="11"/>
      <c r="HHU65" s="11"/>
      <c r="HHV65" s="11"/>
      <c r="HHW65" s="11"/>
      <c r="HHX65" s="11"/>
      <c r="HHY65" s="11"/>
      <c r="HHZ65" s="11"/>
      <c r="HIA65" s="11"/>
      <c r="HIB65" s="11"/>
      <c r="HIC65" s="11"/>
      <c r="HID65" s="11"/>
      <c r="HIE65" s="11"/>
      <c r="HIF65" s="11"/>
      <c r="HIG65" s="11"/>
      <c r="HIH65" s="11"/>
      <c r="HII65" s="11"/>
      <c r="HIJ65" s="11"/>
      <c r="HIK65" s="11"/>
      <c r="HIL65" s="11"/>
      <c r="HIM65" s="11"/>
      <c r="HIN65" s="11"/>
      <c r="HIO65" s="11"/>
      <c r="HIP65" s="11"/>
      <c r="HIQ65" s="11"/>
      <c r="HIR65" s="11"/>
      <c r="HIS65" s="11"/>
      <c r="HIT65" s="11"/>
      <c r="HIU65" s="11"/>
      <c r="HIV65" s="11"/>
      <c r="HIW65" s="11"/>
      <c r="HIX65" s="11"/>
      <c r="HIY65" s="11"/>
      <c r="HIZ65" s="11"/>
      <c r="HJA65" s="11"/>
      <c r="HJB65" s="11"/>
      <c r="HJC65" s="11"/>
      <c r="HJD65" s="11"/>
      <c r="HJE65" s="11"/>
      <c r="HJF65" s="11"/>
      <c r="HJG65" s="11"/>
      <c r="HJH65" s="11"/>
      <c r="HJI65" s="11"/>
      <c r="HJJ65" s="11"/>
      <c r="HJK65" s="11"/>
      <c r="HJL65" s="11"/>
      <c r="HJM65" s="11"/>
      <c r="HJN65" s="11"/>
      <c r="HJO65" s="11"/>
      <c r="HJP65" s="11"/>
      <c r="HJQ65" s="11"/>
      <c r="HJR65" s="11"/>
      <c r="HJS65" s="11"/>
      <c r="HJT65" s="11"/>
      <c r="HJU65" s="11"/>
      <c r="HJV65" s="11"/>
      <c r="HJW65" s="11"/>
      <c r="HJX65" s="11"/>
      <c r="HJY65" s="11"/>
      <c r="HJZ65" s="11"/>
      <c r="HKA65" s="11"/>
      <c r="HKB65" s="11"/>
      <c r="HKC65" s="11"/>
      <c r="HKD65" s="11"/>
      <c r="HKE65" s="11"/>
      <c r="HKF65" s="11"/>
      <c r="HKG65" s="11"/>
      <c r="HKH65" s="11"/>
      <c r="HKI65" s="11"/>
      <c r="HKJ65" s="11"/>
      <c r="HKK65" s="11"/>
      <c r="HKL65" s="11"/>
      <c r="HKM65" s="11"/>
      <c r="HKN65" s="11"/>
      <c r="HKO65" s="11"/>
      <c r="HKP65" s="11"/>
      <c r="HKQ65" s="11"/>
      <c r="HKR65" s="11"/>
      <c r="HKS65" s="11"/>
      <c r="HKT65" s="11"/>
      <c r="HKU65" s="11"/>
      <c r="HKV65" s="11"/>
      <c r="HKW65" s="11"/>
      <c r="HKX65" s="11"/>
      <c r="HKY65" s="11"/>
      <c r="HKZ65" s="11"/>
      <c r="HLA65" s="11"/>
      <c r="HLB65" s="11"/>
      <c r="HLC65" s="11"/>
      <c r="HLD65" s="11"/>
      <c r="HLE65" s="11"/>
      <c r="HLF65" s="11"/>
      <c r="HLG65" s="11"/>
      <c r="HLH65" s="11"/>
      <c r="HLI65" s="11"/>
      <c r="HLJ65" s="11"/>
      <c r="HLK65" s="11"/>
      <c r="HLL65" s="11"/>
      <c r="HLM65" s="11"/>
      <c r="HLN65" s="11"/>
      <c r="HLO65" s="11"/>
      <c r="HLP65" s="11"/>
      <c r="HLQ65" s="11"/>
      <c r="HLR65" s="11"/>
      <c r="HLS65" s="11"/>
      <c r="HLT65" s="11"/>
      <c r="HLU65" s="11"/>
      <c r="HLV65" s="11"/>
      <c r="HLW65" s="11"/>
      <c r="HLX65" s="11"/>
      <c r="HLY65" s="11"/>
      <c r="HLZ65" s="11"/>
      <c r="HMA65" s="11"/>
      <c r="HMB65" s="11"/>
      <c r="HMC65" s="11"/>
      <c r="HMD65" s="11"/>
      <c r="HME65" s="11"/>
      <c r="HMF65" s="11"/>
      <c r="HMG65" s="11"/>
      <c r="HMH65" s="11"/>
      <c r="HMI65" s="11"/>
      <c r="HMJ65" s="11"/>
      <c r="HMK65" s="11"/>
      <c r="HML65" s="11"/>
      <c r="HMM65" s="11"/>
      <c r="HMN65" s="11"/>
      <c r="HMO65" s="11"/>
      <c r="HMP65" s="11"/>
      <c r="HMQ65" s="11"/>
      <c r="HMR65" s="11"/>
      <c r="HMS65" s="11"/>
      <c r="HMT65" s="11"/>
      <c r="HMU65" s="11"/>
      <c r="HMV65" s="11"/>
      <c r="HMW65" s="11"/>
      <c r="HMX65" s="11"/>
      <c r="HMY65" s="11"/>
      <c r="HMZ65" s="11"/>
      <c r="HNA65" s="11"/>
      <c r="HNB65" s="11"/>
      <c r="HNC65" s="11"/>
      <c r="HND65" s="11"/>
      <c r="HNE65" s="11"/>
      <c r="HNF65" s="11"/>
      <c r="HNG65" s="11"/>
      <c r="HNH65" s="11"/>
      <c r="HNI65" s="11"/>
      <c r="HNJ65" s="11"/>
      <c r="HNK65" s="11"/>
      <c r="HNL65" s="11"/>
      <c r="HNM65" s="11"/>
      <c r="HNN65" s="11"/>
      <c r="HNO65" s="11"/>
      <c r="HNP65" s="11"/>
      <c r="HNQ65" s="11"/>
      <c r="HNR65" s="11"/>
      <c r="HNS65" s="11"/>
      <c r="HNT65" s="11"/>
      <c r="HNU65" s="11"/>
      <c r="HNV65" s="11"/>
      <c r="HNW65" s="11"/>
      <c r="HNX65" s="11"/>
      <c r="HNY65" s="11"/>
      <c r="HNZ65" s="11"/>
      <c r="HOA65" s="11"/>
      <c r="HOB65" s="11"/>
      <c r="HOC65" s="11"/>
      <c r="HOD65" s="11"/>
      <c r="HOE65" s="11"/>
      <c r="HOF65" s="11"/>
      <c r="HOG65" s="11"/>
      <c r="HOH65" s="11"/>
      <c r="HOI65" s="11"/>
      <c r="HOJ65" s="11"/>
      <c r="HOK65" s="11"/>
      <c r="HOL65" s="11"/>
      <c r="HOM65" s="11"/>
      <c r="HON65" s="11"/>
      <c r="HOO65" s="11"/>
      <c r="HOP65" s="11"/>
      <c r="HOQ65" s="11"/>
      <c r="HOR65" s="11"/>
      <c r="HOS65" s="11"/>
      <c r="HOT65" s="11"/>
      <c r="HOU65" s="11"/>
      <c r="HOV65" s="11"/>
      <c r="HOW65" s="11"/>
      <c r="HOX65" s="11"/>
      <c r="HOY65" s="11"/>
      <c r="HOZ65" s="11"/>
      <c r="HPA65" s="11"/>
      <c r="HPB65" s="11"/>
      <c r="HPC65" s="11"/>
      <c r="HPD65" s="11"/>
      <c r="HPE65" s="11"/>
      <c r="HPF65" s="11"/>
      <c r="HPG65" s="11"/>
      <c r="HPH65" s="11"/>
      <c r="HPI65" s="11"/>
      <c r="HPJ65" s="11"/>
      <c r="HPK65" s="11"/>
      <c r="HPL65" s="11"/>
      <c r="HPM65" s="11"/>
      <c r="HPN65" s="11"/>
      <c r="HPO65" s="11"/>
      <c r="HPP65" s="11"/>
      <c r="HPQ65" s="11"/>
      <c r="HPR65" s="11"/>
      <c r="HPS65" s="11"/>
      <c r="HPT65" s="11"/>
      <c r="HPU65" s="11"/>
      <c r="HPV65" s="11"/>
      <c r="HPW65" s="11"/>
      <c r="HPX65" s="11"/>
      <c r="HPY65" s="11"/>
      <c r="HPZ65" s="11"/>
      <c r="HQA65" s="11"/>
      <c r="HQB65" s="11"/>
      <c r="HQC65" s="11"/>
      <c r="HQD65" s="11"/>
      <c r="HQE65" s="11"/>
      <c r="HQF65" s="11"/>
      <c r="HQG65" s="11"/>
      <c r="HQH65" s="11"/>
      <c r="HQI65" s="11"/>
      <c r="HQJ65" s="11"/>
      <c r="HQK65" s="11"/>
      <c r="HQL65" s="11"/>
      <c r="HQM65" s="11"/>
      <c r="HQN65" s="11"/>
      <c r="HQO65" s="11"/>
      <c r="HQP65" s="11"/>
      <c r="HQQ65" s="11"/>
      <c r="HQR65" s="11"/>
      <c r="HQS65" s="11"/>
      <c r="HQT65" s="11"/>
      <c r="HQU65" s="11"/>
      <c r="HQV65" s="11"/>
      <c r="HQW65" s="11"/>
      <c r="HQX65" s="11"/>
      <c r="HQY65" s="11"/>
      <c r="HQZ65" s="11"/>
      <c r="HRA65" s="11"/>
      <c r="HRB65" s="11"/>
      <c r="HRC65" s="11"/>
      <c r="HRD65" s="11"/>
      <c r="HRE65" s="11"/>
      <c r="HRF65" s="11"/>
      <c r="HRG65" s="11"/>
      <c r="HRH65" s="11"/>
      <c r="HRI65" s="11"/>
      <c r="HRJ65" s="11"/>
      <c r="HRK65" s="11"/>
      <c r="HRL65" s="11"/>
      <c r="HRM65" s="11"/>
      <c r="HRN65" s="11"/>
      <c r="HRO65" s="11"/>
      <c r="HRP65" s="11"/>
      <c r="HRQ65" s="11"/>
      <c r="HRR65" s="11"/>
      <c r="HRS65" s="11"/>
      <c r="HRT65" s="11"/>
      <c r="HRU65" s="11"/>
      <c r="HRV65" s="11"/>
      <c r="HRW65" s="11"/>
      <c r="HRX65" s="11"/>
      <c r="HRY65" s="11"/>
      <c r="HRZ65" s="11"/>
      <c r="HSA65" s="11"/>
      <c r="HSB65" s="11"/>
      <c r="HSC65" s="11"/>
      <c r="HSD65" s="11"/>
      <c r="HSE65" s="11"/>
      <c r="HSF65" s="11"/>
      <c r="HSG65" s="11"/>
      <c r="HSH65" s="11"/>
      <c r="HSI65" s="11"/>
      <c r="HSJ65" s="11"/>
      <c r="HSK65" s="11"/>
      <c r="HSL65" s="11"/>
      <c r="HSM65" s="11"/>
      <c r="HSN65" s="11"/>
      <c r="HSO65" s="11"/>
      <c r="HSP65" s="11"/>
      <c r="HSQ65" s="11"/>
      <c r="HSR65" s="11"/>
      <c r="HSS65" s="11"/>
      <c r="HST65" s="11"/>
      <c r="HSU65" s="11"/>
      <c r="HSV65" s="11"/>
      <c r="HSW65" s="11"/>
      <c r="HSX65" s="11"/>
      <c r="HSY65" s="11"/>
      <c r="HSZ65" s="11"/>
      <c r="HTA65" s="11"/>
      <c r="HTB65" s="11"/>
      <c r="HTC65" s="11"/>
      <c r="HTD65" s="11"/>
      <c r="HTE65" s="11"/>
      <c r="HTF65" s="11"/>
      <c r="HTG65" s="11"/>
      <c r="HTH65" s="11"/>
      <c r="HTI65" s="11"/>
      <c r="HTJ65" s="11"/>
      <c r="HTK65" s="11"/>
      <c r="HTL65" s="11"/>
      <c r="HTM65" s="11"/>
      <c r="HTN65" s="11"/>
      <c r="HTO65" s="11"/>
      <c r="HTP65" s="11"/>
      <c r="HTQ65" s="11"/>
      <c r="HTR65" s="11"/>
      <c r="HTS65" s="11"/>
      <c r="HTT65" s="11"/>
      <c r="HTU65" s="11"/>
      <c r="HTV65" s="11"/>
      <c r="HTW65" s="11"/>
      <c r="HTX65" s="11"/>
      <c r="HTY65" s="11"/>
      <c r="HTZ65" s="11"/>
      <c r="HUA65" s="11"/>
      <c r="HUB65" s="11"/>
      <c r="HUC65" s="11"/>
      <c r="HUD65" s="11"/>
      <c r="HUE65" s="11"/>
      <c r="HUF65" s="11"/>
      <c r="HUG65" s="11"/>
      <c r="HUH65" s="11"/>
      <c r="HUI65" s="11"/>
      <c r="HUJ65" s="11"/>
      <c r="HUK65" s="11"/>
      <c r="HUL65" s="11"/>
      <c r="HUM65" s="11"/>
      <c r="HUN65" s="11"/>
      <c r="HUO65" s="11"/>
      <c r="HUP65" s="11"/>
      <c r="HUQ65" s="11"/>
      <c r="HUR65" s="11"/>
      <c r="HUS65" s="11"/>
      <c r="HUT65" s="11"/>
      <c r="HUU65" s="11"/>
      <c r="HUV65" s="11"/>
      <c r="HUW65" s="11"/>
      <c r="HUX65" s="11"/>
      <c r="HUY65" s="11"/>
      <c r="HUZ65" s="11"/>
      <c r="HVA65" s="11"/>
      <c r="HVB65" s="11"/>
      <c r="HVC65" s="11"/>
      <c r="HVD65" s="11"/>
      <c r="HVE65" s="11"/>
      <c r="HVF65" s="11"/>
      <c r="HVG65" s="11"/>
      <c r="HVH65" s="11"/>
      <c r="HVI65" s="11"/>
      <c r="HVJ65" s="11"/>
      <c r="HVK65" s="11"/>
      <c r="HVL65" s="11"/>
      <c r="HVM65" s="11"/>
      <c r="HVN65" s="11"/>
      <c r="HVO65" s="11"/>
      <c r="HVP65" s="11"/>
      <c r="HVQ65" s="11"/>
      <c r="HVR65" s="11"/>
      <c r="HVS65" s="11"/>
      <c r="HVT65" s="11"/>
      <c r="HVU65" s="11"/>
      <c r="HVV65" s="11"/>
      <c r="HVW65" s="11"/>
      <c r="HVX65" s="11"/>
      <c r="HVY65" s="11"/>
      <c r="HVZ65" s="11"/>
      <c r="HWA65" s="11"/>
      <c r="HWB65" s="11"/>
      <c r="HWC65" s="11"/>
      <c r="HWD65" s="11"/>
      <c r="HWE65" s="11"/>
      <c r="HWF65" s="11"/>
      <c r="HWG65" s="11"/>
      <c r="HWH65" s="11"/>
      <c r="HWI65" s="11"/>
      <c r="HWJ65" s="11"/>
      <c r="HWK65" s="11"/>
      <c r="HWL65" s="11"/>
      <c r="HWM65" s="11"/>
      <c r="HWN65" s="11"/>
      <c r="HWO65" s="11"/>
      <c r="HWP65" s="11"/>
      <c r="HWQ65" s="11"/>
      <c r="HWR65" s="11"/>
      <c r="HWS65" s="11"/>
      <c r="HWT65" s="11"/>
      <c r="HWU65" s="11"/>
      <c r="HWV65" s="11"/>
      <c r="HWW65" s="11"/>
      <c r="HWX65" s="11"/>
      <c r="HWY65" s="11"/>
      <c r="HWZ65" s="11"/>
      <c r="HXA65" s="11"/>
      <c r="HXB65" s="11"/>
      <c r="HXC65" s="11"/>
      <c r="HXD65" s="11"/>
      <c r="HXE65" s="11"/>
      <c r="HXF65" s="11"/>
      <c r="HXG65" s="11"/>
      <c r="HXH65" s="11"/>
      <c r="HXI65" s="11"/>
      <c r="HXJ65" s="11"/>
      <c r="HXK65" s="11"/>
      <c r="HXL65" s="11"/>
      <c r="HXM65" s="11"/>
      <c r="HXN65" s="11"/>
      <c r="HXO65" s="11"/>
      <c r="HXP65" s="11"/>
      <c r="HXQ65" s="11"/>
      <c r="HXR65" s="11"/>
      <c r="HXS65" s="11"/>
      <c r="HXT65" s="11"/>
      <c r="HXU65" s="11"/>
      <c r="HXV65" s="11"/>
      <c r="HXW65" s="11"/>
      <c r="HXX65" s="11"/>
      <c r="HXY65" s="11"/>
      <c r="HXZ65" s="11"/>
      <c r="HYA65" s="11"/>
      <c r="HYB65" s="11"/>
      <c r="HYC65" s="11"/>
      <c r="HYD65" s="11"/>
      <c r="HYE65" s="11"/>
      <c r="HYF65" s="11"/>
      <c r="HYG65" s="11"/>
      <c r="HYH65" s="11"/>
      <c r="HYI65" s="11"/>
      <c r="HYJ65" s="11"/>
      <c r="HYK65" s="11"/>
      <c r="HYL65" s="11"/>
      <c r="HYM65" s="11"/>
      <c r="HYN65" s="11"/>
      <c r="HYO65" s="11"/>
      <c r="HYP65" s="11"/>
      <c r="HYQ65" s="11"/>
      <c r="HYR65" s="11"/>
      <c r="HYS65" s="11"/>
      <c r="HYT65" s="11"/>
      <c r="HYU65" s="11"/>
      <c r="HYV65" s="11"/>
      <c r="HYW65" s="11"/>
      <c r="HYX65" s="11"/>
      <c r="HYY65" s="11"/>
      <c r="HYZ65" s="11"/>
      <c r="HZA65" s="11"/>
      <c r="HZB65" s="11"/>
      <c r="HZC65" s="11"/>
      <c r="HZD65" s="11"/>
      <c r="HZE65" s="11"/>
      <c r="HZF65" s="11"/>
      <c r="HZG65" s="11"/>
      <c r="HZH65" s="11"/>
      <c r="HZI65" s="11"/>
      <c r="HZJ65" s="11"/>
      <c r="HZK65" s="11"/>
      <c r="HZL65" s="11"/>
      <c r="HZM65" s="11"/>
      <c r="HZN65" s="11"/>
      <c r="HZO65" s="11"/>
      <c r="HZP65" s="11"/>
      <c r="HZQ65" s="11"/>
      <c r="HZR65" s="11"/>
      <c r="HZS65" s="11"/>
      <c r="HZT65" s="11"/>
      <c r="HZU65" s="11"/>
      <c r="HZV65" s="11"/>
      <c r="HZW65" s="11"/>
      <c r="HZX65" s="11"/>
      <c r="HZY65" s="11"/>
      <c r="HZZ65" s="11"/>
      <c r="IAA65" s="11"/>
      <c r="IAB65" s="11"/>
      <c r="IAC65" s="11"/>
      <c r="IAD65" s="11"/>
      <c r="IAE65" s="11"/>
      <c r="IAF65" s="11"/>
      <c r="IAG65" s="11"/>
      <c r="IAH65" s="11"/>
      <c r="IAI65" s="11"/>
      <c r="IAJ65" s="11"/>
      <c r="IAK65" s="11"/>
      <c r="IAL65" s="11"/>
      <c r="IAM65" s="11"/>
      <c r="IAN65" s="11"/>
      <c r="IAO65" s="11"/>
      <c r="IAP65" s="11"/>
      <c r="IAQ65" s="11"/>
      <c r="IAR65" s="11"/>
      <c r="IAS65" s="11"/>
      <c r="IAT65" s="11"/>
      <c r="IAU65" s="11"/>
      <c r="IAV65" s="11"/>
      <c r="IAW65" s="11"/>
      <c r="IAX65" s="11"/>
      <c r="IAY65" s="11"/>
      <c r="IAZ65" s="11"/>
      <c r="IBA65" s="11"/>
      <c r="IBB65" s="11"/>
      <c r="IBC65" s="11"/>
      <c r="IBD65" s="11"/>
      <c r="IBE65" s="11"/>
      <c r="IBF65" s="11"/>
      <c r="IBG65" s="11"/>
      <c r="IBH65" s="11"/>
      <c r="IBI65" s="11"/>
      <c r="IBJ65" s="11"/>
      <c r="IBK65" s="11"/>
      <c r="IBL65" s="11"/>
      <c r="IBM65" s="11"/>
      <c r="IBN65" s="11"/>
      <c r="IBO65" s="11"/>
      <c r="IBP65" s="11"/>
      <c r="IBQ65" s="11"/>
      <c r="IBR65" s="11"/>
      <c r="IBS65" s="11"/>
      <c r="IBT65" s="11"/>
      <c r="IBU65" s="11"/>
      <c r="IBV65" s="11"/>
      <c r="IBW65" s="11"/>
      <c r="IBX65" s="11"/>
      <c r="IBY65" s="11"/>
      <c r="IBZ65" s="11"/>
      <c r="ICA65" s="11"/>
      <c r="ICB65" s="11"/>
      <c r="ICC65" s="11"/>
      <c r="ICD65" s="11"/>
      <c r="ICE65" s="11"/>
      <c r="ICF65" s="11"/>
      <c r="ICG65" s="11"/>
      <c r="ICH65" s="11"/>
      <c r="ICI65" s="11"/>
      <c r="ICJ65" s="11"/>
      <c r="ICK65" s="11"/>
      <c r="ICL65" s="11"/>
      <c r="ICM65" s="11"/>
      <c r="ICN65" s="11"/>
      <c r="ICO65" s="11"/>
      <c r="ICP65" s="11"/>
      <c r="ICQ65" s="11"/>
      <c r="ICR65" s="11"/>
      <c r="ICS65" s="11"/>
      <c r="ICT65" s="11"/>
      <c r="ICU65" s="11"/>
      <c r="ICV65" s="11"/>
      <c r="ICW65" s="11"/>
      <c r="ICX65" s="11"/>
      <c r="ICY65" s="11"/>
      <c r="ICZ65" s="11"/>
      <c r="IDA65" s="11"/>
      <c r="IDB65" s="11"/>
      <c r="IDC65" s="11"/>
      <c r="IDD65" s="11"/>
      <c r="IDE65" s="11"/>
      <c r="IDF65" s="11"/>
      <c r="IDG65" s="11"/>
      <c r="IDH65" s="11"/>
      <c r="IDI65" s="11"/>
      <c r="IDJ65" s="11"/>
      <c r="IDK65" s="11"/>
      <c r="IDL65" s="11"/>
      <c r="IDM65" s="11"/>
      <c r="IDN65" s="11"/>
      <c r="IDO65" s="11"/>
      <c r="IDP65" s="11"/>
      <c r="IDQ65" s="11"/>
      <c r="IDR65" s="11"/>
      <c r="IDS65" s="11"/>
      <c r="IDT65" s="11"/>
      <c r="IDU65" s="11"/>
      <c r="IDV65" s="11"/>
      <c r="IDW65" s="11"/>
      <c r="IDX65" s="11"/>
      <c r="IDY65" s="11"/>
      <c r="IDZ65" s="11"/>
      <c r="IEA65" s="11"/>
      <c r="IEB65" s="11"/>
      <c r="IEC65" s="11"/>
      <c r="IED65" s="11"/>
      <c r="IEE65" s="11"/>
      <c r="IEF65" s="11"/>
      <c r="IEG65" s="11"/>
      <c r="IEH65" s="11"/>
      <c r="IEI65" s="11"/>
      <c r="IEJ65" s="11"/>
      <c r="IEK65" s="11"/>
      <c r="IEL65" s="11"/>
      <c r="IEM65" s="11"/>
      <c r="IEN65" s="11"/>
      <c r="IEO65" s="11"/>
      <c r="IEP65" s="11"/>
      <c r="IEQ65" s="11"/>
      <c r="IER65" s="11"/>
      <c r="IES65" s="11"/>
      <c r="IET65" s="11"/>
      <c r="IEU65" s="11"/>
      <c r="IEV65" s="11"/>
      <c r="IEW65" s="11"/>
      <c r="IEX65" s="11"/>
      <c r="IEY65" s="11"/>
      <c r="IEZ65" s="11"/>
      <c r="IFA65" s="11"/>
      <c r="IFB65" s="11"/>
      <c r="IFC65" s="11"/>
      <c r="IFD65" s="11"/>
      <c r="IFE65" s="11"/>
      <c r="IFF65" s="11"/>
      <c r="IFG65" s="11"/>
      <c r="IFH65" s="11"/>
      <c r="IFI65" s="11"/>
      <c r="IFJ65" s="11"/>
      <c r="IFK65" s="11"/>
      <c r="IFL65" s="11"/>
      <c r="IFM65" s="11"/>
      <c r="IFN65" s="11"/>
      <c r="IFO65" s="11"/>
      <c r="IFP65" s="11"/>
      <c r="IFQ65" s="11"/>
      <c r="IFR65" s="11"/>
      <c r="IFS65" s="11"/>
      <c r="IFT65" s="11"/>
      <c r="IFU65" s="11"/>
      <c r="IFV65" s="11"/>
      <c r="IFW65" s="11"/>
      <c r="IFX65" s="11"/>
      <c r="IFY65" s="11"/>
      <c r="IFZ65" s="11"/>
      <c r="IGA65" s="11"/>
      <c r="IGB65" s="11"/>
      <c r="IGC65" s="11"/>
      <c r="IGD65" s="11"/>
      <c r="IGE65" s="11"/>
      <c r="IGF65" s="11"/>
      <c r="IGG65" s="11"/>
      <c r="IGH65" s="11"/>
      <c r="IGI65" s="11"/>
      <c r="IGJ65" s="11"/>
      <c r="IGK65" s="11"/>
      <c r="IGL65" s="11"/>
      <c r="IGM65" s="11"/>
      <c r="IGN65" s="11"/>
      <c r="IGO65" s="11"/>
      <c r="IGP65" s="11"/>
      <c r="IGQ65" s="11"/>
      <c r="IGR65" s="11"/>
      <c r="IGS65" s="11"/>
      <c r="IGT65" s="11"/>
      <c r="IGU65" s="11"/>
      <c r="IGV65" s="11"/>
      <c r="IGW65" s="11"/>
      <c r="IGX65" s="11"/>
      <c r="IGY65" s="11"/>
      <c r="IGZ65" s="11"/>
      <c r="IHA65" s="11"/>
      <c r="IHB65" s="11"/>
      <c r="IHC65" s="11"/>
      <c r="IHD65" s="11"/>
      <c r="IHE65" s="11"/>
      <c r="IHF65" s="11"/>
      <c r="IHG65" s="11"/>
      <c r="IHH65" s="11"/>
      <c r="IHI65" s="11"/>
      <c r="IHJ65" s="11"/>
      <c r="IHK65" s="11"/>
      <c r="IHL65" s="11"/>
      <c r="IHM65" s="11"/>
      <c r="IHN65" s="11"/>
      <c r="IHO65" s="11"/>
      <c r="IHP65" s="11"/>
      <c r="IHQ65" s="11"/>
      <c r="IHR65" s="11"/>
      <c r="IHS65" s="11"/>
      <c r="IHT65" s="11"/>
      <c r="IHU65" s="11"/>
      <c r="IHV65" s="11"/>
      <c r="IHW65" s="11"/>
      <c r="IHX65" s="11"/>
      <c r="IHY65" s="11"/>
      <c r="IHZ65" s="11"/>
      <c r="IIA65" s="11"/>
      <c r="IIB65" s="11"/>
      <c r="IIC65" s="11"/>
      <c r="IID65" s="11"/>
      <c r="IIE65" s="11"/>
      <c r="IIF65" s="11"/>
      <c r="IIG65" s="11"/>
      <c r="IIH65" s="11"/>
      <c r="III65" s="11"/>
      <c r="IIJ65" s="11"/>
      <c r="IIK65" s="11"/>
      <c r="IIL65" s="11"/>
      <c r="IIM65" s="11"/>
      <c r="IIN65" s="11"/>
      <c r="IIO65" s="11"/>
      <c r="IIP65" s="11"/>
      <c r="IIQ65" s="11"/>
      <c r="IIR65" s="11"/>
      <c r="IIS65" s="11"/>
      <c r="IIT65" s="11"/>
      <c r="IIU65" s="11"/>
      <c r="IIV65" s="11"/>
      <c r="IIW65" s="11"/>
      <c r="IIX65" s="11"/>
      <c r="IIY65" s="11"/>
      <c r="IIZ65" s="11"/>
      <c r="IJA65" s="11"/>
      <c r="IJB65" s="11"/>
      <c r="IJC65" s="11"/>
      <c r="IJD65" s="11"/>
      <c r="IJE65" s="11"/>
      <c r="IJF65" s="11"/>
      <c r="IJG65" s="11"/>
      <c r="IJH65" s="11"/>
      <c r="IJI65" s="11"/>
      <c r="IJJ65" s="11"/>
      <c r="IJK65" s="11"/>
      <c r="IJL65" s="11"/>
      <c r="IJM65" s="11"/>
      <c r="IJN65" s="11"/>
      <c r="IJO65" s="11"/>
      <c r="IJP65" s="11"/>
      <c r="IJQ65" s="11"/>
      <c r="IJR65" s="11"/>
      <c r="IJS65" s="11"/>
      <c r="IJT65" s="11"/>
      <c r="IJU65" s="11"/>
      <c r="IJV65" s="11"/>
      <c r="IJW65" s="11"/>
      <c r="IJX65" s="11"/>
      <c r="IJY65" s="11"/>
      <c r="IJZ65" s="11"/>
      <c r="IKA65" s="11"/>
      <c r="IKB65" s="11"/>
      <c r="IKC65" s="11"/>
      <c r="IKD65" s="11"/>
      <c r="IKE65" s="11"/>
      <c r="IKF65" s="11"/>
      <c r="IKG65" s="11"/>
      <c r="IKH65" s="11"/>
      <c r="IKI65" s="11"/>
      <c r="IKJ65" s="11"/>
      <c r="IKK65" s="11"/>
      <c r="IKL65" s="11"/>
      <c r="IKM65" s="11"/>
      <c r="IKN65" s="11"/>
      <c r="IKO65" s="11"/>
      <c r="IKP65" s="11"/>
      <c r="IKQ65" s="11"/>
      <c r="IKR65" s="11"/>
      <c r="IKS65" s="11"/>
      <c r="IKT65" s="11"/>
      <c r="IKU65" s="11"/>
      <c r="IKV65" s="11"/>
      <c r="IKW65" s="11"/>
      <c r="IKX65" s="11"/>
      <c r="IKY65" s="11"/>
      <c r="IKZ65" s="11"/>
      <c r="ILA65" s="11"/>
      <c r="ILB65" s="11"/>
      <c r="ILC65" s="11"/>
      <c r="ILD65" s="11"/>
      <c r="ILE65" s="11"/>
      <c r="ILF65" s="11"/>
      <c r="ILG65" s="11"/>
      <c r="ILH65" s="11"/>
      <c r="ILI65" s="11"/>
      <c r="ILJ65" s="11"/>
      <c r="ILK65" s="11"/>
      <c r="ILL65" s="11"/>
      <c r="ILM65" s="11"/>
      <c r="ILN65" s="11"/>
      <c r="ILO65" s="11"/>
      <c r="ILP65" s="11"/>
      <c r="ILQ65" s="11"/>
      <c r="ILR65" s="11"/>
      <c r="ILS65" s="11"/>
      <c r="ILT65" s="11"/>
      <c r="ILU65" s="11"/>
      <c r="ILV65" s="11"/>
      <c r="ILW65" s="11"/>
      <c r="ILX65" s="11"/>
      <c r="ILY65" s="11"/>
      <c r="ILZ65" s="11"/>
      <c r="IMA65" s="11"/>
      <c r="IMB65" s="11"/>
      <c r="IMC65" s="11"/>
      <c r="IMD65" s="11"/>
      <c r="IME65" s="11"/>
      <c r="IMF65" s="11"/>
      <c r="IMG65" s="11"/>
      <c r="IMH65" s="11"/>
      <c r="IMI65" s="11"/>
      <c r="IMJ65" s="11"/>
      <c r="IMK65" s="11"/>
      <c r="IML65" s="11"/>
      <c r="IMM65" s="11"/>
      <c r="IMN65" s="11"/>
      <c r="IMO65" s="11"/>
      <c r="IMP65" s="11"/>
      <c r="IMQ65" s="11"/>
      <c r="IMR65" s="11"/>
      <c r="IMS65" s="11"/>
      <c r="IMT65" s="11"/>
      <c r="IMU65" s="11"/>
      <c r="IMV65" s="11"/>
      <c r="IMW65" s="11"/>
      <c r="IMX65" s="11"/>
      <c r="IMY65" s="11"/>
      <c r="IMZ65" s="11"/>
      <c r="INA65" s="11"/>
      <c r="INB65" s="11"/>
      <c r="INC65" s="11"/>
      <c r="IND65" s="11"/>
      <c r="INE65" s="11"/>
      <c r="INF65" s="11"/>
      <c r="ING65" s="11"/>
      <c r="INH65" s="11"/>
      <c r="INI65" s="11"/>
      <c r="INJ65" s="11"/>
      <c r="INK65" s="11"/>
      <c r="INL65" s="11"/>
      <c r="INM65" s="11"/>
      <c r="INN65" s="11"/>
      <c r="INO65" s="11"/>
      <c r="INP65" s="11"/>
      <c r="INQ65" s="11"/>
      <c r="INR65" s="11"/>
      <c r="INS65" s="11"/>
      <c r="INT65" s="11"/>
      <c r="INU65" s="11"/>
      <c r="INV65" s="11"/>
      <c r="INW65" s="11"/>
      <c r="INX65" s="11"/>
      <c r="INY65" s="11"/>
      <c r="INZ65" s="11"/>
      <c r="IOA65" s="11"/>
      <c r="IOB65" s="11"/>
      <c r="IOC65" s="11"/>
      <c r="IOD65" s="11"/>
      <c r="IOE65" s="11"/>
      <c r="IOF65" s="11"/>
      <c r="IOG65" s="11"/>
      <c r="IOH65" s="11"/>
      <c r="IOI65" s="11"/>
      <c r="IOJ65" s="11"/>
      <c r="IOK65" s="11"/>
      <c r="IOL65" s="11"/>
      <c r="IOM65" s="11"/>
      <c r="ION65" s="11"/>
      <c r="IOO65" s="11"/>
      <c r="IOP65" s="11"/>
      <c r="IOQ65" s="11"/>
      <c r="IOR65" s="11"/>
      <c r="IOS65" s="11"/>
      <c r="IOT65" s="11"/>
      <c r="IOU65" s="11"/>
      <c r="IOV65" s="11"/>
      <c r="IOW65" s="11"/>
      <c r="IOX65" s="11"/>
      <c r="IOY65" s="11"/>
      <c r="IOZ65" s="11"/>
      <c r="IPA65" s="11"/>
      <c r="IPB65" s="11"/>
      <c r="IPC65" s="11"/>
      <c r="IPD65" s="11"/>
      <c r="IPE65" s="11"/>
      <c r="IPF65" s="11"/>
      <c r="IPG65" s="11"/>
      <c r="IPH65" s="11"/>
      <c r="IPI65" s="11"/>
      <c r="IPJ65" s="11"/>
      <c r="IPK65" s="11"/>
      <c r="IPL65" s="11"/>
      <c r="IPM65" s="11"/>
      <c r="IPN65" s="11"/>
      <c r="IPO65" s="11"/>
      <c r="IPP65" s="11"/>
      <c r="IPQ65" s="11"/>
      <c r="IPR65" s="11"/>
      <c r="IPS65" s="11"/>
      <c r="IPT65" s="11"/>
      <c r="IPU65" s="11"/>
      <c r="IPV65" s="11"/>
      <c r="IPW65" s="11"/>
      <c r="IPX65" s="11"/>
      <c r="IPY65" s="11"/>
      <c r="IPZ65" s="11"/>
      <c r="IQA65" s="11"/>
      <c r="IQB65" s="11"/>
      <c r="IQC65" s="11"/>
      <c r="IQD65" s="11"/>
      <c r="IQE65" s="11"/>
      <c r="IQF65" s="11"/>
      <c r="IQG65" s="11"/>
      <c r="IQH65" s="11"/>
      <c r="IQI65" s="11"/>
      <c r="IQJ65" s="11"/>
      <c r="IQK65" s="11"/>
      <c r="IQL65" s="11"/>
      <c r="IQM65" s="11"/>
      <c r="IQN65" s="11"/>
      <c r="IQO65" s="11"/>
      <c r="IQP65" s="11"/>
      <c r="IQQ65" s="11"/>
      <c r="IQR65" s="11"/>
      <c r="IQS65" s="11"/>
      <c r="IQT65" s="11"/>
      <c r="IQU65" s="11"/>
      <c r="IQV65" s="11"/>
      <c r="IQW65" s="11"/>
      <c r="IQX65" s="11"/>
      <c r="IQY65" s="11"/>
      <c r="IQZ65" s="11"/>
      <c r="IRA65" s="11"/>
      <c r="IRB65" s="11"/>
      <c r="IRC65" s="11"/>
      <c r="IRD65" s="11"/>
      <c r="IRE65" s="11"/>
      <c r="IRF65" s="11"/>
      <c r="IRG65" s="11"/>
      <c r="IRH65" s="11"/>
      <c r="IRI65" s="11"/>
      <c r="IRJ65" s="11"/>
      <c r="IRK65" s="11"/>
      <c r="IRL65" s="11"/>
      <c r="IRM65" s="11"/>
      <c r="IRN65" s="11"/>
      <c r="IRO65" s="11"/>
      <c r="IRP65" s="11"/>
      <c r="IRQ65" s="11"/>
      <c r="IRR65" s="11"/>
      <c r="IRS65" s="11"/>
      <c r="IRT65" s="11"/>
      <c r="IRU65" s="11"/>
      <c r="IRV65" s="11"/>
      <c r="IRW65" s="11"/>
      <c r="IRX65" s="11"/>
      <c r="IRY65" s="11"/>
      <c r="IRZ65" s="11"/>
      <c r="ISA65" s="11"/>
      <c r="ISB65" s="11"/>
      <c r="ISC65" s="11"/>
      <c r="ISD65" s="11"/>
      <c r="ISE65" s="11"/>
      <c r="ISF65" s="11"/>
      <c r="ISG65" s="11"/>
      <c r="ISH65" s="11"/>
      <c r="ISI65" s="11"/>
      <c r="ISJ65" s="11"/>
      <c r="ISK65" s="11"/>
      <c r="ISL65" s="11"/>
      <c r="ISM65" s="11"/>
      <c r="ISN65" s="11"/>
      <c r="ISO65" s="11"/>
      <c r="ISP65" s="11"/>
      <c r="ISQ65" s="11"/>
      <c r="ISR65" s="11"/>
      <c r="ISS65" s="11"/>
      <c r="IST65" s="11"/>
      <c r="ISU65" s="11"/>
      <c r="ISV65" s="11"/>
      <c r="ISW65" s="11"/>
      <c r="ISX65" s="11"/>
      <c r="ISY65" s="11"/>
      <c r="ISZ65" s="11"/>
      <c r="ITA65" s="11"/>
      <c r="ITB65" s="11"/>
      <c r="ITC65" s="11"/>
      <c r="ITD65" s="11"/>
      <c r="ITE65" s="11"/>
      <c r="ITF65" s="11"/>
      <c r="ITG65" s="11"/>
      <c r="ITH65" s="11"/>
      <c r="ITI65" s="11"/>
      <c r="ITJ65" s="11"/>
      <c r="ITK65" s="11"/>
      <c r="ITL65" s="11"/>
      <c r="ITM65" s="11"/>
      <c r="ITN65" s="11"/>
      <c r="ITO65" s="11"/>
      <c r="ITP65" s="11"/>
      <c r="ITQ65" s="11"/>
      <c r="ITR65" s="11"/>
      <c r="ITS65" s="11"/>
      <c r="ITT65" s="11"/>
      <c r="ITU65" s="11"/>
      <c r="ITV65" s="11"/>
      <c r="ITW65" s="11"/>
      <c r="ITX65" s="11"/>
      <c r="ITY65" s="11"/>
      <c r="ITZ65" s="11"/>
      <c r="IUA65" s="11"/>
      <c r="IUB65" s="11"/>
      <c r="IUC65" s="11"/>
      <c r="IUD65" s="11"/>
      <c r="IUE65" s="11"/>
      <c r="IUF65" s="11"/>
      <c r="IUG65" s="11"/>
      <c r="IUH65" s="11"/>
      <c r="IUI65" s="11"/>
      <c r="IUJ65" s="11"/>
      <c r="IUK65" s="11"/>
      <c r="IUL65" s="11"/>
      <c r="IUM65" s="11"/>
      <c r="IUN65" s="11"/>
      <c r="IUO65" s="11"/>
      <c r="IUP65" s="11"/>
      <c r="IUQ65" s="11"/>
      <c r="IUR65" s="11"/>
      <c r="IUS65" s="11"/>
      <c r="IUT65" s="11"/>
      <c r="IUU65" s="11"/>
      <c r="IUV65" s="11"/>
      <c r="IUW65" s="11"/>
      <c r="IUX65" s="11"/>
      <c r="IUY65" s="11"/>
      <c r="IUZ65" s="11"/>
      <c r="IVA65" s="11"/>
      <c r="IVB65" s="11"/>
      <c r="IVC65" s="11"/>
      <c r="IVD65" s="11"/>
      <c r="IVE65" s="11"/>
      <c r="IVF65" s="11"/>
      <c r="IVG65" s="11"/>
      <c r="IVH65" s="11"/>
      <c r="IVI65" s="11"/>
      <c r="IVJ65" s="11"/>
      <c r="IVK65" s="11"/>
      <c r="IVL65" s="11"/>
      <c r="IVM65" s="11"/>
      <c r="IVN65" s="11"/>
      <c r="IVO65" s="11"/>
      <c r="IVP65" s="11"/>
      <c r="IVQ65" s="11"/>
      <c r="IVR65" s="11"/>
      <c r="IVS65" s="11"/>
      <c r="IVT65" s="11"/>
      <c r="IVU65" s="11"/>
      <c r="IVV65" s="11"/>
      <c r="IVW65" s="11"/>
      <c r="IVX65" s="11"/>
      <c r="IVY65" s="11"/>
      <c r="IVZ65" s="11"/>
      <c r="IWA65" s="11"/>
      <c r="IWB65" s="11"/>
      <c r="IWC65" s="11"/>
      <c r="IWD65" s="11"/>
      <c r="IWE65" s="11"/>
      <c r="IWF65" s="11"/>
      <c r="IWG65" s="11"/>
      <c r="IWH65" s="11"/>
      <c r="IWI65" s="11"/>
      <c r="IWJ65" s="11"/>
      <c r="IWK65" s="11"/>
      <c r="IWL65" s="11"/>
      <c r="IWM65" s="11"/>
      <c r="IWN65" s="11"/>
      <c r="IWO65" s="11"/>
      <c r="IWP65" s="11"/>
      <c r="IWQ65" s="11"/>
      <c r="IWR65" s="11"/>
      <c r="IWS65" s="11"/>
      <c r="IWT65" s="11"/>
      <c r="IWU65" s="11"/>
      <c r="IWV65" s="11"/>
      <c r="IWW65" s="11"/>
      <c r="IWX65" s="11"/>
      <c r="IWY65" s="11"/>
      <c r="IWZ65" s="11"/>
      <c r="IXA65" s="11"/>
      <c r="IXB65" s="11"/>
      <c r="IXC65" s="11"/>
      <c r="IXD65" s="11"/>
      <c r="IXE65" s="11"/>
      <c r="IXF65" s="11"/>
      <c r="IXG65" s="11"/>
      <c r="IXH65" s="11"/>
      <c r="IXI65" s="11"/>
      <c r="IXJ65" s="11"/>
      <c r="IXK65" s="11"/>
      <c r="IXL65" s="11"/>
      <c r="IXM65" s="11"/>
      <c r="IXN65" s="11"/>
      <c r="IXO65" s="11"/>
      <c r="IXP65" s="11"/>
      <c r="IXQ65" s="11"/>
      <c r="IXR65" s="11"/>
      <c r="IXS65" s="11"/>
      <c r="IXT65" s="11"/>
      <c r="IXU65" s="11"/>
      <c r="IXV65" s="11"/>
      <c r="IXW65" s="11"/>
      <c r="IXX65" s="11"/>
      <c r="IXY65" s="11"/>
      <c r="IXZ65" s="11"/>
      <c r="IYA65" s="11"/>
      <c r="IYB65" s="11"/>
      <c r="IYC65" s="11"/>
      <c r="IYD65" s="11"/>
      <c r="IYE65" s="11"/>
      <c r="IYF65" s="11"/>
      <c r="IYG65" s="11"/>
      <c r="IYH65" s="11"/>
      <c r="IYI65" s="11"/>
      <c r="IYJ65" s="11"/>
      <c r="IYK65" s="11"/>
      <c r="IYL65" s="11"/>
      <c r="IYM65" s="11"/>
      <c r="IYN65" s="11"/>
      <c r="IYO65" s="11"/>
      <c r="IYP65" s="11"/>
      <c r="IYQ65" s="11"/>
      <c r="IYR65" s="11"/>
      <c r="IYS65" s="11"/>
      <c r="IYT65" s="11"/>
      <c r="IYU65" s="11"/>
      <c r="IYV65" s="11"/>
      <c r="IYW65" s="11"/>
      <c r="IYX65" s="11"/>
      <c r="IYY65" s="11"/>
      <c r="IYZ65" s="11"/>
      <c r="IZA65" s="11"/>
      <c r="IZB65" s="11"/>
      <c r="IZC65" s="11"/>
      <c r="IZD65" s="11"/>
      <c r="IZE65" s="11"/>
      <c r="IZF65" s="11"/>
      <c r="IZG65" s="11"/>
      <c r="IZH65" s="11"/>
      <c r="IZI65" s="11"/>
      <c r="IZJ65" s="11"/>
      <c r="IZK65" s="11"/>
      <c r="IZL65" s="11"/>
      <c r="IZM65" s="11"/>
      <c r="IZN65" s="11"/>
      <c r="IZO65" s="11"/>
      <c r="IZP65" s="11"/>
      <c r="IZQ65" s="11"/>
      <c r="IZR65" s="11"/>
      <c r="IZS65" s="11"/>
      <c r="IZT65" s="11"/>
      <c r="IZU65" s="11"/>
      <c r="IZV65" s="11"/>
      <c r="IZW65" s="11"/>
      <c r="IZX65" s="11"/>
      <c r="IZY65" s="11"/>
      <c r="IZZ65" s="11"/>
      <c r="JAA65" s="11"/>
      <c r="JAB65" s="11"/>
      <c r="JAC65" s="11"/>
      <c r="JAD65" s="11"/>
      <c r="JAE65" s="11"/>
      <c r="JAF65" s="11"/>
      <c r="JAG65" s="11"/>
      <c r="JAH65" s="11"/>
      <c r="JAI65" s="11"/>
      <c r="JAJ65" s="11"/>
      <c r="JAK65" s="11"/>
      <c r="JAL65" s="11"/>
      <c r="JAM65" s="11"/>
      <c r="JAN65" s="11"/>
      <c r="JAO65" s="11"/>
      <c r="JAP65" s="11"/>
      <c r="JAQ65" s="11"/>
      <c r="JAR65" s="11"/>
      <c r="JAS65" s="11"/>
      <c r="JAT65" s="11"/>
      <c r="JAU65" s="11"/>
      <c r="JAV65" s="11"/>
      <c r="JAW65" s="11"/>
      <c r="JAX65" s="11"/>
      <c r="JAY65" s="11"/>
      <c r="JAZ65" s="11"/>
      <c r="JBA65" s="11"/>
      <c r="JBB65" s="11"/>
      <c r="JBC65" s="11"/>
      <c r="JBD65" s="11"/>
      <c r="JBE65" s="11"/>
      <c r="JBF65" s="11"/>
      <c r="JBG65" s="11"/>
      <c r="JBH65" s="11"/>
      <c r="JBI65" s="11"/>
      <c r="JBJ65" s="11"/>
      <c r="JBK65" s="11"/>
      <c r="JBL65" s="11"/>
      <c r="JBM65" s="11"/>
      <c r="JBN65" s="11"/>
      <c r="JBO65" s="11"/>
      <c r="JBP65" s="11"/>
      <c r="JBQ65" s="11"/>
      <c r="JBR65" s="11"/>
      <c r="JBS65" s="11"/>
      <c r="JBT65" s="11"/>
      <c r="JBU65" s="11"/>
      <c r="JBV65" s="11"/>
      <c r="JBW65" s="11"/>
      <c r="JBX65" s="11"/>
      <c r="JBY65" s="11"/>
      <c r="JBZ65" s="11"/>
      <c r="JCA65" s="11"/>
      <c r="JCB65" s="11"/>
      <c r="JCC65" s="11"/>
      <c r="JCD65" s="11"/>
      <c r="JCE65" s="11"/>
      <c r="JCF65" s="11"/>
      <c r="JCG65" s="11"/>
      <c r="JCH65" s="11"/>
      <c r="JCI65" s="11"/>
      <c r="JCJ65" s="11"/>
      <c r="JCK65" s="11"/>
      <c r="JCL65" s="11"/>
      <c r="JCM65" s="11"/>
      <c r="JCN65" s="11"/>
      <c r="JCO65" s="11"/>
      <c r="JCP65" s="11"/>
      <c r="JCQ65" s="11"/>
      <c r="JCR65" s="11"/>
      <c r="JCS65" s="11"/>
      <c r="JCT65" s="11"/>
      <c r="JCU65" s="11"/>
      <c r="JCV65" s="11"/>
      <c r="JCW65" s="11"/>
      <c r="JCX65" s="11"/>
      <c r="JCY65" s="11"/>
      <c r="JCZ65" s="11"/>
      <c r="JDA65" s="11"/>
      <c r="JDB65" s="11"/>
      <c r="JDC65" s="11"/>
      <c r="JDD65" s="11"/>
      <c r="JDE65" s="11"/>
      <c r="JDF65" s="11"/>
      <c r="JDG65" s="11"/>
      <c r="JDH65" s="11"/>
      <c r="JDI65" s="11"/>
      <c r="JDJ65" s="11"/>
      <c r="JDK65" s="11"/>
      <c r="JDL65" s="11"/>
      <c r="JDM65" s="11"/>
      <c r="JDN65" s="11"/>
      <c r="JDO65" s="11"/>
      <c r="JDP65" s="11"/>
      <c r="JDQ65" s="11"/>
      <c r="JDR65" s="11"/>
      <c r="JDS65" s="11"/>
      <c r="JDT65" s="11"/>
      <c r="JDU65" s="11"/>
      <c r="JDV65" s="11"/>
      <c r="JDW65" s="11"/>
      <c r="JDX65" s="11"/>
      <c r="JDY65" s="11"/>
      <c r="JDZ65" s="11"/>
      <c r="JEA65" s="11"/>
      <c r="JEB65" s="11"/>
      <c r="JEC65" s="11"/>
      <c r="JED65" s="11"/>
      <c r="JEE65" s="11"/>
      <c r="JEF65" s="11"/>
      <c r="JEG65" s="11"/>
      <c r="JEH65" s="11"/>
      <c r="JEI65" s="11"/>
      <c r="JEJ65" s="11"/>
      <c r="JEK65" s="11"/>
      <c r="JEL65" s="11"/>
      <c r="JEM65" s="11"/>
      <c r="JEN65" s="11"/>
      <c r="JEO65" s="11"/>
      <c r="JEP65" s="11"/>
      <c r="JEQ65" s="11"/>
      <c r="JER65" s="11"/>
      <c r="JES65" s="11"/>
      <c r="JET65" s="11"/>
      <c r="JEU65" s="11"/>
      <c r="JEV65" s="11"/>
      <c r="JEW65" s="11"/>
      <c r="JEX65" s="11"/>
      <c r="JEY65" s="11"/>
      <c r="JEZ65" s="11"/>
      <c r="JFA65" s="11"/>
      <c r="JFB65" s="11"/>
      <c r="JFC65" s="11"/>
      <c r="JFD65" s="11"/>
      <c r="JFE65" s="11"/>
      <c r="JFF65" s="11"/>
      <c r="JFG65" s="11"/>
      <c r="JFH65" s="11"/>
      <c r="JFI65" s="11"/>
      <c r="JFJ65" s="11"/>
      <c r="JFK65" s="11"/>
      <c r="JFL65" s="11"/>
      <c r="JFM65" s="11"/>
      <c r="JFN65" s="11"/>
      <c r="JFO65" s="11"/>
      <c r="JFP65" s="11"/>
      <c r="JFQ65" s="11"/>
      <c r="JFR65" s="11"/>
      <c r="JFS65" s="11"/>
      <c r="JFT65" s="11"/>
      <c r="JFU65" s="11"/>
      <c r="JFV65" s="11"/>
      <c r="JFW65" s="11"/>
      <c r="JFX65" s="11"/>
      <c r="JFY65" s="11"/>
      <c r="JFZ65" s="11"/>
      <c r="JGA65" s="11"/>
      <c r="JGB65" s="11"/>
      <c r="JGC65" s="11"/>
      <c r="JGD65" s="11"/>
      <c r="JGE65" s="11"/>
      <c r="JGF65" s="11"/>
      <c r="JGG65" s="11"/>
      <c r="JGH65" s="11"/>
      <c r="JGI65" s="11"/>
      <c r="JGJ65" s="11"/>
      <c r="JGK65" s="11"/>
      <c r="JGL65" s="11"/>
      <c r="JGM65" s="11"/>
      <c r="JGN65" s="11"/>
      <c r="JGO65" s="11"/>
      <c r="JGP65" s="11"/>
      <c r="JGQ65" s="11"/>
      <c r="JGR65" s="11"/>
      <c r="JGS65" s="11"/>
      <c r="JGT65" s="11"/>
      <c r="JGU65" s="11"/>
      <c r="JGV65" s="11"/>
      <c r="JGW65" s="11"/>
      <c r="JGX65" s="11"/>
      <c r="JGY65" s="11"/>
      <c r="JGZ65" s="11"/>
      <c r="JHA65" s="11"/>
      <c r="JHB65" s="11"/>
      <c r="JHC65" s="11"/>
      <c r="JHD65" s="11"/>
      <c r="JHE65" s="11"/>
      <c r="JHF65" s="11"/>
      <c r="JHG65" s="11"/>
      <c r="JHH65" s="11"/>
      <c r="JHI65" s="11"/>
      <c r="JHJ65" s="11"/>
      <c r="JHK65" s="11"/>
      <c r="JHL65" s="11"/>
      <c r="JHM65" s="11"/>
      <c r="JHN65" s="11"/>
      <c r="JHO65" s="11"/>
      <c r="JHP65" s="11"/>
      <c r="JHQ65" s="11"/>
      <c r="JHR65" s="11"/>
      <c r="JHS65" s="11"/>
      <c r="JHT65" s="11"/>
      <c r="JHU65" s="11"/>
      <c r="JHV65" s="11"/>
      <c r="JHW65" s="11"/>
      <c r="JHX65" s="11"/>
      <c r="JHY65" s="11"/>
      <c r="JHZ65" s="11"/>
      <c r="JIA65" s="11"/>
      <c r="JIB65" s="11"/>
      <c r="JIC65" s="11"/>
      <c r="JID65" s="11"/>
      <c r="JIE65" s="11"/>
      <c r="JIF65" s="11"/>
      <c r="JIG65" s="11"/>
      <c r="JIH65" s="11"/>
      <c r="JII65" s="11"/>
      <c r="JIJ65" s="11"/>
      <c r="JIK65" s="11"/>
      <c r="JIL65" s="11"/>
      <c r="JIM65" s="11"/>
      <c r="JIN65" s="11"/>
      <c r="JIO65" s="11"/>
      <c r="JIP65" s="11"/>
      <c r="JIQ65" s="11"/>
      <c r="JIR65" s="11"/>
      <c r="JIS65" s="11"/>
      <c r="JIT65" s="11"/>
      <c r="JIU65" s="11"/>
      <c r="JIV65" s="11"/>
      <c r="JIW65" s="11"/>
      <c r="JIX65" s="11"/>
      <c r="JIY65" s="11"/>
      <c r="JIZ65" s="11"/>
      <c r="JJA65" s="11"/>
      <c r="JJB65" s="11"/>
      <c r="JJC65" s="11"/>
      <c r="JJD65" s="11"/>
      <c r="JJE65" s="11"/>
      <c r="JJF65" s="11"/>
      <c r="JJG65" s="11"/>
      <c r="JJH65" s="11"/>
      <c r="JJI65" s="11"/>
      <c r="JJJ65" s="11"/>
      <c r="JJK65" s="11"/>
      <c r="JJL65" s="11"/>
      <c r="JJM65" s="11"/>
      <c r="JJN65" s="11"/>
      <c r="JJO65" s="11"/>
      <c r="JJP65" s="11"/>
      <c r="JJQ65" s="11"/>
      <c r="JJR65" s="11"/>
      <c r="JJS65" s="11"/>
      <c r="JJT65" s="11"/>
      <c r="JJU65" s="11"/>
      <c r="JJV65" s="11"/>
      <c r="JJW65" s="11"/>
      <c r="JJX65" s="11"/>
      <c r="JJY65" s="11"/>
      <c r="JJZ65" s="11"/>
      <c r="JKA65" s="11"/>
      <c r="JKB65" s="11"/>
      <c r="JKC65" s="11"/>
      <c r="JKD65" s="11"/>
      <c r="JKE65" s="11"/>
      <c r="JKF65" s="11"/>
      <c r="JKG65" s="11"/>
      <c r="JKH65" s="11"/>
      <c r="JKI65" s="11"/>
      <c r="JKJ65" s="11"/>
      <c r="JKK65" s="11"/>
      <c r="JKL65" s="11"/>
      <c r="JKM65" s="11"/>
      <c r="JKN65" s="11"/>
      <c r="JKO65" s="11"/>
      <c r="JKP65" s="11"/>
      <c r="JKQ65" s="11"/>
      <c r="JKR65" s="11"/>
      <c r="JKS65" s="11"/>
      <c r="JKT65" s="11"/>
      <c r="JKU65" s="11"/>
      <c r="JKV65" s="11"/>
      <c r="JKW65" s="11"/>
      <c r="JKX65" s="11"/>
      <c r="JKY65" s="11"/>
      <c r="JKZ65" s="11"/>
      <c r="JLA65" s="11"/>
      <c r="JLB65" s="11"/>
      <c r="JLC65" s="11"/>
      <c r="JLD65" s="11"/>
      <c r="JLE65" s="11"/>
      <c r="JLF65" s="11"/>
      <c r="JLG65" s="11"/>
      <c r="JLH65" s="11"/>
      <c r="JLI65" s="11"/>
      <c r="JLJ65" s="11"/>
      <c r="JLK65" s="11"/>
      <c r="JLL65" s="11"/>
      <c r="JLM65" s="11"/>
      <c r="JLN65" s="11"/>
      <c r="JLO65" s="11"/>
      <c r="JLP65" s="11"/>
      <c r="JLQ65" s="11"/>
      <c r="JLR65" s="11"/>
      <c r="JLS65" s="11"/>
      <c r="JLT65" s="11"/>
      <c r="JLU65" s="11"/>
      <c r="JLV65" s="11"/>
      <c r="JLW65" s="11"/>
      <c r="JLX65" s="11"/>
      <c r="JLY65" s="11"/>
      <c r="JLZ65" s="11"/>
      <c r="JMA65" s="11"/>
      <c r="JMB65" s="11"/>
      <c r="JMC65" s="11"/>
      <c r="JMD65" s="11"/>
      <c r="JME65" s="11"/>
      <c r="JMF65" s="11"/>
      <c r="JMG65" s="11"/>
      <c r="JMH65" s="11"/>
      <c r="JMI65" s="11"/>
      <c r="JMJ65" s="11"/>
      <c r="JMK65" s="11"/>
      <c r="JML65" s="11"/>
      <c r="JMM65" s="11"/>
      <c r="JMN65" s="11"/>
      <c r="JMO65" s="11"/>
      <c r="JMP65" s="11"/>
      <c r="JMQ65" s="11"/>
      <c r="JMR65" s="11"/>
      <c r="JMS65" s="11"/>
      <c r="JMT65" s="11"/>
      <c r="JMU65" s="11"/>
      <c r="JMV65" s="11"/>
      <c r="JMW65" s="11"/>
      <c r="JMX65" s="11"/>
      <c r="JMY65" s="11"/>
      <c r="JMZ65" s="11"/>
      <c r="JNA65" s="11"/>
      <c r="JNB65" s="11"/>
      <c r="JNC65" s="11"/>
      <c r="JND65" s="11"/>
      <c r="JNE65" s="11"/>
      <c r="JNF65" s="11"/>
      <c r="JNG65" s="11"/>
      <c r="JNH65" s="11"/>
      <c r="JNI65" s="11"/>
      <c r="JNJ65" s="11"/>
      <c r="JNK65" s="11"/>
      <c r="JNL65" s="11"/>
      <c r="JNM65" s="11"/>
      <c r="JNN65" s="11"/>
      <c r="JNO65" s="11"/>
      <c r="JNP65" s="11"/>
      <c r="JNQ65" s="11"/>
      <c r="JNR65" s="11"/>
      <c r="JNS65" s="11"/>
      <c r="JNT65" s="11"/>
      <c r="JNU65" s="11"/>
      <c r="JNV65" s="11"/>
      <c r="JNW65" s="11"/>
      <c r="JNX65" s="11"/>
      <c r="JNY65" s="11"/>
      <c r="JNZ65" s="11"/>
      <c r="JOA65" s="11"/>
      <c r="JOB65" s="11"/>
      <c r="JOC65" s="11"/>
      <c r="JOD65" s="11"/>
      <c r="JOE65" s="11"/>
      <c r="JOF65" s="11"/>
      <c r="JOG65" s="11"/>
      <c r="JOH65" s="11"/>
      <c r="JOI65" s="11"/>
      <c r="JOJ65" s="11"/>
      <c r="JOK65" s="11"/>
      <c r="JOL65" s="11"/>
      <c r="JOM65" s="11"/>
      <c r="JON65" s="11"/>
      <c r="JOO65" s="11"/>
      <c r="JOP65" s="11"/>
      <c r="JOQ65" s="11"/>
      <c r="JOR65" s="11"/>
      <c r="JOS65" s="11"/>
      <c r="JOT65" s="11"/>
      <c r="JOU65" s="11"/>
      <c r="JOV65" s="11"/>
      <c r="JOW65" s="11"/>
      <c r="JOX65" s="11"/>
      <c r="JOY65" s="11"/>
      <c r="JOZ65" s="11"/>
      <c r="JPA65" s="11"/>
      <c r="JPB65" s="11"/>
      <c r="JPC65" s="11"/>
      <c r="JPD65" s="11"/>
      <c r="JPE65" s="11"/>
      <c r="JPF65" s="11"/>
      <c r="JPG65" s="11"/>
      <c r="JPH65" s="11"/>
      <c r="JPI65" s="11"/>
      <c r="JPJ65" s="11"/>
      <c r="JPK65" s="11"/>
      <c r="JPL65" s="11"/>
      <c r="JPM65" s="11"/>
      <c r="JPN65" s="11"/>
      <c r="JPO65" s="11"/>
      <c r="JPP65" s="11"/>
      <c r="JPQ65" s="11"/>
      <c r="JPR65" s="11"/>
      <c r="JPS65" s="11"/>
      <c r="JPT65" s="11"/>
      <c r="JPU65" s="11"/>
      <c r="JPV65" s="11"/>
      <c r="JPW65" s="11"/>
      <c r="JPX65" s="11"/>
      <c r="JPY65" s="11"/>
      <c r="JPZ65" s="11"/>
      <c r="JQA65" s="11"/>
      <c r="JQB65" s="11"/>
      <c r="JQC65" s="11"/>
      <c r="JQD65" s="11"/>
      <c r="JQE65" s="11"/>
      <c r="JQF65" s="11"/>
      <c r="JQG65" s="11"/>
      <c r="JQH65" s="11"/>
      <c r="JQI65" s="11"/>
      <c r="JQJ65" s="11"/>
      <c r="JQK65" s="11"/>
      <c r="JQL65" s="11"/>
      <c r="JQM65" s="11"/>
      <c r="JQN65" s="11"/>
      <c r="JQO65" s="11"/>
      <c r="JQP65" s="11"/>
      <c r="JQQ65" s="11"/>
      <c r="JQR65" s="11"/>
      <c r="JQS65" s="11"/>
      <c r="JQT65" s="11"/>
      <c r="JQU65" s="11"/>
      <c r="JQV65" s="11"/>
      <c r="JQW65" s="11"/>
      <c r="JQX65" s="11"/>
      <c r="JQY65" s="11"/>
      <c r="JQZ65" s="11"/>
      <c r="JRA65" s="11"/>
      <c r="JRB65" s="11"/>
      <c r="JRC65" s="11"/>
      <c r="JRD65" s="11"/>
      <c r="JRE65" s="11"/>
      <c r="JRF65" s="11"/>
      <c r="JRG65" s="11"/>
      <c r="JRH65" s="11"/>
      <c r="JRI65" s="11"/>
      <c r="JRJ65" s="11"/>
      <c r="JRK65" s="11"/>
      <c r="JRL65" s="11"/>
      <c r="JRM65" s="11"/>
      <c r="JRN65" s="11"/>
      <c r="JRO65" s="11"/>
      <c r="JRP65" s="11"/>
      <c r="JRQ65" s="11"/>
      <c r="JRR65" s="11"/>
      <c r="JRS65" s="11"/>
      <c r="JRT65" s="11"/>
      <c r="JRU65" s="11"/>
      <c r="JRV65" s="11"/>
      <c r="JRW65" s="11"/>
      <c r="JRX65" s="11"/>
      <c r="JRY65" s="11"/>
      <c r="JRZ65" s="11"/>
      <c r="JSA65" s="11"/>
      <c r="JSB65" s="11"/>
      <c r="JSC65" s="11"/>
      <c r="JSD65" s="11"/>
      <c r="JSE65" s="11"/>
      <c r="JSF65" s="11"/>
      <c r="JSG65" s="11"/>
      <c r="JSH65" s="11"/>
      <c r="JSI65" s="11"/>
      <c r="JSJ65" s="11"/>
      <c r="JSK65" s="11"/>
      <c r="JSL65" s="11"/>
      <c r="JSM65" s="11"/>
      <c r="JSN65" s="11"/>
      <c r="JSO65" s="11"/>
      <c r="JSP65" s="11"/>
      <c r="JSQ65" s="11"/>
      <c r="JSR65" s="11"/>
      <c r="JSS65" s="11"/>
      <c r="JST65" s="11"/>
      <c r="JSU65" s="11"/>
      <c r="JSV65" s="11"/>
      <c r="JSW65" s="11"/>
      <c r="JSX65" s="11"/>
      <c r="JSY65" s="11"/>
      <c r="JSZ65" s="11"/>
      <c r="JTA65" s="11"/>
      <c r="JTB65" s="11"/>
      <c r="JTC65" s="11"/>
      <c r="JTD65" s="11"/>
      <c r="JTE65" s="11"/>
      <c r="JTF65" s="11"/>
      <c r="JTG65" s="11"/>
      <c r="JTH65" s="11"/>
      <c r="JTI65" s="11"/>
      <c r="JTJ65" s="11"/>
      <c r="JTK65" s="11"/>
      <c r="JTL65" s="11"/>
      <c r="JTM65" s="11"/>
      <c r="JTN65" s="11"/>
      <c r="JTO65" s="11"/>
      <c r="JTP65" s="11"/>
      <c r="JTQ65" s="11"/>
      <c r="JTR65" s="11"/>
      <c r="JTS65" s="11"/>
      <c r="JTT65" s="11"/>
      <c r="JTU65" s="11"/>
      <c r="JTV65" s="11"/>
      <c r="JTW65" s="11"/>
      <c r="JTX65" s="11"/>
      <c r="JTY65" s="11"/>
      <c r="JTZ65" s="11"/>
      <c r="JUA65" s="11"/>
      <c r="JUB65" s="11"/>
      <c r="JUC65" s="11"/>
      <c r="JUD65" s="11"/>
      <c r="JUE65" s="11"/>
      <c r="JUF65" s="11"/>
      <c r="JUG65" s="11"/>
      <c r="JUH65" s="11"/>
      <c r="JUI65" s="11"/>
      <c r="JUJ65" s="11"/>
      <c r="JUK65" s="11"/>
      <c r="JUL65" s="11"/>
      <c r="JUM65" s="11"/>
      <c r="JUN65" s="11"/>
      <c r="JUO65" s="11"/>
      <c r="JUP65" s="11"/>
      <c r="JUQ65" s="11"/>
      <c r="JUR65" s="11"/>
      <c r="JUS65" s="11"/>
      <c r="JUT65" s="11"/>
      <c r="JUU65" s="11"/>
      <c r="JUV65" s="11"/>
      <c r="JUW65" s="11"/>
      <c r="JUX65" s="11"/>
      <c r="JUY65" s="11"/>
      <c r="JUZ65" s="11"/>
      <c r="JVA65" s="11"/>
      <c r="JVB65" s="11"/>
      <c r="JVC65" s="11"/>
      <c r="JVD65" s="11"/>
      <c r="JVE65" s="11"/>
      <c r="JVF65" s="11"/>
      <c r="JVG65" s="11"/>
      <c r="JVH65" s="11"/>
      <c r="JVI65" s="11"/>
      <c r="JVJ65" s="11"/>
      <c r="JVK65" s="11"/>
      <c r="JVL65" s="11"/>
      <c r="JVM65" s="11"/>
      <c r="JVN65" s="11"/>
      <c r="JVO65" s="11"/>
      <c r="JVP65" s="11"/>
      <c r="JVQ65" s="11"/>
      <c r="JVR65" s="11"/>
      <c r="JVS65" s="11"/>
      <c r="JVT65" s="11"/>
      <c r="JVU65" s="11"/>
      <c r="JVV65" s="11"/>
      <c r="JVW65" s="11"/>
      <c r="JVX65" s="11"/>
      <c r="JVY65" s="11"/>
      <c r="JVZ65" s="11"/>
      <c r="JWA65" s="11"/>
      <c r="JWB65" s="11"/>
      <c r="JWC65" s="11"/>
      <c r="JWD65" s="11"/>
      <c r="JWE65" s="11"/>
      <c r="JWF65" s="11"/>
      <c r="JWG65" s="11"/>
      <c r="JWH65" s="11"/>
      <c r="JWI65" s="11"/>
      <c r="JWJ65" s="11"/>
      <c r="JWK65" s="11"/>
      <c r="JWL65" s="11"/>
      <c r="JWM65" s="11"/>
      <c r="JWN65" s="11"/>
      <c r="JWO65" s="11"/>
      <c r="JWP65" s="11"/>
      <c r="JWQ65" s="11"/>
      <c r="JWR65" s="11"/>
      <c r="JWS65" s="11"/>
      <c r="JWT65" s="11"/>
      <c r="JWU65" s="11"/>
      <c r="JWV65" s="11"/>
      <c r="JWW65" s="11"/>
      <c r="JWX65" s="11"/>
      <c r="JWY65" s="11"/>
      <c r="JWZ65" s="11"/>
      <c r="JXA65" s="11"/>
      <c r="JXB65" s="11"/>
      <c r="JXC65" s="11"/>
      <c r="JXD65" s="11"/>
      <c r="JXE65" s="11"/>
      <c r="JXF65" s="11"/>
      <c r="JXG65" s="11"/>
      <c r="JXH65" s="11"/>
      <c r="JXI65" s="11"/>
      <c r="JXJ65" s="11"/>
      <c r="JXK65" s="11"/>
      <c r="JXL65" s="11"/>
      <c r="JXM65" s="11"/>
      <c r="JXN65" s="11"/>
      <c r="JXO65" s="11"/>
      <c r="JXP65" s="11"/>
      <c r="JXQ65" s="11"/>
      <c r="JXR65" s="11"/>
      <c r="JXS65" s="11"/>
      <c r="JXT65" s="11"/>
      <c r="JXU65" s="11"/>
      <c r="JXV65" s="11"/>
      <c r="JXW65" s="11"/>
      <c r="JXX65" s="11"/>
      <c r="JXY65" s="11"/>
      <c r="JXZ65" s="11"/>
      <c r="JYA65" s="11"/>
      <c r="JYB65" s="11"/>
      <c r="JYC65" s="11"/>
      <c r="JYD65" s="11"/>
      <c r="JYE65" s="11"/>
      <c r="JYF65" s="11"/>
      <c r="JYG65" s="11"/>
      <c r="JYH65" s="11"/>
      <c r="JYI65" s="11"/>
      <c r="JYJ65" s="11"/>
      <c r="JYK65" s="11"/>
      <c r="JYL65" s="11"/>
      <c r="JYM65" s="11"/>
      <c r="JYN65" s="11"/>
      <c r="JYO65" s="11"/>
      <c r="JYP65" s="11"/>
      <c r="JYQ65" s="11"/>
      <c r="JYR65" s="11"/>
      <c r="JYS65" s="11"/>
      <c r="JYT65" s="11"/>
      <c r="JYU65" s="11"/>
      <c r="JYV65" s="11"/>
      <c r="JYW65" s="11"/>
      <c r="JYX65" s="11"/>
      <c r="JYY65" s="11"/>
      <c r="JYZ65" s="11"/>
      <c r="JZA65" s="11"/>
      <c r="JZB65" s="11"/>
      <c r="JZC65" s="11"/>
      <c r="JZD65" s="11"/>
      <c r="JZE65" s="11"/>
      <c r="JZF65" s="11"/>
      <c r="JZG65" s="11"/>
      <c r="JZH65" s="11"/>
      <c r="JZI65" s="11"/>
      <c r="JZJ65" s="11"/>
      <c r="JZK65" s="11"/>
      <c r="JZL65" s="11"/>
      <c r="JZM65" s="11"/>
      <c r="JZN65" s="11"/>
      <c r="JZO65" s="11"/>
      <c r="JZP65" s="11"/>
      <c r="JZQ65" s="11"/>
      <c r="JZR65" s="11"/>
      <c r="JZS65" s="11"/>
      <c r="JZT65" s="11"/>
      <c r="JZU65" s="11"/>
      <c r="JZV65" s="11"/>
      <c r="JZW65" s="11"/>
      <c r="JZX65" s="11"/>
      <c r="JZY65" s="11"/>
      <c r="JZZ65" s="11"/>
      <c r="KAA65" s="11"/>
      <c r="KAB65" s="11"/>
      <c r="KAC65" s="11"/>
      <c r="KAD65" s="11"/>
      <c r="KAE65" s="11"/>
      <c r="KAF65" s="11"/>
      <c r="KAG65" s="11"/>
      <c r="KAH65" s="11"/>
      <c r="KAI65" s="11"/>
      <c r="KAJ65" s="11"/>
      <c r="KAK65" s="11"/>
      <c r="KAL65" s="11"/>
      <c r="KAM65" s="11"/>
      <c r="KAN65" s="11"/>
      <c r="KAO65" s="11"/>
      <c r="KAP65" s="11"/>
      <c r="KAQ65" s="11"/>
      <c r="KAR65" s="11"/>
      <c r="KAS65" s="11"/>
      <c r="KAT65" s="11"/>
      <c r="KAU65" s="11"/>
      <c r="KAV65" s="11"/>
      <c r="KAW65" s="11"/>
      <c r="KAX65" s="11"/>
      <c r="KAY65" s="11"/>
      <c r="KAZ65" s="11"/>
      <c r="KBA65" s="11"/>
      <c r="KBB65" s="11"/>
      <c r="KBC65" s="11"/>
      <c r="KBD65" s="11"/>
      <c r="KBE65" s="11"/>
      <c r="KBF65" s="11"/>
      <c r="KBG65" s="11"/>
      <c r="KBH65" s="11"/>
      <c r="KBI65" s="11"/>
      <c r="KBJ65" s="11"/>
      <c r="KBK65" s="11"/>
      <c r="KBL65" s="11"/>
      <c r="KBM65" s="11"/>
      <c r="KBN65" s="11"/>
      <c r="KBO65" s="11"/>
      <c r="KBP65" s="11"/>
      <c r="KBQ65" s="11"/>
      <c r="KBR65" s="11"/>
      <c r="KBS65" s="11"/>
      <c r="KBT65" s="11"/>
      <c r="KBU65" s="11"/>
      <c r="KBV65" s="11"/>
      <c r="KBW65" s="11"/>
      <c r="KBX65" s="11"/>
      <c r="KBY65" s="11"/>
      <c r="KBZ65" s="11"/>
      <c r="KCA65" s="11"/>
      <c r="KCB65" s="11"/>
      <c r="KCC65" s="11"/>
      <c r="KCD65" s="11"/>
      <c r="KCE65" s="11"/>
      <c r="KCF65" s="11"/>
      <c r="KCG65" s="11"/>
      <c r="KCH65" s="11"/>
      <c r="KCI65" s="11"/>
      <c r="KCJ65" s="11"/>
      <c r="KCK65" s="11"/>
      <c r="KCL65" s="11"/>
      <c r="KCM65" s="11"/>
      <c r="KCN65" s="11"/>
      <c r="KCO65" s="11"/>
      <c r="KCP65" s="11"/>
      <c r="KCQ65" s="11"/>
      <c r="KCR65" s="11"/>
      <c r="KCS65" s="11"/>
      <c r="KCT65" s="11"/>
      <c r="KCU65" s="11"/>
      <c r="KCV65" s="11"/>
      <c r="KCW65" s="11"/>
      <c r="KCX65" s="11"/>
      <c r="KCY65" s="11"/>
      <c r="KCZ65" s="11"/>
      <c r="KDA65" s="11"/>
      <c r="KDB65" s="11"/>
      <c r="KDC65" s="11"/>
      <c r="KDD65" s="11"/>
      <c r="KDE65" s="11"/>
      <c r="KDF65" s="11"/>
      <c r="KDG65" s="11"/>
      <c r="KDH65" s="11"/>
      <c r="KDI65" s="11"/>
      <c r="KDJ65" s="11"/>
      <c r="KDK65" s="11"/>
      <c r="KDL65" s="11"/>
      <c r="KDM65" s="11"/>
      <c r="KDN65" s="11"/>
      <c r="KDO65" s="11"/>
      <c r="KDP65" s="11"/>
      <c r="KDQ65" s="11"/>
      <c r="KDR65" s="11"/>
      <c r="KDS65" s="11"/>
      <c r="KDT65" s="11"/>
      <c r="KDU65" s="11"/>
      <c r="KDV65" s="11"/>
      <c r="KDW65" s="11"/>
      <c r="KDX65" s="11"/>
      <c r="KDY65" s="11"/>
      <c r="KDZ65" s="11"/>
      <c r="KEA65" s="11"/>
      <c r="KEB65" s="11"/>
      <c r="KEC65" s="11"/>
      <c r="KED65" s="11"/>
      <c r="KEE65" s="11"/>
      <c r="KEF65" s="11"/>
      <c r="KEG65" s="11"/>
      <c r="KEH65" s="11"/>
      <c r="KEI65" s="11"/>
      <c r="KEJ65" s="11"/>
      <c r="KEK65" s="11"/>
      <c r="KEL65" s="11"/>
      <c r="KEM65" s="11"/>
      <c r="KEN65" s="11"/>
      <c r="KEO65" s="11"/>
      <c r="KEP65" s="11"/>
      <c r="KEQ65" s="11"/>
      <c r="KER65" s="11"/>
      <c r="KES65" s="11"/>
      <c r="KET65" s="11"/>
      <c r="KEU65" s="11"/>
      <c r="KEV65" s="11"/>
      <c r="KEW65" s="11"/>
      <c r="KEX65" s="11"/>
      <c r="KEY65" s="11"/>
      <c r="KEZ65" s="11"/>
      <c r="KFA65" s="11"/>
      <c r="KFB65" s="11"/>
      <c r="KFC65" s="11"/>
      <c r="KFD65" s="11"/>
      <c r="KFE65" s="11"/>
      <c r="KFF65" s="11"/>
      <c r="KFG65" s="11"/>
      <c r="KFH65" s="11"/>
      <c r="KFI65" s="11"/>
      <c r="KFJ65" s="11"/>
      <c r="KFK65" s="11"/>
      <c r="KFL65" s="11"/>
      <c r="KFM65" s="11"/>
      <c r="KFN65" s="11"/>
      <c r="KFO65" s="11"/>
      <c r="KFP65" s="11"/>
      <c r="KFQ65" s="11"/>
      <c r="KFR65" s="11"/>
      <c r="KFS65" s="11"/>
      <c r="KFT65" s="11"/>
      <c r="KFU65" s="11"/>
      <c r="KFV65" s="11"/>
      <c r="KFW65" s="11"/>
      <c r="KFX65" s="11"/>
      <c r="KFY65" s="11"/>
      <c r="KFZ65" s="11"/>
      <c r="KGA65" s="11"/>
      <c r="KGB65" s="11"/>
      <c r="KGC65" s="11"/>
      <c r="KGD65" s="11"/>
      <c r="KGE65" s="11"/>
      <c r="KGF65" s="11"/>
      <c r="KGG65" s="11"/>
      <c r="KGH65" s="11"/>
      <c r="KGI65" s="11"/>
      <c r="KGJ65" s="11"/>
      <c r="KGK65" s="11"/>
      <c r="KGL65" s="11"/>
      <c r="KGM65" s="11"/>
      <c r="KGN65" s="11"/>
      <c r="KGO65" s="11"/>
      <c r="KGP65" s="11"/>
      <c r="KGQ65" s="11"/>
      <c r="KGR65" s="11"/>
      <c r="KGS65" s="11"/>
      <c r="KGT65" s="11"/>
      <c r="KGU65" s="11"/>
      <c r="KGV65" s="11"/>
      <c r="KGW65" s="11"/>
      <c r="KGX65" s="11"/>
      <c r="KGY65" s="11"/>
      <c r="KGZ65" s="11"/>
      <c r="KHA65" s="11"/>
      <c r="KHB65" s="11"/>
      <c r="KHC65" s="11"/>
      <c r="KHD65" s="11"/>
      <c r="KHE65" s="11"/>
      <c r="KHF65" s="11"/>
      <c r="KHG65" s="11"/>
      <c r="KHH65" s="11"/>
      <c r="KHI65" s="11"/>
      <c r="KHJ65" s="11"/>
      <c r="KHK65" s="11"/>
      <c r="KHL65" s="11"/>
      <c r="KHM65" s="11"/>
      <c r="KHN65" s="11"/>
      <c r="KHO65" s="11"/>
      <c r="KHP65" s="11"/>
      <c r="KHQ65" s="11"/>
      <c r="KHR65" s="11"/>
      <c r="KHS65" s="11"/>
      <c r="KHT65" s="11"/>
      <c r="KHU65" s="11"/>
      <c r="KHV65" s="11"/>
      <c r="KHW65" s="11"/>
      <c r="KHX65" s="11"/>
      <c r="KHY65" s="11"/>
      <c r="KHZ65" s="11"/>
      <c r="KIA65" s="11"/>
      <c r="KIB65" s="11"/>
      <c r="KIC65" s="11"/>
      <c r="KID65" s="11"/>
      <c r="KIE65" s="11"/>
      <c r="KIF65" s="11"/>
      <c r="KIG65" s="11"/>
      <c r="KIH65" s="11"/>
      <c r="KII65" s="11"/>
      <c r="KIJ65" s="11"/>
      <c r="KIK65" s="11"/>
      <c r="KIL65" s="11"/>
      <c r="KIM65" s="11"/>
      <c r="KIN65" s="11"/>
      <c r="KIO65" s="11"/>
      <c r="KIP65" s="11"/>
      <c r="KIQ65" s="11"/>
      <c r="KIR65" s="11"/>
      <c r="KIS65" s="11"/>
      <c r="KIT65" s="11"/>
      <c r="KIU65" s="11"/>
      <c r="KIV65" s="11"/>
      <c r="KIW65" s="11"/>
      <c r="KIX65" s="11"/>
      <c r="KIY65" s="11"/>
      <c r="KIZ65" s="11"/>
      <c r="KJA65" s="11"/>
      <c r="KJB65" s="11"/>
      <c r="KJC65" s="11"/>
      <c r="KJD65" s="11"/>
      <c r="KJE65" s="11"/>
      <c r="KJF65" s="11"/>
      <c r="KJG65" s="11"/>
      <c r="KJH65" s="11"/>
      <c r="KJI65" s="11"/>
      <c r="KJJ65" s="11"/>
      <c r="KJK65" s="11"/>
      <c r="KJL65" s="11"/>
      <c r="KJM65" s="11"/>
      <c r="KJN65" s="11"/>
      <c r="KJO65" s="11"/>
      <c r="KJP65" s="11"/>
      <c r="KJQ65" s="11"/>
      <c r="KJR65" s="11"/>
      <c r="KJS65" s="11"/>
      <c r="KJT65" s="11"/>
      <c r="KJU65" s="11"/>
      <c r="KJV65" s="11"/>
      <c r="KJW65" s="11"/>
      <c r="KJX65" s="11"/>
      <c r="KJY65" s="11"/>
      <c r="KJZ65" s="11"/>
      <c r="KKA65" s="11"/>
      <c r="KKB65" s="11"/>
      <c r="KKC65" s="11"/>
      <c r="KKD65" s="11"/>
      <c r="KKE65" s="11"/>
      <c r="KKF65" s="11"/>
      <c r="KKG65" s="11"/>
      <c r="KKH65" s="11"/>
      <c r="KKI65" s="11"/>
      <c r="KKJ65" s="11"/>
      <c r="KKK65" s="11"/>
      <c r="KKL65" s="11"/>
      <c r="KKM65" s="11"/>
      <c r="KKN65" s="11"/>
      <c r="KKO65" s="11"/>
      <c r="KKP65" s="11"/>
      <c r="KKQ65" s="11"/>
      <c r="KKR65" s="11"/>
      <c r="KKS65" s="11"/>
      <c r="KKT65" s="11"/>
      <c r="KKU65" s="11"/>
      <c r="KKV65" s="11"/>
      <c r="KKW65" s="11"/>
      <c r="KKX65" s="11"/>
      <c r="KKY65" s="11"/>
      <c r="KKZ65" s="11"/>
      <c r="KLA65" s="11"/>
      <c r="KLB65" s="11"/>
      <c r="KLC65" s="11"/>
      <c r="KLD65" s="11"/>
      <c r="KLE65" s="11"/>
      <c r="KLF65" s="11"/>
      <c r="KLG65" s="11"/>
      <c r="KLH65" s="11"/>
      <c r="KLI65" s="11"/>
      <c r="KLJ65" s="11"/>
      <c r="KLK65" s="11"/>
      <c r="KLL65" s="11"/>
      <c r="KLM65" s="11"/>
      <c r="KLN65" s="11"/>
      <c r="KLO65" s="11"/>
      <c r="KLP65" s="11"/>
      <c r="KLQ65" s="11"/>
      <c r="KLR65" s="11"/>
      <c r="KLS65" s="11"/>
      <c r="KLT65" s="11"/>
      <c r="KLU65" s="11"/>
      <c r="KLV65" s="11"/>
      <c r="KLW65" s="11"/>
      <c r="KLX65" s="11"/>
      <c r="KLY65" s="11"/>
      <c r="KLZ65" s="11"/>
      <c r="KMA65" s="11"/>
      <c r="KMB65" s="11"/>
      <c r="KMC65" s="11"/>
      <c r="KMD65" s="11"/>
      <c r="KME65" s="11"/>
      <c r="KMF65" s="11"/>
      <c r="KMG65" s="11"/>
      <c r="KMH65" s="11"/>
      <c r="KMI65" s="11"/>
      <c r="KMJ65" s="11"/>
      <c r="KMK65" s="11"/>
      <c r="KML65" s="11"/>
      <c r="KMM65" s="11"/>
      <c r="KMN65" s="11"/>
      <c r="KMO65" s="11"/>
      <c r="KMP65" s="11"/>
      <c r="KMQ65" s="11"/>
      <c r="KMR65" s="11"/>
      <c r="KMS65" s="11"/>
      <c r="KMT65" s="11"/>
      <c r="KMU65" s="11"/>
      <c r="KMV65" s="11"/>
      <c r="KMW65" s="11"/>
      <c r="KMX65" s="11"/>
      <c r="KMY65" s="11"/>
      <c r="KMZ65" s="11"/>
      <c r="KNA65" s="11"/>
      <c r="KNB65" s="11"/>
      <c r="KNC65" s="11"/>
      <c r="KND65" s="11"/>
      <c r="KNE65" s="11"/>
      <c r="KNF65" s="11"/>
      <c r="KNG65" s="11"/>
      <c r="KNH65" s="11"/>
      <c r="KNI65" s="11"/>
      <c r="KNJ65" s="11"/>
      <c r="KNK65" s="11"/>
      <c r="KNL65" s="11"/>
      <c r="KNM65" s="11"/>
      <c r="KNN65" s="11"/>
      <c r="KNO65" s="11"/>
      <c r="KNP65" s="11"/>
      <c r="KNQ65" s="11"/>
      <c r="KNR65" s="11"/>
      <c r="KNS65" s="11"/>
      <c r="KNT65" s="11"/>
      <c r="KNU65" s="11"/>
      <c r="KNV65" s="11"/>
      <c r="KNW65" s="11"/>
      <c r="KNX65" s="11"/>
      <c r="KNY65" s="11"/>
      <c r="KNZ65" s="11"/>
      <c r="KOA65" s="11"/>
      <c r="KOB65" s="11"/>
      <c r="KOC65" s="11"/>
      <c r="KOD65" s="11"/>
      <c r="KOE65" s="11"/>
      <c r="KOF65" s="11"/>
      <c r="KOG65" s="11"/>
      <c r="KOH65" s="11"/>
      <c r="KOI65" s="11"/>
      <c r="KOJ65" s="11"/>
      <c r="KOK65" s="11"/>
      <c r="KOL65" s="11"/>
      <c r="KOM65" s="11"/>
      <c r="KON65" s="11"/>
      <c r="KOO65" s="11"/>
      <c r="KOP65" s="11"/>
      <c r="KOQ65" s="11"/>
      <c r="KOR65" s="11"/>
      <c r="KOS65" s="11"/>
      <c r="KOT65" s="11"/>
      <c r="KOU65" s="11"/>
      <c r="KOV65" s="11"/>
      <c r="KOW65" s="11"/>
      <c r="KOX65" s="11"/>
      <c r="KOY65" s="11"/>
      <c r="KOZ65" s="11"/>
      <c r="KPA65" s="11"/>
      <c r="KPB65" s="11"/>
      <c r="KPC65" s="11"/>
      <c r="KPD65" s="11"/>
      <c r="KPE65" s="11"/>
      <c r="KPF65" s="11"/>
      <c r="KPG65" s="11"/>
      <c r="KPH65" s="11"/>
      <c r="KPI65" s="11"/>
      <c r="KPJ65" s="11"/>
      <c r="KPK65" s="11"/>
      <c r="KPL65" s="11"/>
      <c r="KPM65" s="11"/>
      <c r="KPN65" s="11"/>
      <c r="KPO65" s="11"/>
      <c r="KPP65" s="11"/>
      <c r="KPQ65" s="11"/>
      <c r="KPR65" s="11"/>
      <c r="KPS65" s="11"/>
      <c r="KPT65" s="11"/>
      <c r="KPU65" s="11"/>
      <c r="KPV65" s="11"/>
      <c r="KPW65" s="11"/>
      <c r="KPX65" s="11"/>
      <c r="KPY65" s="11"/>
      <c r="KPZ65" s="11"/>
      <c r="KQA65" s="11"/>
      <c r="KQB65" s="11"/>
      <c r="KQC65" s="11"/>
      <c r="KQD65" s="11"/>
      <c r="KQE65" s="11"/>
      <c r="KQF65" s="11"/>
      <c r="KQG65" s="11"/>
      <c r="KQH65" s="11"/>
      <c r="KQI65" s="11"/>
      <c r="KQJ65" s="11"/>
      <c r="KQK65" s="11"/>
      <c r="KQL65" s="11"/>
      <c r="KQM65" s="11"/>
      <c r="KQN65" s="11"/>
      <c r="KQO65" s="11"/>
      <c r="KQP65" s="11"/>
      <c r="KQQ65" s="11"/>
      <c r="KQR65" s="11"/>
      <c r="KQS65" s="11"/>
      <c r="KQT65" s="11"/>
      <c r="KQU65" s="11"/>
      <c r="KQV65" s="11"/>
      <c r="KQW65" s="11"/>
      <c r="KQX65" s="11"/>
      <c r="KQY65" s="11"/>
      <c r="KQZ65" s="11"/>
      <c r="KRA65" s="11"/>
      <c r="KRB65" s="11"/>
      <c r="KRC65" s="11"/>
      <c r="KRD65" s="11"/>
      <c r="KRE65" s="11"/>
      <c r="KRF65" s="11"/>
      <c r="KRG65" s="11"/>
      <c r="KRH65" s="11"/>
      <c r="KRI65" s="11"/>
      <c r="KRJ65" s="11"/>
      <c r="KRK65" s="11"/>
      <c r="KRL65" s="11"/>
      <c r="KRM65" s="11"/>
      <c r="KRN65" s="11"/>
      <c r="KRO65" s="11"/>
      <c r="KRP65" s="11"/>
      <c r="KRQ65" s="11"/>
      <c r="KRR65" s="11"/>
      <c r="KRS65" s="11"/>
      <c r="KRT65" s="11"/>
      <c r="KRU65" s="11"/>
      <c r="KRV65" s="11"/>
      <c r="KRW65" s="11"/>
      <c r="KRX65" s="11"/>
      <c r="KRY65" s="11"/>
      <c r="KRZ65" s="11"/>
      <c r="KSA65" s="11"/>
      <c r="KSB65" s="11"/>
      <c r="KSC65" s="11"/>
      <c r="KSD65" s="11"/>
      <c r="KSE65" s="11"/>
      <c r="KSF65" s="11"/>
      <c r="KSG65" s="11"/>
      <c r="KSH65" s="11"/>
      <c r="KSI65" s="11"/>
      <c r="KSJ65" s="11"/>
      <c r="KSK65" s="11"/>
      <c r="KSL65" s="11"/>
      <c r="KSM65" s="11"/>
      <c r="KSN65" s="11"/>
      <c r="KSO65" s="11"/>
      <c r="KSP65" s="11"/>
      <c r="KSQ65" s="11"/>
      <c r="KSR65" s="11"/>
      <c r="KSS65" s="11"/>
      <c r="KST65" s="11"/>
      <c r="KSU65" s="11"/>
      <c r="KSV65" s="11"/>
      <c r="KSW65" s="11"/>
      <c r="KSX65" s="11"/>
      <c r="KSY65" s="11"/>
      <c r="KSZ65" s="11"/>
      <c r="KTA65" s="11"/>
      <c r="KTB65" s="11"/>
      <c r="KTC65" s="11"/>
      <c r="KTD65" s="11"/>
      <c r="KTE65" s="11"/>
      <c r="KTF65" s="11"/>
      <c r="KTG65" s="11"/>
      <c r="KTH65" s="11"/>
      <c r="KTI65" s="11"/>
      <c r="KTJ65" s="11"/>
      <c r="KTK65" s="11"/>
      <c r="KTL65" s="11"/>
      <c r="KTM65" s="11"/>
      <c r="KTN65" s="11"/>
      <c r="KTO65" s="11"/>
      <c r="KTP65" s="11"/>
      <c r="KTQ65" s="11"/>
      <c r="KTR65" s="11"/>
      <c r="KTS65" s="11"/>
      <c r="KTT65" s="11"/>
      <c r="KTU65" s="11"/>
      <c r="KTV65" s="11"/>
      <c r="KTW65" s="11"/>
      <c r="KTX65" s="11"/>
      <c r="KTY65" s="11"/>
      <c r="KTZ65" s="11"/>
      <c r="KUA65" s="11"/>
      <c r="KUB65" s="11"/>
      <c r="KUC65" s="11"/>
      <c r="KUD65" s="11"/>
      <c r="KUE65" s="11"/>
      <c r="KUF65" s="11"/>
      <c r="KUG65" s="11"/>
      <c r="KUH65" s="11"/>
      <c r="KUI65" s="11"/>
      <c r="KUJ65" s="11"/>
      <c r="KUK65" s="11"/>
      <c r="KUL65" s="11"/>
      <c r="KUM65" s="11"/>
      <c r="KUN65" s="11"/>
      <c r="KUO65" s="11"/>
      <c r="KUP65" s="11"/>
      <c r="KUQ65" s="11"/>
      <c r="KUR65" s="11"/>
      <c r="KUS65" s="11"/>
      <c r="KUT65" s="11"/>
      <c r="KUU65" s="11"/>
      <c r="KUV65" s="11"/>
      <c r="KUW65" s="11"/>
      <c r="KUX65" s="11"/>
      <c r="KUY65" s="11"/>
      <c r="KUZ65" s="11"/>
      <c r="KVA65" s="11"/>
      <c r="KVB65" s="11"/>
      <c r="KVC65" s="11"/>
      <c r="KVD65" s="11"/>
      <c r="KVE65" s="11"/>
      <c r="KVF65" s="11"/>
      <c r="KVG65" s="11"/>
      <c r="KVH65" s="11"/>
      <c r="KVI65" s="11"/>
      <c r="KVJ65" s="11"/>
      <c r="KVK65" s="11"/>
      <c r="KVL65" s="11"/>
      <c r="KVM65" s="11"/>
      <c r="KVN65" s="11"/>
      <c r="KVO65" s="11"/>
      <c r="KVP65" s="11"/>
      <c r="KVQ65" s="11"/>
      <c r="KVR65" s="11"/>
      <c r="KVS65" s="11"/>
      <c r="KVT65" s="11"/>
      <c r="KVU65" s="11"/>
      <c r="KVV65" s="11"/>
      <c r="KVW65" s="11"/>
      <c r="KVX65" s="11"/>
      <c r="KVY65" s="11"/>
      <c r="KVZ65" s="11"/>
      <c r="KWA65" s="11"/>
      <c r="KWB65" s="11"/>
      <c r="KWC65" s="11"/>
      <c r="KWD65" s="11"/>
      <c r="KWE65" s="11"/>
      <c r="KWF65" s="11"/>
      <c r="KWG65" s="11"/>
      <c r="KWH65" s="11"/>
      <c r="KWI65" s="11"/>
      <c r="KWJ65" s="11"/>
      <c r="KWK65" s="11"/>
      <c r="KWL65" s="11"/>
      <c r="KWM65" s="11"/>
      <c r="KWN65" s="11"/>
      <c r="KWO65" s="11"/>
      <c r="KWP65" s="11"/>
      <c r="KWQ65" s="11"/>
      <c r="KWR65" s="11"/>
      <c r="KWS65" s="11"/>
      <c r="KWT65" s="11"/>
      <c r="KWU65" s="11"/>
      <c r="KWV65" s="11"/>
      <c r="KWW65" s="11"/>
      <c r="KWX65" s="11"/>
      <c r="KWY65" s="11"/>
      <c r="KWZ65" s="11"/>
      <c r="KXA65" s="11"/>
      <c r="KXB65" s="11"/>
      <c r="KXC65" s="11"/>
      <c r="KXD65" s="11"/>
      <c r="KXE65" s="11"/>
      <c r="KXF65" s="11"/>
      <c r="KXG65" s="11"/>
      <c r="KXH65" s="11"/>
      <c r="KXI65" s="11"/>
      <c r="KXJ65" s="11"/>
      <c r="KXK65" s="11"/>
      <c r="KXL65" s="11"/>
      <c r="KXM65" s="11"/>
      <c r="KXN65" s="11"/>
      <c r="KXO65" s="11"/>
      <c r="KXP65" s="11"/>
      <c r="KXQ65" s="11"/>
      <c r="KXR65" s="11"/>
      <c r="KXS65" s="11"/>
      <c r="KXT65" s="11"/>
      <c r="KXU65" s="11"/>
      <c r="KXV65" s="11"/>
      <c r="KXW65" s="11"/>
      <c r="KXX65" s="11"/>
      <c r="KXY65" s="11"/>
      <c r="KXZ65" s="11"/>
      <c r="KYA65" s="11"/>
      <c r="KYB65" s="11"/>
      <c r="KYC65" s="11"/>
      <c r="KYD65" s="11"/>
      <c r="KYE65" s="11"/>
      <c r="KYF65" s="11"/>
      <c r="KYG65" s="11"/>
      <c r="KYH65" s="11"/>
      <c r="KYI65" s="11"/>
      <c r="KYJ65" s="11"/>
      <c r="KYK65" s="11"/>
      <c r="KYL65" s="11"/>
      <c r="KYM65" s="11"/>
      <c r="KYN65" s="11"/>
      <c r="KYO65" s="11"/>
      <c r="KYP65" s="11"/>
      <c r="KYQ65" s="11"/>
      <c r="KYR65" s="11"/>
      <c r="KYS65" s="11"/>
      <c r="KYT65" s="11"/>
      <c r="KYU65" s="11"/>
      <c r="KYV65" s="11"/>
      <c r="KYW65" s="11"/>
      <c r="KYX65" s="11"/>
      <c r="KYY65" s="11"/>
      <c r="KYZ65" s="11"/>
      <c r="KZA65" s="11"/>
      <c r="KZB65" s="11"/>
      <c r="KZC65" s="11"/>
      <c r="KZD65" s="11"/>
      <c r="KZE65" s="11"/>
      <c r="KZF65" s="11"/>
      <c r="KZG65" s="11"/>
      <c r="KZH65" s="11"/>
      <c r="KZI65" s="11"/>
      <c r="KZJ65" s="11"/>
      <c r="KZK65" s="11"/>
      <c r="KZL65" s="11"/>
      <c r="KZM65" s="11"/>
      <c r="KZN65" s="11"/>
      <c r="KZO65" s="11"/>
      <c r="KZP65" s="11"/>
      <c r="KZQ65" s="11"/>
      <c r="KZR65" s="11"/>
      <c r="KZS65" s="11"/>
      <c r="KZT65" s="11"/>
      <c r="KZU65" s="11"/>
      <c r="KZV65" s="11"/>
      <c r="KZW65" s="11"/>
      <c r="KZX65" s="11"/>
      <c r="KZY65" s="11"/>
      <c r="KZZ65" s="11"/>
      <c r="LAA65" s="11"/>
      <c r="LAB65" s="11"/>
      <c r="LAC65" s="11"/>
      <c r="LAD65" s="11"/>
      <c r="LAE65" s="11"/>
      <c r="LAF65" s="11"/>
      <c r="LAG65" s="11"/>
      <c r="LAH65" s="11"/>
      <c r="LAI65" s="11"/>
      <c r="LAJ65" s="11"/>
      <c r="LAK65" s="11"/>
      <c r="LAL65" s="11"/>
      <c r="LAM65" s="11"/>
      <c r="LAN65" s="11"/>
      <c r="LAO65" s="11"/>
      <c r="LAP65" s="11"/>
      <c r="LAQ65" s="11"/>
      <c r="LAR65" s="11"/>
      <c r="LAS65" s="11"/>
      <c r="LAT65" s="11"/>
      <c r="LAU65" s="11"/>
      <c r="LAV65" s="11"/>
      <c r="LAW65" s="11"/>
      <c r="LAX65" s="11"/>
      <c r="LAY65" s="11"/>
      <c r="LAZ65" s="11"/>
      <c r="LBA65" s="11"/>
      <c r="LBB65" s="11"/>
      <c r="LBC65" s="11"/>
      <c r="LBD65" s="11"/>
      <c r="LBE65" s="11"/>
      <c r="LBF65" s="11"/>
      <c r="LBG65" s="11"/>
      <c r="LBH65" s="11"/>
      <c r="LBI65" s="11"/>
      <c r="LBJ65" s="11"/>
      <c r="LBK65" s="11"/>
      <c r="LBL65" s="11"/>
      <c r="LBM65" s="11"/>
      <c r="LBN65" s="11"/>
      <c r="LBO65" s="11"/>
      <c r="LBP65" s="11"/>
      <c r="LBQ65" s="11"/>
      <c r="LBR65" s="11"/>
      <c r="LBS65" s="11"/>
      <c r="LBT65" s="11"/>
      <c r="LBU65" s="11"/>
      <c r="LBV65" s="11"/>
      <c r="LBW65" s="11"/>
      <c r="LBX65" s="11"/>
      <c r="LBY65" s="11"/>
      <c r="LBZ65" s="11"/>
      <c r="LCA65" s="11"/>
      <c r="LCB65" s="11"/>
      <c r="LCC65" s="11"/>
      <c r="LCD65" s="11"/>
      <c r="LCE65" s="11"/>
      <c r="LCF65" s="11"/>
      <c r="LCG65" s="11"/>
      <c r="LCH65" s="11"/>
      <c r="LCI65" s="11"/>
      <c r="LCJ65" s="11"/>
      <c r="LCK65" s="11"/>
      <c r="LCL65" s="11"/>
      <c r="LCM65" s="11"/>
      <c r="LCN65" s="11"/>
      <c r="LCO65" s="11"/>
      <c r="LCP65" s="11"/>
      <c r="LCQ65" s="11"/>
      <c r="LCR65" s="11"/>
      <c r="LCS65" s="11"/>
      <c r="LCT65" s="11"/>
      <c r="LCU65" s="11"/>
      <c r="LCV65" s="11"/>
      <c r="LCW65" s="11"/>
      <c r="LCX65" s="11"/>
      <c r="LCY65" s="11"/>
      <c r="LCZ65" s="11"/>
      <c r="LDA65" s="11"/>
      <c r="LDB65" s="11"/>
      <c r="LDC65" s="11"/>
      <c r="LDD65" s="11"/>
      <c r="LDE65" s="11"/>
      <c r="LDF65" s="11"/>
      <c r="LDG65" s="11"/>
      <c r="LDH65" s="11"/>
      <c r="LDI65" s="11"/>
      <c r="LDJ65" s="11"/>
      <c r="LDK65" s="11"/>
      <c r="LDL65" s="11"/>
      <c r="LDM65" s="11"/>
      <c r="LDN65" s="11"/>
      <c r="LDO65" s="11"/>
      <c r="LDP65" s="11"/>
      <c r="LDQ65" s="11"/>
      <c r="LDR65" s="11"/>
      <c r="LDS65" s="11"/>
      <c r="LDT65" s="11"/>
      <c r="LDU65" s="11"/>
      <c r="LDV65" s="11"/>
      <c r="LDW65" s="11"/>
      <c r="LDX65" s="11"/>
      <c r="LDY65" s="11"/>
      <c r="LDZ65" s="11"/>
      <c r="LEA65" s="11"/>
      <c r="LEB65" s="11"/>
      <c r="LEC65" s="11"/>
      <c r="LED65" s="11"/>
      <c r="LEE65" s="11"/>
      <c r="LEF65" s="11"/>
      <c r="LEG65" s="11"/>
      <c r="LEH65" s="11"/>
      <c r="LEI65" s="11"/>
      <c r="LEJ65" s="11"/>
      <c r="LEK65" s="11"/>
      <c r="LEL65" s="11"/>
      <c r="LEM65" s="11"/>
      <c r="LEN65" s="11"/>
      <c r="LEO65" s="11"/>
      <c r="LEP65" s="11"/>
      <c r="LEQ65" s="11"/>
      <c r="LER65" s="11"/>
      <c r="LES65" s="11"/>
      <c r="LET65" s="11"/>
      <c r="LEU65" s="11"/>
      <c r="LEV65" s="11"/>
      <c r="LEW65" s="11"/>
      <c r="LEX65" s="11"/>
      <c r="LEY65" s="11"/>
      <c r="LEZ65" s="11"/>
      <c r="LFA65" s="11"/>
      <c r="LFB65" s="11"/>
      <c r="LFC65" s="11"/>
      <c r="LFD65" s="11"/>
      <c r="LFE65" s="11"/>
      <c r="LFF65" s="11"/>
      <c r="LFG65" s="11"/>
      <c r="LFH65" s="11"/>
      <c r="LFI65" s="11"/>
      <c r="LFJ65" s="11"/>
      <c r="LFK65" s="11"/>
      <c r="LFL65" s="11"/>
      <c r="LFM65" s="11"/>
      <c r="LFN65" s="11"/>
      <c r="LFO65" s="11"/>
      <c r="LFP65" s="11"/>
      <c r="LFQ65" s="11"/>
      <c r="LFR65" s="11"/>
      <c r="LFS65" s="11"/>
      <c r="LFT65" s="11"/>
      <c r="LFU65" s="11"/>
      <c r="LFV65" s="11"/>
      <c r="LFW65" s="11"/>
      <c r="LFX65" s="11"/>
      <c r="LFY65" s="11"/>
      <c r="LFZ65" s="11"/>
      <c r="LGA65" s="11"/>
      <c r="LGB65" s="11"/>
      <c r="LGC65" s="11"/>
      <c r="LGD65" s="11"/>
      <c r="LGE65" s="11"/>
      <c r="LGF65" s="11"/>
      <c r="LGG65" s="11"/>
      <c r="LGH65" s="11"/>
      <c r="LGI65" s="11"/>
      <c r="LGJ65" s="11"/>
      <c r="LGK65" s="11"/>
      <c r="LGL65" s="11"/>
      <c r="LGM65" s="11"/>
      <c r="LGN65" s="11"/>
      <c r="LGO65" s="11"/>
      <c r="LGP65" s="11"/>
      <c r="LGQ65" s="11"/>
      <c r="LGR65" s="11"/>
      <c r="LGS65" s="11"/>
      <c r="LGT65" s="11"/>
      <c r="LGU65" s="11"/>
      <c r="LGV65" s="11"/>
      <c r="LGW65" s="11"/>
      <c r="LGX65" s="11"/>
      <c r="LGY65" s="11"/>
      <c r="LGZ65" s="11"/>
      <c r="LHA65" s="11"/>
      <c r="LHB65" s="11"/>
      <c r="LHC65" s="11"/>
      <c r="LHD65" s="11"/>
      <c r="LHE65" s="11"/>
      <c r="LHF65" s="11"/>
      <c r="LHG65" s="11"/>
      <c r="LHH65" s="11"/>
      <c r="LHI65" s="11"/>
      <c r="LHJ65" s="11"/>
      <c r="LHK65" s="11"/>
      <c r="LHL65" s="11"/>
      <c r="LHM65" s="11"/>
      <c r="LHN65" s="11"/>
      <c r="LHO65" s="11"/>
      <c r="LHP65" s="11"/>
      <c r="LHQ65" s="11"/>
      <c r="LHR65" s="11"/>
      <c r="LHS65" s="11"/>
      <c r="LHT65" s="11"/>
      <c r="LHU65" s="11"/>
      <c r="LHV65" s="11"/>
      <c r="LHW65" s="11"/>
      <c r="LHX65" s="11"/>
      <c r="LHY65" s="11"/>
      <c r="LHZ65" s="11"/>
      <c r="LIA65" s="11"/>
      <c r="LIB65" s="11"/>
      <c r="LIC65" s="11"/>
      <c r="LID65" s="11"/>
      <c r="LIE65" s="11"/>
      <c r="LIF65" s="11"/>
      <c r="LIG65" s="11"/>
      <c r="LIH65" s="11"/>
      <c r="LII65" s="11"/>
      <c r="LIJ65" s="11"/>
      <c r="LIK65" s="11"/>
      <c r="LIL65" s="11"/>
      <c r="LIM65" s="11"/>
      <c r="LIN65" s="11"/>
      <c r="LIO65" s="11"/>
      <c r="LIP65" s="11"/>
      <c r="LIQ65" s="11"/>
      <c r="LIR65" s="11"/>
      <c r="LIS65" s="11"/>
      <c r="LIT65" s="11"/>
      <c r="LIU65" s="11"/>
      <c r="LIV65" s="11"/>
      <c r="LIW65" s="11"/>
      <c r="LIX65" s="11"/>
      <c r="LIY65" s="11"/>
      <c r="LIZ65" s="11"/>
      <c r="LJA65" s="11"/>
      <c r="LJB65" s="11"/>
      <c r="LJC65" s="11"/>
      <c r="LJD65" s="11"/>
      <c r="LJE65" s="11"/>
      <c r="LJF65" s="11"/>
      <c r="LJG65" s="11"/>
      <c r="LJH65" s="11"/>
      <c r="LJI65" s="11"/>
      <c r="LJJ65" s="11"/>
      <c r="LJK65" s="11"/>
      <c r="LJL65" s="11"/>
      <c r="LJM65" s="11"/>
      <c r="LJN65" s="11"/>
      <c r="LJO65" s="11"/>
      <c r="LJP65" s="11"/>
      <c r="LJQ65" s="11"/>
      <c r="LJR65" s="11"/>
      <c r="LJS65" s="11"/>
      <c r="LJT65" s="11"/>
      <c r="LJU65" s="11"/>
      <c r="LJV65" s="11"/>
      <c r="LJW65" s="11"/>
      <c r="LJX65" s="11"/>
      <c r="LJY65" s="11"/>
      <c r="LJZ65" s="11"/>
      <c r="LKA65" s="11"/>
      <c r="LKB65" s="11"/>
      <c r="LKC65" s="11"/>
      <c r="LKD65" s="11"/>
      <c r="LKE65" s="11"/>
      <c r="LKF65" s="11"/>
      <c r="LKG65" s="11"/>
      <c r="LKH65" s="11"/>
      <c r="LKI65" s="11"/>
      <c r="LKJ65" s="11"/>
      <c r="LKK65" s="11"/>
      <c r="LKL65" s="11"/>
      <c r="LKM65" s="11"/>
      <c r="LKN65" s="11"/>
      <c r="LKO65" s="11"/>
      <c r="LKP65" s="11"/>
      <c r="LKQ65" s="11"/>
      <c r="LKR65" s="11"/>
      <c r="LKS65" s="11"/>
      <c r="LKT65" s="11"/>
      <c r="LKU65" s="11"/>
      <c r="LKV65" s="11"/>
      <c r="LKW65" s="11"/>
      <c r="LKX65" s="11"/>
      <c r="LKY65" s="11"/>
      <c r="LKZ65" s="11"/>
      <c r="LLA65" s="11"/>
      <c r="LLB65" s="11"/>
      <c r="LLC65" s="11"/>
      <c r="LLD65" s="11"/>
      <c r="LLE65" s="11"/>
      <c r="LLF65" s="11"/>
      <c r="LLG65" s="11"/>
      <c r="LLH65" s="11"/>
      <c r="LLI65" s="11"/>
      <c r="LLJ65" s="11"/>
      <c r="LLK65" s="11"/>
      <c r="LLL65" s="11"/>
      <c r="LLM65" s="11"/>
      <c r="LLN65" s="11"/>
      <c r="LLO65" s="11"/>
      <c r="LLP65" s="11"/>
      <c r="LLQ65" s="11"/>
      <c r="LLR65" s="11"/>
      <c r="LLS65" s="11"/>
      <c r="LLT65" s="11"/>
      <c r="LLU65" s="11"/>
      <c r="LLV65" s="11"/>
      <c r="LLW65" s="11"/>
      <c r="LLX65" s="11"/>
      <c r="LLY65" s="11"/>
      <c r="LLZ65" s="11"/>
      <c r="LMA65" s="11"/>
      <c r="LMB65" s="11"/>
      <c r="LMC65" s="11"/>
      <c r="LMD65" s="11"/>
      <c r="LME65" s="11"/>
      <c r="LMF65" s="11"/>
      <c r="LMG65" s="11"/>
      <c r="LMH65" s="11"/>
      <c r="LMI65" s="11"/>
      <c r="LMJ65" s="11"/>
      <c r="LMK65" s="11"/>
      <c r="LML65" s="11"/>
      <c r="LMM65" s="11"/>
      <c r="LMN65" s="11"/>
      <c r="LMO65" s="11"/>
      <c r="LMP65" s="11"/>
      <c r="LMQ65" s="11"/>
      <c r="LMR65" s="11"/>
      <c r="LMS65" s="11"/>
      <c r="LMT65" s="11"/>
      <c r="LMU65" s="11"/>
      <c r="LMV65" s="11"/>
      <c r="LMW65" s="11"/>
      <c r="LMX65" s="11"/>
      <c r="LMY65" s="11"/>
      <c r="LMZ65" s="11"/>
      <c r="LNA65" s="11"/>
      <c r="LNB65" s="11"/>
      <c r="LNC65" s="11"/>
      <c r="LND65" s="11"/>
      <c r="LNE65" s="11"/>
      <c r="LNF65" s="11"/>
      <c r="LNG65" s="11"/>
      <c r="LNH65" s="11"/>
      <c r="LNI65" s="11"/>
      <c r="LNJ65" s="11"/>
      <c r="LNK65" s="11"/>
      <c r="LNL65" s="11"/>
      <c r="LNM65" s="11"/>
      <c r="LNN65" s="11"/>
      <c r="LNO65" s="11"/>
      <c r="LNP65" s="11"/>
      <c r="LNQ65" s="11"/>
      <c r="LNR65" s="11"/>
      <c r="LNS65" s="11"/>
      <c r="LNT65" s="11"/>
      <c r="LNU65" s="11"/>
      <c r="LNV65" s="11"/>
      <c r="LNW65" s="11"/>
      <c r="LNX65" s="11"/>
      <c r="LNY65" s="11"/>
      <c r="LNZ65" s="11"/>
      <c r="LOA65" s="11"/>
      <c r="LOB65" s="11"/>
      <c r="LOC65" s="11"/>
      <c r="LOD65" s="11"/>
      <c r="LOE65" s="11"/>
      <c r="LOF65" s="11"/>
      <c r="LOG65" s="11"/>
      <c r="LOH65" s="11"/>
      <c r="LOI65" s="11"/>
      <c r="LOJ65" s="11"/>
      <c r="LOK65" s="11"/>
      <c r="LOL65" s="11"/>
      <c r="LOM65" s="11"/>
      <c r="LON65" s="11"/>
      <c r="LOO65" s="11"/>
      <c r="LOP65" s="11"/>
      <c r="LOQ65" s="11"/>
      <c r="LOR65" s="11"/>
      <c r="LOS65" s="11"/>
      <c r="LOT65" s="11"/>
      <c r="LOU65" s="11"/>
      <c r="LOV65" s="11"/>
      <c r="LOW65" s="11"/>
      <c r="LOX65" s="11"/>
      <c r="LOY65" s="11"/>
      <c r="LOZ65" s="11"/>
      <c r="LPA65" s="11"/>
      <c r="LPB65" s="11"/>
      <c r="LPC65" s="11"/>
      <c r="LPD65" s="11"/>
      <c r="LPE65" s="11"/>
      <c r="LPF65" s="11"/>
      <c r="LPG65" s="11"/>
      <c r="LPH65" s="11"/>
      <c r="LPI65" s="11"/>
      <c r="LPJ65" s="11"/>
      <c r="LPK65" s="11"/>
      <c r="LPL65" s="11"/>
      <c r="LPM65" s="11"/>
      <c r="LPN65" s="11"/>
      <c r="LPO65" s="11"/>
      <c r="LPP65" s="11"/>
      <c r="LPQ65" s="11"/>
      <c r="LPR65" s="11"/>
      <c r="LPS65" s="11"/>
      <c r="LPT65" s="11"/>
      <c r="LPU65" s="11"/>
      <c r="LPV65" s="11"/>
      <c r="LPW65" s="11"/>
      <c r="LPX65" s="11"/>
      <c r="LPY65" s="11"/>
      <c r="LPZ65" s="11"/>
      <c r="LQA65" s="11"/>
      <c r="LQB65" s="11"/>
      <c r="LQC65" s="11"/>
      <c r="LQD65" s="11"/>
      <c r="LQE65" s="11"/>
      <c r="LQF65" s="11"/>
      <c r="LQG65" s="11"/>
      <c r="LQH65" s="11"/>
      <c r="LQI65" s="11"/>
      <c r="LQJ65" s="11"/>
      <c r="LQK65" s="11"/>
      <c r="LQL65" s="11"/>
      <c r="LQM65" s="11"/>
      <c r="LQN65" s="11"/>
      <c r="LQO65" s="11"/>
      <c r="LQP65" s="11"/>
      <c r="LQQ65" s="11"/>
      <c r="LQR65" s="11"/>
      <c r="LQS65" s="11"/>
      <c r="LQT65" s="11"/>
      <c r="LQU65" s="11"/>
      <c r="LQV65" s="11"/>
      <c r="LQW65" s="11"/>
      <c r="LQX65" s="11"/>
      <c r="LQY65" s="11"/>
      <c r="LQZ65" s="11"/>
      <c r="LRA65" s="11"/>
      <c r="LRB65" s="11"/>
      <c r="LRC65" s="11"/>
      <c r="LRD65" s="11"/>
      <c r="LRE65" s="11"/>
      <c r="LRF65" s="11"/>
      <c r="LRG65" s="11"/>
      <c r="LRH65" s="11"/>
      <c r="LRI65" s="11"/>
      <c r="LRJ65" s="11"/>
      <c r="LRK65" s="11"/>
      <c r="LRL65" s="11"/>
      <c r="LRM65" s="11"/>
      <c r="LRN65" s="11"/>
      <c r="LRO65" s="11"/>
      <c r="LRP65" s="11"/>
      <c r="LRQ65" s="11"/>
      <c r="LRR65" s="11"/>
      <c r="LRS65" s="11"/>
      <c r="LRT65" s="11"/>
      <c r="LRU65" s="11"/>
      <c r="LRV65" s="11"/>
      <c r="LRW65" s="11"/>
      <c r="LRX65" s="11"/>
      <c r="LRY65" s="11"/>
      <c r="LRZ65" s="11"/>
      <c r="LSA65" s="11"/>
      <c r="LSB65" s="11"/>
      <c r="LSC65" s="11"/>
      <c r="LSD65" s="11"/>
      <c r="LSE65" s="11"/>
      <c r="LSF65" s="11"/>
      <c r="LSG65" s="11"/>
      <c r="LSH65" s="11"/>
      <c r="LSI65" s="11"/>
      <c r="LSJ65" s="11"/>
      <c r="LSK65" s="11"/>
      <c r="LSL65" s="11"/>
      <c r="LSM65" s="11"/>
      <c r="LSN65" s="11"/>
      <c r="LSO65" s="11"/>
      <c r="LSP65" s="11"/>
      <c r="LSQ65" s="11"/>
      <c r="LSR65" s="11"/>
      <c r="LSS65" s="11"/>
      <c r="LST65" s="11"/>
      <c r="LSU65" s="11"/>
      <c r="LSV65" s="11"/>
      <c r="LSW65" s="11"/>
      <c r="LSX65" s="11"/>
      <c r="LSY65" s="11"/>
      <c r="LSZ65" s="11"/>
      <c r="LTA65" s="11"/>
      <c r="LTB65" s="11"/>
      <c r="LTC65" s="11"/>
      <c r="LTD65" s="11"/>
      <c r="LTE65" s="11"/>
      <c r="LTF65" s="11"/>
      <c r="LTG65" s="11"/>
      <c r="LTH65" s="11"/>
      <c r="LTI65" s="11"/>
      <c r="LTJ65" s="11"/>
      <c r="LTK65" s="11"/>
      <c r="LTL65" s="11"/>
      <c r="LTM65" s="11"/>
      <c r="LTN65" s="11"/>
      <c r="LTO65" s="11"/>
      <c r="LTP65" s="11"/>
      <c r="LTQ65" s="11"/>
      <c r="LTR65" s="11"/>
      <c r="LTS65" s="11"/>
      <c r="LTT65" s="11"/>
      <c r="LTU65" s="11"/>
      <c r="LTV65" s="11"/>
      <c r="LTW65" s="11"/>
      <c r="LTX65" s="11"/>
      <c r="LTY65" s="11"/>
      <c r="LTZ65" s="11"/>
      <c r="LUA65" s="11"/>
      <c r="LUB65" s="11"/>
      <c r="LUC65" s="11"/>
      <c r="LUD65" s="11"/>
      <c r="LUE65" s="11"/>
      <c r="LUF65" s="11"/>
      <c r="LUG65" s="11"/>
      <c r="LUH65" s="11"/>
      <c r="LUI65" s="11"/>
      <c r="LUJ65" s="11"/>
      <c r="LUK65" s="11"/>
      <c r="LUL65" s="11"/>
      <c r="LUM65" s="11"/>
      <c r="LUN65" s="11"/>
      <c r="LUO65" s="11"/>
      <c r="LUP65" s="11"/>
      <c r="LUQ65" s="11"/>
      <c r="LUR65" s="11"/>
      <c r="LUS65" s="11"/>
      <c r="LUT65" s="11"/>
      <c r="LUU65" s="11"/>
      <c r="LUV65" s="11"/>
      <c r="LUW65" s="11"/>
      <c r="LUX65" s="11"/>
      <c r="LUY65" s="11"/>
      <c r="LUZ65" s="11"/>
      <c r="LVA65" s="11"/>
      <c r="LVB65" s="11"/>
      <c r="LVC65" s="11"/>
      <c r="LVD65" s="11"/>
      <c r="LVE65" s="11"/>
      <c r="LVF65" s="11"/>
      <c r="LVG65" s="11"/>
      <c r="LVH65" s="11"/>
      <c r="LVI65" s="11"/>
      <c r="LVJ65" s="11"/>
      <c r="LVK65" s="11"/>
      <c r="LVL65" s="11"/>
      <c r="LVM65" s="11"/>
      <c r="LVN65" s="11"/>
      <c r="LVO65" s="11"/>
      <c r="LVP65" s="11"/>
      <c r="LVQ65" s="11"/>
      <c r="LVR65" s="11"/>
      <c r="LVS65" s="11"/>
      <c r="LVT65" s="11"/>
      <c r="LVU65" s="11"/>
      <c r="LVV65" s="11"/>
      <c r="LVW65" s="11"/>
      <c r="LVX65" s="11"/>
      <c r="LVY65" s="11"/>
      <c r="LVZ65" s="11"/>
      <c r="LWA65" s="11"/>
      <c r="LWB65" s="11"/>
      <c r="LWC65" s="11"/>
      <c r="LWD65" s="11"/>
      <c r="LWE65" s="11"/>
      <c r="LWF65" s="11"/>
      <c r="LWG65" s="11"/>
      <c r="LWH65" s="11"/>
      <c r="LWI65" s="11"/>
      <c r="LWJ65" s="11"/>
      <c r="LWK65" s="11"/>
      <c r="LWL65" s="11"/>
      <c r="LWM65" s="11"/>
      <c r="LWN65" s="11"/>
      <c r="LWO65" s="11"/>
      <c r="LWP65" s="11"/>
      <c r="LWQ65" s="11"/>
      <c r="LWR65" s="11"/>
      <c r="LWS65" s="11"/>
      <c r="LWT65" s="11"/>
      <c r="LWU65" s="11"/>
      <c r="LWV65" s="11"/>
      <c r="LWW65" s="11"/>
      <c r="LWX65" s="11"/>
      <c r="LWY65" s="11"/>
      <c r="LWZ65" s="11"/>
      <c r="LXA65" s="11"/>
      <c r="LXB65" s="11"/>
      <c r="LXC65" s="11"/>
      <c r="LXD65" s="11"/>
      <c r="LXE65" s="11"/>
      <c r="LXF65" s="11"/>
      <c r="LXG65" s="11"/>
      <c r="LXH65" s="11"/>
      <c r="LXI65" s="11"/>
      <c r="LXJ65" s="11"/>
      <c r="LXK65" s="11"/>
      <c r="LXL65" s="11"/>
      <c r="LXM65" s="11"/>
      <c r="LXN65" s="11"/>
      <c r="LXO65" s="11"/>
      <c r="LXP65" s="11"/>
      <c r="LXQ65" s="11"/>
      <c r="LXR65" s="11"/>
      <c r="LXS65" s="11"/>
      <c r="LXT65" s="11"/>
      <c r="LXU65" s="11"/>
      <c r="LXV65" s="11"/>
      <c r="LXW65" s="11"/>
      <c r="LXX65" s="11"/>
      <c r="LXY65" s="11"/>
      <c r="LXZ65" s="11"/>
      <c r="LYA65" s="11"/>
      <c r="LYB65" s="11"/>
      <c r="LYC65" s="11"/>
      <c r="LYD65" s="11"/>
      <c r="LYE65" s="11"/>
      <c r="LYF65" s="11"/>
      <c r="LYG65" s="11"/>
      <c r="LYH65" s="11"/>
      <c r="LYI65" s="11"/>
      <c r="LYJ65" s="11"/>
      <c r="LYK65" s="11"/>
      <c r="LYL65" s="11"/>
      <c r="LYM65" s="11"/>
      <c r="LYN65" s="11"/>
      <c r="LYO65" s="11"/>
      <c r="LYP65" s="11"/>
      <c r="LYQ65" s="11"/>
      <c r="LYR65" s="11"/>
      <c r="LYS65" s="11"/>
      <c r="LYT65" s="11"/>
      <c r="LYU65" s="11"/>
      <c r="LYV65" s="11"/>
      <c r="LYW65" s="11"/>
      <c r="LYX65" s="11"/>
      <c r="LYY65" s="11"/>
      <c r="LYZ65" s="11"/>
      <c r="LZA65" s="11"/>
      <c r="LZB65" s="11"/>
      <c r="LZC65" s="11"/>
      <c r="LZD65" s="11"/>
      <c r="LZE65" s="11"/>
      <c r="LZF65" s="11"/>
      <c r="LZG65" s="11"/>
      <c r="LZH65" s="11"/>
      <c r="LZI65" s="11"/>
      <c r="LZJ65" s="11"/>
      <c r="LZK65" s="11"/>
      <c r="LZL65" s="11"/>
      <c r="LZM65" s="11"/>
      <c r="LZN65" s="11"/>
      <c r="LZO65" s="11"/>
      <c r="LZP65" s="11"/>
      <c r="LZQ65" s="11"/>
      <c r="LZR65" s="11"/>
      <c r="LZS65" s="11"/>
      <c r="LZT65" s="11"/>
      <c r="LZU65" s="11"/>
      <c r="LZV65" s="11"/>
      <c r="LZW65" s="11"/>
      <c r="LZX65" s="11"/>
      <c r="LZY65" s="11"/>
      <c r="LZZ65" s="11"/>
      <c r="MAA65" s="11"/>
      <c r="MAB65" s="11"/>
      <c r="MAC65" s="11"/>
      <c r="MAD65" s="11"/>
      <c r="MAE65" s="11"/>
      <c r="MAF65" s="11"/>
      <c r="MAG65" s="11"/>
      <c r="MAH65" s="11"/>
      <c r="MAI65" s="11"/>
      <c r="MAJ65" s="11"/>
      <c r="MAK65" s="11"/>
      <c r="MAL65" s="11"/>
      <c r="MAM65" s="11"/>
      <c r="MAN65" s="11"/>
      <c r="MAO65" s="11"/>
      <c r="MAP65" s="11"/>
      <c r="MAQ65" s="11"/>
      <c r="MAR65" s="11"/>
      <c r="MAS65" s="11"/>
      <c r="MAT65" s="11"/>
      <c r="MAU65" s="11"/>
      <c r="MAV65" s="11"/>
      <c r="MAW65" s="11"/>
      <c r="MAX65" s="11"/>
      <c r="MAY65" s="11"/>
      <c r="MAZ65" s="11"/>
      <c r="MBA65" s="11"/>
      <c r="MBB65" s="11"/>
      <c r="MBC65" s="11"/>
      <c r="MBD65" s="11"/>
      <c r="MBE65" s="11"/>
      <c r="MBF65" s="11"/>
      <c r="MBG65" s="11"/>
      <c r="MBH65" s="11"/>
      <c r="MBI65" s="11"/>
      <c r="MBJ65" s="11"/>
      <c r="MBK65" s="11"/>
      <c r="MBL65" s="11"/>
      <c r="MBM65" s="11"/>
      <c r="MBN65" s="11"/>
      <c r="MBO65" s="11"/>
      <c r="MBP65" s="11"/>
      <c r="MBQ65" s="11"/>
      <c r="MBR65" s="11"/>
      <c r="MBS65" s="11"/>
      <c r="MBT65" s="11"/>
      <c r="MBU65" s="11"/>
      <c r="MBV65" s="11"/>
      <c r="MBW65" s="11"/>
      <c r="MBX65" s="11"/>
      <c r="MBY65" s="11"/>
      <c r="MBZ65" s="11"/>
      <c r="MCA65" s="11"/>
      <c r="MCB65" s="11"/>
      <c r="MCC65" s="11"/>
      <c r="MCD65" s="11"/>
      <c r="MCE65" s="11"/>
      <c r="MCF65" s="11"/>
      <c r="MCG65" s="11"/>
      <c r="MCH65" s="11"/>
      <c r="MCI65" s="11"/>
      <c r="MCJ65" s="11"/>
      <c r="MCK65" s="11"/>
      <c r="MCL65" s="11"/>
      <c r="MCM65" s="11"/>
      <c r="MCN65" s="11"/>
      <c r="MCO65" s="11"/>
      <c r="MCP65" s="11"/>
      <c r="MCQ65" s="11"/>
      <c r="MCR65" s="11"/>
      <c r="MCS65" s="11"/>
      <c r="MCT65" s="11"/>
      <c r="MCU65" s="11"/>
      <c r="MCV65" s="11"/>
      <c r="MCW65" s="11"/>
      <c r="MCX65" s="11"/>
      <c r="MCY65" s="11"/>
      <c r="MCZ65" s="11"/>
      <c r="MDA65" s="11"/>
      <c r="MDB65" s="11"/>
      <c r="MDC65" s="11"/>
      <c r="MDD65" s="11"/>
      <c r="MDE65" s="11"/>
      <c r="MDF65" s="11"/>
      <c r="MDG65" s="11"/>
      <c r="MDH65" s="11"/>
      <c r="MDI65" s="11"/>
      <c r="MDJ65" s="11"/>
      <c r="MDK65" s="11"/>
      <c r="MDL65" s="11"/>
      <c r="MDM65" s="11"/>
      <c r="MDN65" s="11"/>
      <c r="MDO65" s="11"/>
      <c r="MDP65" s="11"/>
      <c r="MDQ65" s="11"/>
      <c r="MDR65" s="11"/>
      <c r="MDS65" s="11"/>
      <c r="MDT65" s="11"/>
      <c r="MDU65" s="11"/>
      <c r="MDV65" s="11"/>
      <c r="MDW65" s="11"/>
      <c r="MDX65" s="11"/>
      <c r="MDY65" s="11"/>
      <c r="MDZ65" s="11"/>
      <c r="MEA65" s="11"/>
      <c r="MEB65" s="11"/>
      <c r="MEC65" s="11"/>
      <c r="MED65" s="11"/>
      <c r="MEE65" s="11"/>
      <c r="MEF65" s="11"/>
      <c r="MEG65" s="11"/>
      <c r="MEH65" s="11"/>
      <c r="MEI65" s="11"/>
      <c r="MEJ65" s="11"/>
      <c r="MEK65" s="11"/>
      <c r="MEL65" s="11"/>
      <c r="MEM65" s="11"/>
      <c r="MEN65" s="11"/>
      <c r="MEO65" s="11"/>
      <c r="MEP65" s="11"/>
      <c r="MEQ65" s="11"/>
      <c r="MER65" s="11"/>
      <c r="MES65" s="11"/>
      <c r="MET65" s="11"/>
      <c r="MEU65" s="11"/>
      <c r="MEV65" s="11"/>
      <c r="MEW65" s="11"/>
      <c r="MEX65" s="11"/>
      <c r="MEY65" s="11"/>
      <c r="MEZ65" s="11"/>
      <c r="MFA65" s="11"/>
      <c r="MFB65" s="11"/>
      <c r="MFC65" s="11"/>
      <c r="MFD65" s="11"/>
      <c r="MFE65" s="11"/>
      <c r="MFF65" s="11"/>
      <c r="MFG65" s="11"/>
      <c r="MFH65" s="11"/>
      <c r="MFI65" s="11"/>
      <c r="MFJ65" s="11"/>
      <c r="MFK65" s="11"/>
      <c r="MFL65" s="11"/>
      <c r="MFM65" s="11"/>
      <c r="MFN65" s="11"/>
      <c r="MFO65" s="11"/>
      <c r="MFP65" s="11"/>
      <c r="MFQ65" s="11"/>
      <c r="MFR65" s="11"/>
      <c r="MFS65" s="11"/>
      <c r="MFT65" s="11"/>
      <c r="MFU65" s="11"/>
      <c r="MFV65" s="11"/>
      <c r="MFW65" s="11"/>
      <c r="MFX65" s="11"/>
      <c r="MFY65" s="11"/>
      <c r="MFZ65" s="11"/>
      <c r="MGA65" s="11"/>
      <c r="MGB65" s="11"/>
      <c r="MGC65" s="11"/>
      <c r="MGD65" s="11"/>
      <c r="MGE65" s="11"/>
      <c r="MGF65" s="11"/>
      <c r="MGG65" s="11"/>
      <c r="MGH65" s="11"/>
      <c r="MGI65" s="11"/>
      <c r="MGJ65" s="11"/>
      <c r="MGK65" s="11"/>
      <c r="MGL65" s="11"/>
      <c r="MGM65" s="11"/>
      <c r="MGN65" s="11"/>
      <c r="MGO65" s="11"/>
      <c r="MGP65" s="11"/>
      <c r="MGQ65" s="11"/>
      <c r="MGR65" s="11"/>
      <c r="MGS65" s="11"/>
      <c r="MGT65" s="11"/>
      <c r="MGU65" s="11"/>
      <c r="MGV65" s="11"/>
      <c r="MGW65" s="11"/>
      <c r="MGX65" s="11"/>
      <c r="MGY65" s="11"/>
      <c r="MGZ65" s="11"/>
      <c r="MHA65" s="11"/>
      <c r="MHB65" s="11"/>
      <c r="MHC65" s="11"/>
      <c r="MHD65" s="11"/>
      <c r="MHE65" s="11"/>
      <c r="MHF65" s="11"/>
      <c r="MHG65" s="11"/>
      <c r="MHH65" s="11"/>
      <c r="MHI65" s="11"/>
      <c r="MHJ65" s="11"/>
      <c r="MHK65" s="11"/>
      <c r="MHL65" s="11"/>
      <c r="MHM65" s="11"/>
      <c r="MHN65" s="11"/>
      <c r="MHO65" s="11"/>
      <c r="MHP65" s="11"/>
      <c r="MHQ65" s="11"/>
      <c r="MHR65" s="11"/>
      <c r="MHS65" s="11"/>
      <c r="MHT65" s="11"/>
      <c r="MHU65" s="11"/>
      <c r="MHV65" s="11"/>
      <c r="MHW65" s="11"/>
      <c r="MHX65" s="11"/>
      <c r="MHY65" s="11"/>
      <c r="MHZ65" s="11"/>
      <c r="MIA65" s="11"/>
      <c r="MIB65" s="11"/>
      <c r="MIC65" s="11"/>
      <c r="MID65" s="11"/>
      <c r="MIE65" s="11"/>
      <c r="MIF65" s="11"/>
      <c r="MIG65" s="11"/>
      <c r="MIH65" s="11"/>
      <c r="MII65" s="11"/>
      <c r="MIJ65" s="11"/>
      <c r="MIK65" s="11"/>
      <c r="MIL65" s="11"/>
      <c r="MIM65" s="11"/>
      <c r="MIN65" s="11"/>
      <c r="MIO65" s="11"/>
      <c r="MIP65" s="11"/>
      <c r="MIQ65" s="11"/>
      <c r="MIR65" s="11"/>
      <c r="MIS65" s="11"/>
      <c r="MIT65" s="11"/>
      <c r="MIU65" s="11"/>
      <c r="MIV65" s="11"/>
      <c r="MIW65" s="11"/>
      <c r="MIX65" s="11"/>
      <c r="MIY65" s="11"/>
      <c r="MIZ65" s="11"/>
      <c r="MJA65" s="11"/>
      <c r="MJB65" s="11"/>
      <c r="MJC65" s="11"/>
      <c r="MJD65" s="11"/>
      <c r="MJE65" s="11"/>
      <c r="MJF65" s="11"/>
      <c r="MJG65" s="11"/>
      <c r="MJH65" s="11"/>
      <c r="MJI65" s="11"/>
      <c r="MJJ65" s="11"/>
      <c r="MJK65" s="11"/>
      <c r="MJL65" s="11"/>
      <c r="MJM65" s="11"/>
      <c r="MJN65" s="11"/>
      <c r="MJO65" s="11"/>
      <c r="MJP65" s="11"/>
      <c r="MJQ65" s="11"/>
      <c r="MJR65" s="11"/>
      <c r="MJS65" s="11"/>
      <c r="MJT65" s="11"/>
      <c r="MJU65" s="11"/>
      <c r="MJV65" s="11"/>
      <c r="MJW65" s="11"/>
      <c r="MJX65" s="11"/>
      <c r="MJY65" s="11"/>
      <c r="MJZ65" s="11"/>
      <c r="MKA65" s="11"/>
      <c r="MKB65" s="11"/>
      <c r="MKC65" s="11"/>
      <c r="MKD65" s="11"/>
      <c r="MKE65" s="11"/>
      <c r="MKF65" s="11"/>
      <c r="MKG65" s="11"/>
      <c r="MKH65" s="11"/>
      <c r="MKI65" s="11"/>
      <c r="MKJ65" s="11"/>
      <c r="MKK65" s="11"/>
      <c r="MKL65" s="11"/>
      <c r="MKM65" s="11"/>
      <c r="MKN65" s="11"/>
      <c r="MKO65" s="11"/>
      <c r="MKP65" s="11"/>
      <c r="MKQ65" s="11"/>
      <c r="MKR65" s="11"/>
      <c r="MKS65" s="11"/>
      <c r="MKT65" s="11"/>
      <c r="MKU65" s="11"/>
      <c r="MKV65" s="11"/>
      <c r="MKW65" s="11"/>
      <c r="MKX65" s="11"/>
      <c r="MKY65" s="11"/>
      <c r="MKZ65" s="11"/>
      <c r="MLA65" s="11"/>
      <c r="MLB65" s="11"/>
      <c r="MLC65" s="11"/>
      <c r="MLD65" s="11"/>
      <c r="MLE65" s="11"/>
      <c r="MLF65" s="11"/>
      <c r="MLG65" s="11"/>
      <c r="MLH65" s="11"/>
      <c r="MLI65" s="11"/>
      <c r="MLJ65" s="11"/>
      <c r="MLK65" s="11"/>
      <c r="MLL65" s="11"/>
      <c r="MLM65" s="11"/>
      <c r="MLN65" s="11"/>
      <c r="MLO65" s="11"/>
      <c r="MLP65" s="11"/>
      <c r="MLQ65" s="11"/>
      <c r="MLR65" s="11"/>
      <c r="MLS65" s="11"/>
      <c r="MLT65" s="11"/>
      <c r="MLU65" s="11"/>
      <c r="MLV65" s="11"/>
      <c r="MLW65" s="11"/>
      <c r="MLX65" s="11"/>
      <c r="MLY65" s="11"/>
      <c r="MLZ65" s="11"/>
      <c r="MMA65" s="11"/>
      <c r="MMB65" s="11"/>
      <c r="MMC65" s="11"/>
      <c r="MMD65" s="11"/>
      <c r="MME65" s="11"/>
      <c r="MMF65" s="11"/>
      <c r="MMG65" s="11"/>
      <c r="MMH65" s="11"/>
      <c r="MMI65" s="11"/>
      <c r="MMJ65" s="11"/>
      <c r="MMK65" s="11"/>
      <c r="MML65" s="11"/>
      <c r="MMM65" s="11"/>
      <c r="MMN65" s="11"/>
      <c r="MMO65" s="11"/>
      <c r="MMP65" s="11"/>
      <c r="MMQ65" s="11"/>
      <c r="MMR65" s="11"/>
      <c r="MMS65" s="11"/>
      <c r="MMT65" s="11"/>
      <c r="MMU65" s="11"/>
      <c r="MMV65" s="11"/>
      <c r="MMW65" s="11"/>
      <c r="MMX65" s="11"/>
      <c r="MMY65" s="11"/>
      <c r="MMZ65" s="11"/>
      <c r="MNA65" s="11"/>
      <c r="MNB65" s="11"/>
      <c r="MNC65" s="11"/>
      <c r="MND65" s="11"/>
      <c r="MNE65" s="11"/>
      <c r="MNF65" s="11"/>
      <c r="MNG65" s="11"/>
      <c r="MNH65" s="11"/>
      <c r="MNI65" s="11"/>
      <c r="MNJ65" s="11"/>
      <c r="MNK65" s="11"/>
      <c r="MNL65" s="11"/>
      <c r="MNM65" s="11"/>
      <c r="MNN65" s="11"/>
      <c r="MNO65" s="11"/>
      <c r="MNP65" s="11"/>
      <c r="MNQ65" s="11"/>
      <c r="MNR65" s="11"/>
      <c r="MNS65" s="11"/>
      <c r="MNT65" s="11"/>
      <c r="MNU65" s="11"/>
      <c r="MNV65" s="11"/>
      <c r="MNW65" s="11"/>
      <c r="MNX65" s="11"/>
      <c r="MNY65" s="11"/>
      <c r="MNZ65" s="11"/>
      <c r="MOA65" s="11"/>
      <c r="MOB65" s="11"/>
      <c r="MOC65" s="11"/>
      <c r="MOD65" s="11"/>
      <c r="MOE65" s="11"/>
      <c r="MOF65" s="11"/>
      <c r="MOG65" s="11"/>
      <c r="MOH65" s="11"/>
      <c r="MOI65" s="11"/>
      <c r="MOJ65" s="11"/>
      <c r="MOK65" s="11"/>
      <c r="MOL65" s="11"/>
      <c r="MOM65" s="11"/>
      <c r="MON65" s="11"/>
      <c r="MOO65" s="11"/>
      <c r="MOP65" s="11"/>
      <c r="MOQ65" s="11"/>
      <c r="MOR65" s="11"/>
      <c r="MOS65" s="11"/>
      <c r="MOT65" s="11"/>
      <c r="MOU65" s="11"/>
      <c r="MOV65" s="11"/>
      <c r="MOW65" s="11"/>
      <c r="MOX65" s="11"/>
      <c r="MOY65" s="11"/>
      <c r="MOZ65" s="11"/>
      <c r="MPA65" s="11"/>
      <c r="MPB65" s="11"/>
      <c r="MPC65" s="11"/>
      <c r="MPD65" s="11"/>
      <c r="MPE65" s="11"/>
      <c r="MPF65" s="11"/>
      <c r="MPG65" s="11"/>
      <c r="MPH65" s="11"/>
      <c r="MPI65" s="11"/>
      <c r="MPJ65" s="11"/>
      <c r="MPK65" s="11"/>
      <c r="MPL65" s="11"/>
      <c r="MPM65" s="11"/>
      <c r="MPN65" s="11"/>
      <c r="MPO65" s="11"/>
      <c r="MPP65" s="11"/>
      <c r="MPQ65" s="11"/>
      <c r="MPR65" s="11"/>
      <c r="MPS65" s="11"/>
      <c r="MPT65" s="11"/>
      <c r="MPU65" s="11"/>
      <c r="MPV65" s="11"/>
      <c r="MPW65" s="11"/>
      <c r="MPX65" s="11"/>
      <c r="MPY65" s="11"/>
      <c r="MPZ65" s="11"/>
      <c r="MQA65" s="11"/>
      <c r="MQB65" s="11"/>
      <c r="MQC65" s="11"/>
      <c r="MQD65" s="11"/>
      <c r="MQE65" s="11"/>
      <c r="MQF65" s="11"/>
      <c r="MQG65" s="11"/>
      <c r="MQH65" s="11"/>
      <c r="MQI65" s="11"/>
      <c r="MQJ65" s="11"/>
      <c r="MQK65" s="11"/>
      <c r="MQL65" s="11"/>
      <c r="MQM65" s="11"/>
      <c r="MQN65" s="11"/>
      <c r="MQO65" s="11"/>
      <c r="MQP65" s="11"/>
      <c r="MQQ65" s="11"/>
      <c r="MQR65" s="11"/>
      <c r="MQS65" s="11"/>
      <c r="MQT65" s="11"/>
      <c r="MQU65" s="11"/>
      <c r="MQV65" s="11"/>
      <c r="MQW65" s="11"/>
      <c r="MQX65" s="11"/>
      <c r="MQY65" s="11"/>
      <c r="MQZ65" s="11"/>
      <c r="MRA65" s="11"/>
      <c r="MRB65" s="11"/>
      <c r="MRC65" s="11"/>
      <c r="MRD65" s="11"/>
      <c r="MRE65" s="11"/>
      <c r="MRF65" s="11"/>
      <c r="MRG65" s="11"/>
      <c r="MRH65" s="11"/>
      <c r="MRI65" s="11"/>
      <c r="MRJ65" s="11"/>
      <c r="MRK65" s="11"/>
      <c r="MRL65" s="11"/>
      <c r="MRM65" s="11"/>
      <c r="MRN65" s="11"/>
      <c r="MRO65" s="11"/>
      <c r="MRP65" s="11"/>
      <c r="MRQ65" s="11"/>
      <c r="MRR65" s="11"/>
      <c r="MRS65" s="11"/>
      <c r="MRT65" s="11"/>
      <c r="MRU65" s="11"/>
      <c r="MRV65" s="11"/>
      <c r="MRW65" s="11"/>
      <c r="MRX65" s="11"/>
      <c r="MRY65" s="11"/>
      <c r="MRZ65" s="11"/>
      <c r="MSA65" s="11"/>
      <c r="MSB65" s="11"/>
      <c r="MSC65" s="11"/>
      <c r="MSD65" s="11"/>
      <c r="MSE65" s="11"/>
      <c r="MSF65" s="11"/>
      <c r="MSG65" s="11"/>
      <c r="MSH65" s="11"/>
      <c r="MSI65" s="11"/>
      <c r="MSJ65" s="11"/>
      <c r="MSK65" s="11"/>
      <c r="MSL65" s="11"/>
      <c r="MSM65" s="11"/>
      <c r="MSN65" s="11"/>
      <c r="MSO65" s="11"/>
      <c r="MSP65" s="11"/>
      <c r="MSQ65" s="11"/>
      <c r="MSR65" s="11"/>
      <c r="MSS65" s="11"/>
      <c r="MST65" s="11"/>
      <c r="MSU65" s="11"/>
      <c r="MSV65" s="11"/>
      <c r="MSW65" s="11"/>
      <c r="MSX65" s="11"/>
      <c r="MSY65" s="11"/>
      <c r="MSZ65" s="11"/>
      <c r="MTA65" s="11"/>
      <c r="MTB65" s="11"/>
      <c r="MTC65" s="11"/>
      <c r="MTD65" s="11"/>
      <c r="MTE65" s="11"/>
      <c r="MTF65" s="11"/>
      <c r="MTG65" s="11"/>
      <c r="MTH65" s="11"/>
      <c r="MTI65" s="11"/>
      <c r="MTJ65" s="11"/>
      <c r="MTK65" s="11"/>
      <c r="MTL65" s="11"/>
      <c r="MTM65" s="11"/>
      <c r="MTN65" s="11"/>
      <c r="MTO65" s="11"/>
      <c r="MTP65" s="11"/>
      <c r="MTQ65" s="11"/>
      <c r="MTR65" s="11"/>
      <c r="MTS65" s="11"/>
      <c r="MTT65" s="11"/>
      <c r="MTU65" s="11"/>
      <c r="MTV65" s="11"/>
      <c r="MTW65" s="11"/>
      <c r="MTX65" s="11"/>
      <c r="MTY65" s="11"/>
      <c r="MTZ65" s="11"/>
      <c r="MUA65" s="11"/>
      <c r="MUB65" s="11"/>
      <c r="MUC65" s="11"/>
      <c r="MUD65" s="11"/>
      <c r="MUE65" s="11"/>
      <c r="MUF65" s="11"/>
      <c r="MUG65" s="11"/>
      <c r="MUH65" s="11"/>
      <c r="MUI65" s="11"/>
      <c r="MUJ65" s="11"/>
      <c r="MUK65" s="11"/>
      <c r="MUL65" s="11"/>
      <c r="MUM65" s="11"/>
      <c r="MUN65" s="11"/>
      <c r="MUO65" s="11"/>
      <c r="MUP65" s="11"/>
      <c r="MUQ65" s="11"/>
      <c r="MUR65" s="11"/>
      <c r="MUS65" s="11"/>
      <c r="MUT65" s="11"/>
      <c r="MUU65" s="11"/>
      <c r="MUV65" s="11"/>
      <c r="MUW65" s="11"/>
      <c r="MUX65" s="11"/>
      <c r="MUY65" s="11"/>
      <c r="MUZ65" s="11"/>
      <c r="MVA65" s="11"/>
      <c r="MVB65" s="11"/>
      <c r="MVC65" s="11"/>
      <c r="MVD65" s="11"/>
      <c r="MVE65" s="11"/>
      <c r="MVF65" s="11"/>
      <c r="MVG65" s="11"/>
      <c r="MVH65" s="11"/>
      <c r="MVI65" s="11"/>
      <c r="MVJ65" s="11"/>
      <c r="MVK65" s="11"/>
      <c r="MVL65" s="11"/>
      <c r="MVM65" s="11"/>
      <c r="MVN65" s="11"/>
      <c r="MVO65" s="11"/>
      <c r="MVP65" s="11"/>
      <c r="MVQ65" s="11"/>
      <c r="MVR65" s="11"/>
      <c r="MVS65" s="11"/>
      <c r="MVT65" s="11"/>
      <c r="MVU65" s="11"/>
      <c r="MVV65" s="11"/>
      <c r="MVW65" s="11"/>
      <c r="MVX65" s="11"/>
      <c r="MVY65" s="11"/>
      <c r="MVZ65" s="11"/>
      <c r="MWA65" s="11"/>
      <c r="MWB65" s="11"/>
      <c r="MWC65" s="11"/>
      <c r="MWD65" s="11"/>
      <c r="MWE65" s="11"/>
      <c r="MWF65" s="11"/>
      <c r="MWG65" s="11"/>
      <c r="MWH65" s="11"/>
      <c r="MWI65" s="11"/>
      <c r="MWJ65" s="11"/>
      <c r="MWK65" s="11"/>
      <c r="MWL65" s="11"/>
      <c r="MWM65" s="11"/>
      <c r="MWN65" s="11"/>
      <c r="MWO65" s="11"/>
      <c r="MWP65" s="11"/>
      <c r="MWQ65" s="11"/>
      <c r="MWR65" s="11"/>
      <c r="MWS65" s="11"/>
      <c r="MWT65" s="11"/>
      <c r="MWU65" s="11"/>
      <c r="MWV65" s="11"/>
      <c r="MWW65" s="11"/>
      <c r="MWX65" s="11"/>
      <c r="MWY65" s="11"/>
      <c r="MWZ65" s="11"/>
      <c r="MXA65" s="11"/>
      <c r="MXB65" s="11"/>
      <c r="MXC65" s="11"/>
      <c r="MXD65" s="11"/>
      <c r="MXE65" s="11"/>
      <c r="MXF65" s="11"/>
      <c r="MXG65" s="11"/>
      <c r="MXH65" s="11"/>
      <c r="MXI65" s="11"/>
      <c r="MXJ65" s="11"/>
      <c r="MXK65" s="11"/>
      <c r="MXL65" s="11"/>
      <c r="MXM65" s="11"/>
      <c r="MXN65" s="11"/>
      <c r="MXO65" s="11"/>
      <c r="MXP65" s="11"/>
      <c r="MXQ65" s="11"/>
      <c r="MXR65" s="11"/>
      <c r="MXS65" s="11"/>
      <c r="MXT65" s="11"/>
      <c r="MXU65" s="11"/>
      <c r="MXV65" s="11"/>
      <c r="MXW65" s="11"/>
      <c r="MXX65" s="11"/>
      <c r="MXY65" s="11"/>
      <c r="MXZ65" s="11"/>
      <c r="MYA65" s="11"/>
      <c r="MYB65" s="11"/>
      <c r="MYC65" s="11"/>
      <c r="MYD65" s="11"/>
      <c r="MYE65" s="11"/>
      <c r="MYF65" s="11"/>
      <c r="MYG65" s="11"/>
      <c r="MYH65" s="11"/>
      <c r="MYI65" s="11"/>
      <c r="MYJ65" s="11"/>
      <c r="MYK65" s="11"/>
      <c r="MYL65" s="11"/>
      <c r="MYM65" s="11"/>
      <c r="MYN65" s="11"/>
      <c r="MYO65" s="11"/>
      <c r="MYP65" s="11"/>
      <c r="MYQ65" s="11"/>
      <c r="MYR65" s="11"/>
      <c r="MYS65" s="11"/>
      <c r="MYT65" s="11"/>
      <c r="MYU65" s="11"/>
      <c r="MYV65" s="11"/>
      <c r="MYW65" s="11"/>
      <c r="MYX65" s="11"/>
      <c r="MYY65" s="11"/>
      <c r="MYZ65" s="11"/>
      <c r="MZA65" s="11"/>
      <c r="MZB65" s="11"/>
      <c r="MZC65" s="11"/>
      <c r="MZD65" s="11"/>
      <c r="MZE65" s="11"/>
      <c r="MZF65" s="11"/>
      <c r="MZG65" s="11"/>
      <c r="MZH65" s="11"/>
      <c r="MZI65" s="11"/>
      <c r="MZJ65" s="11"/>
      <c r="MZK65" s="11"/>
      <c r="MZL65" s="11"/>
      <c r="MZM65" s="11"/>
      <c r="MZN65" s="11"/>
      <c r="MZO65" s="11"/>
      <c r="MZP65" s="11"/>
      <c r="MZQ65" s="11"/>
      <c r="MZR65" s="11"/>
      <c r="MZS65" s="11"/>
      <c r="MZT65" s="11"/>
      <c r="MZU65" s="11"/>
      <c r="MZV65" s="11"/>
      <c r="MZW65" s="11"/>
      <c r="MZX65" s="11"/>
      <c r="MZY65" s="11"/>
      <c r="MZZ65" s="11"/>
      <c r="NAA65" s="11"/>
      <c r="NAB65" s="11"/>
      <c r="NAC65" s="11"/>
      <c r="NAD65" s="11"/>
      <c r="NAE65" s="11"/>
      <c r="NAF65" s="11"/>
      <c r="NAG65" s="11"/>
      <c r="NAH65" s="11"/>
      <c r="NAI65" s="11"/>
      <c r="NAJ65" s="11"/>
      <c r="NAK65" s="11"/>
      <c r="NAL65" s="11"/>
      <c r="NAM65" s="11"/>
      <c r="NAN65" s="11"/>
      <c r="NAO65" s="11"/>
      <c r="NAP65" s="11"/>
      <c r="NAQ65" s="11"/>
      <c r="NAR65" s="11"/>
      <c r="NAS65" s="11"/>
      <c r="NAT65" s="11"/>
      <c r="NAU65" s="11"/>
      <c r="NAV65" s="11"/>
      <c r="NAW65" s="11"/>
      <c r="NAX65" s="11"/>
      <c r="NAY65" s="11"/>
      <c r="NAZ65" s="11"/>
      <c r="NBA65" s="11"/>
      <c r="NBB65" s="11"/>
      <c r="NBC65" s="11"/>
      <c r="NBD65" s="11"/>
      <c r="NBE65" s="11"/>
      <c r="NBF65" s="11"/>
      <c r="NBG65" s="11"/>
      <c r="NBH65" s="11"/>
      <c r="NBI65" s="11"/>
      <c r="NBJ65" s="11"/>
      <c r="NBK65" s="11"/>
      <c r="NBL65" s="11"/>
      <c r="NBM65" s="11"/>
      <c r="NBN65" s="11"/>
      <c r="NBO65" s="11"/>
      <c r="NBP65" s="11"/>
      <c r="NBQ65" s="11"/>
      <c r="NBR65" s="11"/>
      <c r="NBS65" s="11"/>
      <c r="NBT65" s="11"/>
      <c r="NBU65" s="11"/>
      <c r="NBV65" s="11"/>
      <c r="NBW65" s="11"/>
      <c r="NBX65" s="11"/>
      <c r="NBY65" s="11"/>
      <c r="NBZ65" s="11"/>
      <c r="NCA65" s="11"/>
      <c r="NCB65" s="11"/>
      <c r="NCC65" s="11"/>
      <c r="NCD65" s="11"/>
      <c r="NCE65" s="11"/>
      <c r="NCF65" s="11"/>
      <c r="NCG65" s="11"/>
      <c r="NCH65" s="11"/>
      <c r="NCI65" s="11"/>
      <c r="NCJ65" s="11"/>
      <c r="NCK65" s="11"/>
      <c r="NCL65" s="11"/>
      <c r="NCM65" s="11"/>
      <c r="NCN65" s="11"/>
      <c r="NCO65" s="11"/>
      <c r="NCP65" s="11"/>
      <c r="NCQ65" s="11"/>
      <c r="NCR65" s="11"/>
      <c r="NCS65" s="11"/>
      <c r="NCT65" s="11"/>
      <c r="NCU65" s="11"/>
      <c r="NCV65" s="11"/>
      <c r="NCW65" s="11"/>
      <c r="NCX65" s="11"/>
      <c r="NCY65" s="11"/>
      <c r="NCZ65" s="11"/>
      <c r="NDA65" s="11"/>
      <c r="NDB65" s="11"/>
      <c r="NDC65" s="11"/>
      <c r="NDD65" s="11"/>
      <c r="NDE65" s="11"/>
      <c r="NDF65" s="11"/>
      <c r="NDG65" s="11"/>
      <c r="NDH65" s="11"/>
      <c r="NDI65" s="11"/>
      <c r="NDJ65" s="11"/>
      <c r="NDK65" s="11"/>
      <c r="NDL65" s="11"/>
      <c r="NDM65" s="11"/>
      <c r="NDN65" s="11"/>
      <c r="NDO65" s="11"/>
      <c r="NDP65" s="11"/>
      <c r="NDQ65" s="11"/>
      <c r="NDR65" s="11"/>
      <c r="NDS65" s="11"/>
      <c r="NDT65" s="11"/>
      <c r="NDU65" s="11"/>
      <c r="NDV65" s="11"/>
      <c r="NDW65" s="11"/>
      <c r="NDX65" s="11"/>
      <c r="NDY65" s="11"/>
      <c r="NDZ65" s="11"/>
      <c r="NEA65" s="11"/>
      <c r="NEB65" s="11"/>
      <c r="NEC65" s="11"/>
      <c r="NED65" s="11"/>
      <c r="NEE65" s="11"/>
      <c r="NEF65" s="11"/>
      <c r="NEG65" s="11"/>
      <c r="NEH65" s="11"/>
      <c r="NEI65" s="11"/>
      <c r="NEJ65" s="11"/>
      <c r="NEK65" s="11"/>
      <c r="NEL65" s="11"/>
      <c r="NEM65" s="11"/>
      <c r="NEN65" s="11"/>
      <c r="NEO65" s="11"/>
      <c r="NEP65" s="11"/>
      <c r="NEQ65" s="11"/>
      <c r="NER65" s="11"/>
      <c r="NES65" s="11"/>
      <c r="NET65" s="11"/>
      <c r="NEU65" s="11"/>
      <c r="NEV65" s="11"/>
      <c r="NEW65" s="11"/>
      <c r="NEX65" s="11"/>
      <c r="NEY65" s="11"/>
      <c r="NEZ65" s="11"/>
      <c r="NFA65" s="11"/>
      <c r="NFB65" s="11"/>
      <c r="NFC65" s="11"/>
      <c r="NFD65" s="11"/>
      <c r="NFE65" s="11"/>
      <c r="NFF65" s="11"/>
      <c r="NFG65" s="11"/>
      <c r="NFH65" s="11"/>
      <c r="NFI65" s="11"/>
      <c r="NFJ65" s="11"/>
      <c r="NFK65" s="11"/>
      <c r="NFL65" s="11"/>
      <c r="NFM65" s="11"/>
      <c r="NFN65" s="11"/>
      <c r="NFO65" s="11"/>
      <c r="NFP65" s="11"/>
      <c r="NFQ65" s="11"/>
      <c r="NFR65" s="11"/>
      <c r="NFS65" s="11"/>
      <c r="NFT65" s="11"/>
      <c r="NFU65" s="11"/>
      <c r="NFV65" s="11"/>
      <c r="NFW65" s="11"/>
      <c r="NFX65" s="11"/>
      <c r="NFY65" s="11"/>
      <c r="NFZ65" s="11"/>
      <c r="NGA65" s="11"/>
      <c r="NGB65" s="11"/>
      <c r="NGC65" s="11"/>
      <c r="NGD65" s="11"/>
      <c r="NGE65" s="11"/>
      <c r="NGF65" s="11"/>
      <c r="NGG65" s="11"/>
      <c r="NGH65" s="11"/>
      <c r="NGI65" s="11"/>
      <c r="NGJ65" s="11"/>
      <c r="NGK65" s="11"/>
      <c r="NGL65" s="11"/>
      <c r="NGM65" s="11"/>
      <c r="NGN65" s="11"/>
      <c r="NGO65" s="11"/>
      <c r="NGP65" s="11"/>
      <c r="NGQ65" s="11"/>
      <c r="NGR65" s="11"/>
      <c r="NGS65" s="11"/>
      <c r="NGT65" s="11"/>
      <c r="NGU65" s="11"/>
      <c r="NGV65" s="11"/>
      <c r="NGW65" s="11"/>
      <c r="NGX65" s="11"/>
      <c r="NGY65" s="11"/>
      <c r="NGZ65" s="11"/>
      <c r="NHA65" s="11"/>
      <c r="NHB65" s="11"/>
      <c r="NHC65" s="11"/>
      <c r="NHD65" s="11"/>
      <c r="NHE65" s="11"/>
      <c r="NHF65" s="11"/>
      <c r="NHG65" s="11"/>
      <c r="NHH65" s="11"/>
      <c r="NHI65" s="11"/>
      <c r="NHJ65" s="11"/>
      <c r="NHK65" s="11"/>
      <c r="NHL65" s="11"/>
      <c r="NHM65" s="11"/>
      <c r="NHN65" s="11"/>
      <c r="NHO65" s="11"/>
      <c r="NHP65" s="11"/>
      <c r="NHQ65" s="11"/>
      <c r="NHR65" s="11"/>
      <c r="NHS65" s="11"/>
      <c r="NHT65" s="11"/>
      <c r="NHU65" s="11"/>
      <c r="NHV65" s="11"/>
      <c r="NHW65" s="11"/>
      <c r="NHX65" s="11"/>
      <c r="NHY65" s="11"/>
      <c r="NHZ65" s="11"/>
      <c r="NIA65" s="11"/>
      <c r="NIB65" s="11"/>
      <c r="NIC65" s="11"/>
      <c r="NID65" s="11"/>
      <c r="NIE65" s="11"/>
      <c r="NIF65" s="11"/>
      <c r="NIG65" s="11"/>
      <c r="NIH65" s="11"/>
      <c r="NII65" s="11"/>
      <c r="NIJ65" s="11"/>
      <c r="NIK65" s="11"/>
      <c r="NIL65" s="11"/>
      <c r="NIM65" s="11"/>
      <c r="NIN65" s="11"/>
      <c r="NIO65" s="11"/>
      <c r="NIP65" s="11"/>
      <c r="NIQ65" s="11"/>
      <c r="NIR65" s="11"/>
      <c r="NIS65" s="11"/>
      <c r="NIT65" s="11"/>
      <c r="NIU65" s="11"/>
      <c r="NIV65" s="11"/>
      <c r="NIW65" s="11"/>
      <c r="NIX65" s="11"/>
      <c r="NIY65" s="11"/>
      <c r="NIZ65" s="11"/>
      <c r="NJA65" s="11"/>
      <c r="NJB65" s="11"/>
      <c r="NJC65" s="11"/>
      <c r="NJD65" s="11"/>
      <c r="NJE65" s="11"/>
      <c r="NJF65" s="11"/>
      <c r="NJG65" s="11"/>
      <c r="NJH65" s="11"/>
      <c r="NJI65" s="11"/>
      <c r="NJJ65" s="11"/>
      <c r="NJK65" s="11"/>
      <c r="NJL65" s="11"/>
      <c r="NJM65" s="11"/>
      <c r="NJN65" s="11"/>
      <c r="NJO65" s="11"/>
      <c r="NJP65" s="11"/>
      <c r="NJQ65" s="11"/>
      <c r="NJR65" s="11"/>
      <c r="NJS65" s="11"/>
      <c r="NJT65" s="11"/>
      <c r="NJU65" s="11"/>
      <c r="NJV65" s="11"/>
      <c r="NJW65" s="11"/>
      <c r="NJX65" s="11"/>
      <c r="NJY65" s="11"/>
      <c r="NJZ65" s="11"/>
      <c r="NKA65" s="11"/>
      <c r="NKB65" s="11"/>
      <c r="NKC65" s="11"/>
      <c r="NKD65" s="11"/>
      <c r="NKE65" s="11"/>
      <c r="NKF65" s="11"/>
      <c r="NKG65" s="11"/>
      <c r="NKH65" s="11"/>
      <c r="NKI65" s="11"/>
      <c r="NKJ65" s="11"/>
      <c r="NKK65" s="11"/>
      <c r="NKL65" s="11"/>
      <c r="NKM65" s="11"/>
      <c r="NKN65" s="11"/>
      <c r="NKO65" s="11"/>
      <c r="NKP65" s="11"/>
      <c r="NKQ65" s="11"/>
      <c r="NKR65" s="11"/>
      <c r="NKS65" s="11"/>
      <c r="NKT65" s="11"/>
      <c r="NKU65" s="11"/>
      <c r="NKV65" s="11"/>
      <c r="NKW65" s="11"/>
      <c r="NKX65" s="11"/>
      <c r="NKY65" s="11"/>
      <c r="NKZ65" s="11"/>
      <c r="NLA65" s="11"/>
      <c r="NLB65" s="11"/>
      <c r="NLC65" s="11"/>
      <c r="NLD65" s="11"/>
      <c r="NLE65" s="11"/>
      <c r="NLF65" s="11"/>
      <c r="NLG65" s="11"/>
      <c r="NLH65" s="11"/>
      <c r="NLI65" s="11"/>
      <c r="NLJ65" s="11"/>
      <c r="NLK65" s="11"/>
      <c r="NLL65" s="11"/>
      <c r="NLM65" s="11"/>
      <c r="NLN65" s="11"/>
      <c r="NLO65" s="11"/>
      <c r="NLP65" s="11"/>
      <c r="NLQ65" s="11"/>
      <c r="NLR65" s="11"/>
      <c r="NLS65" s="11"/>
      <c r="NLT65" s="11"/>
      <c r="NLU65" s="11"/>
      <c r="NLV65" s="11"/>
      <c r="NLW65" s="11"/>
      <c r="NLX65" s="11"/>
      <c r="NLY65" s="11"/>
      <c r="NLZ65" s="11"/>
      <c r="NMA65" s="11"/>
      <c r="NMB65" s="11"/>
      <c r="NMC65" s="11"/>
      <c r="NMD65" s="11"/>
      <c r="NME65" s="11"/>
      <c r="NMF65" s="11"/>
      <c r="NMG65" s="11"/>
      <c r="NMH65" s="11"/>
      <c r="NMI65" s="11"/>
      <c r="NMJ65" s="11"/>
      <c r="NMK65" s="11"/>
      <c r="NML65" s="11"/>
      <c r="NMM65" s="11"/>
      <c r="NMN65" s="11"/>
      <c r="NMO65" s="11"/>
      <c r="NMP65" s="11"/>
      <c r="NMQ65" s="11"/>
      <c r="NMR65" s="11"/>
      <c r="NMS65" s="11"/>
      <c r="NMT65" s="11"/>
      <c r="NMU65" s="11"/>
      <c r="NMV65" s="11"/>
      <c r="NMW65" s="11"/>
      <c r="NMX65" s="11"/>
      <c r="NMY65" s="11"/>
      <c r="NMZ65" s="11"/>
      <c r="NNA65" s="11"/>
      <c r="NNB65" s="11"/>
      <c r="NNC65" s="11"/>
      <c r="NND65" s="11"/>
      <c r="NNE65" s="11"/>
      <c r="NNF65" s="11"/>
      <c r="NNG65" s="11"/>
      <c r="NNH65" s="11"/>
      <c r="NNI65" s="11"/>
      <c r="NNJ65" s="11"/>
      <c r="NNK65" s="11"/>
      <c r="NNL65" s="11"/>
      <c r="NNM65" s="11"/>
      <c r="NNN65" s="11"/>
      <c r="NNO65" s="11"/>
      <c r="NNP65" s="11"/>
      <c r="NNQ65" s="11"/>
      <c r="NNR65" s="11"/>
      <c r="NNS65" s="11"/>
      <c r="NNT65" s="11"/>
      <c r="NNU65" s="11"/>
      <c r="NNV65" s="11"/>
      <c r="NNW65" s="11"/>
      <c r="NNX65" s="11"/>
      <c r="NNY65" s="11"/>
      <c r="NNZ65" s="11"/>
      <c r="NOA65" s="11"/>
      <c r="NOB65" s="11"/>
      <c r="NOC65" s="11"/>
      <c r="NOD65" s="11"/>
      <c r="NOE65" s="11"/>
      <c r="NOF65" s="11"/>
      <c r="NOG65" s="11"/>
      <c r="NOH65" s="11"/>
      <c r="NOI65" s="11"/>
      <c r="NOJ65" s="11"/>
      <c r="NOK65" s="11"/>
      <c r="NOL65" s="11"/>
      <c r="NOM65" s="11"/>
      <c r="NON65" s="11"/>
      <c r="NOO65" s="11"/>
      <c r="NOP65" s="11"/>
      <c r="NOQ65" s="11"/>
      <c r="NOR65" s="11"/>
      <c r="NOS65" s="11"/>
      <c r="NOT65" s="11"/>
      <c r="NOU65" s="11"/>
      <c r="NOV65" s="11"/>
      <c r="NOW65" s="11"/>
      <c r="NOX65" s="11"/>
      <c r="NOY65" s="11"/>
      <c r="NOZ65" s="11"/>
      <c r="NPA65" s="11"/>
      <c r="NPB65" s="11"/>
      <c r="NPC65" s="11"/>
      <c r="NPD65" s="11"/>
      <c r="NPE65" s="11"/>
      <c r="NPF65" s="11"/>
      <c r="NPG65" s="11"/>
      <c r="NPH65" s="11"/>
      <c r="NPI65" s="11"/>
      <c r="NPJ65" s="11"/>
      <c r="NPK65" s="11"/>
      <c r="NPL65" s="11"/>
      <c r="NPM65" s="11"/>
      <c r="NPN65" s="11"/>
      <c r="NPO65" s="11"/>
      <c r="NPP65" s="11"/>
      <c r="NPQ65" s="11"/>
      <c r="NPR65" s="11"/>
      <c r="NPS65" s="11"/>
      <c r="NPT65" s="11"/>
      <c r="NPU65" s="11"/>
      <c r="NPV65" s="11"/>
      <c r="NPW65" s="11"/>
      <c r="NPX65" s="11"/>
      <c r="NPY65" s="11"/>
      <c r="NPZ65" s="11"/>
      <c r="NQA65" s="11"/>
      <c r="NQB65" s="11"/>
      <c r="NQC65" s="11"/>
      <c r="NQD65" s="11"/>
      <c r="NQE65" s="11"/>
      <c r="NQF65" s="11"/>
      <c r="NQG65" s="11"/>
      <c r="NQH65" s="11"/>
      <c r="NQI65" s="11"/>
      <c r="NQJ65" s="11"/>
      <c r="NQK65" s="11"/>
      <c r="NQL65" s="11"/>
      <c r="NQM65" s="11"/>
      <c r="NQN65" s="11"/>
      <c r="NQO65" s="11"/>
      <c r="NQP65" s="11"/>
      <c r="NQQ65" s="11"/>
      <c r="NQR65" s="11"/>
      <c r="NQS65" s="11"/>
      <c r="NQT65" s="11"/>
      <c r="NQU65" s="11"/>
      <c r="NQV65" s="11"/>
      <c r="NQW65" s="11"/>
      <c r="NQX65" s="11"/>
      <c r="NQY65" s="11"/>
      <c r="NQZ65" s="11"/>
      <c r="NRA65" s="11"/>
      <c r="NRB65" s="11"/>
      <c r="NRC65" s="11"/>
      <c r="NRD65" s="11"/>
      <c r="NRE65" s="11"/>
      <c r="NRF65" s="11"/>
      <c r="NRG65" s="11"/>
      <c r="NRH65" s="11"/>
      <c r="NRI65" s="11"/>
      <c r="NRJ65" s="11"/>
      <c r="NRK65" s="11"/>
      <c r="NRL65" s="11"/>
      <c r="NRM65" s="11"/>
      <c r="NRN65" s="11"/>
      <c r="NRO65" s="11"/>
      <c r="NRP65" s="11"/>
      <c r="NRQ65" s="11"/>
      <c r="NRR65" s="11"/>
      <c r="NRS65" s="11"/>
      <c r="NRT65" s="11"/>
      <c r="NRU65" s="11"/>
      <c r="NRV65" s="11"/>
      <c r="NRW65" s="11"/>
      <c r="NRX65" s="11"/>
      <c r="NRY65" s="11"/>
      <c r="NRZ65" s="11"/>
      <c r="NSA65" s="11"/>
      <c r="NSB65" s="11"/>
      <c r="NSC65" s="11"/>
      <c r="NSD65" s="11"/>
      <c r="NSE65" s="11"/>
      <c r="NSF65" s="11"/>
      <c r="NSG65" s="11"/>
      <c r="NSH65" s="11"/>
      <c r="NSI65" s="11"/>
      <c r="NSJ65" s="11"/>
      <c r="NSK65" s="11"/>
      <c r="NSL65" s="11"/>
      <c r="NSM65" s="11"/>
      <c r="NSN65" s="11"/>
      <c r="NSO65" s="11"/>
      <c r="NSP65" s="11"/>
      <c r="NSQ65" s="11"/>
      <c r="NSR65" s="11"/>
      <c r="NSS65" s="11"/>
      <c r="NST65" s="11"/>
      <c r="NSU65" s="11"/>
      <c r="NSV65" s="11"/>
      <c r="NSW65" s="11"/>
      <c r="NSX65" s="11"/>
      <c r="NSY65" s="11"/>
      <c r="NSZ65" s="11"/>
      <c r="NTA65" s="11"/>
      <c r="NTB65" s="11"/>
      <c r="NTC65" s="11"/>
      <c r="NTD65" s="11"/>
      <c r="NTE65" s="11"/>
      <c r="NTF65" s="11"/>
      <c r="NTG65" s="11"/>
      <c r="NTH65" s="11"/>
      <c r="NTI65" s="11"/>
      <c r="NTJ65" s="11"/>
      <c r="NTK65" s="11"/>
      <c r="NTL65" s="11"/>
      <c r="NTM65" s="11"/>
      <c r="NTN65" s="11"/>
      <c r="NTO65" s="11"/>
      <c r="NTP65" s="11"/>
      <c r="NTQ65" s="11"/>
      <c r="NTR65" s="11"/>
      <c r="NTS65" s="11"/>
      <c r="NTT65" s="11"/>
      <c r="NTU65" s="11"/>
      <c r="NTV65" s="11"/>
      <c r="NTW65" s="11"/>
      <c r="NTX65" s="11"/>
      <c r="NTY65" s="11"/>
      <c r="NTZ65" s="11"/>
      <c r="NUA65" s="11"/>
      <c r="NUB65" s="11"/>
      <c r="NUC65" s="11"/>
      <c r="NUD65" s="11"/>
      <c r="NUE65" s="11"/>
      <c r="NUF65" s="11"/>
      <c r="NUG65" s="11"/>
      <c r="NUH65" s="11"/>
      <c r="NUI65" s="11"/>
      <c r="NUJ65" s="11"/>
      <c r="NUK65" s="11"/>
      <c r="NUL65" s="11"/>
      <c r="NUM65" s="11"/>
      <c r="NUN65" s="11"/>
      <c r="NUO65" s="11"/>
      <c r="NUP65" s="11"/>
      <c r="NUQ65" s="11"/>
      <c r="NUR65" s="11"/>
      <c r="NUS65" s="11"/>
      <c r="NUT65" s="11"/>
      <c r="NUU65" s="11"/>
      <c r="NUV65" s="11"/>
      <c r="NUW65" s="11"/>
      <c r="NUX65" s="11"/>
      <c r="NUY65" s="11"/>
      <c r="NUZ65" s="11"/>
      <c r="NVA65" s="11"/>
      <c r="NVB65" s="11"/>
      <c r="NVC65" s="11"/>
      <c r="NVD65" s="11"/>
      <c r="NVE65" s="11"/>
      <c r="NVF65" s="11"/>
      <c r="NVG65" s="11"/>
      <c r="NVH65" s="11"/>
      <c r="NVI65" s="11"/>
      <c r="NVJ65" s="11"/>
      <c r="NVK65" s="11"/>
      <c r="NVL65" s="11"/>
      <c r="NVM65" s="11"/>
      <c r="NVN65" s="11"/>
      <c r="NVO65" s="11"/>
      <c r="NVP65" s="11"/>
      <c r="NVQ65" s="11"/>
      <c r="NVR65" s="11"/>
      <c r="NVS65" s="11"/>
      <c r="NVT65" s="11"/>
      <c r="NVU65" s="11"/>
      <c r="NVV65" s="11"/>
      <c r="NVW65" s="11"/>
      <c r="NVX65" s="11"/>
      <c r="NVY65" s="11"/>
      <c r="NVZ65" s="11"/>
      <c r="NWA65" s="11"/>
      <c r="NWB65" s="11"/>
      <c r="NWC65" s="11"/>
      <c r="NWD65" s="11"/>
      <c r="NWE65" s="11"/>
      <c r="NWF65" s="11"/>
      <c r="NWG65" s="11"/>
      <c r="NWH65" s="11"/>
      <c r="NWI65" s="11"/>
      <c r="NWJ65" s="11"/>
      <c r="NWK65" s="11"/>
      <c r="NWL65" s="11"/>
      <c r="NWM65" s="11"/>
      <c r="NWN65" s="11"/>
      <c r="NWO65" s="11"/>
      <c r="NWP65" s="11"/>
      <c r="NWQ65" s="11"/>
      <c r="NWR65" s="11"/>
      <c r="NWS65" s="11"/>
      <c r="NWT65" s="11"/>
      <c r="NWU65" s="11"/>
      <c r="NWV65" s="11"/>
      <c r="NWW65" s="11"/>
      <c r="NWX65" s="11"/>
      <c r="NWY65" s="11"/>
      <c r="NWZ65" s="11"/>
      <c r="NXA65" s="11"/>
      <c r="NXB65" s="11"/>
      <c r="NXC65" s="11"/>
      <c r="NXD65" s="11"/>
      <c r="NXE65" s="11"/>
      <c r="NXF65" s="11"/>
      <c r="NXG65" s="11"/>
      <c r="NXH65" s="11"/>
      <c r="NXI65" s="11"/>
      <c r="NXJ65" s="11"/>
      <c r="NXK65" s="11"/>
      <c r="NXL65" s="11"/>
      <c r="NXM65" s="11"/>
      <c r="NXN65" s="11"/>
      <c r="NXO65" s="11"/>
      <c r="NXP65" s="11"/>
      <c r="NXQ65" s="11"/>
      <c r="NXR65" s="11"/>
      <c r="NXS65" s="11"/>
      <c r="NXT65" s="11"/>
      <c r="NXU65" s="11"/>
      <c r="NXV65" s="11"/>
      <c r="NXW65" s="11"/>
      <c r="NXX65" s="11"/>
      <c r="NXY65" s="11"/>
      <c r="NXZ65" s="11"/>
      <c r="NYA65" s="11"/>
      <c r="NYB65" s="11"/>
      <c r="NYC65" s="11"/>
      <c r="NYD65" s="11"/>
      <c r="NYE65" s="11"/>
      <c r="NYF65" s="11"/>
      <c r="NYG65" s="11"/>
      <c r="NYH65" s="11"/>
      <c r="NYI65" s="11"/>
      <c r="NYJ65" s="11"/>
      <c r="NYK65" s="11"/>
      <c r="NYL65" s="11"/>
      <c r="NYM65" s="11"/>
      <c r="NYN65" s="11"/>
      <c r="NYO65" s="11"/>
      <c r="NYP65" s="11"/>
      <c r="NYQ65" s="11"/>
      <c r="NYR65" s="11"/>
      <c r="NYS65" s="11"/>
      <c r="NYT65" s="11"/>
      <c r="NYU65" s="11"/>
      <c r="NYV65" s="11"/>
      <c r="NYW65" s="11"/>
      <c r="NYX65" s="11"/>
      <c r="NYY65" s="11"/>
      <c r="NYZ65" s="11"/>
      <c r="NZA65" s="11"/>
      <c r="NZB65" s="11"/>
      <c r="NZC65" s="11"/>
      <c r="NZD65" s="11"/>
      <c r="NZE65" s="11"/>
      <c r="NZF65" s="11"/>
      <c r="NZG65" s="11"/>
      <c r="NZH65" s="11"/>
      <c r="NZI65" s="11"/>
      <c r="NZJ65" s="11"/>
      <c r="NZK65" s="11"/>
      <c r="NZL65" s="11"/>
      <c r="NZM65" s="11"/>
      <c r="NZN65" s="11"/>
      <c r="NZO65" s="11"/>
      <c r="NZP65" s="11"/>
      <c r="NZQ65" s="11"/>
      <c r="NZR65" s="11"/>
      <c r="NZS65" s="11"/>
      <c r="NZT65" s="11"/>
      <c r="NZU65" s="11"/>
      <c r="NZV65" s="11"/>
      <c r="NZW65" s="11"/>
      <c r="NZX65" s="11"/>
      <c r="NZY65" s="11"/>
      <c r="NZZ65" s="11"/>
      <c r="OAA65" s="11"/>
      <c r="OAB65" s="11"/>
      <c r="OAC65" s="11"/>
      <c r="OAD65" s="11"/>
      <c r="OAE65" s="11"/>
      <c r="OAF65" s="11"/>
      <c r="OAG65" s="11"/>
      <c r="OAH65" s="11"/>
      <c r="OAI65" s="11"/>
      <c r="OAJ65" s="11"/>
      <c r="OAK65" s="11"/>
      <c r="OAL65" s="11"/>
      <c r="OAM65" s="11"/>
      <c r="OAN65" s="11"/>
      <c r="OAO65" s="11"/>
      <c r="OAP65" s="11"/>
      <c r="OAQ65" s="11"/>
      <c r="OAR65" s="11"/>
      <c r="OAS65" s="11"/>
      <c r="OAT65" s="11"/>
      <c r="OAU65" s="11"/>
      <c r="OAV65" s="11"/>
      <c r="OAW65" s="11"/>
      <c r="OAX65" s="11"/>
      <c r="OAY65" s="11"/>
      <c r="OAZ65" s="11"/>
      <c r="OBA65" s="11"/>
      <c r="OBB65" s="11"/>
      <c r="OBC65" s="11"/>
      <c r="OBD65" s="11"/>
      <c r="OBE65" s="11"/>
      <c r="OBF65" s="11"/>
      <c r="OBG65" s="11"/>
      <c r="OBH65" s="11"/>
      <c r="OBI65" s="11"/>
      <c r="OBJ65" s="11"/>
      <c r="OBK65" s="11"/>
      <c r="OBL65" s="11"/>
      <c r="OBM65" s="11"/>
      <c r="OBN65" s="11"/>
      <c r="OBO65" s="11"/>
      <c r="OBP65" s="11"/>
      <c r="OBQ65" s="11"/>
      <c r="OBR65" s="11"/>
      <c r="OBS65" s="11"/>
      <c r="OBT65" s="11"/>
      <c r="OBU65" s="11"/>
      <c r="OBV65" s="11"/>
      <c r="OBW65" s="11"/>
      <c r="OBX65" s="11"/>
      <c r="OBY65" s="11"/>
      <c r="OBZ65" s="11"/>
      <c r="OCA65" s="11"/>
      <c r="OCB65" s="11"/>
      <c r="OCC65" s="11"/>
      <c r="OCD65" s="11"/>
      <c r="OCE65" s="11"/>
      <c r="OCF65" s="11"/>
      <c r="OCG65" s="11"/>
      <c r="OCH65" s="11"/>
      <c r="OCI65" s="11"/>
      <c r="OCJ65" s="11"/>
      <c r="OCK65" s="11"/>
      <c r="OCL65" s="11"/>
      <c r="OCM65" s="11"/>
      <c r="OCN65" s="11"/>
      <c r="OCO65" s="11"/>
      <c r="OCP65" s="11"/>
      <c r="OCQ65" s="11"/>
      <c r="OCR65" s="11"/>
      <c r="OCS65" s="11"/>
      <c r="OCT65" s="11"/>
      <c r="OCU65" s="11"/>
      <c r="OCV65" s="11"/>
      <c r="OCW65" s="11"/>
      <c r="OCX65" s="11"/>
      <c r="OCY65" s="11"/>
      <c r="OCZ65" s="11"/>
      <c r="ODA65" s="11"/>
      <c r="ODB65" s="11"/>
      <c r="ODC65" s="11"/>
      <c r="ODD65" s="11"/>
      <c r="ODE65" s="11"/>
      <c r="ODF65" s="11"/>
      <c r="ODG65" s="11"/>
      <c r="ODH65" s="11"/>
      <c r="ODI65" s="11"/>
      <c r="ODJ65" s="11"/>
      <c r="ODK65" s="11"/>
      <c r="ODL65" s="11"/>
      <c r="ODM65" s="11"/>
      <c r="ODN65" s="11"/>
      <c r="ODO65" s="11"/>
      <c r="ODP65" s="11"/>
      <c r="ODQ65" s="11"/>
      <c r="ODR65" s="11"/>
      <c r="ODS65" s="11"/>
      <c r="ODT65" s="11"/>
      <c r="ODU65" s="11"/>
      <c r="ODV65" s="11"/>
      <c r="ODW65" s="11"/>
      <c r="ODX65" s="11"/>
      <c r="ODY65" s="11"/>
      <c r="ODZ65" s="11"/>
      <c r="OEA65" s="11"/>
      <c r="OEB65" s="11"/>
      <c r="OEC65" s="11"/>
      <c r="OED65" s="11"/>
      <c r="OEE65" s="11"/>
      <c r="OEF65" s="11"/>
      <c r="OEG65" s="11"/>
      <c r="OEH65" s="11"/>
      <c r="OEI65" s="11"/>
      <c r="OEJ65" s="11"/>
      <c r="OEK65" s="11"/>
      <c r="OEL65" s="11"/>
      <c r="OEM65" s="11"/>
      <c r="OEN65" s="11"/>
      <c r="OEO65" s="11"/>
      <c r="OEP65" s="11"/>
      <c r="OEQ65" s="11"/>
      <c r="OER65" s="11"/>
      <c r="OES65" s="11"/>
      <c r="OET65" s="11"/>
      <c r="OEU65" s="11"/>
      <c r="OEV65" s="11"/>
      <c r="OEW65" s="11"/>
      <c r="OEX65" s="11"/>
      <c r="OEY65" s="11"/>
      <c r="OEZ65" s="11"/>
      <c r="OFA65" s="11"/>
      <c r="OFB65" s="11"/>
      <c r="OFC65" s="11"/>
      <c r="OFD65" s="11"/>
      <c r="OFE65" s="11"/>
      <c r="OFF65" s="11"/>
      <c r="OFG65" s="11"/>
      <c r="OFH65" s="11"/>
      <c r="OFI65" s="11"/>
      <c r="OFJ65" s="11"/>
      <c r="OFK65" s="11"/>
      <c r="OFL65" s="11"/>
      <c r="OFM65" s="11"/>
      <c r="OFN65" s="11"/>
      <c r="OFO65" s="11"/>
      <c r="OFP65" s="11"/>
      <c r="OFQ65" s="11"/>
      <c r="OFR65" s="11"/>
      <c r="OFS65" s="11"/>
      <c r="OFT65" s="11"/>
      <c r="OFU65" s="11"/>
      <c r="OFV65" s="11"/>
      <c r="OFW65" s="11"/>
      <c r="OFX65" s="11"/>
      <c r="OFY65" s="11"/>
      <c r="OFZ65" s="11"/>
      <c r="OGA65" s="11"/>
      <c r="OGB65" s="11"/>
      <c r="OGC65" s="11"/>
      <c r="OGD65" s="11"/>
      <c r="OGE65" s="11"/>
      <c r="OGF65" s="11"/>
      <c r="OGG65" s="11"/>
      <c r="OGH65" s="11"/>
      <c r="OGI65" s="11"/>
      <c r="OGJ65" s="11"/>
      <c r="OGK65" s="11"/>
      <c r="OGL65" s="11"/>
      <c r="OGM65" s="11"/>
      <c r="OGN65" s="11"/>
      <c r="OGO65" s="11"/>
      <c r="OGP65" s="11"/>
      <c r="OGQ65" s="11"/>
      <c r="OGR65" s="11"/>
      <c r="OGS65" s="11"/>
      <c r="OGT65" s="11"/>
      <c r="OGU65" s="11"/>
      <c r="OGV65" s="11"/>
      <c r="OGW65" s="11"/>
      <c r="OGX65" s="11"/>
      <c r="OGY65" s="11"/>
      <c r="OGZ65" s="11"/>
      <c r="OHA65" s="11"/>
      <c r="OHB65" s="11"/>
      <c r="OHC65" s="11"/>
      <c r="OHD65" s="11"/>
      <c r="OHE65" s="11"/>
      <c r="OHF65" s="11"/>
      <c r="OHG65" s="11"/>
      <c r="OHH65" s="11"/>
      <c r="OHI65" s="11"/>
      <c r="OHJ65" s="11"/>
      <c r="OHK65" s="11"/>
      <c r="OHL65" s="11"/>
      <c r="OHM65" s="11"/>
      <c r="OHN65" s="11"/>
      <c r="OHO65" s="11"/>
      <c r="OHP65" s="11"/>
      <c r="OHQ65" s="11"/>
      <c r="OHR65" s="11"/>
      <c r="OHS65" s="11"/>
      <c r="OHT65" s="11"/>
      <c r="OHU65" s="11"/>
      <c r="OHV65" s="11"/>
      <c r="OHW65" s="11"/>
      <c r="OHX65" s="11"/>
      <c r="OHY65" s="11"/>
      <c r="OHZ65" s="11"/>
      <c r="OIA65" s="11"/>
      <c r="OIB65" s="11"/>
      <c r="OIC65" s="11"/>
      <c r="OID65" s="11"/>
      <c r="OIE65" s="11"/>
      <c r="OIF65" s="11"/>
      <c r="OIG65" s="11"/>
      <c r="OIH65" s="11"/>
      <c r="OII65" s="11"/>
      <c r="OIJ65" s="11"/>
      <c r="OIK65" s="11"/>
      <c r="OIL65" s="11"/>
      <c r="OIM65" s="11"/>
      <c r="OIN65" s="11"/>
      <c r="OIO65" s="11"/>
      <c r="OIP65" s="11"/>
      <c r="OIQ65" s="11"/>
      <c r="OIR65" s="11"/>
      <c r="OIS65" s="11"/>
      <c r="OIT65" s="11"/>
      <c r="OIU65" s="11"/>
      <c r="OIV65" s="11"/>
      <c r="OIW65" s="11"/>
      <c r="OIX65" s="11"/>
      <c r="OIY65" s="11"/>
      <c r="OIZ65" s="11"/>
      <c r="OJA65" s="11"/>
      <c r="OJB65" s="11"/>
      <c r="OJC65" s="11"/>
      <c r="OJD65" s="11"/>
      <c r="OJE65" s="11"/>
      <c r="OJF65" s="11"/>
      <c r="OJG65" s="11"/>
      <c r="OJH65" s="11"/>
      <c r="OJI65" s="11"/>
      <c r="OJJ65" s="11"/>
      <c r="OJK65" s="11"/>
      <c r="OJL65" s="11"/>
      <c r="OJM65" s="11"/>
      <c r="OJN65" s="11"/>
      <c r="OJO65" s="11"/>
      <c r="OJP65" s="11"/>
      <c r="OJQ65" s="11"/>
      <c r="OJR65" s="11"/>
      <c r="OJS65" s="11"/>
      <c r="OJT65" s="11"/>
      <c r="OJU65" s="11"/>
      <c r="OJV65" s="11"/>
      <c r="OJW65" s="11"/>
      <c r="OJX65" s="11"/>
      <c r="OJY65" s="11"/>
      <c r="OJZ65" s="11"/>
      <c r="OKA65" s="11"/>
      <c r="OKB65" s="11"/>
      <c r="OKC65" s="11"/>
      <c r="OKD65" s="11"/>
      <c r="OKE65" s="11"/>
      <c r="OKF65" s="11"/>
      <c r="OKG65" s="11"/>
      <c r="OKH65" s="11"/>
      <c r="OKI65" s="11"/>
      <c r="OKJ65" s="11"/>
      <c r="OKK65" s="11"/>
      <c r="OKL65" s="11"/>
      <c r="OKM65" s="11"/>
      <c r="OKN65" s="11"/>
      <c r="OKO65" s="11"/>
      <c r="OKP65" s="11"/>
      <c r="OKQ65" s="11"/>
      <c r="OKR65" s="11"/>
      <c r="OKS65" s="11"/>
      <c r="OKT65" s="11"/>
      <c r="OKU65" s="11"/>
      <c r="OKV65" s="11"/>
      <c r="OKW65" s="11"/>
      <c r="OKX65" s="11"/>
      <c r="OKY65" s="11"/>
      <c r="OKZ65" s="11"/>
      <c r="OLA65" s="11"/>
      <c r="OLB65" s="11"/>
      <c r="OLC65" s="11"/>
      <c r="OLD65" s="11"/>
      <c r="OLE65" s="11"/>
      <c r="OLF65" s="11"/>
      <c r="OLG65" s="11"/>
      <c r="OLH65" s="11"/>
      <c r="OLI65" s="11"/>
      <c r="OLJ65" s="11"/>
      <c r="OLK65" s="11"/>
      <c r="OLL65" s="11"/>
      <c r="OLM65" s="11"/>
      <c r="OLN65" s="11"/>
      <c r="OLO65" s="11"/>
      <c r="OLP65" s="11"/>
      <c r="OLQ65" s="11"/>
      <c r="OLR65" s="11"/>
      <c r="OLS65" s="11"/>
      <c r="OLT65" s="11"/>
      <c r="OLU65" s="11"/>
      <c r="OLV65" s="11"/>
      <c r="OLW65" s="11"/>
      <c r="OLX65" s="11"/>
      <c r="OLY65" s="11"/>
      <c r="OLZ65" s="11"/>
      <c r="OMA65" s="11"/>
      <c r="OMB65" s="11"/>
      <c r="OMC65" s="11"/>
      <c r="OMD65" s="11"/>
      <c r="OME65" s="11"/>
      <c r="OMF65" s="11"/>
      <c r="OMG65" s="11"/>
      <c r="OMH65" s="11"/>
      <c r="OMI65" s="11"/>
      <c r="OMJ65" s="11"/>
      <c r="OMK65" s="11"/>
      <c r="OML65" s="11"/>
      <c r="OMM65" s="11"/>
      <c r="OMN65" s="11"/>
      <c r="OMO65" s="11"/>
      <c r="OMP65" s="11"/>
      <c r="OMQ65" s="11"/>
      <c r="OMR65" s="11"/>
      <c r="OMS65" s="11"/>
      <c r="OMT65" s="11"/>
      <c r="OMU65" s="11"/>
      <c r="OMV65" s="11"/>
      <c r="OMW65" s="11"/>
      <c r="OMX65" s="11"/>
      <c r="OMY65" s="11"/>
      <c r="OMZ65" s="11"/>
      <c r="ONA65" s="11"/>
      <c r="ONB65" s="11"/>
      <c r="ONC65" s="11"/>
      <c r="OND65" s="11"/>
      <c r="ONE65" s="11"/>
      <c r="ONF65" s="11"/>
      <c r="ONG65" s="11"/>
      <c r="ONH65" s="11"/>
      <c r="ONI65" s="11"/>
      <c r="ONJ65" s="11"/>
      <c r="ONK65" s="11"/>
      <c r="ONL65" s="11"/>
      <c r="ONM65" s="11"/>
      <c r="ONN65" s="11"/>
      <c r="ONO65" s="11"/>
      <c r="ONP65" s="11"/>
      <c r="ONQ65" s="11"/>
      <c r="ONR65" s="11"/>
      <c r="ONS65" s="11"/>
      <c r="ONT65" s="11"/>
      <c r="ONU65" s="11"/>
      <c r="ONV65" s="11"/>
      <c r="ONW65" s="11"/>
      <c r="ONX65" s="11"/>
      <c r="ONY65" s="11"/>
      <c r="ONZ65" s="11"/>
      <c r="OOA65" s="11"/>
      <c r="OOB65" s="11"/>
      <c r="OOC65" s="11"/>
      <c r="OOD65" s="11"/>
      <c r="OOE65" s="11"/>
      <c r="OOF65" s="11"/>
      <c r="OOG65" s="11"/>
      <c r="OOH65" s="11"/>
      <c r="OOI65" s="11"/>
      <c r="OOJ65" s="11"/>
      <c r="OOK65" s="11"/>
      <c r="OOL65" s="11"/>
      <c r="OOM65" s="11"/>
      <c r="OON65" s="11"/>
      <c r="OOO65" s="11"/>
      <c r="OOP65" s="11"/>
      <c r="OOQ65" s="11"/>
      <c r="OOR65" s="11"/>
      <c r="OOS65" s="11"/>
      <c r="OOT65" s="11"/>
      <c r="OOU65" s="11"/>
      <c r="OOV65" s="11"/>
      <c r="OOW65" s="11"/>
      <c r="OOX65" s="11"/>
      <c r="OOY65" s="11"/>
      <c r="OOZ65" s="11"/>
      <c r="OPA65" s="11"/>
      <c r="OPB65" s="11"/>
      <c r="OPC65" s="11"/>
      <c r="OPD65" s="11"/>
      <c r="OPE65" s="11"/>
      <c r="OPF65" s="11"/>
      <c r="OPG65" s="11"/>
      <c r="OPH65" s="11"/>
      <c r="OPI65" s="11"/>
      <c r="OPJ65" s="11"/>
      <c r="OPK65" s="11"/>
      <c r="OPL65" s="11"/>
      <c r="OPM65" s="11"/>
      <c r="OPN65" s="11"/>
      <c r="OPO65" s="11"/>
      <c r="OPP65" s="11"/>
      <c r="OPQ65" s="11"/>
      <c r="OPR65" s="11"/>
      <c r="OPS65" s="11"/>
      <c r="OPT65" s="11"/>
      <c r="OPU65" s="11"/>
      <c r="OPV65" s="11"/>
      <c r="OPW65" s="11"/>
      <c r="OPX65" s="11"/>
      <c r="OPY65" s="11"/>
      <c r="OPZ65" s="11"/>
      <c r="OQA65" s="11"/>
      <c r="OQB65" s="11"/>
      <c r="OQC65" s="11"/>
      <c r="OQD65" s="11"/>
      <c r="OQE65" s="11"/>
      <c r="OQF65" s="11"/>
      <c r="OQG65" s="11"/>
      <c r="OQH65" s="11"/>
      <c r="OQI65" s="11"/>
      <c r="OQJ65" s="11"/>
      <c r="OQK65" s="11"/>
      <c r="OQL65" s="11"/>
      <c r="OQM65" s="11"/>
      <c r="OQN65" s="11"/>
      <c r="OQO65" s="11"/>
      <c r="OQP65" s="11"/>
      <c r="OQQ65" s="11"/>
      <c r="OQR65" s="11"/>
      <c r="OQS65" s="11"/>
      <c r="OQT65" s="11"/>
      <c r="OQU65" s="11"/>
      <c r="OQV65" s="11"/>
      <c r="OQW65" s="11"/>
      <c r="OQX65" s="11"/>
      <c r="OQY65" s="11"/>
      <c r="OQZ65" s="11"/>
      <c r="ORA65" s="11"/>
      <c r="ORB65" s="11"/>
      <c r="ORC65" s="11"/>
      <c r="ORD65" s="11"/>
      <c r="ORE65" s="11"/>
      <c r="ORF65" s="11"/>
      <c r="ORG65" s="11"/>
      <c r="ORH65" s="11"/>
      <c r="ORI65" s="11"/>
      <c r="ORJ65" s="11"/>
      <c r="ORK65" s="11"/>
      <c r="ORL65" s="11"/>
      <c r="ORM65" s="11"/>
      <c r="ORN65" s="11"/>
      <c r="ORO65" s="11"/>
      <c r="ORP65" s="11"/>
      <c r="ORQ65" s="11"/>
      <c r="ORR65" s="11"/>
      <c r="ORS65" s="11"/>
      <c r="ORT65" s="11"/>
      <c r="ORU65" s="11"/>
      <c r="ORV65" s="11"/>
      <c r="ORW65" s="11"/>
      <c r="ORX65" s="11"/>
      <c r="ORY65" s="11"/>
      <c r="ORZ65" s="11"/>
      <c r="OSA65" s="11"/>
      <c r="OSB65" s="11"/>
      <c r="OSC65" s="11"/>
      <c r="OSD65" s="11"/>
      <c r="OSE65" s="11"/>
      <c r="OSF65" s="11"/>
      <c r="OSG65" s="11"/>
      <c r="OSH65" s="11"/>
      <c r="OSI65" s="11"/>
      <c r="OSJ65" s="11"/>
      <c r="OSK65" s="11"/>
      <c r="OSL65" s="11"/>
      <c r="OSM65" s="11"/>
      <c r="OSN65" s="11"/>
      <c r="OSO65" s="11"/>
      <c r="OSP65" s="11"/>
      <c r="OSQ65" s="11"/>
      <c r="OSR65" s="11"/>
      <c r="OSS65" s="11"/>
      <c r="OST65" s="11"/>
      <c r="OSU65" s="11"/>
      <c r="OSV65" s="11"/>
      <c r="OSW65" s="11"/>
      <c r="OSX65" s="11"/>
      <c r="OSY65" s="11"/>
      <c r="OSZ65" s="11"/>
      <c r="OTA65" s="11"/>
      <c r="OTB65" s="11"/>
      <c r="OTC65" s="11"/>
      <c r="OTD65" s="11"/>
      <c r="OTE65" s="11"/>
      <c r="OTF65" s="11"/>
      <c r="OTG65" s="11"/>
      <c r="OTH65" s="11"/>
      <c r="OTI65" s="11"/>
      <c r="OTJ65" s="11"/>
      <c r="OTK65" s="11"/>
      <c r="OTL65" s="11"/>
      <c r="OTM65" s="11"/>
      <c r="OTN65" s="11"/>
      <c r="OTO65" s="11"/>
      <c r="OTP65" s="11"/>
      <c r="OTQ65" s="11"/>
      <c r="OTR65" s="11"/>
      <c r="OTS65" s="11"/>
      <c r="OTT65" s="11"/>
      <c r="OTU65" s="11"/>
      <c r="OTV65" s="11"/>
      <c r="OTW65" s="11"/>
      <c r="OTX65" s="11"/>
      <c r="OTY65" s="11"/>
      <c r="OTZ65" s="11"/>
      <c r="OUA65" s="11"/>
      <c r="OUB65" s="11"/>
      <c r="OUC65" s="11"/>
      <c r="OUD65" s="11"/>
      <c r="OUE65" s="11"/>
      <c r="OUF65" s="11"/>
      <c r="OUG65" s="11"/>
      <c r="OUH65" s="11"/>
      <c r="OUI65" s="11"/>
      <c r="OUJ65" s="11"/>
      <c r="OUK65" s="11"/>
      <c r="OUL65" s="11"/>
      <c r="OUM65" s="11"/>
      <c r="OUN65" s="11"/>
      <c r="OUO65" s="11"/>
      <c r="OUP65" s="11"/>
      <c r="OUQ65" s="11"/>
      <c r="OUR65" s="11"/>
      <c r="OUS65" s="11"/>
      <c r="OUT65" s="11"/>
      <c r="OUU65" s="11"/>
      <c r="OUV65" s="11"/>
      <c r="OUW65" s="11"/>
      <c r="OUX65" s="11"/>
      <c r="OUY65" s="11"/>
      <c r="OUZ65" s="11"/>
      <c r="OVA65" s="11"/>
      <c r="OVB65" s="11"/>
      <c r="OVC65" s="11"/>
      <c r="OVD65" s="11"/>
      <c r="OVE65" s="11"/>
      <c r="OVF65" s="11"/>
      <c r="OVG65" s="11"/>
      <c r="OVH65" s="11"/>
      <c r="OVI65" s="11"/>
      <c r="OVJ65" s="11"/>
      <c r="OVK65" s="11"/>
      <c r="OVL65" s="11"/>
      <c r="OVM65" s="11"/>
      <c r="OVN65" s="11"/>
      <c r="OVO65" s="11"/>
      <c r="OVP65" s="11"/>
      <c r="OVQ65" s="11"/>
      <c r="OVR65" s="11"/>
      <c r="OVS65" s="11"/>
      <c r="OVT65" s="11"/>
      <c r="OVU65" s="11"/>
      <c r="OVV65" s="11"/>
      <c r="OVW65" s="11"/>
      <c r="OVX65" s="11"/>
      <c r="OVY65" s="11"/>
      <c r="OVZ65" s="11"/>
      <c r="OWA65" s="11"/>
      <c r="OWB65" s="11"/>
      <c r="OWC65" s="11"/>
      <c r="OWD65" s="11"/>
      <c r="OWE65" s="11"/>
      <c r="OWF65" s="11"/>
      <c r="OWG65" s="11"/>
      <c r="OWH65" s="11"/>
      <c r="OWI65" s="11"/>
      <c r="OWJ65" s="11"/>
      <c r="OWK65" s="11"/>
      <c r="OWL65" s="11"/>
      <c r="OWM65" s="11"/>
      <c r="OWN65" s="11"/>
      <c r="OWO65" s="11"/>
      <c r="OWP65" s="11"/>
      <c r="OWQ65" s="11"/>
      <c r="OWR65" s="11"/>
      <c r="OWS65" s="11"/>
      <c r="OWT65" s="11"/>
      <c r="OWU65" s="11"/>
      <c r="OWV65" s="11"/>
      <c r="OWW65" s="11"/>
      <c r="OWX65" s="11"/>
      <c r="OWY65" s="11"/>
      <c r="OWZ65" s="11"/>
      <c r="OXA65" s="11"/>
      <c r="OXB65" s="11"/>
      <c r="OXC65" s="11"/>
      <c r="OXD65" s="11"/>
      <c r="OXE65" s="11"/>
      <c r="OXF65" s="11"/>
      <c r="OXG65" s="11"/>
      <c r="OXH65" s="11"/>
      <c r="OXI65" s="11"/>
      <c r="OXJ65" s="11"/>
      <c r="OXK65" s="11"/>
      <c r="OXL65" s="11"/>
      <c r="OXM65" s="11"/>
      <c r="OXN65" s="11"/>
      <c r="OXO65" s="11"/>
      <c r="OXP65" s="11"/>
      <c r="OXQ65" s="11"/>
      <c r="OXR65" s="11"/>
      <c r="OXS65" s="11"/>
      <c r="OXT65" s="11"/>
      <c r="OXU65" s="11"/>
      <c r="OXV65" s="11"/>
      <c r="OXW65" s="11"/>
      <c r="OXX65" s="11"/>
      <c r="OXY65" s="11"/>
      <c r="OXZ65" s="11"/>
      <c r="OYA65" s="11"/>
      <c r="OYB65" s="11"/>
      <c r="OYC65" s="11"/>
      <c r="OYD65" s="11"/>
      <c r="OYE65" s="11"/>
      <c r="OYF65" s="11"/>
      <c r="OYG65" s="11"/>
      <c r="OYH65" s="11"/>
      <c r="OYI65" s="11"/>
      <c r="OYJ65" s="11"/>
      <c r="OYK65" s="11"/>
      <c r="OYL65" s="11"/>
      <c r="OYM65" s="11"/>
      <c r="OYN65" s="11"/>
      <c r="OYO65" s="11"/>
      <c r="OYP65" s="11"/>
      <c r="OYQ65" s="11"/>
      <c r="OYR65" s="11"/>
      <c r="OYS65" s="11"/>
      <c r="OYT65" s="11"/>
      <c r="OYU65" s="11"/>
      <c r="OYV65" s="11"/>
      <c r="OYW65" s="11"/>
      <c r="OYX65" s="11"/>
      <c r="OYY65" s="11"/>
      <c r="OYZ65" s="11"/>
      <c r="OZA65" s="11"/>
      <c r="OZB65" s="11"/>
      <c r="OZC65" s="11"/>
      <c r="OZD65" s="11"/>
      <c r="OZE65" s="11"/>
      <c r="OZF65" s="11"/>
      <c r="OZG65" s="11"/>
      <c r="OZH65" s="11"/>
      <c r="OZI65" s="11"/>
      <c r="OZJ65" s="11"/>
      <c r="OZK65" s="11"/>
      <c r="OZL65" s="11"/>
      <c r="OZM65" s="11"/>
      <c r="OZN65" s="11"/>
      <c r="OZO65" s="11"/>
      <c r="OZP65" s="11"/>
      <c r="OZQ65" s="11"/>
      <c r="OZR65" s="11"/>
      <c r="OZS65" s="11"/>
      <c r="OZT65" s="11"/>
      <c r="OZU65" s="11"/>
      <c r="OZV65" s="11"/>
      <c r="OZW65" s="11"/>
      <c r="OZX65" s="11"/>
      <c r="OZY65" s="11"/>
      <c r="OZZ65" s="11"/>
      <c r="PAA65" s="11"/>
      <c r="PAB65" s="11"/>
      <c r="PAC65" s="11"/>
      <c r="PAD65" s="11"/>
      <c r="PAE65" s="11"/>
      <c r="PAF65" s="11"/>
      <c r="PAG65" s="11"/>
      <c r="PAH65" s="11"/>
      <c r="PAI65" s="11"/>
      <c r="PAJ65" s="11"/>
      <c r="PAK65" s="11"/>
      <c r="PAL65" s="11"/>
      <c r="PAM65" s="11"/>
      <c r="PAN65" s="11"/>
      <c r="PAO65" s="11"/>
      <c r="PAP65" s="11"/>
      <c r="PAQ65" s="11"/>
      <c r="PAR65" s="11"/>
      <c r="PAS65" s="11"/>
      <c r="PAT65" s="11"/>
      <c r="PAU65" s="11"/>
      <c r="PAV65" s="11"/>
      <c r="PAW65" s="11"/>
      <c r="PAX65" s="11"/>
      <c r="PAY65" s="11"/>
      <c r="PAZ65" s="11"/>
      <c r="PBA65" s="11"/>
      <c r="PBB65" s="11"/>
      <c r="PBC65" s="11"/>
      <c r="PBD65" s="11"/>
      <c r="PBE65" s="11"/>
      <c r="PBF65" s="11"/>
      <c r="PBG65" s="11"/>
      <c r="PBH65" s="11"/>
      <c r="PBI65" s="11"/>
      <c r="PBJ65" s="11"/>
      <c r="PBK65" s="11"/>
      <c r="PBL65" s="11"/>
      <c r="PBM65" s="11"/>
      <c r="PBN65" s="11"/>
      <c r="PBO65" s="11"/>
      <c r="PBP65" s="11"/>
      <c r="PBQ65" s="11"/>
      <c r="PBR65" s="11"/>
      <c r="PBS65" s="11"/>
      <c r="PBT65" s="11"/>
      <c r="PBU65" s="11"/>
      <c r="PBV65" s="11"/>
      <c r="PBW65" s="11"/>
      <c r="PBX65" s="11"/>
      <c r="PBY65" s="11"/>
      <c r="PBZ65" s="11"/>
      <c r="PCA65" s="11"/>
      <c r="PCB65" s="11"/>
      <c r="PCC65" s="11"/>
      <c r="PCD65" s="11"/>
      <c r="PCE65" s="11"/>
      <c r="PCF65" s="11"/>
      <c r="PCG65" s="11"/>
      <c r="PCH65" s="11"/>
      <c r="PCI65" s="11"/>
      <c r="PCJ65" s="11"/>
      <c r="PCK65" s="11"/>
      <c r="PCL65" s="11"/>
      <c r="PCM65" s="11"/>
      <c r="PCN65" s="11"/>
      <c r="PCO65" s="11"/>
      <c r="PCP65" s="11"/>
      <c r="PCQ65" s="11"/>
      <c r="PCR65" s="11"/>
      <c r="PCS65" s="11"/>
      <c r="PCT65" s="11"/>
      <c r="PCU65" s="11"/>
      <c r="PCV65" s="11"/>
      <c r="PCW65" s="11"/>
      <c r="PCX65" s="11"/>
      <c r="PCY65" s="11"/>
      <c r="PCZ65" s="11"/>
      <c r="PDA65" s="11"/>
      <c r="PDB65" s="11"/>
      <c r="PDC65" s="11"/>
      <c r="PDD65" s="11"/>
      <c r="PDE65" s="11"/>
      <c r="PDF65" s="11"/>
      <c r="PDG65" s="11"/>
      <c r="PDH65" s="11"/>
      <c r="PDI65" s="11"/>
      <c r="PDJ65" s="11"/>
      <c r="PDK65" s="11"/>
      <c r="PDL65" s="11"/>
      <c r="PDM65" s="11"/>
      <c r="PDN65" s="11"/>
      <c r="PDO65" s="11"/>
      <c r="PDP65" s="11"/>
      <c r="PDQ65" s="11"/>
      <c r="PDR65" s="11"/>
      <c r="PDS65" s="11"/>
      <c r="PDT65" s="11"/>
      <c r="PDU65" s="11"/>
      <c r="PDV65" s="11"/>
      <c r="PDW65" s="11"/>
      <c r="PDX65" s="11"/>
      <c r="PDY65" s="11"/>
      <c r="PDZ65" s="11"/>
      <c r="PEA65" s="11"/>
      <c r="PEB65" s="11"/>
      <c r="PEC65" s="11"/>
      <c r="PED65" s="11"/>
      <c r="PEE65" s="11"/>
      <c r="PEF65" s="11"/>
      <c r="PEG65" s="11"/>
      <c r="PEH65" s="11"/>
      <c r="PEI65" s="11"/>
      <c r="PEJ65" s="11"/>
      <c r="PEK65" s="11"/>
      <c r="PEL65" s="11"/>
      <c r="PEM65" s="11"/>
      <c r="PEN65" s="11"/>
      <c r="PEO65" s="11"/>
      <c r="PEP65" s="11"/>
      <c r="PEQ65" s="11"/>
      <c r="PER65" s="11"/>
      <c r="PES65" s="11"/>
      <c r="PET65" s="11"/>
      <c r="PEU65" s="11"/>
      <c r="PEV65" s="11"/>
      <c r="PEW65" s="11"/>
      <c r="PEX65" s="11"/>
      <c r="PEY65" s="11"/>
      <c r="PEZ65" s="11"/>
      <c r="PFA65" s="11"/>
      <c r="PFB65" s="11"/>
      <c r="PFC65" s="11"/>
      <c r="PFD65" s="11"/>
      <c r="PFE65" s="11"/>
      <c r="PFF65" s="11"/>
      <c r="PFG65" s="11"/>
      <c r="PFH65" s="11"/>
      <c r="PFI65" s="11"/>
      <c r="PFJ65" s="11"/>
      <c r="PFK65" s="11"/>
      <c r="PFL65" s="11"/>
      <c r="PFM65" s="11"/>
      <c r="PFN65" s="11"/>
      <c r="PFO65" s="11"/>
      <c r="PFP65" s="11"/>
      <c r="PFQ65" s="11"/>
      <c r="PFR65" s="11"/>
      <c r="PFS65" s="11"/>
      <c r="PFT65" s="11"/>
      <c r="PFU65" s="11"/>
      <c r="PFV65" s="11"/>
      <c r="PFW65" s="11"/>
      <c r="PFX65" s="11"/>
      <c r="PFY65" s="11"/>
      <c r="PFZ65" s="11"/>
      <c r="PGA65" s="11"/>
      <c r="PGB65" s="11"/>
      <c r="PGC65" s="11"/>
      <c r="PGD65" s="11"/>
      <c r="PGE65" s="11"/>
      <c r="PGF65" s="11"/>
      <c r="PGG65" s="11"/>
      <c r="PGH65" s="11"/>
      <c r="PGI65" s="11"/>
      <c r="PGJ65" s="11"/>
      <c r="PGK65" s="11"/>
      <c r="PGL65" s="11"/>
      <c r="PGM65" s="11"/>
      <c r="PGN65" s="11"/>
      <c r="PGO65" s="11"/>
      <c r="PGP65" s="11"/>
      <c r="PGQ65" s="11"/>
      <c r="PGR65" s="11"/>
      <c r="PGS65" s="11"/>
      <c r="PGT65" s="11"/>
      <c r="PGU65" s="11"/>
      <c r="PGV65" s="11"/>
      <c r="PGW65" s="11"/>
      <c r="PGX65" s="11"/>
      <c r="PGY65" s="11"/>
      <c r="PGZ65" s="11"/>
      <c r="PHA65" s="11"/>
      <c r="PHB65" s="11"/>
      <c r="PHC65" s="11"/>
      <c r="PHD65" s="11"/>
      <c r="PHE65" s="11"/>
      <c r="PHF65" s="11"/>
      <c r="PHG65" s="11"/>
      <c r="PHH65" s="11"/>
      <c r="PHI65" s="11"/>
      <c r="PHJ65" s="11"/>
      <c r="PHK65" s="11"/>
      <c r="PHL65" s="11"/>
      <c r="PHM65" s="11"/>
      <c r="PHN65" s="11"/>
      <c r="PHO65" s="11"/>
      <c r="PHP65" s="11"/>
      <c r="PHQ65" s="11"/>
      <c r="PHR65" s="11"/>
      <c r="PHS65" s="11"/>
      <c r="PHT65" s="11"/>
      <c r="PHU65" s="11"/>
      <c r="PHV65" s="11"/>
      <c r="PHW65" s="11"/>
      <c r="PHX65" s="11"/>
      <c r="PHY65" s="11"/>
      <c r="PHZ65" s="11"/>
      <c r="PIA65" s="11"/>
      <c r="PIB65" s="11"/>
      <c r="PIC65" s="11"/>
      <c r="PID65" s="11"/>
      <c r="PIE65" s="11"/>
      <c r="PIF65" s="11"/>
      <c r="PIG65" s="11"/>
      <c r="PIH65" s="11"/>
      <c r="PII65" s="11"/>
      <c r="PIJ65" s="11"/>
      <c r="PIK65" s="11"/>
      <c r="PIL65" s="11"/>
      <c r="PIM65" s="11"/>
      <c r="PIN65" s="11"/>
      <c r="PIO65" s="11"/>
      <c r="PIP65" s="11"/>
      <c r="PIQ65" s="11"/>
      <c r="PIR65" s="11"/>
      <c r="PIS65" s="11"/>
      <c r="PIT65" s="11"/>
      <c r="PIU65" s="11"/>
      <c r="PIV65" s="11"/>
      <c r="PIW65" s="11"/>
      <c r="PIX65" s="11"/>
      <c r="PIY65" s="11"/>
      <c r="PIZ65" s="11"/>
      <c r="PJA65" s="11"/>
      <c r="PJB65" s="11"/>
      <c r="PJC65" s="11"/>
      <c r="PJD65" s="11"/>
      <c r="PJE65" s="11"/>
      <c r="PJF65" s="11"/>
      <c r="PJG65" s="11"/>
      <c r="PJH65" s="11"/>
      <c r="PJI65" s="11"/>
      <c r="PJJ65" s="11"/>
      <c r="PJK65" s="11"/>
      <c r="PJL65" s="11"/>
      <c r="PJM65" s="11"/>
      <c r="PJN65" s="11"/>
      <c r="PJO65" s="11"/>
      <c r="PJP65" s="11"/>
      <c r="PJQ65" s="11"/>
      <c r="PJR65" s="11"/>
      <c r="PJS65" s="11"/>
      <c r="PJT65" s="11"/>
      <c r="PJU65" s="11"/>
      <c r="PJV65" s="11"/>
      <c r="PJW65" s="11"/>
      <c r="PJX65" s="11"/>
      <c r="PJY65" s="11"/>
      <c r="PJZ65" s="11"/>
      <c r="PKA65" s="11"/>
      <c r="PKB65" s="11"/>
      <c r="PKC65" s="11"/>
      <c r="PKD65" s="11"/>
      <c r="PKE65" s="11"/>
      <c r="PKF65" s="11"/>
      <c r="PKG65" s="11"/>
      <c r="PKH65" s="11"/>
      <c r="PKI65" s="11"/>
      <c r="PKJ65" s="11"/>
      <c r="PKK65" s="11"/>
      <c r="PKL65" s="11"/>
      <c r="PKM65" s="11"/>
      <c r="PKN65" s="11"/>
      <c r="PKO65" s="11"/>
      <c r="PKP65" s="11"/>
      <c r="PKQ65" s="11"/>
      <c r="PKR65" s="11"/>
      <c r="PKS65" s="11"/>
      <c r="PKT65" s="11"/>
      <c r="PKU65" s="11"/>
      <c r="PKV65" s="11"/>
      <c r="PKW65" s="11"/>
      <c r="PKX65" s="11"/>
      <c r="PKY65" s="11"/>
      <c r="PKZ65" s="11"/>
      <c r="PLA65" s="11"/>
      <c r="PLB65" s="11"/>
      <c r="PLC65" s="11"/>
      <c r="PLD65" s="11"/>
      <c r="PLE65" s="11"/>
      <c r="PLF65" s="11"/>
      <c r="PLG65" s="11"/>
      <c r="PLH65" s="11"/>
      <c r="PLI65" s="11"/>
      <c r="PLJ65" s="11"/>
      <c r="PLK65" s="11"/>
      <c r="PLL65" s="11"/>
      <c r="PLM65" s="11"/>
      <c r="PLN65" s="11"/>
      <c r="PLO65" s="11"/>
      <c r="PLP65" s="11"/>
      <c r="PLQ65" s="11"/>
      <c r="PLR65" s="11"/>
      <c r="PLS65" s="11"/>
      <c r="PLT65" s="11"/>
      <c r="PLU65" s="11"/>
      <c r="PLV65" s="11"/>
      <c r="PLW65" s="11"/>
      <c r="PLX65" s="11"/>
      <c r="PLY65" s="11"/>
      <c r="PLZ65" s="11"/>
      <c r="PMA65" s="11"/>
      <c r="PMB65" s="11"/>
      <c r="PMC65" s="11"/>
      <c r="PMD65" s="11"/>
      <c r="PME65" s="11"/>
      <c r="PMF65" s="11"/>
      <c r="PMG65" s="11"/>
      <c r="PMH65" s="11"/>
      <c r="PMI65" s="11"/>
      <c r="PMJ65" s="11"/>
      <c r="PMK65" s="11"/>
      <c r="PML65" s="11"/>
      <c r="PMM65" s="11"/>
      <c r="PMN65" s="11"/>
      <c r="PMO65" s="11"/>
      <c r="PMP65" s="11"/>
      <c r="PMQ65" s="11"/>
      <c r="PMR65" s="11"/>
      <c r="PMS65" s="11"/>
      <c r="PMT65" s="11"/>
      <c r="PMU65" s="11"/>
      <c r="PMV65" s="11"/>
      <c r="PMW65" s="11"/>
      <c r="PMX65" s="11"/>
      <c r="PMY65" s="11"/>
      <c r="PMZ65" s="11"/>
      <c r="PNA65" s="11"/>
      <c r="PNB65" s="11"/>
      <c r="PNC65" s="11"/>
      <c r="PND65" s="11"/>
      <c r="PNE65" s="11"/>
      <c r="PNF65" s="11"/>
      <c r="PNG65" s="11"/>
      <c r="PNH65" s="11"/>
      <c r="PNI65" s="11"/>
      <c r="PNJ65" s="11"/>
      <c r="PNK65" s="11"/>
      <c r="PNL65" s="11"/>
      <c r="PNM65" s="11"/>
      <c r="PNN65" s="11"/>
      <c r="PNO65" s="11"/>
      <c r="PNP65" s="11"/>
      <c r="PNQ65" s="11"/>
      <c r="PNR65" s="11"/>
      <c r="PNS65" s="11"/>
      <c r="PNT65" s="11"/>
      <c r="PNU65" s="11"/>
      <c r="PNV65" s="11"/>
      <c r="PNW65" s="11"/>
      <c r="PNX65" s="11"/>
      <c r="PNY65" s="11"/>
      <c r="PNZ65" s="11"/>
      <c r="POA65" s="11"/>
      <c r="POB65" s="11"/>
      <c r="POC65" s="11"/>
      <c r="POD65" s="11"/>
      <c r="POE65" s="11"/>
      <c r="POF65" s="11"/>
      <c r="POG65" s="11"/>
      <c r="POH65" s="11"/>
      <c r="POI65" s="11"/>
      <c r="POJ65" s="11"/>
      <c r="POK65" s="11"/>
      <c r="POL65" s="11"/>
      <c r="POM65" s="11"/>
      <c r="PON65" s="11"/>
      <c r="POO65" s="11"/>
      <c r="POP65" s="11"/>
      <c r="POQ65" s="11"/>
      <c r="POR65" s="11"/>
      <c r="POS65" s="11"/>
      <c r="POT65" s="11"/>
      <c r="POU65" s="11"/>
      <c r="POV65" s="11"/>
      <c r="POW65" s="11"/>
      <c r="POX65" s="11"/>
      <c r="POY65" s="11"/>
      <c r="POZ65" s="11"/>
      <c r="PPA65" s="11"/>
      <c r="PPB65" s="11"/>
      <c r="PPC65" s="11"/>
      <c r="PPD65" s="11"/>
      <c r="PPE65" s="11"/>
      <c r="PPF65" s="11"/>
      <c r="PPG65" s="11"/>
      <c r="PPH65" s="11"/>
      <c r="PPI65" s="11"/>
      <c r="PPJ65" s="11"/>
      <c r="PPK65" s="11"/>
      <c r="PPL65" s="11"/>
      <c r="PPM65" s="11"/>
      <c r="PPN65" s="11"/>
      <c r="PPO65" s="11"/>
      <c r="PPP65" s="11"/>
      <c r="PPQ65" s="11"/>
      <c r="PPR65" s="11"/>
      <c r="PPS65" s="11"/>
      <c r="PPT65" s="11"/>
      <c r="PPU65" s="11"/>
      <c r="PPV65" s="11"/>
      <c r="PPW65" s="11"/>
      <c r="PPX65" s="11"/>
      <c r="PPY65" s="11"/>
      <c r="PPZ65" s="11"/>
      <c r="PQA65" s="11"/>
      <c r="PQB65" s="11"/>
      <c r="PQC65" s="11"/>
      <c r="PQD65" s="11"/>
      <c r="PQE65" s="11"/>
      <c r="PQF65" s="11"/>
      <c r="PQG65" s="11"/>
      <c r="PQH65" s="11"/>
      <c r="PQI65" s="11"/>
      <c r="PQJ65" s="11"/>
      <c r="PQK65" s="11"/>
      <c r="PQL65" s="11"/>
      <c r="PQM65" s="11"/>
      <c r="PQN65" s="11"/>
      <c r="PQO65" s="11"/>
      <c r="PQP65" s="11"/>
      <c r="PQQ65" s="11"/>
      <c r="PQR65" s="11"/>
      <c r="PQS65" s="11"/>
      <c r="PQT65" s="11"/>
      <c r="PQU65" s="11"/>
      <c r="PQV65" s="11"/>
      <c r="PQW65" s="11"/>
      <c r="PQX65" s="11"/>
      <c r="PQY65" s="11"/>
      <c r="PQZ65" s="11"/>
      <c r="PRA65" s="11"/>
      <c r="PRB65" s="11"/>
      <c r="PRC65" s="11"/>
      <c r="PRD65" s="11"/>
      <c r="PRE65" s="11"/>
      <c r="PRF65" s="11"/>
      <c r="PRG65" s="11"/>
      <c r="PRH65" s="11"/>
      <c r="PRI65" s="11"/>
      <c r="PRJ65" s="11"/>
      <c r="PRK65" s="11"/>
      <c r="PRL65" s="11"/>
      <c r="PRM65" s="11"/>
      <c r="PRN65" s="11"/>
      <c r="PRO65" s="11"/>
      <c r="PRP65" s="11"/>
      <c r="PRQ65" s="11"/>
      <c r="PRR65" s="11"/>
      <c r="PRS65" s="11"/>
      <c r="PRT65" s="11"/>
      <c r="PRU65" s="11"/>
      <c r="PRV65" s="11"/>
      <c r="PRW65" s="11"/>
      <c r="PRX65" s="11"/>
      <c r="PRY65" s="11"/>
      <c r="PRZ65" s="11"/>
      <c r="PSA65" s="11"/>
      <c r="PSB65" s="11"/>
      <c r="PSC65" s="11"/>
      <c r="PSD65" s="11"/>
      <c r="PSE65" s="11"/>
      <c r="PSF65" s="11"/>
      <c r="PSG65" s="11"/>
      <c r="PSH65" s="11"/>
      <c r="PSI65" s="11"/>
      <c r="PSJ65" s="11"/>
      <c r="PSK65" s="11"/>
      <c r="PSL65" s="11"/>
      <c r="PSM65" s="11"/>
      <c r="PSN65" s="11"/>
      <c r="PSO65" s="11"/>
      <c r="PSP65" s="11"/>
      <c r="PSQ65" s="11"/>
      <c r="PSR65" s="11"/>
      <c r="PSS65" s="11"/>
      <c r="PST65" s="11"/>
      <c r="PSU65" s="11"/>
      <c r="PSV65" s="11"/>
      <c r="PSW65" s="11"/>
      <c r="PSX65" s="11"/>
      <c r="PSY65" s="11"/>
      <c r="PSZ65" s="11"/>
      <c r="PTA65" s="11"/>
      <c r="PTB65" s="11"/>
      <c r="PTC65" s="11"/>
      <c r="PTD65" s="11"/>
      <c r="PTE65" s="11"/>
      <c r="PTF65" s="11"/>
      <c r="PTG65" s="11"/>
      <c r="PTH65" s="11"/>
      <c r="PTI65" s="11"/>
      <c r="PTJ65" s="11"/>
      <c r="PTK65" s="11"/>
      <c r="PTL65" s="11"/>
      <c r="PTM65" s="11"/>
      <c r="PTN65" s="11"/>
      <c r="PTO65" s="11"/>
      <c r="PTP65" s="11"/>
      <c r="PTQ65" s="11"/>
      <c r="PTR65" s="11"/>
      <c r="PTS65" s="11"/>
      <c r="PTT65" s="11"/>
      <c r="PTU65" s="11"/>
      <c r="PTV65" s="11"/>
      <c r="PTW65" s="11"/>
      <c r="PTX65" s="11"/>
      <c r="PTY65" s="11"/>
      <c r="PTZ65" s="11"/>
      <c r="PUA65" s="11"/>
      <c r="PUB65" s="11"/>
      <c r="PUC65" s="11"/>
      <c r="PUD65" s="11"/>
      <c r="PUE65" s="11"/>
      <c r="PUF65" s="11"/>
      <c r="PUG65" s="11"/>
      <c r="PUH65" s="11"/>
      <c r="PUI65" s="11"/>
      <c r="PUJ65" s="11"/>
      <c r="PUK65" s="11"/>
      <c r="PUL65" s="11"/>
      <c r="PUM65" s="11"/>
      <c r="PUN65" s="11"/>
      <c r="PUO65" s="11"/>
      <c r="PUP65" s="11"/>
      <c r="PUQ65" s="11"/>
      <c r="PUR65" s="11"/>
      <c r="PUS65" s="11"/>
      <c r="PUT65" s="11"/>
      <c r="PUU65" s="11"/>
      <c r="PUV65" s="11"/>
      <c r="PUW65" s="11"/>
      <c r="PUX65" s="11"/>
      <c r="PUY65" s="11"/>
      <c r="PUZ65" s="11"/>
      <c r="PVA65" s="11"/>
      <c r="PVB65" s="11"/>
      <c r="PVC65" s="11"/>
      <c r="PVD65" s="11"/>
      <c r="PVE65" s="11"/>
      <c r="PVF65" s="11"/>
      <c r="PVG65" s="11"/>
      <c r="PVH65" s="11"/>
      <c r="PVI65" s="11"/>
      <c r="PVJ65" s="11"/>
      <c r="PVK65" s="11"/>
      <c r="PVL65" s="11"/>
      <c r="PVM65" s="11"/>
      <c r="PVN65" s="11"/>
      <c r="PVO65" s="11"/>
      <c r="PVP65" s="11"/>
      <c r="PVQ65" s="11"/>
      <c r="PVR65" s="11"/>
      <c r="PVS65" s="11"/>
      <c r="PVT65" s="11"/>
      <c r="PVU65" s="11"/>
      <c r="PVV65" s="11"/>
      <c r="PVW65" s="11"/>
      <c r="PVX65" s="11"/>
      <c r="PVY65" s="11"/>
      <c r="PVZ65" s="11"/>
      <c r="PWA65" s="11"/>
      <c r="PWB65" s="11"/>
      <c r="PWC65" s="11"/>
      <c r="PWD65" s="11"/>
      <c r="PWE65" s="11"/>
      <c r="PWF65" s="11"/>
      <c r="PWG65" s="11"/>
      <c r="PWH65" s="11"/>
      <c r="PWI65" s="11"/>
      <c r="PWJ65" s="11"/>
      <c r="PWK65" s="11"/>
      <c r="PWL65" s="11"/>
      <c r="PWM65" s="11"/>
      <c r="PWN65" s="11"/>
      <c r="PWO65" s="11"/>
      <c r="PWP65" s="11"/>
      <c r="PWQ65" s="11"/>
      <c r="PWR65" s="11"/>
      <c r="PWS65" s="11"/>
      <c r="PWT65" s="11"/>
      <c r="PWU65" s="11"/>
      <c r="PWV65" s="11"/>
      <c r="PWW65" s="11"/>
      <c r="PWX65" s="11"/>
      <c r="PWY65" s="11"/>
      <c r="PWZ65" s="11"/>
      <c r="PXA65" s="11"/>
      <c r="PXB65" s="11"/>
      <c r="PXC65" s="11"/>
      <c r="PXD65" s="11"/>
      <c r="PXE65" s="11"/>
      <c r="PXF65" s="11"/>
      <c r="PXG65" s="11"/>
      <c r="PXH65" s="11"/>
      <c r="PXI65" s="11"/>
      <c r="PXJ65" s="11"/>
      <c r="PXK65" s="11"/>
      <c r="PXL65" s="11"/>
      <c r="PXM65" s="11"/>
      <c r="PXN65" s="11"/>
      <c r="PXO65" s="11"/>
      <c r="PXP65" s="11"/>
      <c r="PXQ65" s="11"/>
      <c r="PXR65" s="11"/>
      <c r="PXS65" s="11"/>
      <c r="PXT65" s="11"/>
      <c r="PXU65" s="11"/>
      <c r="PXV65" s="11"/>
      <c r="PXW65" s="11"/>
      <c r="PXX65" s="11"/>
      <c r="PXY65" s="11"/>
      <c r="PXZ65" s="11"/>
      <c r="PYA65" s="11"/>
      <c r="PYB65" s="11"/>
      <c r="PYC65" s="11"/>
      <c r="PYD65" s="11"/>
      <c r="PYE65" s="11"/>
      <c r="PYF65" s="11"/>
      <c r="PYG65" s="11"/>
      <c r="PYH65" s="11"/>
      <c r="PYI65" s="11"/>
      <c r="PYJ65" s="11"/>
      <c r="PYK65" s="11"/>
      <c r="PYL65" s="11"/>
      <c r="PYM65" s="11"/>
      <c r="PYN65" s="11"/>
      <c r="PYO65" s="11"/>
      <c r="PYP65" s="11"/>
      <c r="PYQ65" s="11"/>
      <c r="PYR65" s="11"/>
      <c r="PYS65" s="11"/>
      <c r="PYT65" s="11"/>
      <c r="PYU65" s="11"/>
      <c r="PYV65" s="11"/>
      <c r="PYW65" s="11"/>
      <c r="PYX65" s="11"/>
      <c r="PYY65" s="11"/>
      <c r="PYZ65" s="11"/>
      <c r="PZA65" s="11"/>
      <c r="PZB65" s="11"/>
      <c r="PZC65" s="11"/>
      <c r="PZD65" s="11"/>
      <c r="PZE65" s="11"/>
      <c r="PZF65" s="11"/>
      <c r="PZG65" s="11"/>
      <c r="PZH65" s="11"/>
      <c r="PZI65" s="11"/>
      <c r="PZJ65" s="11"/>
      <c r="PZK65" s="11"/>
      <c r="PZL65" s="11"/>
      <c r="PZM65" s="11"/>
      <c r="PZN65" s="11"/>
      <c r="PZO65" s="11"/>
      <c r="PZP65" s="11"/>
      <c r="PZQ65" s="11"/>
      <c r="PZR65" s="11"/>
      <c r="PZS65" s="11"/>
      <c r="PZT65" s="11"/>
      <c r="PZU65" s="11"/>
      <c r="PZV65" s="11"/>
      <c r="PZW65" s="11"/>
      <c r="PZX65" s="11"/>
      <c r="PZY65" s="11"/>
      <c r="PZZ65" s="11"/>
      <c r="QAA65" s="11"/>
      <c r="QAB65" s="11"/>
      <c r="QAC65" s="11"/>
      <c r="QAD65" s="11"/>
      <c r="QAE65" s="11"/>
      <c r="QAF65" s="11"/>
      <c r="QAG65" s="11"/>
      <c r="QAH65" s="11"/>
      <c r="QAI65" s="11"/>
      <c r="QAJ65" s="11"/>
      <c r="QAK65" s="11"/>
      <c r="QAL65" s="11"/>
      <c r="QAM65" s="11"/>
      <c r="QAN65" s="11"/>
      <c r="QAO65" s="11"/>
      <c r="QAP65" s="11"/>
      <c r="QAQ65" s="11"/>
      <c r="QAR65" s="11"/>
      <c r="QAS65" s="11"/>
      <c r="QAT65" s="11"/>
      <c r="QAU65" s="11"/>
      <c r="QAV65" s="11"/>
      <c r="QAW65" s="11"/>
      <c r="QAX65" s="11"/>
      <c r="QAY65" s="11"/>
      <c r="QAZ65" s="11"/>
      <c r="QBA65" s="11"/>
      <c r="QBB65" s="11"/>
      <c r="QBC65" s="11"/>
      <c r="QBD65" s="11"/>
      <c r="QBE65" s="11"/>
      <c r="QBF65" s="11"/>
      <c r="QBG65" s="11"/>
      <c r="QBH65" s="11"/>
      <c r="QBI65" s="11"/>
      <c r="QBJ65" s="11"/>
      <c r="QBK65" s="11"/>
      <c r="QBL65" s="11"/>
      <c r="QBM65" s="11"/>
      <c r="QBN65" s="11"/>
      <c r="QBO65" s="11"/>
      <c r="QBP65" s="11"/>
      <c r="QBQ65" s="11"/>
      <c r="QBR65" s="11"/>
      <c r="QBS65" s="11"/>
      <c r="QBT65" s="11"/>
      <c r="QBU65" s="11"/>
      <c r="QBV65" s="11"/>
      <c r="QBW65" s="11"/>
      <c r="QBX65" s="11"/>
      <c r="QBY65" s="11"/>
      <c r="QBZ65" s="11"/>
      <c r="QCA65" s="11"/>
      <c r="QCB65" s="11"/>
      <c r="QCC65" s="11"/>
      <c r="QCD65" s="11"/>
      <c r="QCE65" s="11"/>
      <c r="QCF65" s="11"/>
      <c r="QCG65" s="11"/>
      <c r="QCH65" s="11"/>
      <c r="QCI65" s="11"/>
      <c r="QCJ65" s="11"/>
      <c r="QCK65" s="11"/>
      <c r="QCL65" s="11"/>
      <c r="QCM65" s="11"/>
      <c r="QCN65" s="11"/>
      <c r="QCO65" s="11"/>
      <c r="QCP65" s="11"/>
      <c r="QCQ65" s="11"/>
      <c r="QCR65" s="11"/>
      <c r="QCS65" s="11"/>
      <c r="QCT65" s="11"/>
      <c r="QCU65" s="11"/>
      <c r="QCV65" s="11"/>
      <c r="QCW65" s="11"/>
      <c r="QCX65" s="11"/>
      <c r="QCY65" s="11"/>
      <c r="QCZ65" s="11"/>
      <c r="QDA65" s="11"/>
      <c r="QDB65" s="11"/>
      <c r="QDC65" s="11"/>
      <c r="QDD65" s="11"/>
      <c r="QDE65" s="11"/>
      <c r="QDF65" s="11"/>
      <c r="QDG65" s="11"/>
      <c r="QDH65" s="11"/>
      <c r="QDI65" s="11"/>
      <c r="QDJ65" s="11"/>
      <c r="QDK65" s="11"/>
      <c r="QDL65" s="11"/>
      <c r="QDM65" s="11"/>
      <c r="QDN65" s="11"/>
      <c r="QDO65" s="11"/>
      <c r="QDP65" s="11"/>
      <c r="QDQ65" s="11"/>
      <c r="QDR65" s="11"/>
      <c r="QDS65" s="11"/>
      <c r="QDT65" s="11"/>
      <c r="QDU65" s="11"/>
      <c r="QDV65" s="11"/>
      <c r="QDW65" s="11"/>
      <c r="QDX65" s="11"/>
      <c r="QDY65" s="11"/>
      <c r="QDZ65" s="11"/>
      <c r="QEA65" s="11"/>
      <c r="QEB65" s="11"/>
      <c r="QEC65" s="11"/>
      <c r="QED65" s="11"/>
      <c r="QEE65" s="11"/>
      <c r="QEF65" s="11"/>
      <c r="QEG65" s="11"/>
      <c r="QEH65" s="11"/>
      <c r="QEI65" s="11"/>
      <c r="QEJ65" s="11"/>
      <c r="QEK65" s="11"/>
      <c r="QEL65" s="11"/>
      <c r="QEM65" s="11"/>
      <c r="QEN65" s="11"/>
      <c r="QEO65" s="11"/>
      <c r="QEP65" s="11"/>
      <c r="QEQ65" s="11"/>
      <c r="QER65" s="11"/>
      <c r="QES65" s="11"/>
      <c r="QET65" s="11"/>
      <c r="QEU65" s="11"/>
      <c r="QEV65" s="11"/>
      <c r="QEW65" s="11"/>
      <c r="QEX65" s="11"/>
      <c r="QEY65" s="11"/>
      <c r="QEZ65" s="11"/>
      <c r="QFA65" s="11"/>
      <c r="QFB65" s="11"/>
      <c r="QFC65" s="11"/>
      <c r="QFD65" s="11"/>
      <c r="QFE65" s="11"/>
      <c r="QFF65" s="11"/>
      <c r="QFG65" s="11"/>
      <c r="QFH65" s="11"/>
      <c r="QFI65" s="11"/>
      <c r="QFJ65" s="11"/>
      <c r="QFK65" s="11"/>
      <c r="QFL65" s="11"/>
      <c r="QFM65" s="11"/>
      <c r="QFN65" s="11"/>
      <c r="QFO65" s="11"/>
      <c r="QFP65" s="11"/>
      <c r="QFQ65" s="11"/>
      <c r="QFR65" s="11"/>
      <c r="QFS65" s="11"/>
      <c r="QFT65" s="11"/>
      <c r="QFU65" s="11"/>
      <c r="QFV65" s="11"/>
      <c r="QFW65" s="11"/>
      <c r="QFX65" s="11"/>
      <c r="QFY65" s="11"/>
      <c r="QFZ65" s="11"/>
      <c r="QGA65" s="11"/>
      <c r="QGB65" s="11"/>
      <c r="QGC65" s="11"/>
      <c r="QGD65" s="11"/>
      <c r="QGE65" s="11"/>
      <c r="QGF65" s="11"/>
      <c r="QGG65" s="11"/>
      <c r="QGH65" s="11"/>
      <c r="QGI65" s="11"/>
      <c r="QGJ65" s="11"/>
      <c r="QGK65" s="11"/>
      <c r="QGL65" s="11"/>
      <c r="QGM65" s="11"/>
      <c r="QGN65" s="11"/>
      <c r="QGO65" s="11"/>
      <c r="QGP65" s="11"/>
      <c r="QGQ65" s="11"/>
      <c r="QGR65" s="11"/>
      <c r="QGS65" s="11"/>
      <c r="QGT65" s="11"/>
      <c r="QGU65" s="11"/>
      <c r="QGV65" s="11"/>
      <c r="QGW65" s="11"/>
      <c r="QGX65" s="11"/>
      <c r="QGY65" s="11"/>
      <c r="QGZ65" s="11"/>
      <c r="QHA65" s="11"/>
      <c r="QHB65" s="11"/>
      <c r="QHC65" s="11"/>
      <c r="QHD65" s="11"/>
      <c r="QHE65" s="11"/>
      <c r="QHF65" s="11"/>
      <c r="QHG65" s="11"/>
      <c r="QHH65" s="11"/>
      <c r="QHI65" s="11"/>
      <c r="QHJ65" s="11"/>
      <c r="QHK65" s="11"/>
      <c r="QHL65" s="11"/>
      <c r="QHM65" s="11"/>
      <c r="QHN65" s="11"/>
      <c r="QHO65" s="11"/>
      <c r="QHP65" s="11"/>
      <c r="QHQ65" s="11"/>
      <c r="QHR65" s="11"/>
      <c r="QHS65" s="11"/>
      <c r="QHT65" s="11"/>
      <c r="QHU65" s="11"/>
      <c r="QHV65" s="11"/>
      <c r="QHW65" s="11"/>
      <c r="QHX65" s="11"/>
      <c r="QHY65" s="11"/>
      <c r="QHZ65" s="11"/>
      <c r="QIA65" s="11"/>
      <c r="QIB65" s="11"/>
      <c r="QIC65" s="11"/>
      <c r="QID65" s="11"/>
      <c r="QIE65" s="11"/>
      <c r="QIF65" s="11"/>
      <c r="QIG65" s="11"/>
      <c r="QIH65" s="11"/>
      <c r="QII65" s="11"/>
      <c r="QIJ65" s="11"/>
      <c r="QIK65" s="11"/>
      <c r="QIL65" s="11"/>
      <c r="QIM65" s="11"/>
      <c r="QIN65" s="11"/>
      <c r="QIO65" s="11"/>
      <c r="QIP65" s="11"/>
      <c r="QIQ65" s="11"/>
      <c r="QIR65" s="11"/>
      <c r="QIS65" s="11"/>
      <c r="QIT65" s="11"/>
      <c r="QIU65" s="11"/>
      <c r="QIV65" s="11"/>
      <c r="QIW65" s="11"/>
      <c r="QIX65" s="11"/>
      <c r="QIY65" s="11"/>
      <c r="QIZ65" s="11"/>
      <c r="QJA65" s="11"/>
      <c r="QJB65" s="11"/>
      <c r="QJC65" s="11"/>
      <c r="QJD65" s="11"/>
      <c r="QJE65" s="11"/>
      <c r="QJF65" s="11"/>
      <c r="QJG65" s="11"/>
      <c r="QJH65" s="11"/>
      <c r="QJI65" s="11"/>
      <c r="QJJ65" s="11"/>
      <c r="QJK65" s="11"/>
      <c r="QJL65" s="11"/>
      <c r="QJM65" s="11"/>
      <c r="QJN65" s="11"/>
      <c r="QJO65" s="11"/>
      <c r="QJP65" s="11"/>
      <c r="QJQ65" s="11"/>
      <c r="QJR65" s="11"/>
      <c r="QJS65" s="11"/>
      <c r="QJT65" s="11"/>
      <c r="QJU65" s="11"/>
      <c r="QJV65" s="11"/>
      <c r="QJW65" s="11"/>
      <c r="QJX65" s="11"/>
      <c r="QJY65" s="11"/>
      <c r="QJZ65" s="11"/>
      <c r="QKA65" s="11"/>
      <c r="QKB65" s="11"/>
      <c r="QKC65" s="11"/>
      <c r="QKD65" s="11"/>
      <c r="QKE65" s="11"/>
      <c r="QKF65" s="11"/>
      <c r="QKG65" s="11"/>
      <c r="QKH65" s="11"/>
      <c r="QKI65" s="11"/>
      <c r="QKJ65" s="11"/>
      <c r="QKK65" s="11"/>
      <c r="QKL65" s="11"/>
      <c r="QKM65" s="11"/>
      <c r="QKN65" s="11"/>
      <c r="QKO65" s="11"/>
      <c r="QKP65" s="11"/>
      <c r="QKQ65" s="11"/>
      <c r="QKR65" s="11"/>
      <c r="QKS65" s="11"/>
      <c r="QKT65" s="11"/>
      <c r="QKU65" s="11"/>
      <c r="QKV65" s="11"/>
      <c r="QKW65" s="11"/>
      <c r="QKX65" s="11"/>
      <c r="QKY65" s="11"/>
      <c r="QKZ65" s="11"/>
      <c r="QLA65" s="11"/>
      <c r="QLB65" s="11"/>
      <c r="QLC65" s="11"/>
      <c r="QLD65" s="11"/>
      <c r="QLE65" s="11"/>
      <c r="QLF65" s="11"/>
      <c r="QLG65" s="11"/>
      <c r="QLH65" s="11"/>
      <c r="QLI65" s="11"/>
      <c r="QLJ65" s="11"/>
      <c r="QLK65" s="11"/>
      <c r="QLL65" s="11"/>
      <c r="QLM65" s="11"/>
      <c r="QLN65" s="11"/>
      <c r="QLO65" s="11"/>
      <c r="QLP65" s="11"/>
      <c r="QLQ65" s="11"/>
      <c r="QLR65" s="11"/>
      <c r="QLS65" s="11"/>
      <c r="QLT65" s="11"/>
      <c r="QLU65" s="11"/>
      <c r="QLV65" s="11"/>
      <c r="QLW65" s="11"/>
      <c r="QLX65" s="11"/>
      <c r="QLY65" s="11"/>
      <c r="QLZ65" s="11"/>
      <c r="QMA65" s="11"/>
      <c r="QMB65" s="11"/>
      <c r="QMC65" s="11"/>
      <c r="QMD65" s="11"/>
      <c r="QME65" s="11"/>
      <c r="QMF65" s="11"/>
      <c r="QMG65" s="11"/>
      <c r="QMH65" s="11"/>
      <c r="QMI65" s="11"/>
      <c r="QMJ65" s="11"/>
      <c r="QMK65" s="11"/>
      <c r="QML65" s="11"/>
      <c r="QMM65" s="11"/>
      <c r="QMN65" s="11"/>
      <c r="QMO65" s="11"/>
      <c r="QMP65" s="11"/>
      <c r="QMQ65" s="11"/>
      <c r="QMR65" s="11"/>
      <c r="QMS65" s="11"/>
      <c r="QMT65" s="11"/>
      <c r="QMU65" s="11"/>
      <c r="QMV65" s="11"/>
      <c r="QMW65" s="11"/>
      <c r="QMX65" s="11"/>
      <c r="QMY65" s="11"/>
      <c r="QMZ65" s="11"/>
      <c r="QNA65" s="11"/>
      <c r="QNB65" s="11"/>
      <c r="QNC65" s="11"/>
      <c r="QND65" s="11"/>
      <c r="QNE65" s="11"/>
      <c r="QNF65" s="11"/>
      <c r="QNG65" s="11"/>
      <c r="QNH65" s="11"/>
      <c r="QNI65" s="11"/>
      <c r="QNJ65" s="11"/>
      <c r="QNK65" s="11"/>
      <c r="QNL65" s="11"/>
      <c r="QNM65" s="11"/>
      <c r="QNN65" s="11"/>
      <c r="QNO65" s="11"/>
      <c r="QNP65" s="11"/>
      <c r="QNQ65" s="11"/>
      <c r="QNR65" s="11"/>
      <c r="QNS65" s="11"/>
      <c r="QNT65" s="11"/>
      <c r="QNU65" s="11"/>
      <c r="QNV65" s="11"/>
      <c r="QNW65" s="11"/>
      <c r="QNX65" s="11"/>
      <c r="QNY65" s="11"/>
      <c r="QNZ65" s="11"/>
      <c r="QOA65" s="11"/>
      <c r="QOB65" s="11"/>
      <c r="QOC65" s="11"/>
      <c r="QOD65" s="11"/>
      <c r="QOE65" s="11"/>
      <c r="QOF65" s="11"/>
      <c r="QOG65" s="11"/>
      <c r="QOH65" s="11"/>
      <c r="QOI65" s="11"/>
      <c r="QOJ65" s="11"/>
      <c r="QOK65" s="11"/>
      <c r="QOL65" s="11"/>
      <c r="QOM65" s="11"/>
      <c r="QON65" s="11"/>
      <c r="QOO65" s="11"/>
      <c r="QOP65" s="11"/>
      <c r="QOQ65" s="11"/>
      <c r="QOR65" s="11"/>
      <c r="QOS65" s="11"/>
      <c r="QOT65" s="11"/>
      <c r="QOU65" s="11"/>
      <c r="QOV65" s="11"/>
      <c r="QOW65" s="11"/>
      <c r="QOX65" s="11"/>
      <c r="QOY65" s="11"/>
      <c r="QOZ65" s="11"/>
      <c r="QPA65" s="11"/>
      <c r="QPB65" s="11"/>
      <c r="QPC65" s="11"/>
      <c r="QPD65" s="11"/>
      <c r="QPE65" s="11"/>
      <c r="QPF65" s="11"/>
      <c r="QPG65" s="11"/>
      <c r="QPH65" s="11"/>
      <c r="QPI65" s="11"/>
      <c r="QPJ65" s="11"/>
      <c r="QPK65" s="11"/>
      <c r="QPL65" s="11"/>
      <c r="QPM65" s="11"/>
      <c r="QPN65" s="11"/>
      <c r="QPO65" s="11"/>
      <c r="QPP65" s="11"/>
      <c r="QPQ65" s="11"/>
      <c r="QPR65" s="11"/>
      <c r="QPS65" s="11"/>
      <c r="QPT65" s="11"/>
      <c r="QPU65" s="11"/>
      <c r="QPV65" s="11"/>
      <c r="QPW65" s="11"/>
      <c r="QPX65" s="11"/>
      <c r="QPY65" s="11"/>
      <c r="QPZ65" s="11"/>
      <c r="QQA65" s="11"/>
      <c r="QQB65" s="11"/>
      <c r="QQC65" s="11"/>
      <c r="QQD65" s="11"/>
      <c r="QQE65" s="11"/>
      <c r="QQF65" s="11"/>
      <c r="QQG65" s="11"/>
      <c r="QQH65" s="11"/>
      <c r="QQI65" s="11"/>
      <c r="QQJ65" s="11"/>
      <c r="QQK65" s="11"/>
      <c r="QQL65" s="11"/>
      <c r="QQM65" s="11"/>
      <c r="QQN65" s="11"/>
      <c r="QQO65" s="11"/>
      <c r="QQP65" s="11"/>
      <c r="QQQ65" s="11"/>
      <c r="QQR65" s="11"/>
      <c r="QQS65" s="11"/>
      <c r="QQT65" s="11"/>
      <c r="QQU65" s="11"/>
      <c r="QQV65" s="11"/>
      <c r="QQW65" s="11"/>
      <c r="QQX65" s="11"/>
      <c r="QQY65" s="11"/>
      <c r="QQZ65" s="11"/>
      <c r="QRA65" s="11"/>
      <c r="QRB65" s="11"/>
      <c r="QRC65" s="11"/>
      <c r="QRD65" s="11"/>
      <c r="QRE65" s="11"/>
      <c r="QRF65" s="11"/>
      <c r="QRG65" s="11"/>
      <c r="QRH65" s="11"/>
      <c r="QRI65" s="11"/>
      <c r="QRJ65" s="11"/>
      <c r="QRK65" s="11"/>
      <c r="QRL65" s="11"/>
      <c r="QRM65" s="11"/>
      <c r="QRN65" s="11"/>
      <c r="QRO65" s="11"/>
      <c r="QRP65" s="11"/>
      <c r="QRQ65" s="11"/>
      <c r="QRR65" s="11"/>
      <c r="QRS65" s="11"/>
      <c r="QRT65" s="11"/>
      <c r="QRU65" s="11"/>
      <c r="QRV65" s="11"/>
      <c r="QRW65" s="11"/>
      <c r="QRX65" s="11"/>
      <c r="QRY65" s="11"/>
      <c r="QRZ65" s="11"/>
      <c r="QSA65" s="11"/>
      <c r="QSB65" s="11"/>
      <c r="QSC65" s="11"/>
      <c r="QSD65" s="11"/>
      <c r="QSE65" s="11"/>
      <c r="QSF65" s="11"/>
      <c r="QSG65" s="11"/>
      <c r="QSH65" s="11"/>
      <c r="QSI65" s="11"/>
      <c r="QSJ65" s="11"/>
      <c r="QSK65" s="11"/>
      <c r="QSL65" s="11"/>
      <c r="QSM65" s="11"/>
      <c r="QSN65" s="11"/>
      <c r="QSO65" s="11"/>
      <c r="QSP65" s="11"/>
      <c r="QSQ65" s="11"/>
      <c r="QSR65" s="11"/>
      <c r="QSS65" s="11"/>
      <c r="QST65" s="11"/>
      <c r="QSU65" s="11"/>
      <c r="QSV65" s="11"/>
      <c r="QSW65" s="11"/>
      <c r="QSX65" s="11"/>
      <c r="QSY65" s="11"/>
      <c r="QSZ65" s="11"/>
      <c r="QTA65" s="11"/>
      <c r="QTB65" s="11"/>
      <c r="QTC65" s="11"/>
      <c r="QTD65" s="11"/>
      <c r="QTE65" s="11"/>
      <c r="QTF65" s="11"/>
      <c r="QTG65" s="11"/>
      <c r="QTH65" s="11"/>
      <c r="QTI65" s="11"/>
      <c r="QTJ65" s="11"/>
      <c r="QTK65" s="11"/>
      <c r="QTL65" s="11"/>
      <c r="QTM65" s="11"/>
      <c r="QTN65" s="11"/>
      <c r="QTO65" s="11"/>
      <c r="QTP65" s="11"/>
      <c r="QTQ65" s="11"/>
      <c r="QTR65" s="11"/>
      <c r="QTS65" s="11"/>
      <c r="QTT65" s="11"/>
      <c r="QTU65" s="11"/>
      <c r="QTV65" s="11"/>
      <c r="QTW65" s="11"/>
      <c r="QTX65" s="11"/>
      <c r="QTY65" s="11"/>
      <c r="QTZ65" s="11"/>
      <c r="QUA65" s="11"/>
      <c r="QUB65" s="11"/>
      <c r="QUC65" s="11"/>
      <c r="QUD65" s="11"/>
      <c r="QUE65" s="11"/>
      <c r="QUF65" s="11"/>
      <c r="QUG65" s="11"/>
      <c r="QUH65" s="11"/>
      <c r="QUI65" s="11"/>
      <c r="QUJ65" s="11"/>
      <c r="QUK65" s="11"/>
      <c r="QUL65" s="11"/>
      <c r="QUM65" s="11"/>
      <c r="QUN65" s="11"/>
      <c r="QUO65" s="11"/>
      <c r="QUP65" s="11"/>
      <c r="QUQ65" s="11"/>
      <c r="QUR65" s="11"/>
      <c r="QUS65" s="11"/>
      <c r="QUT65" s="11"/>
      <c r="QUU65" s="11"/>
      <c r="QUV65" s="11"/>
      <c r="QUW65" s="11"/>
      <c r="QUX65" s="11"/>
      <c r="QUY65" s="11"/>
      <c r="QUZ65" s="11"/>
      <c r="QVA65" s="11"/>
      <c r="QVB65" s="11"/>
      <c r="QVC65" s="11"/>
      <c r="QVD65" s="11"/>
      <c r="QVE65" s="11"/>
      <c r="QVF65" s="11"/>
      <c r="QVG65" s="11"/>
      <c r="QVH65" s="11"/>
      <c r="QVI65" s="11"/>
      <c r="QVJ65" s="11"/>
      <c r="QVK65" s="11"/>
      <c r="QVL65" s="11"/>
      <c r="QVM65" s="11"/>
      <c r="QVN65" s="11"/>
      <c r="QVO65" s="11"/>
      <c r="QVP65" s="11"/>
      <c r="QVQ65" s="11"/>
      <c r="QVR65" s="11"/>
      <c r="QVS65" s="11"/>
      <c r="QVT65" s="11"/>
      <c r="QVU65" s="11"/>
      <c r="QVV65" s="11"/>
      <c r="QVW65" s="11"/>
      <c r="QVX65" s="11"/>
      <c r="QVY65" s="11"/>
      <c r="QVZ65" s="11"/>
      <c r="QWA65" s="11"/>
      <c r="QWB65" s="11"/>
      <c r="QWC65" s="11"/>
      <c r="QWD65" s="11"/>
      <c r="QWE65" s="11"/>
      <c r="QWF65" s="11"/>
      <c r="QWG65" s="11"/>
      <c r="QWH65" s="11"/>
      <c r="QWI65" s="11"/>
      <c r="QWJ65" s="11"/>
      <c r="QWK65" s="11"/>
      <c r="QWL65" s="11"/>
      <c r="QWM65" s="11"/>
      <c r="QWN65" s="11"/>
      <c r="QWO65" s="11"/>
      <c r="QWP65" s="11"/>
      <c r="QWQ65" s="11"/>
      <c r="QWR65" s="11"/>
      <c r="QWS65" s="11"/>
      <c r="QWT65" s="11"/>
      <c r="QWU65" s="11"/>
      <c r="QWV65" s="11"/>
      <c r="QWW65" s="11"/>
      <c r="QWX65" s="11"/>
      <c r="QWY65" s="11"/>
      <c r="QWZ65" s="11"/>
      <c r="QXA65" s="11"/>
      <c r="QXB65" s="11"/>
      <c r="QXC65" s="11"/>
      <c r="QXD65" s="11"/>
      <c r="QXE65" s="11"/>
      <c r="QXF65" s="11"/>
      <c r="QXG65" s="11"/>
      <c r="QXH65" s="11"/>
      <c r="QXI65" s="11"/>
      <c r="QXJ65" s="11"/>
      <c r="QXK65" s="11"/>
      <c r="QXL65" s="11"/>
      <c r="QXM65" s="11"/>
      <c r="QXN65" s="11"/>
      <c r="QXO65" s="11"/>
      <c r="QXP65" s="11"/>
      <c r="QXQ65" s="11"/>
      <c r="QXR65" s="11"/>
      <c r="QXS65" s="11"/>
      <c r="QXT65" s="11"/>
      <c r="QXU65" s="11"/>
      <c r="QXV65" s="11"/>
      <c r="QXW65" s="11"/>
      <c r="QXX65" s="11"/>
      <c r="QXY65" s="11"/>
      <c r="QXZ65" s="11"/>
      <c r="QYA65" s="11"/>
      <c r="QYB65" s="11"/>
      <c r="QYC65" s="11"/>
      <c r="QYD65" s="11"/>
      <c r="QYE65" s="11"/>
      <c r="QYF65" s="11"/>
      <c r="QYG65" s="11"/>
      <c r="QYH65" s="11"/>
      <c r="QYI65" s="11"/>
      <c r="QYJ65" s="11"/>
      <c r="QYK65" s="11"/>
      <c r="QYL65" s="11"/>
      <c r="QYM65" s="11"/>
      <c r="QYN65" s="11"/>
      <c r="QYO65" s="11"/>
      <c r="QYP65" s="11"/>
      <c r="QYQ65" s="11"/>
      <c r="QYR65" s="11"/>
      <c r="QYS65" s="11"/>
      <c r="QYT65" s="11"/>
      <c r="QYU65" s="11"/>
      <c r="QYV65" s="11"/>
      <c r="QYW65" s="11"/>
      <c r="QYX65" s="11"/>
      <c r="QYY65" s="11"/>
      <c r="QYZ65" s="11"/>
      <c r="QZA65" s="11"/>
      <c r="QZB65" s="11"/>
      <c r="QZC65" s="11"/>
      <c r="QZD65" s="11"/>
      <c r="QZE65" s="11"/>
      <c r="QZF65" s="11"/>
      <c r="QZG65" s="11"/>
      <c r="QZH65" s="11"/>
      <c r="QZI65" s="11"/>
      <c r="QZJ65" s="11"/>
      <c r="QZK65" s="11"/>
      <c r="QZL65" s="11"/>
      <c r="QZM65" s="11"/>
      <c r="QZN65" s="11"/>
      <c r="QZO65" s="11"/>
      <c r="QZP65" s="11"/>
      <c r="QZQ65" s="11"/>
      <c r="QZR65" s="11"/>
      <c r="QZS65" s="11"/>
      <c r="QZT65" s="11"/>
      <c r="QZU65" s="11"/>
      <c r="QZV65" s="11"/>
      <c r="QZW65" s="11"/>
      <c r="QZX65" s="11"/>
      <c r="QZY65" s="11"/>
      <c r="QZZ65" s="11"/>
      <c r="RAA65" s="11"/>
      <c r="RAB65" s="11"/>
      <c r="RAC65" s="11"/>
      <c r="RAD65" s="11"/>
      <c r="RAE65" s="11"/>
      <c r="RAF65" s="11"/>
      <c r="RAG65" s="11"/>
      <c r="RAH65" s="11"/>
      <c r="RAI65" s="11"/>
      <c r="RAJ65" s="11"/>
      <c r="RAK65" s="11"/>
      <c r="RAL65" s="11"/>
      <c r="RAM65" s="11"/>
      <c r="RAN65" s="11"/>
      <c r="RAO65" s="11"/>
      <c r="RAP65" s="11"/>
      <c r="RAQ65" s="11"/>
      <c r="RAR65" s="11"/>
      <c r="RAS65" s="11"/>
      <c r="RAT65" s="11"/>
      <c r="RAU65" s="11"/>
      <c r="RAV65" s="11"/>
      <c r="RAW65" s="11"/>
      <c r="RAX65" s="11"/>
      <c r="RAY65" s="11"/>
      <c r="RAZ65" s="11"/>
      <c r="RBA65" s="11"/>
      <c r="RBB65" s="11"/>
      <c r="RBC65" s="11"/>
      <c r="RBD65" s="11"/>
      <c r="RBE65" s="11"/>
      <c r="RBF65" s="11"/>
      <c r="RBG65" s="11"/>
      <c r="RBH65" s="11"/>
      <c r="RBI65" s="11"/>
      <c r="RBJ65" s="11"/>
      <c r="RBK65" s="11"/>
      <c r="RBL65" s="11"/>
      <c r="RBM65" s="11"/>
      <c r="RBN65" s="11"/>
      <c r="RBO65" s="11"/>
      <c r="RBP65" s="11"/>
      <c r="RBQ65" s="11"/>
      <c r="RBR65" s="11"/>
      <c r="RBS65" s="11"/>
      <c r="RBT65" s="11"/>
      <c r="RBU65" s="11"/>
      <c r="RBV65" s="11"/>
      <c r="RBW65" s="11"/>
      <c r="RBX65" s="11"/>
      <c r="RBY65" s="11"/>
      <c r="RBZ65" s="11"/>
      <c r="RCA65" s="11"/>
      <c r="RCB65" s="11"/>
      <c r="RCC65" s="11"/>
      <c r="RCD65" s="11"/>
      <c r="RCE65" s="11"/>
      <c r="RCF65" s="11"/>
      <c r="RCG65" s="11"/>
      <c r="RCH65" s="11"/>
      <c r="RCI65" s="11"/>
      <c r="RCJ65" s="11"/>
      <c r="RCK65" s="11"/>
      <c r="RCL65" s="11"/>
      <c r="RCM65" s="11"/>
      <c r="RCN65" s="11"/>
      <c r="RCO65" s="11"/>
      <c r="RCP65" s="11"/>
      <c r="RCQ65" s="11"/>
      <c r="RCR65" s="11"/>
      <c r="RCS65" s="11"/>
      <c r="RCT65" s="11"/>
      <c r="RCU65" s="11"/>
      <c r="RCV65" s="11"/>
      <c r="RCW65" s="11"/>
      <c r="RCX65" s="11"/>
      <c r="RCY65" s="11"/>
      <c r="RCZ65" s="11"/>
      <c r="RDA65" s="11"/>
      <c r="RDB65" s="11"/>
      <c r="RDC65" s="11"/>
      <c r="RDD65" s="11"/>
      <c r="RDE65" s="11"/>
      <c r="RDF65" s="11"/>
      <c r="RDG65" s="11"/>
      <c r="RDH65" s="11"/>
      <c r="RDI65" s="11"/>
      <c r="RDJ65" s="11"/>
      <c r="RDK65" s="11"/>
      <c r="RDL65" s="11"/>
      <c r="RDM65" s="11"/>
      <c r="RDN65" s="11"/>
      <c r="RDO65" s="11"/>
      <c r="RDP65" s="11"/>
      <c r="RDQ65" s="11"/>
      <c r="RDR65" s="11"/>
      <c r="RDS65" s="11"/>
      <c r="RDT65" s="11"/>
      <c r="RDU65" s="11"/>
      <c r="RDV65" s="11"/>
      <c r="RDW65" s="11"/>
      <c r="RDX65" s="11"/>
      <c r="RDY65" s="11"/>
      <c r="RDZ65" s="11"/>
      <c r="REA65" s="11"/>
      <c r="REB65" s="11"/>
      <c r="REC65" s="11"/>
      <c r="RED65" s="11"/>
      <c r="REE65" s="11"/>
      <c r="REF65" s="11"/>
      <c r="REG65" s="11"/>
      <c r="REH65" s="11"/>
      <c r="REI65" s="11"/>
      <c r="REJ65" s="11"/>
      <c r="REK65" s="11"/>
      <c r="REL65" s="11"/>
      <c r="REM65" s="11"/>
      <c r="REN65" s="11"/>
      <c r="REO65" s="11"/>
      <c r="REP65" s="11"/>
      <c r="REQ65" s="11"/>
      <c r="RER65" s="11"/>
      <c r="RES65" s="11"/>
      <c r="RET65" s="11"/>
      <c r="REU65" s="11"/>
      <c r="REV65" s="11"/>
      <c r="REW65" s="11"/>
      <c r="REX65" s="11"/>
      <c r="REY65" s="11"/>
      <c r="REZ65" s="11"/>
      <c r="RFA65" s="11"/>
      <c r="RFB65" s="11"/>
      <c r="RFC65" s="11"/>
      <c r="RFD65" s="11"/>
      <c r="RFE65" s="11"/>
      <c r="RFF65" s="11"/>
      <c r="RFG65" s="11"/>
      <c r="RFH65" s="11"/>
      <c r="RFI65" s="11"/>
      <c r="RFJ65" s="11"/>
      <c r="RFK65" s="11"/>
      <c r="RFL65" s="11"/>
      <c r="RFM65" s="11"/>
      <c r="RFN65" s="11"/>
      <c r="RFO65" s="11"/>
      <c r="RFP65" s="11"/>
      <c r="RFQ65" s="11"/>
      <c r="RFR65" s="11"/>
      <c r="RFS65" s="11"/>
      <c r="RFT65" s="11"/>
      <c r="RFU65" s="11"/>
      <c r="RFV65" s="11"/>
      <c r="RFW65" s="11"/>
      <c r="RFX65" s="11"/>
      <c r="RFY65" s="11"/>
      <c r="RFZ65" s="11"/>
      <c r="RGA65" s="11"/>
      <c r="RGB65" s="11"/>
      <c r="RGC65" s="11"/>
      <c r="RGD65" s="11"/>
      <c r="RGE65" s="11"/>
      <c r="RGF65" s="11"/>
      <c r="RGG65" s="11"/>
      <c r="RGH65" s="11"/>
      <c r="RGI65" s="11"/>
      <c r="RGJ65" s="11"/>
      <c r="RGK65" s="11"/>
      <c r="RGL65" s="11"/>
      <c r="RGM65" s="11"/>
      <c r="RGN65" s="11"/>
      <c r="RGO65" s="11"/>
      <c r="RGP65" s="11"/>
      <c r="RGQ65" s="11"/>
      <c r="RGR65" s="11"/>
      <c r="RGS65" s="11"/>
      <c r="RGT65" s="11"/>
      <c r="RGU65" s="11"/>
      <c r="RGV65" s="11"/>
      <c r="RGW65" s="11"/>
      <c r="RGX65" s="11"/>
      <c r="RGY65" s="11"/>
      <c r="RGZ65" s="11"/>
      <c r="RHA65" s="11"/>
      <c r="RHB65" s="11"/>
      <c r="RHC65" s="11"/>
      <c r="RHD65" s="11"/>
      <c r="RHE65" s="11"/>
      <c r="RHF65" s="11"/>
      <c r="RHG65" s="11"/>
      <c r="RHH65" s="11"/>
      <c r="RHI65" s="11"/>
      <c r="RHJ65" s="11"/>
      <c r="RHK65" s="11"/>
      <c r="RHL65" s="11"/>
      <c r="RHM65" s="11"/>
      <c r="RHN65" s="11"/>
      <c r="RHO65" s="11"/>
      <c r="RHP65" s="11"/>
      <c r="RHQ65" s="11"/>
      <c r="RHR65" s="11"/>
      <c r="RHS65" s="11"/>
      <c r="RHT65" s="11"/>
      <c r="RHU65" s="11"/>
      <c r="RHV65" s="11"/>
      <c r="RHW65" s="11"/>
      <c r="RHX65" s="11"/>
      <c r="RHY65" s="11"/>
      <c r="RHZ65" s="11"/>
      <c r="RIA65" s="11"/>
      <c r="RIB65" s="11"/>
      <c r="RIC65" s="11"/>
      <c r="RID65" s="11"/>
      <c r="RIE65" s="11"/>
      <c r="RIF65" s="11"/>
      <c r="RIG65" s="11"/>
      <c r="RIH65" s="11"/>
      <c r="RII65" s="11"/>
      <c r="RIJ65" s="11"/>
      <c r="RIK65" s="11"/>
      <c r="RIL65" s="11"/>
      <c r="RIM65" s="11"/>
      <c r="RIN65" s="11"/>
      <c r="RIO65" s="11"/>
      <c r="RIP65" s="11"/>
      <c r="RIQ65" s="11"/>
      <c r="RIR65" s="11"/>
      <c r="RIS65" s="11"/>
      <c r="RIT65" s="11"/>
      <c r="RIU65" s="11"/>
      <c r="RIV65" s="11"/>
      <c r="RIW65" s="11"/>
      <c r="RIX65" s="11"/>
      <c r="RIY65" s="11"/>
      <c r="RIZ65" s="11"/>
      <c r="RJA65" s="11"/>
      <c r="RJB65" s="11"/>
      <c r="RJC65" s="11"/>
      <c r="RJD65" s="11"/>
      <c r="RJE65" s="11"/>
      <c r="RJF65" s="11"/>
      <c r="RJG65" s="11"/>
      <c r="RJH65" s="11"/>
      <c r="RJI65" s="11"/>
      <c r="RJJ65" s="11"/>
      <c r="RJK65" s="11"/>
      <c r="RJL65" s="11"/>
      <c r="RJM65" s="11"/>
      <c r="RJN65" s="11"/>
      <c r="RJO65" s="11"/>
      <c r="RJP65" s="11"/>
      <c r="RJQ65" s="11"/>
      <c r="RJR65" s="11"/>
      <c r="RJS65" s="11"/>
      <c r="RJT65" s="11"/>
      <c r="RJU65" s="11"/>
      <c r="RJV65" s="11"/>
      <c r="RJW65" s="11"/>
      <c r="RJX65" s="11"/>
      <c r="RJY65" s="11"/>
      <c r="RJZ65" s="11"/>
      <c r="RKA65" s="11"/>
      <c r="RKB65" s="11"/>
      <c r="RKC65" s="11"/>
      <c r="RKD65" s="11"/>
      <c r="RKE65" s="11"/>
      <c r="RKF65" s="11"/>
      <c r="RKG65" s="11"/>
      <c r="RKH65" s="11"/>
      <c r="RKI65" s="11"/>
      <c r="RKJ65" s="11"/>
      <c r="RKK65" s="11"/>
      <c r="RKL65" s="11"/>
      <c r="RKM65" s="11"/>
      <c r="RKN65" s="11"/>
      <c r="RKO65" s="11"/>
      <c r="RKP65" s="11"/>
      <c r="RKQ65" s="11"/>
      <c r="RKR65" s="11"/>
      <c r="RKS65" s="11"/>
      <c r="RKT65" s="11"/>
      <c r="RKU65" s="11"/>
      <c r="RKV65" s="11"/>
      <c r="RKW65" s="11"/>
      <c r="RKX65" s="11"/>
      <c r="RKY65" s="11"/>
      <c r="RKZ65" s="11"/>
      <c r="RLA65" s="11"/>
      <c r="RLB65" s="11"/>
      <c r="RLC65" s="11"/>
      <c r="RLD65" s="11"/>
      <c r="RLE65" s="11"/>
      <c r="RLF65" s="11"/>
      <c r="RLG65" s="11"/>
      <c r="RLH65" s="11"/>
      <c r="RLI65" s="11"/>
      <c r="RLJ65" s="11"/>
      <c r="RLK65" s="11"/>
      <c r="RLL65" s="11"/>
      <c r="RLM65" s="11"/>
      <c r="RLN65" s="11"/>
      <c r="RLO65" s="11"/>
      <c r="RLP65" s="11"/>
      <c r="RLQ65" s="11"/>
      <c r="RLR65" s="11"/>
      <c r="RLS65" s="11"/>
      <c r="RLT65" s="11"/>
      <c r="RLU65" s="11"/>
      <c r="RLV65" s="11"/>
      <c r="RLW65" s="11"/>
      <c r="RLX65" s="11"/>
      <c r="RLY65" s="11"/>
      <c r="RLZ65" s="11"/>
      <c r="RMA65" s="11"/>
      <c r="RMB65" s="11"/>
      <c r="RMC65" s="11"/>
      <c r="RMD65" s="11"/>
      <c r="RME65" s="11"/>
      <c r="RMF65" s="11"/>
      <c r="RMG65" s="11"/>
      <c r="RMH65" s="11"/>
      <c r="RMI65" s="11"/>
      <c r="RMJ65" s="11"/>
      <c r="RMK65" s="11"/>
      <c r="RML65" s="11"/>
      <c r="RMM65" s="11"/>
      <c r="RMN65" s="11"/>
      <c r="RMO65" s="11"/>
      <c r="RMP65" s="11"/>
      <c r="RMQ65" s="11"/>
      <c r="RMR65" s="11"/>
      <c r="RMS65" s="11"/>
      <c r="RMT65" s="11"/>
      <c r="RMU65" s="11"/>
      <c r="RMV65" s="11"/>
      <c r="RMW65" s="11"/>
      <c r="RMX65" s="11"/>
      <c r="RMY65" s="11"/>
      <c r="RMZ65" s="11"/>
      <c r="RNA65" s="11"/>
      <c r="RNB65" s="11"/>
      <c r="RNC65" s="11"/>
      <c r="RND65" s="11"/>
      <c r="RNE65" s="11"/>
      <c r="RNF65" s="11"/>
      <c r="RNG65" s="11"/>
      <c r="RNH65" s="11"/>
      <c r="RNI65" s="11"/>
      <c r="RNJ65" s="11"/>
      <c r="RNK65" s="11"/>
      <c r="RNL65" s="11"/>
      <c r="RNM65" s="11"/>
      <c r="RNN65" s="11"/>
      <c r="RNO65" s="11"/>
      <c r="RNP65" s="11"/>
      <c r="RNQ65" s="11"/>
      <c r="RNR65" s="11"/>
      <c r="RNS65" s="11"/>
      <c r="RNT65" s="11"/>
      <c r="RNU65" s="11"/>
      <c r="RNV65" s="11"/>
      <c r="RNW65" s="11"/>
      <c r="RNX65" s="11"/>
      <c r="RNY65" s="11"/>
      <c r="RNZ65" s="11"/>
      <c r="ROA65" s="11"/>
      <c r="ROB65" s="11"/>
      <c r="ROC65" s="11"/>
      <c r="ROD65" s="11"/>
      <c r="ROE65" s="11"/>
      <c r="ROF65" s="11"/>
      <c r="ROG65" s="11"/>
      <c r="ROH65" s="11"/>
      <c r="ROI65" s="11"/>
      <c r="ROJ65" s="11"/>
      <c r="ROK65" s="11"/>
      <c r="ROL65" s="11"/>
      <c r="ROM65" s="11"/>
      <c r="RON65" s="11"/>
      <c r="ROO65" s="11"/>
      <c r="ROP65" s="11"/>
      <c r="ROQ65" s="11"/>
      <c r="ROR65" s="11"/>
      <c r="ROS65" s="11"/>
      <c r="ROT65" s="11"/>
      <c r="ROU65" s="11"/>
      <c r="ROV65" s="11"/>
      <c r="ROW65" s="11"/>
      <c r="ROX65" s="11"/>
      <c r="ROY65" s="11"/>
      <c r="ROZ65" s="11"/>
      <c r="RPA65" s="11"/>
      <c r="RPB65" s="11"/>
      <c r="RPC65" s="11"/>
      <c r="RPD65" s="11"/>
      <c r="RPE65" s="11"/>
      <c r="RPF65" s="11"/>
      <c r="RPG65" s="11"/>
      <c r="RPH65" s="11"/>
      <c r="RPI65" s="11"/>
      <c r="RPJ65" s="11"/>
      <c r="RPK65" s="11"/>
      <c r="RPL65" s="11"/>
      <c r="RPM65" s="11"/>
      <c r="RPN65" s="11"/>
      <c r="RPO65" s="11"/>
      <c r="RPP65" s="11"/>
      <c r="RPQ65" s="11"/>
      <c r="RPR65" s="11"/>
      <c r="RPS65" s="11"/>
      <c r="RPT65" s="11"/>
      <c r="RPU65" s="11"/>
      <c r="RPV65" s="11"/>
      <c r="RPW65" s="11"/>
      <c r="RPX65" s="11"/>
      <c r="RPY65" s="11"/>
      <c r="RPZ65" s="11"/>
      <c r="RQA65" s="11"/>
      <c r="RQB65" s="11"/>
      <c r="RQC65" s="11"/>
      <c r="RQD65" s="11"/>
      <c r="RQE65" s="11"/>
      <c r="RQF65" s="11"/>
      <c r="RQG65" s="11"/>
      <c r="RQH65" s="11"/>
      <c r="RQI65" s="11"/>
      <c r="RQJ65" s="11"/>
      <c r="RQK65" s="11"/>
      <c r="RQL65" s="11"/>
      <c r="RQM65" s="11"/>
      <c r="RQN65" s="11"/>
      <c r="RQO65" s="11"/>
      <c r="RQP65" s="11"/>
      <c r="RQQ65" s="11"/>
      <c r="RQR65" s="11"/>
      <c r="RQS65" s="11"/>
      <c r="RQT65" s="11"/>
      <c r="RQU65" s="11"/>
      <c r="RQV65" s="11"/>
      <c r="RQW65" s="11"/>
      <c r="RQX65" s="11"/>
      <c r="RQY65" s="11"/>
      <c r="RQZ65" s="11"/>
      <c r="RRA65" s="11"/>
      <c r="RRB65" s="11"/>
      <c r="RRC65" s="11"/>
      <c r="RRD65" s="11"/>
      <c r="RRE65" s="11"/>
      <c r="RRF65" s="11"/>
      <c r="RRG65" s="11"/>
      <c r="RRH65" s="11"/>
      <c r="RRI65" s="11"/>
      <c r="RRJ65" s="11"/>
      <c r="RRK65" s="11"/>
      <c r="RRL65" s="11"/>
      <c r="RRM65" s="11"/>
      <c r="RRN65" s="11"/>
      <c r="RRO65" s="11"/>
      <c r="RRP65" s="11"/>
      <c r="RRQ65" s="11"/>
      <c r="RRR65" s="11"/>
      <c r="RRS65" s="11"/>
      <c r="RRT65" s="11"/>
      <c r="RRU65" s="11"/>
      <c r="RRV65" s="11"/>
      <c r="RRW65" s="11"/>
      <c r="RRX65" s="11"/>
      <c r="RRY65" s="11"/>
      <c r="RRZ65" s="11"/>
      <c r="RSA65" s="11"/>
      <c r="RSB65" s="11"/>
      <c r="RSC65" s="11"/>
      <c r="RSD65" s="11"/>
      <c r="RSE65" s="11"/>
      <c r="RSF65" s="11"/>
      <c r="RSG65" s="11"/>
      <c r="RSH65" s="11"/>
      <c r="RSI65" s="11"/>
      <c r="RSJ65" s="11"/>
      <c r="RSK65" s="11"/>
      <c r="RSL65" s="11"/>
      <c r="RSM65" s="11"/>
      <c r="RSN65" s="11"/>
      <c r="RSO65" s="11"/>
      <c r="RSP65" s="11"/>
      <c r="RSQ65" s="11"/>
      <c r="RSR65" s="11"/>
      <c r="RSS65" s="11"/>
      <c r="RST65" s="11"/>
      <c r="RSU65" s="11"/>
      <c r="RSV65" s="11"/>
      <c r="RSW65" s="11"/>
      <c r="RSX65" s="11"/>
      <c r="RSY65" s="11"/>
      <c r="RSZ65" s="11"/>
      <c r="RTA65" s="11"/>
      <c r="RTB65" s="11"/>
      <c r="RTC65" s="11"/>
      <c r="RTD65" s="11"/>
      <c r="RTE65" s="11"/>
      <c r="RTF65" s="11"/>
      <c r="RTG65" s="11"/>
      <c r="RTH65" s="11"/>
      <c r="RTI65" s="11"/>
      <c r="RTJ65" s="11"/>
      <c r="RTK65" s="11"/>
      <c r="RTL65" s="11"/>
      <c r="RTM65" s="11"/>
      <c r="RTN65" s="11"/>
      <c r="RTO65" s="11"/>
      <c r="RTP65" s="11"/>
      <c r="RTQ65" s="11"/>
      <c r="RTR65" s="11"/>
      <c r="RTS65" s="11"/>
      <c r="RTT65" s="11"/>
      <c r="RTU65" s="11"/>
      <c r="RTV65" s="11"/>
      <c r="RTW65" s="11"/>
      <c r="RTX65" s="11"/>
      <c r="RTY65" s="11"/>
      <c r="RTZ65" s="11"/>
      <c r="RUA65" s="11"/>
      <c r="RUB65" s="11"/>
      <c r="RUC65" s="11"/>
      <c r="RUD65" s="11"/>
      <c r="RUE65" s="11"/>
      <c r="RUF65" s="11"/>
      <c r="RUG65" s="11"/>
      <c r="RUH65" s="11"/>
      <c r="RUI65" s="11"/>
      <c r="RUJ65" s="11"/>
      <c r="RUK65" s="11"/>
      <c r="RUL65" s="11"/>
      <c r="RUM65" s="11"/>
      <c r="RUN65" s="11"/>
      <c r="RUO65" s="11"/>
      <c r="RUP65" s="11"/>
      <c r="RUQ65" s="11"/>
      <c r="RUR65" s="11"/>
      <c r="RUS65" s="11"/>
      <c r="RUT65" s="11"/>
      <c r="RUU65" s="11"/>
      <c r="RUV65" s="11"/>
      <c r="RUW65" s="11"/>
      <c r="RUX65" s="11"/>
      <c r="RUY65" s="11"/>
      <c r="RUZ65" s="11"/>
      <c r="RVA65" s="11"/>
      <c r="RVB65" s="11"/>
      <c r="RVC65" s="11"/>
      <c r="RVD65" s="11"/>
      <c r="RVE65" s="11"/>
      <c r="RVF65" s="11"/>
      <c r="RVG65" s="11"/>
      <c r="RVH65" s="11"/>
      <c r="RVI65" s="11"/>
      <c r="RVJ65" s="11"/>
      <c r="RVK65" s="11"/>
      <c r="RVL65" s="11"/>
      <c r="RVM65" s="11"/>
      <c r="RVN65" s="11"/>
      <c r="RVO65" s="11"/>
      <c r="RVP65" s="11"/>
      <c r="RVQ65" s="11"/>
      <c r="RVR65" s="11"/>
      <c r="RVS65" s="11"/>
      <c r="RVT65" s="11"/>
      <c r="RVU65" s="11"/>
      <c r="RVV65" s="11"/>
      <c r="RVW65" s="11"/>
      <c r="RVX65" s="11"/>
      <c r="RVY65" s="11"/>
      <c r="RVZ65" s="11"/>
      <c r="RWA65" s="11"/>
      <c r="RWB65" s="11"/>
      <c r="RWC65" s="11"/>
      <c r="RWD65" s="11"/>
      <c r="RWE65" s="11"/>
      <c r="RWF65" s="11"/>
      <c r="RWG65" s="11"/>
      <c r="RWH65" s="11"/>
      <c r="RWI65" s="11"/>
      <c r="RWJ65" s="11"/>
      <c r="RWK65" s="11"/>
      <c r="RWL65" s="11"/>
      <c r="RWM65" s="11"/>
      <c r="RWN65" s="11"/>
      <c r="RWO65" s="11"/>
      <c r="RWP65" s="11"/>
      <c r="RWQ65" s="11"/>
      <c r="RWR65" s="11"/>
      <c r="RWS65" s="11"/>
      <c r="RWT65" s="11"/>
      <c r="RWU65" s="11"/>
      <c r="RWV65" s="11"/>
      <c r="RWW65" s="11"/>
      <c r="RWX65" s="11"/>
      <c r="RWY65" s="11"/>
      <c r="RWZ65" s="11"/>
      <c r="RXA65" s="11"/>
      <c r="RXB65" s="11"/>
      <c r="RXC65" s="11"/>
      <c r="RXD65" s="11"/>
      <c r="RXE65" s="11"/>
      <c r="RXF65" s="11"/>
      <c r="RXG65" s="11"/>
      <c r="RXH65" s="11"/>
      <c r="RXI65" s="11"/>
      <c r="RXJ65" s="11"/>
      <c r="RXK65" s="11"/>
      <c r="RXL65" s="11"/>
      <c r="RXM65" s="11"/>
      <c r="RXN65" s="11"/>
      <c r="RXO65" s="11"/>
      <c r="RXP65" s="11"/>
      <c r="RXQ65" s="11"/>
      <c r="RXR65" s="11"/>
      <c r="RXS65" s="11"/>
      <c r="RXT65" s="11"/>
      <c r="RXU65" s="11"/>
      <c r="RXV65" s="11"/>
      <c r="RXW65" s="11"/>
      <c r="RXX65" s="11"/>
      <c r="RXY65" s="11"/>
      <c r="RXZ65" s="11"/>
      <c r="RYA65" s="11"/>
      <c r="RYB65" s="11"/>
      <c r="RYC65" s="11"/>
      <c r="RYD65" s="11"/>
      <c r="RYE65" s="11"/>
      <c r="RYF65" s="11"/>
      <c r="RYG65" s="11"/>
      <c r="RYH65" s="11"/>
      <c r="RYI65" s="11"/>
      <c r="RYJ65" s="11"/>
      <c r="RYK65" s="11"/>
      <c r="RYL65" s="11"/>
      <c r="RYM65" s="11"/>
      <c r="RYN65" s="11"/>
      <c r="RYO65" s="11"/>
      <c r="RYP65" s="11"/>
      <c r="RYQ65" s="11"/>
      <c r="RYR65" s="11"/>
      <c r="RYS65" s="11"/>
      <c r="RYT65" s="11"/>
      <c r="RYU65" s="11"/>
      <c r="RYV65" s="11"/>
      <c r="RYW65" s="11"/>
      <c r="RYX65" s="11"/>
      <c r="RYY65" s="11"/>
      <c r="RYZ65" s="11"/>
      <c r="RZA65" s="11"/>
      <c r="RZB65" s="11"/>
      <c r="RZC65" s="11"/>
      <c r="RZD65" s="11"/>
      <c r="RZE65" s="11"/>
      <c r="RZF65" s="11"/>
      <c r="RZG65" s="11"/>
      <c r="RZH65" s="11"/>
      <c r="RZI65" s="11"/>
      <c r="RZJ65" s="11"/>
      <c r="RZK65" s="11"/>
      <c r="RZL65" s="11"/>
      <c r="RZM65" s="11"/>
      <c r="RZN65" s="11"/>
      <c r="RZO65" s="11"/>
      <c r="RZP65" s="11"/>
      <c r="RZQ65" s="11"/>
      <c r="RZR65" s="11"/>
      <c r="RZS65" s="11"/>
      <c r="RZT65" s="11"/>
      <c r="RZU65" s="11"/>
      <c r="RZV65" s="11"/>
      <c r="RZW65" s="11"/>
      <c r="RZX65" s="11"/>
      <c r="RZY65" s="11"/>
      <c r="RZZ65" s="11"/>
      <c r="SAA65" s="11"/>
      <c r="SAB65" s="11"/>
      <c r="SAC65" s="11"/>
      <c r="SAD65" s="11"/>
      <c r="SAE65" s="11"/>
      <c r="SAF65" s="11"/>
      <c r="SAG65" s="11"/>
      <c r="SAH65" s="11"/>
      <c r="SAI65" s="11"/>
      <c r="SAJ65" s="11"/>
      <c r="SAK65" s="11"/>
      <c r="SAL65" s="11"/>
      <c r="SAM65" s="11"/>
      <c r="SAN65" s="11"/>
      <c r="SAO65" s="11"/>
      <c r="SAP65" s="11"/>
      <c r="SAQ65" s="11"/>
      <c r="SAR65" s="11"/>
      <c r="SAS65" s="11"/>
      <c r="SAT65" s="11"/>
      <c r="SAU65" s="11"/>
      <c r="SAV65" s="11"/>
      <c r="SAW65" s="11"/>
      <c r="SAX65" s="11"/>
      <c r="SAY65" s="11"/>
      <c r="SAZ65" s="11"/>
      <c r="SBA65" s="11"/>
      <c r="SBB65" s="11"/>
      <c r="SBC65" s="11"/>
      <c r="SBD65" s="11"/>
      <c r="SBE65" s="11"/>
      <c r="SBF65" s="11"/>
      <c r="SBG65" s="11"/>
      <c r="SBH65" s="11"/>
      <c r="SBI65" s="11"/>
      <c r="SBJ65" s="11"/>
      <c r="SBK65" s="11"/>
      <c r="SBL65" s="11"/>
      <c r="SBM65" s="11"/>
      <c r="SBN65" s="11"/>
      <c r="SBO65" s="11"/>
      <c r="SBP65" s="11"/>
      <c r="SBQ65" s="11"/>
      <c r="SBR65" s="11"/>
      <c r="SBS65" s="11"/>
      <c r="SBT65" s="11"/>
      <c r="SBU65" s="11"/>
      <c r="SBV65" s="11"/>
      <c r="SBW65" s="11"/>
      <c r="SBX65" s="11"/>
      <c r="SBY65" s="11"/>
      <c r="SBZ65" s="11"/>
      <c r="SCA65" s="11"/>
      <c r="SCB65" s="11"/>
      <c r="SCC65" s="11"/>
      <c r="SCD65" s="11"/>
      <c r="SCE65" s="11"/>
      <c r="SCF65" s="11"/>
      <c r="SCG65" s="11"/>
      <c r="SCH65" s="11"/>
      <c r="SCI65" s="11"/>
      <c r="SCJ65" s="11"/>
      <c r="SCK65" s="11"/>
      <c r="SCL65" s="11"/>
      <c r="SCM65" s="11"/>
      <c r="SCN65" s="11"/>
      <c r="SCO65" s="11"/>
      <c r="SCP65" s="11"/>
      <c r="SCQ65" s="11"/>
      <c r="SCR65" s="11"/>
      <c r="SCS65" s="11"/>
      <c r="SCT65" s="11"/>
      <c r="SCU65" s="11"/>
      <c r="SCV65" s="11"/>
      <c r="SCW65" s="11"/>
      <c r="SCX65" s="11"/>
      <c r="SCY65" s="11"/>
      <c r="SCZ65" s="11"/>
      <c r="SDA65" s="11"/>
      <c r="SDB65" s="11"/>
      <c r="SDC65" s="11"/>
      <c r="SDD65" s="11"/>
      <c r="SDE65" s="11"/>
      <c r="SDF65" s="11"/>
      <c r="SDG65" s="11"/>
      <c r="SDH65" s="11"/>
      <c r="SDI65" s="11"/>
      <c r="SDJ65" s="11"/>
      <c r="SDK65" s="11"/>
      <c r="SDL65" s="11"/>
      <c r="SDM65" s="11"/>
      <c r="SDN65" s="11"/>
      <c r="SDO65" s="11"/>
      <c r="SDP65" s="11"/>
      <c r="SDQ65" s="11"/>
      <c r="SDR65" s="11"/>
      <c r="SDS65" s="11"/>
      <c r="SDT65" s="11"/>
      <c r="SDU65" s="11"/>
      <c r="SDV65" s="11"/>
      <c r="SDW65" s="11"/>
      <c r="SDX65" s="11"/>
      <c r="SDY65" s="11"/>
      <c r="SDZ65" s="11"/>
      <c r="SEA65" s="11"/>
      <c r="SEB65" s="11"/>
      <c r="SEC65" s="11"/>
      <c r="SED65" s="11"/>
      <c r="SEE65" s="11"/>
      <c r="SEF65" s="11"/>
      <c r="SEG65" s="11"/>
      <c r="SEH65" s="11"/>
      <c r="SEI65" s="11"/>
      <c r="SEJ65" s="11"/>
      <c r="SEK65" s="11"/>
      <c r="SEL65" s="11"/>
      <c r="SEM65" s="11"/>
      <c r="SEN65" s="11"/>
      <c r="SEO65" s="11"/>
      <c r="SEP65" s="11"/>
      <c r="SEQ65" s="11"/>
      <c r="SER65" s="11"/>
      <c r="SES65" s="11"/>
      <c r="SET65" s="11"/>
      <c r="SEU65" s="11"/>
      <c r="SEV65" s="11"/>
      <c r="SEW65" s="11"/>
      <c r="SEX65" s="11"/>
      <c r="SEY65" s="11"/>
      <c r="SEZ65" s="11"/>
      <c r="SFA65" s="11"/>
      <c r="SFB65" s="11"/>
      <c r="SFC65" s="11"/>
      <c r="SFD65" s="11"/>
      <c r="SFE65" s="11"/>
      <c r="SFF65" s="11"/>
      <c r="SFG65" s="11"/>
      <c r="SFH65" s="11"/>
      <c r="SFI65" s="11"/>
      <c r="SFJ65" s="11"/>
      <c r="SFK65" s="11"/>
      <c r="SFL65" s="11"/>
      <c r="SFM65" s="11"/>
      <c r="SFN65" s="11"/>
      <c r="SFO65" s="11"/>
      <c r="SFP65" s="11"/>
      <c r="SFQ65" s="11"/>
      <c r="SFR65" s="11"/>
      <c r="SFS65" s="11"/>
      <c r="SFT65" s="11"/>
      <c r="SFU65" s="11"/>
      <c r="SFV65" s="11"/>
      <c r="SFW65" s="11"/>
      <c r="SFX65" s="11"/>
      <c r="SFY65" s="11"/>
      <c r="SFZ65" s="11"/>
      <c r="SGA65" s="11"/>
      <c r="SGB65" s="11"/>
      <c r="SGC65" s="11"/>
      <c r="SGD65" s="11"/>
      <c r="SGE65" s="11"/>
      <c r="SGF65" s="11"/>
      <c r="SGG65" s="11"/>
      <c r="SGH65" s="11"/>
      <c r="SGI65" s="11"/>
      <c r="SGJ65" s="11"/>
      <c r="SGK65" s="11"/>
      <c r="SGL65" s="11"/>
      <c r="SGM65" s="11"/>
      <c r="SGN65" s="11"/>
      <c r="SGO65" s="11"/>
      <c r="SGP65" s="11"/>
      <c r="SGQ65" s="11"/>
      <c r="SGR65" s="11"/>
      <c r="SGS65" s="11"/>
      <c r="SGT65" s="11"/>
      <c r="SGU65" s="11"/>
      <c r="SGV65" s="11"/>
      <c r="SGW65" s="11"/>
      <c r="SGX65" s="11"/>
      <c r="SGY65" s="11"/>
      <c r="SGZ65" s="11"/>
      <c r="SHA65" s="11"/>
      <c r="SHB65" s="11"/>
      <c r="SHC65" s="11"/>
      <c r="SHD65" s="11"/>
      <c r="SHE65" s="11"/>
      <c r="SHF65" s="11"/>
      <c r="SHG65" s="11"/>
      <c r="SHH65" s="11"/>
      <c r="SHI65" s="11"/>
      <c r="SHJ65" s="11"/>
      <c r="SHK65" s="11"/>
      <c r="SHL65" s="11"/>
      <c r="SHM65" s="11"/>
      <c r="SHN65" s="11"/>
      <c r="SHO65" s="11"/>
      <c r="SHP65" s="11"/>
      <c r="SHQ65" s="11"/>
      <c r="SHR65" s="11"/>
      <c r="SHS65" s="11"/>
      <c r="SHT65" s="11"/>
      <c r="SHU65" s="11"/>
      <c r="SHV65" s="11"/>
      <c r="SHW65" s="11"/>
      <c r="SHX65" s="11"/>
      <c r="SHY65" s="11"/>
      <c r="SHZ65" s="11"/>
      <c r="SIA65" s="11"/>
      <c r="SIB65" s="11"/>
      <c r="SIC65" s="11"/>
      <c r="SID65" s="11"/>
      <c r="SIE65" s="11"/>
      <c r="SIF65" s="11"/>
      <c r="SIG65" s="11"/>
      <c r="SIH65" s="11"/>
      <c r="SII65" s="11"/>
      <c r="SIJ65" s="11"/>
      <c r="SIK65" s="11"/>
      <c r="SIL65" s="11"/>
      <c r="SIM65" s="11"/>
      <c r="SIN65" s="11"/>
      <c r="SIO65" s="11"/>
      <c r="SIP65" s="11"/>
      <c r="SIQ65" s="11"/>
      <c r="SIR65" s="11"/>
      <c r="SIS65" s="11"/>
      <c r="SIT65" s="11"/>
      <c r="SIU65" s="11"/>
      <c r="SIV65" s="11"/>
      <c r="SIW65" s="11"/>
      <c r="SIX65" s="11"/>
      <c r="SIY65" s="11"/>
      <c r="SIZ65" s="11"/>
      <c r="SJA65" s="11"/>
      <c r="SJB65" s="11"/>
      <c r="SJC65" s="11"/>
      <c r="SJD65" s="11"/>
      <c r="SJE65" s="11"/>
      <c r="SJF65" s="11"/>
      <c r="SJG65" s="11"/>
      <c r="SJH65" s="11"/>
      <c r="SJI65" s="11"/>
      <c r="SJJ65" s="11"/>
      <c r="SJK65" s="11"/>
      <c r="SJL65" s="11"/>
      <c r="SJM65" s="11"/>
      <c r="SJN65" s="11"/>
      <c r="SJO65" s="11"/>
      <c r="SJP65" s="11"/>
      <c r="SJQ65" s="11"/>
      <c r="SJR65" s="11"/>
      <c r="SJS65" s="11"/>
      <c r="SJT65" s="11"/>
      <c r="SJU65" s="11"/>
      <c r="SJV65" s="11"/>
      <c r="SJW65" s="11"/>
      <c r="SJX65" s="11"/>
      <c r="SJY65" s="11"/>
      <c r="SJZ65" s="11"/>
      <c r="SKA65" s="11"/>
      <c r="SKB65" s="11"/>
      <c r="SKC65" s="11"/>
      <c r="SKD65" s="11"/>
      <c r="SKE65" s="11"/>
      <c r="SKF65" s="11"/>
      <c r="SKG65" s="11"/>
      <c r="SKH65" s="11"/>
      <c r="SKI65" s="11"/>
      <c r="SKJ65" s="11"/>
      <c r="SKK65" s="11"/>
      <c r="SKL65" s="11"/>
      <c r="SKM65" s="11"/>
      <c r="SKN65" s="11"/>
      <c r="SKO65" s="11"/>
      <c r="SKP65" s="11"/>
      <c r="SKQ65" s="11"/>
      <c r="SKR65" s="11"/>
      <c r="SKS65" s="11"/>
      <c r="SKT65" s="11"/>
      <c r="SKU65" s="11"/>
      <c r="SKV65" s="11"/>
      <c r="SKW65" s="11"/>
      <c r="SKX65" s="11"/>
      <c r="SKY65" s="11"/>
      <c r="SKZ65" s="11"/>
      <c r="SLA65" s="11"/>
      <c r="SLB65" s="11"/>
      <c r="SLC65" s="11"/>
      <c r="SLD65" s="11"/>
      <c r="SLE65" s="11"/>
      <c r="SLF65" s="11"/>
      <c r="SLG65" s="11"/>
      <c r="SLH65" s="11"/>
      <c r="SLI65" s="11"/>
      <c r="SLJ65" s="11"/>
      <c r="SLK65" s="11"/>
      <c r="SLL65" s="11"/>
      <c r="SLM65" s="11"/>
      <c r="SLN65" s="11"/>
      <c r="SLO65" s="11"/>
      <c r="SLP65" s="11"/>
      <c r="SLQ65" s="11"/>
      <c r="SLR65" s="11"/>
      <c r="SLS65" s="11"/>
      <c r="SLT65" s="11"/>
      <c r="SLU65" s="11"/>
      <c r="SLV65" s="11"/>
      <c r="SLW65" s="11"/>
      <c r="SLX65" s="11"/>
      <c r="SLY65" s="11"/>
      <c r="SLZ65" s="11"/>
      <c r="SMA65" s="11"/>
      <c r="SMB65" s="11"/>
      <c r="SMC65" s="11"/>
      <c r="SMD65" s="11"/>
      <c r="SME65" s="11"/>
      <c r="SMF65" s="11"/>
      <c r="SMG65" s="11"/>
      <c r="SMH65" s="11"/>
      <c r="SMI65" s="11"/>
      <c r="SMJ65" s="11"/>
      <c r="SMK65" s="11"/>
      <c r="SML65" s="11"/>
      <c r="SMM65" s="11"/>
      <c r="SMN65" s="11"/>
      <c r="SMO65" s="11"/>
      <c r="SMP65" s="11"/>
      <c r="SMQ65" s="11"/>
      <c r="SMR65" s="11"/>
      <c r="SMS65" s="11"/>
      <c r="SMT65" s="11"/>
      <c r="SMU65" s="11"/>
      <c r="SMV65" s="11"/>
      <c r="SMW65" s="11"/>
      <c r="SMX65" s="11"/>
      <c r="SMY65" s="11"/>
      <c r="SMZ65" s="11"/>
      <c r="SNA65" s="11"/>
      <c r="SNB65" s="11"/>
      <c r="SNC65" s="11"/>
      <c r="SND65" s="11"/>
      <c r="SNE65" s="11"/>
      <c r="SNF65" s="11"/>
      <c r="SNG65" s="11"/>
      <c r="SNH65" s="11"/>
      <c r="SNI65" s="11"/>
      <c r="SNJ65" s="11"/>
      <c r="SNK65" s="11"/>
      <c r="SNL65" s="11"/>
      <c r="SNM65" s="11"/>
      <c r="SNN65" s="11"/>
      <c r="SNO65" s="11"/>
      <c r="SNP65" s="11"/>
      <c r="SNQ65" s="11"/>
      <c r="SNR65" s="11"/>
      <c r="SNS65" s="11"/>
      <c r="SNT65" s="11"/>
      <c r="SNU65" s="11"/>
      <c r="SNV65" s="11"/>
      <c r="SNW65" s="11"/>
      <c r="SNX65" s="11"/>
      <c r="SNY65" s="11"/>
      <c r="SNZ65" s="11"/>
      <c r="SOA65" s="11"/>
      <c r="SOB65" s="11"/>
      <c r="SOC65" s="11"/>
      <c r="SOD65" s="11"/>
      <c r="SOE65" s="11"/>
      <c r="SOF65" s="11"/>
      <c r="SOG65" s="11"/>
      <c r="SOH65" s="11"/>
      <c r="SOI65" s="11"/>
      <c r="SOJ65" s="11"/>
      <c r="SOK65" s="11"/>
      <c r="SOL65" s="11"/>
      <c r="SOM65" s="11"/>
      <c r="SON65" s="11"/>
      <c r="SOO65" s="11"/>
      <c r="SOP65" s="11"/>
      <c r="SOQ65" s="11"/>
      <c r="SOR65" s="11"/>
      <c r="SOS65" s="11"/>
      <c r="SOT65" s="11"/>
      <c r="SOU65" s="11"/>
      <c r="SOV65" s="11"/>
      <c r="SOW65" s="11"/>
      <c r="SOX65" s="11"/>
      <c r="SOY65" s="11"/>
      <c r="SOZ65" s="11"/>
      <c r="SPA65" s="11"/>
      <c r="SPB65" s="11"/>
      <c r="SPC65" s="11"/>
      <c r="SPD65" s="11"/>
      <c r="SPE65" s="11"/>
      <c r="SPF65" s="11"/>
      <c r="SPG65" s="11"/>
      <c r="SPH65" s="11"/>
      <c r="SPI65" s="11"/>
      <c r="SPJ65" s="11"/>
      <c r="SPK65" s="11"/>
      <c r="SPL65" s="11"/>
      <c r="SPM65" s="11"/>
      <c r="SPN65" s="11"/>
      <c r="SPO65" s="11"/>
      <c r="SPP65" s="11"/>
      <c r="SPQ65" s="11"/>
      <c r="SPR65" s="11"/>
      <c r="SPS65" s="11"/>
      <c r="SPT65" s="11"/>
      <c r="SPU65" s="11"/>
      <c r="SPV65" s="11"/>
      <c r="SPW65" s="11"/>
      <c r="SPX65" s="11"/>
      <c r="SPY65" s="11"/>
      <c r="SPZ65" s="11"/>
      <c r="SQA65" s="11"/>
      <c r="SQB65" s="11"/>
      <c r="SQC65" s="11"/>
      <c r="SQD65" s="11"/>
      <c r="SQE65" s="11"/>
      <c r="SQF65" s="11"/>
      <c r="SQG65" s="11"/>
      <c r="SQH65" s="11"/>
      <c r="SQI65" s="11"/>
      <c r="SQJ65" s="11"/>
      <c r="SQK65" s="11"/>
      <c r="SQL65" s="11"/>
      <c r="SQM65" s="11"/>
      <c r="SQN65" s="11"/>
      <c r="SQO65" s="11"/>
      <c r="SQP65" s="11"/>
      <c r="SQQ65" s="11"/>
      <c r="SQR65" s="11"/>
      <c r="SQS65" s="11"/>
      <c r="SQT65" s="11"/>
      <c r="SQU65" s="11"/>
      <c r="SQV65" s="11"/>
      <c r="SQW65" s="11"/>
      <c r="SQX65" s="11"/>
      <c r="SQY65" s="11"/>
      <c r="SQZ65" s="11"/>
      <c r="SRA65" s="11"/>
      <c r="SRB65" s="11"/>
      <c r="SRC65" s="11"/>
      <c r="SRD65" s="11"/>
      <c r="SRE65" s="11"/>
      <c r="SRF65" s="11"/>
      <c r="SRG65" s="11"/>
      <c r="SRH65" s="11"/>
      <c r="SRI65" s="11"/>
      <c r="SRJ65" s="11"/>
      <c r="SRK65" s="11"/>
      <c r="SRL65" s="11"/>
      <c r="SRM65" s="11"/>
      <c r="SRN65" s="11"/>
      <c r="SRO65" s="11"/>
      <c r="SRP65" s="11"/>
      <c r="SRQ65" s="11"/>
      <c r="SRR65" s="11"/>
      <c r="SRS65" s="11"/>
      <c r="SRT65" s="11"/>
      <c r="SRU65" s="11"/>
      <c r="SRV65" s="11"/>
      <c r="SRW65" s="11"/>
      <c r="SRX65" s="11"/>
      <c r="SRY65" s="11"/>
      <c r="SRZ65" s="11"/>
      <c r="SSA65" s="11"/>
      <c r="SSB65" s="11"/>
      <c r="SSC65" s="11"/>
      <c r="SSD65" s="11"/>
      <c r="SSE65" s="11"/>
      <c r="SSF65" s="11"/>
      <c r="SSG65" s="11"/>
      <c r="SSH65" s="11"/>
      <c r="SSI65" s="11"/>
      <c r="SSJ65" s="11"/>
      <c r="SSK65" s="11"/>
      <c r="SSL65" s="11"/>
      <c r="SSM65" s="11"/>
      <c r="SSN65" s="11"/>
      <c r="SSO65" s="11"/>
      <c r="SSP65" s="11"/>
      <c r="SSQ65" s="11"/>
      <c r="SSR65" s="11"/>
      <c r="SSS65" s="11"/>
      <c r="SST65" s="11"/>
      <c r="SSU65" s="11"/>
      <c r="SSV65" s="11"/>
      <c r="SSW65" s="11"/>
      <c r="SSX65" s="11"/>
      <c r="SSY65" s="11"/>
      <c r="SSZ65" s="11"/>
      <c r="STA65" s="11"/>
      <c r="STB65" s="11"/>
      <c r="STC65" s="11"/>
      <c r="STD65" s="11"/>
      <c r="STE65" s="11"/>
      <c r="STF65" s="11"/>
      <c r="STG65" s="11"/>
      <c r="STH65" s="11"/>
      <c r="STI65" s="11"/>
      <c r="STJ65" s="11"/>
      <c r="STK65" s="11"/>
      <c r="STL65" s="11"/>
      <c r="STM65" s="11"/>
      <c r="STN65" s="11"/>
      <c r="STO65" s="11"/>
      <c r="STP65" s="11"/>
      <c r="STQ65" s="11"/>
      <c r="STR65" s="11"/>
      <c r="STS65" s="11"/>
      <c r="STT65" s="11"/>
      <c r="STU65" s="11"/>
      <c r="STV65" s="11"/>
      <c r="STW65" s="11"/>
      <c r="STX65" s="11"/>
      <c r="STY65" s="11"/>
      <c r="STZ65" s="11"/>
      <c r="SUA65" s="11"/>
      <c r="SUB65" s="11"/>
      <c r="SUC65" s="11"/>
      <c r="SUD65" s="11"/>
      <c r="SUE65" s="11"/>
      <c r="SUF65" s="11"/>
      <c r="SUG65" s="11"/>
      <c r="SUH65" s="11"/>
      <c r="SUI65" s="11"/>
      <c r="SUJ65" s="11"/>
      <c r="SUK65" s="11"/>
      <c r="SUL65" s="11"/>
      <c r="SUM65" s="11"/>
      <c r="SUN65" s="11"/>
      <c r="SUO65" s="11"/>
      <c r="SUP65" s="11"/>
      <c r="SUQ65" s="11"/>
      <c r="SUR65" s="11"/>
      <c r="SUS65" s="11"/>
      <c r="SUT65" s="11"/>
      <c r="SUU65" s="11"/>
      <c r="SUV65" s="11"/>
      <c r="SUW65" s="11"/>
      <c r="SUX65" s="11"/>
      <c r="SUY65" s="11"/>
      <c r="SUZ65" s="11"/>
      <c r="SVA65" s="11"/>
      <c r="SVB65" s="11"/>
      <c r="SVC65" s="11"/>
      <c r="SVD65" s="11"/>
      <c r="SVE65" s="11"/>
      <c r="SVF65" s="11"/>
      <c r="SVG65" s="11"/>
      <c r="SVH65" s="11"/>
      <c r="SVI65" s="11"/>
      <c r="SVJ65" s="11"/>
      <c r="SVK65" s="11"/>
      <c r="SVL65" s="11"/>
      <c r="SVM65" s="11"/>
      <c r="SVN65" s="11"/>
      <c r="SVO65" s="11"/>
      <c r="SVP65" s="11"/>
      <c r="SVQ65" s="11"/>
      <c r="SVR65" s="11"/>
      <c r="SVS65" s="11"/>
      <c r="SVT65" s="11"/>
      <c r="SVU65" s="11"/>
      <c r="SVV65" s="11"/>
      <c r="SVW65" s="11"/>
      <c r="SVX65" s="11"/>
      <c r="SVY65" s="11"/>
      <c r="SVZ65" s="11"/>
      <c r="SWA65" s="11"/>
      <c r="SWB65" s="11"/>
      <c r="SWC65" s="11"/>
      <c r="SWD65" s="11"/>
      <c r="SWE65" s="11"/>
      <c r="SWF65" s="11"/>
      <c r="SWG65" s="11"/>
      <c r="SWH65" s="11"/>
      <c r="SWI65" s="11"/>
      <c r="SWJ65" s="11"/>
      <c r="SWK65" s="11"/>
      <c r="SWL65" s="11"/>
      <c r="SWM65" s="11"/>
      <c r="SWN65" s="11"/>
      <c r="SWO65" s="11"/>
      <c r="SWP65" s="11"/>
      <c r="SWQ65" s="11"/>
      <c r="SWR65" s="11"/>
      <c r="SWS65" s="11"/>
      <c r="SWT65" s="11"/>
      <c r="SWU65" s="11"/>
      <c r="SWV65" s="11"/>
      <c r="SWW65" s="11"/>
      <c r="SWX65" s="11"/>
      <c r="SWY65" s="11"/>
      <c r="SWZ65" s="11"/>
      <c r="SXA65" s="11"/>
      <c r="SXB65" s="11"/>
      <c r="SXC65" s="11"/>
      <c r="SXD65" s="11"/>
      <c r="SXE65" s="11"/>
      <c r="SXF65" s="11"/>
      <c r="SXG65" s="11"/>
      <c r="SXH65" s="11"/>
      <c r="SXI65" s="11"/>
      <c r="SXJ65" s="11"/>
      <c r="SXK65" s="11"/>
      <c r="SXL65" s="11"/>
      <c r="SXM65" s="11"/>
      <c r="SXN65" s="11"/>
      <c r="SXO65" s="11"/>
      <c r="SXP65" s="11"/>
      <c r="SXQ65" s="11"/>
      <c r="SXR65" s="11"/>
      <c r="SXS65" s="11"/>
      <c r="SXT65" s="11"/>
      <c r="SXU65" s="11"/>
      <c r="SXV65" s="11"/>
      <c r="SXW65" s="11"/>
      <c r="SXX65" s="11"/>
      <c r="SXY65" s="11"/>
      <c r="SXZ65" s="11"/>
      <c r="SYA65" s="11"/>
      <c r="SYB65" s="11"/>
      <c r="SYC65" s="11"/>
      <c r="SYD65" s="11"/>
      <c r="SYE65" s="11"/>
      <c r="SYF65" s="11"/>
      <c r="SYG65" s="11"/>
      <c r="SYH65" s="11"/>
      <c r="SYI65" s="11"/>
      <c r="SYJ65" s="11"/>
      <c r="SYK65" s="11"/>
      <c r="SYL65" s="11"/>
      <c r="SYM65" s="11"/>
      <c r="SYN65" s="11"/>
      <c r="SYO65" s="11"/>
      <c r="SYP65" s="11"/>
      <c r="SYQ65" s="11"/>
      <c r="SYR65" s="11"/>
      <c r="SYS65" s="11"/>
      <c r="SYT65" s="11"/>
      <c r="SYU65" s="11"/>
      <c r="SYV65" s="11"/>
      <c r="SYW65" s="11"/>
      <c r="SYX65" s="11"/>
      <c r="SYY65" s="11"/>
      <c r="SYZ65" s="11"/>
      <c r="SZA65" s="11"/>
      <c r="SZB65" s="11"/>
      <c r="SZC65" s="11"/>
      <c r="SZD65" s="11"/>
      <c r="SZE65" s="11"/>
      <c r="SZF65" s="11"/>
      <c r="SZG65" s="11"/>
      <c r="SZH65" s="11"/>
      <c r="SZI65" s="11"/>
      <c r="SZJ65" s="11"/>
      <c r="SZK65" s="11"/>
      <c r="SZL65" s="11"/>
      <c r="SZM65" s="11"/>
      <c r="SZN65" s="11"/>
      <c r="SZO65" s="11"/>
      <c r="SZP65" s="11"/>
      <c r="SZQ65" s="11"/>
      <c r="SZR65" s="11"/>
      <c r="SZS65" s="11"/>
      <c r="SZT65" s="11"/>
      <c r="SZU65" s="11"/>
      <c r="SZV65" s="11"/>
      <c r="SZW65" s="11"/>
      <c r="SZX65" s="11"/>
      <c r="SZY65" s="11"/>
      <c r="SZZ65" s="11"/>
      <c r="TAA65" s="11"/>
      <c r="TAB65" s="11"/>
      <c r="TAC65" s="11"/>
      <c r="TAD65" s="11"/>
      <c r="TAE65" s="11"/>
      <c r="TAF65" s="11"/>
      <c r="TAG65" s="11"/>
      <c r="TAH65" s="11"/>
      <c r="TAI65" s="11"/>
      <c r="TAJ65" s="11"/>
      <c r="TAK65" s="11"/>
      <c r="TAL65" s="11"/>
      <c r="TAM65" s="11"/>
      <c r="TAN65" s="11"/>
      <c r="TAO65" s="11"/>
      <c r="TAP65" s="11"/>
      <c r="TAQ65" s="11"/>
      <c r="TAR65" s="11"/>
      <c r="TAS65" s="11"/>
      <c r="TAT65" s="11"/>
      <c r="TAU65" s="11"/>
      <c r="TAV65" s="11"/>
      <c r="TAW65" s="11"/>
      <c r="TAX65" s="11"/>
      <c r="TAY65" s="11"/>
      <c r="TAZ65" s="11"/>
      <c r="TBA65" s="11"/>
      <c r="TBB65" s="11"/>
      <c r="TBC65" s="11"/>
      <c r="TBD65" s="11"/>
      <c r="TBE65" s="11"/>
      <c r="TBF65" s="11"/>
      <c r="TBG65" s="11"/>
      <c r="TBH65" s="11"/>
      <c r="TBI65" s="11"/>
      <c r="TBJ65" s="11"/>
      <c r="TBK65" s="11"/>
      <c r="TBL65" s="11"/>
      <c r="TBM65" s="11"/>
      <c r="TBN65" s="11"/>
      <c r="TBO65" s="11"/>
      <c r="TBP65" s="11"/>
      <c r="TBQ65" s="11"/>
      <c r="TBR65" s="11"/>
      <c r="TBS65" s="11"/>
      <c r="TBT65" s="11"/>
      <c r="TBU65" s="11"/>
      <c r="TBV65" s="11"/>
      <c r="TBW65" s="11"/>
      <c r="TBX65" s="11"/>
      <c r="TBY65" s="11"/>
      <c r="TBZ65" s="11"/>
      <c r="TCA65" s="11"/>
      <c r="TCB65" s="11"/>
      <c r="TCC65" s="11"/>
      <c r="TCD65" s="11"/>
      <c r="TCE65" s="11"/>
      <c r="TCF65" s="11"/>
      <c r="TCG65" s="11"/>
      <c r="TCH65" s="11"/>
      <c r="TCI65" s="11"/>
      <c r="TCJ65" s="11"/>
      <c r="TCK65" s="11"/>
      <c r="TCL65" s="11"/>
      <c r="TCM65" s="11"/>
      <c r="TCN65" s="11"/>
      <c r="TCO65" s="11"/>
      <c r="TCP65" s="11"/>
      <c r="TCQ65" s="11"/>
      <c r="TCR65" s="11"/>
      <c r="TCS65" s="11"/>
      <c r="TCT65" s="11"/>
      <c r="TCU65" s="11"/>
      <c r="TCV65" s="11"/>
      <c r="TCW65" s="11"/>
      <c r="TCX65" s="11"/>
      <c r="TCY65" s="11"/>
      <c r="TCZ65" s="11"/>
      <c r="TDA65" s="11"/>
      <c r="TDB65" s="11"/>
      <c r="TDC65" s="11"/>
      <c r="TDD65" s="11"/>
      <c r="TDE65" s="11"/>
      <c r="TDF65" s="11"/>
      <c r="TDG65" s="11"/>
      <c r="TDH65" s="11"/>
      <c r="TDI65" s="11"/>
      <c r="TDJ65" s="11"/>
      <c r="TDK65" s="11"/>
      <c r="TDL65" s="11"/>
      <c r="TDM65" s="11"/>
      <c r="TDN65" s="11"/>
      <c r="TDO65" s="11"/>
      <c r="TDP65" s="11"/>
      <c r="TDQ65" s="11"/>
      <c r="TDR65" s="11"/>
      <c r="TDS65" s="11"/>
      <c r="TDT65" s="11"/>
      <c r="TDU65" s="11"/>
      <c r="TDV65" s="11"/>
      <c r="TDW65" s="11"/>
      <c r="TDX65" s="11"/>
      <c r="TDY65" s="11"/>
      <c r="TDZ65" s="11"/>
      <c r="TEA65" s="11"/>
      <c r="TEB65" s="11"/>
      <c r="TEC65" s="11"/>
      <c r="TED65" s="11"/>
      <c r="TEE65" s="11"/>
      <c r="TEF65" s="11"/>
      <c r="TEG65" s="11"/>
      <c r="TEH65" s="11"/>
      <c r="TEI65" s="11"/>
      <c r="TEJ65" s="11"/>
      <c r="TEK65" s="11"/>
      <c r="TEL65" s="11"/>
      <c r="TEM65" s="11"/>
      <c r="TEN65" s="11"/>
      <c r="TEO65" s="11"/>
      <c r="TEP65" s="11"/>
      <c r="TEQ65" s="11"/>
      <c r="TER65" s="11"/>
      <c r="TES65" s="11"/>
      <c r="TET65" s="11"/>
      <c r="TEU65" s="11"/>
      <c r="TEV65" s="11"/>
      <c r="TEW65" s="11"/>
      <c r="TEX65" s="11"/>
      <c r="TEY65" s="11"/>
      <c r="TEZ65" s="11"/>
      <c r="TFA65" s="11"/>
      <c r="TFB65" s="11"/>
      <c r="TFC65" s="11"/>
      <c r="TFD65" s="11"/>
      <c r="TFE65" s="11"/>
      <c r="TFF65" s="11"/>
      <c r="TFG65" s="11"/>
      <c r="TFH65" s="11"/>
      <c r="TFI65" s="11"/>
      <c r="TFJ65" s="11"/>
      <c r="TFK65" s="11"/>
      <c r="TFL65" s="11"/>
      <c r="TFM65" s="11"/>
      <c r="TFN65" s="11"/>
      <c r="TFO65" s="11"/>
      <c r="TFP65" s="11"/>
      <c r="TFQ65" s="11"/>
      <c r="TFR65" s="11"/>
      <c r="TFS65" s="11"/>
      <c r="TFT65" s="11"/>
      <c r="TFU65" s="11"/>
      <c r="TFV65" s="11"/>
      <c r="TFW65" s="11"/>
      <c r="TFX65" s="11"/>
      <c r="TFY65" s="11"/>
      <c r="TFZ65" s="11"/>
      <c r="TGA65" s="11"/>
      <c r="TGB65" s="11"/>
      <c r="TGC65" s="11"/>
      <c r="TGD65" s="11"/>
      <c r="TGE65" s="11"/>
      <c r="TGF65" s="11"/>
      <c r="TGG65" s="11"/>
      <c r="TGH65" s="11"/>
      <c r="TGI65" s="11"/>
      <c r="TGJ65" s="11"/>
      <c r="TGK65" s="11"/>
      <c r="TGL65" s="11"/>
      <c r="TGM65" s="11"/>
      <c r="TGN65" s="11"/>
      <c r="TGO65" s="11"/>
      <c r="TGP65" s="11"/>
      <c r="TGQ65" s="11"/>
      <c r="TGR65" s="11"/>
      <c r="TGS65" s="11"/>
      <c r="TGT65" s="11"/>
      <c r="TGU65" s="11"/>
      <c r="TGV65" s="11"/>
      <c r="TGW65" s="11"/>
      <c r="TGX65" s="11"/>
      <c r="TGY65" s="11"/>
      <c r="TGZ65" s="11"/>
      <c r="THA65" s="11"/>
      <c r="THB65" s="11"/>
      <c r="THC65" s="11"/>
      <c r="THD65" s="11"/>
      <c r="THE65" s="11"/>
      <c r="THF65" s="11"/>
      <c r="THG65" s="11"/>
      <c r="THH65" s="11"/>
      <c r="THI65" s="11"/>
      <c r="THJ65" s="11"/>
      <c r="THK65" s="11"/>
      <c r="THL65" s="11"/>
      <c r="THM65" s="11"/>
      <c r="THN65" s="11"/>
      <c r="THO65" s="11"/>
      <c r="THP65" s="11"/>
      <c r="THQ65" s="11"/>
      <c r="THR65" s="11"/>
      <c r="THS65" s="11"/>
      <c r="THT65" s="11"/>
      <c r="THU65" s="11"/>
      <c r="THV65" s="11"/>
      <c r="THW65" s="11"/>
      <c r="THX65" s="11"/>
      <c r="THY65" s="11"/>
      <c r="THZ65" s="11"/>
      <c r="TIA65" s="11"/>
      <c r="TIB65" s="11"/>
      <c r="TIC65" s="11"/>
      <c r="TID65" s="11"/>
      <c r="TIE65" s="11"/>
      <c r="TIF65" s="11"/>
      <c r="TIG65" s="11"/>
      <c r="TIH65" s="11"/>
      <c r="TII65" s="11"/>
      <c r="TIJ65" s="11"/>
      <c r="TIK65" s="11"/>
      <c r="TIL65" s="11"/>
      <c r="TIM65" s="11"/>
      <c r="TIN65" s="11"/>
      <c r="TIO65" s="11"/>
      <c r="TIP65" s="11"/>
      <c r="TIQ65" s="11"/>
      <c r="TIR65" s="11"/>
      <c r="TIS65" s="11"/>
      <c r="TIT65" s="11"/>
      <c r="TIU65" s="11"/>
      <c r="TIV65" s="11"/>
      <c r="TIW65" s="11"/>
      <c r="TIX65" s="11"/>
      <c r="TIY65" s="11"/>
      <c r="TIZ65" s="11"/>
      <c r="TJA65" s="11"/>
      <c r="TJB65" s="11"/>
      <c r="TJC65" s="11"/>
      <c r="TJD65" s="11"/>
      <c r="TJE65" s="11"/>
      <c r="TJF65" s="11"/>
      <c r="TJG65" s="11"/>
      <c r="TJH65" s="11"/>
      <c r="TJI65" s="11"/>
      <c r="TJJ65" s="11"/>
      <c r="TJK65" s="11"/>
      <c r="TJL65" s="11"/>
      <c r="TJM65" s="11"/>
      <c r="TJN65" s="11"/>
      <c r="TJO65" s="11"/>
      <c r="TJP65" s="11"/>
      <c r="TJQ65" s="11"/>
      <c r="TJR65" s="11"/>
      <c r="TJS65" s="11"/>
      <c r="TJT65" s="11"/>
      <c r="TJU65" s="11"/>
      <c r="TJV65" s="11"/>
      <c r="TJW65" s="11"/>
      <c r="TJX65" s="11"/>
      <c r="TJY65" s="11"/>
      <c r="TJZ65" s="11"/>
      <c r="TKA65" s="11"/>
      <c r="TKB65" s="11"/>
      <c r="TKC65" s="11"/>
      <c r="TKD65" s="11"/>
      <c r="TKE65" s="11"/>
      <c r="TKF65" s="11"/>
      <c r="TKG65" s="11"/>
      <c r="TKH65" s="11"/>
      <c r="TKI65" s="11"/>
      <c r="TKJ65" s="11"/>
      <c r="TKK65" s="11"/>
      <c r="TKL65" s="11"/>
      <c r="TKM65" s="11"/>
      <c r="TKN65" s="11"/>
      <c r="TKO65" s="11"/>
      <c r="TKP65" s="11"/>
      <c r="TKQ65" s="11"/>
      <c r="TKR65" s="11"/>
      <c r="TKS65" s="11"/>
      <c r="TKT65" s="11"/>
      <c r="TKU65" s="11"/>
      <c r="TKV65" s="11"/>
      <c r="TKW65" s="11"/>
      <c r="TKX65" s="11"/>
      <c r="TKY65" s="11"/>
      <c r="TKZ65" s="11"/>
      <c r="TLA65" s="11"/>
      <c r="TLB65" s="11"/>
      <c r="TLC65" s="11"/>
      <c r="TLD65" s="11"/>
      <c r="TLE65" s="11"/>
      <c r="TLF65" s="11"/>
      <c r="TLG65" s="11"/>
      <c r="TLH65" s="11"/>
      <c r="TLI65" s="11"/>
      <c r="TLJ65" s="11"/>
      <c r="TLK65" s="11"/>
      <c r="TLL65" s="11"/>
      <c r="TLM65" s="11"/>
      <c r="TLN65" s="11"/>
      <c r="TLO65" s="11"/>
      <c r="TLP65" s="11"/>
      <c r="TLQ65" s="11"/>
      <c r="TLR65" s="11"/>
      <c r="TLS65" s="11"/>
      <c r="TLT65" s="11"/>
      <c r="TLU65" s="11"/>
      <c r="TLV65" s="11"/>
      <c r="TLW65" s="11"/>
      <c r="TLX65" s="11"/>
      <c r="TLY65" s="11"/>
      <c r="TLZ65" s="11"/>
      <c r="TMA65" s="11"/>
      <c r="TMB65" s="11"/>
      <c r="TMC65" s="11"/>
      <c r="TMD65" s="11"/>
      <c r="TME65" s="11"/>
      <c r="TMF65" s="11"/>
      <c r="TMG65" s="11"/>
      <c r="TMH65" s="11"/>
      <c r="TMI65" s="11"/>
      <c r="TMJ65" s="11"/>
      <c r="TMK65" s="11"/>
      <c r="TML65" s="11"/>
      <c r="TMM65" s="11"/>
      <c r="TMN65" s="11"/>
      <c r="TMO65" s="11"/>
      <c r="TMP65" s="11"/>
      <c r="TMQ65" s="11"/>
      <c r="TMR65" s="11"/>
      <c r="TMS65" s="11"/>
      <c r="TMT65" s="11"/>
      <c r="TMU65" s="11"/>
      <c r="TMV65" s="11"/>
      <c r="TMW65" s="11"/>
      <c r="TMX65" s="11"/>
      <c r="TMY65" s="11"/>
      <c r="TMZ65" s="11"/>
      <c r="TNA65" s="11"/>
      <c r="TNB65" s="11"/>
      <c r="TNC65" s="11"/>
      <c r="TND65" s="11"/>
      <c r="TNE65" s="11"/>
      <c r="TNF65" s="11"/>
      <c r="TNG65" s="11"/>
      <c r="TNH65" s="11"/>
      <c r="TNI65" s="11"/>
      <c r="TNJ65" s="11"/>
      <c r="TNK65" s="11"/>
      <c r="TNL65" s="11"/>
      <c r="TNM65" s="11"/>
      <c r="TNN65" s="11"/>
      <c r="TNO65" s="11"/>
      <c r="TNP65" s="11"/>
      <c r="TNQ65" s="11"/>
      <c r="TNR65" s="11"/>
      <c r="TNS65" s="11"/>
      <c r="TNT65" s="11"/>
      <c r="TNU65" s="11"/>
      <c r="TNV65" s="11"/>
      <c r="TNW65" s="11"/>
      <c r="TNX65" s="11"/>
      <c r="TNY65" s="11"/>
      <c r="TNZ65" s="11"/>
      <c r="TOA65" s="11"/>
      <c r="TOB65" s="11"/>
      <c r="TOC65" s="11"/>
      <c r="TOD65" s="11"/>
      <c r="TOE65" s="11"/>
      <c r="TOF65" s="11"/>
      <c r="TOG65" s="11"/>
      <c r="TOH65" s="11"/>
      <c r="TOI65" s="11"/>
      <c r="TOJ65" s="11"/>
      <c r="TOK65" s="11"/>
      <c r="TOL65" s="11"/>
      <c r="TOM65" s="11"/>
      <c r="TON65" s="11"/>
      <c r="TOO65" s="11"/>
      <c r="TOP65" s="11"/>
      <c r="TOQ65" s="11"/>
      <c r="TOR65" s="11"/>
      <c r="TOS65" s="11"/>
      <c r="TOT65" s="11"/>
      <c r="TOU65" s="11"/>
      <c r="TOV65" s="11"/>
      <c r="TOW65" s="11"/>
      <c r="TOX65" s="11"/>
      <c r="TOY65" s="11"/>
      <c r="TOZ65" s="11"/>
      <c r="TPA65" s="11"/>
      <c r="TPB65" s="11"/>
      <c r="TPC65" s="11"/>
      <c r="TPD65" s="11"/>
      <c r="TPE65" s="11"/>
      <c r="TPF65" s="11"/>
      <c r="TPG65" s="11"/>
      <c r="TPH65" s="11"/>
      <c r="TPI65" s="11"/>
      <c r="TPJ65" s="11"/>
      <c r="TPK65" s="11"/>
      <c r="TPL65" s="11"/>
      <c r="TPM65" s="11"/>
      <c r="TPN65" s="11"/>
      <c r="TPO65" s="11"/>
      <c r="TPP65" s="11"/>
      <c r="TPQ65" s="11"/>
      <c r="TPR65" s="11"/>
      <c r="TPS65" s="11"/>
      <c r="TPT65" s="11"/>
      <c r="TPU65" s="11"/>
      <c r="TPV65" s="11"/>
      <c r="TPW65" s="11"/>
      <c r="TPX65" s="11"/>
      <c r="TPY65" s="11"/>
      <c r="TPZ65" s="11"/>
      <c r="TQA65" s="11"/>
      <c r="TQB65" s="11"/>
      <c r="TQC65" s="11"/>
      <c r="TQD65" s="11"/>
      <c r="TQE65" s="11"/>
      <c r="TQF65" s="11"/>
      <c r="TQG65" s="11"/>
      <c r="TQH65" s="11"/>
      <c r="TQI65" s="11"/>
      <c r="TQJ65" s="11"/>
      <c r="TQK65" s="11"/>
      <c r="TQL65" s="11"/>
      <c r="TQM65" s="11"/>
      <c r="TQN65" s="11"/>
      <c r="TQO65" s="11"/>
      <c r="TQP65" s="11"/>
      <c r="TQQ65" s="11"/>
      <c r="TQR65" s="11"/>
      <c r="TQS65" s="11"/>
      <c r="TQT65" s="11"/>
      <c r="TQU65" s="11"/>
      <c r="TQV65" s="11"/>
      <c r="TQW65" s="11"/>
      <c r="TQX65" s="11"/>
      <c r="TQY65" s="11"/>
      <c r="TQZ65" s="11"/>
      <c r="TRA65" s="11"/>
      <c r="TRB65" s="11"/>
      <c r="TRC65" s="11"/>
      <c r="TRD65" s="11"/>
      <c r="TRE65" s="11"/>
      <c r="TRF65" s="11"/>
      <c r="TRG65" s="11"/>
      <c r="TRH65" s="11"/>
      <c r="TRI65" s="11"/>
      <c r="TRJ65" s="11"/>
      <c r="TRK65" s="11"/>
      <c r="TRL65" s="11"/>
      <c r="TRM65" s="11"/>
      <c r="TRN65" s="11"/>
      <c r="TRO65" s="11"/>
      <c r="TRP65" s="11"/>
      <c r="TRQ65" s="11"/>
      <c r="TRR65" s="11"/>
      <c r="TRS65" s="11"/>
      <c r="TRT65" s="11"/>
      <c r="TRU65" s="11"/>
      <c r="TRV65" s="11"/>
      <c r="TRW65" s="11"/>
      <c r="TRX65" s="11"/>
      <c r="TRY65" s="11"/>
      <c r="TRZ65" s="11"/>
      <c r="TSA65" s="11"/>
      <c r="TSB65" s="11"/>
      <c r="TSC65" s="11"/>
      <c r="TSD65" s="11"/>
      <c r="TSE65" s="11"/>
      <c r="TSF65" s="11"/>
      <c r="TSG65" s="11"/>
      <c r="TSH65" s="11"/>
      <c r="TSI65" s="11"/>
      <c r="TSJ65" s="11"/>
      <c r="TSK65" s="11"/>
      <c r="TSL65" s="11"/>
      <c r="TSM65" s="11"/>
      <c r="TSN65" s="11"/>
      <c r="TSO65" s="11"/>
      <c r="TSP65" s="11"/>
      <c r="TSQ65" s="11"/>
      <c r="TSR65" s="11"/>
      <c r="TSS65" s="11"/>
      <c r="TST65" s="11"/>
      <c r="TSU65" s="11"/>
      <c r="TSV65" s="11"/>
      <c r="TSW65" s="11"/>
      <c r="TSX65" s="11"/>
      <c r="TSY65" s="11"/>
      <c r="TSZ65" s="11"/>
      <c r="TTA65" s="11"/>
      <c r="TTB65" s="11"/>
      <c r="TTC65" s="11"/>
      <c r="TTD65" s="11"/>
      <c r="TTE65" s="11"/>
      <c r="TTF65" s="11"/>
      <c r="TTG65" s="11"/>
      <c r="TTH65" s="11"/>
      <c r="TTI65" s="11"/>
      <c r="TTJ65" s="11"/>
      <c r="TTK65" s="11"/>
      <c r="TTL65" s="11"/>
      <c r="TTM65" s="11"/>
      <c r="TTN65" s="11"/>
      <c r="TTO65" s="11"/>
      <c r="TTP65" s="11"/>
      <c r="TTQ65" s="11"/>
      <c r="TTR65" s="11"/>
      <c r="TTS65" s="11"/>
      <c r="TTT65" s="11"/>
      <c r="TTU65" s="11"/>
      <c r="TTV65" s="11"/>
      <c r="TTW65" s="11"/>
      <c r="TTX65" s="11"/>
      <c r="TTY65" s="11"/>
      <c r="TTZ65" s="11"/>
      <c r="TUA65" s="11"/>
      <c r="TUB65" s="11"/>
      <c r="TUC65" s="11"/>
      <c r="TUD65" s="11"/>
      <c r="TUE65" s="11"/>
      <c r="TUF65" s="11"/>
      <c r="TUG65" s="11"/>
      <c r="TUH65" s="11"/>
      <c r="TUI65" s="11"/>
      <c r="TUJ65" s="11"/>
      <c r="TUK65" s="11"/>
      <c r="TUL65" s="11"/>
      <c r="TUM65" s="11"/>
      <c r="TUN65" s="11"/>
      <c r="TUO65" s="11"/>
      <c r="TUP65" s="11"/>
      <c r="TUQ65" s="11"/>
      <c r="TUR65" s="11"/>
      <c r="TUS65" s="11"/>
      <c r="TUT65" s="11"/>
      <c r="TUU65" s="11"/>
      <c r="TUV65" s="11"/>
      <c r="TUW65" s="11"/>
      <c r="TUX65" s="11"/>
      <c r="TUY65" s="11"/>
      <c r="TUZ65" s="11"/>
      <c r="TVA65" s="11"/>
      <c r="TVB65" s="11"/>
      <c r="TVC65" s="11"/>
      <c r="TVD65" s="11"/>
      <c r="TVE65" s="11"/>
      <c r="TVF65" s="11"/>
      <c r="TVG65" s="11"/>
      <c r="TVH65" s="11"/>
      <c r="TVI65" s="11"/>
      <c r="TVJ65" s="11"/>
      <c r="TVK65" s="11"/>
      <c r="TVL65" s="11"/>
      <c r="TVM65" s="11"/>
      <c r="TVN65" s="11"/>
      <c r="TVO65" s="11"/>
      <c r="TVP65" s="11"/>
      <c r="TVQ65" s="11"/>
      <c r="TVR65" s="11"/>
      <c r="TVS65" s="11"/>
      <c r="TVT65" s="11"/>
      <c r="TVU65" s="11"/>
      <c r="TVV65" s="11"/>
      <c r="TVW65" s="11"/>
      <c r="TVX65" s="11"/>
      <c r="TVY65" s="11"/>
      <c r="TVZ65" s="11"/>
      <c r="TWA65" s="11"/>
      <c r="TWB65" s="11"/>
      <c r="TWC65" s="11"/>
      <c r="TWD65" s="11"/>
      <c r="TWE65" s="11"/>
      <c r="TWF65" s="11"/>
      <c r="TWG65" s="11"/>
      <c r="TWH65" s="11"/>
      <c r="TWI65" s="11"/>
      <c r="TWJ65" s="11"/>
      <c r="TWK65" s="11"/>
      <c r="TWL65" s="11"/>
      <c r="TWM65" s="11"/>
      <c r="TWN65" s="11"/>
      <c r="TWO65" s="11"/>
      <c r="TWP65" s="11"/>
      <c r="TWQ65" s="11"/>
      <c r="TWR65" s="11"/>
      <c r="TWS65" s="11"/>
      <c r="TWT65" s="11"/>
      <c r="TWU65" s="11"/>
      <c r="TWV65" s="11"/>
      <c r="TWW65" s="11"/>
      <c r="TWX65" s="11"/>
      <c r="TWY65" s="11"/>
      <c r="TWZ65" s="11"/>
      <c r="TXA65" s="11"/>
      <c r="TXB65" s="11"/>
      <c r="TXC65" s="11"/>
      <c r="TXD65" s="11"/>
      <c r="TXE65" s="11"/>
      <c r="TXF65" s="11"/>
      <c r="TXG65" s="11"/>
      <c r="TXH65" s="11"/>
      <c r="TXI65" s="11"/>
      <c r="TXJ65" s="11"/>
      <c r="TXK65" s="11"/>
      <c r="TXL65" s="11"/>
      <c r="TXM65" s="11"/>
      <c r="TXN65" s="11"/>
      <c r="TXO65" s="11"/>
      <c r="TXP65" s="11"/>
      <c r="TXQ65" s="11"/>
      <c r="TXR65" s="11"/>
      <c r="TXS65" s="11"/>
      <c r="TXT65" s="11"/>
      <c r="TXU65" s="11"/>
      <c r="TXV65" s="11"/>
      <c r="TXW65" s="11"/>
      <c r="TXX65" s="11"/>
      <c r="TXY65" s="11"/>
      <c r="TXZ65" s="11"/>
      <c r="TYA65" s="11"/>
      <c r="TYB65" s="11"/>
      <c r="TYC65" s="11"/>
      <c r="TYD65" s="11"/>
      <c r="TYE65" s="11"/>
      <c r="TYF65" s="11"/>
      <c r="TYG65" s="11"/>
      <c r="TYH65" s="11"/>
      <c r="TYI65" s="11"/>
      <c r="TYJ65" s="11"/>
      <c r="TYK65" s="11"/>
      <c r="TYL65" s="11"/>
      <c r="TYM65" s="11"/>
      <c r="TYN65" s="11"/>
      <c r="TYO65" s="11"/>
      <c r="TYP65" s="11"/>
      <c r="TYQ65" s="11"/>
      <c r="TYR65" s="11"/>
      <c r="TYS65" s="11"/>
      <c r="TYT65" s="11"/>
      <c r="TYU65" s="11"/>
      <c r="TYV65" s="11"/>
      <c r="TYW65" s="11"/>
      <c r="TYX65" s="11"/>
      <c r="TYY65" s="11"/>
      <c r="TYZ65" s="11"/>
      <c r="TZA65" s="11"/>
      <c r="TZB65" s="11"/>
      <c r="TZC65" s="11"/>
      <c r="TZD65" s="11"/>
      <c r="TZE65" s="11"/>
      <c r="TZF65" s="11"/>
      <c r="TZG65" s="11"/>
      <c r="TZH65" s="11"/>
      <c r="TZI65" s="11"/>
      <c r="TZJ65" s="11"/>
      <c r="TZK65" s="11"/>
      <c r="TZL65" s="11"/>
      <c r="TZM65" s="11"/>
      <c r="TZN65" s="11"/>
      <c r="TZO65" s="11"/>
      <c r="TZP65" s="11"/>
      <c r="TZQ65" s="11"/>
      <c r="TZR65" s="11"/>
      <c r="TZS65" s="11"/>
      <c r="TZT65" s="11"/>
      <c r="TZU65" s="11"/>
      <c r="TZV65" s="11"/>
      <c r="TZW65" s="11"/>
      <c r="TZX65" s="11"/>
      <c r="TZY65" s="11"/>
      <c r="TZZ65" s="11"/>
      <c r="UAA65" s="11"/>
      <c r="UAB65" s="11"/>
      <c r="UAC65" s="11"/>
      <c r="UAD65" s="11"/>
      <c r="UAE65" s="11"/>
      <c r="UAF65" s="11"/>
      <c r="UAG65" s="11"/>
      <c r="UAH65" s="11"/>
      <c r="UAI65" s="11"/>
      <c r="UAJ65" s="11"/>
      <c r="UAK65" s="11"/>
      <c r="UAL65" s="11"/>
      <c r="UAM65" s="11"/>
      <c r="UAN65" s="11"/>
      <c r="UAO65" s="11"/>
      <c r="UAP65" s="11"/>
      <c r="UAQ65" s="11"/>
      <c r="UAR65" s="11"/>
      <c r="UAS65" s="11"/>
      <c r="UAT65" s="11"/>
      <c r="UAU65" s="11"/>
      <c r="UAV65" s="11"/>
      <c r="UAW65" s="11"/>
      <c r="UAX65" s="11"/>
      <c r="UAY65" s="11"/>
      <c r="UAZ65" s="11"/>
      <c r="UBA65" s="11"/>
      <c r="UBB65" s="11"/>
      <c r="UBC65" s="11"/>
      <c r="UBD65" s="11"/>
      <c r="UBE65" s="11"/>
      <c r="UBF65" s="11"/>
      <c r="UBG65" s="11"/>
      <c r="UBH65" s="11"/>
      <c r="UBI65" s="11"/>
      <c r="UBJ65" s="11"/>
      <c r="UBK65" s="11"/>
      <c r="UBL65" s="11"/>
      <c r="UBM65" s="11"/>
      <c r="UBN65" s="11"/>
      <c r="UBO65" s="11"/>
      <c r="UBP65" s="11"/>
      <c r="UBQ65" s="11"/>
      <c r="UBR65" s="11"/>
      <c r="UBS65" s="11"/>
      <c r="UBT65" s="11"/>
      <c r="UBU65" s="11"/>
      <c r="UBV65" s="11"/>
      <c r="UBW65" s="11"/>
      <c r="UBX65" s="11"/>
      <c r="UBY65" s="11"/>
      <c r="UBZ65" s="11"/>
      <c r="UCA65" s="11"/>
      <c r="UCB65" s="11"/>
      <c r="UCC65" s="11"/>
      <c r="UCD65" s="11"/>
      <c r="UCE65" s="11"/>
      <c r="UCF65" s="11"/>
      <c r="UCG65" s="11"/>
      <c r="UCH65" s="11"/>
      <c r="UCI65" s="11"/>
      <c r="UCJ65" s="11"/>
      <c r="UCK65" s="11"/>
      <c r="UCL65" s="11"/>
      <c r="UCM65" s="11"/>
      <c r="UCN65" s="11"/>
      <c r="UCO65" s="11"/>
      <c r="UCP65" s="11"/>
      <c r="UCQ65" s="11"/>
      <c r="UCR65" s="11"/>
      <c r="UCS65" s="11"/>
      <c r="UCT65" s="11"/>
      <c r="UCU65" s="11"/>
      <c r="UCV65" s="11"/>
      <c r="UCW65" s="11"/>
      <c r="UCX65" s="11"/>
      <c r="UCY65" s="11"/>
      <c r="UCZ65" s="11"/>
      <c r="UDA65" s="11"/>
      <c r="UDB65" s="11"/>
      <c r="UDC65" s="11"/>
      <c r="UDD65" s="11"/>
      <c r="UDE65" s="11"/>
      <c r="UDF65" s="11"/>
      <c r="UDG65" s="11"/>
      <c r="UDH65" s="11"/>
      <c r="UDI65" s="11"/>
      <c r="UDJ65" s="11"/>
      <c r="UDK65" s="11"/>
      <c r="UDL65" s="11"/>
      <c r="UDM65" s="11"/>
      <c r="UDN65" s="11"/>
      <c r="UDO65" s="11"/>
      <c r="UDP65" s="11"/>
      <c r="UDQ65" s="11"/>
      <c r="UDR65" s="11"/>
      <c r="UDS65" s="11"/>
      <c r="UDT65" s="11"/>
      <c r="UDU65" s="11"/>
      <c r="UDV65" s="11"/>
      <c r="UDW65" s="11"/>
      <c r="UDX65" s="11"/>
      <c r="UDY65" s="11"/>
      <c r="UDZ65" s="11"/>
      <c r="UEA65" s="11"/>
      <c r="UEB65" s="11"/>
      <c r="UEC65" s="11"/>
      <c r="UED65" s="11"/>
      <c r="UEE65" s="11"/>
      <c r="UEF65" s="11"/>
      <c r="UEG65" s="11"/>
      <c r="UEH65" s="11"/>
      <c r="UEI65" s="11"/>
      <c r="UEJ65" s="11"/>
      <c r="UEK65" s="11"/>
      <c r="UEL65" s="11"/>
      <c r="UEM65" s="11"/>
      <c r="UEN65" s="11"/>
      <c r="UEO65" s="11"/>
      <c r="UEP65" s="11"/>
      <c r="UEQ65" s="11"/>
      <c r="UER65" s="11"/>
      <c r="UES65" s="11"/>
      <c r="UET65" s="11"/>
      <c r="UEU65" s="11"/>
      <c r="UEV65" s="11"/>
      <c r="UEW65" s="11"/>
      <c r="UEX65" s="11"/>
      <c r="UEY65" s="11"/>
      <c r="UEZ65" s="11"/>
      <c r="UFA65" s="11"/>
      <c r="UFB65" s="11"/>
      <c r="UFC65" s="11"/>
      <c r="UFD65" s="11"/>
      <c r="UFE65" s="11"/>
      <c r="UFF65" s="11"/>
      <c r="UFG65" s="11"/>
      <c r="UFH65" s="11"/>
      <c r="UFI65" s="11"/>
      <c r="UFJ65" s="11"/>
      <c r="UFK65" s="11"/>
      <c r="UFL65" s="11"/>
      <c r="UFM65" s="11"/>
      <c r="UFN65" s="11"/>
      <c r="UFO65" s="11"/>
      <c r="UFP65" s="11"/>
      <c r="UFQ65" s="11"/>
      <c r="UFR65" s="11"/>
      <c r="UFS65" s="11"/>
      <c r="UFT65" s="11"/>
      <c r="UFU65" s="11"/>
      <c r="UFV65" s="11"/>
      <c r="UFW65" s="11"/>
      <c r="UFX65" s="11"/>
      <c r="UFY65" s="11"/>
      <c r="UFZ65" s="11"/>
      <c r="UGA65" s="11"/>
      <c r="UGB65" s="11"/>
      <c r="UGC65" s="11"/>
      <c r="UGD65" s="11"/>
      <c r="UGE65" s="11"/>
      <c r="UGF65" s="11"/>
      <c r="UGG65" s="11"/>
      <c r="UGH65" s="11"/>
      <c r="UGI65" s="11"/>
      <c r="UGJ65" s="11"/>
      <c r="UGK65" s="11"/>
      <c r="UGL65" s="11"/>
      <c r="UGM65" s="11"/>
      <c r="UGN65" s="11"/>
      <c r="UGO65" s="11"/>
      <c r="UGP65" s="11"/>
      <c r="UGQ65" s="11"/>
      <c r="UGR65" s="11"/>
      <c r="UGS65" s="11"/>
      <c r="UGT65" s="11"/>
      <c r="UGU65" s="11"/>
      <c r="UGV65" s="11"/>
      <c r="UGW65" s="11"/>
      <c r="UGX65" s="11"/>
      <c r="UGY65" s="11"/>
      <c r="UGZ65" s="11"/>
      <c r="UHA65" s="11"/>
      <c r="UHB65" s="11"/>
      <c r="UHC65" s="11"/>
      <c r="UHD65" s="11"/>
      <c r="UHE65" s="11"/>
      <c r="UHF65" s="11"/>
      <c r="UHG65" s="11"/>
      <c r="UHH65" s="11"/>
      <c r="UHI65" s="11"/>
      <c r="UHJ65" s="11"/>
      <c r="UHK65" s="11"/>
      <c r="UHL65" s="11"/>
      <c r="UHM65" s="11"/>
      <c r="UHN65" s="11"/>
      <c r="UHO65" s="11"/>
      <c r="UHP65" s="11"/>
      <c r="UHQ65" s="11"/>
      <c r="UHR65" s="11"/>
      <c r="UHS65" s="11"/>
      <c r="UHT65" s="11"/>
      <c r="UHU65" s="11"/>
      <c r="UHV65" s="11"/>
      <c r="UHW65" s="11"/>
      <c r="UHX65" s="11"/>
      <c r="UHY65" s="11"/>
      <c r="UHZ65" s="11"/>
      <c r="UIA65" s="11"/>
      <c r="UIB65" s="11"/>
      <c r="UIC65" s="11"/>
      <c r="UID65" s="11"/>
      <c r="UIE65" s="11"/>
      <c r="UIF65" s="11"/>
      <c r="UIG65" s="11"/>
      <c r="UIH65" s="11"/>
      <c r="UII65" s="11"/>
      <c r="UIJ65" s="11"/>
      <c r="UIK65" s="11"/>
      <c r="UIL65" s="11"/>
      <c r="UIM65" s="11"/>
      <c r="UIN65" s="11"/>
      <c r="UIO65" s="11"/>
      <c r="UIP65" s="11"/>
      <c r="UIQ65" s="11"/>
      <c r="UIR65" s="11"/>
      <c r="UIS65" s="11"/>
      <c r="UIT65" s="11"/>
      <c r="UIU65" s="11"/>
      <c r="UIV65" s="11"/>
      <c r="UIW65" s="11"/>
      <c r="UIX65" s="11"/>
      <c r="UIY65" s="11"/>
      <c r="UIZ65" s="11"/>
      <c r="UJA65" s="11"/>
      <c r="UJB65" s="11"/>
      <c r="UJC65" s="11"/>
      <c r="UJD65" s="11"/>
      <c r="UJE65" s="11"/>
      <c r="UJF65" s="11"/>
      <c r="UJG65" s="11"/>
      <c r="UJH65" s="11"/>
      <c r="UJI65" s="11"/>
      <c r="UJJ65" s="11"/>
      <c r="UJK65" s="11"/>
      <c r="UJL65" s="11"/>
      <c r="UJM65" s="11"/>
      <c r="UJN65" s="11"/>
      <c r="UJO65" s="11"/>
      <c r="UJP65" s="11"/>
      <c r="UJQ65" s="11"/>
      <c r="UJR65" s="11"/>
      <c r="UJS65" s="11"/>
      <c r="UJT65" s="11"/>
      <c r="UJU65" s="11"/>
      <c r="UJV65" s="11"/>
      <c r="UJW65" s="11"/>
      <c r="UJX65" s="11"/>
      <c r="UJY65" s="11"/>
      <c r="UJZ65" s="11"/>
      <c r="UKA65" s="11"/>
      <c r="UKB65" s="11"/>
      <c r="UKC65" s="11"/>
      <c r="UKD65" s="11"/>
      <c r="UKE65" s="11"/>
      <c r="UKF65" s="11"/>
      <c r="UKG65" s="11"/>
      <c r="UKH65" s="11"/>
      <c r="UKI65" s="11"/>
      <c r="UKJ65" s="11"/>
      <c r="UKK65" s="11"/>
      <c r="UKL65" s="11"/>
      <c r="UKM65" s="11"/>
      <c r="UKN65" s="11"/>
      <c r="UKO65" s="11"/>
      <c r="UKP65" s="11"/>
      <c r="UKQ65" s="11"/>
      <c r="UKR65" s="11"/>
      <c r="UKS65" s="11"/>
      <c r="UKT65" s="11"/>
      <c r="UKU65" s="11"/>
      <c r="UKV65" s="11"/>
      <c r="UKW65" s="11"/>
      <c r="UKX65" s="11"/>
      <c r="UKY65" s="11"/>
      <c r="UKZ65" s="11"/>
      <c r="ULA65" s="11"/>
      <c r="ULB65" s="11"/>
      <c r="ULC65" s="11"/>
      <c r="ULD65" s="11"/>
      <c r="ULE65" s="11"/>
      <c r="ULF65" s="11"/>
      <c r="ULG65" s="11"/>
      <c r="ULH65" s="11"/>
      <c r="ULI65" s="11"/>
      <c r="ULJ65" s="11"/>
      <c r="ULK65" s="11"/>
      <c r="ULL65" s="11"/>
      <c r="ULM65" s="11"/>
      <c r="ULN65" s="11"/>
      <c r="ULO65" s="11"/>
      <c r="ULP65" s="11"/>
      <c r="ULQ65" s="11"/>
      <c r="ULR65" s="11"/>
      <c r="ULS65" s="11"/>
      <c r="ULT65" s="11"/>
      <c r="ULU65" s="11"/>
      <c r="ULV65" s="11"/>
      <c r="ULW65" s="11"/>
      <c r="ULX65" s="11"/>
      <c r="ULY65" s="11"/>
      <c r="ULZ65" s="11"/>
      <c r="UMA65" s="11"/>
      <c r="UMB65" s="11"/>
      <c r="UMC65" s="11"/>
      <c r="UMD65" s="11"/>
      <c r="UME65" s="11"/>
      <c r="UMF65" s="11"/>
      <c r="UMG65" s="11"/>
      <c r="UMH65" s="11"/>
      <c r="UMI65" s="11"/>
      <c r="UMJ65" s="11"/>
      <c r="UMK65" s="11"/>
      <c r="UML65" s="11"/>
      <c r="UMM65" s="11"/>
      <c r="UMN65" s="11"/>
      <c r="UMO65" s="11"/>
      <c r="UMP65" s="11"/>
      <c r="UMQ65" s="11"/>
      <c r="UMR65" s="11"/>
      <c r="UMS65" s="11"/>
      <c r="UMT65" s="11"/>
      <c r="UMU65" s="11"/>
      <c r="UMV65" s="11"/>
      <c r="UMW65" s="11"/>
      <c r="UMX65" s="11"/>
      <c r="UMY65" s="11"/>
      <c r="UMZ65" s="11"/>
      <c r="UNA65" s="11"/>
      <c r="UNB65" s="11"/>
      <c r="UNC65" s="11"/>
      <c r="UND65" s="11"/>
      <c r="UNE65" s="11"/>
      <c r="UNF65" s="11"/>
      <c r="UNG65" s="11"/>
      <c r="UNH65" s="11"/>
      <c r="UNI65" s="11"/>
      <c r="UNJ65" s="11"/>
      <c r="UNK65" s="11"/>
      <c r="UNL65" s="11"/>
      <c r="UNM65" s="11"/>
      <c r="UNN65" s="11"/>
      <c r="UNO65" s="11"/>
      <c r="UNP65" s="11"/>
      <c r="UNQ65" s="11"/>
      <c r="UNR65" s="11"/>
      <c r="UNS65" s="11"/>
      <c r="UNT65" s="11"/>
      <c r="UNU65" s="11"/>
      <c r="UNV65" s="11"/>
      <c r="UNW65" s="11"/>
      <c r="UNX65" s="11"/>
      <c r="UNY65" s="11"/>
      <c r="UNZ65" s="11"/>
      <c r="UOA65" s="11"/>
      <c r="UOB65" s="11"/>
      <c r="UOC65" s="11"/>
      <c r="UOD65" s="11"/>
      <c r="UOE65" s="11"/>
      <c r="UOF65" s="11"/>
      <c r="UOG65" s="11"/>
      <c r="UOH65" s="11"/>
      <c r="UOI65" s="11"/>
      <c r="UOJ65" s="11"/>
      <c r="UOK65" s="11"/>
      <c r="UOL65" s="11"/>
      <c r="UOM65" s="11"/>
      <c r="UON65" s="11"/>
      <c r="UOO65" s="11"/>
      <c r="UOP65" s="11"/>
      <c r="UOQ65" s="11"/>
      <c r="UOR65" s="11"/>
      <c r="UOS65" s="11"/>
      <c r="UOT65" s="11"/>
      <c r="UOU65" s="11"/>
      <c r="UOV65" s="11"/>
      <c r="UOW65" s="11"/>
      <c r="UOX65" s="11"/>
      <c r="UOY65" s="11"/>
      <c r="UOZ65" s="11"/>
      <c r="UPA65" s="11"/>
      <c r="UPB65" s="11"/>
      <c r="UPC65" s="11"/>
      <c r="UPD65" s="11"/>
      <c r="UPE65" s="11"/>
      <c r="UPF65" s="11"/>
      <c r="UPG65" s="11"/>
      <c r="UPH65" s="11"/>
      <c r="UPI65" s="11"/>
      <c r="UPJ65" s="11"/>
      <c r="UPK65" s="11"/>
      <c r="UPL65" s="11"/>
      <c r="UPM65" s="11"/>
      <c r="UPN65" s="11"/>
      <c r="UPO65" s="11"/>
      <c r="UPP65" s="11"/>
      <c r="UPQ65" s="11"/>
      <c r="UPR65" s="11"/>
      <c r="UPS65" s="11"/>
      <c r="UPT65" s="11"/>
      <c r="UPU65" s="11"/>
      <c r="UPV65" s="11"/>
      <c r="UPW65" s="11"/>
      <c r="UPX65" s="11"/>
      <c r="UPY65" s="11"/>
      <c r="UPZ65" s="11"/>
      <c r="UQA65" s="11"/>
      <c r="UQB65" s="11"/>
      <c r="UQC65" s="11"/>
      <c r="UQD65" s="11"/>
      <c r="UQE65" s="11"/>
      <c r="UQF65" s="11"/>
      <c r="UQG65" s="11"/>
      <c r="UQH65" s="11"/>
      <c r="UQI65" s="11"/>
      <c r="UQJ65" s="11"/>
      <c r="UQK65" s="11"/>
      <c r="UQL65" s="11"/>
      <c r="UQM65" s="11"/>
      <c r="UQN65" s="11"/>
      <c r="UQO65" s="11"/>
      <c r="UQP65" s="11"/>
      <c r="UQQ65" s="11"/>
      <c r="UQR65" s="11"/>
      <c r="UQS65" s="11"/>
      <c r="UQT65" s="11"/>
      <c r="UQU65" s="11"/>
      <c r="UQV65" s="11"/>
      <c r="UQW65" s="11"/>
      <c r="UQX65" s="11"/>
      <c r="UQY65" s="11"/>
      <c r="UQZ65" s="11"/>
      <c r="URA65" s="11"/>
      <c r="URB65" s="11"/>
      <c r="URC65" s="11"/>
      <c r="URD65" s="11"/>
      <c r="URE65" s="11"/>
      <c r="URF65" s="11"/>
      <c r="URG65" s="11"/>
      <c r="URH65" s="11"/>
      <c r="URI65" s="11"/>
      <c r="URJ65" s="11"/>
      <c r="URK65" s="11"/>
      <c r="URL65" s="11"/>
      <c r="URM65" s="11"/>
      <c r="URN65" s="11"/>
      <c r="URO65" s="11"/>
      <c r="URP65" s="11"/>
      <c r="URQ65" s="11"/>
      <c r="URR65" s="11"/>
      <c r="URS65" s="11"/>
      <c r="URT65" s="11"/>
      <c r="URU65" s="11"/>
      <c r="URV65" s="11"/>
      <c r="URW65" s="11"/>
      <c r="URX65" s="11"/>
      <c r="URY65" s="11"/>
      <c r="URZ65" s="11"/>
      <c r="USA65" s="11"/>
      <c r="USB65" s="11"/>
      <c r="USC65" s="11"/>
      <c r="USD65" s="11"/>
      <c r="USE65" s="11"/>
      <c r="USF65" s="11"/>
      <c r="USG65" s="11"/>
      <c r="USH65" s="11"/>
      <c r="USI65" s="11"/>
      <c r="USJ65" s="11"/>
      <c r="USK65" s="11"/>
      <c r="USL65" s="11"/>
      <c r="USM65" s="11"/>
      <c r="USN65" s="11"/>
      <c r="USO65" s="11"/>
      <c r="USP65" s="11"/>
      <c r="USQ65" s="11"/>
      <c r="USR65" s="11"/>
      <c r="USS65" s="11"/>
      <c r="UST65" s="11"/>
      <c r="USU65" s="11"/>
      <c r="USV65" s="11"/>
      <c r="USW65" s="11"/>
      <c r="USX65" s="11"/>
      <c r="USY65" s="11"/>
      <c r="USZ65" s="11"/>
      <c r="UTA65" s="11"/>
      <c r="UTB65" s="11"/>
      <c r="UTC65" s="11"/>
      <c r="UTD65" s="11"/>
      <c r="UTE65" s="11"/>
      <c r="UTF65" s="11"/>
      <c r="UTG65" s="11"/>
      <c r="UTH65" s="11"/>
      <c r="UTI65" s="11"/>
      <c r="UTJ65" s="11"/>
      <c r="UTK65" s="11"/>
      <c r="UTL65" s="11"/>
      <c r="UTM65" s="11"/>
      <c r="UTN65" s="11"/>
      <c r="UTO65" s="11"/>
      <c r="UTP65" s="11"/>
      <c r="UTQ65" s="11"/>
      <c r="UTR65" s="11"/>
      <c r="UTS65" s="11"/>
      <c r="UTT65" s="11"/>
      <c r="UTU65" s="11"/>
      <c r="UTV65" s="11"/>
      <c r="UTW65" s="11"/>
      <c r="UTX65" s="11"/>
      <c r="UTY65" s="11"/>
      <c r="UTZ65" s="11"/>
      <c r="UUA65" s="11"/>
      <c r="UUB65" s="11"/>
      <c r="UUC65" s="11"/>
      <c r="UUD65" s="11"/>
      <c r="UUE65" s="11"/>
      <c r="UUF65" s="11"/>
      <c r="UUG65" s="11"/>
      <c r="UUH65" s="11"/>
      <c r="UUI65" s="11"/>
      <c r="UUJ65" s="11"/>
      <c r="UUK65" s="11"/>
      <c r="UUL65" s="11"/>
      <c r="UUM65" s="11"/>
      <c r="UUN65" s="11"/>
      <c r="UUO65" s="11"/>
      <c r="UUP65" s="11"/>
      <c r="UUQ65" s="11"/>
      <c r="UUR65" s="11"/>
      <c r="UUS65" s="11"/>
      <c r="UUT65" s="11"/>
      <c r="UUU65" s="11"/>
      <c r="UUV65" s="11"/>
      <c r="UUW65" s="11"/>
      <c r="UUX65" s="11"/>
      <c r="UUY65" s="11"/>
      <c r="UUZ65" s="11"/>
      <c r="UVA65" s="11"/>
      <c r="UVB65" s="11"/>
      <c r="UVC65" s="11"/>
      <c r="UVD65" s="11"/>
      <c r="UVE65" s="11"/>
      <c r="UVF65" s="11"/>
      <c r="UVG65" s="11"/>
      <c r="UVH65" s="11"/>
      <c r="UVI65" s="11"/>
      <c r="UVJ65" s="11"/>
      <c r="UVK65" s="11"/>
      <c r="UVL65" s="11"/>
      <c r="UVM65" s="11"/>
      <c r="UVN65" s="11"/>
      <c r="UVO65" s="11"/>
      <c r="UVP65" s="11"/>
      <c r="UVQ65" s="11"/>
      <c r="UVR65" s="11"/>
      <c r="UVS65" s="11"/>
      <c r="UVT65" s="11"/>
      <c r="UVU65" s="11"/>
      <c r="UVV65" s="11"/>
      <c r="UVW65" s="11"/>
      <c r="UVX65" s="11"/>
      <c r="UVY65" s="11"/>
      <c r="UVZ65" s="11"/>
      <c r="UWA65" s="11"/>
      <c r="UWB65" s="11"/>
      <c r="UWC65" s="11"/>
      <c r="UWD65" s="11"/>
      <c r="UWE65" s="11"/>
      <c r="UWF65" s="11"/>
      <c r="UWG65" s="11"/>
      <c r="UWH65" s="11"/>
      <c r="UWI65" s="11"/>
      <c r="UWJ65" s="11"/>
      <c r="UWK65" s="11"/>
      <c r="UWL65" s="11"/>
      <c r="UWM65" s="11"/>
      <c r="UWN65" s="11"/>
      <c r="UWO65" s="11"/>
      <c r="UWP65" s="11"/>
      <c r="UWQ65" s="11"/>
      <c r="UWR65" s="11"/>
      <c r="UWS65" s="11"/>
      <c r="UWT65" s="11"/>
      <c r="UWU65" s="11"/>
      <c r="UWV65" s="11"/>
      <c r="UWW65" s="11"/>
      <c r="UWX65" s="11"/>
      <c r="UWY65" s="11"/>
      <c r="UWZ65" s="11"/>
      <c r="UXA65" s="11"/>
      <c r="UXB65" s="11"/>
      <c r="UXC65" s="11"/>
      <c r="UXD65" s="11"/>
      <c r="UXE65" s="11"/>
      <c r="UXF65" s="11"/>
      <c r="UXG65" s="11"/>
      <c r="UXH65" s="11"/>
      <c r="UXI65" s="11"/>
      <c r="UXJ65" s="11"/>
      <c r="UXK65" s="11"/>
      <c r="UXL65" s="11"/>
      <c r="UXM65" s="11"/>
      <c r="UXN65" s="11"/>
      <c r="UXO65" s="11"/>
      <c r="UXP65" s="11"/>
      <c r="UXQ65" s="11"/>
      <c r="UXR65" s="11"/>
      <c r="UXS65" s="11"/>
      <c r="UXT65" s="11"/>
      <c r="UXU65" s="11"/>
      <c r="UXV65" s="11"/>
      <c r="UXW65" s="11"/>
      <c r="UXX65" s="11"/>
      <c r="UXY65" s="11"/>
      <c r="UXZ65" s="11"/>
      <c r="UYA65" s="11"/>
      <c r="UYB65" s="11"/>
      <c r="UYC65" s="11"/>
      <c r="UYD65" s="11"/>
      <c r="UYE65" s="11"/>
      <c r="UYF65" s="11"/>
      <c r="UYG65" s="11"/>
      <c r="UYH65" s="11"/>
      <c r="UYI65" s="11"/>
      <c r="UYJ65" s="11"/>
      <c r="UYK65" s="11"/>
      <c r="UYL65" s="11"/>
      <c r="UYM65" s="11"/>
      <c r="UYN65" s="11"/>
      <c r="UYO65" s="11"/>
      <c r="UYP65" s="11"/>
      <c r="UYQ65" s="11"/>
      <c r="UYR65" s="11"/>
      <c r="UYS65" s="11"/>
      <c r="UYT65" s="11"/>
      <c r="UYU65" s="11"/>
      <c r="UYV65" s="11"/>
      <c r="UYW65" s="11"/>
      <c r="UYX65" s="11"/>
      <c r="UYY65" s="11"/>
      <c r="UYZ65" s="11"/>
      <c r="UZA65" s="11"/>
      <c r="UZB65" s="11"/>
      <c r="UZC65" s="11"/>
      <c r="UZD65" s="11"/>
      <c r="UZE65" s="11"/>
      <c r="UZF65" s="11"/>
      <c r="UZG65" s="11"/>
      <c r="UZH65" s="11"/>
      <c r="UZI65" s="11"/>
      <c r="UZJ65" s="11"/>
      <c r="UZK65" s="11"/>
      <c r="UZL65" s="11"/>
      <c r="UZM65" s="11"/>
      <c r="UZN65" s="11"/>
      <c r="UZO65" s="11"/>
      <c r="UZP65" s="11"/>
      <c r="UZQ65" s="11"/>
      <c r="UZR65" s="11"/>
      <c r="UZS65" s="11"/>
      <c r="UZT65" s="11"/>
      <c r="UZU65" s="11"/>
      <c r="UZV65" s="11"/>
      <c r="UZW65" s="11"/>
      <c r="UZX65" s="11"/>
      <c r="UZY65" s="11"/>
      <c r="UZZ65" s="11"/>
      <c r="VAA65" s="11"/>
      <c r="VAB65" s="11"/>
      <c r="VAC65" s="11"/>
      <c r="VAD65" s="11"/>
      <c r="VAE65" s="11"/>
      <c r="VAF65" s="11"/>
      <c r="VAG65" s="11"/>
      <c r="VAH65" s="11"/>
      <c r="VAI65" s="11"/>
      <c r="VAJ65" s="11"/>
      <c r="VAK65" s="11"/>
      <c r="VAL65" s="11"/>
      <c r="VAM65" s="11"/>
      <c r="VAN65" s="11"/>
      <c r="VAO65" s="11"/>
      <c r="VAP65" s="11"/>
      <c r="VAQ65" s="11"/>
      <c r="VAR65" s="11"/>
      <c r="VAS65" s="11"/>
      <c r="VAT65" s="11"/>
      <c r="VAU65" s="11"/>
      <c r="VAV65" s="11"/>
      <c r="VAW65" s="11"/>
      <c r="VAX65" s="11"/>
      <c r="VAY65" s="11"/>
      <c r="VAZ65" s="11"/>
      <c r="VBA65" s="11"/>
      <c r="VBB65" s="11"/>
      <c r="VBC65" s="11"/>
      <c r="VBD65" s="11"/>
      <c r="VBE65" s="11"/>
      <c r="VBF65" s="11"/>
      <c r="VBG65" s="11"/>
      <c r="VBH65" s="11"/>
      <c r="VBI65" s="11"/>
      <c r="VBJ65" s="11"/>
      <c r="VBK65" s="11"/>
      <c r="VBL65" s="11"/>
      <c r="VBM65" s="11"/>
      <c r="VBN65" s="11"/>
      <c r="VBO65" s="11"/>
      <c r="VBP65" s="11"/>
      <c r="VBQ65" s="11"/>
      <c r="VBR65" s="11"/>
      <c r="VBS65" s="11"/>
      <c r="VBT65" s="11"/>
      <c r="VBU65" s="11"/>
      <c r="VBV65" s="11"/>
      <c r="VBW65" s="11"/>
      <c r="VBX65" s="11"/>
      <c r="VBY65" s="11"/>
      <c r="VBZ65" s="11"/>
      <c r="VCA65" s="11"/>
      <c r="VCB65" s="11"/>
      <c r="VCC65" s="11"/>
      <c r="VCD65" s="11"/>
      <c r="VCE65" s="11"/>
      <c r="VCF65" s="11"/>
      <c r="VCG65" s="11"/>
      <c r="VCH65" s="11"/>
      <c r="VCI65" s="11"/>
      <c r="VCJ65" s="11"/>
      <c r="VCK65" s="11"/>
      <c r="VCL65" s="11"/>
      <c r="VCM65" s="11"/>
      <c r="VCN65" s="11"/>
      <c r="VCO65" s="11"/>
      <c r="VCP65" s="11"/>
      <c r="VCQ65" s="11"/>
      <c r="VCR65" s="11"/>
      <c r="VCS65" s="11"/>
      <c r="VCT65" s="11"/>
      <c r="VCU65" s="11"/>
      <c r="VCV65" s="11"/>
      <c r="VCW65" s="11"/>
      <c r="VCX65" s="11"/>
      <c r="VCY65" s="11"/>
      <c r="VCZ65" s="11"/>
      <c r="VDA65" s="11"/>
      <c r="VDB65" s="11"/>
      <c r="VDC65" s="11"/>
      <c r="VDD65" s="11"/>
      <c r="VDE65" s="11"/>
      <c r="VDF65" s="11"/>
      <c r="VDG65" s="11"/>
      <c r="VDH65" s="11"/>
      <c r="VDI65" s="11"/>
      <c r="VDJ65" s="11"/>
      <c r="VDK65" s="11"/>
      <c r="VDL65" s="11"/>
      <c r="VDM65" s="11"/>
      <c r="VDN65" s="11"/>
      <c r="VDO65" s="11"/>
      <c r="VDP65" s="11"/>
      <c r="VDQ65" s="11"/>
      <c r="VDR65" s="11"/>
      <c r="VDS65" s="11"/>
      <c r="VDT65" s="11"/>
      <c r="VDU65" s="11"/>
      <c r="VDV65" s="11"/>
      <c r="VDW65" s="11"/>
      <c r="VDX65" s="11"/>
      <c r="VDY65" s="11"/>
      <c r="VDZ65" s="11"/>
      <c r="VEA65" s="11"/>
      <c r="VEB65" s="11"/>
      <c r="VEC65" s="11"/>
      <c r="VED65" s="11"/>
      <c r="VEE65" s="11"/>
      <c r="VEF65" s="11"/>
      <c r="VEG65" s="11"/>
      <c r="VEH65" s="11"/>
      <c r="VEI65" s="11"/>
      <c r="VEJ65" s="11"/>
      <c r="VEK65" s="11"/>
      <c r="VEL65" s="11"/>
      <c r="VEM65" s="11"/>
      <c r="VEN65" s="11"/>
      <c r="VEO65" s="11"/>
      <c r="VEP65" s="11"/>
      <c r="VEQ65" s="11"/>
      <c r="VER65" s="11"/>
      <c r="VES65" s="11"/>
      <c r="VET65" s="11"/>
      <c r="VEU65" s="11"/>
      <c r="VEV65" s="11"/>
      <c r="VEW65" s="11"/>
      <c r="VEX65" s="11"/>
      <c r="VEY65" s="11"/>
      <c r="VEZ65" s="11"/>
      <c r="VFA65" s="11"/>
      <c r="VFB65" s="11"/>
      <c r="VFC65" s="11"/>
      <c r="VFD65" s="11"/>
      <c r="VFE65" s="11"/>
      <c r="VFF65" s="11"/>
      <c r="VFG65" s="11"/>
      <c r="VFH65" s="11"/>
      <c r="VFI65" s="11"/>
      <c r="VFJ65" s="11"/>
      <c r="VFK65" s="11"/>
      <c r="VFL65" s="11"/>
      <c r="VFM65" s="11"/>
      <c r="VFN65" s="11"/>
      <c r="VFO65" s="11"/>
      <c r="VFP65" s="11"/>
      <c r="VFQ65" s="11"/>
      <c r="VFR65" s="11"/>
      <c r="VFS65" s="11"/>
      <c r="VFT65" s="11"/>
      <c r="VFU65" s="11"/>
      <c r="VFV65" s="11"/>
      <c r="VFW65" s="11"/>
      <c r="VFX65" s="11"/>
      <c r="VFY65" s="11"/>
      <c r="VFZ65" s="11"/>
      <c r="VGA65" s="11"/>
      <c r="VGB65" s="11"/>
      <c r="VGC65" s="11"/>
      <c r="VGD65" s="11"/>
      <c r="VGE65" s="11"/>
      <c r="VGF65" s="11"/>
      <c r="VGG65" s="11"/>
      <c r="VGH65" s="11"/>
      <c r="VGI65" s="11"/>
      <c r="VGJ65" s="11"/>
      <c r="VGK65" s="11"/>
      <c r="VGL65" s="11"/>
      <c r="VGM65" s="11"/>
      <c r="VGN65" s="11"/>
      <c r="VGO65" s="11"/>
      <c r="VGP65" s="11"/>
      <c r="VGQ65" s="11"/>
      <c r="VGR65" s="11"/>
      <c r="VGS65" s="11"/>
      <c r="VGT65" s="11"/>
      <c r="VGU65" s="11"/>
      <c r="VGV65" s="11"/>
      <c r="VGW65" s="11"/>
      <c r="VGX65" s="11"/>
      <c r="VGY65" s="11"/>
      <c r="VGZ65" s="11"/>
      <c r="VHA65" s="11"/>
      <c r="VHB65" s="11"/>
      <c r="VHC65" s="11"/>
      <c r="VHD65" s="11"/>
      <c r="VHE65" s="11"/>
      <c r="VHF65" s="11"/>
      <c r="VHG65" s="11"/>
      <c r="VHH65" s="11"/>
      <c r="VHI65" s="11"/>
      <c r="VHJ65" s="11"/>
      <c r="VHK65" s="11"/>
      <c r="VHL65" s="11"/>
      <c r="VHM65" s="11"/>
      <c r="VHN65" s="11"/>
      <c r="VHO65" s="11"/>
      <c r="VHP65" s="11"/>
      <c r="VHQ65" s="11"/>
      <c r="VHR65" s="11"/>
      <c r="VHS65" s="11"/>
      <c r="VHT65" s="11"/>
      <c r="VHU65" s="11"/>
      <c r="VHV65" s="11"/>
      <c r="VHW65" s="11"/>
      <c r="VHX65" s="11"/>
      <c r="VHY65" s="11"/>
      <c r="VHZ65" s="11"/>
      <c r="VIA65" s="11"/>
      <c r="VIB65" s="11"/>
      <c r="VIC65" s="11"/>
      <c r="VID65" s="11"/>
      <c r="VIE65" s="11"/>
      <c r="VIF65" s="11"/>
      <c r="VIG65" s="11"/>
      <c r="VIH65" s="11"/>
      <c r="VII65" s="11"/>
      <c r="VIJ65" s="11"/>
      <c r="VIK65" s="11"/>
      <c r="VIL65" s="11"/>
      <c r="VIM65" s="11"/>
      <c r="VIN65" s="11"/>
      <c r="VIO65" s="11"/>
      <c r="VIP65" s="11"/>
      <c r="VIQ65" s="11"/>
      <c r="VIR65" s="11"/>
      <c r="VIS65" s="11"/>
      <c r="VIT65" s="11"/>
      <c r="VIU65" s="11"/>
      <c r="VIV65" s="11"/>
      <c r="VIW65" s="11"/>
      <c r="VIX65" s="11"/>
      <c r="VIY65" s="11"/>
      <c r="VIZ65" s="11"/>
      <c r="VJA65" s="11"/>
      <c r="VJB65" s="11"/>
      <c r="VJC65" s="11"/>
      <c r="VJD65" s="11"/>
      <c r="VJE65" s="11"/>
      <c r="VJF65" s="11"/>
      <c r="VJG65" s="11"/>
      <c r="VJH65" s="11"/>
      <c r="VJI65" s="11"/>
      <c r="VJJ65" s="11"/>
      <c r="VJK65" s="11"/>
      <c r="VJL65" s="11"/>
      <c r="VJM65" s="11"/>
      <c r="VJN65" s="11"/>
      <c r="VJO65" s="11"/>
      <c r="VJP65" s="11"/>
      <c r="VJQ65" s="11"/>
      <c r="VJR65" s="11"/>
      <c r="VJS65" s="11"/>
      <c r="VJT65" s="11"/>
      <c r="VJU65" s="11"/>
      <c r="VJV65" s="11"/>
      <c r="VJW65" s="11"/>
      <c r="VJX65" s="11"/>
      <c r="VJY65" s="11"/>
      <c r="VJZ65" s="11"/>
      <c r="VKA65" s="11"/>
      <c r="VKB65" s="11"/>
      <c r="VKC65" s="11"/>
      <c r="VKD65" s="11"/>
      <c r="VKE65" s="11"/>
      <c r="VKF65" s="11"/>
      <c r="VKG65" s="11"/>
      <c r="VKH65" s="11"/>
      <c r="VKI65" s="11"/>
      <c r="VKJ65" s="11"/>
      <c r="VKK65" s="11"/>
      <c r="VKL65" s="11"/>
      <c r="VKM65" s="11"/>
      <c r="VKN65" s="11"/>
      <c r="VKO65" s="11"/>
      <c r="VKP65" s="11"/>
      <c r="VKQ65" s="11"/>
      <c r="VKR65" s="11"/>
      <c r="VKS65" s="11"/>
      <c r="VKT65" s="11"/>
      <c r="VKU65" s="11"/>
      <c r="VKV65" s="11"/>
      <c r="VKW65" s="11"/>
      <c r="VKX65" s="11"/>
      <c r="VKY65" s="11"/>
      <c r="VKZ65" s="11"/>
      <c r="VLA65" s="11"/>
      <c r="VLB65" s="11"/>
      <c r="VLC65" s="11"/>
      <c r="VLD65" s="11"/>
      <c r="VLE65" s="11"/>
      <c r="VLF65" s="11"/>
      <c r="VLG65" s="11"/>
      <c r="VLH65" s="11"/>
      <c r="VLI65" s="11"/>
      <c r="VLJ65" s="11"/>
      <c r="VLK65" s="11"/>
      <c r="VLL65" s="11"/>
      <c r="VLM65" s="11"/>
      <c r="VLN65" s="11"/>
      <c r="VLO65" s="11"/>
      <c r="VLP65" s="11"/>
      <c r="VLQ65" s="11"/>
      <c r="VLR65" s="11"/>
      <c r="VLS65" s="11"/>
      <c r="VLT65" s="11"/>
      <c r="VLU65" s="11"/>
      <c r="VLV65" s="11"/>
      <c r="VLW65" s="11"/>
      <c r="VLX65" s="11"/>
      <c r="VLY65" s="11"/>
      <c r="VLZ65" s="11"/>
      <c r="VMA65" s="11"/>
      <c r="VMB65" s="11"/>
      <c r="VMC65" s="11"/>
      <c r="VMD65" s="11"/>
      <c r="VME65" s="11"/>
      <c r="VMF65" s="11"/>
      <c r="VMG65" s="11"/>
      <c r="VMH65" s="11"/>
      <c r="VMI65" s="11"/>
      <c r="VMJ65" s="11"/>
      <c r="VMK65" s="11"/>
      <c r="VML65" s="11"/>
      <c r="VMM65" s="11"/>
      <c r="VMN65" s="11"/>
      <c r="VMO65" s="11"/>
      <c r="VMP65" s="11"/>
      <c r="VMQ65" s="11"/>
      <c r="VMR65" s="11"/>
      <c r="VMS65" s="11"/>
      <c r="VMT65" s="11"/>
      <c r="VMU65" s="11"/>
      <c r="VMV65" s="11"/>
      <c r="VMW65" s="11"/>
      <c r="VMX65" s="11"/>
      <c r="VMY65" s="11"/>
      <c r="VMZ65" s="11"/>
      <c r="VNA65" s="11"/>
      <c r="VNB65" s="11"/>
      <c r="VNC65" s="11"/>
      <c r="VND65" s="11"/>
      <c r="VNE65" s="11"/>
      <c r="VNF65" s="11"/>
      <c r="VNG65" s="11"/>
      <c r="VNH65" s="11"/>
      <c r="VNI65" s="11"/>
      <c r="VNJ65" s="11"/>
      <c r="VNK65" s="11"/>
      <c r="VNL65" s="11"/>
      <c r="VNM65" s="11"/>
      <c r="VNN65" s="11"/>
      <c r="VNO65" s="11"/>
      <c r="VNP65" s="11"/>
      <c r="VNQ65" s="11"/>
      <c r="VNR65" s="11"/>
      <c r="VNS65" s="11"/>
      <c r="VNT65" s="11"/>
      <c r="VNU65" s="11"/>
      <c r="VNV65" s="11"/>
      <c r="VNW65" s="11"/>
      <c r="VNX65" s="11"/>
      <c r="VNY65" s="11"/>
      <c r="VNZ65" s="11"/>
      <c r="VOA65" s="11"/>
      <c r="VOB65" s="11"/>
      <c r="VOC65" s="11"/>
      <c r="VOD65" s="11"/>
      <c r="VOE65" s="11"/>
      <c r="VOF65" s="11"/>
      <c r="VOG65" s="11"/>
      <c r="VOH65" s="11"/>
      <c r="VOI65" s="11"/>
      <c r="VOJ65" s="11"/>
      <c r="VOK65" s="11"/>
      <c r="VOL65" s="11"/>
      <c r="VOM65" s="11"/>
      <c r="VON65" s="11"/>
      <c r="VOO65" s="11"/>
      <c r="VOP65" s="11"/>
      <c r="VOQ65" s="11"/>
      <c r="VOR65" s="11"/>
      <c r="VOS65" s="11"/>
      <c r="VOT65" s="11"/>
      <c r="VOU65" s="11"/>
      <c r="VOV65" s="11"/>
      <c r="VOW65" s="11"/>
      <c r="VOX65" s="11"/>
      <c r="VOY65" s="11"/>
      <c r="VOZ65" s="11"/>
      <c r="VPA65" s="11"/>
      <c r="VPB65" s="11"/>
      <c r="VPC65" s="11"/>
      <c r="VPD65" s="11"/>
      <c r="VPE65" s="11"/>
      <c r="VPF65" s="11"/>
      <c r="VPG65" s="11"/>
      <c r="VPH65" s="11"/>
      <c r="VPI65" s="11"/>
      <c r="VPJ65" s="11"/>
      <c r="VPK65" s="11"/>
      <c r="VPL65" s="11"/>
      <c r="VPM65" s="11"/>
      <c r="VPN65" s="11"/>
      <c r="VPO65" s="11"/>
      <c r="VPP65" s="11"/>
      <c r="VPQ65" s="11"/>
      <c r="VPR65" s="11"/>
      <c r="VPS65" s="11"/>
      <c r="VPT65" s="11"/>
      <c r="VPU65" s="11"/>
      <c r="VPV65" s="11"/>
      <c r="VPW65" s="11"/>
      <c r="VPX65" s="11"/>
      <c r="VPY65" s="11"/>
      <c r="VPZ65" s="11"/>
      <c r="VQA65" s="11"/>
      <c r="VQB65" s="11"/>
      <c r="VQC65" s="11"/>
      <c r="VQD65" s="11"/>
      <c r="VQE65" s="11"/>
      <c r="VQF65" s="11"/>
      <c r="VQG65" s="11"/>
      <c r="VQH65" s="11"/>
      <c r="VQI65" s="11"/>
      <c r="VQJ65" s="11"/>
      <c r="VQK65" s="11"/>
      <c r="VQL65" s="11"/>
      <c r="VQM65" s="11"/>
      <c r="VQN65" s="11"/>
      <c r="VQO65" s="11"/>
      <c r="VQP65" s="11"/>
      <c r="VQQ65" s="11"/>
      <c r="VQR65" s="11"/>
      <c r="VQS65" s="11"/>
      <c r="VQT65" s="11"/>
      <c r="VQU65" s="11"/>
      <c r="VQV65" s="11"/>
      <c r="VQW65" s="11"/>
      <c r="VQX65" s="11"/>
      <c r="VQY65" s="11"/>
      <c r="VQZ65" s="11"/>
      <c r="VRA65" s="11"/>
      <c r="VRB65" s="11"/>
      <c r="VRC65" s="11"/>
      <c r="VRD65" s="11"/>
      <c r="VRE65" s="11"/>
      <c r="VRF65" s="11"/>
      <c r="VRG65" s="11"/>
      <c r="VRH65" s="11"/>
      <c r="VRI65" s="11"/>
      <c r="VRJ65" s="11"/>
      <c r="VRK65" s="11"/>
      <c r="VRL65" s="11"/>
      <c r="VRM65" s="11"/>
      <c r="VRN65" s="11"/>
      <c r="VRO65" s="11"/>
      <c r="VRP65" s="11"/>
      <c r="VRQ65" s="11"/>
      <c r="VRR65" s="11"/>
      <c r="VRS65" s="11"/>
      <c r="VRT65" s="11"/>
      <c r="VRU65" s="11"/>
      <c r="VRV65" s="11"/>
      <c r="VRW65" s="11"/>
      <c r="VRX65" s="11"/>
      <c r="VRY65" s="11"/>
      <c r="VRZ65" s="11"/>
      <c r="VSA65" s="11"/>
      <c r="VSB65" s="11"/>
      <c r="VSC65" s="11"/>
      <c r="VSD65" s="11"/>
      <c r="VSE65" s="11"/>
      <c r="VSF65" s="11"/>
      <c r="VSG65" s="11"/>
      <c r="VSH65" s="11"/>
      <c r="VSI65" s="11"/>
      <c r="VSJ65" s="11"/>
      <c r="VSK65" s="11"/>
      <c r="VSL65" s="11"/>
      <c r="VSM65" s="11"/>
      <c r="VSN65" s="11"/>
      <c r="VSO65" s="11"/>
      <c r="VSP65" s="11"/>
      <c r="VSQ65" s="11"/>
      <c r="VSR65" s="11"/>
      <c r="VSS65" s="11"/>
      <c r="VST65" s="11"/>
      <c r="VSU65" s="11"/>
      <c r="VSV65" s="11"/>
      <c r="VSW65" s="11"/>
      <c r="VSX65" s="11"/>
      <c r="VSY65" s="11"/>
      <c r="VSZ65" s="11"/>
      <c r="VTA65" s="11"/>
      <c r="VTB65" s="11"/>
      <c r="VTC65" s="11"/>
      <c r="VTD65" s="11"/>
      <c r="VTE65" s="11"/>
      <c r="VTF65" s="11"/>
      <c r="VTG65" s="11"/>
      <c r="VTH65" s="11"/>
      <c r="VTI65" s="11"/>
      <c r="VTJ65" s="11"/>
      <c r="VTK65" s="11"/>
      <c r="VTL65" s="11"/>
      <c r="VTM65" s="11"/>
      <c r="VTN65" s="11"/>
      <c r="VTO65" s="11"/>
      <c r="VTP65" s="11"/>
      <c r="VTQ65" s="11"/>
      <c r="VTR65" s="11"/>
      <c r="VTS65" s="11"/>
      <c r="VTT65" s="11"/>
      <c r="VTU65" s="11"/>
      <c r="VTV65" s="11"/>
      <c r="VTW65" s="11"/>
      <c r="VTX65" s="11"/>
      <c r="VTY65" s="11"/>
      <c r="VTZ65" s="11"/>
      <c r="VUA65" s="11"/>
      <c r="VUB65" s="11"/>
      <c r="VUC65" s="11"/>
      <c r="VUD65" s="11"/>
      <c r="VUE65" s="11"/>
      <c r="VUF65" s="11"/>
      <c r="VUG65" s="11"/>
      <c r="VUH65" s="11"/>
      <c r="VUI65" s="11"/>
      <c r="VUJ65" s="11"/>
      <c r="VUK65" s="11"/>
      <c r="VUL65" s="11"/>
      <c r="VUM65" s="11"/>
      <c r="VUN65" s="11"/>
      <c r="VUO65" s="11"/>
      <c r="VUP65" s="11"/>
      <c r="VUQ65" s="11"/>
      <c r="VUR65" s="11"/>
      <c r="VUS65" s="11"/>
      <c r="VUT65" s="11"/>
      <c r="VUU65" s="11"/>
      <c r="VUV65" s="11"/>
      <c r="VUW65" s="11"/>
      <c r="VUX65" s="11"/>
      <c r="VUY65" s="11"/>
      <c r="VUZ65" s="11"/>
      <c r="VVA65" s="11"/>
      <c r="VVB65" s="11"/>
      <c r="VVC65" s="11"/>
      <c r="VVD65" s="11"/>
      <c r="VVE65" s="11"/>
      <c r="VVF65" s="11"/>
      <c r="VVG65" s="11"/>
      <c r="VVH65" s="11"/>
      <c r="VVI65" s="11"/>
      <c r="VVJ65" s="11"/>
      <c r="VVK65" s="11"/>
      <c r="VVL65" s="11"/>
      <c r="VVM65" s="11"/>
      <c r="VVN65" s="11"/>
      <c r="VVO65" s="11"/>
      <c r="VVP65" s="11"/>
      <c r="VVQ65" s="11"/>
      <c r="VVR65" s="11"/>
      <c r="VVS65" s="11"/>
      <c r="VVT65" s="11"/>
      <c r="VVU65" s="11"/>
      <c r="VVV65" s="11"/>
      <c r="VVW65" s="11"/>
      <c r="VVX65" s="11"/>
      <c r="VVY65" s="11"/>
      <c r="VVZ65" s="11"/>
      <c r="VWA65" s="11"/>
      <c r="VWB65" s="11"/>
      <c r="VWC65" s="11"/>
      <c r="VWD65" s="11"/>
      <c r="VWE65" s="11"/>
      <c r="VWF65" s="11"/>
      <c r="VWG65" s="11"/>
      <c r="VWH65" s="11"/>
      <c r="VWI65" s="11"/>
      <c r="VWJ65" s="11"/>
      <c r="VWK65" s="11"/>
      <c r="VWL65" s="11"/>
      <c r="VWM65" s="11"/>
      <c r="VWN65" s="11"/>
      <c r="VWO65" s="11"/>
      <c r="VWP65" s="11"/>
      <c r="VWQ65" s="11"/>
      <c r="VWR65" s="11"/>
      <c r="VWS65" s="11"/>
      <c r="VWT65" s="11"/>
      <c r="VWU65" s="11"/>
      <c r="VWV65" s="11"/>
      <c r="VWW65" s="11"/>
      <c r="VWX65" s="11"/>
      <c r="VWY65" s="11"/>
      <c r="VWZ65" s="11"/>
      <c r="VXA65" s="11"/>
      <c r="VXB65" s="11"/>
      <c r="VXC65" s="11"/>
      <c r="VXD65" s="11"/>
      <c r="VXE65" s="11"/>
      <c r="VXF65" s="11"/>
      <c r="VXG65" s="11"/>
      <c r="VXH65" s="11"/>
      <c r="VXI65" s="11"/>
      <c r="VXJ65" s="11"/>
      <c r="VXK65" s="11"/>
      <c r="VXL65" s="11"/>
      <c r="VXM65" s="11"/>
      <c r="VXN65" s="11"/>
      <c r="VXO65" s="11"/>
      <c r="VXP65" s="11"/>
      <c r="VXQ65" s="11"/>
      <c r="VXR65" s="11"/>
      <c r="VXS65" s="11"/>
      <c r="VXT65" s="11"/>
      <c r="VXU65" s="11"/>
      <c r="VXV65" s="11"/>
      <c r="VXW65" s="11"/>
      <c r="VXX65" s="11"/>
      <c r="VXY65" s="11"/>
      <c r="VXZ65" s="11"/>
      <c r="VYA65" s="11"/>
      <c r="VYB65" s="11"/>
      <c r="VYC65" s="11"/>
      <c r="VYD65" s="11"/>
      <c r="VYE65" s="11"/>
      <c r="VYF65" s="11"/>
      <c r="VYG65" s="11"/>
      <c r="VYH65" s="11"/>
      <c r="VYI65" s="11"/>
      <c r="VYJ65" s="11"/>
      <c r="VYK65" s="11"/>
      <c r="VYL65" s="11"/>
      <c r="VYM65" s="11"/>
      <c r="VYN65" s="11"/>
      <c r="VYO65" s="11"/>
      <c r="VYP65" s="11"/>
      <c r="VYQ65" s="11"/>
      <c r="VYR65" s="11"/>
      <c r="VYS65" s="11"/>
      <c r="VYT65" s="11"/>
      <c r="VYU65" s="11"/>
      <c r="VYV65" s="11"/>
      <c r="VYW65" s="11"/>
      <c r="VYX65" s="11"/>
      <c r="VYY65" s="11"/>
      <c r="VYZ65" s="11"/>
      <c r="VZA65" s="11"/>
      <c r="VZB65" s="11"/>
      <c r="VZC65" s="11"/>
      <c r="VZD65" s="11"/>
      <c r="VZE65" s="11"/>
      <c r="VZF65" s="11"/>
      <c r="VZG65" s="11"/>
      <c r="VZH65" s="11"/>
      <c r="VZI65" s="11"/>
      <c r="VZJ65" s="11"/>
      <c r="VZK65" s="11"/>
      <c r="VZL65" s="11"/>
      <c r="VZM65" s="11"/>
      <c r="VZN65" s="11"/>
      <c r="VZO65" s="11"/>
      <c r="VZP65" s="11"/>
      <c r="VZQ65" s="11"/>
      <c r="VZR65" s="11"/>
      <c r="VZS65" s="11"/>
      <c r="VZT65" s="11"/>
      <c r="VZU65" s="11"/>
      <c r="VZV65" s="11"/>
      <c r="VZW65" s="11"/>
      <c r="VZX65" s="11"/>
      <c r="VZY65" s="11"/>
      <c r="VZZ65" s="11"/>
      <c r="WAA65" s="11"/>
      <c r="WAB65" s="11"/>
      <c r="WAC65" s="11"/>
      <c r="WAD65" s="11"/>
      <c r="WAE65" s="11"/>
      <c r="WAF65" s="11"/>
      <c r="WAG65" s="11"/>
      <c r="WAH65" s="11"/>
      <c r="WAI65" s="11"/>
      <c r="WAJ65" s="11"/>
      <c r="WAK65" s="11"/>
      <c r="WAL65" s="11"/>
      <c r="WAM65" s="11"/>
      <c r="WAN65" s="11"/>
      <c r="WAO65" s="11"/>
      <c r="WAP65" s="11"/>
      <c r="WAQ65" s="11"/>
      <c r="WAR65" s="11"/>
      <c r="WAS65" s="11"/>
      <c r="WAT65" s="11"/>
      <c r="WAU65" s="11"/>
      <c r="WAV65" s="11"/>
      <c r="WAW65" s="11"/>
      <c r="WAX65" s="11"/>
      <c r="WAY65" s="11"/>
      <c r="WAZ65" s="11"/>
      <c r="WBA65" s="11"/>
      <c r="WBB65" s="11"/>
      <c r="WBC65" s="11"/>
      <c r="WBD65" s="11"/>
      <c r="WBE65" s="11"/>
      <c r="WBF65" s="11"/>
      <c r="WBG65" s="11"/>
      <c r="WBH65" s="11"/>
      <c r="WBI65" s="11"/>
      <c r="WBJ65" s="11"/>
      <c r="WBK65" s="11"/>
      <c r="WBL65" s="11"/>
      <c r="WBM65" s="11"/>
      <c r="WBN65" s="11"/>
      <c r="WBO65" s="11"/>
      <c r="WBP65" s="11"/>
      <c r="WBQ65" s="11"/>
      <c r="WBR65" s="11"/>
      <c r="WBS65" s="11"/>
      <c r="WBT65" s="11"/>
      <c r="WBU65" s="11"/>
      <c r="WBV65" s="11"/>
      <c r="WBW65" s="11"/>
      <c r="WBX65" s="11"/>
      <c r="WBY65" s="11"/>
      <c r="WBZ65" s="11"/>
      <c r="WCA65" s="11"/>
      <c r="WCB65" s="11"/>
      <c r="WCC65" s="11"/>
      <c r="WCD65" s="11"/>
      <c r="WCE65" s="11"/>
      <c r="WCF65" s="11"/>
      <c r="WCG65" s="11"/>
      <c r="WCH65" s="11"/>
      <c r="WCI65" s="11"/>
      <c r="WCJ65" s="11"/>
      <c r="WCK65" s="11"/>
      <c r="WCL65" s="11"/>
      <c r="WCM65" s="11"/>
      <c r="WCN65" s="11"/>
      <c r="WCO65" s="11"/>
      <c r="WCP65" s="11"/>
      <c r="WCQ65" s="11"/>
      <c r="WCR65" s="11"/>
      <c r="WCS65" s="11"/>
      <c r="WCT65" s="11"/>
      <c r="WCU65" s="11"/>
      <c r="WCV65" s="11"/>
      <c r="WCW65" s="11"/>
      <c r="WCX65" s="11"/>
      <c r="WCY65" s="11"/>
      <c r="WCZ65" s="11"/>
      <c r="WDA65" s="11"/>
      <c r="WDB65" s="11"/>
      <c r="WDC65" s="11"/>
      <c r="WDD65" s="11"/>
      <c r="WDE65" s="11"/>
      <c r="WDF65" s="11"/>
      <c r="WDG65" s="11"/>
      <c r="WDH65" s="11"/>
      <c r="WDI65" s="11"/>
      <c r="WDJ65" s="11"/>
      <c r="WDK65" s="11"/>
      <c r="WDL65" s="11"/>
      <c r="WDM65" s="11"/>
      <c r="WDN65" s="11"/>
      <c r="WDO65" s="11"/>
      <c r="WDP65" s="11"/>
      <c r="WDQ65" s="11"/>
      <c r="WDR65" s="11"/>
      <c r="WDS65" s="11"/>
      <c r="WDT65" s="11"/>
      <c r="WDU65" s="11"/>
      <c r="WDV65" s="11"/>
      <c r="WDW65" s="11"/>
      <c r="WDX65" s="11"/>
      <c r="WDY65" s="11"/>
      <c r="WDZ65" s="11"/>
      <c r="WEA65" s="11"/>
      <c r="WEB65" s="11"/>
      <c r="WEC65" s="11"/>
      <c r="WED65" s="11"/>
      <c r="WEE65" s="11"/>
      <c r="WEF65" s="11"/>
      <c r="WEG65" s="11"/>
      <c r="WEH65" s="11"/>
      <c r="WEI65" s="11"/>
      <c r="WEJ65" s="11"/>
      <c r="WEK65" s="11"/>
      <c r="WEL65" s="11"/>
      <c r="WEM65" s="11"/>
      <c r="WEN65" s="11"/>
      <c r="WEO65" s="11"/>
      <c r="WEP65" s="11"/>
      <c r="WEQ65" s="11"/>
      <c r="WER65" s="11"/>
      <c r="WES65" s="11"/>
      <c r="WET65" s="11"/>
      <c r="WEU65" s="11"/>
      <c r="WEV65" s="11"/>
      <c r="WEW65" s="11"/>
      <c r="WEX65" s="11"/>
      <c r="WEY65" s="11"/>
      <c r="WEZ65" s="11"/>
      <c r="WFA65" s="11"/>
      <c r="WFB65" s="11"/>
      <c r="WFC65" s="11"/>
      <c r="WFD65" s="11"/>
      <c r="WFE65" s="11"/>
      <c r="WFF65" s="11"/>
      <c r="WFG65" s="11"/>
      <c r="WFH65" s="11"/>
      <c r="WFI65" s="11"/>
      <c r="WFJ65" s="11"/>
      <c r="WFK65" s="11"/>
      <c r="WFL65" s="11"/>
      <c r="WFM65" s="11"/>
      <c r="WFN65" s="11"/>
      <c r="WFO65" s="11"/>
      <c r="WFP65" s="11"/>
      <c r="WFQ65" s="11"/>
      <c r="WFR65" s="11"/>
      <c r="WFS65" s="11"/>
      <c r="WFT65" s="11"/>
      <c r="WFU65" s="11"/>
      <c r="WFV65" s="11"/>
      <c r="WFW65" s="11"/>
      <c r="WFX65" s="11"/>
      <c r="WFY65" s="11"/>
      <c r="WFZ65" s="11"/>
      <c r="WGA65" s="11"/>
      <c r="WGB65" s="11"/>
      <c r="WGC65" s="11"/>
      <c r="WGD65" s="11"/>
      <c r="WGE65" s="11"/>
      <c r="WGF65" s="11"/>
      <c r="WGG65" s="11"/>
      <c r="WGH65" s="11"/>
      <c r="WGI65" s="11"/>
      <c r="WGJ65" s="11"/>
      <c r="WGK65" s="11"/>
      <c r="WGL65" s="11"/>
      <c r="WGM65" s="11"/>
      <c r="WGN65" s="11"/>
      <c r="WGO65" s="11"/>
      <c r="WGP65" s="11"/>
      <c r="WGQ65" s="11"/>
      <c r="WGR65" s="11"/>
      <c r="WGS65" s="11"/>
      <c r="WGT65" s="11"/>
      <c r="WGU65" s="11"/>
      <c r="WGV65" s="11"/>
      <c r="WGW65" s="11"/>
      <c r="WGX65" s="11"/>
      <c r="WGY65" s="11"/>
      <c r="WGZ65" s="11"/>
      <c r="WHA65" s="11"/>
      <c r="WHB65" s="11"/>
      <c r="WHC65" s="11"/>
      <c r="WHD65" s="11"/>
      <c r="WHE65" s="11"/>
      <c r="WHF65" s="11"/>
      <c r="WHG65" s="11"/>
      <c r="WHH65" s="11"/>
      <c r="WHI65" s="11"/>
      <c r="WHJ65" s="11"/>
      <c r="WHK65" s="11"/>
      <c r="WHL65" s="11"/>
      <c r="WHM65" s="11"/>
      <c r="WHN65" s="11"/>
      <c r="WHO65" s="11"/>
      <c r="WHP65" s="11"/>
      <c r="WHQ65" s="11"/>
      <c r="WHR65" s="11"/>
      <c r="WHS65" s="11"/>
      <c r="WHT65" s="11"/>
      <c r="WHU65" s="11"/>
      <c r="WHV65" s="11"/>
      <c r="WHW65" s="11"/>
      <c r="WHX65" s="11"/>
      <c r="WHY65" s="11"/>
      <c r="WHZ65" s="11"/>
      <c r="WIA65" s="11"/>
      <c r="WIB65" s="11"/>
      <c r="WIC65" s="11"/>
      <c r="WID65" s="11"/>
      <c r="WIE65" s="11"/>
      <c r="WIF65" s="11"/>
      <c r="WIG65" s="11"/>
      <c r="WIH65" s="11"/>
      <c r="WII65" s="11"/>
      <c r="WIJ65" s="11"/>
      <c r="WIK65" s="11"/>
      <c r="WIL65" s="11"/>
      <c r="WIM65" s="11"/>
      <c r="WIN65" s="11"/>
      <c r="WIO65" s="11"/>
      <c r="WIP65" s="11"/>
      <c r="WIQ65" s="11"/>
      <c r="WIR65" s="11"/>
      <c r="WIS65" s="11"/>
      <c r="WIT65" s="11"/>
      <c r="WIU65" s="11"/>
      <c r="WIV65" s="11"/>
      <c r="WIW65" s="11"/>
      <c r="WIX65" s="11"/>
      <c r="WIY65" s="11"/>
      <c r="WIZ65" s="11"/>
      <c r="WJA65" s="11"/>
      <c r="WJB65" s="11"/>
      <c r="WJC65" s="11"/>
      <c r="WJD65" s="11"/>
      <c r="WJE65" s="11"/>
      <c r="WJF65" s="11"/>
      <c r="WJG65" s="11"/>
      <c r="WJH65" s="11"/>
      <c r="WJI65" s="11"/>
      <c r="WJJ65" s="11"/>
      <c r="WJK65" s="11"/>
      <c r="WJL65" s="11"/>
      <c r="WJM65" s="11"/>
      <c r="WJN65" s="11"/>
      <c r="WJO65" s="11"/>
      <c r="WJP65" s="11"/>
      <c r="WJQ65" s="11"/>
      <c r="WJR65" s="11"/>
      <c r="WJS65" s="11"/>
      <c r="WJT65" s="11"/>
      <c r="WJU65" s="11"/>
      <c r="WJV65" s="11"/>
      <c r="WJW65" s="11"/>
      <c r="WJX65" s="11"/>
      <c r="WJY65" s="11"/>
      <c r="WJZ65" s="11"/>
      <c r="WKA65" s="11"/>
      <c r="WKB65" s="11"/>
      <c r="WKC65" s="11"/>
      <c r="WKD65" s="11"/>
      <c r="WKE65" s="11"/>
      <c r="WKF65" s="11"/>
      <c r="WKG65" s="11"/>
      <c r="WKH65" s="11"/>
      <c r="WKI65" s="11"/>
      <c r="WKJ65" s="11"/>
      <c r="WKK65" s="11"/>
      <c r="WKL65" s="11"/>
      <c r="WKM65" s="11"/>
      <c r="WKN65" s="11"/>
      <c r="WKO65" s="11"/>
      <c r="WKP65" s="11"/>
      <c r="WKQ65" s="11"/>
      <c r="WKR65" s="11"/>
      <c r="WKS65" s="11"/>
      <c r="WKT65" s="11"/>
      <c r="WKU65" s="11"/>
      <c r="WKV65" s="11"/>
      <c r="WKW65" s="11"/>
      <c r="WKX65" s="11"/>
      <c r="WKY65" s="11"/>
      <c r="WKZ65" s="11"/>
      <c r="WLA65" s="11"/>
      <c r="WLB65" s="11"/>
      <c r="WLC65" s="11"/>
      <c r="WLD65" s="11"/>
      <c r="WLE65" s="11"/>
      <c r="WLF65" s="11"/>
      <c r="WLG65" s="11"/>
      <c r="WLH65" s="11"/>
      <c r="WLI65" s="11"/>
      <c r="WLJ65" s="11"/>
      <c r="WLK65" s="11"/>
      <c r="WLL65" s="11"/>
      <c r="WLM65" s="11"/>
      <c r="WLN65" s="11"/>
      <c r="WLO65" s="11"/>
      <c r="WLP65" s="11"/>
      <c r="WLQ65" s="11"/>
      <c r="WLR65" s="11"/>
      <c r="WLS65" s="11"/>
      <c r="WLT65" s="11"/>
      <c r="WLU65" s="11"/>
      <c r="WLV65" s="11"/>
      <c r="WLW65" s="11"/>
      <c r="WLX65" s="11"/>
      <c r="WLY65" s="11"/>
      <c r="WLZ65" s="11"/>
      <c r="WMA65" s="11"/>
      <c r="WMB65" s="11"/>
      <c r="WMC65" s="11"/>
      <c r="WMD65" s="11"/>
      <c r="WME65" s="11"/>
      <c r="WMF65" s="11"/>
      <c r="WMG65" s="11"/>
      <c r="WMH65" s="11"/>
      <c r="WMI65" s="11"/>
      <c r="WMJ65" s="11"/>
      <c r="WMK65" s="11"/>
      <c r="WML65" s="11"/>
      <c r="WMM65" s="11"/>
      <c r="WMN65" s="11"/>
      <c r="WMO65" s="11"/>
      <c r="WMP65" s="11"/>
      <c r="WMQ65" s="11"/>
      <c r="WMR65" s="11"/>
      <c r="WMS65" s="11"/>
      <c r="WMT65" s="11"/>
      <c r="WMU65" s="11"/>
      <c r="WMV65" s="11"/>
      <c r="WMW65" s="11"/>
      <c r="WMX65" s="11"/>
      <c r="WMY65" s="11"/>
      <c r="WMZ65" s="11"/>
      <c r="WNA65" s="11"/>
      <c r="WNB65" s="11"/>
      <c r="WNC65" s="11"/>
      <c r="WND65" s="11"/>
      <c r="WNE65" s="11"/>
      <c r="WNF65" s="11"/>
      <c r="WNG65" s="11"/>
      <c r="WNH65" s="11"/>
      <c r="WNI65" s="11"/>
      <c r="WNJ65" s="11"/>
      <c r="WNK65" s="11"/>
      <c r="WNL65" s="11"/>
      <c r="WNM65" s="11"/>
      <c r="WNN65" s="11"/>
      <c r="WNO65" s="11"/>
      <c r="WNP65" s="11"/>
      <c r="WNQ65" s="11"/>
      <c r="WNR65" s="11"/>
      <c r="WNS65" s="11"/>
      <c r="WNT65" s="11"/>
      <c r="WNU65" s="11"/>
      <c r="WNV65" s="11"/>
      <c r="WNW65" s="11"/>
      <c r="WNX65" s="11"/>
      <c r="WNY65" s="11"/>
      <c r="WNZ65" s="11"/>
      <c r="WOA65" s="11"/>
      <c r="WOB65" s="11"/>
      <c r="WOC65" s="11"/>
      <c r="WOD65" s="11"/>
      <c r="WOE65" s="11"/>
      <c r="WOF65" s="11"/>
      <c r="WOG65" s="11"/>
      <c r="WOH65" s="11"/>
      <c r="WOI65" s="11"/>
      <c r="WOJ65" s="11"/>
      <c r="WOK65" s="11"/>
      <c r="WOL65" s="11"/>
      <c r="WOM65" s="11"/>
      <c r="WON65" s="11"/>
      <c r="WOO65" s="11"/>
      <c r="WOP65" s="11"/>
      <c r="WOQ65" s="11"/>
      <c r="WOR65" s="11"/>
      <c r="WOS65" s="11"/>
      <c r="WOT65" s="11"/>
      <c r="WOU65" s="11"/>
      <c r="WOV65" s="11"/>
      <c r="WOW65" s="11"/>
      <c r="WOX65" s="11"/>
      <c r="WOY65" s="11"/>
      <c r="WOZ65" s="11"/>
      <c r="WPA65" s="11"/>
      <c r="WPB65" s="11"/>
      <c r="WPC65" s="11"/>
      <c r="WPD65" s="11"/>
      <c r="WPE65" s="11"/>
      <c r="WPF65" s="11"/>
      <c r="WPG65" s="11"/>
      <c r="WPH65" s="11"/>
      <c r="WPI65" s="11"/>
      <c r="WPJ65" s="11"/>
      <c r="WPK65" s="11"/>
      <c r="WPL65" s="11"/>
      <c r="WPM65" s="11"/>
      <c r="WPN65" s="11"/>
      <c r="WPO65" s="11"/>
      <c r="WPP65" s="11"/>
      <c r="WPQ65" s="11"/>
      <c r="WPR65" s="11"/>
      <c r="WPS65" s="11"/>
      <c r="WPT65" s="11"/>
      <c r="WPU65" s="11"/>
      <c r="WPV65" s="11"/>
      <c r="WPW65" s="11"/>
      <c r="WPX65" s="11"/>
      <c r="WPY65" s="11"/>
      <c r="WPZ65" s="11"/>
      <c r="WQA65" s="11"/>
      <c r="WQB65" s="11"/>
      <c r="WQC65" s="11"/>
      <c r="WQD65" s="11"/>
      <c r="WQE65" s="11"/>
      <c r="WQF65" s="11"/>
      <c r="WQG65" s="11"/>
      <c r="WQH65" s="11"/>
      <c r="WQI65" s="11"/>
      <c r="WQJ65" s="11"/>
      <c r="WQK65" s="11"/>
      <c r="WQL65" s="11"/>
      <c r="WQM65" s="11"/>
      <c r="WQN65" s="11"/>
      <c r="WQO65" s="11"/>
      <c r="WQP65" s="11"/>
      <c r="WQQ65" s="11"/>
      <c r="WQR65" s="11"/>
      <c r="WQS65" s="11"/>
      <c r="WQT65" s="11"/>
      <c r="WQU65" s="11"/>
      <c r="WQV65" s="11"/>
      <c r="WQW65" s="11"/>
      <c r="WQX65" s="11"/>
      <c r="WQY65" s="11"/>
      <c r="WQZ65" s="11"/>
      <c r="WRA65" s="11"/>
      <c r="WRB65" s="11"/>
      <c r="WRC65" s="11"/>
      <c r="WRD65" s="11"/>
      <c r="WRE65" s="11"/>
      <c r="WRF65" s="11"/>
      <c r="WRG65" s="11"/>
      <c r="WRH65" s="11"/>
      <c r="WRI65" s="11"/>
      <c r="WRJ65" s="11"/>
      <c r="WRK65" s="11"/>
      <c r="WRL65" s="11"/>
      <c r="WRM65" s="11"/>
      <c r="WRN65" s="11"/>
      <c r="WRO65" s="11"/>
      <c r="WRP65" s="11"/>
      <c r="WRQ65" s="11"/>
      <c r="WRR65" s="11"/>
      <c r="WRS65" s="11"/>
      <c r="WRT65" s="11"/>
      <c r="WRU65" s="11"/>
      <c r="WRV65" s="11"/>
      <c r="WRW65" s="11"/>
      <c r="WRX65" s="11"/>
      <c r="WRY65" s="11"/>
      <c r="WRZ65" s="11"/>
      <c r="WSA65" s="11"/>
      <c r="WSB65" s="11"/>
      <c r="WSC65" s="11"/>
      <c r="WSD65" s="11"/>
      <c r="WSE65" s="11"/>
      <c r="WSF65" s="11"/>
      <c r="WSG65" s="11"/>
      <c r="WSH65" s="11"/>
      <c r="WSI65" s="11"/>
      <c r="WSJ65" s="11"/>
      <c r="WSK65" s="11"/>
      <c r="WSL65" s="11"/>
      <c r="WSM65" s="11"/>
      <c r="WSN65" s="11"/>
      <c r="WSO65" s="11"/>
      <c r="WSP65" s="11"/>
      <c r="WSQ65" s="11"/>
      <c r="WSR65" s="11"/>
      <c r="WSS65" s="11"/>
      <c r="WST65" s="11"/>
      <c r="WSU65" s="11"/>
      <c r="WSV65" s="11"/>
    </row>
    <row r="66" spans="1:16064" s="3" customFormat="1" x14ac:dyDescent="0.25">
      <c r="C66" s="79" t="s">
        <v>226</v>
      </c>
      <c r="D66"/>
      <c r="E66" s="155"/>
      <c r="F66"/>
      <c r="G66" s="142" t="s">
        <v>13</v>
      </c>
      <c r="H66" s="136"/>
      <c r="I66" s="11"/>
      <c r="J66" s="11"/>
      <c r="K66" s="11"/>
      <c r="L66" s="11"/>
      <c r="M66" s="11"/>
      <c r="N66" s="11"/>
      <c r="O66" s="11"/>
      <c r="P66" s="11"/>
      <c r="Q66" s="11"/>
      <c r="R66" s="11"/>
      <c r="S66" s="11"/>
      <c r="T66" s="11"/>
      <c r="U66" s="11"/>
      <c r="V66" s="11"/>
      <c r="W66" s="11"/>
      <c r="X66" s="11"/>
      <c r="Y66" s="11"/>
      <c r="Z66" s="11"/>
      <c r="AA66" s="11"/>
      <c r="AB66" s="11"/>
      <c r="AC66" s="11"/>
      <c r="AD66" s="11"/>
      <c r="AE66" s="11"/>
      <c r="AF66" s="11"/>
      <c r="AG66" s="11"/>
      <c r="AH66" s="11"/>
      <c r="AI66" s="11"/>
      <c r="AJ66" s="11"/>
      <c r="AK66" s="11"/>
      <c r="AL66" s="11"/>
      <c r="AM66" s="11"/>
      <c r="AN66" s="11"/>
      <c r="AO66" s="11"/>
      <c r="AP66" s="11"/>
      <c r="AQ66" s="11"/>
      <c r="AR66" s="11"/>
      <c r="AS66" s="11"/>
      <c r="AT66" s="11"/>
      <c r="AU66" s="11"/>
      <c r="AV66" s="11"/>
      <c r="AW66" s="11"/>
      <c r="AX66" s="11"/>
      <c r="AY66" s="11"/>
      <c r="AZ66" s="11"/>
      <c r="BA66" s="11"/>
      <c r="BB66" s="11"/>
      <c r="BC66" s="11"/>
      <c r="BD66" s="11"/>
      <c r="BE66" s="11"/>
      <c r="BF66" s="11"/>
      <c r="BG66" s="11"/>
      <c r="BH66" s="11"/>
      <c r="BI66" s="11"/>
      <c r="BJ66" s="11"/>
      <c r="BK66" s="11"/>
      <c r="BL66" s="11"/>
      <c r="BM66" s="11"/>
      <c r="BN66" s="11"/>
      <c r="BO66" s="11"/>
      <c r="BP66" s="11"/>
      <c r="BQ66" s="11"/>
      <c r="BR66" s="11"/>
      <c r="BS66" s="11"/>
      <c r="BT66" s="11"/>
      <c r="BU66" s="11"/>
      <c r="BV66" s="11"/>
      <c r="BW66" s="11"/>
      <c r="BX66" s="11"/>
      <c r="BY66" s="11"/>
      <c r="BZ66" s="11"/>
      <c r="CA66" s="11"/>
      <c r="CB66" s="11"/>
      <c r="CC66" s="11"/>
      <c r="CD66" s="11"/>
      <c r="CE66" s="11"/>
      <c r="CF66" s="11"/>
      <c r="CG66" s="11"/>
      <c r="CH66" s="11"/>
      <c r="CI66" s="11"/>
      <c r="CJ66" s="11"/>
      <c r="CK66" s="11"/>
      <c r="CL66" s="11"/>
      <c r="CM66" s="11"/>
      <c r="CN66" s="11"/>
      <c r="CO66" s="11"/>
      <c r="CP66" s="11"/>
      <c r="CQ66" s="11"/>
      <c r="CR66" s="11"/>
      <c r="CS66" s="11"/>
      <c r="CT66" s="11"/>
      <c r="CU66" s="11"/>
      <c r="CV66" s="11"/>
      <c r="CW66" s="11"/>
      <c r="CX66" s="11"/>
      <c r="CY66" s="11"/>
      <c r="CZ66" s="11"/>
      <c r="DA66" s="11"/>
      <c r="DB66" s="11"/>
      <c r="DC66" s="11"/>
      <c r="DD66" s="11"/>
      <c r="DE66" s="11"/>
      <c r="DF66" s="11"/>
      <c r="DG66" s="11"/>
      <c r="DH66" s="11"/>
      <c r="DI66" s="11"/>
      <c r="DJ66" s="11"/>
      <c r="DK66" s="11"/>
      <c r="DL66" s="11"/>
      <c r="DM66" s="11"/>
      <c r="DN66" s="11"/>
      <c r="DO66" s="11"/>
      <c r="DP66" s="11"/>
      <c r="DQ66" s="11"/>
      <c r="DR66" s="11"/>
      <c r="DS66" s="11"/>
      <c r="DT66" s="11"/>
      <c r="DU66" s="11"/>
      <c r="DV66" s="11"/>
      <c r="DW66" s="11"/>
      <c r="DX66" s="11"/>
      <c r="DY66" s="11"/>
      <c r="DZ66" s="11"/>
      <c r="EA66" s="11"/>
      <c r="EB66" s="11"/>
      <c r="EC66" s="11"/>
      <c r="ED66" s="11"/>
      <c r="EE66" s="11"/>
      <c r="EF66" s="11"/>
      <c r="EG66" s="11"/>
      <c r="EH66" s="11"/>
      <c r="EI66" s="11"/>
      <c r="EJ66" s="11"/>
      <c r="EK66" s="11"/>
      <c r="EL66" s="11"/>
      <c r="EM66" s="11"/>
      <c r="EN66" s="11"/>
      <c r="EO66" s="11"/>
      <c r="EP66" s="11"/>
      <c r="EQ66" s="11"/>
      <c r="ER66" s="11"/>
      <c r="ES66" s="11"/>
      <c r="ET66" s="11"/>
      <c r="EU66" s="11"/>
      <c r="EV66" s="11"/>
      <c r="EW66" s="11"/>
      <c r="EX66" s="11"/>
      <c r="EY66" s="11"/>
      <c r="EZ66" s="11"/>
      <c r="FA66" s="11"/>
      <c r="FB66" s="11"/>
      <c r="FC66" s="11"/>
      <c r="FD66" s="11"/>
      <c r="FE66" s="11"/>
      <c r="FF66" s="11"/>
      <c r="FG66" s="11"/>
      <c r="FH66" s="11"/>
      <c r="FI66" s="11"/>
      <c r="FJ66" s="11"/>
      <c r="FK66" s="11"/>
      <c r="FL66" s="11"/>
      <c r="FM66" s="11"/>
      <c r="FN66" s="11"/>
      <c r="FO66" s="11"/>
      <c r="FP66" s="11"/>
      <c r="FQ66" s="11"/>
      <c r="FR66" s="11"/>
      <c r="FS66" s="11"/>
      <c r="FT66" s="11"/>
      <c r="FU66" s="11"/>
      <c r="FV66" s="11"/>
      <c r="FW66" s="11"/>
      <c r="FX66" s="11"/>
      <c r="FY66" s="11"/>
      <c r="FZ66" s="11"/>
      <c r="GA66" s="11"/>
      <c r="GB66" s="11"/>
      <c r="GC66" s="11"/>
      <c r="GD66" s="11"/>
      <c r="GE66" s="11"/>
      <c r="GF66" s="11"/>
      <c r="GG66" s="11"/>
      <c r="GH66" s="11"/>
      <c r="GI66" s="11"/>
      <c r="GJ66" s="11"/>
      <c r="GK66" s="11"/>
      <c r="GL66" s="11"/>
      <c r="GM66" s="11"/>
      <c r="GN66" s="11"/>
      <c r="GO66" s="11"/>
      <c r="GP66" s="11"/>
      <c r="GQ66" s="11"/>
      <c r="GR66" s="11"/>
      <c r="GS66" s="11"/>
      <c r="GT66" s="11"/>
      <c r="GU66" s="11"/>
      <c r="GV66" s="11"/>
      <c r="GW66" s="11"/>
      <c r="GX66" s="11"/>
      <c r="GY66" s="11"/>
      <c r="GZ66" s="11"/>
      <c r="HA66" s="11"/>
      <c r="HB66" s="11"/>
      <c r="HC66" s="11"/>
      <c r="HD66" s="11"/>
      <c r="HE66" s="11"/>
      <c r="HF66" s="11"/>
      <c r="HG66" s="11"/>
      <c r="HH66" s="11"/>
      <c r="HI66" s="11"/>
      <c r="HJ66" s="11"/>
      <c r="HK66" s="11"/>
      <c r="HL66" s="11"/>
      <c r="HM66" s="11"/>
      <c r="HN66" s="11"/>
      <c r="HO66" s="11"/>
      <c r="HP66" s="11"/>
      <c r="HQ66" s="11"/>
      <c r="HR66" s="11"/>
      <c r="HS66" s="11"/>
      <c r="HT66" s="11"/>
      <c r="HU66" s="11"/>
      <c r="HV66" s="11"/>
      <c r="HW66" s="11"/>
      <c r="HX66" s="11"/>
      <c r="HY66" s="11"/>
      <c r="HZ66" s="11"/>
      <c r="IA66" s="11"/>
      <c r="IB66" s="11"/>
      <c r="IC66" s="11"/>
      <c r="ID66" s="11"/>
      <c r="IE66" s="11"/>
      <c r="IF66" s="11"/>
      <c r="IG66" s="11"/>
      <c r="IH66" s="11"/>
      <c r="II66" s="11"/>
      <c r="IJ66" s="11"/>
      <c r="IK66" s="11"/>
      <c r="IL66" s="11"/>
      <c r="IM66" s="11"/>
      <c r="IN66" s="11"/>
      <c r="IO66" s="11"/>
      <c r="IP66" s="11"/>
      <c r="IQ66" s="11"/>
      <c r="IR66" s="11"/>
      <c r="IS66" s="11"/>
      <c r="IT66" s="11"/>
      <c r="IU66" s="11"/>
      <c r="IV66" s="11"/>
      <c r="IW66" s="11"/>
      <c r="IX66" s="11"/>
      <c r="IY66" s="11"/>
      <c r="IZ66" s="11"/>
      <c r="JA66" s="11"/>
      <c r="JB66" s="11"/>
      <c r="JC66" s="11"/>
      <c r="JD66" s="11"/>
      <c r="JE66" s="11"/>
      <c r="JF66" s="11"/>
      <c r="JG66" s="11"/>
      <c r="JH66" s="11"/>
      <c r="JI66" s="11"/>
      <c r="JJ66" s="11"/>
      <c r="JK66" s="11"/>
      <c r="JL66" s="11"/>
      <c r="JM66" s="11"/>
      <c r="JN66" s="11"/>
      <c r="JO66" s="11"/>
      <c r="JP66" s="11"/>
      <c r="JQ66" s="11"/>
      <c r="JR66" s="11"/>
      <c r="JS66" s="11"/>
      <c r="JT66" s="11"/>
      <c r="JU66" s="11"/>
      <c r="JV66" s="11"/>
      <c r="JW66" s="11"/>
      <c r="JX66" s="11"/>
      <c r="JY66" s="11"/>
      <c r="JZ66" s="11"/>
      <c r="KA66" s="11"/>
      <c r="KB66" s="11"/>
      <c r="KC66" s="11"/>
      <c r="KD66" s="11"/>
      <c r="KE66" s="11"/>
      <c r="KF66" s="11"/>
      <c r="KG66" s="11"/>
      <c r="KH66" s="11"/>
      <c r="KI66" s="11"/>
      <c r="KJ66" s="11"/>
      <c r="KK66" s="11"/>
      <c r="KL66" s="11"/>
      <c r="KM66" s="11"/>
      <c r="KN66" s="11"/>
      <c r="KO66" s="11"/>
      <c r="KP66" s="11"/>
      <c r="KQ66" s="11"/>
      <c r="KR66" s="11"/>
      <c r="KS66" s="11"/>
      <c r="KT66" s="11"/>
      <c r="KU66" s="11"/>
      <c r="KV66" s="11"/>
      <c r="KW66" s="11"/>
      <c r="KX66" s="11"/>
      <c r="KY66" s="11"/>
      <c r="KZ66" s="11"/>
      <c r="LA66" s="11"/>
      <c r="LB66" s="11"/>
      <c r="LC66" s="11"/>
      <c r="LD66" s="11"/>
      <c r="LE66" s="11"/>
      <c r="LF66" s="11"/>
      <c r="LG66" s="11"/>
      <c r="LH66" s="11"/>
      <c r="LI66" s="11"/>
      <c r="LJ66" s="11"/>
      <c r="LK66" s="11"/>
      <c r="LL66" s="11"/>
      <c r="LM66" s="11"/>
      <c r="LN66" s="11"/>
      <c r="LO66" s="11"/>
      <c r="LP66" s="11"/>
      <c r="LQ66" s="11"/>
      <c r="LR66" s="11"/>
      <c r="LS66" s="11"/>
      <c r="LT66" s="11"/>
      <c r="LU66" s="11"/>
      <c r="LV66" s="11"/>
      <c r="LW66" s="11"/>
      <c r="LX66" s="11"/>
      <c r="LY66" s="11"/>
      <c r="LZ66" s="11"/>
      <c r="MA66" s="11"/>
      <c r="MB66" s="11"/>
      <c r="MC66" s="11"/>
      <c r="MD66" s="11"/>
      <c r="ME66" s="11"/>
      <c r="MF66" s="11"/>
      <c r="MG66" s="11"/>
      <c r="MH66" s="11"/>
      <c r="MI66" s="11"/>
      <c r="MJ66" s="11"/>
      <c r="MK66" s="11"/>
      <c r="ML66" s="11"/>
      <c r="MM66" s="11"/>
      <c r="MN66" s="11"/>
      <c r="MO66" s="11"/>
      <c r="MP66" s="11"/>
      <c r="MQ66" s="11"/>
      <c r="MR66" s="11"/>
      <c r="MS66" s="11"/>
      <c r="MT66" s="11"/>
      <c r="MU66" s="11"/>
      <c r="MV66" s="11"/>
      <c r="MW66" s="11"/>
      <c r="MX66" s="11"/>
      <c r="MY66" s="11"/>
      <c r="MZ66" s="11"/>
      <c r="NA66" s="11"/>
      <c r="NB66" s="11"/>
      <c r="NC66" s="11"/>
      <c r="ND66" s="11"/>
      <c r="NE66" s="11"/>
      <c r="NF66" s="11"/>
      <c r="NG66" s="11"/>
      <c r="NH66" s="11"/>
      <c r="NI66" s="11"/>
      <c r="NJ66" s="11"/>
      <c r="NK66" s="11"/>
      <c r="NL66" s="11"/>
      <c r="NM66" s="11"/>
      <c r="NN66" s="11"/>
      <c r="NO66" s="11"/>
      <c r="NP66" s="11"/>
      <c r="NQ66" s="11"/>
      <c r="NR66" s="11"/>
      <c r="NS66" s="11"/>
      <c r="NT66" s="11"/>
      <c r="NU66" s="11"/>
      <c r="NV66" s="11"/>
      <c r="NW66" s="11"/>
      <c r="NX66" s="11"/>
      <c r="NY66" s="11"/>
      <c r="NZ66" s="11"/>
      <c r="OA66" s="11"/>
      <c r="OB66" s="11"/>
      <c r="OC66" s="11"/>
      <c r="OD66" s="11"/>
      <c r="OE66" s="11"/>
      <c r="OF66" s="11"/>
      <c r="OG66" s="11"/>
      <c r="OH66" s="11"/>
      <c r="OI66" s="11"/>
      <c r="OJ66" s="11"/>
      <c r="OK66" s="11"/>
      <c r="OL66" s="11"/>
      <c r="OM66" s="11"/>
      <c r="ON66" s="11"/>
      <c r="OO66" s="11"/>
      <c r="OP66" s="11"/>
      <c r="OQ66" s="11"/>
      <c r="OR66" s="11"/>
      <c r="OS66" s="11"/>
      <c r="OT66" s="11"/>
      <c r="OU66" s="11"/>
      <c r="OV66" s="11"/>
      <c r="OW66" s="11"/>
      <c r="OX66" s="11"/>
      <c r="OY66" s="11"/>
      <c r="OZ66" s="11"/>
      <c r="PA66" s="11"/>
      <c r="PB66" s="11"/>
      <c r="PC66" s="11"/>
      <c r="PD66" s="11"/>
      <c r="PE66" s="11"/>
      <c r="PF66" s="11"/>
      <c r="PG66" s="11"/>
      <c r="PH66" s="11"/>
      <c r="PI66" s="11"/>
      <c r="PJ66" s="11"/>
      <c r="PK66" s="11"/>
      <c r="PL66" s="11"/>
      <c r="PM66" s="11"/>
      <c r="PN66" s="11"/>
      <c r="PO66" s="11"/>
      <c r="PP66" s="11"/>
      <c r="PQ66" s="11"/>
      <c r="PR66" s="11"/>
      <c r="PS66" s="11"/>
      <c r="PT66" s="11"/>
      <c r="PU66" s="11"/>
      <c r="PV66" s="11"/>
      <c r="PW66" s="11"/>
      <c r="PX66" s="11"/>
      <c r="PY66" s="11"/>
      <c r="PZ66" s="11"/>
      <c r="QA66" s="11"/>
      <c r="QB66" s="11"/>
      <c r="QC66" s="11"/>
      <c r="QD66" s="11"/>
      <c r="QE66" s="11"/>
      <c r="QF66" s="11"/>
      <c r="QG66" s="11"/>
      <c r="QH66" s="11"/>
      <c r="QI66" s="11"/>
      <c r="QJ66" s="11"/>
      <c r="QK66" s="11"/>
      <c r="QL66" s="11"/>
      <c r="QM66" s="11"/>
      <c r="QN66" s="11"/>
      <c r="QO66" s="11"/>
      <c r="QP66" s="11"/>
      <c r="QQ66" s="11"/>
      <c r="QR66" s="11"/>
      <c r="QS66" s="11"/>
      <c r="QT66" s="11"/>
      <c r="QU66" s="11"/>
      <c r="QV66" s="11"/>
      <c r="QW66" s="11"/>
      <c r="QX66" s="11"/>
      <c r="QY66" s="11"/>
      <c r="QZ66" s="11"/>
      <c r="RA66" s="11"/>
      <c r="RB66" s="11"/>
      <c r="RC66" s="11"/>
      <c r="RD66" s="11"/>
      <c r="RE66" s="11"/>
      <c r="RF66" s="11"/>
      <c r="RG66" s="11"/>
      <c r="RH66" s="11"/>
      <c r="RI66" s="11"/>
      <c r="RJ66" s="11"/>
      <c r="RK66" s="11"/>
      <c r="RL66" s="11"/>
      <c r="RM66" s="11"/>
      <c r="RN66" s="11"/>
      <c r="RO66" s="11"/>
      <c r="RP66" s="11"/>
      <c r="RQ66" s="11"/>
      <c r="RR66" s="11"/>
      <c r="RS66" s="11"/>
      <c r="RT66" s="11"/>
      <c r="RU66" s="11"/>
      <c r="RV66" s="11"/>
      <c r="RW66" s="11"/>
      <c r="RX66" s="11"/>
      <c r="RY66" s="11"/>
      <c r="RZ66" s="11"/>
      <c r="SA66" s="11"/>
      <c r="SB66" s="11"/>
      <c r="SC66" s="11"/>
      <c r="SD66" s="11"/>
      <c r="SE66" s="11"/>
      <c r="SF66" s="11"/>
      <c r="SG66" s="11"/>
      <c r="SH66" s="11"/>
      <c r="SI66" s="11"/>
      <c r="SJ66" s="11"/>
      <c r="SK66" s="11"/>
      <c r="SL66" s="11"/>
      <c r="SM66" s="11"/>
      <c r="SN66" s="11"/>
      <c r="SO66" s="11"/>
      <c r="SP66" s="11"/>
      <c r="SQ66" s="11"/>
      <c r="SR66" s="11"/>
      <c r="SS66" s="11"/>
      <c r="ST66" s="11"/>
      <c r="SU66" s="11"/>
      <c r="SV66" s="11"/>
      <c r="SW66" s="11"/>
      <c r="SX66" s="11"/>
      <c r="SY66" s="11"/>
      <c r="SZ66" s="11"/>
      <c r="TA66" s="11"/>
      <c r="TB66" s="11"/>
      <c r="TC66" s="11"/>
      <c r="TD66" s="11"/>
      <c r="TE66" s="11"/>
      <c r="TF66" s="11"/>
      <c r="TG66" s="11"/>
      <c r="TH66" s="11"/>
      <c r="TI66" s="11"/>
      <c r="TJ66" s="11"/>
      <c r="TK66" s="11"/>
      <c r="TL66" s="11"/>
      <c r="TM66" s="11"/>
      <c r="TN66" s="11"/>
      <c r="TO66" s="11"/>
      <c r="TP66" s="11"/>
      <c r="TQ66" s="11"/>
      <c r="TR66" s="11"/>
      <c r="TS66" s="11"/>
      <c r="TT66" s="11"/>
      <c r="TU66" s="11"/>
      <c r="TV66" s="11"/>
      <c r="TW66" s="11"/>
      <c r="TX66" s="11"/>
      <c r="TY66" s="11"/>
      <c r="TZ66" s="11"/>
      <c r="UA66" s="11"/>
      <c r="UB66" s="11"/>
      <c r="UC66" s="11"/>
      <c r="UD66" s="11"/>
      <c r="UE66" s="11"/>
      <c r="UF66" s="11"/>
      <c r="UG66" s="11"/>
      <c r="UH66" s="11"/>
      <c r="UI66" s="11"/>
      <c r="UJ66" s="11"/>
      <c r="UK66" s="11"/>
      <c r="UL66" s="11"/>
      <c r="UM66" s="11"/>
      <c r="UN66" s="11"/>
      <c r="UO66" s="11"/>
      <c r="UP66" s="11"/>
      <c r="UQ66" s="11"/>
      <c r="UR66" s="11"/>
      <c r="US66" s="11"/>
      <c r="UT66" s="11"/>
      <c r="UU66" s="11"/>
      <c r="UV66" s="11"/>
      <c r="UW66" s="11"/>
      <c r="UX66" s="11"/>
      <c r="UY66" s="11"/>
      <c r="UZ66" s="11"/>
      <c r="VA66" s="11"/>
      <c r="VB66" s="11"/>
      <c r="VC66" s="11"/>
      <c r="VD66" s="11"/>
      <c r="VE66" s="11"/>
      <c r="VF66" s="11"/>
      <c r="VG66" s="11"/>
      <c r="VH66" s="11"/>
      <c r="VI66" s="11"/>
      <c r="VJ66" s="11"/>
      <c r="VK66" s="11"/>
      <c r="VL66" s="11"/>
      <c r="VM66" s="11"/>
      <c r="VN66" s="11"/>
      <c r="VO66" s="11"/>
      <c r="VP66" s="11"/>
      <c r="VQ66" s="11"/>
      <c r="VR66" s="11"/>
      <c r="VS66" s="11"/>
      <c r="VT66" s="11"/>
      <c r="VU66" s="11"/>
      <c r="VV66" s="11"/>
      <c r="VW66" s="11"/>
      <c r="VX66" s="11"/>
      <c r="VY66" s="11"/>
      <c r="VZ66" s="11"/>
      <c r="WA66" s="11"/>
      <c r="WB66" s="11"/>
      <c r="WC66" s="11"/>
      <c r="WD66" s="11"/>
      <c r="WE66" s="11"/>
      <c r="WF66" s="11"/>
      <c r="WG66" s="11"/>
      <c r="WH66" s="11"/>
      <c r="WI66" s="11"/>
      <c r="WJ66" s="11"/>
      <c r="WK66" s="11"/>
      <c r="WL66" s="11"/>
      <c r="WM66" s="11"/>
      <c r="WN66" s="11"/>
      <c r="WO66" s="11"/>
      <c r="WP66" s="11"/>
      <c r="WQ66" s="11"/>
      <c r="WR66" s="11"/>
      <c r="WS66" s="11"/>
      <c r="WT66" s="11"/>
      <c r="WU66" s="11"/>
      <c r="WV66" s="11"/>
      <c r="WW66" s="11"/>
      <c r="WX66" s="11"/>
      <c r="WY66" s="11"/>
      <c r="WZ66" s="11"/>
      <c r="XA66" s="11"/>
      <c r="XB66" s="11"/>
      <c r="XC66" s="11"/>
      <c r="XD66" s="11"/>
      <c r="XE66" s="11"/>
      <c r="XF66" s="11"/>
      <c r="XG66" s="11"/>
      <c r="XH66" s="11"/>
      <c r="XI66" s="11"/>
      <c r="XJ66" s="11"/>
      <c r="XK66" s="11"/>
      <c r="XL66" s="11"/>
      <c r="XM66" s="11"/>
      <c r="XN66" s="11"/>
      <c r="XO66" s="11"/>
      <c r="XP66" s="11"/>
      <c r="XQ66" s="11"/>
      <c r="XR66" s="11"/>
      <c r="XS66" s="11"/>
      <c r="XT66" s="11"/>
      <c r="XU66" s="11"/>
      <c r="XV66" s="11"/>
      <c r="XW66" s="11"/>
      <c r="XX66" s="11"/>
      <c r="XY66" s="11"/>
      <c r="XZ66" s="11"/>
      <c r="YA66" s="11"/>
      <c r="YB66" s="11"/>
      <c r="YC66" s="11"/>
      <c r="YD66" s="11"/>
      <c r="YE66" s="11"/>
      <c r="YF66" s="11"/>
      <c r="YG66" s="11"/>
      <c r="YH66" s="11"/>
      <c r="YI66" s="11"/>
      <c r="YJ66" s="11"/>
      <c r="YK66" s="11"/>
      <c r="YL66" s="11"/>
      <c r="YM66" s="11"/>
      <c r="YN66" s="11"/>
      <c r="YO66" s="11"/>
      <c r="YP66" s="11"/>
      <c r="YQ66" s="11"/>
      <c r="YR66" s="11"/>
      <c r="YS66" s="11"/>
      <c r="YT66" s="11"/>
      <c r="YU66" s="11"/>
      <c r="YV66" s="11"/>
      <c r="YW66" s="11"/>
      <c r="YX66" s="11"/>
      <c r="YY66" s="11"/>
      <c r="YZ66" s="11"/>
      <c r="ZA66" s="11"/>
      <c r="ZB66" s="11"/>
      <c r="ZC66" s="11"/>
      <c r="ZD66" s="11"/>
      <c r="ZE66" s="11"/>
      <c r="ZF66" s="11"/>
      <c r="ZG66" s="11"/>
      <c r="ZH66" s="11"/>
      <c r="ZI66" s="11"/>
      <c r="ZJ66" s="11"/>
      <c r="ZK66" s="11"/>
      <c r="ZL66" s="11"/>
      <c r="ZM66" s="11"/>
      <c r="ZN66" s="11"/>
      <c r="ZO66" s="11"/>
      <c r="ZP66" s="11"/>
      <c r="ZQ66" s="11"/>
      <c r="ZR66" s="11"/>
      <c r="ZS66" s="11"/>
      <c r="ZT66" s="11"/>
      <c r="ZU66" s="11"/>
      <c r="ZV66" s="11"/>
      <c r="ZW66" s="11"/>
      <c r="ZX66" s="11"/>
      <c r="ZY66" s="11"/>
      <c r="ZZ66" s="11"/>
      <c r="AAA66" s="11"/>
      <c r="AAB66" s="11"/>
      <c r="AAC66" s="11"/>
      <c r="AAD66" s="11"/>
      <c r="AAE66" s="11"/>
      <c r="AAF66" s="11"/>
      <c r="AAG66" s="11"/>
      <c r="AAH66" s="11"/>
      <c r="AAI66" s="11"/>
      <c r="AAJ66" s="11"/>
      <c r="AAK66" s="11"/>
      <c r="AAL66" s="11"/>
      <c r="AAM66" s="11"/>
      <c r="AAN66" s="11"/>
      <c r="AAO66" s="11"/>
      <c r="AAP66" s="11"/>
      <c r="AAQ66" s="11"/>
      <c r="AAR66" s="11"/>
      <c r="AAS66" s="11"/>
      <c r="AAT66" s="11"/>
      <c r="AAU66" s="11"/>
      <c r="AAV66" s="11"/>
      <c r="AAW66" s="11"/>
      <c r="AAX66" s="11"/>
      <c r="AAY66" s="11"/>
      <c r="AAZ66" s="11"/>
      <c r="ABA66" s="11"/>
      <c r="ABB66" s="11"/>
      <c r="ABC66" s="11"/>
      <c r="ABD66" s="11"/>
      <c r="ABE66" s="11"/>
      <c r="ABF66" s="11"/>
      <c r="ABG66" s="11"/>
      <c r="ABH66" s="11"/>
      <c r="ABI66" s="11"/>
      <c r="ABJ66" s="11"/>
      <c r="ABK66" s="11"/>
      <c r="ABL66" s="11"/>
      <c r="ABM66" s="11"/>
      <c r="ABN66" s="11"/>
      <c r="ABO66" s="11"/>
      <c r="ABP66" s="11"/>
      <c r="ABQ66" s="11"/>
      <c r="ABR66" s="11"/>
      <c r="ABS66" s="11"/>
      <c r="ABT66" s="11"/>
      <c r="ABU66" s="11"/>
      <c r="ABV66" s="11"/>
      <c r="ABW66" s="11"/>
      <c r="ABX66" s="11"/>
      <c r="ABY66" s="11"/>
      <c r="ABZ66" s="11"/>
      <c r="ACA66" s="11"/>
      <c r="ACB66" s="11"/>
      <c r="ACC66" s="11"/>
      <c r="ACD66" s="11"/>
      <c r="ACE66" s="11"/>
      <c r="ACF66" s="11"/>
      <c r="ACG66" s="11"/>
      <c r="ACH66" s="11"/>
      <c r="ACI66" s="11"/>
      <c r="ACJ66" s="11"/>
      <c r="ACK66" s="11"/>
      <c r="ACL66" s="11"/>
      <c r="ACM66" s="11"/>
      <c r="ACN66" s="11"/>
      <c r="ACO66" s="11"/>
      <c r="ACP66" s="11"/>
      <c r="ACQ66" s="11"/>
      <c r="ACR66" s="11"/>
      <c r="ACS66" s="11"/>
      <c r="ACT66" s="11"/>
      <c r="ACU66" s="11"/>
      <c r="ACV66" s="11"/>
      <c r="ACW66" s="11"/>
      <c r="ACX66" s="11"/>
      <c r="ACY66" s="11"/>
      <c r="ACZ66" s="11"/>
      <c r="ADA66" s="11"/>
      <c r="ADB66" s="11"/>
      <c r="ADC66" s="11"/>
      <c r="ADD66" s="11"/>
      <c r="ADE66" s="11"/>
      <c r="ADF66" s="11"/>
      <c r="ADG66" s="11"/>
      <c r="ADH66" s="11"/>
      <c r="ADI66" s="11"/>
      <c r="ADJ66" s="11"/>
      <c r="ADK66" s="11"/>
      <c r="ADL66" s="11"/>
      <c r="ADM66" s="11"/>
      <c r="ADN66" s="11"/>
      <c r="ADO66" s="11"/>
      <c r="ADP66" s="11"/>
      <c r="ADQ66" s="11"/>
      <c r="ADR66" s="11"/>
      <c r="ADS66" s="11"/>
      <c r="ADT66" s="11"/>
      <c r="ADU66" s="11"/>
      <c r="ADV66" s="11"/>
      <c r="ADW66" s="11"/>
      <c r="ADX66" s="11"/>
      <c r="ADY66" s="11"/>
      <c r="ADZ66" s="11"/>
      <c r="AEA66" s="11"/>
      <c r="AEB66" s="11"/>
      <c r="AEC66" s="11"/>
      <c r="AED66" s="11"/>
      <c r="AEE66" s="11"/>
      <c r="AEF66" s="11"/>
      <c r="AEG66" s="11"/>
      <c r="AEH66" s="11"/>
      <c r="AEI66" s="11"/>
      <c r="AEJ66" s="11"/>
      <c r="AEK66" s="11"/>
      <c r="AEL66" s="11"/>
      <c r="AEM66" s="11"/>
      <c r="AEN66" s="11"/>
      <c r="AEO66" s="11"/>
      <c r="AEP66" s="11"/>
      <c r="AEQ66" s="11"/>
      <c r="AER66" s="11"/>
      <c r="AES66" s="11"/>
      <c r="AET66" s="11"/>
      <c r="AEU66" s="11"/>
      <c r="AEV66" s="11"/>
      <c r="AEW66" s="11"/>
      <c r="AEX66" s="11"/>
      <c r="AEY66" s="11"/>
      <c r="AEZ66" s="11"/>
      <c r="AFA66" s="11"/>
      <c r="AFB66" s="11"/>
      <c r="AFC66" s="11"/>
      <c r="AFD66" s="11"/>
      <c r="AFE66" s="11"/>
      <c r="AFF66" s="11"/>
      <c r="AFG66" s="11"/>
      <c r="AFH66" s="11"/>
      <c r="AFI66" s="11"/>
      <c r="AFJ66" s="11"/>
      <c r="AFK66" s="11"/>
      <c r="AFL66" s="11"/>
      <c r="AFM66" s="11"/>
      <c r="AFN66" s="11"/>
      <c r="AFO66" s="11"/>
      <c r="AFP66" s="11"/>
      <c r="AFQ66" s="11"/>
      <c r="AFR66" s="11"/>
      <c r="AFS66" s="11"/>
      <c r="AFT66" s="11"/>
      <c r="AFU66" s="11"/>
      <c r="AFV66" s="11"/>
      <c r="AFW66" s="11"/>
      <c r="AFX66" s="11"/>
      <c r="AFY66" s="11"/>
      <c r="AFZ66" s="11"/>
      <c r="AGA66" s="11"/>
      <c r="AGB66" s="11"/>
      <c r="AGC66" s="11"/>
      <c r="AGD66" s="11"/>
      <c r="AGE66" s="11"/>
      <c r="AGF66" s="11"/>
      <c r="AGG66" s="11"/>
      <c r="AGH66" s="11"/>
      <c r="AGI66" s="11"/>
      <c r="AGJ66" s="11"/>
      <c r="AGK66" s="11"/>
      <c r="AGL66" s="11"/>
      <c r="AGM66" s="11"/>
      <c r="AGN66" s="11"/>
      <c r="AGO66" s="11"/>
      <c r="AGP66" s="11"/>
      <c r="AGQ66" s="11"/>
      <c r="AGR66" s="11"/>
      <c r="AGS66" s="11"/>
      <c r="AGT66" s="11"/>
      <c r="AGU66" s="11"/>
      <c r="AGV66" s="11"/>
      <c r="AGW66" s="11"/>
      <c r="AGX66" s="11"/>
      <c r="AGY66" s="11"/>
      <c r="AGZ66" s="11"/>
      <c r="AHA66" s="11"/>
      <c r="AHB66" s="11"/>
      <c r="AHC66" s="11"/>
      <c r="AHD66" s="11"/>
      <c r="AHE66" s="11"/>
      <c r="AHF66" s="11"/>
      <c r="AHG66" s="11"/>
      <c r="AHH66" s="11"/>
      <c r="AHI66" s="11"/>
      <c r="AHJ66" s="11"/>
      <c r="AHK66" s="11"/>
      <c r="AHL66" s="11"/>
      <c r="AHM66" s="11"/>
      <c r="AHN66" s="11"/>
      <c r="AHO66" s="11"/>
      <c r="AHP66" s="11"/>
      <c r="AHQ66" s="11"/>
      <c r="AHR66" s="11"/>
      <c r="AHS66" s="11"/>
      <c r="AHT66" s="11"/>
      <c r="AHU66" s="11"/>
      <c r="AHV66" s="11"/>
      <c r="AHW66" s="11"/>
      <c r="AHX66" s="11"/>
      <c r="AHY66" s="11"/>
      <c r="AHZ66" s="11"/>
      <c r="AIA66" s="11"/>
      <c r="AIB66" s="11"/>
      <c r="AIC66" s="11"/>
      <c r="AID66" s="11"/>
      <c r="AIE66" s="11"/>
      <c r="AIF66" s="11"/>
      <c r="AIG66" s="11"/>
      <c r="AIH66" s="11"/>
      <c r="AII66" s="11"/>
      <c r="AIJ66" s="11"/>
      <c r="AIK66" s="11"/>
      <c r="AIL66" s="11"/>
      <c r="AIM66" s="11"/>
      <c r="AIN66" s="11"/>
      <c r="AIO66" s="11"/>
      <c r="AIP66" s="11"/>
      <c r="AIQ66" s="11"/>
      <c r="AIR66" s="11"/>
      <c r="AIS66" s="11"/>
      <c r="AIT66" s="11"/>
      <c r="AIU66" s="11"/>
      <c r="AIV66" s="11"/>
      <c r="AIW66" s="11"/>
      <c r="AIX66" s="11"/>
      <c r="AIY66" s="11"/>
      <c r="AIZ66" s="11"/>
      <c r="AJA66" s="11"/>
      <c r="AJB66" s="11"/>
      <c r="AJC66" s="11"/>
      <c r="AJD66" s="11"/>
      <c r="AJE66" s="11"/>
      <c r="AJF66" s="11"/>
      <c r="AJG66" s="11"/>
      <c r="AJH66" s="11"/>
      <c r="AJI66" s="11"/>
      <c r="AJJ66" s="11"/>
      <c r="AJK66" s="11"/>
      <c r="AJL66" s="11"/>
      <c r="AJM66" s="11"/>
      <c r="AJN66" s="11"/>
      <c r="AJO66" s="11"/>
      <c r="AJP66" s="11"/>
      <c r="AJQ66" s="11"/>
      <c r="AJR66" s="11"/>
      <c r="AJS66" s="11"/>
      <c r="AJT66" s="11"/>
      <c r="AJU66" s="11"/>
      <c r="AJV66" s="11"/>
      <c r="AJW66" s="11"/>
      <c r="AJX66" s="11"/>
      <c r="AJY66" s="11"/>
      <c r="AJZ66" s="11"/>
      <c r="AKA66" s="11"/>
      <c r="AKB66" s="11"/>
      <c r="AKC66" s="11"/>
      <c r="AKD66" s="11"/>
      <c r="AKE66" s="11"/>
      <c r="AKF66" s="11"/>
      <c r="AKG66" s="11"/>
      <c r="AKH66" s="11"/>
      <c r="AKI66" s="11"/>
      <c r="AKJ66" s="11"/>
      <c r="AKK66" s="11"/>
      <c r="AKL66" s="11"/>
      <c r="AKM66" s="11"/>
      <c r="AKN66" s="11"/>
      <c r="AKO66" s="11"/>
      <c r="AKP66" s="11"/>
      <c r="AKQ66" s="11"/>
      <c r="AKR66" s="11"/>
      <c r="AKS66" s="11"/>
      <c r="AKT66" s="11"/>
      <c r="AKU66" s="11"/>
      <c r="AKV66" s="11"/>
      <c r="AKW66" s="11"/>
      <c r="AKX66" s="11"/>
      <c r="AKY66" s="11"/>
      <c r="AKZ66" s="11"/>
      <c r="ALA66" s="11"/>
      <c r="ALB66" s="11"/>
      <c r="ALC66" s="11"/>
      <c r="ALD66" s="11"/>
      <c r="ALE66" s="11"/>
      <c r="ALF66" s="11"/>
      <c r="ALG66" s="11"/>
      <c r="ALH66" s="11"/>
      <c r="ALI66" s="11"/>
      <c r="ALJ66" s="11"/>
      <c r="ALK66" s="11"/>
      <c r="ALL66" s="11"/>
      <c r="ALM66" s="11"/>
      <c r="ALN66" s="11"/>
      <c r="ALO66" s="11"/>
      <c r="ALP66" s="11"/>
      <c r="ALQ66" s="11"/>
      <c r="ALR66" s="11"/>
      <c r="ALS66" s="11"/>
      <c r="ALT66" s="11"/>
      <c r="ALU66" s="11"/>
      <c r="ALV66" s="11"/>
      <c r="ALW66" s="11"/>
      <c r="ALX66" s="11"/>
      <c r="ALY66" s="11"/>
      <c r="ALZ66" s="11"/>
      <c r="AMA66" s="11"/>
      <c r="AMB66" s="11"/>
      <c r="AMC66" s="11"/>
      <c r="AMD66" s="11"/>
      <c r="AME66" s="11"/>
      <c r="AMF66" s="11"/>
      <c r="AMG66" s="11"/>
      <c r="AMH66" s="11"/>
      <c r="AMI66" s="11"/>
      <c r="AMJ66" s="11"/>
      <c r="AMK66" s="11"/>
      <c r="AML66" s="11"/>
      <c r="AMM66" s="11"/>
      <c r="AMN66" s="11"/>
      <c r="AMO66" s="11"/>
      <c r="AMP66" s="11"/>
      <c r="AMQ66" s="11"/>
      <c r="AMR66" s="11"/>
      <c r="AMS66" s="11"/>
      <c r="AMT66" s="11"/>
      <c r="AMU66" s="11"/>
      <c r="AMV66" s="11"/>
      <c r="AMW66" s="11"/>
      <c r="AMX66" s="11"/>
      <c r="AMY66" s="11"/>
      <c r="AMZ66" s="11"/>
      <c r="ANA66" s="11"/>
      <c r="ANB66" s="11"/>
      <c r="ANC66" s="11"/>
      <c r="AND66" s="11"/>
      <c r="ANE66" s="11"/>
      <c r="ANF66" s="11"/>
      <c r="ANG66" s="11"/>
      <c r="ANH66" s="11"/>
      <c r="ANI66" s="11"/>
      <c r="ANJ66" s="11"/>
      <c r="ANK66" s="11"/>
      <c r="ANL66" s="11"/>
      <c r="ANM66" s="11"/>
      <c r="ANN66" s="11"/>
      <c r="ANO66" s="11"/>
      <c r="ANP66" s="11"/>
      <c r="ANQ66" s="11"/>
      <c r="ANR66" s="11"/>
      <c r="ANS66" s="11"/>
      <c r="ANT66" s="11"/>
      <c r="ANU66" s="11"/>
      <c r="ANV66" s="11"/>
      <c r="ANW66" s="11"/>
      <c r="ANX66" s="11"/>
      <c r="ANY66" s="11"/>
      <c r="ANZ66" s="11"/>
      <c r="AOA66" s="11"/>
      <c r="AOB66" s="11"/>
      <c r="AOC66" s="11"/>
      <c r="AOD66" s="11"/>
      <c r="AOE66" s="11"/>
      <c r="AOF66" s="11"/>
      <c r="AOG66" s="11"/>
      <c r="AOH66" s="11"/>
      <c r="AOI66" s="11"/>
      <c r="AOJ66" s="11"/>
      <c r="AOK66" s="11"/>
      <c r="AOL66" s="11"/>
      <c r="AOM66" s="11"/>
      <c r="AON66" s="11"/>
      <c r="AOO66" s="11"/>
      <c r="AOP66" s="11"/>
      <c r="AOQ66" s="11"/>
      <c r="AOR66" s="11"/>
      <c r="AOS66" s="11"/>
      <c r="AOT66" s="11"/>
      <c r="AOU66" s="11"/>
      <c r="AOV66" s="11"/>
      <c r="AOW66" s="11"/>
      <c r="AOX66" s="11"/>
      <c r="AOY66" s="11"/>
      <c r="AOZ66" s="11"/>
      <c r="APA66" s="11"/>
      <c r="APB66" s="11"/>
      <c r="APC66" s="11"/>
      <c r="APD66" s="11"/>
      <c r="APE66" s="11"/>
      <c r="APF66" s="11"/>
      <c r="APG66" s="11"/>
      <c r="APH66" s="11"/>
      <c r="API66" s="11"/>
      <c r="APJ66" s="11"/>
      <c r="APK66" s="11"/>
      <c r="APL66" s="11"/>
      <c r="APM66" s="11"/>
      <c r="APN66" s="11"/>
      <c r="APO66" s="11"/>
      <c r="APP66" s="11"/>
      <c r="APQ66" s="11"/>
      <c r="APR66" s="11"/>
      <c r="APS66" s="11"/>
      <c r="APT66" s="11"/>
      <c r="APU66" s="11"/>
      <c r="APV66" s="11"/>
      <c r="APW66" s="11"/>
      <c r="APX66" s="11"/>
      <c r="APY66" s="11"/>
      <c r="APZ66" s="11"/>
      <c r="AQA66" s="11"/>
      <c r="AQB66" s="11"/>
      <c r="AQC66" s="11"/>
      <c r="AQD66" s="11"/>
      <c r="AQE66" s="11"/>
      <c r="AQF66" s="11"/>
      <c r="AQG66" s="11"/>
      <c r="AQH66" s="11"/>
      <c r="AQI66" s="11"/>
      <c r="AQJ66" s="11"/>
      <c r="AQK66" s="11"/>
      <c r="AQL66" s="11"/>
      <c r="AQM66" s="11"/>
      <c r="AQN66" s="11"/>
      <c r="AQO66" s="11"/>
      <c r="AQP66" s="11"/>
      <c r="AQQ66" s="11"/>
      <c r="AQR66" s="11"/>
      <c r="AQS66" s="11"/>
      <c r="AQT66" s="11"/>
      <c r="AQU66" s="11"/>
      <c r="AQV66" s="11"/>
      <c r="AQW66" s="11"/>
      <c r="AQX66" s="11"/>
      <c r="AQY66" s="11"/>
      <c r="AQZ66" s="11"/>
      <c r="ARA66" s="11"/>
      <c r="ARB66" s="11"/>
      <c r="ARC66" s="11"/>
      <c r="ARD66" s="11"/>
      <c r="ARE66" s="11"/>
      <c r="ARF66" s="11"/>
      <c r="ARG66" s="11"/>
      <c r="ARH66" s="11"/>
      <c r="ARI66" s="11"/>
      <c r="ARJ66" s="11"/>
      <c r="ARK66" s="11"/>
      <c r="ARL66" s="11"/>
      <c r="ARM66" s="11"/>
      <c r="ARN66" s="11"/>
      <c r="ARO66" s="11"/>
      <c r="ARP66" s="11"/>
      <c r="ARQ66" s="11"/>
      <c r="ARR66" s="11"/>
      <c r="ARS66" s="11"/>
      <c r="ART66" s="11"/>
      <c r="ARU66" s="11"/>
      <c r="ARV66" s="11"/>
      <c r="ARW66" s="11"/>
      <c r="ARX66" s="11"/>
      <c r="ARY66" s="11"/>
      <c r="ARZ66" s="11"/>
      <c r="ASA66" s="11"/>
      <c r="ASB66" s="11"/>
      <c r="ASC66" s="11"/>
      <c r="ASD66" s="11"/>
      <c r="ASE66" s="11"/>
      <c r="ASF66" s="11"/>
      <c r="ASG66" s="11"/>
      <c r="ASH66" s="11"/>
      <c r="ASI66" s="11"/>
      <c r="ASJ66" s="11"/>
      <c r="ASK66" s="11"/>
      <c r="ASL66" s="11"/>
      <c r="ASM66" s="11"/>
      <c r="ASN66" s="11"/>
      <c r="ASO66" s="11"/>
      <c r="ASP66" s="11"/>
      <c r="ASQ66" s="11"/>
      <c r="ASR66" s="11"/>
      <c r="ASS66" s="11"/>
      <c r="AST66" s="11"/>
      <c r="ASU66" s="11"/>
      <c r="ASV66" s="11"/>
      <c r="ASW66" s="11"/>
      <c r="ASX66" s="11"/>
      <c r="ASY66" s="11"/>
      <c r="ASZ66" s="11"/>
      <c r="ATA66" s="11"/>
      <c r="ATB66" s="11"/>
      <c r="ATC66" s="11"/>
      <c r="ATD66" s="11"/>
      <c r="ATE66" s="11"/>
      <c r="ATF66" s="11"/>
      <c r="ATG66" s="11"/>
      <c r="ATH66" s="11"/>
      <c r="ATI66" s="11"/>
      <c r="ATJ66" s="11"/>
      <c r="ATK66" s="11"/>
      <c r="ATL66" s="11"/>
      <c r="ATM66" s="11"/>
      <c r="ATN66" s="11"/>
      <c r="ATO66" s="11"/>
      <c r="ATP66" s="11"/>
      <c r="ATQ66" s="11"/>
      <c r="ATR66" s="11"/>
      <c r="ATS66" s="11"/>
      <c r="ATT66" s="11"/>
      <c r="ATU66" s="11"/>
      <c r="ATV66" s="11"/>
      <c r="ATW66" s="11"/>
      <c r="ATX66" s="11"/>
      <c r="ATY66" s="11"/>
      <c r="ATZ66" s="11"/>
      <c r="AUA66" s="11"/>
      <c r="AUB66" s="11"/>
      <c r="AUC66" s="11"/>
      <c r="AUD66" s="11"/>
      <c r="AUE66" s="11"/>
      <c r="AUF66" s="11"/>
      <c r="AUG66" s="11"/>
      <c r="AUH66" s="11"/>
      <c r="AUI66" s="11"/>
      <c r="AUJ66" s="11"/>
      <c r="AUK66" s="11"/>
      <c r="AUL66" s="11"/>
      <c r="AUM66" s="11"/>
      <c r="AUN66" s="11"/>
      <c r="AUO66" s="11"/>
      <c r="AUP66" s="11"/>
      <c r="AUQ66" s="11"/>
      <c r="AUR66" s="11"/>
      <c r="AUS66" s="11"/>
      <c r="AUT66" s="11"/>
      <c r="AUU66" s="11"/>
      <c r="AUV66" s="11"/>
      <c r="AUW66" s="11"/>
      <c r="AUX66" s="11"/>
      <c r="AUY66" s="11"/>
      <c r="AUZ66" s="11"/>
      <c r="AVA66" s="11"/>
      <c r="AVB66" s="11"/>
      <c r="AVC66" s="11"/>
      <c r="AVD66" s="11"/>
      <c r="AVE66" s="11"/>
      <c r="AVF66" s="11"/>
      <c r="AVG66" s="11"/>
      <c r="AVH66" s="11"/>
      <c r="AVI66" s="11"/>
      <c r="AVJ66" s="11"/>
      <c r="AVK66" s="11"/>
      <c r="AVL66" s="11"/>
      <c r="AVM66" s="11"/>
      <c r="AVN66" s="11"/>
      <c r="AVO66" s="11"/>
      <c r="AVP66" s="11"/>
      <c r="AVQ66" s="11"/>
      <c r="AVR66" s="11"/>
      <c r="AVS66" s="11"/>
      <c r="AVT66" s="11"/>
      <c r="AVU66" s="11"/>
      <c r="AVV66" s="11"/>
      <c r="AVW66" s="11"/>
      <c r="AVX66" s="11"/>
      <c r="AVY66" s="11"/>
      <c r="AVZ66" s="11"/>
      <c r="AWA66" s="11"/>
      <c r="AWB66" s="11"/>
      <c r="AWC66" s="11"/>
      <c r="AWD66" s="11"/>
      <c r="AWE66" s="11"/>
      <c r="AWF66" s="11"/>
      <c r="AWG66" s="11"/>
      <c r="AWH66" s="11"/>
      <c r="AWI66" s="11"/>
      <c r="AWJ66" s="11"/>
      <c r="AWK66" s="11"/>
      <c r="AWL66" s="11"/>
      <c r="AWM66" s="11"/>
      <c r="AWN66" s="11"/>
      <c r="AWO66" s="11"/>
      <c r="AWP66" s="11"/>
      <c r="AWQ66" s="11"/>
      <c r="AWR66" s="11"/>
      <c r="AWS66" s="11"/>
      <c r="AWT66" s="11"/>
      <c r="AWU66" s="11"/>
      <c r="AWV66" s="11"/>
      <c r="AWW66" s="11"/>
      <c r="AWX66" s="11"/>
      <c r="AWY66" s="11"/>
      <c r="AWZ66" s="11"/>
      <c r="AXA66" s="11"/>
      <c r="AXB66" s="11"/>
      <c r="AXC66" s="11"/>
      <c r="AXD66" s="11"/>
      <c r="AXE66" s="11"/>
      <c r="AXF66" s="11"/>
      <c r="AXG66" s="11"/>
      <c r="AXH66" s="11"/>
      <c r="AXI66" s="11"/>
      <c r="AXJ66" s="11"/>
      <c r="AXK66" s="11"/>
      <c r="AXL66" s="11"/>
      <c r="AXM66" s="11"/>
      <c r="AXN66" s="11"/>
      <c r="AXO66" s="11"/>
      <c r="AXP66" s="11"/>
      <c r="AXQ66" s="11"/>
      <c r="AXR66" s="11"/>
      <c r="AXS66" s="11"/>
      <c r="AXT66" s="11"/>
      <c r="AXU66" s="11"/>
      <c r="AXV66" s="11"/>
      <c r="AXW66" s="11"/>
      <c r="AXX66" s="11"/>
      <c r="AXY66" s="11"/>
      <c r="AXZ66" s="11"/>
      <c r="AYA66" s="11"/>
      <c r="AYB66" s="11"/>
      <c r="AYC66" s="11"/>
      <c r="AYD66" s="11"/>
      <c r="AYE66" s="11"/>
      <c r="AYF66" s="11"/>
      <c r="AYG66" s="11"/>
      <c r="AYH66" s="11"/>
      <c r="AYI66" s="11"/>
      <c r="AYJ66" s="11"/>
      <c r="AYK66" s="11"/>
      <c r="AYL66" s="11"/>
      <c r="AYM66" s="11"/>
      <c r="AYN66" s="11"/>
      <c r="AYO66" s="11"/>
      <c r="AYP66" s="11"/>
      <c r="AYQ66" s="11"/>
      <c r="AYR66" s="11"/>
      <c r="AYS66" s="11"/>
      <c r="AYT66" s="11"/>
      <c r="AYU66" s="11"/>
      <c r="AYV66" s="11"/>
      <c r="AYW66" s="11"/>
      <c r="AYX66" s="11"/>
      <c r="AYY66" s="11"/>
      <c r="AYZ66" s="11"/>
      <c r="AZA66" s="11"/>
      <c r="AZB66" s="11"/>
      <c r="AZC66" s="11"/>
      <c r="AZD66" s="11"/>
      <c r="AZE66" s="11"/>
      <c r="AZF66" s="11"/>
      <c r="AZG66" s="11"/>
      <c r="AZH66" s="11"/>
      <c r="AZI66" s="11"/>
      <c r="AZJ66" s="11"/>
      <c r="AZK66" s="11"/>
      <c r="AZL66" s="11"/>
      <c r="AZM66" s="11"/>
      <c r="AZN66" s="11"/>
      <c r="AZO66" s="11"/>
      <c r="AZP66" s="11"/>
      <c r="AZQ66" s="11"/>
      <c r="AZR66" s="11"/>
      <c r="AZS66" s="11"/>
      <c r="AZT66" s="11"/>
      <c r="AZU66" s="11"/>
      <c r="AZV66" s="11"/>
      <c r="AZW66" s="11"/>
      <c r="AZX66" s="11"/>
      <c r="AZY66" s="11"/>
      <c r="AZZ66" s="11"/>
      <c r="BAA66" s="11"/>
      <c r="BAB66" s="11"/>
      <c r="BAC66" s="11"/>
      <c r="BAD66" s="11"/>
      <c r="BAE66" s="11"/>
      <c r="BAF66" s="11"/>
      <c r="BAG66" s="11"/>
      <c r="BAH66" s="11"/>
      <c r="BAI66" s="11"/>
      <c r="BAJ66" s="11"/>
      <c r="BAK66" s="11"/>
      <c r="BAL66" s="11"/>
      <c r="BAM66" s="11"/>
      <c r="BAN66" s="11"/>
      <c r="BAO66" s="11"/>
      <c r="BAP66" s="11"/>
      <c r="BAQ66" s="11"/>
      <c r="BAR66" s="11"/>
      <c r="BAS66" s="11"/>
      <c r="BAT66" s="11"/>
      <c r="BAU66" s="11"/>
      <c r="BAV66" s="11"/>
      <c r="BAW66" s="11"/>
      <c r="BAX66" s="11"/>
      <c r="BAY66" s="11"/>
      <c r="BAZ66" s="11"/>
      <c r="BBA66" s="11"/>
      <c r="BBB66" s="11"/>
      <c r="BBC66" s="11"/>
      <c r="BBD66" s="11"/>
      <c r="BBE66" s="11"/>
      <c r="BBF66" s="11"/>
      <c r="BBG66" s="11"/>
      <c r="BBH66" s="11"/>
      <c r="BBI66" s="11"/>
      <c r="BBJ66" s="11"/>
      <c r="BBK66" s="11"/>
      <c r="BBL66" s="11"/>
      <c r="BBM66" s="11"/>
      <c r="BBN66" s="11"/>
      <c r="BBO66" s="11"/>
      <c r="BBP66" s="11"/>
      <c r="BBQ66" s="11"/>
      <c r="BBR66" s="11"/>
      <c r="BBS66" s="11"/>
      <c r="BBT66" s="11"/>
      <c r="BBU66" s="11"/>
      <c r="BBV66" s="11"/>
      <c r="BBW66" s="11"/>
      <c r="BBX66" s="11"/>
      <c r="BBY66" s="11"/>
      <c r="BBZ66" s="11"/>
      <c r="BCA66" s="11"/>
      <c r="BCB66" s="11"/>
      <c r="BCC66" s="11"/>
      <c r="BCD66" s="11"/>
      <c r="BCE66" s="11"/>
      <c r="BCF66" s="11"/>
      <c r="BCG66" s="11"/>
      <c r="BCH66" s="11"/>
      <c r="BCI66" s="11"/>
      <c r="BCJ66" s="11"/>
      <c r="BCK66" s="11"/>
      <c r="BCL66" s="11"/>
      <c r="BCM66" s="11"/>
      <c r="BCN66" s="11"/>
      <c r="BCO66" s="11"/>
      <c r="BCP66" s="11"/>
      <c r="BCQ66" s="11"/>
      <c r="BCR66" s="11"/>
      <c r="BCS66" s="11"/>
      <c r="BCT66" s="11"/>
      <c r="BCU66" s="11"/>
      <c r="BCV66" s="11"/>
      <c r="BCW66" s="11"/>
      <c r="BCX66" s="11"/>
      <c r="BCY66" s="11"/>
      <c r="BCZ66" s="11"/>
      <c r="BDA66" s="11"/>
      <c r="BDB66" s="11"/>
      <c r="BDC66" s="11"/>
      <c r="BDD66" s="11"/>
      <c r="BDE66" s="11"/>
      <c r="BDF66" s="11"/>
      <c r="BDG66" s="11"/>
      <c r="BDH66" s="11"/>
      <c r="BDI66" s="11"/>
      <c r="BDJ66" s="11"/>
      <c r="BDK66" s="11"/>
      <c r="BDL66" s="11"/>
      <c r="BDM66" s="11"/>
      <c r="BDN66" s="11"/>
      <c r="BDO66" s="11"/>
      <c r="BDP66" s="11"/>
      <c r="BDQ66" s="11"/>
      <c r="BDR66" s="11"/>
      <c r="BDS66" s="11"/>
      <c r="BDT66" s="11"/>
      <c r="BDU66" s="11"/>
      <c r="BDV66" s="11"/>
      <c r="BDW66" s="11"/>
      <c r="BDX66" s="11"/>
      <c r="BDY66" s="11"/>
      <c r="BDZ66" s="11"/>
      <c r="BEA66" s="11"/>
      <c r="BEB66" s="11"/>
      <c r="BEC66" s="11"/>
      <c r="BED66" s="11"/>
      <c r="BEE66" s="11"/>
      <c r="BEF66" s="11"/>
      <c r="BEG66" s="11"/>
      <c r="BEH66" s="11"/>
      <c r="BEI66" s="11"/>
      <c r="BEJ66" s="11"/>
      <c r="BEK66" s="11"/>
      <c r="BEL66" s="11"/>
      <c r="BEM66" s="11"/>
      <c r="BEN66" s="11"/>
      <c r="BEO66" s="11"/>
      <c r="BEP66" s="11"/>
      <c r="BEQ66" s="11"/>
      <c r="BER66" s="11"/>
      <c r="BES66" s="11"/>
      <c r="BET66" s="11"/>
      <c r="BEU66" s="11"/>
      <c r="BEV66" s="11"/>
      <c r="BEW66" s="11"/>
      <c r="BEX66" s="11"/>
      <c r="BEY66" s="11"/>
      <c r="BEZ66" s="11"/>
      <c r="BFA66" s="11"/>
      <c r="BFB66" s="11"/>
      <c r="BFC66" s="11"/>
      <c r="BFD66" s="11"/>
      <c r="BFE66" s="11"/>
      <c r="BFF66" s="11"/>
      <c r="BFG66" s="11"/>
      <c r="BFH66" s="11"/>
      <c r="BFI66" s="11"/>
      <c r="BFJ66" s="11"/>
      <c r="BFK66" s="11"/>
      <c r="BFL66" s="11"/>
      <c r="BFM66" s="11"/>
      <c r="BFN66" s="11"/>
      <c r="BFO66" s="11"/>
      <c r="BFP66" s="11"/>
      <c r="BFQ66" s="11"/>
      <c r="BFR66" s="11"/>
      <c r="BFS66" s="11"/>
      <c r="BFT66" s="11"/>
      <c r="BFU66" s="11"/>
      <c r="BFV66" s="11"/>
      <c r="BFW66" s="11"/>
      <c r="BFX66" s="11"/>
      <c r="BFY66" s="11"/>
      <c r="BFZ66" s="11"/>
      <c r="BGA66" s="11"/>
      <c r="BGB66" s="11"/>
      <c r="BGC66" s="11"/>
      <c r="BGD66" s="11"/>
      <c r="BGE66" s="11"/>
      <c r="BGF66" s="11"/>
      <c r="BGG66" s="11"/>
      <c r="BGH66" s="11"/>
      <c r="BGI66" s="11"/>
      <c r="BGJ66" s="11"/>
      <c r="BGK66" s="11"/>
      <c r="BGL66" s="11"/>
      <c r="BGM66" s="11"/>
      <c r="BGN66" s="11"/>
      <c r="BGO66" s="11"/>
      <c r="BGP66" s="11"/>
      <c r="BGQ66" s="11"/>
      <c r="BGR66" s="11"/>
      <c r="BGS66" s="11"/>
      <c r="BGT66" s="11"/>
      <c r="BGU66" s="11"/>
      <c r="BGV66" s="11"/>
      <c r="BGW66" s="11"/>
      <c r="BGX66" s="11"/>
      <c r="BGY66" s="11"/>
      <c r="BGZ66" s="11"/>
      <c r="BHA66" s="11"/>
      <c r="BHB66" s="11"/>
      <c r="BHC66" s="11"/>
      <c r="BHD66" s="11"/>
      <c r="BHE66" s="11"/>
      <c r="BHF66" s="11"/>
      <c r="BHG66" s="11"/>
      <c r="BHH66" s="11"/>
      <c r="BHI66" s="11"/>
      <c r="BHJ66" s="11"/>
      <c r="BHK66" s="11"/>
      <c r="BHL66" s="11"/>
      <c r="BHM66" s="11"/>
      <c r="BHN66" s="11"/>
      <c r="BHO66" s="11"/>
      <c r="BHP66" s="11"/>
      <c r="BHQ66" s="11"/>
      <c r="BHR66" s="11"/>
      <c r="BHS66" s="11"/>
      <c r="BHT66" s="11"/>
      <c r="BHU66" s="11"/>
      <c r="BHV66" s="11"/>
      <c r="BHW66" s="11"/>
      <c r="BHX66" s="11"/>
      <c r="BHY66" s="11"/>
      <c r="BHZ66" s="11"/>
      <c r="BIA66" s="11"/>
      <c r="BIB66" s="11"/>
      <c r="BIC66" s="11"/>
      <c r="BID66" s="11"/>
      <c r="BIE66" s="11"/>
      <c r="BIF66" s="11"/>
      <c r="BIG66" s="11"/>
      <c r="BIH66" s="11"/>
      <c r="BII66" s="11"/>
      <c r="BIJ66" s="11"/>
      <c r="BIK66" s="11"/>
      <c r="BIL66" s="11"/>
      <c r="BIM66" s="11"/>
      <c r="BIN66" s="11"/>
      <c r="BIO66" s="11"/>
      <c r="BIP66" s="11"/>
      <c r="BIQ66" s="11"/>
      <c r="BIR66" s="11"/>
      <c r="BIS66" s="11"/>
      <c r="BIT66" s="11"/>
      <c r="BIU66" s="11"/>
      <c r="BIV66" s="11"/>
      <c r="BIW66" s="11"/>
      <c r="BIX66" s="11"/>
      <c r="BIY66" s="11"/>
      <c r="BIZ66" s="11"/>
      <c r="BJA66" s="11"/>
      <c r="BJB66" s="11"/>
      <c r="BJC66" s="11"/>
      <c r="BJD66" s="11"/>
      <c r="BJE66" s="11"/>
      <c r="BJF66" s="11"/>
      <c r="BJG66" s="11"/>
      <c r="BJH66" s="11"/>
      <c r="BJI66" s="11"/>
      <c r="BJJ66" s="11"/>
      <c r="BJK66" s="11"/>
      <c r="BJL66" s="11"/>
      <c r="BJM66" s="11"/>
      <c r="BJN66" s="11"/>
      <c r="BJO66" s="11"/>
      <c r="BJP66" s="11"/>
      <c r="BJQ66" s="11"/>
      <c r="BJR66" s="11"/>
      <c r="BJS66" s="11"/>
      <c r="BJT66" s="11"/>
      <c r="BJU66" s="11"/>
      <c r="BJV66" s="11"/>
      <c r="BJW66" s="11"/>
      <c r="BJX66" s="11"/>
      <c r="BJY66" s="11"/>
      <c r="BJZ66" s="11"/>
      <c r="BKA66" s="11"/>
      <c r="BKB66" s="11"/>
      <c r="BKC66" s="11"/>
      <c r="BKD66" s="11"/>
      <c r="BKE66" s="11"/>
      <c r="BKF66" s="11"/>
      <c r="BKG66" s="11"/>
      <c r="BKH66" s="11"/>
      <c r="BKI66" s="11"/>
      <c r="BKJ66" s="11"/>
      <c r="BKK66" s="11"/>
      <c r="BKL66" s="11"/>
      <c r="BKM66" s="11"/>
      <c r="BKN66" s="11"/>
      <c r="BKO66" s="11"/>
      <c r="BKP66" s="11"/>
      <c r="BKQ66" s="11"/>
      <c r="BKR66" s="11"/>
      <c r="BKS66" s="11"/>
      <c r="BKT66" s="11"/>
      <c r="BKU66" s="11"/>
      <c r="BKV66" s="11"/>
      <c r="BKW66" s="11"/>
      <c r="BKX66" s="11"/>
      <c r="BKY66" s="11"/>
      <c r="BKZ66" s="11"/>
      <c r="BLA66" s="11"/>
      <c r="BLB66" s="11"/>
      <c r="BLC66" s="11"/>
      <c r="BLD66" s="11"/>
      <c r="BLE66" s="11"/>
      <c r="BLF66" s="11"/>
      <c r="BLG66" s="11"/>
      <c r="BLH66" s="11"/>
      <c r="BLI66" s="11"/>
      <c r="BLJ66" s="11"/>
      <c r="BLK66" s="11"/>
      <c r="BLL66" s="11"/>
      <c r="BLM66" s="11"/>
      <c r="BLN66" s="11"/>
      <c r="BLO66" s="11"/>
      <c r="BLP66" s="11"/>
      <c r="BLQ66" s="11"/>
      <c r="BLR66" s="11"/>
      <c r="BLS66" s="11"/>
      <c r="BLT66" s="11"/>
      <c r="BLU66" s="11"/>
      <c r="BLV66" s="11"/>
      <c r="BLW66" s="11"/>
      <c r="BLX66" s="11"/>
      <c r="BLY66" s="11"/>
      <c r="BLZ66" s="11"/>
      <c r="BMA66" s="11"/>
      <c r="BMB66" s="11"/>
      <c r="BMC66" s="11"/>
      <c r="BMD66" s="11"/>
      <c r="BME66" s="11"/>
      <c r="BMF66" s="11"/>
      <c r="BMG66" s="11"/>
      <c r="BMH66" s="11"/>
      <c r="BMI66" s="11"/>
      <c r="BMJ66" s="11"/>
      <c r="BMK66" s="11"/>
      <c r="BML66" s="11"/>
      <c r="BMM66" s="11"/>
      <c r="BMN66" s="11"/>
      <c r="BMO66" s="11"/>
      <c r="BMP66" s="11"/>
      <c r="BMQ66" s="11"/>
      <c r="BMR66" s="11"/>
      <c r="BMS66" s="11"/>
      <c r="BMT66" s="11"/>
      <c r="BMU66" s="11"/>
      <c r="BMV66" s="11"/>
      <c r="BMW66" s="11"/>
      <c r="BMX66" s="11"/>
      <c r="BMY66" s="11"/>
      <c r="BMZ66" s="11"/>
      <c r="BNA66" s="11"/>
      <c r="BNB66" s="11"/>
      <c r="BNC66" s="11"/>
      <c r="BND66" s="11"/>
      <c r="BNE66" s="11"/>
      <c r="BNF66" s="11"/>
      <c r="BNG66" s="11"/>
      <c r="BNH66" s="11"/>
      <c r="BNI66" s="11"/>
      <c r="BNJ66" s="11"/>
      <c r="BNK66" s="11"/>
      <c r="BNL66" s="11"/>
      <c r="BNM66" s="11"/>
      <c r="BNN66" s="11"/>
      <c r="BNO66" s="11"/>
      <c r="BNP66" s="11"/>
      <c r="BNQ66" s="11"/>
      <c r="BNR66" s="11"/>
      <c r="BNS66" s="11"/>
      <c r="BNT66" s="11"/>
      <c r="BNU66" s="11"/>
      <c r="BNV66" s="11"/>
      <c r="BNW66" s="11"/>
      <c r="BNX66" s="11"/>
      <c r="BNY66" s="11"/>
      <c r="BNZ66" s="11"/>
      <c r="BOA66" s="11"/>
      <c r="BOB66" s="11"/>
      <c r="BOC66" s="11"/>
      <c r="BOD66" s="11"/>
      <c r="BOE66" s="11"/>
      <c r="BOF66" s="11"/>
      <c r="BOG66" s="11"/>
      <c r="BOH66" s="11"/>
      <c r="BOI66" s="11"/>
      <c r="BOJ66" s="11"/>
      <c r="BOK66" s="11"/>
      <c r="BOL66" s="11"/>
      <c r="BOM66" s="11"/>
      <c r="BON66" s="11"/>
      <c r="BOO66" s="11"/>
      <c r="BOP66" s="11"/>
      <c r="BOQ66" s="11"/>
      <c r="BOR66" s="11"/>
      <c r="BOS66" s="11"/>
      <c r="BOT66" s="11"/>
      <c r="BOU66" s="11"/>
      <c r="BOV66" s="11"/>
      <c r="BOW66" s="11"/>
      <c r="BOX66" s="11"/>
      <c r="BOY66" s="11"/>
      <c r="BOZ66" s="11"/>
      <c r="BPA66" s="11"/>
      <c r="BPB66" s="11"/>
      <c r="BPC66" s="11"/>
      <c r="BPD66" s="11"/>
      <c r="BPE66" s="11"/>
      <c r="BPF66" s="11"/>
      <c r="BPG66" s="11"/>
      <c r="BPH66" s="11"/>
      <c r="BPI66" s="11"/>
      <c r="BPJ66" s="11"/>
      <c r="BPK66" s="11"/>
      <c r="BPL66" s="11"/>
      <c r="BPM66" s="11"/>
      <c r="BPN66" s="11"/>
      <c r="BPO66" s="11"/>
      <c r="BPP66" s="11"/>
      <c r="BPQ66" s="11"/>
      <c r="BPR66" s="11"/>
      <c r="BPS66" s="11"/>
      <c r="BPT66" s="11"/>
      <c r="BPU66" s="11"/>
      <c r="BPV66" s="11"/>
      <c r="BPW66" s="11"/>
      <c r="BPX66" s="11"/>
      <c r="BPY66" s="11"/>
      <c r="BPZ66" s="11"/>
      <c r="BQA66" s="11"/>
      <c r="BQB66" s="11"/>
      <c r="BQC66" s="11"/>
      <c r="BQD66" s="11"/>
      <c r="BQE66" s="11"/>
      <c r="BQF66" s="11"/>
      <c r="BQG66" s="11"/>
      <c r="BQH66" s="11"/>
      <c r="BQI66" s="11"/>
      <c r="BQJ66" s="11"/>
      <c r="BQK66" s="11"/>
      <c r="BQL66" s="11"/>
      <c r="BQM66" s="11"/>
      <c r="BQN66" s="11"/>
      <c r="BQO66" s="11"/>
      <c r="BQP66" s="11"/>
      <c r="BQQ66" s="11"/>
      <c r="BQR66" s="11"/>
      <c r="BQS66" s="11"/>
      <c r="BQT66" s="11"/>
      <c r="BQU66" s="11"/>
      <c r="BQV66" s="11"/>
      <c r="BQW66" s="11"/>
      <c r="BQX66" s="11"/>
      <c r="BQY66" s="11"/>
      <c r="BQZ66" s="11"/>
      <c r="BRA66" s="11"/>
      <c r="BRB66" s="11"/>
      <c r="BRC66" s="11"/>
      <c r="BRD66" s="11"/>
      <c r="BRE66" s="11"/>
      <c r="BRF66" s="11"/>
      <c r="BRG66" s="11"/>
      <c r="BRH66" s="11"/>
      <c r="BRI66" s="11"/>
      <c r="BRJ66" s="11"/>
      <c r="BRK66" s="11"/>
      <c r="BRL66" s="11"/>
      <c r="BRM66" s="11"/>
      <c r="BRN66" s="11"/>
      <c r="BRO66" s="11"/>
      <c r="BRP66" s="11"/>
      <c r="BRQ66" s="11"/>
      <c r="BRR66" s="11"/>
      <c r="BRS66" s="11"/>
      <c r="BRT66" s="11"/>
      <c r="BRU66" s="11"/>
      <c r="BRV66" s="11"/>
      <c r="BRW66" s="11"/>
      <c r="BRX66" s="11"/>
      <c r="BRY66" s="11"/>
      <c r="BRZ66" s="11"/>
      <c r="BSA66" s="11"/>
      <c r="BSB66" s="11"/>
      <c r="BSC66" s="11"/>
      <c r="BSD66" s="11"/>
      <c r="BSE66" s="11"/>
      <c r="BSF66" s="11"/>
      <c r="BSG66" s="11"/>
      <c r="BSH66" s="11"/>
      <c r="BSI66" s="11"/>
      <c r="BSJ66" s="11"/>
      <c r="BSK66" s="11"/>
      <c r="BSL66" s="11"/>
      <c r="BSM66" s="11"/>
      <c r="BSN66" s="11"/>
      <c r="BSO66" s="11"/>
      <c r="BSP66" s="11"/>
      <c r="BSQ66" s="11"/>
      <c r="BSR66" s="11"/>
      <c r="BSS66" s="11"/>
      <c r="BST66" s="11"/>
      <c r="BSU66" s="11"/>
      <c r="BSV66" s="11"/>
      <c r="BSW66" s="11"/>
      <c r="BSX66" s="11"/>
      <c r="BSY66" s="11"/>
      <c r="BSZ66" s="11"/>
      <c r="BTA66" s="11"/>
      <c r="BTB66" s="11"/>
      <c r="BTC66" s="11"/>
      <c r="BTD66" s="11"/>
      <c r="BTE66" s="11"/>
      <c r="BTF66" s="11"/>
      <c r="BTG66" s="11"/>
      <c r="BTH66" s="11"/>
      <c r="BTI66" s="11"/>
      <c r="BTJ66" s="11"/>
      <c r="BTK66" s="11"/>
      <c r="BTL66" s="11"/>
      <c r="BTM66" s="11"/>
      <c r="BTN66" s="11"/>
      <c r="BTO66" s="11"/>
      <c r="BTP66" s="11"/>
      <c r="BTQ66" s="11"/>
      <c r="BTR66" s="11"/>
      <c r="BTS66" s="11"/>
      <c r="BTT66" s="11"/>
      <c r="BTU66" s="11"/>
      <c r="BTV66" s="11"/>
      <c r="BTW66" s="11"/>
      <c r="BTX66" s="11"/>
      <c r="BTY66" s="11"/>
      <c r="BTZ66" s="11"/>
      <c r="BUA66" s="11"/>
      <c r="BUB66" s="11"/>
      <c r="BUC66" s="11"/>
      <c r="BUD66" s="11"/>
      <c r="BUE66" s="11"/>
      <c r="BUF66" s="11"/>
      <c r="BUG66" s="11"/>
      <c r="BUH66" s="11"/>
      <c r="BUI66" s="11"/>
      <c r="BUJ66" s="11"/>
      <c r="BUK66" s="11"/>
      <c r="BUL66" s="11"/>
      <c r="BUM66" s="11"/>
      <c r="BUN66" s="11"/>
      <c r="BUO66" s="11"/>
      <c r="BUP66" s="11"/>
      <c r="BUQ66" s="11"/>
      <c r="BUR66" s="11"/>
      <c r="BUS66" s="11"/>
      <c r="BUT66" s="11"/>
      <c r="BUU66" s="11"/>
      <c r="BUV66" s="11"/>
      <c r="BUW66" s="11"/>
      <c r="BUX66" s="11"/>
      <c r="BUY66" s="11"/>
      <c r="BUZ66" s="11"/>
      <c r="BVA66" s="11"/>
      <c r="BVB66" s="11"/>
      <c r="BVC66" s="11"/>
      <c r="BVD66" s="11"/>
      <c r="BVE66" s="11"/>
      <c r="BVF66" s="11"/>
      <c r="BVG66" s="11"/>
      <c r="BVH66" s="11"/>
      <c r="BVI66" s="11"/>
      <c r="BVJ66" s="11"/>
      <c r="BVK66" s="11"/>
      <c r="BVL66" s="11"/>
      <c r="BVM66" s="11"/>
      <c r="BVN66" s="11"/>
      <c r="BVO66" s="11"/>
      <c r="BVP66" s="11"/>
      <c r="BVQ66" s="11"/>
      <c r="BVR66" s="11"/>
      <c r="BVS66" s="11"/>
      <c r="BVT66" s="11"/>
      <c r="BVU66" s="11"/>
      <c r="BVV66" s="11"/>
      <c r="BVW66" s="11"/>
      <c r="BVX66" s="11"/>
      <c r="BVY66" s="11"/>
      <c r="BVZ66" s="11"/>
      <c r="BWA66" s="11"/>
      <c r="BWB66" s="11"/>
      <c r="BWC66" s="11"/>
      <c r="BWD66" s="11"/>
      <c r="BWE66" s="11"/>
      <c r="BWF66" s="11"/>
      <c r="BWG66" s="11"/>
      <c r="BWH66" s="11"/>
      <c r="BWI66" s="11"/>
      <c r="BWJ66" s="11"/>
      <c r="BWK66" s="11"/>
      <c r="BWL66" s="11"/>
      <c r="BWM66" s="11"/>
      <c r="BWN66" s="11"/>
      <c r="BWO66" s="11"/>
      <c r="BWP66" s="11"/>
      <c r="BWQ66" s="11"/>
      <c r="BWR66" s="11"/>
      <c r="BWS66" s="11"/>
      <c r="BWT66" s="11"/>
      <c r="BWU66" s="11"/>
      <c r="BWV66" s="11"/>
      <c r="BWW66" s="11"/>
      <c r="BWX66" s="11"/>
      <c r="BWY66" s="11"/>
      <c r="BWZ66" s="11"/>
      <c r="BXA66" s="11"/>
      <c r="BXB66" s="11"/>
      <c r="BXC66" s="11"/>
      <c r="BXD66" s="11"/>
      <c r="BXE66" s="11"/>
      <c r="BXF66" s="11"/>
      <c r="BXG66" s="11"/>
      <c r="BXH66" s="11"/>
      <c r="BXI66" s="11"/>
      <c r="BXJ66" s="11"/>
      <c r="BXK66" s="11"/>
      <c r="BXL66" s="11"/>
      <c r="BXM66" s="11"/>
      <c r="BXN66" s="11"/>
      <c r="BXO66" s="11"/>
      <c r="BXP66" s="11"/>
      <c r="BXQ66" s="11"/>
      <c r="BXR66" s="11"/>
      <c r="BXS66" s="11"/>
      <c r="BXT66" s="11"/>
      <c r="BXU66" s="11"/>
      <c r="BXV66" s="11"/>
      <c r="BXW66" s="11"/>
      <c r="BXX66" s="11"/>
      <c r="BXY66" s="11"/>
      <c r="BXZ66" s="11"/>
      <c r="BYA66" s="11"/>
      <c r="BYB66" s="11"/>
      <c r="BYC66" s="11"/>
      <c r="BYD66" s="11"/>
      <c r="BYE66" s="11"/>
      <c r="BYF66" s="11"/>
      <c r="BYG66" s="11"/>
      <c r="BYH66" s="11"/>
      <c r="BYI66" s="11"/>
      <c r="BYJ66" s="11"/>
      <c r="BYK66" s="11"/>
      <c r="BYL66" s="11"/>
      <c r="BYM66" s="11"/>
      <c r="BYN66" s="11"/>
      <c r="BYO66" s="11"/>
      <c r="BYP66" s="11"/>
      <c r="BYQ66" s="11"/>
      <c r="BYR66" s="11"/>
      <c r="BYS66" s="11"/>
      <c r="BYT66" s="11"/>
      <c r="BYU66" s="11"/>
      <c r="BYV66" s="11"/>
      <c r="BYW66" s="11"/>
      <c r="BYX66" s="11"/>
      <c r="BYY66" s="11"/>
      <c r="BYZ66" s="11"/>
      <c r="BZA66" s="11"/>
      <c r="BZB66" s="11"/>
      <c r="BZC66" s="11"/>
      <c r="BZD66" s="11"/>
      <c r="BZE66" s="11"/>
      <c r="BZF66" s="11"/>
      <c r="BZG66" s="11"/>
      <c r="BZH66" s="11"/>
      <c r="BZI66" s="11"/>
      <c r="BZJ66" s="11"/>
      <c r="BZK66" s="11"/>
      <c r="BZL66" s="11"/>
      <c r="BZM66" s="11"/>
      <c r="BZN66" s="11"/>
      <c r="BZO66" s="11"/>
      <c r="BZP66" s="11"/>
      <c r="BZQ66" s="11"/>
      <c r="BZR66" s="11"/>
      <c r="BZS66" s="11"/>
      <c r="BZT66" s="11"/>
      <c r="BZU66" s="11"/>
      <c r="BZV66" s="11"/>
      <c r="BZW66" s="11"/>
      <c r="BZX66" s="11"/>
      <c r="BZY66" s="11"/>
      <c r="BZZ66" s="11"/>
      <c r="CAA66" s="11"/>
      <c r="CAB66" s="11"/>
      <c r="CAC66" s="11"/>
      <c r="CAD66" s="11"/>
      <c r="CAE66" s="11"/>
      <c r="CAF66" s="11"/>
      <c r="CAG66" s="11"/>
      <c r="CAH66" s="11"/>
      <c r="CAI66" s="11"/>
      <c r="CAJ66" s="11"/>
      <c r="CAK66" s="11"/>
      <c r="CAL66" s="11"/>
      <c r="CAM66" s="11"/>
      <c r="CAN66" s="11"/>
      <c r="CAO66" s="11"/>
      <c r="CAP66" s="11"/>
      <c r="CAQ66" s="11"/>
      <c r="CAR66" s="11"/>
      <c r="CAS66" s="11"/>
      <c r="CAT66" s="11"/>
      <c r="CAU66" s="11"/>
      <c r="CAV66" s="11"/>
      <c r="CAW66" s="11"/>
      <c r="CAX66" s="11"/>
      <c r="CAY66" s="11"/>
      <c r="CAZ66" s="11"/>
      <c r="CBA66" s="11"/>
      <c r="CBB66" s="11"/>
      <c r="CBC66" s="11"/>
      <c r="CBD66" s="11"/>
      <c r="CBE66" s="11"/>
      <c r="CBF66" s="11"/>
      <c r="CBG66" s="11"/>
      <c r="CBH66" s="11"/>
      <c r="CBI66" s="11"/>
      <c r="CBJ66" s="11"/>
      <c r="CBK66" s="11"/>
      <c r="CBL66" s="11"/>
      <c r="CBM66" s="11"/>
      <c r="CBN66" s="11"/>
      <c r="CBO66" s="11"/>
      <c r="CBP66" s="11"/>
      <c r="CBQ66" s="11"/>
      <c r="CBR66" s="11"/>
      <c r="CBS66" s="11"/>
      <c r="CBT66" s="11"/>
      <c r="CBU66" s="11"/>
      <c r="CBV66" s="11"/>
      <c r="CBW66" s="11"/>
      <c r="CBX66" s="11"/>
      <c r="CBY66" s="11"/>
      <c r="CBZ66" s="11"/>
      <c r="CCA66" s="11"/>
      <c r="CCB66" s="11"/>
      <c r="CCC66" s="11"/>
      <c r="CCD66" s="11"/>
      <c r="CCE66" s="11"/>
      <c r="CCF66" s="11"/>
      <c r="CCG66" s="11"/>
      <c r="CCH66" s="11"/>
      <c r="CCI66" s="11"/>
      <c r="CCJ66" s="11"/>
      <c r="CCK66" s="11"/>
      <c r="CCL66" s="11"/>
      <c r="CCM66" s="11"/>
      <c r="CCN66" s="11"/>
      <c r="CCO66" s="11"/>
      <c r="CCP66" s="11"/>
      <c r="CCQ66" s="11"/>
      <c r="CCR66" s="11"/>
      <c r="CCS66" s="11"/>
      <c r="CCT66" s="11"/>
      <c r="CCU66" s="11"/>
      <c r="CCV66" s="11"/>
      <c r="CCW66" s="11"/>
      <c r="CCX66" s="11"/>
      <c r="CCY66" s="11"/>
      <c r="CCZ66" s="11"/>
      <c r="CDA66" s="11"/>
      <c r="CDB66" s="11"/>
      <c r="CDC66" s="11"/>
      <c r="CDD66" s="11"/>
      <c r="CDE66" s="11"/>
      <c r="CDF66" s="11"/>
      <c r="CDG66" s="11"/>
      <c r="CDH66" s="11"/>
      <c r="CDI66" s="11"/>
      <c r="CDJ66" s="11"/>
      <c r="CDK66" s="11"/>
      <c r="CDL66" s="11"/>
      <c r="CDM66" s="11"/>
      <c r="CDN66" s="11"/>
      <c r="CDO66" s="11"/>
      <c r="CDP66" s="11"/>
      <c r="CDQ66" s="11"/>
      <c r="CDR66" s="11"/>
      <c r="CDS66" s="11"/>
      <c r="CDT66" s="11"/>
      <c r="CDU66" s="11"/>
      <c r="CDV66" s="11"/>
      <c r="CDW66" s="11"/>
      <c r="CDX66" s="11"/>
      <c r="CDY66" s="11"/>
      <c r="CDZ66" s="11"/>
      <c r="CEA66" s="11"/>
      <c r="CEB66" s="11"/>
      <c r="CEC66" s="11"/>
      <c r="CED66" s="11"/>
      <c r="CEE66" s="11"/>
      <c r="CEF66" s="11"/>
      <c r="CEG66" s="11"/>
      <c r="CEH66" s="11"/>
      <c r="CEI66" s="11"/>
      <c r="CEJ66" s="11"/>
      <c r="CEK66" s="11"/>
      <c r="CEL66" s="11"/>
      <c r="CEM66" s="11"/>
      <c r="CEN66" s="11"/>
      <c r="CEO66" s="11"/>
      <c r="CEP66" s="11"/>
      <c r="CEQ66" s="11"/>
      <c r="CER66" s="11"/>
      <c r="CES66" s="11"/>
      <c r="CET66" s="11"/>
      <c r="CEU66" s="11"/>
      <c r="CEV66" s="11"/>
      <c r="CEW66" s="11"/>
      <c r="CEX66" s="11"/>
      <c r="CEY66" s="11"/>
      <c r="CEZ66" s="11"/>
      <c r="CFA66" s="11"/>
      <c r="CFB66" s="11"/>
      <c r="CFC66" s="11"/>
      <c r="CFD66" s="11"/>
      <c r="CFE66" s="11"/>
      <c r="CFF66" s="11"/>
      <c r="CFG66" s="11"/>
      <c r="CFH66" s="11"/>
      <c r="CFI66" s="11"/>
      <c r="CFJ66" s="11"/>
      <c r="CFK66" s="11"/>
      <c r="CFL66" s="11"/>
      <c r="CFM66" s="11"/>
      <c r="CFN66" s="11"/>
      <c r="CFO66" s="11"/>
      <c r="CFP66" s="11"/>
      <c r="CFQ66" s="11"/>
      <c r="CFR66" s="11"/>
      <c r="CFS66" s="11"/>
      <c r="CFT66" s="11"/>
      <c r="CFU66" s="11"/>
      <c r="CFV66" s="11"/>
      <c r="CFW66" s="11"/>
      <c r="CFX66" s="11"/>
      <c r="CFY66" s="11"/>
      <c r="CFZ66" s="11"/>
      <c r="CGA66" s="11"/>
      <c r="CGB66" s="11"/>
      <c r="CGC66" s="11"/>
      <c r="CGD66" s="11"/>
      <c r="CGE66" s="11"/>
      <c r="CGF66" s="11"/>
      <c r="CGG66" s="11"/>
      <c r="CGH66" s="11"/>
      <c r="CGI66" s="11"/>
      <c r="CGJ66" s="11"/>
      <c r="CGK66" s="11"/>
      <c r="CGL66" s="11"/>
      <c r="CGM66" s="11"/>
      <c r="CGN66" s="11"/>
      <c r="CGO66" s="11"/>
      <c r="CGP66" s="11"/>
      <c r="CGQ66" s="11"/>
      <c r="CGR66" s="11"/>
      <c r="CGS66" s="11"/>
      <c r="CGT66" s="11"/>
      <c r="CGU66" s="11"/>
      <c r="CGV66" s="11"/>
      <c r="CGW66" s="11"/>
      <c r="CGX66" s="11"/>
      <c r="CGY66" s="11"/>
      <c r="CGZ66" s="11"/>
      <c r="CHA66" s="11"/>
      <c r="CHB66" s="11"/>
      <c r="CHC66" s="11"/>
      <c r="CHD66" s="11"/>
      <c r="CHE66" s="11"/>
      <c r="CHF66" s="11"/>
      <c r="CHG66" s="11"/>
      <c r="CHH66" s="11"/>
      <c r="CHI66" s="11"/>
      <c r="CHJ66" s="11"/>
      <c r="CHK66" s="11"/>
      <c r="CHL66" s="11"/>
      <c r="CHM66" s="11"/>
      <c r="CHN66" s="11"/>
      <c r="CHO66" s="11"/>
      <c r="CHP66" s="11"/>
      <c r="CHQ66" s="11"/>
      <c r="CHR66" s="11"/>
      <c r="CHS66" s="11"/>
      <c r="CHT66" s="11"/>
      <c r="CHU66" s="11"/>
      <c r="CHV66" s="11"/>
      <c r="CHW66" s="11"/>
      <c r="CHX66" s="11"/>
      <c r="CHY66" s="11"/>
      <c r="CHZ66" s="11"/>
      <c r="CIA66" s="11"/>
      <c r="CIB66" s="11"/>
      <c r="CIC66" s="11"/>
      <c r="CID66" s="11"/>
      <c r="CIE66" s="11"/>
      <c r="CIF66" s="11"/>
      <c r="CIG66" s="11"/>
      <c r="CIH66" s="11"/>
      <c r="CII66" s="11"/>
      <c r="CIJ66" s="11"/>
      <c r="CIK66" s="11"/>
      <c r="CIL66" s="11"/>
      <c r="CIM66" s="11"/>
      <c r="CIN66" s="11"/>
      <c r="CIO66" s="11"/>
      <c r="CIP66" s="11"/>
      <c r="CIQ66" s="11"/>
      <c r="CIR66" s="11"/>
      <c r="CIS66" s="11"/>
      <c r="CIT66" s="11"/>
      <c r="CIU66" s="11"/>
      <c r="CIV66" s="11"/>
      <c r="CIW66" s="11"/>
      <c r="CIX66" s="11"/>
      <c r="CIY66" s="11"/>
      <c r="CIZ66" s="11"/>
      <c r="CJA66" s="11"/>
      <c r="CJB66" s="11"/>
      <c r="CJC66" s="11"/>
      <c r="CJD66" s="11"/>
      <c r="CJE66" s="11"/>
      <c r="CJF66" s="11"/>
      <c r="CJG66" s="11"/>
      <c r="CJH66" s="11"/>
      <c r="CJI66" s="11"/>
      <c r="CJJ66" s="11"/>
      <c r="CJK66" s="11"/>
      <c r="CJL66" s="11"/>
      <c r="CJM66" s="11"/>
      <c r="CJN66" s="11"/>
      <c r="CJO66" s="11"/>
      <c r="CJP66" s="11"/>
      <c r="CJQ66" s="11"/>
      <c r="CJR66" s="11"/>
      <c r="CJS66" s="11"/>
      <c r="CJT66" s="11"/>
      <c r="CJU66" s="11"/>
      <c r="CJV66" s="11"/>
      <c r="CJW66" s="11"/>
      <c r="CJX66" s="11"/>
      <c r="CJY66" s="11"/>
      <c r="CJZ66" s="11"/>
      <c r="CKA66" s="11"/>
      <c r="CKB66" s="11"/>
      <c r="CKC66" s="11"/>
      <c r="CKD66" s="11"/>
      <c r="CKE66" s="11"/>
      <c r="CKF66" s="11"/>
      <c r="CKG66" s="11"/>
      <c r="CKH66" s="11"/>
      <c r="CKI66" s="11"/>
      <c r="CKJ66" s="11"/>
      <c r="CKK66" s="11"/>
      <c r="CKL66" s="11"/>
      <c r="CKM66" s="11"/>
      <c r="CKN66" s="11"/>
      <c r="CKO66" s="11"/>
      <c r="CKP66" s="11"/>
      <c r="CKQ66" s="11"/>
      <c r="CKR66" s="11"/>
      <c r="CKS66" s="11"/>
      <c r="CKT66" s="11"/>
      <c r="CKU66" s="11"/>
      <c r="CKV66" s="11"/>
      <c r="CKW66" s="11"/>
      <c r="CKX66" s="11"/>
      <c r="CKY66" s="11"/>
      <c r="CKZ66" s="11"/>
      <c r="CLA66" s="11"/>
      <c r="CLB66" s="11"/>
      <c r="CLC66" s="11"/>
      <c r="CLD66" s="11"/>
      <c r="CLE66" s="11"/>
      <c r="CLF66" s="11"/>
      <c r="CLG66" s="11"/>
      <c r="CLH66" s="11"/>
      <c r="CLI66" s="11"/>
      <c r="CLJ66" s="11"/>
      <c r="CLK66" s="11"/>
      <c r="CLL66" s="11"/>
      <c r="CLM66" s="11"/>
      <c r="CLN66" s="11"/>
      <c r="CLO66" s="11"/>
      <c r="CLP66" s="11"/>
      <c r="CLQ66" s="11"/>
      <c r="CLR66" s="11"/>
      <c r="CLS66" s="11"/>
      <c r="CLT66" s="11"/>
      <c r="CLU66" s="11"/>
      <c r="CLV66" s="11"/>
      <c r="CLW66" s="11"/>
      <c r="CLX66" s="11"/>
      <c r="CLY66" s="11"/>
      <c r="CLZ66" s="11"/>
      <c r="CMA66" s="11"/>
      <c r="CMB66" s="11"/>
      <c r="CMC66" s="11"/>
      <c r="CMD66" s="11"/>
      <c r="CME66" s="11"/>
      <c r="CMF66" s="11"/>
      <c r="CMG66" s="11"/>
      <c r="CMH66" s="11"/>
      <c r="CMI66" s="11"/>
      <c r="CMJ66" s="11"/>
      <c r="CMK66" s="11"/>
      <c r="CML66" s="11"/>
      <c r="CMM66" s="11"/>
      <c r="CMN66" s="11"/>
      <c r="CMO66" s="11"/>
      <c r="CMP66" s="11"/>
      <c r="CMQ66" s="11"/>
      <c r="CMR66" s="11"/>
      <c r="CMS66" s="11"/>
      <c r="CMT66" s="11"/>
      <c r="CMU66" s="11"/>
      <c r="CMV66" s="11"/>
      <c r="CMW66" s="11"/>
      <c r="CMX66" s="11"/>
      <c r="CMY66" s="11"/>
      <c r="CMZ66" s="11"/>
      <c r="CNA66" s="11"/>
      <c r="CNB66" s="11"/>
      <c r="CNC66" s="11"/>
      <c r="CND66" s="11"/>
      <c r="CNE66" s="11"/>
      <c r="CNF66" s="11"/>
      <c r="CNG66" s="11"/>
      <c r="CNH66" s="11"/>
      <c r="CNI66" s="11"/>
      <c r="CNJ66" s="11"/>
      <c r="CNK66" s="11"/>
      <c r="CNL66" s="11"/>
      <c r="CNM66" s="11"/>
      <c r="CNN66" s="11"/>
      <c r="CNO66" s="11"/>
      <c r="CNP66" s="11"/>
      <c r="CNQ66" s="11"/>
      <c r="CNR66" s="11"/>
      <c r="CNS66" s="11"/>
      <c r="CNT66" s="11"/>
      <c r="CNU66" s="11"/>
      <c r="CNV66" s="11"/>
      <c r="CNW66" s="11"/>
      <c r="CNX66" s="11"/>
      <c r="CNY66" s="11"/>
      <c r="CNZ66" s="11"/>
      <c r="COA66" s="11"/>
      <c r="COB66" s="11"/>
      <c r="COC66" s="11"/>
      <c r="COD66" s="11"/>
      <c r="COE66" s="11"/>
      <c r="COF66" s="11"/>
      <c r="COG66" s="11"/>
      <c r="COH66" s="11"/>
      <c r="COI66" s="11"/>
      <c r="COJ66" s="11"/>
      <c r="COK66" s="11"/>
      <c r="COL66" s="11"/>
      <c r="COM66" s="11"/>
      <c r="CON66" s="11"/>
      <c r="COO66" s="11"/>
      <c r="COP66" s="11"/>
      <c r="COQ66" s="11"/>
      <c r="COR66" s="11"/>
      <c r="COS66" s="11"/>
      <c r="COT66" s="11"/>
      <c r="COU66" s="11"/>
      <c r="COV66" s="11"/>
      <c r="COW66" s="11"/>
      <c r="COX66" s="11"/>
      <c r="COY66" s="11"/>
      <c r="COZ66" s="11"/>
      <c r="CPA66" s="11"/>
      <c r="CPB66" s="11"/>
      <c r="CPC66" s="11"/>
      <c r="CPD66" s="11"/>
      <c r="CPE66" s="11"/>
      <c r="CPF66" s="11"/>
      <c r="CPG66" s="11"/>
      <c r="CPH66" s="11"/>
      <c r="CPI66" s="11"/>
      <c r="CPJ66" s="11"/>
      <c r="CPK66" s="11"/>
      <c r="CPL66" s="11"/>
      <c r="CPM66" s="11"/>
      <c r="CPN66" s="11"/>
      <c r="CPO66" s="11"/>
      <c r="CPP66" s="11"/>
      <c r="CPQ66" s="11"/>
      <c r="CPR66" s="11"/>
      <c r="CPS66" s="11"/>
      <c r="CPT66" s="11"/>
      <c r="CPU66" s="11"/>
      <c r="CPV66" s="11"/>
      <c r="CPW66" s="11"/>
      <c r="CPX66" s="11"/>
      <c r="CPY66" s="11"/>
      <c r="CPZ66" s="11"/>
      <c r="CQA66" s="11"/>
      <c r="CQB66" s="11"/>
      <c r="CQC66" s="11"/>
      <c r="CQD66" s="11"/>
      <c r="CQE66" s="11"/>
      <c r="CQF66" s="11"/>
      <c r="CQG66" s="11"/>
      <c r="CQH66" s="11"/>
      <c r="CQI66" s="11"/>
      <c r="CQJ66" s="11"/>
      <c r="CQK66" s="11"/>
      <c r="CQL66" s="11"/>
      <c r="CQM66" s="11"/>
      <c r="CQN66" s="11"/>
      <c r="CQO66" s="11"/>
      <c r="CQP66" s="11"/>
      <c r="CQQ66" s="11"/>
      <c r="CQR66" s="11"/>
      <c r="CQS66" s="11"/>
      <c r="CQT66" s="11"/>
      <c r="CQU66" s="11"/>
      <c r="CQV66" s="11"/>
      <c r="CQW66" s="11"/>
      <c r="CQX66" s="11"/>
      <c r="CQY66" s="11"/>
      <c r="CQZ66" s="11"/>
      <c r="CRA66" s="11"/>
      <c r="CRB66" s="11"/>
      <c r="CRC66" s="11"/>
      <c r="CRD66" s="11"/>
      <c r="CRE66" s="11"/>
      <c r="CRF66" s="11"/>
      <c r="CRG66" s="11"/>
      <c r="CRH66" s="11"/>
      <c r="CRI66" s="11"/>
      <c r="CRJ66" s="11"/>
      <c r="CRK66" s="11"/>
      <c r="CRL66" s="11"/>
      <c r="CRM66" s="11"/>
      <c r="CRN66" s="11"/>
      <c r="CRO66" s="11"/>
      <c r="CRP66" s="11"/>
      <c r="CRQ66" s="11"/>
      <c r="CRR66" s="11"/>
      <c r="CRS66" s="11"/>
      <c r="CRT66" s="11"/>
      <c r="CRU66" s="11"/>
      <c r="CRV66" s="11"/>
      <c r="CRW66" s="11"/>
      <c r="CRX66" s="11"/>
      <c r="CRY66" s="11"/>
      <c r="CRZ66" s="11"/>
      <c r="CSA66" s="11"/>
      <c r="CSB66" s="11"/>
      <c r="CSC66" s="11"/>
      <c r="CSD66" s="11"/>
      <c r="CSE66" s="11"/>
      <c r="CSF66" s="11"/>
      <c r="CSG66" s="11"/>
      <c r="CSH66" s="11"/>
      <c r="CSI66" s="11"/>
      <c r="CSJ66" s="11"/>
      <c r="CSK66" s="11"/>
      <c r="CSL66" s="11"/>
      <c r="CSM66" s="11"/>
      <c r="CSN66" s="11"/>
      <c r="CSO66" s="11"/>
      <c r="CSP66" s="11"/>
      <c r="CSQ66" s="11"/>
      <c r="CSR66" s="11"/>
      <c r="CSS66" s="11"/>
      <c r="CST66" s="11"/>
      <c r="CSU66" s="11"/>
      <c r="CSV66" s="11"/>
      <c r="CSW66" s="11"/>
      <c r="CSX66" s="11"/>
      <c r="CSY66" s="11"/>
      <c r="CSZ66" s="11"/>
      <c r="CTA66" s="11"/>
      <c r="CTB66" s="11"/>
      <c r="CTC66" s="11"/>
      <c r="CTD66" s="11"/>
      <c r="CTE66" s="11"/>
      <c r="CTF66" s="11"/>
      <c r="CTG66" s="11"/>
      <c r="CTH66" s="11"/>
      <c r="CTI66" s="11"/>
      <c r="CTJ66" s="11"/>
      <c r="CTK66" s="11"/>
      <c r="CTL66" s="11"/>
      <c r="CTM66" s="11"/>
      <c r="CTN66" s="11"/>
      <c r="CTO66" s="11"/>
      <c r="CTP66" s="11"/>
      <c r="CTQ66" s="11"/>
      <c r="CTR66" s="11"/>
      <c r="CTS66" s="11"/>
      <c r="CTT66" s="11"/>
      <c r="CTU66" s="11"/>
      <c r="CTV66" s="11"/>
      <c r="CTW66" s="11"/>
      <c r="CTX66" s="11"/>
      <c r="CTY66" s="11"/>
      <c r="CTZ66" s="11"/>
      <c r="CUA66" s="11"/>
      <c r="CUB66" s="11"/>
      <c r="CUC66" s="11"/>
      <c r="CUD66" s="11"/>
      <c r="CUE66" s="11"/>
      <c r="CUF66" s="11"/>
      <c r="CUG66" s="11"/>
      <c r="CUH66" s="11"/>
      <c r="CUI66" s="11"/>
      <c r="CUJ66" s="11"/>
      <c r="CUK66" s="11"/>
      <c r="CUL66" s="11"/>
      <c r="CUM66" s="11"/>
      <c r="CUN66" s="11"/>
      <c r="CUO66" s="11"/>
      <c r="CUP66" s="11"/>
      <c r="CUQ66" s="11"/>
      <c r="CUR66" s="11"/>
      <c r="CUS66" s="11"/>
      <c r="CUT66" s="11"/>
      <c r="CUU66" s="11"/>
      <c r="CUV66" s="11"/>
      <c r="CUW66" s="11"/>
      <c r="CUX66" s="11"/>
      <c r="CUY66" s="11"/>
      <c r="CUZ66" s="11"/>
      <c r="CVA66" s="11"/>
      <c r="CVB66" s="11"/>
      <c r="CVC66" s="11"/>
      <c r="CVD66" s="11"/>
      <c r="CVE66" s="11"/>
      <c r="CVF66" s="11"/>
      <c r="CVG66" s="11"/>
      <c r="CVH66" s="11"/>
      <c r="CVI66" s="11"/>
      <c r="CVJ66" s="11"/>
      <c r="CVK66" s="11"/>
      <c r="CVL66" s="11"/>
      <c r="CVM66" s="11"/>
      <c r="CVN66" s="11"/>
      <c r="CVO66" s="11"/>
      <c r="CVP66" s="11"/>
      <c r="CVQ66" s="11"/>
      <c r="CVR66" s="11"/>
      <c r="CVS66" s="11"/>
      <c r="CVT66" s="11"/>
      <c r="CVU66" s="11"/>
      <c r="CVV66" s="11"/>
      <c r="CVW66" s="11"/>
      <c r="CVX66" s="11"/>
      <c r="CVY66" s="11"/>
      <c r="CVZ66" s="11"/>
      <c r="CWA66" s="11"/>
      <c r="CWB66" s="11"/>
      <c r="CWC66" s="11"/>
      <c r="CWD66" s="11"/>
      <c r="CWE66" s="11"/>
      <c r="CWF66" s="11"/>
      <c r="CWG66" s="11"/>
      <c r="CWH66" s="11"/>
      <c r="CWI66" s="11"/>
      <c r="CWJ66" s="11"/>
      <c r="CWK66" s="11"/>
      <c r="CWL66" s="11"/>
      <c r="CWM66" s="11"/>
      <c r="CWN66" s="11"/>
      <c r="CWO66" s="11"/>
      <c r="CWP66" s="11"/>
      <c r="CWQ66" s="11"/>
      <c r="CWR66" s="11"/>
      <c r="CWS66" s="11"/>
      <c r="CWT66" s="11"/>
      <c r="CWU66" s="11"/>
      <c r="CWV66" s="11"/>
      <c r="CWW66" s="11"/>
      <c r="CWX66" s="11"/>
      <c r="CWY66" s="11"/>
      <c r="CWZ66" s="11"/>
      <c r="CXA66" s="11"/>
      <c r="CXB66" s="11"/>
      <c r="CXC66" s="11"/>
      <c r="CXD66" s="11"/>
      <c r="CXE66" s="11"/>
      <c r="CXF66" s="11"/>
      <c r="CXG66" s="11"/>
      <c r="CXH66" s="11"/>
      <c r="CXI66" s="11"/>
      <c r="CXJ66" s="11"/>
      <c r="CXK66" s="11"/>
      <c r="CXL66" s="11"/>
      <c r="CXM66" s="11"/>
      <c r="CXN66" s="11"/>
      <c r="CXO66" s="11"/>
      <c r="CXP66" s="11"/>
      <c r="CXQ66" s="11"/>
      <c r="CXR66" s="11"/>
      <c r="CXS66" s="11"/>
      <c r="CXT66" s="11"/>
      <c r="CXU66" s="11"/>
      <c r="CXV66" s="11"/>
      <c r="CXW66" s="11"/>
      <c r="CXX66" s="11"/>
      <c r="CXY66" s="11"/>
      <c r="CXZ66" s="11"/>
      <c r="CYA66" s="11"/>
      <c r="CYB66" s="11"/>
      <c r="CYC66" s="11"/>
      <c r="CYD66" s="11"/>
      <c r="CYE66" s="11"/>
      <c r="CYF66" s="11"/>
      <c r="CYG66" s="11"/>
      <c r="CYH66" s="11"/>
      <c r="CYI66" s="11"/>
      <c r="CYJ66" s="11"/>
      <c r="CYK66" s="11"/>
      <c r="CYL66" s="11"/>
      <c r="CYM66" s="11"/>
      <c r="CYN66" s="11"/>
      <c r="CYO66" s="11"/>
      <c r="CYP66" s="11"/>
      <c r="CYQ66" s="11"/>
      <c r="CYR66" s="11"/>
      <c r="CYS66" s="11"/>
      <c r="CYT66" s="11"/>
      <c r="CYU66" s="11"/>
      <c r="CYV66" s="11"/>
      <c r="CYW66" s="11"/>
      <c r="CYX66" s="11"/>
      <c r="CYY66" s="11"/>
      <c r="CYZ66" s="11"/>
      <c r="CZA66" s="11"/>
      <c r="CZB66" s="11"/>
      <c r="CZC66" s="11"/>
      <c r="CZD66" s="11"/>
      <c r="CZE66" s="11"/>
      <c r="CZF66" s="11"/>
      <c r="CZG66" s="11"/>
      <c r="CZH66" s="11"/>
      <c r="CZI66" s="11"/>
      <c r="CZJ66" s="11"/>
      <c r="CZK66" s="11"/>
      <c r="CZL66" s="11"/>
      <c r="CZM66" s="11"/>
      <c r="CZN66" s="11"/>
      <c r="CZO66" s="11"/>
      <c r="CZP66" s="11"/>
      <c r="CZQ66" s="11"/>
      <c r="CZR66" s="11"/>
      <c r="CZS66" s="11"/>
      <c r="CZT66" s="11"/>
      <c r="CZU66" s="11"/>
      <c r="CZV66" s="11"/>
      <c r="CZW66" s="11"/>
      <c r="CZX66" s="11"/>
      <c r="CZY66" s="11"/>
      <c r="CZZ66" s="11"/>
      <c r="DAA66" s="11"/>
      <c r="DAB66" s="11"/>
      <c r="DAC66" s="11"/>
      <c r="DAD66" s="11"/>
      <c r="DAE66" s="11"/>
      <c r="DAF66" s="11"/>
      <c r="DAG66" s="11"/>
      <c r="DAH66" s="11"/>
      <c r="DAI66" s="11"/>
      <c r="DAJ66" s="11"/>
      <c r="DAK66" s="11"/>
      <c r="DAL66" s="11"/>
      <c r="DAM66" s="11"/>
      <c r="DAN66" s="11"/>
      <c r="DAO66" s="11"/>
      <c r="DAP66" s="11"/>
      <c r="DAQ66" s="11"/>
      <c r="DAR66" s="11"/>
      <c r="DAS66" s="11"/>
      <c r="DAT66" s="11"/>
      <c r="DAU66" s="11"/>
      <c r="DAV66" s="11"/>
      <c r="DAW66" s="11"/>
      <c r="DAX66" s="11"/>
      <c r="DAY66" s="11"/>
      <c r="DAZ66" s="11"/>
      <c r="DBA66" s="11"/>
      <c r="DBB66" s="11"/>
      <c r="DBC66" s="11"/>
      <c r="DBD66" s="11"/>
      <c r="DBE66" s="11"/>
      <c r="DBF66" s="11"/>
      <c r="DBG66" s="11"/>
      <c r="DBH66" s="11"/>
      <c r="DBI66" s="11"/>
      <c r="DBJ66" s="11"/>
      <c r="DBK66" s="11"/>
      <c r="DBL66" s="11"/>
      <c r="DBM66" s="11"/>
      <c r="DBN66" s="11"/>
      <c r="DBO66" s="11"/>
      <c r="DBP66" s="11"/>
      <c r="DBQ66" s="11"/>
      <c r="DBR66" s="11"/>
      <c r="DBS66" s="11"/>
      <c r="DBT66" s="11"/>
      <c r="DBU66" s="11"/>
      <c r="DBV66" s="11"/>
      <c r="DBW66" s="11"/>
      <c r="DBX66" s="11"/>
      <c r="DBY66" s="11"/>
      <c r="DBZ66" s="11"/>
      <c r="DCA66" s="11"/>
      <c r="DCB66" s="11"/>
      <c r="DCC66" s="11"/>
      <c r="DCD66" s="11"/>
      <c r="DCE66" s="11"/>
      <c r="DCF66" s="11"/>
      <c r="DCG66" s="11"/>
      <c r="DCH66" s="11"/>
      <c r="DCI66" s="11"/>
      <c r="DCJ66" s="11"/>
      <c r="DCK66" s="11"/>
      <c r="DCL66" s="11"/>
      <c r="DCM66" s="11"/>
      <c r="DCN66" s="11"/>
      <c r="DCO66" s="11"/>
      <c r="DCP66" s="11"/>
      <c r="DCQ66" s="11"/>
      <c r="DCR66" s="11"/>
      <c r="DCS66" s="11"/>
      <c r="DCT66" s="11"/>
      <c r="DCU66" s="11"/>
      <c r="DCV66" s="11"/>
      <c r="DCW66" s="11"/>
      <c r="DCX66" s="11"/>
      <c r="DCY66" s="11"/>
      <c r="DCZ66" s="11"/>
      <c r="DDA66" s="11"/>
      <c r="DDB66" s="11"/>
      <c r="DDC66" s="11"/>
      <c r="DDD66" s="11"/>
      <c r="DDE66" s="11"/>
      <c r="DDF66" s="11"/>
      <c r="DDG66" s="11"/>
      <c r="DDH66" s="11"/>
      <c r="DDI66" s="11"/>
      <c r="DDJ66" s="11"/>
      <c r="DDK66" s="11"/>
      <c r="DDL66" s="11"/>
      <c r="DDM66" s="11"/>
      <c r="DDN66" s="11"/>
      <c r="DDO66" s="11"/>
      <c r="DDP66" s="11"/>
      <c r="DDQ66" s="11"/>
      <c r="DDR66" s="11"/>
      <c r="DDS66" s="11"/>
      <c r="DDT66" s="11"/>
      <c r="DDU66" s="11"/>
      <c r="DDV66" s="11"/>
      <c r="DDW66" s="11"/>
      <c r="DDX66" s="11"/>
      <c r="DDY66" s="11"/>
      <c r="DDZ66" s="11"/>
      <c r="DEA66" s="11"/>
      <c r="DEB66" s="11"/>
      <c r="DEC66" s="11"/>
      <c r="DED66" s="11"/>
      <c r="DEE66" s="11"/>
      <c r="DEF66" s="11"/>
      <c r="DEG66" s="11"/>
      <c r="DEH66" s="11"/>
      <c r="DEI66" s="11"/>
      <c r="DEJ66" s="11"/>
      <c r="DEK66" s="11"/>
      <c r="DEL66" s="11"/>
      <c r="DEM66" s="11"/>
      <c r="DEN66" s="11"/>
      <c r="DEO66" s="11"/>
      <c r="DEP66" s="11"/>
      <c r="DEQ66" s="11"/>
      <c r="DER66" s="11"/>
      <c r="DES66" s="11"/>
      <c r="DET66" s="11"/>
      <c r="DEU66" s="11"/>
      <c r="DEV66" s="11"/>
      <c r="DEW66" s="11"/>
      <c r="DEX66" s="11"/>
      <c r="DEY66" s="11"/>
      <c r="DEZ66" s="11"/>
      <c r="DFA66" s="11"/>
      <c r="DFB66" s="11"/>
      <c r="DFC66" s="11"/>
      <c r="DFD66" s="11"/>
      <c r="DFE66" s="11"/>
      <c r="DFF66" s="11"/>
      <c r="DFG66" s="11"/>
      <c r="DFH66" s="11"/>
      <c r="DFI66" s="11"/>
      <c r="DFJ66" s="11"/>
      <c r="DFK66" s="11"/>
      <c r="DFL66" s="11"/>
      <c r="DFM66" s="11"/>
      <c r="DFN66" s="11"/>
      <c r="DFO66" s="11"/>
      <c r="DFP66" s="11"/>
      <c r="DFQ66" s="11"/>
      <c r="DFR66" s="11"/>
      <c r="DFS66" s="11"/>
      <c r="DFT66" s="11"/>
      <c r="DFU66" s="11"/>
      <c r="DFV66" s="11"/>
      <c r="DFW66" s="11"/>
      <c r="DFX66" s="11"/>
      <c r="DFY66" s="11"/>
      <c r="DFZ66" s="11"/>
      <c r="DGA66" s="11"/>
      <c r="DGB66" s="11"/>
      <c r="DGC66" s="11"/>
      <c r="DGD66" s="11"/>
      <c r="DGE66" s="11"/>
      <c r="DGF66" s="11"/>
      <c r="DGG66" s="11"/>
      <c r="DGH66" s="11"/>
      <c r="DGI66" s="11"/>
      <c r="DGJ66" s="11"/>
      <c r="DGK66" s="11"/>
      <c r="DGL66" s="11"/>
      <c r="DGM66" s="11"/>
      <c r="DGN66" s="11"/>
      <c r="DGO66" s="11"/>
      <c r="DGP66" s="11"/>
      <c r="DGQ66" s="11"/>
      <c r="DGR66" s="11"/>
      <c r="DGS66" s="11"/>
      <c r="DGT66" s="11"/>
      <c r="DGU66" s="11"/>
      <c r="DGV66" s="11"/>
      <c r="DGW66" s="11"/>
      <c r="DGX66" s="11"/>
      <c r="DGY66" s="11"/>
      <c r="DGZ66" s="11"/>
      <c r="DHA66" s="11"/>
      <c r="DHB66" s="11"/>
      <c r="DHC66" s="11"/>
      <c r="DHD66" s="11"/>
      <c r="DHE66" s="11"/>
      <c r="DHF66" s="11"/>
      <c r="DHG66" s="11"/>
      <c r="DHH66" s="11"/>
      <c r="DHI66" s="11"/>
      <c r="DHJ66" s="11"/>
      <c r="DHK66" s="11"/>
      <c r="DHL66" s="11"/>
      <c r="DHM66" s="11"/>
      <c r="DHN66" s="11"/>
      <c r="DHO66" s="11"/>
      <c r="DHP66" s="11"/>
      <c r="DHQ66" s="11"/>
      <c r="DHR66" s="11"/>
      <c r="DHS66" s="11"/>
      <c r="DHT66" s="11"/>
      <c r="DHU66" s="11"/>
      <c r="DHV66" s="11"/>
      <c r="DHW66" s="11"/>
      <c r="DHX66" s="11"/>
      <c r="DHY66" s="11"/>
      <c r="DHZ66" s="11"/>
      <c r="DIA66" s="11"/>
      <c r="DIB66" s="11"/>
      <c r="DIC66" s="11"/>
      <c r="DID66" s="11"/>
      <c r="DIE66" s="11"/>
      <c r="DIF66" s="11"/>
      <c r="DIG66" s="11"/>
      <c r="DIH66" s="11"/>
      <c r="DII66" s="11"/>
      <c r="DIJ66" s="11"/>
      <c r="DIK66" s="11"/>
      <c r="DIL66" s="11"/>
      <c r="DIM66" s="11"/>
      <c r="DIN66" s="11"/>
      <c r="DIO66" s="11"/>
      <c r="DIP66" s="11"/>
      <c r="DIQ66" s="11"/>
      <c r="DIR66" s="11"/>
      <c r="DIS66" s="11"/>
      <c r="DIT66" s="11"/>
      <c r="DIU66" s="11"/>
      <c r="DIV66" s="11"/>
      <c r="DIW66" s="11"/>
      <c r="DIX66" s="11"/>
      <c r="DIY66" s="11"/>
      <c r="DIZ66" s="11"/>
      <c r="DJA66" s="11"/>
      <c r="DJB66" s="11"/>
      <c r="DJC66" s="11"/>
      <c r="DJD66" s="11"/>
      <c r="DJE66" s="11"/>
      <c r="DJF66" s="11"/>
      <c r="DJG66" s="11"/>
      <c r="DJH66" s="11"/>
      <c r="DJI66" s="11"/>
      <c r="DJJ66" s="11"/>
      <c r="DJK66" s="11"/>
      <c r="DJL66" s="11"/>
      <c r="DJM66" s="11"/>
      <c r="DJN66" s="11"/>
      <c r="DJO66" s="11"/>
      <c r="DJP66" s="11"/>
      <c r="DJQ66" s="11"/>
      <c r="DJR66" s="11"/>
      <c r="DJS66" s="11"/>
      <c r="DJT66" s="11"/>
      <c r="DJU66" s="11"/>
      <c r="DJV66" s="11"/>
      <c r="DJW66" s="11"/>
      <c r="DJX66" s="11"/>
      <c r="DJY66" s="11"/>
      <c r="DJZ66" s="11"/>
      <c r="DKA66" s="11"/>
      <c r="DKB66" s="11"/>
      <c r="DKC66" s="11"/>
      <c r="DKD66" s="11"/>
      <c r="DKE66" s="11"/>
      <c r="DKF66" s="11"/>
      <c r="DKG66" s="11"/>
      <c r="DKH66" s="11"/>
      <c r="DKI66" s="11"/>
      <c r="DKJ66" s="11"/>
      <c r="DKK66" s="11"/>
      <c r="DKL66" s="11"/>
      <c r="DKM66" s="11"/>
      <c r="DKN66" s="11"/>
      <c r="DKO66" s="11"/>
      <c r="DKP66" s="11"/>
      <c r="DKQ66" s="11"/>
      <c r="DKR66" s="11"/>
      <c r="DKS66" s="11"/>
      <c r="DKT66" s="11"/>
      <c r="DKU66" s="11"/>
      <c r="DKV66" s="11"/>
      <c r="DKW66" s="11"/>
      <c r="DKX66" s="11"/>
      <c r="DKY66" s="11"/>
      <c r="DKZ66" s="11"/>
      <c r="DLA66" s="11"/>
      <c r="DLB66" s="11"/>
      <c r="DLC66" s="11"/>
      <c r="DLD66" s="11"/>
      <c r="DLE66" s="11"/>
      <c r="DLF66" s="11"/>
      <c r="DLG66" s="11"/>
      <c r="DLH66" s="11"/>
      <c r="DLI66" s="11"/>
      <c r="DLJ66" s="11"/>
      <c r="DLK66" s="11"/>
      <c r="DLL66" s="11"/>
      <c r="DLM66" s="11"/>
      <c r="DLN66" s="11"/>
      <c r="DLO66" s="11"/>
      <c r="DLP66" s="11"/>
      <c r="DLQ66" s="11"/>
      <c r="DLR66" s="11"/>
      <c r="DLS66" s="11"/>
      <c r="DLT66" s="11"/>
      <c r="DLU66" s="11"/>
      <c r="DLV66" s="11"/>
      <c r="DLW66" s="11"/>
      <c r="DLX66" s="11"/>
      <c r="DLY66" s="11"/>
      <c r="DLZ66" s="11"/>
      <c r="DMA66" s="11"/>
      <c r="DMB66" s="11"/>
      <c r="DMC66" s="11"/>
      <c r="DMD66" s="11"/>
      <c r="DME66" s="11"/>
      <c r="DMF66" s="11"/>
      <c r="DMG66" s="11"/>
      <c r="DMH66" s="11"/>
      <c r="DMI66" s="11"/>
      <c r="DMJ66" s="11"/>
      <c r="DMK66" s="11"/>
      <c r="DML66" s="11"/>
      <c r="DMM66" s="11"/>
      <c r="DMN66" s="11"/>
      <c r="DMO66" s="11"/>
      <c r="DMP66" s="11"/>
      <c r="DMQ66" s="11"/>
      <c r="DMR66" s="11"/>
      <c r="DMS66" s="11"/>
      <c r="DMT66" s="11"/>
      <c r="DMU66" s="11"/>
      <c r="DMV66" s="11"/>
      <c r="DMW66" s="11"/>
      <c r="DMX66" s="11"/>
      <c r="DMY66" s="11"/>
      <c r="DMZ66" s="11"/>
      <c r="DNA66" s="11"/>
      <c r="DNB66" s="11"/>
      <c r="DNC66" s="11"/>
      <c r="DND66" s="11"/>
      <c r="DNE66" s="11"/>
      <c r="DNF66" s="11"/>
      <c r="DNG66" s="11"/>
      <c r="DNH66" s="11"/>
      <c r="DNI66" s="11"/>
      <c r="DNJ66" s="11"/>
      <c r="DNK66" s="11"/>
      <c r="DNL66" s="11"/>
      <c r="DNM66" s="11"/>
      <c r="DNN66" s="11"/>
      <c r="DNO66" s="11"/>
      <c r="DNP66" s="11"/>
      <c r="DNQ66" s="11"/>
      <c r="DNR66" s="11"/>
      <c r="DNS66" s="11"/>
      <c r="DNT66" s="11"/>
      <c r="DNU66" s="11"/>
      <c r="DNV66" s="11"/>
      <c r="DNW66" s="11"/>
      <c r="DNX66" s="11"/>
      <c r="DNY66" s="11"/>
      <c r="DNZ66" s="11"/>
      <c r="DOA66" s="11"/>
      <c r="DOB66" s="11"/>
      <c r="DOC66" s="11"/>
      <c r="DOD66" s="11"/>
      <c r="DOE66" s="11"/>
      <c r="DOF66" s="11"/>
      <c r="DOG66" s="11"/>
      <c r="DOH66" s="11"/>
      <c r="DOI66" s="11"/>
      <c r="DOJ66" s="11"/>
      <c r="DOK66" s="11"/>
      <c r="DOL66" s="11"/>
      <c r="DOM66" s="11"/>
      <c r="DON66" s="11"/>
      <c r="DOO66" s="11"/>
      <c r="DOP66" s="11"/>
      <c r="DOQ66" s="11"/>
      <c r="DOR66" s="11"/>
      <c r="DOS66" s="11"/>
      <c r="DOT66" s="11"/>
      <c r="DOU66" s="11"/>
      <c r="DOV66" s="11"/>
      <c r="DOW66" s="11"/>
      <c r="DOX66" s="11"/>
      <c r="DOY66" s="11"/>
      <c r="DOZ66" s="11"/>
      <c r="DPA66" s="11"/>
      <c r="DPB66" s="11"/>
      <c r="DPC66" s="11"/>
      <c r="DPD66" s="11"/>
      <c r="DPE66" s="11"/>
      <c r="DPF66" s="11"/>
      <c r="DPG66" s="11"/>
      <c r="DPH66" s="11"/>
      <c r="DPI66" s="11"/>
      <c r="DPJ66" s="11"/>
      <c r="DPK66" s="11"/>
      <c r="DPL66" s="11"/>
      <c r="DPM66" s="11"/>
      <c r="DPN66" s="11"/>
      <c r="DPO66" s="11"/>
      <c r="DPP66" s="11"/>
      <c r="DPQ66" s="11"/>
      <c r="DPR66" s="11"/>
      <c r="DPS66" s="11"/>
      <c r="DPT66" s="11"/>
      <c r="DPU66" s="11"/>
      <c r="DPV66" s="11"/>
      <c r="DPW66" s="11"/>
      <c r="DPX66" s="11"/>
      <c r="DPY66" s="11"/>
      <c r="DPZ66" s="11"/>
      <c r="DQA66" s="11"/>
      <c r="DQB66" s="11"/>
      <c r="DQC66" s="11"/>
      <c r="DQD66" s="11"/>
      <c r="DQE66" s="11"/>
      <c r="DQF66" s="11"/>
      <c r="DQG66" s="11"/>
      <c r="DQH66" s="11"/>
      <c r="DQI66" s="11"/>
      <c r="DQJ66" s="11"/>
      <c r="DQK66" s="11"/>
      <c r="DQL66" s="11"/>
      <c r="DQM66" s="11"/>
      <c r="DQN66" s="11"/>
      <c r="DQO66" s="11"/>
      <c r="DQP66" s="11"/>
      <c r="DQQ66" s="11"/>
      <c r="DQR66" s="11"/>
      <c r="DQS66" s="11"/>
      <c r="DQT66" s="11"/>
      <c r="DQU66" s="11"/>
      <c r="DQV66" s="11"/>
      <c r="DQW66" s="11"/>
      <c r="DQX66" s="11"/>
      <c r="DQY66" s="11"/>
      <c r="DQZ66" s="11"/>
      <c r="DRA66" s="11"/>
      <c r="DRB66" s="11"/>
      <c r="DRC66" s="11"/>
      <c r="DRD66" s="11"/>
      <c r="DRE66" s="11"/>
      <c r="DRF66" s="11"/>
      <c r="DRG66" s="11"/>
      <c r="DRH66" s="11"/>
      <c r="DRI66" s="11"/>
      <c r="DRJ66" s="11"/>
      <c r="DRK66" s="11"/>
      <c r="DRL66" s="11"/>
      <c r="DRM66" s="11"/>
      <c r="DRN66" s="11"/>
      <c r="DRO66" s="11"/>
      <c r="DRP66" s="11"/>
      <c r="DRQ66" s="11"/>
      <c r="DRR66" s="11"/>
      <c r="DRS66" s="11"/>
      <c r="DRT66" s="11"/>
      <c r="DRU66" s="11"/>
      <c r="DRV66" s="11"/>
      <c r="DRW66" s="11"/>
      <c r="DRX66" s="11"/>
      <c r="DRY66" s="11"/>
      <c r="DRZ66" s="11"/>
      <c r="DSA66" s="11"/>
      <c r="DSB66" s="11"/>
      <c r="DSC66" s="11"/>
      <c r="DSD66" s="11"/>
      <c r="DSE66" s="11"/>
      <c r="DSF66" s="11"/>
      <c r="DSG66" s="11"/>
      <c r="DSH66" s="11"/>
      <c r="DSI66" s="11"/>
      <c r="DSJ66" s="11"/>
      <c r="DSK66" s="11"/>
      <c r="DSL66" s="11"/>
      <c r="DSM66" s="11"/>
      <c r="DSN66" s="11"/>
      <c r="DSO66" s="11"/>
      <c r="DSP66" s="11"/>
      <c r="DSQ66" s="11"/>
      <c r="DSR66" s="11"/>
      <c r="DSS66" s="11"/>
      <c r="DST66" s="11"/>
      <c r="DSU66" s="11"/>
      <c r="DSV66" s="11"/>
      <c r="DSW66" s="11"/>
      <c r="DSX66" s="11"/>
      <c r="DSY66" s="11"/>
      <c r="DSZ66" s="11"/>
      <c r="DTA66" s="11"/>
      <c r="DTB66" s="11"/>
      <c r="DTC66" s="11"/>
      <c r="DTD66" s="11"/>
      <c r="DTE66" s="11"/>
      <c r="DTF66" s="11"/>
      <c r="DTG66" s="11"/>
      <c r="DTH66" s="11"/>
      <c r="DTI66" s="11"/>
      <c r="DTJ66" s="11"/>
      <c r="DTK66" s="11"/>
      <c r="DTL66" s="11"/>
      <c r="DTM66" s="11"/>
      <c r="DTN66" s="11"/>
      <c r="DTO66" s="11"/>
      <c r="DTP66" s="11"/>
      <c r="DTQ66" s="11"/>
      <c r="DTR66" s="11"/>
      <c r="DTS66" s="11"/>
      <c r="DTT66" s="11"/>
      <c r="DTU66" s="11"/>
      <c r="DTV66" s="11"/>
      <c r="DTW66" s="11"/>
      <c r="DTX66" s="11"/>
      <c r="DTY66" s="11"/>
      <c r="DTZ66" s="11"/>
      <c r="DUA66" s="11"/>
      <c r="DUB66" s="11"/>
      <c r="DUC66" s="11"/>
      <c r="DUD66" s="11"/>
      <c r="DUE66" s="11"/>
      <c r="DUF66" s="11"/>
      <c r="DUG66" s="11"/>
      <c r="DUH66" s="11"/>
      <c r="DUI66" s="11"/>
      <c r="DUJ66" s="11"/>
      <c r="DUK66" s="11"/>
      <c r="DUL66" s="11"/>
      <c r="DUM66" s="11"/>
      <c r="DUN66" s="11"/>
      <c r="DUO66" s="11"/>
      <c r="DUP66" s="11"/>
      <c r="DUQ66" s="11"/>
      <c r="DUR66" s="11"/>
      <c r="DUS66" s="11"/>
      <c r="DUT66" s="11"/>
      <c r="DUU66" s="11"/>
      <c r="DUV66" s="11"/>
      <c r="DUW66" s="11"/>
      <c r="DUX66" s="11"/>
      <c r="DUY66" s="11"/>
      <c r="DUZ66" s="11"/>
      <c r="DVA66" s="11"/>
      <c r="DVB66" s="11"/>
      <c r="DVC66" s="11"/>
      <c r="DVD66" s="11"/>
      <c r="DVE66" s="11"/>
      <c r="DVF66" s="11"/>
      <c r="DVG66" s="11"/>
      <c r="DVH66" s="11"/>
      <c r="DVI66" s="11"/>
      <c r="DVJ66" s="11"/>
      <c r="DVK66" s="11"/>
      <c r="DVL66" s="11"/>
      <c r="DVM66" s="11"/>
      <c r="DVN66" s="11"/>
      <c r="DVO66" s="11"/>
      <c r="DVP66" s="11"/>
      <c r="DVQ66" s="11"/>
      <c r="DVR66" s="11"/>
      <c r="DVS66" s="11"/>
      <c r="DVT66" s="11"/>
      <c r="DVU66" s="11"/>
      <c r="DVV66" s="11"/>
      <c r="DVW66" s="11"/>
      <c r="DVX66" s="11"/>
      <c r="DVY66" s="11"/>
      <c r="DVZ66" s="11"/>
      <c r="DWA66" s="11"/>
      <c r="DWB66" s="11"/>
      <c r="DWC66" s="11"/>
      <c r="DWD66" s="11"/>
      <c r="DWE66" s="11"/>
      <c r="DWF66" s="11"/>
      <c r="DWG66" s="11"/>
      <c r="DWH66" s="11"/>
      <c r="DWI66" s="11"/>
      <c r="DWJ66" s="11"/>
      <c r="DWK66" s="11"/>
      <c r="DWL66" s="11"/>
      <c r="DWM66" s="11"/>
      <c r="DWN66" s="11"/>
      <c r="DWO66" s="11"/>
      <c r="DWP66" s="11"/>
      <c r="DWQ66" s="11"/>
      <c r="DWR66" s="11"/>
      <c r="DWS66" s="11"/>
      <c r="DWT66" s="11"/>
      <c r="DWU66" s="11"/>
      <c r="DWV66" s="11"/>
      <c r="DWW66" s="11"/>
      <c r="DWX66" s="11"/>
      <c r="DWY66" s="11"/>
      <c r="DWZ66" s="11"/>
      <c r="DXA66" s="11"/>
      <c r="DXB66" s="11"/>
      <c r="DXC66" s="11"/>
      <c r="DXD66" s="11"/>
      <c r="DXE66" s="11"/>
      <c r="DXF66" s="11"/>
      <c r="DXG66" s="11"/>
      <c r="DXH66" s="11"/>
      <c r="DXI66" s="11"/>
      <c r="DXJ66" s="11"/>
      <c r="DXK66" s="11"/>
      <c r="DXL66" s="11"/>
      <c r="DXM66" s="11"/>
      <c r="DXN66" s="11"/>
      <c r="DXO66" s="11"/>
      <c r="DXP66" s="11"/>
      <c r="DXQ66" s="11"/>
      <c r="DXR66" s="11"/>
      <c r="DXS66" s="11"/>
      <c r="DXT66" s="11"/>
      <c r="DXU66" s="11"/>
      <c r="DXV66" s="11"/>
      <c r="DXW66" s="11"/>
      <c r="DXX66" s="11"/>
      <c r="DXY66" s="11"/>
      <c r="DXZ66" s="11"/>
      <c r="DYA66" s="11"/>
      <c r="DYB66" s="11"/>
      <c r="DYC66" s="11"/>
      <c r="DYD66" s="11"/>
      <c r="DYE66" s="11"/>
      <c r="DYF66" s="11"/>
      <c r="DYG66" s="11"/>
      <c r="DYH66" s="11"/>
      <c r="DYI66" s="11"/>
      <c r="DYJ66" s="11"/>
      <c r="DYK66" s="11"/>
      <c r="DYL66" s="11"/>
      <c r="DYM66" s="11"/>
      <c r="DYN66" s="11"/>
      <c r="DYO66" s="11"/>
      <c r="DYP66" s="11"/>
      <c r="DYQ66" s="11"/>
      <c r="DYR66" s="11"/>
      <c r="DYS66" s="11"/>
      <c r="DYT66" s="11"/>
      <c r="DYU66" s="11"/>
      <c r="DYV66" s="11"/>
      <c r="DYW66" s="11"/>
      <c r="DYX66" s="11"/>
      <c r="DYY66" s="11"/>
      <c r="DYZ66" s="11"/>
      <c r="DZA66" s="11"/>
      <c r="DZB66" s="11"/>
      <c r="DZC66" s="11"/>
      <c r="DZD66" s="11"/>
      <c r="DZE66" s="11"/>
      <c r="DZF66" s="11"/>
      <c r="DZG66" s="11"/>
      <c r="DZH66" s="11"/>
      <c r="DZI66" s="11"/>
      <c r="DZJ66" s="11"/>
      <c r="DZK66" s="11"/>
      <c r="DZL66" s="11"/>
      <c r="DZM66" s="11"/>
      <c r="DZN66" s="11"/>
      <c r="DZO66" s="11"/>
      <c r="DZP66" s="11"/>
      <c r="DZQ66" s="11"/>
      <c r="DZR66" s="11"/>
      <c r="DZS66" s="11"/>
      <c r="DZT66" s="11"/>
      <c r="DZU66" s="11"/>
      <c r="DZV66" s="11"/>
      <c r="DZW66" s="11"/>
      <c r="DZX66" s="11"/>
      <c r="DZY66" s="11"/>
      <c r="DZZ66" s="11"/>
      <c r="EAA66" s="11"/>
      <c r="EAB66" s="11"/>
      <c r="EAC66" s="11"/>
      <c r="EAD66" s="11"/>
      <c r="EAE66" s="11"/>
      <c r="EAF66" s="11"/>
      <c r="EAG66" s="11"/>
      <c r="EAH66" s="11"/>
      <c r="EAI66" s="11"/>
      <c r="EAJ66" s="11"/>
      <c r="EAK66" s="11"/>
      <c r="EAL66" s="11"/>
      <c r="EAM66" s="11"/>
      <c r="EAN66" s="11"/>
      <c r="EAO66" s="11"/>
      <c r="EAP66" s="11"/>
      <c r="EAQ66" s="11"/>
      <c r="EAR66" s="11"/>
      <c r="EAS66" s="11"/>
      <c r="EAT66" s="11"/>
      <c r="EAU66" s="11"/>
      <c r="EAV66" s="11"/>
      <c r="EAW66" s="11"/>
      <c r="EAX66" s="11"/>
      <c r="EAY66" s="11"/>
      <c r="EAZ66" s="11"/>
      <c r="EBA66" s="11"/>
      <c r="EBB66" s="11"/>
      <c r="EBC66" s="11"/>
      <c r="EBD66" s="11"/>
      <c r="EBE66" s="11"/>
      <c r="EBF66" s="11"/>
      <c r="EBG66" s="11"/>
      <c r="EBH66" s="11"/>
      <c r="EBI66" s="11"/>
      <c r="EBJ66" s="11"/>
      <c r="EBK66" s="11"/>
      <c r="EBL66" s="11"/>
      <c r="EBM66" s="11"/>
      <c r="EBN66" s="11"/>
      <c r="EBO66" s="11"/>
      <c r="EBP66" s="11"/>
      <c r="EBQ66" s="11"/>
      <c r="EBR66" s="11"/>
      <c r="EBS66" s="11"/>
      <c r="EBT66" s="11"/>
      <c r="EBU66" s="11"/>
      <c r="EBV66" s="11"/>
      <c r="EBW66" s="11"/>
      <c r="EBX66" s="11"/>
      <c r="EBY66" s="11"/>
      <c r="EBZ66" s="11"/>
      <c r="ECA66" s="11"/>
      <c r="ECB66" s="11"/>
      <c r="ECC66" s="11"/>
      <c r="ECD66" s="11"/>
      <c r="ECE66" s="11"/>
      <c r="ECF66" s="11"/>
      <c r="ECG66" s="11"/>
      <c r="ECH66" s="11"/>
      <c r="ECI66" s="11"/>
      <c r="ECJ66" s="11"/>
      <c r="ECK66" s="11"/>
      <c r="ECL66" s="11"/>
      <c r="ECM66" s="11"/>
      <c r="ECN66" s="11"/>
      <c r="ECO66" s="11"/>
      <c r="ECP66" s="11"/>
      <c r="ECQ66" s="11"/>
      <c r="ECR66" s="11"/>
      <c r="ECS66" s="11"/>
      <c r="ECT66" s="11"/>
      <c r="ECU66" s="11"/>
      <c r="ECV66" s="11"/>
      <c r="ECW66" s="11"/>
      <c r="ECX66" s="11"/>
      <c r="ECY66" s="11"/>
      <c r="ECZ66" s="11"/>
      <c r="EDA66" s="11"/>
      <c r="EDB66" s="11"/>
      <c r="EDC66" s="11"/>
      <c r="EDD66" s="11"/>
      <c r="EDE66" s="11"/>
      <c r="EDF66" s="11"/>
      <c r="EDG66" s="11"/>
      <c r="EDH66" s="11"/>
      <c r="EDI66" s="11"/>
      <c r="EDJ66" s="11"/>
      <c r="EDK66" s="11"/>
      <c r="EDL66" s="11"/>
      <c r="EDM66" s="11"/>
      <c r="EDN66" s="11"/>
      <c r="EDO66" s="11"/>
      <c r="EDP66" s="11"/>
      <c r="EDQ66" s="11"/>
      <c r="EDR66" s="11"/>
      <c r="EDS66" s="11"/>
      <c r="EDT66" s="11"/>
      <c r="EDU66" s="11"/>
      <c r="EDV66" s="11"/>
      <c r="EDW66" s="11"/>
      <c r="EDX66" s="11"/>
      <c r="EDY66" s="11"/>
      <c r="EDZ66" s="11"/>
      <c r="EEA66" s="11"/>
      <c r="EEB66" s="11"/>
      <c r="EEC66" s="11"/>
      <c r="EED66" s="11"/>
      <c r="EEE66" s="11"/>
      <c r="EEF66" s="11"/>
      <c r="EEG66" s="11"/>
      <c r="EEH66" s="11"/>
      <c r="EEI66" s="11"/>
      <c r="EEJ66" s="11"/>
      <c r="EEK66" s="11"/>
      <c r="EEL66" s="11"/>
      <c r="EEM66" s="11"/>
      <c r="EEN66" s="11"/>
      <c r="EEO66" s="11"/>
      <c r="EEP66" s="11"/>
      <c r="EEQ66" s="11"/>
      <c r="EER66" s="11"/>
      <c r="EES66" s="11"/>
      <c r="EET66" s="11"/>
      <c r="EEU66" s="11"/>
      <c r="EEV66" s="11"/>
      <c r="EEW66" s="11"/>
      <c r="EEX66" s="11"/>
      <c r="EEY66" s="11"/>
      <c r="EEZ66" s="11"/>
      <c r="EFA66" s="11"/>
      <c r="EFB66" s="11"/>
      <c r="EFC66" s="11"/>
      <c r="EFD66" s="11"/>
      <c r="EFE66" s="11"/>
      <c r="EFF66" s="11"/>
      <c r="EFG66" s="11"/>
      <c r="EFH66" s="11"/>
      <c r="EFI66" s="11"/>
      <c r="EFJ66" s="11"/>
      <c r="EFK66" s="11"/>
      <c r="EFL66" s="11"/>
      <c r="EFM66" s="11"/>
      <c r="EFN66" s="11"/>
      <c r="EFO66" s="11"/>
      <c r="EFP66" s="11"/>
      <c r="EFQ66" s="11"/>
      <c r="EFR66" s="11"/>
      <c r="EFS66" s="11"/>
      <c r="EFT66" s="11"/>
      <c r="EFU66" s="11"/>
      <c r="EFV66" s="11"/>
      <c r="EFW66" s="11"/>
      <c r="EFX66" s="11"/>
      <c r="EFY66" s="11"/>
      <c r="EFZ66" s="11"/>
      <c r="EGA66" s="11"/>
      <c r="EGB66" s="11"/>
      <c r="EGC66" s="11"/>
      <c r="EGD66" s="11"/>
      <c r="EGE66" s="11"/>
      <c r="EGF66" s="11"/>
      <c r="EGG66" s="11"/>
      <c r="EGH66" s="11"/>
      <c r="EGI66" s="11"/>
      <c r="EGJ66" s="11"/>
      <c r="EGK66" s="11"/>
      <c r="EGL66" s="11"/>
      <c r="EGM66" s="11"/>
      <c r="EGN66" s="11"/>
      <c r="EGO66" s="11"/>
      <c r="EGP66" s="11"/>
      <c r="EGQ66" s="11"/>
      <c r="EGR66" s="11"/>
      <c r="EGS66" s="11"/>
      <c r="EGT66" s="11"/>
      <c r="EGU66" s="11"/>
      <c r="EGV66" s="11"/>
      <c r="EGW66" s="11"/>
      <c r="EGX66" s="11"/>
      <c r="EGY66" s="11"/>
      <c r="EGZ66" s="11"/>
      <c r="EHA66" s="11"/>
      <c r="EHB66" s="11"/>
      <c r="EHC66" s="11"/>
      <c r="EHD66" s="11"/>
      <c r="EHE66" s="11"/>
      <c r="EHF66" s="11"/>
      <c r="EHG66" s="11"/>
      <c r="EHH66" s="11"/>
      <c r="EHI66" s="11"/>
      <c r="EHJ66" s="11"/>
      <c r="EHK66" s="11"/>
      <c r="EHL66" s="11"/>
      <c r="EHM66" s="11"/>
      <c r="EHN66" s="11"/>
      <c r="EHO66" s="11"/>
      <c r="EHP66" s="11"/>
      <c r="EHQ66" s="11"/>
      <c r="EHR66" s="11"/>
      <c r="EHS66" s="11"/>
      <c r="EHT66" s="11"/>
      <c r="EHU66" s="11"/>
      <c r="EHV66" s="11"/>
      <c r="EHW66" s="11"/>
      <c r="EHX66" s="11"/>
      <c r="EHY66" s="11"/>
      <c r="EHZ66" s="11"/>
      <c r="EIA66" s="11"/>
      <c r="EIB66" s="11"/>
      <c r="EIC66" s="11"/>
      <c r="EID66" s="11"/>
      <c r="EIE66" s="11"/>
      <c r="EIF66" s="11"/>
      <c r="EIG66" s="11"/>
      <c r="EIH66" s="11"/>
      <c r="EII66" s="11"/>
      <c r="EIJ66" s="11"/>
      <c r="EIK66" s="11"/>
      <c r="EIL66" s="11"/>
      <c r="EIM66" s="11"/>
      <c r="EIN66" s="11"/>
      <c r="EIO66" s="11"/>
      <c r="EIP66" s="11"/>
      <c r="EIQ66" s="11"/>
      <c r="EIR66" s="11"/>
      <c r="EIS66" s="11"/>
      <c r="EIT66" s="11"/>
      <c r="EIU66" s="11"/>
      <c r="EIV66" s="11"/>
      <c r="EIW66" s="11"/>
      <c r="EIX66" s="11"/>
      <c r="EIY66" s="11"/>
      <c r="EIZ66" s="11"/>
      <c r="EJA66" s="11"/>
      <c r="EJB66" s="11"/>
      <c r="EJC66" s="11"/>
      <c r="EJD66" s="11"/>
      <c r="EJE66" s="11"/>
      <c r="EJF66" s="11"/>
      <c r="EJG66" s="11"/>
      <c r="EJH66" s="11"/>
      <c r="EJI66" s="11"/>
      <c r="EJJ66" s="11"/>
      <c r="EJK66" s="11"/>
      <c r="EJL66" s="11"/>
      <c r="EJM66" s="11"/>
      <c r="EJN66" s="11"/>
      <c r="EJO66" s="11"/>
      <c r="EJP66" s="11"/>
      <c r="EJQ66" s="11"/>
      <c r="EJR66" s="11"/>
      <c r="EJS66" s="11"/>
      <c r="EJT66" s="11"/>
      <c r="EJU66" s="11"/>
      <c r="EJV66" s="11"/>
      <c r="EJW66" s="11"/>
      <c r="EJX66" s="11"/>
      <c r="EJY66" s="11"/>
      <c r="EJZ66" s="11"/>
      <c r="EKA66" s="11"/>
      <c r="EKB66" s="11"/>
      <c r="EKC66" s="11"/>
      <c r="EKD66" s="11"/>
      <c r="EKE66" s="11"/>
      <c r="EKF66" s="11"/>
      <c r="EKG66" s="11"/>
      <c r="EKH66" s="11"/>
      <c r="EKI66" s="11"/>
      <c r="EKJ66" s="11"/>
      <c r="EKK66" s="11"/>
      <c r="EKL66" s="11"/>
      <c r="EKM66" s="11"/>
      <c r="EKN66" s="11"/>
      <c r="EKO66" s="11"/>
      <c r="EKP66" s="11"/>
      <c r="EKQ66" s="11"/>
      <c r="EKR66" s="11"/>
      <c r="EKS66" s="11"/>
      <c r="EKT66" s="11"/>
      <c r="EKU66" s="11"/>
      <c r="EKV66" s="11"/>
      <c r="EKW66" s="11"/>
      <c r="EKX66" s="11"/>
      <c r="EKY66" s="11"/>
      <c r="EKZ66" s="11"/>
      <c r="ELA66" s="11"/>
      <c r="ELB66" s="11"/>
      <c r="ELC66" s="11"/>
      <c r="ELD66" s="11"/>
      <c r="ELE66" s="11"/>
      <c r="ELF66" s="11"/>
      <c r="ELG66" s="11"/>
      <c r="ELH66" s="11"/>
      <c r="ELI66" s="11"/>
      <c r="ELJ66" s="11"/>
      <c r="ELK66" s="11"/>
      <c r="ELL66" s="11"/>
      <c r="ELM66" s="11"/>
      <c r="ELN66" s="11"/>
      <c r="ELO66" s="11"/>
      <c r="ELP66" s="11"/>
      <c r="ELQ66" s="11"/>
      <c r="ELR66" s="11"/>
      <c r="ELS66" s="11"/>
      <c r="ELT66" s="11"/>
      <c r="ELU66" s="11"/>
      <c r="ELV66" s="11"/>
      <c r="ELW66" s="11"/>
      <c r="ELX66" s="11"/>
      <c r="ELY66" s="11"/>
      <c r="ELZ66" s="11"/>
      <c r="EMA66" s="11"/>
      <c r="EMB66" s="11"/>
      <c r="EMC66" s="11"/>
      <c r="EMD66" s="11"/>
      <c r="EME66" s="11"/>
      <c r="EMF66" s="11"/>
      <c r="EMG66" s="11"/>
      <c r="EMH66" s="11"/>
      <c r="EMI66" s="11"/>
      <c r="EMJ66" s="11"/>
      <c r="EMK66" s="11"/>
      <c r="EML66" s="11"/>
      <c r="EMM66" s="11"/>
      <c r="EMN66" s="11"/>
      <c r="EMO66" s="11"/>
      <c r="EMP66" s="11"/>
      <c r="EMQ66" s="11"/>
      <c r="EMR66" s="11"/>
      <c r="EMS66" s="11"/>
      <c r="EMT66" s="11"/>
      <c r="EMU66" s="11"/>
      <c r="EMV66" s="11"/>
      <c r="EMW66" s="11"/>
      <c r="EMX66" s="11"/>
      <c r="EMY66" s="11"/>
      <c r="EMZ66" s="11"/>
      <c r="ENA66" s="11"/>
      <c r="ENB66" s="11"/>
      <c r="ENC66" s="11"/>
      <c r="END66" s="11"/>
      <c r="ENE66" s="11"/>
      <c r="ENF66" s="11"/>
      <c r="ENG66" s="11"/>
      <c r="ENH66" s="11"/>
      <c r="ENI66" s="11"/>
      <c r="ENJ66" s="11"/>
      <c r="ENK66" s="11"/>
      <c r="ENL66" s="11"/>
      <c r="ENM66" s="11"/>
      <c r="ENN66" s="11"/>
      <c r="ENO66" s="11"/>
      <c r="ENP66" s="11"/>
      <c r="ENQ66" s="11"/>
      <c r="ENR66" s="11"/>
      <c r="ENS66" s="11"/>
      <c r="ENT66" s="11"/>
      <c r="ENU66" s="11"/>
      <c r="ENV66" s="11"/>
      <c r="ENW66" s="11"/>
      <c r="ENX66" s="11"/>
      <c r="ENY66" s="11"/>
      <c r="ENZ66" s="11"/>
      <c r="EOA66" s="11"/>
      <c r="EOB66" s="11"/>
      <c r="EOC66" s="11"/>
      <c r="EOD66" s="11"/>
      <c r="EOE66" s="11"/>
      <c r="EOF66" s="11"/>
      <c r="EOG66" s="11"/>
      <c r="EOH66" s="11"/>
      <c r="EOI66" s="11"/>
      <c r="EOJ66" s="11"/>
      <c r="EOK66" s="11"/>
      <c r="EOL66" s="11"/>
      <c r="EOM66" s="11"/>
      <c r="EON66" s="11"/>
      <c r="EOO66" s="11"/>
      <c r="EOP66" s="11"/>
      <c r="EOQ66" s="11"/>
      <c r="EOR66" s="11"/>
      <c r="EOS66" s="11"/>
      <c r="EOT66" s="11"/>
      <c r="EOU66" s="11"/>
      <c r="EOV66" s="11"/>
      <c r="EOW66" s="11"/>
      <c r="EOX66" s="11"/>
      <c r="EOY66" s="11"/>
      <c r="EOZ66" s="11"/>
      <c r="EPA66" s="11"/>
      <c r="EPB66" s="11"/>
      <c r="EPC66" s="11"/>
      <c r="EPD66" s="11"/>
      <c r="EPE66" s="11"/>
      <c r="EPF66" s="11"/>
      <c r="EPG66" s="11"/>
      <c r="EPH66" s="11"/>
      <c r="EPI66" s="11"/>
      <c r="EPJ66" s="11"/>
      <c r="EPK66" s="11"/>
      <c r="EPL66" s="11"/>
      <c r="EPM66" s="11"/>
      <c r="EPN66" s="11"/>
      <c r="EPO66" s="11"/>
      <c r="EPP66" s="11"/>
      <c r="EPQ66" s="11"/>
      <c r="EPR66" s="11"/>
      <c r="EPS66" s="11"/>
      <c r="EPT66" s="11"/>
      <c r="EPU66" s="11"/>
      <c r="EPV66" s="11"/>
      <c r="EPW66" s="11"/>
      <c r="EPX66" s="11"/>
      <c r="EPY66" s="11"/>
      <c r="EPZ66" s="11"/>
      <c r="EQA66" s="11"/>
      <c r="EQB66" s="11"/>
      <c r="EQC66" s="11"/>
      <c r="EQD66" s="11"/>
      <c r="EQE66" s="11"/>
      <c r="EQF66" s="11"/>
      <c r="EQG66" s="11"/>
      <c r="EQH66" s="11"/>
      <c r="EQI66" s="11"/>
      <c r="EQJ66" s="11"/>
      <c r="EQK66" s="11"/>
      <c r="EQL66" s="11"/>
      <c r="EQM66" s="11"/>
      <c r="EQN66" s="11"/>
      <c r="EQO66" s="11"/>
      <c r="EQP66" s="11"/>
      <c r="EQQ66" s="11"/>
      <c r="EQR66" s="11"/>
      <c r="EQS66" s="11"/>
      <c r="EQT66" s="11"/>
      <c r="EQU66" s="11"/>
      <c r="EQV66" s="11"/>
      <c r="EQW66" s="11"/>
      <c r="EQX66" s="11"/>
      <c r="EQY66" s="11"/>
      <c r="EQZ66" s="11"/>
      <c r="ERA66" s="11"/>
      <c r="ERB66" s="11"/>
      <c r="ERC66" s="11"/>
      <c r="ERD66" s="11"/>
      <c r="ERE66" s="11"/>
      <c r="ERF66" s="11"/>
      <c r="ERG66" s="11"/>
      <c r="ERH66" s="11"/>
      <c r="ERI66" s="11"/>
      <c r="ERJ66" s="11"/>
      <c r="ERK66" s="11"/>
      <c r="ERL66" s="11"/>
      <c r="ERM66" s="11"/>
      <c r="ERN66" s="11"/>
      <c r="ERO66" s="11"/>
      <c r="ERP66" s="11"/>
      <c r="ERQ66" s="11"/>
      <c r="ERR66" s="11"/>
      <c r="ERS66" s="11"/>
      <c r="ERT66" s="11"/>
      <c r="ERU66" s="11"/>
      <c r="ERV66" s="11"/>
      <c r="ERW66" s="11"/>
      <c r="ERX66" s="11"/>
      <c r="ERY66" s="11"/>
      <c r="ERZ66" s="11"/>
      <c r="ESA66" s="11"/>
      <c r="ESB66" s="11"/>
      <c r="ESC66" s="11"/>
      <c r="ESD66" s="11"/>
      <c r="ESE66" s="11"/>
      <c r="ESF66" s="11"/>
      <c r="ESG66" s="11"/>
      <c r="ESH66" s="11"/>
      <c r="ESI66" s="11"/>
      <c r="ESJ66" s="11"/>
      <c r="ESK66" s="11"/>
      <c r="ESL66" s="11"/>
      <c r="ESM66" s="11"/>
      <c r="ESN66" s="11"/>
      <c r="ESO66" s="11"/>
      <c r="ESP66" s="11"/>
      <c r="ESQ66" s="11"/>
      <c r="ESR66" s="11"/>
      <c r="ESS66" s="11"/>
      <c r="EST66" s="11"/>
      <c r="ESU66" s="11"/>
      <c r="ESV66" s="11"/>
      <c r="ESW66" s="11"/>
      <c r="ESX66" s="11"/>
      <c r="ESY66" s="11"/>
      <c r="ESZ66" s="11"/>
      <c r="ETA66" s="11"/>
      <c r="ETB66" s="11"/>
      <c r="ETC66" s="11"/>
      <c r="ETD66" s="11"/>
      <c r="ETE66" s="11"/>
      <c r="ETF66" s="11"/>
      <c r="ETG66" s="11"/>
      <c r="ETH66" s="11"/>
      <c r="ETI66" s="11"/>
      <c r="ETJ66" s="11"/>
      <c r="ETK66" s="11"/>
      <c r="ETL66" s="11"/>
      <c r="ETM66" s="11"/>
      <c r="ETN66" s="11"/>
      <c r="ETO66" s="11"/>
      <c r="ETP66" s="11"/>
      <c r="ETQ66" s="11"/>
      <c r="ETR66" s="11"/>
      <c r="ETS66" s="11"/>
      <c r="ETT66" s="11"/>
      <c r="ETU66" s="11"/>
      <c r="ETV66" s="11"/>
      <c r="ETW66" s="11"/>
      <c r="ETX66" s="11"/>
      <c r="ETY66" s="11"/>
      <c r="ETZ66" s="11"/>
      <c r="EUA66" s="11"/>
      <c r="EUB66" s="11"/>
      <c r="EUC66" s="11"/>
      <c r="EUD66" s="11"/>
      <c r="EUE66" s="11"/>
      <c r="EUF66" s="11"/>
      <c r="EUG66" s="11"/>
      <c r="EUH66" s="11"/>
      <c r="EUI66" s="11"/>
      <c r="EUJ66" s="11"/>
      <c r="EUK66" s="11"/>
      <c r="EUL66" s="11"/>
      <c r="EUM66" s="11"/>
      <c r="EUN66" s="11"/>
      <c r="EUO66" s="11"/>
      <c r="EUP66" s="11"/>
      <c r="EUQ66" s="11"/>
      <c r="EUR66" s="11"/>
      <c r="EUS66" s="11"/>
      <c r="EUT66" s="11"/>
      <c r="EUU66" s="11"/>
      <c r="EUV66" s="11"/>
      <c r="EUW66" s="11"/>
      <c r="EUX66" s="11"/>
      <c r="EUY66" s="11"/>
      <c r="EUZ66" s="11"/>
      <c r="EVA66" s="11"/>
      <c r="EVB66" s="11"/>
      <c r="EVC66" s="11"/>
      <c r="EVD66" s="11"/>
      <c r="EVE66" s="11"/>
      <c r="EVF66" s="11"/>
      <c r="EVG66" s="11"/>
      <c r="EVH66" s="11"/>
      <c r="EVI66" s="11"/>
      <c r="EVJ66" s="11"/>
      <c r="EVK66" s="11"/>
      <c r="EVL66" s="11"/>
      <c r="EVM66" s="11"/>
      <c r="EVN66" s="11"/>
      <c r="EVO66" s="11"/>
      <c r="EVP66" s="11"/>
      <c r="EVQ66" s="11"/>
      <c r="EVR66" s="11"/>
      <c r="EVS66" s="11"/>
      <c r="EVT66" s="11"/>
      <c r="EVU66" s="11"/>
      <c r="EVV66" s="11"/>
      <c r="EVW66" s="11"/>
      <c r="EVX66" s="11"/>
      <c r="EVY66" s="11"/>
      <c r="EVZ66" s="11"/>
      <c r="EWA66" s="11"/>
      <c r="EWB66" s="11"/>
      <c r="EWC66" s="11"/>
      <c r="EWD66" s="11"/>
      <c r="EWE66" s="11"/>
      <c r="EWF66" s="11"/>
      <c r="EWG66" s="11"/>
      <c r="EWH66" s="11"/>
      <c r="EWI66" s="11"/>
      <c r="EWJ66" s="11"/>
      <c r="EWK66" s="11"/>
      <c r="EWL66" s="11"/>
      <c r="EWM66" s="11"/>
      <c r="EWN66" s="11"/>
      <c r="EWO66" s="11"/>
      <c r="EWP66" s="11"/>
      <c r="EWQ66" s="11"/>
      <c r="EWR66" s="11"/>
      <c r="EWS66" s="11"/>
      <c r="EWT66" s="11"/>
      <c r="EWU66" s="11"/>
      <c r="EWV66" s="11"/>
      <c r="EWW66" s="11"/>
      <c r="EWX66" s="11"/>
      <c r="EWY66" s="11"/>
      <c r="EWZ66" s="11"/>
      <c r="EXA66" s="11"/>
      <c r="EXB66" s="11"/>
      <c r="EXC66" s="11"/>
      <c r="EXD66" s="11"/>
      <c r="EXE66" s="11"/>
      <c r="EXF66" s="11"/>
      <c r="EXG66" s="11"/>
      <c r="EXH66" s="11"/>
      <c r="EXI66" s="11"/>
      <c r="EXJ66" s="11"/>
      <c r="EXK66" s="11"/>
      <c r="EXL66" s="11"/>
      <c r="EXM66" s="11"/>
      <c r="EXN66" s="11"/>
      <c r="EXO66" s="11"/>
      <c r="EXP66" s="11"/>
      <c r="EXQ66" s="11"/>
      <c r="EXR66" s="11"/>
      <c r="EXS66" s="11"/>
      <c r="EXT66" s="11"/>
      <c r="EXU66" s="11"/>
      <c r="EXV66" s="11"/>
      <c r="EXW66" s="11"/>
      <c r="EXX66" s="11"/>
      <c r="EXY66" s="11"/>
      <c r="EXZ66" s="11"/>
      <c r="EYA66" s="11"/>
      <c r="EYB66" s="11"/>
      <c r="EYC66" s="11"/>
      <c r="EYD66" s="11"/>
      <c r="EYE66" s="11"/>
      <c r="EYF66" s="11"/>
      <c r="EYG66" s="11"/>
      <c r="EYH66" s="11"/>
      <c r="EYI66" s="11"/>
      <c r="EYJ66" s="11"/>
      <c r="EYK66" s="11"/>
      <c r="EYL66" s="11"/>
      <c r="EYM66" s="11"/>
      <c r="EYN66" s="11"/>
      <c r="EYO66" s="11"/>
      <c r="EYP66" s="11"/>
      <c r="EYQ66" s="11"/>
      <c r="EYR66" s="11"/>
      <c r="EYS66" s="11"/>
      <c r="EYT66" s="11"/>
      <c r="EYU66" s="11"/>
      <c r="EYV66" s="11"/>
      <c r="EYW66" s="11"/>
      <c r="EYX66" s="11"/>
      <c r="EYY66" s="11"/>
      <c r="EYZ66" s="11"/>
      <c r="EZA66" s="11"/>
      <c r="EZB66" s="11"/>
      <c r="EZC66" s="11"/>
      <c r="EZD66" s="11"/>
      <c r="EZE66" s="11"/>
      <c r="EZF66" s="11"/>
      <c r="EZG66" s="11"/>
      <c r="EZH66" s="11"/>
      <c r="EZI66" s="11"/>
      <c r="EZJ66" s="11"/>
      <c r="EZK66" s="11"/>
      <c r="EZL66" s="11"/>
      <c r="EZM66" s="11"/>
      <c r="EZN66" s="11"/>
      <c r="EZO66" s="11"/>
      <c r="EZP66" s="11"/>
      <c r="EZQ66" s="11"/>
      <c r="EZR66" s="11"/>
      <c r="EZS66" s="11"/>
      <c r="EZT66" s="11"/>
      <c r="EZU66" s="11"/>
      <c r="EZV66" s="11"/>
      <c r="EZW66" s="11"/>
      <c r="EZX66" s="11"/>
      <c r="EZY66" s="11"/>
      <c r="EZZ66" s="11"/>
      <c r="FAA66" s="11"/>
      <c r="FAB66" s="11"/>
      <c r="FAC66" s="11"/>
      <c r="FAD66" s="11"/>
      <c r="FAE66" s="11"/>
      <c r="FAF66" s="11"/>
      <c r="FAG66" s="11"/>
      <c r="FAH66" s="11"/>
      <c r="FAI66" s="11"/>
      <c r="FAJ66" s="11"/>
      <c r="FAK66" s="11"/>
      <c r="FAL66" s="11"/>
      <c r="FAM66" s="11"/>
      <c r="FAN66" s="11"/>
      <c r="FAO66" s="11"/>
      <c r="FAP66" s="11"/>
      <c r="FAQ66" s="11"/>
      <c r="FAR66" s="11"/>
      <c r="FAS66" s="11"/>
      <c r="FAT66" s="11"/>
      <c r="FAU66" s="11"/>
      <c r="FAV66" s="11"/>
      <c r="FAW66" s="11"/>
      <c r="FAX66" s="11"/>
      <c r="FAY66" s="11"/>
      <c r="FAZ66" s="11"/>
      <c r="FBA66" s="11"/>
      <c r="FBB66" s="11"/>
      <c r="FBC66" s="11"/>
      <c r="FBD66" s="11"/>
      <c r="FBE66" s="11"/>
      <c r="FBF66" s="11"/>
      <c r="FBG66" s="11"/>
      <c r="FBH66" s="11"/>
      <c r="FBI66" s="11"/>
      <c r="FBJ66" s="11"/>
      <c r="FBK66" s="11"/>
      <c r="FBL66" s="11"/>
      <c r="FBM66" s="11"/>
      <c r="FBN66" s="11"/>
      <c r="FBO66" s="11"/>
      <c r="FBP66" s="11"/>
      <c r="FBQ66" s="11"/>
      <c r="FBR66" s="11"/>
      <c r="FBS66" s="11"/>
      <c r="FBT66" s="11"/>
      <c r="FBU66" s="11"/>
      <c r="FBV66" s="11"/>
      <c r="FBW66" s="11"/>
      <c r="FBX66" s="11"/>
      <c r="FBY66" s="11"/>
      <c r="FBZ66" s="11"/>
      <c r="FCA66" s="11"/>
      <c r="FCB66" s="11"/>
      <c r="FCC66" s="11"/>
      <c r="FCD66" s="11"/>
      <c r="FCE66" s="11"/>
      <c r="FCF66" s="11"/>
      <c r="FCG66" s="11"/>
      <c r="FCH66" s="11"/>
      <c r="FCI66" s="11"/>
      <c r="FCJ66" s="11"/>
      <c r="FCK66" s="11"/>
      <c r="FCL66" s="11"/>
      <c r="FCM66" s="11"/>
      <c r="FCN66" s="11"/>
      <c r="FCO66" s="11"/>
      <c r="FCP66" s="11"/>
      <c r="FCQ66" s="11"/>
      <c r="FCR66" s="11"/>
      <c r="FCS66" s="11"/>
      <c r="FCT66" s="11"/>
      <c r="FCU66" s="11"/>
      <c r="FCV66" s="11"/>
      <c r="FCW66" s="11"/>
      <c r="FCX66" s="11"/>
      <c r="FCY66" s="11"/>
      <c r="FCZ66" s="11"/>
      <c r="FDA66" s="11"/>
      <c r="FDB66" s="11"/>
      <c r="FDC66" s="11"/>
      <c r="FDD66" s="11"/>
      <c r="FDE66" s="11"/>
      <c r="FDF66" s="11"/>
      <c r="FDG66" s="11"/>
      <c r="FDH66" s="11"/>
      <c r="FDI66" s="11"/>
      <c r="FDJ66" s="11"/>
      <c r="FDK66" s="11"/>
      <c r="FDL66" s="11"/>
      <c r="FDM66" s="11"/>
      <c r="FDN66" s="11"/>
      <c r="FDO66" s="11"/>
      <c r="FDP66" s="11"/>
      <c r="FDQ66" s="11"/>
      <c r="FDR66" s="11"/>
      <c r="FDS66" s="11"/>
      <c r="FDT66" s="11"/>
      <c r="FDU66" s="11"/>
      <c r="FDV66" s="11"/>
      <c r="FDW66" s="11"/>
      <c r="FDX66" s="11"/>
      <c r="FDY66" s="11"/>
      <c r="FDZ66" s="11"/>
      <c r="FEA66" s="11"/>
      <c r="FEB66" s="11"/>
      <c r="FEC66" s="11"/>
      <c r="FED66" s="11"/>
      <c r="FEE66" s="11"/>
      <c r="FEF66" s="11"/>
      <c r="FEG66" s="11"/>
      <c r="FEH66" s="11"/>
      <c r="FEI66" s="11"/>
      <c r="FEJ66" s="11"/>
      <c r="FEK66" s="11"/>
      <c r="FEL66" s="11"/>
      <c r="FEM66" s="11"/>
      <c r="FEN66" s="11"/>
      <c r="FEO66" s="11"/>
      <c r="FEP66" s="11"/>
      <c r="FEQ66" s="11"/>
      <c r="FER66" s="11"/>
      <c r="FES66" s="11"/>
      <c r="FET66" s="11"/>
      <c r="FEU66" s="11"/>
      <c r="FEV66" s="11"/>
      <c r="FEW66" s="11"/>
      <c r="FEX66" s="11"/>
      <c r="FEY66" s="11"/>
      <c r="FEZ66" s="11"/>
      <c r="FFA66" s="11"/>
      <c r="FFB66" s="11"/>
      <c r="FFC66" s="11"/>
      <c r="FFD66" s="11"/>
      <c r="FFE66" s="11"/>
      <c r="FFF66" s="11"/>
      <c r="FFG66" s="11"/>
      <c r="FFH66" s="11"/>
      <c r="FFI66" s="11"/>
      <c r="FFJ66" s="11"/>
      <c r="FFK66" s="11"/>
      <c r="FFL66" s="11"/>
      <c r="FFM66" s="11"/>
      <c r="FFN66" s="11"/>
      <c r="FFO66" s="11"/>
      <c r="FFP66" s="11"/>
      <c r="FFQ66" s="11"/>
      <c r="FFR66" s="11"/>
      <c r="FFS66" s="11"/>
      <c r="FFT66" s="11"/>
      <c r="FFU66" s="11"/>
      <c r="FFV66" s="11"/>
      <c r="FFW66" s="11"/>
      <c r="FFX66" s="11"/>
      <c r="FFY66" s="11"/>
      <c r="FFZ66" s="11"/>
      <c r="FGA66" s="11"/>
      <c r="FGB66" s="11"/>
      <c r="FGC66" s="11"/>
      <c r="FGD66" s="11"/>
      <c r="FGE66" s="11"/>
      <c r="FGF66" s="11"/>
      <c r="FGG66" s="11"/>
      <c r="FGH66" s="11"/>
      <c r="FGI66" s="11"/>
      <c r="FGJ66" s="11"/>
      <c r="FGK66" s="11"/>
      <c r="FGL66" s="11"/>
      <c r="FGM66" s="11"/>
      <c r="FGN66" s="11"/>
      <c r="FGO66" s="11"/>
      <c r="FGP66" s="11"/>
      <c r="FGQ66" s="11"/>
      <c r="FGR66" s="11"/>
      <c r="FGS66" s="11"/>
      <c r="FGT66" s="11"/>
      <c r="FGU66" s="11"/>
      <c r="FGV66" s="11"/>
      <c r="FGW66" s="11"/>
      <c r="FGX66" s="11"/>
      <c r="FGY66" s="11"/>
      <c r="FGZ66" s="11"/>
      <c r="FHA66" s="11"/>
      <c r="FHB66" s="11"/>
      <c r="FHC66" s="11"/>
      <c r="FHD66" s="11"/>
      <c r="FHE66" s="11"/>
      <c r="FHF66" s="11"/>
      <c r="FHG66" s="11"/>
      <c r="FHH66" s="11"/>
      <c r="FHI66" s="11"/>
      <c r="FHJ66" s="11"/>
      <c r="FHK66" s="11"/>
      <c r="FHL66" s="11"/>
      <c r="FHM66" s="11"/>
      <c r="FHN66" s="11"/>
      <c r="FHO66" s="11"/>
      <c r="FHP66" s="11"/>
      <c r="FHQ66" s="11"/>
      <c r="FHR66" s="11"/>
      <c r="FHS66" s="11"/>
      <c r="FHT66" s="11"/>
      <c r="FHU66" s="11"/>
      <c r="FHV66" s="11"/>
      <c r="FHW66" s="11"/>
      <c r="FHX66" s="11"/>
      <c r="FHY66" s="11"/>
      <c r="FHZ66" s="11"/>
      <c r="FIA66" s="11"/>
      <c r="FIB66" s="11"/>
      <c r="FIC66" s="11"/>
      <c r="FID66" s="11"/>
      <c r="FIE66" s="11"/>
      <c r="FIF66" s="11"/>
      <c r="FIG66" s="11"/>
      <c r="FIH66" s="11"/>
      <c r="FII66" s="11"/>
      <c r="FIJ66" s="11"/>
      <c r="FIK66" s="11"/>
      <c r="FIL66" s="11"/>
      <c r="FIM66" s="11"/>
      <c r="FIN66" s="11"/>
      <c r="FIO66" s="11"/>
      <c r="FIP66" s="11"/>
      <c r="FIQ66" s="11"/>
      <c r="FIR66" s="11"/>
      <c r="FIS66" s="11"/>
      <c r="FIT66" s="11"/>
      <c r="FIU66" s="11"/>
      <c r="FIV66" s="11"/>
      <c r="FIW66" s="11"/>
      <c r="FIX66" s="11"/>
      <c r="FIY66" s="11"/>
      <c r="FIZ66" s="11"/>
      <c r="FJA66" s="11"/>
      <c r="FJB66" s="11"/>
      <c r="FJC66" s="11"/>
      <c r="FJD66" s="11"/>
      <c r="FJE66" s="11"/>
      <c r="FJF66" s="11"/>
      <c r="FJG66" s="11"/>
      <c r="FJH66" s="11"/>
      <c r="FJI66" s="11"/>
      <c r="FJJ66" s="11"/>
      <c r="FJK66" s="11"/>
      <c r="FJL66" s="11"/>
      <c r="FJM66" s="11"/>
      <c r="FJN66" s="11"/>
      <c r="FJO66" s="11"/>
      <c r="FJP66" s="11"/>
      <c r="FJQ66" s="11"/>
      <c r="FJR66" s="11"/>
      <c r="FJS66" s="11"/>
      <c r="FJT66" s="11"/>
      <c r="FJU66" s="11"/>
      <c r="FJV66" s="11"/>
      <c r="FJW66" s="11"/>
      <c r="FJX66" s="11"/>
      <c r="FJY66" s="11"/>
      <c r="FJZ66" s="11"/>
      <c r="FKA66" s="11"/>
      <c r="FKB66" s="11"/>
      <c r="FKC66" s="11"/>
      <c r="FKD66" s="11"/>
      <c r="FKE66" s="11"/>
      <c r="FKF66" s="11"/>
      <c r="FKG66" s="11"/>
      <c r="FKH66" s="11"/>
      <c r="FKI66" s="11"/>
      <c r="FKJ66" s="11"/>
      <c r="FKK66" s="11"/>
      <c r="FKL66" s="11"/>
      <c r="FKM66" s="11"/>
      <c r="FKN66" s="11"/>
      <c r="FKO66" s="11"/>
      <c r="FKP66" s="11"/>
      <c r="FKQ66" s="11"/>
      <c r="FKR66" s="11"/>
      <c r="FKS66" s="11"/>
      <c r="FKT66" s="11"/>
      <c r="FKU66" s="11"/>
      <c r="FKV66" s="11"/>
      <c r="FKW66" s="11"/>
      <c r="FKX66" s="11"/>
      <c r="FKY66" s="11"/>
      <c r="FKZ66" s="11"/>
      <c r="FLA66" s="11"/>
      <c r="FLB66" s="11"/>
      <c r="FLC66" s="11"/>
      <c r="FLD66" s="11"/>
      <c r="FLE66" s="11"/>
      <c r="FLF66" s="11"/>
      <c r="FLG66" s="11"/>
      <c r="FLH66" s="11"/>
      <c r="FLI66" s="11"/>
      <c r="FLJ66" s="11"/>
      <c r="FLK66" s="11"/>
      <c r="FLL66" s="11"/>
      <c r="FLM66" s="11"/>
      <c r="FLN66" s="11"/>
      <c r="FLO66" s="11"/>
      <c r="FLP66" s="11"/>
      <c r="FLQ66" s="11"/>
      <c r="FLR66" s="11"/>
      <c r="FLS66" s="11"/>
      <c r="FLT66" s="11"/>
      <c r="FLU66" s="11"/>
      <c r="FLV66" s="11"/>
      <c r="FLW66" s="11"/>
      <c r="FLX66" s="11"/>
      <c r="FLY66" s="11"/>
      <c r="FLZ66" s="11"/>
      <c r="FMA66" s="11"/>
      <c r="FMB66" s="11"/>
      <c r="FMC66" s="11"/>
      <c r="FMD66" s="11"/>
      <c r="FME66" s="11"/>
      <c r="FMF66" s="11"/>
      <c r="FMG66" s="11"/>
      <c r="FMH66" s="11"/>
      <c r="FMI66" s="11"/>
      <c r="FMJ66" s="11"/>
      <c r="FMK66" s="11"/>
      <c r="FML66" s="11"/>
      <c r="FMM66" s="11"/>
      <c r="FMN66" s="11"/>
      <c r="FMO66" s="11"/>
      <c r="FMP66" s="11"/>
      <c r="FMQ66" s="11"/>
      <c r="FMR66" s="11"/>
      <c r="FMS66" s="11"/>
      <c r="FMT66" s="11"/>
      <c r="FMU66" s="11"/>
      <c r="FMV66" s="11"/>
      <c r="FMW66" s="11"/>
      <c r="FMX66" s="11"/>
      <c r="FMY66" s="11"/>
      <c r="FMZ66" s="11"/>
      <c r="FNA66" s="11"/>
      <c r="FNB66" s="11"/>
      <c r="FNC66" s="11"/>
      <c r="FND66" s="11"/>
      <c r="FNE66" s="11"/>
      <c r="FNF66" s="11"/>
      <c r="FNG66" s="11"/>
      <c r="FNH66" s="11"/>
      <c r="FNI66" s="11"/>
      <c r="FNJ66" s="11"/>
      <c r="FNK66" s="11"/>
      <c r="FNL66" s="11"/>
      <c r="FNM66" s="11"/>
      <c r="FNN66" s="11"/>
      <c r="FNO66" s="11"/>
      <c r="FNP66" s="11"/>
      <c r="FNQ66" s="11"/>
      <c r="FNR66" s="11"/>
      <c r="FNS66" s="11"/>
      <c r="FNT66" s="11"/>
      <c r="FNU66" s="11"/>
      <c r="FNV66" s="11"/>
      <c r="FNW66" s="11"/>
      <c r="FNX66" s="11"/>
      <c r="FNY66" s="11"/>
      <c r="FNZ66" s="11"/>
      <c r="FOA66" s="11"/>
      <c r="FOB66" s="11"/>
      <c r="FOC66" s="11"/>
      <c r="FOD66" s="11"/>
      <c r="FOE66" s="11"/>
      <c r="FOF66" s="11"/>
      <c r="FOG66" s="11"/>
      <c r="FOH66" s="11"/>
      <c r="FOI66" s="11"/>
      <c r="FOJ66" s="11"/>
      <c r="FOK66" s="11"/>
      <c r="FOL66" s="11"/>
      <c r="FOM66" s="11"/>
      <c r="FON66" s="11"/>
      <c r="FOO66" s="11"/>
      <c r="FOP66" s="11"/>
      <c r="FOQ66" s="11"/>
      <c r="FOR66" s="11"/>
      <c r="FOS66" s="11"/>
      <c r="FOT66" s="11"/>
      <c r="FOU66" s="11"/>
      <c r="FOV66" s="11"/>
      <c r="FOW66" s="11"/>
      <c r="FOX66" s="11"/>
      <c r="FOY66" s="11"/>
      <c r="FOZ66" s="11"/>
      <c r="FPA66" s="11"/>
      <c r="FPB66" s="11"/>
      <c r="FPC66" s="11"/>
      <c r="FPD66" s="11"/>
      <c r="FPE66" s="11"/>
      <c r="FPF66" s="11"/>
      <c r="FPG66" s="11"/>
      <c r="FPH66" s="11"/>
      <c r="FPI66" s="11"/>
      <c r="FPJ66" s="11"/>
      <c r="FPK66" s="11"/>
      <c r="FPL66" s="11"/>
      <c r="FPM66" s="11"/>
      <c r="FPN66" s="11"/>
      <c r="FPO66" s="11"/>
      <c r="FPP66" s="11"/>
      <c r="FPQ66" s="11"/>
      <c r="FPR66" s="11"/>
      <c r="FPS66" s="11"/>
      <c r="FPT66" s="11"/>
      <c r="FPU66" s="11"/>
      <c r="FPV66" s="11"/>
      <c r="FPW66" s="11"/>
      <c r="FPX66" s="11"/>
      <c r="FPY66" s="11"/>
      <c r="FPZ66" s="11"/>
      <c r="FQA66" s="11"/>
      <c r="FQB66" s="11"/>
      <c r="FQC66" s="11"/>
      <c r="FQD66" s="11"/>
      <c r="FQE66" s="11"/>
      <c r="FQF66" s="11"/>
      <c r="FQG66" s="11"/>
      <c r="FQH66" s="11"/>
      <c r="FQI66" s="11"/>
      <c r="FQJ66" s="11"/>
      <c r="FQK66" s="11"/>
      <c r="FQL66" s="11"/>
      <c r="FQM66" s="11"/>
      <c r="FQN66" s="11"/>
      <c r="FQO66" s="11"/>
      <c r="FQP66" s="11"/>
      <c r="FQQ66" s="11"/>
      <c r="FQR66" s="11"/>
      <c r="FQS66" s="11"/>
      <c r="FQT66" s="11"/>
      <c r="FQU66" s="11"/>
      <c r="FQV66" s="11"/>
      <c r="FQW66" s="11"/>
      <c r="FQX66" s="11"/>
      <c r="FQY66" s="11"/>
      <c r="FQZ66" s="11"/>
      <c r="FRA66" s="11"/>
      <c r="FRB66" s="11"/>
      <c r="FRC66" s="11"/>
      <c r="FRD66" s="11"/>
      <c r="FRE66" s="11"/>
      <c r="FRF66" s="11"/>
      <c r="FRG66" s="11"/>
      <c r="FRH66" s="11"/>
      <c r="FRI66" s="11"/>
      <c r="FRJ66" s="11"/>
      <c r="FRK66" s="11"/>
      <c r="FRL66" s="11"/>
      <c r="FRM66" s="11"/>
      <c r="FRN66" s="11"/>
      <c r="FRO66" s="11"/>
      <c r="FRP66" s="11"/>
      <c r="FRQ66" s="11"/>
      <c r="FRR66" s="11"/>
      <c r="FRS66" s="11"/>
      <c r="FRT66" s="11"/>
      <c r="FRU66" s="11"/>
      <c r="FRV66" s="11"/>
      <c r="FRW66" s="11"/>
      <c r="FRX66" s="11"/>
      <c r="FRY66" s="11"/>
      <c r="FRZ66" s="11"/>
      <c r="FSA66" s="11"/>
      <c r="FSB66" s="11"/>
      <c r="FSC66" s="11"/>
      <c r="FSD66" s="11"/>
      <c r="FSE66" s="11"/>
      <c r="FSF66" s="11"/>
      <c r="FSG66" s="11"/>
      <c r="FSH66" s="11"/>
      <c r="FSI66" s="11"/>
      <c r="FSJ66" s="11"/>
      <c r="FSK66" s="11"/>
      <c r="FSL66" s="11"/>
      <c r="FSM66" s="11"/>
      <c r="FSN66" s="11"/>
      <c r="FSO66" s="11"/>
      <c r="FSP66" s="11"/>
      <c r="FSQ66" s="11"/>
      <c r="FSR66" s="11"/>
      <c r="FSS66" s="11"/>
      <c r="FST66" s="11"/>
      <c r="FSU66" s="11"/>
      <c r="FSV66" s="11"/>
      <c r="FSW66" s="11"/>
      <c r="FSX66" s="11"/>
      <c r="FSY66" s="11"/>
      <c r="FSZ66" s="11"/>
      <c r="FTA66" s="11"/>
      <c r="FTB66" s="11"/>
      <c r="FTC66" s="11"/>
      <c r="FTD66" s="11"/>
      <c r="FTE66" s="11"/>
      <c r="FTF66" s="11"/>
      <c r="FTG66" s="11"/>
      <c r="FTH66" s="11"/>
      <c r="FTI66" s="11"/>
      <c r="FTJ66" s="11"/>
      <c r="FTK66" s="11"/>
      <c r="FTL66" s="11"/>
      <c r="FTM66" s="11"/>
      <c r="FTN66" s="11"/>
      <c r="FTO66" s="11"/>
      <c r="FTP66" s="11"/>
      <c r="FTQ66" s="11"/>
      <c r="FTR66" s="11"/>
      <c r="FTS66" s="11"/>
      <c r="FTT66" s="11"/>
      <c r="FTU66" s="11"/>
      <c r="FTV66" s="11"/>
      <c r="FTW66" s="11"/>
      <c r="FTX66" s="11"/>
      <c r="FTY66" s="11"/>
      <c r="FTZ66" s="11"/>
      <c r="FUA66" s="11"/>
      <c r="FUB66" s="11"/>
      <c r="FUC66" s="11"/>
      <c r="FUD66" s="11"/>
      <c r="FUE66" s="11"/>
      <c r="FUF66" s="11"/>
      <c r="FUG66" s="11"/>
      <c r="FUH66" s="11"/>
      <c r="FUI66" s="11"/>
      <c r="FUJ66" s="11"/>
      <c r="FUK66" s="11"/>
      <c r="FUL66" s="11"/>
      <c r="FUM66" s="11"/>
      <c r="FUN66" s="11"/>
      <c r="FUO66" s="11"/>
      <c r="FUP66" s="11"/>
      <c r="FUQ66" s="11"/>
      <c r="FUR66" s="11"/>
      <c r="FUS66" s="11"/>
      <c r="FUT66" s="11"/>
      <c r="FUU66" s="11"/>
      <c r="FUV66" s="11"/>
      <c r="FUW66" s="11"/>
      <c r="FUX66" s="11"/>
      <c r="FUY66" s="11"/>
      <c r="FUZ66" s="11"/>
      <c r="FVA66" s="11"/>
      <c r="FVB66" s="11"/>
      <c r="FVC66" s="11"/>
      <c r="FVD66" s="11"/>
      <c r="FVE66" s="11"/>
      <c r="FVF66" s="11"/>
      <c r="FVG66" s="11"/>
      <c r="FVH66" s="11"/>
      <c r="FVI66" s="11"/>
      <c r="FVJ66" s="11"/>
      <c r="FVK66" s="11"/>
      <c r="FVL66" s="11"/>
      <c r="FVM66" s="11"/>
      <c r="FVN66" s="11"/>
      <c r="FVO66" s="11"/>
      <c r="FVP66" s="11"/>
      <c r="FVQ66" s="11"/>
      <c r="FVR66" s="11"/>
      <c r="FVS66" s="11"/>
      <c r="FVT66" s="11"/>
      <c r="FVU66" s="11"/>
      <c r="FVV66" s="11"/>
      <c r="FVW66" s="11"/>
      <c r="FVX66" s="11"/>
      <c r="FVY66" s="11"/>
      <c r="FVZ66" s="11"/>
      <c r="FWA66" s="11"/>
      <c r="FWB66" s="11"/>
      <c r="FWC66" s="11"/>
      <c r="FWD66" s="11"/>
      <c r="FWE66" s="11"/>
      <c r="FWF66" s="11"/>
      <c r="FWG66" s="11"/>
      <c r="FWH66" s="11"/>
      <c r="FWI66" s="11"/>
      <c r="FWJ66" s="11"/>
      <c r="FWK66" s="11"/>
      <c r="FWL66" s="11"/>
      <c r="FWM66" s="11"/>
      <c r="FWN66" s="11"/>
      <c r="FWO66" s="11"/>
      <c r="FWP66" s="11"/>
      <c r="FWQ66" s="11"/>
      <c r="FWR66" s="11"/>
      <c r="FWS66" s="11"/>
      <c r="FWT66" s="11"/>
      <c r="FWU66" s="11"/>
      <c r="FWV66" s="11"/>
      <c r="FWW66" s="11"/>
      <c r="FWX66" s="11"/>
      <c r="FWY66" s="11"/>
      <c r="FWZ66" s="11"/>
      <c r="FXA66" s="11"/>
      <c r="FXB66" s="11"/>
      <c r="FXC66" s="11"/>
      <c r="FXD66" s="11"/>
      <c r="FXE66" s="11"/>
      <c r="FXF66" s="11"/>
      <c r="FXG66" s="11"/>
      <c r="FXH66" s="11"/>
      <c r="FXI66" s="11"/>
      <c r="FXJ66" s="11"/>
      <c r="FXK66" s="11"/>
      <c r="FXL66" s="11"/>
      <c r="FXM66" s="11"/>
      <c r="FXN66" s="11"/>
      <c r="FXO66" s="11"/>
      <c r="FXP66" s="11"/>
      <c r="FXQ66" s="11"/>
      <c r="FXR66" s="11"/>
      <c r="FXS66" s="11"/>
      <c r="FXT66" s="11"/>
      <c r="FXU66" s="11"/>
      <c r="FXV66" s="11"/>
      <c r="FXW66" s="11"/>
      <c r="FXX66" s="11"/>
      <c r="FXY66" s="11"/>
      <c r="FXZ66" s="11"/>
      <c r="FYA66" s="11"/>
      <c r="FYB66" s="11"/>
      <c r="FYC66" s="11"/>
      <c r="FYD66" s="11"/>
      <c r="FYE66" s="11"/>
      <c r="FYF66" s="11"/>
      <c r="FYG66" s="11"/>
      <c r="FYH66" s="11"/>
      <c r="FYI66" s="11"/>
      <c r="FYJ66" s="11"/>
      <c r="FYK66" s="11"/>
      <c r="FYL66" s="11"/>
      <c r="FYM66" s="11"/>
      <c r="FYN66" s="11"/>
      <c r="FYO66" s="11"/>
      <c r="FYP66" s="11"/>
      <c r="FYQ66" s="11"/>
      <c r="FYR66" s="11"/>
      <c r="FYS66" s="11"/>
      <c r="FYT66" s="11"/>
      <c r="FYU66" s="11"/>
      <c r="FYV66" s="11"/>
      <c r="FYW66" s="11"/>
      <c r="FYX66" s="11"/>
      <c r="FYY66" s="11"/>
      <c r="FYZ66" s="11"/>
      <c r="FZA66" s="11"/>
      <c r="FZB66" s="11"/>
      <c r="FZC66" s="11"/>
      <c r="FZD66" s="11"/>
      <c r="FZE66" s="11"/>
      <c r="FZF66" s="11"/>
      <c r="FZG66" s="11"/>
      <c r="FZH66" s="11"/>
      <c r="FZI66" s="11"/>
      <c r="FZJ66" s="11"/>
      <c r="FZK66" s="11"/>
      <c r="FZL66" s="11"/>
      <c r="FZM66" s="11"/>
      <c r="FZN66" s="11"/>
      <c r="FZO66" s="11"/>
      <c r="FZP66" s="11"/>
      <c r="FZQ66" s="11"/>
      <c r="FZR66" s="11"/>
      <c r="FZS66" s="11"/>
      <c r="FZT66" s="11"/>
      <c r="FZU66" s="11"/>
      <c r="FZV66" s="11"/>
      <c r="FZW66" s="11"/>
      <c r="FZX66" s="11"/>
      <c r="FZY66" s="11"/>
      <c r="FZZ66" s="11"/>
      <c r="GAA66" s="11"/>
      <c r="GAB66" s="11"/>
      <c r="GAC66" s="11"/>
      <c r="GAD66" s="11"/>
      <c r="GAE66" s="11"/>
      <c r="GAF66" s="11"/>
      <c r="GAG66" s="11"/>
      <c r="GAH66" s="11"/>
      <c r="GAI66" s="11"/>
      <c r="GAJ66" s="11"/>
      <c r="GAK66" s="11"/>
      <c r="GAL66" s="11"/>
      <c r="GAM66" s="11"/>
      <c r="GAN66" s="11"/>
      <c r="GAO66" s="11"/>
      <c r="GAP66" s="11"/>
      <c r="GAQ66" s="11"/>
      <c r="GAR66" s="11"/>
      <c r="GAS66" s="11"/>
      <c r="GAT66" s="11"/>
      <c r="GAU66" s="11"/>
      <c r="GAV66" s="11"/>
      <c r="GAW66" s="11"/>
      <c r="GAX66" s="11"/>
      <c r="GAY66" s="11"/>
      <c r="GAZ66" s="11"/>
      <c r="GBA66" s="11"/>
      <c r="GBB66" s="11"/>
      <c r="GBC66" s="11"/>
      <c r="GBD66" s="11"/>
      <c r="GBE66" s="11"/>
      <c r="GBF66" s="11"/>
      <c r="GBG66" s="11"/>
      <c r="GBH66" s="11"/>
      <c r="GBI66" s="11"/>
      <c r="GBJ66" s="11"/>
      <c r="GBK66" s="11"/>
      <c r="GBL66" s="11"/>
      <c r="GBM66" s="11"/>
      <c r="GBN66" s="11"/>
      <c r="GBO66" s="11"/>
      <c r="GBP66" s="11"/>
      <c r="GBQ66" s="11"/>
      <c r="GBR66" s="11"/>
      <c r="GBS66" s="11"/>
      <c r="GBT66" s="11"/>
      <c r="GBU66" s="11"/>
      <c r="GBV66" s="11"/>
      <c r="GBW66" s="11"/>
      <c r="GBX66" s="11"/>
      <c r="GBY66" s="11"/>
      <c r="GBZ66" s="11"/>
      <c r="GCA66" s="11"/>
      <c r="GCB66" s="11"/>
      <c r="GCC66" s="11"/>
      <c r="GCD66" s="11"/>
      <c r="GCE66" s="11"/>
      <c r="GCF66" s="11"/>
      <c r="GCG66" s="11"/>
      <c r="GCH66" s="11"/>
      <c r="GCI66" s="11"/>
      <c r="GCJ66" s="11"/>
      <c r="GCK66" s="11"/>
      <c r="GCL66" s="11"/>
      <c r="GCM66" s="11"/>
      <c r="GCN66" s="11"/>
      <c r="GCO66" s="11"/>
      <c r="GCP66" s="11"/>
      <c r="GCQ66" s="11"/>
      <c r="GCR66" s="11"/>
      <c r="GCS66" s="11"/>
      <c r="GCT66" s="11"/>
      <c r="GCU66" s="11"/>
      <c r="GCV66" s="11"/>
      <c r="GCW66" s="11"/>
      <c r="GCX66" s="11"/>
      <c r="GCY66" s="11"/>
      <c r="GCZ66" s="11"/>
      <c r="GDA66" s="11"/>
      <c r="GDB66" s="11"/>
      <c r="GDC66" s="11"/>
      <c r="GDD66" s="11"/>
      <c r="GDE66" s="11"/>
      <c r="GDF66" s="11"/>
      <c r="GDG66" s="11"/>
      <c r="GDH66" s="11"/>
      <c r="GDI66" s="11"/>
      <c r="GDJ66" s="11"/>
      <c r="GDK66" s="11"/>
      <c r="GDL66" s="11"/>
      <c r="GDM66" s="11"/>
      <c r="GDN66" s="11"/>
      <c r="GDO66" s="11"/>
      <c r="GDP66" s="11"/>
      <c r="GDQ66" s="11"/>
      <c r="GDR66" s="11"/>
      <c r="GDS66" s="11"/>
      <c r="GDT66" s="11"/>
      <c r="GDU66" s="11"/>
      <c r="GDV66" s="11"/>
      <c r="GDW66" s="11"/>
      <c r="GDX66" s="11"/>
      <c r="GDY66" s="11"/>
      <c r="GDZ66" s="11"/>
      <c r="GEA66" s="11"/>
      <c r="GEB66" s="11"/>
      <c r="GEC66" s="11"/>
      <c r="GED66" s="11"/>
      <c r="GEE66" s="11"/>
      <c r="GEF66" s="11"/>
      <c r="GEG66" s="11"/>
      <c r="GEH66" s="11"/>
      <c r="GEI66" s="11"/>
      <c r="GEJ66" s="11"/>
      <c r="GEK66" s="11"/>
      <c r="GEL66" s="11"/>
      <c r="GEM66" s="11"/>
      <c r="GEN66" s="11"/>
      <c r="GEO66" s="11"/>
      <c r="GEP66" s="11"/>
      <c r="GEQ66" s="11"/>
      <c r="GER66" s="11"/>
      <c r="GES66" s="11"/>
      <c r="GET66" s="11"/>
      <c r="GEU66" s="11"/>
      <c r="GEV66" s="11"/>
      <c r="GEW66" s="11"/>
      <c r="GEX66" s="11"/>
      <c r="GEY66" s="11"/>
      <c r="GEZ66" s="11"/>
      <c r="GFA66" s="11"/>
      <c r="GFB66" s="11"/>
      <c r="GFC66" s="11"/>
      <c r="GFD66" s="11"/>
      <c r="GFE66" s="11"/>
      <c r="GFF66" s="11"/>
      <c r="GFG66" s="11"/>
      <c r="GFH66" s="11"/>
      <c r="GFI66" s="11"/>
      <c r="GFJ66" s="11"/>
      <c r="GFK66" s="11"/>
      <c r="GFL66" s="11"/>
      <c r="GFM66" s="11"/>
      <c r="GFN66" s="11"/>
      <c r="GFO66" s="11"/>
      <c r="GFP66" s="11"/>
      <c r="GFQ66" s="11"/>
      <c r="GFR66" s="11"/>
      <c r="GFS66" s="11"/>
      <c r="GFT66" s="11"/>
      <c r="GFU66" s="11"/>
      <c r="GFV66" s="11"/>
      <c r="GFW66" s="11"/>
      <c r="GFX66" s="11"/>
      <c r="GFY66" s="11"/>
      <c r="GFZ66" s="11"/>
      <c r="GGA66" s="11"/>
      <c r="GGB66" s="11"/>
      <c r="GGC66" s="11"/>
      <c r="GGD66" s="11"/>
      <c r="GGE66" s="11"/>
      <c r="GGF66" s="11"/>
      <c r="GGG66" s="11"/>
      <c r="GGH66" s="11"/>
      <c r="GGI66" s="11"/>
      <c r="GGJ66" s="11"/>
      <c r="GGK66" s="11"/>
      <c r="GGL66" s="11"/>
      <c r="GGM66" s="11"/>
      <c r="GGN66" s="11"/>
      <c r="GGO66" s="11"/>
      <c r="GGP66" s="11"/>
      <c r="GGQ66" s="11"/>
      <c r="GGR66" s="11"/>
      <c r="GGS66" s="11"/>
      <c r="GGT66" s="11"/>
      <c r="GGU66" s="11"/>
      <c r="GGV66" s="11"/>
      <c r="GGW66" s="11"/>
      <c r="GGX66" s="11"/>
      <c r="GGY66" s="11"/>
      <c r="GGZ66" s="11"/>
      <c r="GHA66" s="11"/>
      <c r="GHB66" s="11"/>
      <c r="GHC66" s="11"/>
      <c r="GHD66" s="11"/>
      <c r="GHE66" s="11"/>
      <c r="GHF66" s="11"/>
      <c r="GHG66" s="11"/>
      <c r="GHH66" s="11"/>
      <c r="GHI66" s="11"/>
      <c r="GHJ66" s="11"/>
      <c r="GHK66" s="11"/>
      <c r="GHL66" s="11"/>
      <c r="GHM66" s="11"/>
      <c r="GHN66" s="11"/>
      <c r="GHO66" s="11"/>
      <c r="GHP66" s="11"/>
      <c r="GHQ66" s="11"/>
      <c r="GHR66" s="11"/>
      <c r="GHS66" s="11"/>
      <c r="GHT66" s="11"/>
      <c r="GHU66" s="11"/>
      <c r="GHV66" s="11"/>
      <c r="GHW66" s="11"/>
      <c r="GHX66" s="11"/>
      <c r="GHY66" s="11"/>
      <c r="GHZ66" s="11"/>
      <c r="GIA66" s="11"/>
      <c r="GIB66" s="11"/>
      <c r="GIC66" s="11"/>
      <c r="GID66" s="11"/>
      <c r="GIE66" s="11"/>
      <c r="GIF66" s="11"/>
      <c r="GIG66" s="11"/>
      <c r="GIH66" s="11"/>
      <c r="GII66" s="11"/>
      <c r="GIJ66" s="11"/>
      <c r="GIK66" s="11"/>
      <c r="GIL66" s="11"/>
      <c r="GIM66" s="11"/>
      <c r="GIN66" s="11"/>
      <c r="GIO66" s="11"/>
      <c r="GIP66" s="11"/>
      <c r="GIQ66" s="11"/>
      <c r="GIR66" s="11"/>
      <c r="GIS66" s="11"/>
      <c r="GIT66" s="11"/>
      <c r="GIU66" s="11"/>
      <c r="GIV66" s="11"/>
      <c r="GIW66" s="11"/>
      <c r="GIX66" s="11"/>
      <c r="GIY66" s="11"/>
      <c r="GIZ66" s="11"/>
      <c r="GJA66" s="11"/>
      <c r="GJB66" s="11"/>
      <c r="GJC66" s="11"/>
      <c r="GJD66" s="11"/>
      <c r="GJE66" s="11"/>
      <c r="GJF66" s="11"/>
      <c r="GJG66" s="11"/>
      <c r="GJH66" s="11"/>
      <c r="GJI66" s="11"/>
      <c r="GJJ66" s="11"/>
      <c r="GJK66" s="11"/>
      <c r="GJL66" s="11"/>
      <c r="GJM66" s="11"/>
      <c r="GJN66" s="11"/>
      <c r="GJO66" s="11"/>
      <c r="GJP66" s="11"/>
      <c r="GJQ66" s="11"/>
      <c r="GJR66" s="11"/>
      <c r="GJS66" s="11"/>
      <c r="GJT66" s="11"/>
      <c r="GJU66" s="11"/>
      <c r="GJV66" s="11"/>
      <c r="GJW66" s="11"/>
      <c r="GJX66" s="11"/>
      <c r="GJY66" s="11"/>
      <c r="GJZ66" s="11"/>
      <c r="GKA66" s="11"/>
      <c r="GKB66" s="11"/>
      <c r="GKC66" s="11"/>
      <c r="GKD66" s="11"/>
      <c r="GKE66" s="11"/>
      <c r="GKF66" s="11"/>
      <c r="GKG66" s="11"/>
      <c r="GKH66" s="11"/>
      <c r="GKI66" s="11"/>
      <c r="GKJ66" s="11"/>
      <c r="GKK66" s="11"/>
      <c r="GKL66" s="11"/>
      <c r="GKM66" s="11"/>
      <c r="GKN66" s="11"/>
      <c r="GKO66" s="11"/>
      <c r="GKP66" s="11"/>
      <c r="GKQ66" s="11"/>
      <c r="GKR66" s="11"/>
      <c r="GKS66" s="11"/>
      <c r="GKT66" s="11"/>
      <c r="GKU66" s="11"/>
      <c r="GKV66" s="11"/>
      <c r="GKW66" s="11"/>
      <c r="GKX66" s="11"/>
      <c r="GKY66" s="11"/>
      <c r="GKZ66" s="11"/>
      <c r="GLA66" s="11"/>
      <c r="GLB66" s="11"/>
      <c r="GLC66" s="11"/>
      <c r="GLD66" s="11"/>
      <c r="GLE66" s="11"/>
      <c r="GLF66" s="11"/>
      <c r="GLG66" s="11"/>
      <c r="GLH66" s="11"/>
      <c r="GLI66" s="11"/>
      <c r="GLJ66" s="11"/>
      <c r="GLK66" s="11"/>
      <c r="GLL66" s="11"/>
      <c r="GLM66" s="11"/>
      <c r="GLN66" s="11"/>
      <c r="GLO66" s="11"/>
      <c r="GLP66" s="11"/>
      <c r="GLQ66" s="11"/>
      <c r="GLR66" s="11"/>
      <c r="GLS66" s="11"/>
      <c r="GLT66" s="11"/>
      <c r="GLU66" s="11"/>
      <c r="GLV66" s="11"/>
      <c r="GLW66" s="11"/>
      <c r="GLX66" s="11"/>
      <c r="GLY66" s="11"/>
      <c r="GLZ66" s="11"/>
      <c r="GMA66" s="11"/>
      <c r="GMB66" s="11"/>
      <c r="GMC66" s="11"/>
      <c r="GMD66" s="11"/>
      <c r="GME66" s="11"/>
      <c r="GMF66" s="11"/>
      <c r="GMG66" s="11"/>
      <c r="GMH66" s="11"/>
      <c r="GMI66" s="11"/>
      <c r="GMJ66" s="11"/>
      <c r="GMK66" s="11"/>
      <c r="GML66" s="11"/>
      <c r="GMM66" s="11"/>
      <c r="GMN66" s="11"/>
      <c r="GMO66" s="11"/>
      <c r="GMP66" s="11"/>
      <c r="GMQ66" s="11"/>
      <c r="GMR66" s="11"/>
      <c r="GMS66" s="11"/>
      <c r="GMT66" s="11"/>
      <c r="GMU66" s="11"/>
      <c r="GMV66" s="11"/>
      <c r="GMW66" s="11"/>
      <c r="GMX66" s="11"/>
      <c r="GMY66" s="11"/>
      <c r="GMZ66" s="11"/>
      <c r="GNA66" s="11"/>
      <c r="GNB66" s="11"/>
      <c r="GNC66" s="11"/>
      <c r="GND66" s="11"/>
      <c r="GNE66" s="11"/>
      <c r="GNF66" s="11"/>
      <c r="GNG66" s="11"/>
      <c r="GNH66" s="11"/>
      <c r="GNI66" s="11"/>
      <c r="GNJ66" s="11"/>
      <c r="GNK66" s="11"/>
      <c r="GNL66" s="11"/>
      <c r="GNM66" s="11"/>
      <c r="GNN66" s="11"/>
      <c r="GNO66" s="11"/>
      <c r="GNP66" s="11"/>
      <c r="GNQ66" s="11"/>
      <c r="GNR66" s="11"/>
      <c r="GNS66" s="11"/>
      <c r="GNT66" s="11"/>
      <c r="GNU66" s="11"/>
      <c r="GNV66" s="11"/>
      <c r="GNW66" s="11"/>
      <c r="GNX66" s="11"/>
      <c r="GNY66" s="11"/>
      <c r="GNZ66" s="11"/>
      <c r="GOA66" s="11"/>
      <c r="GOB66" s="11"/>
      <c r="GOC66" s="11"/>
      <c r="GOD66" s="11"/>
      <c r="GOE66" s="11"/>
      <c r="GOF66" s="11"/>
      <c r="GOG66" s="11"/>
      <c r="GOH66" s="11"/>
      <c r="GOI66" s="11"/>
      <c r="GOJ66" s="11"/>
      <c r="GOK66" s="11"/>
      <c r="GOL66" s="11"/>
      <c r="GOM66" s="11"/>
      <c r="GON66" s="11"/>
      <c r="GOO66" s="11"/>
      <c r="GOP66" s="11"/>
      <c r="GOQ66" s="11"/>
      <c r="GOR66" s="11"/>
      <c r="GOS66" s="11"/>
      <c r="GOT66" s="11"/>
      <c r="GOU66" s="11"/>
      <c r="GOV66" s="11"/>
      <c r="GOW66" s="11"/>
      <c r="GOX66" s="11"/>
      <c r="GOY66" s="11"/>
      <c r="GOZ66" s="11"/>
      <c r="GPA66" s="11"/>
      <c r="GPB66" s="11"/>
      <c r="GPC66" s="11"/>
      <c r="GPD66" s="11"/>
      <c r="GPE66" s="11"/>
      <c r="GPF66" s="11"/>
      <c r="GPG66" s="11"/>
      <c r="GPH66" s="11"/>
      <c r="GPI66" s="11"/>
      <c r="GPJ66" s="11"/>
      <c r="GPK66" s="11"/>
      <c r="GPL66" s="11"/>
      <c r="GPM66" s="11"/>
      <c r="GPN66" s="11"/>
      <c r="GPO66" s="11"/>
      <c r="GPP66" s="11"/>
      <c r="GPQ66" s="11"/>
      <c r="GPR66" s="11"/>
      <c r="GPS66" s="11"/>
      <c r="GPT66" s="11"/>
      <c r="GPU66" s="11"/>
      <c r="GPV66" s="11"/>
      <c r="GPW66" s="11"/>
      <c r="GPX66" s="11"/>
      <c r="GPY66" s="11"/>
      <c r="GPZ66" s="11"/>
      <c r="GQA66" s="11"/>
      <c r="GQB66" s="11"/>
      <c r="GQC66" s="11"/>
      <c r="GQD66" s="11"/>
      <c r="GQE66" s="11"/>
      <c r="GQF66" s="11"/>
      <c r="GQG66" s="11"/>
      <c r="GQH66" s="11"/>
      <c r="GQI66" s="11"/>
      <c r="GQJ66" s="11"/>
      <c r="GQK66" s="11"/>
      <c r="GQL66" s="11"/>
      <c r="GQM66" s="11"/>
      <c r="GQN66" s="11"/>
      <c r="GQO66" s="11"/>
      <c r="GQP66" s="11"/>
      <c r="GQQ66" s="11"/>
      <c r="GQR66" s="11"/>
      <c r="GQS66" s="11"/>
      <c r="GQT66" s="11"/>
      <c r="GQU66" s="11"/>
      <c r="GQV66" s="11"/>
      <c r="GQW66" s="11"/>
      <c r="GQX66" s="11"/>
      <c r="GQY66" s="11"/>
      <c r="GQZ66" s="11"/>
      <c r="GRA66" s="11"/>
      <c r="GRB66" s="11"/>
      <c r="GRC66" s="11"/>
      <c r="GRD66" s="11"/>
      <c r="GRE66" s="11"/>
      <c r="GRF66" s="11"/>
      <c r="GRG66" s="11"/>
      <c r="GRH66" s="11"/>
      <c r="GRI66" s="11"/>
      <c r="GRJ66" s="11"/>
      <c r="GRK66" s="11"/>
      <c r="GRL66" s="11"/>
      <c r="GRM66" s="11"/>
      <c r="GRN66" s="11"/>
      <c r="GRO66" s="11"/>
      <c r="GRP66" s="11"/>
      <c r="GRQ66" s="11"/>
      <c r="GRR66" s="11"/>
      <c r="GRS66" s="11"/>
      <c r="GRT66" s="11"/>
      <c r="GRU66" s="11"/>
      <c r="GRV66" s="11"/>
      <c r="GRW66" s="11"/>
      <c r="GRX66" s="11"/>
      <c r="GRY66" s="11"/>
      <c r="GRZ66" s="11"/>
      <c r="GSA66" s="11"/>
      <c r="GSB66" s="11"/>
      <c r="GSC66" s="11"/>
      <c r="GSD66" s="11"/>
      <c r="GSE66" s="11"/>
      <c r="GSF66" s="11"/>
      <c r="GSG66" s="11"/>
      <c r="GSH66" s="11"/>
      <c r="GSI66" s="11"/>
      <c r="GSJ66" s="11"/>
      <c r="GSK66" s="11"/>
      <c r="GSL66" s="11"/>
      <c r="GSM66" s="11"/>
      <c r="GSN66" s="11"/>
      <c r="GSO66" s="11"/>
      <c r="GSP66" s="11"/>
      <c r="GSQ66" s="11"/>
      <c r="GSR66" s="11"/>
      <c r="GSS66" s="11"/>
      <c r="GST66" s="11"/>
      <c r="GSU66" s="11"/>
      <c r="GSV66" s="11"/>
      <c r="GSW66" s="11"/>
      <c r="GSX66" s="11"/>
      <c r="GSY66" s="11"/>
      <c r="GSZ66" s="11"/>
      <c r="GTA66" s="11"/>
      <c r="GTB66" s="11"/>
      <c r="GTC66" s="11"/>
      <c r="GTD66" s="11"/>
      <c r="GTE66" s="11"/>
      <c r="GTF66" s="11"/>
      <c r="GTG66" s="11"/>
      <c r="GTH66" s="11"/>
      <c r="GTI66" s="11"/>
      <c r="GTJ66" s="11"/>
      <c r="GTK66" s="11"/>
      <c r="GTL66" s="11"/>
      <c r="GTM66" s="11"/>
      <c r="GTN66" s="11"/>
      <c r="GTO66" s="11"/>
      <c r="GTP66" s="11"/>
      <c r="GTQ66" s="11"/>
      <c r="GTR66" s="11"/>
      <c r="GTS66" s="11"/>
      <c r="GTT66" s="11"/>
      <c r="GTU66" s="11"/>
      <c r="GTV66" s="11"/>
      <c r="GTW66" s="11"/>
      <c r="GTX66" s="11"/>
      <c r="GTY66" s="11"/>
      <c r="GTZ66" s="11"/>
      <c r="GUA66" s="11"/>
      <c r="GUB66" s="11"/>
      <c r="GUC66" s="11"/>
      <c r="GUD66" s="11"/>
      <c r="GUE66" s="11"/>
      <c r="GUF66" s="11"/>
      <c r="GUG66" s="11"/>
      <c r="GUH66" s="11"/>
      <c r="GUI66" s="11"/>
      <c r="GUJ66" s="11"/>
      <c r="GUK66" s="11"/>
      <c r="GUL66" s="11"/>
      <c r="GUM66" s="11"/>
      <c r="GUN66" s="11"/>
      <c r="GUO66" s="11"/>
      <c r="GUP66" s="11"/>
      <c r="GUQ66" s="11"/>
      <c r="GUR66" s="11"/>
      <c r="GUS66" s="11"/>
      <c r="GUT66" s="11"/>
      <c r="GUU66" s="11"/>
      <c r="GUV66" s="11"/>
      <c r="GUW66" s="11"/>
      <c r="GUX66" s="11"/>
      <c r="GUY66" s="11"/>
      <c r="GUZ66" s="11"/>
      <c r="GVA66" s="11"/>
      <c r="GVB66" s="11"/>
      <c r="GVC66" s="11"/>
      <c r="GVD66" s="11"/>
      <c r="GVE66" s="11"/>
      <c r="GVF66" s="11"/>
      <c r="GVG66" s="11"/>
      <c r="GVH66" s="11"/>
      <c r="GVI66" s="11"/>
      <c r="GVJ66" s="11"/>
      <c r="GVK66" s="11"/>
      <c r="GVL66" s="11"/>
      <c r="GVM66" s="11"/>
      <c r="GVN66" s="11"/>
      <c r="GVO66" s="11"/>
      <c r="GVP66" s="11"/>
      <c r="GVQ66" s="11"/>
      <c r="GVR66" s="11"/>
      <c r="GVS66" s="11"/>
      <c r="GVT66" s="11"/>
      <c r="GVU66" s="11"/>
      <c r="GVV66" s="11"/>
      <c r="GVW66" s="11"/>
      <c r="GVX66" s="11"/>
      <c r="GVY66" s="11"/>
      <c r="GVZ66" s="11"/>
      <c r="GWA66" s="11"/>
      <c r="GWB66" s="11"/>
      <c r="GWC66" s="11"/>
      <c r="GWD66" s="11"/>
      <c r="GWE66" s="11"/>
      <c r="GWF66" s="11"/>
      <c r="GWG66" s="11"/>
      <c r="GWH66" s="11"/>
      <c r="GWI66" s="11"/>
      <c r="GWJ66" s="11"/>
      <c r="GWK66" s="11"/>
      <c r="GWL66" s="11"/>
      <c r="GWM66" s="11"/>
      <c r="GWN66" s="11"/>
      <c r="GWO66" s="11"/>
      <c r="GWP66" s="11"/>
      <c r="GWQ66" s="11"/>
      <c r="GWR66" s="11"/>
      <c r="GWS66" s="11"/>
      <c r="GWT66" s="11"/>
      <c r="GWU66" s="11"/>
      <c r="GWV66" s="11"/>
      <c r="GWW66" s="11"/>
      <c r="GWX66" s="11"/>
      <c r="GWY66" s="11"/>
      <c r="GWZ66" s="11"/>
      <c r="GXA66" s="11"/>
      <c r="GXB66" s="11"/>
      <c r="GXC66" s="11"/>
      <c r="GXD66" s="11"/>
      <c r="GXE66" s="11"/>
      <c r="GXF66" s="11"/>
      <c r="GXG66" s="11"/>
      <c r="GXH66" s="11"/>
      <c r="GXI66" s="11"/>
      <c r="GXJ66" s="11"/>
      <c r="GXK66" s="11"/>
      <c r="GXL66" s="11"/>
      <c r="GXM66" s="11"/>
      <c r="GXN66" s="11"/>
      <c r="GXO66" s="11"/>
      <c r="GXP66" s="11"/>
      <c r="GXQ66" s="11"/>
      <c r="GXR66" s="11"/>
      <c r="GXS66" s="11"/>
      <c r="GXT66" s="11"/>
      <c r="GXU66" s="11"/>
      <c r="GXV66" s="11"/>
      <c r="GXW66" s="11"/>
      <c r="GXX66" s="11"/>
      <c r="GXY66" s="11"/>
      <c r="GXZ66" s="11"/>
      <c r="GYA66" s="11"/>
      <c r="GYB66" s="11"/>
      <c r="GYC66" s="11"/>
      <c r="GYD66" s="11"/>
      <c r="GYE66" s="11"/>
      <c r="GYF66" s="11"/>
      <c r="GYG66" s="11"/>
      <c r="GYH66" s="11"/>
      <c r="GYI66" s="11"/>
      <c r="GYJ66" s="11"/>
      <c r="GYK66" s="11"/>
      <c r="GYL66" s="11"/>
      <c r="GYM66" s="11"/>
      <c r="GYN66" s="11"/>
      <c r="GYO66" s="11"/>
      <c r="GYP66" s="11"/>
      <c r="GYQ66" s="11"/>
      <c r="GYR66" s="11"/>
      <c r="GYS66" s="11"/>
      <c r="GYT66" s="11"/>
      <c r="GYU66" s="11"/>
      <c r="GYV66" s="11"/>
      <c r="GYW66" s="11"/>
      <c r="GYX66" s="11"/>
      <c r="GYY66" s="11"/>
      <c r="GYZ66" s="11"/>
      <c r="GZA66" s="11"/>
      <c r="GZB66" s="11"/>
      <c r="GZC66" s="11"/>
      <c r="GZD66" s="11"/>
      <c r="GZE66" s="11"/>
      <c r="GZF66" s="11"/>
      <c r="GZG66" s="11"/>
      <c r="GZH66" s="11"/>
      <c r="GZI66" s="11"/>
      <c r="GZJ66" s="11"/>
      <c r="GZK66" s="11"/>
      <c r="GZL66" s="11"/>
      <c r="GZM66" s="11"/>
      <c r="GZN66" s="11"/>
      <c r="GZO66" s="11"/>
      <c r="GZP66" s="11"/>
      <c r="GZQ66" s="11"/>
      <c r="GZR66" s="11"/>
      <c r="GZS66" s="11"/>
      <c r="GZT66" s="11"/>
      <c r="GZU66" s="11"/>
      <c r="GZV66" s="11"/>
      <c r="GZW66" s="11"/>
      <c r="GZX66" s="11"/>
      <c r="GZY66" s="11"/>
      <c r="GZZ66" s="11"/>
      <c r="HAA66" s="11"/>
      <c r="HAB66" s="11"/>
      <c r="HAC66" s="11"/>
      <c r="HAD66" s="11"/>
      <c r="HAE66" s="11"/>
      <c r="HAF66" s="11"/>
      <c r="HAG66" s="11"/>
      <c r="HAH66" s="11"/>
      <c r="HAI66" s="11"/>
      <c r="HAJ66" s="11"/>
      <c r="HAK66" s="11"/>
      <c r="HAL66" s="11"/>
      <c r="HAM66" s="11"/>
      <c r="HAN66" s="11"/>
      <c r="HAO66" s="11"/>
      <c r="HAP66" s="11"/>
      <c r="HAQ66" s="11"/>
      <c r="HAR66" s="11"/>
      <c r="HAS66" s="11"/>
      <c r="HAT66" s="11"/>
      <c r="HAU66" s="11"/>
      <c r="HAV66" s="11"/>
      <c r="HAW66" s="11"/>
      <c r="HAX66" s="11"/>
      <c r="HAY66" s="11"/>
      <c r="HAZ66" s="11"/>
      <c r="HBA66" s="11"/>
      <c r="HBB66" s="11"/>
      <c r="HBC66" s="11"/>
      <c r="HBD66" s="11"/>
      <c r="HBE66" s="11"/>
      <c r="HBF66" s="11"/>
      <c r="HBG66" s="11"/>
      <c r="HBH66" s="11"/>
      <c r="HBI66" s="11"/>
      <c r="HBJ66" s="11"/>
      <c r="HBK66" s="11"/>
      <c r="HBL66" s="11"/>
      <c r="HBM66" s="11"/>
      <c r="HBN66" s="11"/>
      <c r="HBO66" s="11"/>
      <c r="HBP66" s="11"/>
      <c r="HBQ66" s="11"/>
      <c r="HBR66" s="11"/>
      <c r="HBS66" s="11"/>
      <c r="HBT66" s="11"/>
      <c r="HBU66" s="11"/>
      <c r="HBV66" s="11"/>
      <c r="HBW66" s="11"/>
      <c r="HBX66" s="11"/>
      <c r="HBY66" s="11"/>
      <c r="HBZ66" s="11"/>
      <c r="HCA66" s="11"/>
      <c r="HCB66" s="11"/>
      <c r="HCC66" s="11"/>
      <c r="HCD66" s="11"/>
      <c r="HCE66" s="11"/>
      <c r="HCF66" s="11"/>
      <c r="HCG66" s="11"/>
      <c r="HCH66" s="11"/>
      <c r="HCI66" s="11"/>
      <c r="HCJ66" s="11"/>
      <c r="HCK66" s="11"/>
      <c r="HCL66" s="11"/>
      <c r="HCM66" s="11"/>
      <c r="HCN66" s="11"/>
      <c r="HCO66" s="11"/>
      <c r="HCP66" s="11"/>
      <c r="HCQ66" s="11"/>
      <c r="HCR66" s="11"/>
      <c r="HCS66" s="11"/>
      <c r="HCT66" s="11"/>
      <c r="HCU66" s="11"/>
      <c r="HCV66" s="11"/>
      <c r="HCW66" s="11"/>
      <c r="HCX66" s="11"/>
      <c r="HCY66" s="11"/>
      <c r="HCZ66" s="11"/>
      <c r="HDA66" s="11"/>
      <c r="HDB66" s="11"/>
      <c r="HDC66" s="11"/>
      <c r="HDD66" s="11"/>
      <c r="HDE66" s="11"/>
      <c r="HDF66" s="11"/>
      <c r="HDG66" s="11"/>
      <c r="HDH66" s="11"/>
      <c r="HDI66" s="11"/>
      <c r="HDJ66" s="11"/>
      <c r="HDK66" s="11"/>
      <c r="HDL66" s="11"/>
      <c r="HDM66" s="11"/>
      <c r="HDN66" s="11"/>
      <c r="HDO66" s="11"/>
      <c r="HDP66" s="11"/>
      <c r="HDQ66" s="11"/>
      <c r="HDR66" s="11"/>
      <c r="HDS66" s="11"/>
      <c r="HDT66" s="11"/>
      <c r="HDU66" s="11"/>
      <c r="HDV66" s="11"/>
      <c r="HDW66" s="11"/>
      <c r="HDX66" s="11"/>
      <c r="HDY66" s="11"/>
      <c r="HDZ66" s="11"/>
      <c r="HEA66" s="11"/>
      <c r="HEB66" s="11"/>
      <c r="HEC66" s="11"/>
      <c r="HED66" s="11"/>
      <c r="HEE66" s="11"/>
      <c r="HEF66" s="11"/>
      <c r="HEG66" s="11"/>
      <c r="HEH66" s="11"/>
      <c r="HEI66" s="11"/>
      <c r="HEJ66" s="11"/>
      <c r="HEK66" s="11"/>
      <c r="HEL66" s="11"/>
      <c r="HEM66" s="11"/>
      <c r="HEN66" s="11"/>
      <c r="HEO66" s="11"/>
      <c r="HEP66" s="11"/>
      <c r="HEQ66" s="11"/>
      <c r="HER66" s="11"/>
      <c r="HES66" s="11"/>
      <c r="HET66" s="11"/>
      <c r="HEU66" s="11"/>
      <c r="HEV66" s="11"/>
      <c r="HEW66" s="11"/>
      <c r="HEX66" s="11"/>
      <c r="HEY66" s="11"/>
      <c r="HEZ66" s="11"/>
      <c r="HFA66" s="11"/>
      <c r="HFB66" s="11"/>
      <c r="HFC66" s="11"/>
      <c r="HFD66" s="11"/>
      <c r="HFE66" s="11"/>
      <c r="HFF66" s="11"/>
      <c r="HFG66" s="11"/>
      <c r="HFH66" s="11"/>
      <c r="HFI66" s="11"/>
      <c r="HFJ66" s="11"/>
      <c r="HFK66" s="11"/>
      <c r="HFL66" s="11"/>
      <c r="HFM66" s="11"/>
      <c r="HFN66" s="11"/>
      <c r="HFO66" s="11"/>
      <c r="HFP66" s="11"/>
      <c r="HFQ66" s="11"/>
      <c r="HFR66" s="11"/>
      <c r="HFS66" s="11"/>
      <c r="HFT66" s="11"/>
      <c r="HFU66" s="11"/>
      <c r="HFV66" s="11"/>
      <c r="HFW66" s="11"/>
      <c r="HFX66" s="11"/>
      <c r="HFY66" s="11"/>
      <c r="HFZ66" s="11"/>
      <c r="HGA66" s="11"/>
      <c r="HGB66" s="11"/>
      <c r="HGC66" s="11"/>
      <c r="HGD66" s="11"/>
      <c r="HGE66" s="11"/>
      <c r="HGF66" s="11"/>
      <c r="HGG66" s="11"/>
      <c r="HGH66" s="11"/>
      <c r="HGI66" s="11"/>
      <c r="HGJ66" s="11"/>
      <c r="HGK66" s="11"/>
      <c r="HGL66" s="11"/>
      <c r="HGM66" s="11"/>
      <c r="HGN66" s="11"/>
      <c r="HGO66" s="11"/>
      <c r="HGP66" s="11"/>
      <c r="HGQ66" s="11"/>
      <c r="HGR66" s="11"/>
      <c r="HGS66" s="11"/>
      <c r="HGT66" s="11"/>
      <c r="HGU66" s="11"/>
      <c r="HGV66" s="11"/>
      <c r="HGW66" s="11"/>
      <c r="HGX66" s="11"/>
      <c r="HGY66" s="11"/>
      <c r="HGZ66" s="11"/>
      <c r="HHA66" s="11"/>
      <c r="HHB66" s="11"/>
      <c r="HHC66" s="11"/>
      <c r="HHD66" s="11"/>
      <c r="HHE66" s="11"/>
      <c r="HHF66" s="11"/>
      <c r="HHG66" s="11"/>
      <c r="HHH66" s="11"/>
      <c r="HHI66" s="11"/>
      <c r="HHJ66" s="11"/>
      <c r="HHK66" s="11"/>
      <c r="HHL66" s="11"/>
      <c r="HHM66" s="11"/>
      <c r="HHN66" s="11"/>
      <c r="HHO66" s="11"/>
      <c r="HHP66" s="11"/>
      <c r="HHQ66" s="11"/>
      <c r="HHR66" s="11"/>
      <c r="HHS66" s="11"/>
      <c r="HHT66" s="11"/>
      <c r="HHU66" s="11"/>
      <c r="HHV66" s="11"/>
      <c r="HHW66" s="11"/>
      <c r="HHX66" s="11"/>
      <c r="HHY66" s="11"/>
      <c r="HHZ66" s="11"/>
      <c r="HIA66" s="11"/>
      <c r="HIB66" s="11"/>
      <c r="HIC66" s="11"/>
      <c r="HID66" s="11"/>
      <c r="HIE66" s="11"/>
      <c r="HIF66" s="11"/>
      <c r="HIG66" s="11"/>
      <c r="HIH66" s="11"/>
      <c r="HII66" s="11"/>
      <c r="HIJ66" s="11"/>
      <c r="HIK66" s="11"/>
      <c r="HIL66" s="11"/>
      <c r="HIM66" s="11"/>
      <c r="HIN66" s="11"/>
      <c r="HIO66" s="11"/>
      <c r="HIP66" s="11"/>
      <c r="HIQ66" s="11"/>
      <c r="HIR66" s="11"/>
      <c r="HIS66" s="11"/>
      <c r="HIT66" s="11"/>
      <c r="HIU66" s="11"/>
      <c r="HIV66" s="11"/>
      <c r="HIW66" s="11"/>
      <c r="HIX66" s="11"/>
      <c r="HIY66" s="11"/>
      <c r="HIZ66" s="11"/>
      <c r="HJA66" s="11"/>
      <c r="HJB66" s="11"/>
      <c r="HJC66" s="11"/>
      <c r="HJD66" s="11"/>
      <c r="HJE66" s="11"/>
      <c r="HJF66" s="11"/>
      <c r="HJG66" s="11"/>
      <c r="HJH66" s="11"/>
      <c r="HJI66" s="11"/>
      <c r="HJJ66" s="11"/>
      <c r="HJK66" s="11"/>
      <c r="HJL66" s="11"/>
      <c r="HJM66" s="11"/>
      <c r="HJN66" s="11"/>
      <c r="HJO66" s="11"/>
      <c r="HJP66" s="11"/>
      <c r="HJQ66" s="11"/>
      <c r="HJR66" s="11"/>
      <c r="HJS66" s="11"/>
      <c r="HJT66" s="11"/>
      <c r="HJU66" s="11"/>
      <c r="HJV66" s="11"/>
      <c r="HJW66" s="11"/>
      <c r="HJX66" s="11"/>
      <c r="HJY66" s="11"/>
      <c r="HJZ66" s="11"/>
      <c r="HKA66" s="11"/>
      <c r="HKB66" s="11"/>
      <c r="HKC66" s="11"/>
      <c r="HKD66" s="11"/>
      <c r="HKE66" s="11"/>
      <c r="HKF66" s="11"/>
      <c r="HKG66" s="11"/>
      <c r="HKH66" s="11"/>
      <c r="HKI66" s="11"/>
      <c r="HKJ66" s="11"/>
      <c r="HKK66" s="11"/>
      <c r="HKL66" s="11"/>
      <c r="HKM66" s="11"/>
      <c r="HKN66" s="11"/>
      <c r="HKO66" s="11"/>
      <c r="HKP66" s="11"/>
      <c r="HKQ66" s="11"/>
      <c r="HKR66" s="11"/>
      <c r="HKS66" s="11"/>
      <c r="HKT66" s="11"/>
      <c r="HKU66" s="11"/>
      <c r="HKV66" s="11"/>
      <c r="HKW66" s="11"/>
      <c r="HKX66" s="11"/>
      <c r="HKY66" s="11"/>
      <c r="HKZ66" s="11"/>
      <c r="HLA66" s="11"/>
      <c r="HLB66" s="11"/>
      <c r="HLC66" s="11"/>
      <c r="HLD66" s="11"/>
      <c r="HLE66" s="11"/>
      <c r="HLF66" s="11"/>
      <c r="HLG66" s="11"/>
      <c r="HLH66" s="11"/>
      <c r="HLI66" s="11"/>
      <c r="HLJ66" s="11"/>
      <c r="HLK66" s="11"/>
      <c r="HLL66" s="11"/>
      <c r="HLM66" s="11"/>
      <c r="HLN66" s="11"/>
      <c r="HLO66" s="11"/>
      <c r="HLP66" s="11"/>
      <c r="HLQ66" s="11"/>
      <c r="HLR66" s="11"/>
      <c r="HLS66" s="11"/>
      <c r="HLT66" s="11"/>
      <c r="HLU66" s="11"/>
      <c r="HLV66" s="11"/>
      <c r="HLW66" s="11"/>
      <c r="HLX66" s="11"/>
      <c r="HLY66" s="11"/>
      <c r="HLZ66" s="11"/>
      <c r="HMA66" s="11"/>
      <c r="HMB66" s="11"/>
      <c r="HMC66" s="11"/>
      <c r="HMD66" s="11"/>
      <c r="HME66" s="11"/>
      <c r="HMF66" s="11"/>
      <c r="HMG66" s="11"/>
      <c r="HMH66" s="11"/>
      <c r="HMI66" s="11"/>
      <c r="HMJ66" s="11"/>
      <c r="HMK66" s="11"/>
      <c r="HML66" s="11"/>
      <c r="HMM66" s="11"/>
      <c r="HMN66" s="11"/>
      <c r="HMO66" s="11"/>
      <c r="HMP66" s="11"/>
      <c r="HMQ66" s="11"/>
      <c r="HMR66" s="11"/>
      <c r="HMS66" s="11"/>
      <c r="HMT66" s="11"/>
      <c r="HMU66" s="11"/>
      <c r="HMV66" s="11"/>
      <c r="HMW66" s="11"/>
      <c r="HMX66" s="11"/>
      <c r="HMY66" s="11"/>
      <c r="HMZ66" s="11"/>
      <c r="HNA66" s="11"/>
      <c r="HNB66" s="11"/>
      <c r="HNC66" s="11"/>
      <c r="HND66" s="11"/>
      <c r="HNE66" s="11"/>
      <c r="HNF66" s="11"/>
      <c r="HNG66" s="11"/>
      <c r="HNH66" s="11"/>
      <c r="HNI66" s="11"/>
      <c r="HNJ66" s="11"/>
      <c r="HNK66" s="11"/>
      <c r="HNL66" s="11"/>
      <c r="HNM66" s="11"/>
      <c r="HNN66" s="11"/>
      <c r="HNO66" s="11"/>
      <c r="HNP66" s="11"/>
      <c r="HNQ66" s="11"/>
      <c r="HNR66" s="11"/>
      <c r="HNS66" s="11"/>
      <c r="HNT66" s="11"/>
      <c r="HNU66" s="11"/>
      <c r="HNV66" s="11"/>
      <c r="HNW66" s="11"/>
      <c r="HNX66" s="11"/>
      <c r="HNY66" s="11"/>
      <c r="HNZ66" s="11"/>
      <c r="HOA66" s="11"/>
      <c r="HOB66" s="11"/>
      <c r="HOC66" s="11"/>
      <c r="HOD66" s="11"/>
      <c r="HOE66" s="11"/>
      <c r="HOF66" s="11"/>
      <c r="HOG66" s="11"/>
      <c r="HOH66" s="11"/>
      <c r="HOI66" s="11"/>
      <c r="HOJ66" s="11"/>
      <c r="HOK66" s="11"/>
      <c r="HOL66" s="11"/>
      <c r="HOM66" s="11"/>
      <c r="HON66" s="11"/>
      <c r="HOO66" s="11"/>
      <c r="HOP66" s="11"/>
      <c r="HOQ66" s="11"/>
      <c r="HOR66" s="11"/>
      <c r="HOS66" s="11"/>
      <c r="HOT66" s="11"/>
      <c r="HOU66" s="11"/>
      <c r="HOV66" s="11"/>
      <c r="HOW66" s="11"/>
      <c r="HOX66" s="11"/>
      <c r="HOY66" s="11"/>
      <c r="HOZ66" s="11"/>
      <c r="HPA66" s="11"/>
      <c r="HPB66" s="11"/>
      <c r="HPC66" s="11"/>
      <c r="HPD66" s="11"/>
      <c r="HPE66" s="11"/>
      <c r="HPF66" s="11"/>
      <c r="HPG66" s="11"/>
      <c r="HPH66" s="11"/>
      <c r="HPI66" s="11"/>
      <c r="HPJ66" s="11"/>
      <c r="HPK66" s="11"/>
      <c r="HPL66" s="11"/>
      <c r="HPM66" s="11"/>
      <c r="HPN66" s="11"/>
      <c r="HPO66" s="11"/>
      <c r="HPP66" s="11"/>
      <c r="HPQ66" s="11"/>
      <c r="HPR66" s="11"/>
      <c r="HPS66" s="11"/>
      <c r="HPT66" s="11"/>
      <c r="HPU66" s="11"/>
      <c r="HPV66" s="11"/>
      <c r="HPW66" s="11"/>
      <c r="HPX66" s="11"/>
      <c r="HPY66" s="11"/>
      <c r="HPZ66" s="11"/>
      <c r="HQA66" s="11"/>
      <c r="HQB66" s="11"/>
      <c r="HQC66" s="11"/>
      <c r="HQD66" s="11"/>
      <c r="HQE66" s="11"/>
      <c r="HQF66" s="11"/>
      <c r="HQG66" s="11"/>
      <c r="HQH66" s="11"/>
      <c r="HQI66" s="11"/>
      <c r="HQJ66" s="11"/>
      <c r="HQK66" s="11"/>
      <c r="HQL66" s="11"/>
      <c r="HQM66" s="11"/>
      <c r="HQN66" s="11"/>
      <c r="HQO66" s="11"/>
      <c r="HQP66" s="11"/>
      <c r="HQQ66" s="11"/>
      <c r="HQR66" s="11"/>
      <c r="HQS66" s="11"/>
      <c r="HQT66" s="11"/>
      <c r="HQU66" s="11"/>
      <c r="HQV66" s="11"/>
      <c r="HQW66" s="11"/>
      <c r="HQX66" s="11"/>
      <c r="HQY66" s="11"/>
      <c r="HQZ66" s="11"/>
      <c r="HRA66" s="11"/>
      <c r="HRB66" s="11"/>
      <c r="HRC66" s="11"/>
      <c r="HRD66" s="11"/>
      <c r="HRE66" s="11"/>
      <c r="HRF66" s="11"/>
      <c r="HRG66" s="11"/>
      <c r="HRH66" s="11"/>
      <c r="HRI66" s="11"/>
      <c r="HRJ66" s="11"/>
      <c r="HRK66" s="11"/>
      <c r="HRL66" s="11"/>
      <c r="HRM66" s="11"/>
      <c r="HRN66" s="11"/>
      <c r="HRO66" s="11"/>
      <c r="HRP66" s="11"/>
      <c r="HRQ66" s="11"/>
      <c r="HRR66" s="11"/>
      <c r="HRS66" s="11"/>
      <c r="HRT66" s="11"/>
      <c r="HRU66" s="11"/>
      <c r="HRV66" s="11"/>
      <c r="HRW66" s="11"/>
      <c r="HRX66" s="11"/>
      <c r="HRY66" s="11"/>
      <c r="HRZ66" s="11"/>
      <c r="HSA66" s="11"/>
      <c r="HSB66" s="11"/>
      <c r="HSC66" s="11"/>
      <c r="HSD66" s="11"/>
      <c r="HSE66" s="11"/>
      <c r="HSF66" s="11"/>
      <c r="HSG66" s="11"/>
      <c r="HSH66" s="11"/>
      <c r="HSI66" s="11"/>
      <c r="HSJ66" s="11"/>
      <c r="HSK66" s="11"/>
      <c r="HSL66" s="11"/>
      <c r="HSM66" s="11"/>
      <c r="HSN66" s="11"/>
      <c r="HSO66" s="11"/>
      <c r="HSP66" s="11"/>
      <c r="HSQ66" s="11"/>
      <c r="HSR66" s="11"/>
      <c r="HSS66" s="11"/>
      <c r="HST66" s="11"/>
      <c r="HSU66" s="11"/>
      <c r="HSV66" s="11"/>
      <c r="HSW66" s="11"/>
      <c r="HSX66" s="11"/>
      <c r="HSY66" s="11"/>
      <c r="HSZ66" s="11"/>
      <c r="HTA66" s="11"/>
      <c r="HTB66" s="11"/>
      <c r="HTC66" s="11"/>
      <c r="HTD66" s="11"/>
      <c r="HTE66" s="11"/>
      <c r="HTF66" s="11"/>
      <c r="HTG66" s="11"/>
      <c r="HTH66" s="11"/>
      <c r="HTI66" s="11"/>
      <c r="HTJ66" s="11"/>
      <c r="HTK66" s="11"/>
      <c r="HTL66" s="11"/>
      <c r="HTM66" s="11"/>
      <c r="HTN66" s="11"/>
      <c r="HTO66" s="11"/>
      <c r="HTP66" s="11"/>
      <c r="HTQ66" s="11"/>
      <c r="HTR66" s="11"/>
      <c r="HTS66" s="11"/>
      <c r="HTT66" s="11"/>
      <c r="HTU66" s="11"/>
      <c r="HTV66" s="11"/>
      <c r="HTW66" s="11"/>
      <c r="HTX66" s="11"/>
      <c r="HTY66" s="11"/>
      <c r="HTZ66" s="11"/>
      <c r="HUA66" s="11"/>
      <c r="HUB66" s="11"/>
      <c r="HUC66" s="11"/>
      <c r="HUD66" s="11"/>
      <c r="HUE66" s="11"/>
      <c r="HUF66" s="11"/>
      <c r="HUG66" s="11"/>
      <c r="HUH66" s="11"/>
      <c r="HUI66" s="11"/>
      <c r="HUJ66" s="11"/>
      <c r="HUK66" s="11"/>
      <c r="HUL66" s="11"/>
      <c r="HUM66" s="11"/>
      <c r="HUN66" s="11"/>
      <c r="HUO66" s="11"/>
      <c r="HUP66" s="11"/>
      <c r="HUQ66" s="11"/>
      <c r="HUR66" s="11"/>
      <c r="HUS66" s="11"/>
      <c r="HUT66" s="11"/>
      <c r="HUU66" s="11"/>
      <c r="HUV66" s="11"/>
      <c r="HUW66" s="11"/>
      <c r="HUX66" s="11"/>
      <c r="HUY66" s="11"/>
      <c r="HUZ66" s="11"/>
      <c r="HVA66" s="11"/>
      <c r="HVB66" s="11"/>
      <c r="HVC66" s="11"/>
      <c r="HVD66" s="11"/>
      <c r="HVE66" s="11"/>
      <c r="HVF66" s="11"/>
      <c r="HVG66" s="11"/>
      <c r="HVH66" s="11"/>
      <c r="HVI66" s="11"/>
      <c r="HVJ66" s="11"/>
      <c r="HVK66" s="11"/>
      <c r="HVL66" s="11"/>
      <c r="HVM66" s="11"/>
      <c r="HVN66" s="11"/>
      <c r="HVO66" s="11"/>
      <c r="HVP66" s="11"/>
      <c r="HVQ66" s="11"/>
      <c r="HVR66" s="11"/>
      <c r="HVS66" s="11"/>
      <c r="HVT66" s="11"/>
      <c r="HVU66" s="11"/>
      <c r="HVV66" s="11"/>
      <c r="HVW66" s="11"/>
      <c r="HVX66" s="11"/>
      <c r="HVY66" s="11"/>
      <c r="HVZ66" s="11"/>
      <c r="HWA66" s="11"/>
      <c r="HWB66" s="11"/>
      <c r="HWC66" s="11"/>
      <c r="HWD66" s="11"/>
      <c r="HWE66" s="11"/>
      <c r="HWF66" s="11"/>
      <c r="HWG66" s="11"/>
      <c r="HWH66" s="11"/>
      <c r="HWI66" s="11"/>
      <c r="HWJ66" s="11"/>
      <c r="HWK66" s="11"/>
      <c r="HWL66" s="11"/>
      <c r="HWM66" s="11"/>
      <c r="HWN66" s="11"/>
      <c r="HWO66" s="11"/>
      <c r="HWP66" s="11"/>
      <c r="HWQ66" s="11"/>
      <c r="HWR66" s="11"/>
      <c r="HWS66" s="11"/>
      <c r="HWT66" s="11"/>
      <c r="HWU66" s="11"/>
      <c r="HWV66" s="11"/>
      <c r="HWW66" s="11"/>
      <c r="HWX66" s="11"/>
      <c r="HWY66" s="11"/>
      <c r="HWZ66" s="11"/>
      <c r="HXA66" s="11"/>
      <c r="HXB66" s="11"/>
      <c r="HXC66" s="11"/>
      <c r="HXD66" s="11"/>
      <c r="HXE66" s="11"/>
      <c r="HXF66" s="11"/>
      <c r="HXG66" s="11"/>
      <c r="HXH66" s="11"/>
      <c r="HXI66" s="11"/>
      <c r="HXJ66" s="11"/>
      <c r="HXK66" s="11"/>
      <c r="HXL66" s="11"/>
      <c r="HXM66" s="11"/>
      <c r="HXN66" s="11"/>
      <c r="HXO66" s="11"/>
      <c r="HXP66" s="11"/>
      <c r="HXQ66" s="11"/>
      <c r="HXR66" s="11"/>
      <c r="HXS66" s="11"/>
      <c r="HXT66" s="11"/>
      <c r="HXU66" s="11"/>
      <c r="HXV66" s="11"/>
      <c r="HXW66" s="11"/>
      <c r="HXX66" s="11"/>
      <c r="HXY66" s="11"/>
      <c r="HXZ66" s="11"/>
      <c r="HYA66" s="11"/>
      <c r="HYB66" s="11"/>
      <c r="HYC66" s="11"/>
      <c r="HYD66" s="11"/>
      <c r="HYE66" s="11"/>
      <c r="HYF66" s="11"/>
      <c r="HYG66" s="11"/>
      <c r="HYH66" s="11"/>
      <c r="HYI66" s="11"/>
      <c r="HYJ66" s="11"/>
      <c r="HYK66" s="11"/>
      <c r="HYL66" s="11"/>
      <c r="HYM66" s="11"/>
      <c r="HYN66" s="11"/>
      <c r="HYO66" s="11"/>
      <c r="HYP66" s="11"/>
      <c r="HYQ66" s="11"/>
      <c r="HYR66" s="11"/>
      <c r="HYS66" s="11"/>
      <c r="HYT66" s="11"/>
      <c r="HYU66" s="11"/>
      <c r="HYV66" s="11"/>
      <c r="HYW66" s="11"/>
      <c r="HYX66" s="11"/>
      <c r="HYY66" s="11"/>
      <c r="HYZ66" s="11"/>
      <c r="HZA66" s="11"/>
      <c r="HZB66" s="11"/>
      <c r="HZC66" s="11"/>
      <c r="HZD66" s="11"/>
      <c r="HZE66" s="11"/>
      <c r="HZF66" s="11"/>
      <c r="HZG66" s="11"/>
      <c r="HZH66" s="11"/>
      <c r="HZI66" s="11"/>
      <c r="HZJ66" s="11"/>
      <c r="HZK66" s="11"/>
      <c r="HZL66" s="11"/>
      <c r="HZM66" s="11"/>
      <c r="HZN66" s="11"/>
      <c r="HZO66" s="11"/>
      <c r="HZP66" s="11"/>
      <c r="HZQ66" s="11"/>
      <c r="HZR66" s="11"/>
      <c r="HZS66" s="11"/>
      <c r="HZT66" s="11"/>
      <c r="HZU66" s="11"/>
      <c r="HZV66" s="11"/>
      <c r="HZW66" s="11"/>
      <c r="HZX66" s="11"/>
      <c r="HZY66" s="11"/>
      <c r="HZZ66" s="11"/>
      <c r="IAA66" s="11"/>
      <c r="IAB66" s="11"/>
      <c r="IAC66" s="11"/>
      <c r="IAD66" s="11"/>
      <c r="IAE66" s="11"/>
      <c r="IAF66" s="11"/>
      <c r="IAG66" s="11"/>
      <c r="IAH66" s="11"/>
      <c r="IAI66" s="11"/>
      <c r="IAJ66" s="11"/>
      <c r="IAK66" s="11"/>
      <c r="IAL66" s="11"/>
      <c r="IAM66" s="11"/>
      <c r="IAN66" s="11"/>
      <c r="IAO66" s="11"/>
      <c r="IAP66" s="11"/>
      <c r="IAQ66" s="11"/>
      <c r="IAR66" s="11"/>
      <c r="IAS66" s="11"/>
      <c r="IAT66" s="11"/>
      <c r="IAU66" s="11"/>
      <c r="IAV66" s="11"/>
      <c r="IAW66" s="11"/>
      <c r="IAX66" s="11"/>
      <c r="IAY66" s="11"/>
      <c r="IAZ66" s="11"/>
      <c r="IBA66" s="11"/>
      <c r="IBB66" s="11"/>
      <c r="IBC66" s="11"/>
      <c r="IBD66" s="11"/>
      <c r="IBE66" s="11"/>
      <c r="IBF66" s="11"/>
      <c r="IBG66" s="11"/>
      <c r="IBH66" s="11"/>
      <c r="IBI66" s="11"/>
      <c r="IBJ66" s="11"/>
      <c r="IBK66" s="11"/>
      <c r="IBL66" s="11"/>
      <c r="IBM66" s="11"/>
      <c r="IBN66" s="11"/>
      <c r="IBO66" s="11"/>
      <c r="IBP66" s="11"/>
      <c r="IBQ66" s="11"/>
      <c r="IBR66" s="11"/>
      <c r="IBS66" s="11"/>
      <c r="IBT66" s="11"/>
      <c r="IBU66" s="11"/>
      <c r="IBV66" s="11"/>
      <c r="IBW66" s="11"/>
      <c r="IBX66" s="11"/>
      <c r="IBY66" s="11"/>
      <c r="IBZ66" s="11"/>
      <c r="ICA66" s="11"/>
      <c r="ICB66" s="11"/>
      <c r="ICC66" s="11"/>
      <c r="ICD66" s="11"/>
      <c r="ICE66" s="11"/>
      <c r="ICF66" s="11"/>
      <c r="ICG66" s="11"/>
      <c r="ICH66" s="11"/>
      <c r="ICI66" s="11"/>
      <c r="ICJ66" s="11"/>
      <c r="ICK66" s="11"/>
      <c r="ICL66" s="11"/>
      <c r="ICM66" s="11"/>
      <c r="ICN66" s="11"/>
      <c r="ICO66" s="11"/>
      <c r="ICP66" s="11"/>
      <c r="ICQ66" s="11"/>
      <c r="ICR66" s="11"/>
      <c r="ICS66" s="11"/>
      <c r="ICT66" s="11"/>
      <c r="ICU66" s="11"/>
      <c r="ICV66" s="11"/>
      <c r="ICW66" s="11"/>
      <c r="ICX66" s="11"/>
      <c r="ICY66" s="11"/>
      <c r="ICZ66" s="11"/>
      <c r="IDA66" s="11"/>
      <c r="IDB66" s="11"/>
      <c r="IDC66" s="11"/>
      <c r="IDD66" s="11"/>
      <c r="IDE66" s="11"/>
      <c r="IDF66" s="11"/>
      <c r="IDG66" s="11"/>
      <c r="IDH66" s="11"/>
      <c r="IDI66" s="11"/>
      <c r="IDJ66" s="11"/>
      <c r="IDK66" s="11"/>
      <c r="IDL66" s="11"/>
      <c r="IDM66" s="11"/>
      <c r="IDN66" s="11"/>
      <c r="IDO66" s="11"/>
      <c r="IDP66" s="11"/>
      <c r="IDQ66" s="11"/>
      <c r="IDR66" s="11"/>
      <c r="IDS66" s="11"/>
      <c r="IDT66" s="11"/>
      <c r="IDU66" s="11"/>
      <c r="IDV66" s="11"/>
      <c r="IDW66" s="11"/>
      <c r="IDX66" s="11"/>
      <c r="IDY66" s="11"/>
      <c r="IDZ66" s="11"/>
      <c r="IEA66" s="11"/>
      <c r="IEB66" s="11"/>
      <c r="IEC66" s="11"/>
      <c r="IED66" s="11"/>
      <c r="IEE66" s="11"/>
      <c r="IEF66" s="11"/>
      <c r="IEG66" s="11"/>
      <c r="IEH66" s="11"/>
      <c r="IEI66" s="11"/>
      <c r="IEJ66" s="11"/>
      <c r="IEK66" s="11"/>
      <c r="IEL66" s="11"/>
      <c r="IEM66" s="11"/>
      <c r="IEN66" s="11"/>
      <c r="IEO66" s="11"/>
      <c r="IEP66" s="11"/>
      <c r="IEQ66" s="11"/>
      <c r="IER66" s="11"/>
      <c r="IES66" s="11"/>
      <c r="IET66" s="11"/>
      <c r="IEU66" s="11"/>
      <c r="IEV66" s="11"/>
      <c r="IEW66" s="11"/>
      <c r="IEX66" s="11"/>
      <c r="IEY66" s="11"/>
      <c r="IEZ66" s="11"/>
      <c r="IFA66" s="11"/>
      <c r="IFB66" s="11"/>
      <c r="IFC66" s="11"/>
      <c r="IFD66" s="11"/>
      <c r="IFE66" s="11"/>
      <c r="IFF66" s="11"/>
      <c r="IFG66" s="11"/>
      <c r="IFH66" s="11"/>
      <c r="IFI66" s="11"/>
      <c r="IFJ66" s="11"/>
      <c r="IFK66" s="11"/>
      <c r="IFL66" s="11"/>
      <c r="IFM66" s="11"/>
      <c r="IFN66" s="11"/>
      <c r="IFO66" s="11"/>
      <c r="IFP66" s="11"/>
      <c r="IFQ66" s="11"/>
      <c r="IFR66" s="11"/>
      <c r="IFS66" s="11"/>
      <c r="IFT66" s="11"/>
      <c r="IFU66" s="11"/>
      <c r="IFV66" s="11"/>
      <c r="IFW66" s="11"/>
      <c r="IFX66" s="11"/>
      <c r="IFY66" s="11"/>
      <c r="IFZ66" s="11"/>
      <c r="IGA66" s="11"/>
      <c r="IGB66" s="11"/>
      <c r="IGC66" s="11"/>
      <c r="IGD66" s="11"/>
      <c r="IGE66" s="11"/>
      <c r="IGF66" s="11"/>
      <c r="IGG66" s="11"/>
      <c r="IGH66" s="11"/>
      <c r="IGI66" s="11"/>
      <c r="IGJ66" s="11"/>
      <c r="IGK66" s="11"/>
      <c r="IGL66" s="11"/>
      <c r="IGM66" s="11"/>
      <c r="IGN66" s="11"/>
      <c r="IGO66" s="11"/>
      <c r="IGP66" s="11"/>
      <c r="IGQ66" s="11"/>
      <c r="IGR66" s="11"/>
      <c r="IGS66" s="11"/>
      <c r="IGT66" s="11"/>
      <c r="IGU66" s="11"/>
      <c r="IGV66" s="11"/>
      <c r="IGW66" s="11"/>
      <c r="IGX66" s="11"/>
      <c r="IGY66" s="11"/>
      <c r="IGZ66" s="11"/>
      <c r="IHA66" s="11"/>
      <c r="IHB66" s="11"/>
      <c r="IHC66" s="11"/>
      <c r="IHD66" s="11"/>
      <c r="IHE66" s="11"/>
      <c r="IHF66" s="11"/>
      <c r="IHG66" s="11"/>
      <c r="IHH66" s="11"/>
      <c r="IHI66" s="11"/>
      <c r="IHJ66" s="11"/>
      <c r="IHK66" s="11"/>
      <c r="IHL66" s="11"/>
      <c r="IHM66" s="11"/>
      <c r="IHN66" s="11"/>
      <c r="IHO66" s="11"/>
      <c r="IHP66" s="11"/>
      <c r="IHQ66" s="11"/>
      <c r="IHR66" s="11"/>
      <c r="IHS66" s="11"/>
      <c r="IHT66" s="11"/>
      <c r="IHU66" s="11"/>
      <c r="IHV66" s="11"/>
      <c r="IHW66" s="11"/>
      <c r="IHX66" s="11"/>
      <c r="IHY66" s="11"/>
      <c r="IHZ66" s="11"/>
      <c r="IIA66" s="11"/>
      <c r="IIB66" s="11"/>
      <c r="IIC66" s="11"/>
      <c r="IID66" s="11"/>
      <c r="IIE66" s="11"/>
      <c r="IIF66" s="11"/>
      <c r="IIG66" s="11"/>
      <c r="IIH66" s="11"/>
      <c r="III66" s="11"/>
      <c r="IIJ66" s="11"/>
      <c r="IIK66" s="11"/>
      <c r="IIL66" s="11"/>
      <c r="IIM66" s="11"/>
      <c r="IIN66" s="11"/>
      <c r="IIO66" s="11"/>
      <c r="IIP66" s="11"/>
      <c r="IIQ66" s="11"/>
      <c r="IIR66" s="11"/>
      <c r="IIS66" s="11"/>
      <c r="IIT66" s="11"/>
      <c r="IIU66" s="11"/>
      <c r="IIV66" s="11"/>
      <c r="IIW66" s="11"/>
      <c r="IIX66" s="11"/>
      <c r="IIY66" s="11"/>
      <c r="IIZ66" s="11"/>
      <c r="IJA66" s="11"/>
      <c r="IJB66" s="11"/>
      <c r="IJC66" s="11"/>
      <c r="IJD66" s="11"/>
      <c r="IJE66" s="11"/>
      <c r="IJF66" s="11"/>
      <c r="IJG66" s="11"/>
      <c r="IJH66" s="11"/>
      <c r="IJI66" s="11"/>
      <c r="IJJ66" s="11"/>
      <c r="IJK66" s="11"/>
      <c r="IJL66" s="11"/>
      <c r="IJM66" s="11"/>
      <c r="IJN66" s="11"/>
      <c r="IJO66" s="11"/>
      <c r="IJP66" s="11"/>
      <c r="IJQ66" s="11"/>
      <c r="IJR66" s="11"/>
      <c r="IJS66" s="11"/>
      <c r="IJT66" s="11"/>
      <c r="IJU66" s="11"/>
      <c r="IJV66" s="11"/>
      <c r="IJW66" s="11"/>
      <c r="IJX66" s="11"/>
      <c r="IJY66" s="11"/>
      <c r="IJZ66" s="11"/>
      <c r="IKA66" s="11"/>
      <c r="IKB66" s="11"/>
      <c r="IKC66" s="11"/>
      <c r="IKD66" s="11"/>
      <c r="IKE66" s="11"/>
      <c r="IKF66" s="11"/>
      <c r="IKG66" s="11"/>
      <c r="IKH66" s="11"/>
      <c r="IKI66" s="11"/>
      <c r="IKJ66" s="11"/>
      <c r="IKK66" s="11"/>
      <c r="IKL66" s="11"/>
      <c r="IKM66" s="11"/>
      <c r="IKN66" s="11"/>
      <c r="IKO66" s="11"/>
      <c r="IKP66" s="11"/>
      <c r="IKQ66" s="11"/>
      <c r="IKR66" s="11"/>
      <c r="IKS66" s="11"/>
      <c r="IKT66" s="11"/>
      <c r="IKU66" s="11"/>
      <c r="IKV66" s="11"/>
      <c r="IKW66" s="11"/>
      <c r="IKX66" s="11"/>
      <c r="IKY66" s="11"/>
      <c r="IKZ66" s="11"/>
      <c r="ILA66" s="11"/>
      <c r="ILB66" s="11"/>
      <c r="ILC66" s="11"/>
      <c r="ILD66" s="11"/>
      <c r="ILE66" s="11"/>
      <c r="ILF66" s="11"/>
      <c r="ILG66" s="11"/>
      <c r="ILH66" s="11"/>
      <c r="ILI66" s="11"/>
      <c r="ILJ66" s="11"/>
      <c r="ILK66" s="11"/>
      <c r="ILL66" s="11"/>
      <c r="ILM66" s="11"/>
      <c r="ILN66" s="11"/>
      <c r="ILO66" s="11"/>
      <c r="ILP66" s="11"/>
      <c r="ILQ66" s="11"/>
      <c r="ILR66" s="11"/>
      <c r="ILS66" s="11"/>
      <c r="ILT66" s="11"/>
      <c r="ILU66" s="11"/>
      <c r="ILV66" s="11"/>
      <c r="ILW66" s="11"/>
      <c r="ILX66" s="11"/>
      <c r="ILY66" s="11"/>
      <c r="ILZ66" s="11"/>
      <c r="IMA66" s="11"/>
      <c r="IMB66" s="11"/>
      <c r="IMC66" s="11"/>
      <c r="IMD66" s="11"/>
      <c r="IME66" s="11"/>
      <c r="IMF66" s="11"/>
      <c r="IMG66" s="11"/>
      <c r="IMH66" s="11"/>
      <c r="IMI66" s="11"/>
      <c r="IMJ66" s="11"/>
      <c r="IMK66" s="11"/>
      <c r="IML66" s="11"/>
      <c r="IMM66" s="11"/>
      <c r="IMN66" s="11"/>
      <c r="IMO66" s="11"/>
      <c r="IMP66" s="11"/>
      <c r="IMQ66" s="11"/>
      <c r="IMR66" s="11"/>
      <c r="IMS66" s="11"/>
      <c r="IMT66" s="11"/>
      <c r="IMU66" s="11"/>
      <c r="IMV66" s="11"/>
      <c r="IMW66" s="11"/>
      <c r="IMX66" s="11"/>
      <c r="IMY66" s="11"/>
      <c r="IMZ66" s="11"/>
      <c r="INA66" s="11"/>
      <c r="INB66" s="11"/>
      <c r="INC66" s="11"/>
      <c r="IND66" s="11"/>
      <c r="INE66" s="11"/>
      <c r="INF66" s="11"/>
      <c r="ING66" s="11"/>
      <c r="INH66" s="11"/>
      <c r="INI66" s="11"/>
      <c r="INJ66" s="11"/>
      <c r="INK66" s="11"/>
      <c r="INL66" s="11"/>
      <c r="INM66" s="11"/>
      <c r="INN66" s="11"/>
      <c r="INO66" s="11"/>
      <c r="INP66" s="11"/>
      <c r="INQ66" s="11"/>
      <c r="INR66" s="11"/>
      <c r="INS66" s="11"/>
      <c r="INT66" s="11"/>
      <c r="INU66" s="11"/>
      <c r="INV66" s="11"/>
      <c r="INW66" s="11"/>
      <c r="INX66" s="11"/>
      <c r="INY66" s="11"/>
      <c r="INZ66" s="11"/>
      <c r="IOA66" s="11"/>
      <c r="IOB66" s="11"/>
      <c r="IOC66" s="11"/>
      <c r="IOD66" s="11"/>
      <c r="IOE66" s="11"/>
      <c r="IOF66" s="11"/>
      <c r="IOG66" s="11"/>
      <c r="IOH66" s="11"/>
      <c r="IOI66" s="11"/>
      <c r="IOJ66" s="11"/>
      <c r="IOK66" s="11"/>
      <c r="IOL66" s="11"/>
      <c r="IOM66" s="11"/>
      <c r="ION66" s="11"/>
      <c r="IOO66" s="11"/>
      <c r="IOP66" s="11"/>
      <c r="IOQ66" s="11"/>
      <c r="IOR66" s="11"/>
      <c r="IOS66" s="11"/>
      <c r="IOT66" s="11"/>
      <c r="IOU66" s="11"/>
      <c r="IOV66" s="11"/>
      <c r="IOW66" s="11"/>
      <c r="IOX66" s="11"/>
      <c r="IOY66" s="11"/>
      <c r="IOZ66" s="11"/>
      <c r="IPA66" s="11"/>
      <c r="IPB66" s="11"/>
      <c r="IPC66" s="11"/>
      <c r="IPD66" s="11"/>
      <c r="IPE66" s="11"/>
      <c r="IPF66" s="11"/>
      <c r="IPG66" s="11"/>
      <c r="IPH66" s="11"/>
      <c r="IPI66" s="11"/>
      <c r="IPJ66" s="11"/>
      <c r="IPK66" s="11"/>
      <c r="IPL66" s="11"/>
      <c r="IPM66" s="11"/>
      <c r="IPN66" s="11"/>
      <c r="IPO66" s="11"/>
      <c r="IPP66" s="11"/>
      <c r="IPQ66" s="11"/>
      <c r="IPR66" s="11"/>
      <c r="IPS66" s="11"/>
      <c r="IPT66" s="11"/>
      <c r="IPU66" s="11"/>
      <c r="IPV66" s="11"/>
      <c r="IPW66" s="11"/>
      <c r="IPX66" s="11"/>
      <c r="IPY66" s="11"/>
      <c r="IPZ66" s="11"/>
      <c r="IQA66" s="11"/>
      <c r="IQB66" s="11"/>
      <c r="IQC66" s="11"/>
      <c r="IQD66" s="11"/>
      <c r="IQE66" s="11"/>
      <c r="IQF66" s="11"/>
      <c r="IQG66" s="11"/>
      <c r="IQH66" s="11"/>
      <c r="IQI66" s="11"/>
      <c r="IQJ66" s="11"/>
      <c r="IQK66" s="11"/>
      <c r="IQL66" s="11"/>
      <c r="IQM66" s="11"/>
      <c r="IQN66" s="11"/>
      <c r="IQO66" s="11"/>
      <c r="IQP66" s="11"/>
      <c r="IQQ66" s="11"/>
      <c r="IQR66" s="11"/>
      <c r="IQS66" s="11"/>
      <c r="IQT66" s="11"/>
      <c r="IQU66" s="11"/>
      <c r="IQV66" s="11"/>
      <c r="IQW66" s="11"/>
      <c r="IQX66" s="11"/>
      <c r="IQY66" s="11"/>
      <c r="IQZ66" s="11"/>
      <c r="IRA66" s="11"/>
      <c r="IRB66" s="11"/>
      <c r="IRC66" s="11"/>
      <c r="IRD66" s="11"/>
      <c r="IRE66" s="11"/>
      <c r="IRF66" s="11"/>
      <c r="IRG66" s="11"/>
      <c r="IRH66" s="11"/>
      <c r="IRI66" s="11"/>
      <c r="IRJ66" s="11"/>
      <c r="IRK66" s="11"/>
      <c r="IRL66" s="11"/>
      <c r="IRM66" s="11"/>
      <c r="IRN66" s="11"/>
      <c r="IRO66" s="11"/>
      <c r="IRP66" s="11"/>
      <c r="IRQ66" s="11"/>
      <c r="IRR66" s="11"/>
      <c r="IRS66" s="11"/>
      <c r="IRT66" s="11"/>
      <c r="IRU66" s="11"/>
      <c r="IRV66" s="11"/>
      <c r="IRW66" s="11"/>
      <c r="IRX66" s="11"/>
      <c r="IRY66" s="11"/>
      <c r="IRZ66" s="11"/>
      <c r="ISA66" s="11"/>
      <c r="ISB66" s="11"/>
      <c r="ISC66" s="11"/>
      <c r="ISD66" s="11"/>
      <c r="ISE66" s="11"/>
      <c r="ISF66" s="11"/>
      <c r="ISG66" s="11"/>
      <c r="ISH66" s="11"/>
      <c r="ISI66" s="11"/>
      <c r="ISJ66" s="11"/>
      <c r="ISK66" s="11"/>
      <c r="ISL66" s="11"/>
      <c r="ISM66" s="11"/>
      <c r="ISN66" s="11"/>
      <c r="ISO66" s="11"/>
      <c r="ISP66" s="11"/>
      <c r="ISQ66" s="11"/>
      <c r="ISR66" s="11"/>
      <c r="ISS66" s="11"/>
      <c r="IST66" s="11"/>
      <c r="ISU66" s="11"/>
      <c r="ISV66" s="11"/>
      <c r="ISW66" s="11"/>
      <c r="ISX66" s="11"/>
      <c r="ISY66" s="11"/>
      <c r="ISZ66" s="11"/>
      <c r="ITA66" s="11"/>
      <c r="ITB66" s="11"/>
      <c r="ITC66" s="11"/>
      <c r="ITD66" s="11"/>
      <c r="ITE66" s="11"/>
      <c r="ITF66" s="11"/>
      <c r="ITG66" s="11"/>
      <c r="ITH66" s="11"/>
      <c r="ITI66" s="11"/>
      <c r="ITJ66" s="11"/>
      <c r="ITK66" s="11"/>
      <c r="ITL66" s="11"/>
      <c r="ITM66" s="11"/>
      <c r="ITN66" s="11"/>
      <c r="ITO66" s="11"/>
      <c r="ITP66" s="11"/>
      <c r="ITQ66" s="11"/>
      <c r="ITR66" s="11"/>
      <c r="ITS66" s="11"/>
      <c r="ITT66" s="11"/>
      <c r="ITU66" s="11"/>
      <c r="ITV66" s="11"/>
      <c r="ITW66" s="11"/>
      <c r="ITX66" s="11"/>
      <c r="ITY66" s="11"/>
      <c r="ITZ66" s="11"/>
      <c r="IUA66" s="11"/>
      <c r="IUB66" s="11"/>
      <c r="IUC66" s="11"/>
      <c r="IUD66" s="11"/>
      <c r="IUE66" s="11"/>
      <c r="IUF66" s="11"/>
      <c r="IUG66" s="11"/>
      <c r="IUH66" s="11"/>
      <c r="IUI66" s="11"/>
      <c r="IUJ66" s="11"/>
      <c r="IUK66" s="11"/>
      <c r="IUL66" s="11"/>
      <c r="IUM66" s="11"/>
      <c r="IUN66" s="11"/>
      <c r="IUO66" s="11"/>
      <c r="IUP66" s="11"/>
      <c r="IUQ66" s="11"/>
      <c r="IUR66" s="11"/>
      <c r="IUS66" s="11"/>
      <c r="IUT66" s="11"/>
      <c r="IUU66" s="11"/>
      <c r="IUV66" s="11"/>
      <c r="IUW66" s="11"/>
      <c r="IUX66" s="11"/>
      <c r="IUY66" s="11"/>
      <c r="IUZ66" s="11"/>
      <c r="IVA66" s="11"/>
      <c r="IVB66" s="11"/>
      <c r="IVC66" s="11"/>
      <c r="IVD66" s="11"/>
      <c r="IVE66" s="11"/>
      <c r="IVF66" s="11"/>
      <c r="IVG66" s="11"/>
      <c r="IVH66" s="11"/>
      <c r="IVI66" s="11"/>
      <c r="IVJ66" s="11"/>
      <c r="IVK66" s="11"/>
      <c r="IVL66" s="11"/>
      <c r="IVM66" s="11"/>
      <c r="IVN66" s="11"/>
      <c r="IVO66" s="11"/>
      <c r="IVP66" s="11"/>
      <c r="IVQ66" s="11"/>
      <c r="IVR66" s="11"/>
      <c r="IVS66" s="11"/>
      <c r="IVT66" s="11"/>
      <c r="IVU66" s="11"/>
      <c r="IVV66" s="11"/>
      <c r="IVW66" s="11"/>
      <c r="IVX66" s="11"/>
      <c r="IVY66" s="11"/>
      <c r="IVZ66" s="11"/>
      <c r="IWA66" s="11"/>
      <c r="IWB66" s="11"/>
      <c r="IWC66" s="11"/>
      <c r="IWD66" s="11"/>
      <c r="IWE66" s="11"/>
      <c r="IWF66" s="11"/>
      <c r="IWG66" s="11"/>
      <c r="IWH66" s="11"/>
      <c r="IWI66" s="11"/>
      <c r="IWJ66" s="11"/>
      <c r="IWK66" s="11"/>
      <c r="IWL66" s="11"/>
      <c r="IWM66" s="11"/>
      <c r="IWN66" s="11"/>
      <c r="IWO66" s="11"/>
      <c r="IWP66" s="11"/>
      <c r="IWQ66" s="11"/>
      <c r="IWR66" s="11"/>
      <c r="IWS66" s="11"/>
      <c r="IWT66" s="11"/>
      <c r="IWU66" s="11"/>
      <c r="IWV66" s="11"/>
      <c r="IWW66" s="11"/>
      <c r="IWX66" s="11"/>
      <c r="IWY66" s="11"/>
      <c r="IWZ66" s="11"/>
      <c r="IXA66" s="11"/>
      <c r="IXB66" s="11"/>
      <c r="IXC66" s="11"/>
      <c r="IXD66" s="11"/>
      <c r="IXE66" s="11"/>
      <c r="IXF66" s="11"/>
      <c r="IXG66" s="11"/>
      <c r="IXH66" s="11"/>
      <c r="IXI66" s="11"/>
      <c r="IXJ66" s="11"/>
      <c r="IXK66" s="11"/>
      <c r="IXL66" s="11"/>
      <c r="IXM66" s="11"/>
      <c r="IXN66" s="11"/>
      <c r="IXO66" s="11"/>
      <c r="IXP66" s="11"/>
      <c r="IXQ66" s="11"/>
      <c r="IXR66" s="11"/>
      <c r="IXS66" s="11"/>
      <c r="IXT66" s="11"/>
      <c r="IXU66" s="11"/>
      <c r="IXV66" s="11"/>
      <c r="IXW66" s="11"/>
      <c r="IXX66" s="11"/>
      <c r="IXY66" s="11"/>
      <c r="IXZ66" s="11"/>
      <c r="IYA66" s="11"/>
      <c r="IYB66" s="11"/>
      <c r="IYC66" s="11"/>
      <c r="IYD66" s="11"/>
      <c r="IYE66" s="11"/>
      <c r="IYF66" s="11"/>
      <c r="IYG66" s="11"/>
      <c r="IYH66" s="11"/>
      <c r="IYI66" s="11"/>
      <c r="IYJ66" s="11"/>
      <c r="IYK66" s="11"/>
      <c r="IYL66" s="11"/>
      <c r="IYM66" s="11"/>
      <c r="IYN66" s="11"/>
      <c r="IYO66" s="11"/>
      <c r="IYP66" s="11"/>
      <c r="IYQ66" s="11"/>
      <c r="IYR66" s="11"/>
      <c r="IYS66" s="11"/>
      <c r="IYT66" s="11"/>
      <c r="IYU66" s="11"/>
      <c r="IYV66" s="11"/>
      <c r="IYW66" s="11"/>
      <c r="IYX66" s="11"/>
      <c r="IYY66" s="11"/>
      <c r="IYZ66" s="11"/>
      <c r="IZA66" s="11"/>
      <c r="IZB66" s="11"/>
      <c r="IZC66" s="11"/>
      <c r="IZD66" s="11"/>
      <c r="IZE66" s="11"/>
      <c r="IZF66" s="11"/>
      <c r="IZG66" s="11"/>
      <c r="IZH66" s="11"/>
      <c r="IZI66" s="11"/>
      <c r="IZJ66" s="11"/>
      <c r="IZK66" s="11"/>
      <c r="IZL66" s="11"/>
      <c r="IZM66" s="11"/>
      <c r="IZN66" s="11"/>
      <c r="IZO66" s="11"/>
      <c r="IZP66" s="11"/>
      <c r="IZQ66" s="11"/>
      <c r="IZR66" s="11"/>
      <c r="IZS66" s="11"/>
      <c r="IZT66" s="11"/>
      <c r="IZU66" s="11"/>
      <c r="IZV66" s="11"/>
      <c r="IZW66" s="11"/>
      <c r="IZX66" s="11"/>
      <c r="IZY66" s="11"/>
      <c r="IZZ66" s="11"/>
      <c r="JAA66" s="11"/>
      <c r="JAB66" s="11"/>
      <c r="JAC66" s="11"/>
      <c r="JAD66" s="11"/>
      <c r="JAE66" s="11"/>
      <c r="JAF66" s="11"/>
      <c r="JAG66" s="11"/>
      <c r="JAH66" s="11"/>
      <c r="JAI66" s="11"/>
      <c r="JAJ66" s="11"/>
      <c r="JAK66" s="11"/>
      <c r="JAL66" s="11"/>
      <c r="JAM66" s="11"/>
      <c r="JAN66" s="11"/>
      <c r="JAO66" s="11"/>
      <c r="JAP66" s="11"/>
      <c r="JAQ66" s="11"/>
      <c r="JAR66" s="11"/>
      <c r="JAS66" s="11"/>
      <c r="JAT66" s="11"/>
      <c r="JAU66" s="11"/>
      <c r="JAV66" s="11"/>
      <c r="JAW66" s="11"/>
      <c r="JAX66" s="11"/>
      <c r="JAY66" s="11"/>
      <c r="JAZ66" s="11"/>
      <c r="JBA66" s="11"/>
      <c r="JBB66" s="11"/>
      <c r="JBC66" s="11"/>
      <c r="JBD66" s="11"/>
      <c r="JBE66" s="11"/>
      <c r="JBF66" s="11"/>
      <c r="JBG66" s="11"/>
      <c r="JBH66" s="11"/>
      <c r="JBI66" s="11"/>
      <c r="JBJ66" s="11"/>
      <c r="JBK66" s="11"/>
      <c r="JBL66" s="11"/>
      <c r="JBM66" s="11"/>
      <c r="JBN66" s="11"/>
      <c r="JBO66" s="11"/>
      <c r="JBP66" s="11"/>
      <c r="JBQ66" s="11"/>
      <c r="JBR66" s="11"/>
      <c r="JBS66" s="11"/>
      <c r="JBT66" s="11"/>
      <c r="JBU66" s="11"/>
      <c r="JBV66" s="11"/>
      <c r="JBW66" s="11"/>
      <c r="JBX66" s="11"/>
      <c r="JBY66" s="11"/>
      <c r="JBZ66" s="11"/>
      <c r="JCA66" s="11"/>
      <c r="JCB66" s="11"/>
      <c r="JCC66" s="11"/>
      <c r="JCD66" s="11"/>
      <c r="JCE66" s="11"/>
      <c r="JCF66" s="11"/>
      <c r="JCG66" s="11"/>
      <c r="JCH66" s="11"/>
      <c r="JCI66" s="11"/>
      <c r="JCJ66" s="11"/>
      <c r="JCK66" s="11"/>
      <c r="JCL66" s="11"/>
      <c r="JCM66" s="11"/>
      <c r="JCN66" s="11"/>
      <c r="JCO66" s="11"/>
      <c r="JCP66" s="11"/>
      <c r="JCQ66" s="11"/>
      <c r="JCR66" s="11"/>
      <c r="JCS66" s="11"/>
      <c r="JCT66" s="11"/>
      <c r="JCU66" s="11"/>
      <c r="JCV66" s="11"/>
      <c r="JCW66" s="11"/>
      <c r="JCX66" s="11"/>
      <c r="JCY66" s="11"/>
      <c r="JCZ66" s="11"/>
      <c r="JDA66" s="11"/>
      <c r="JDB66" s="11"/>
      <c r="JDC66" s="11"/>
      <c r="JDD66" s="11"/>
      <c r="JDE66" s="11"/>
      <c r="JDF66" s="11"/>
      <c r="JDG66" s="11"/>
      <c r="JDH66" s="11"/>
      <c r="JDI66" s="11"/>
      <c r="JDJ66" s="11"/>
      <c r="JDK66" s="11"/>
      <c r="JDL66" s="11"/>
      <c r="JDM66" s="11"/>
      <c r="JDN66" s="11"/>
      <c r="JDO66" s="11"/>
      <c r="JDP66" s="11"/>
      <c r="JDQ66" s="11"/>
      <c r="JDR66" s="11"/>
      <c r="JDS66" s="11"/>
      <c r="JDT66" s="11"/>
      <c r="JDU66" s="11"/>
      <c r="JDV66" s="11"/>
      <c r="JDW66" s="11"/>
      <c r="JDX66" s="11"/>
      <c r="JDY66" s="11"/>
      <c r="JDZ66" s="11"/>
      <c r="JEA66" s="11"/>
      <c r="JEB66" s="11"/>
      <c r="JEC66" s="11"/>
      <c r="JED66" s="11"/>
      <c r="JEE66" s="11"/>
      <c r="JEF66" s="11"/>
      <c r="JEG66" s="11"/>
      <c r="JEH66" s="11"/>
      <c r="JEI66" s="11"/>
      <c r="JEJ66" s="11"/>
      <c r="JEK66" s="11"/>
      <c r="JEL66" s="11"/>
      <c r="JEM66" s="11"/>
      <c r="JEN66" s="11"/>
      <c r="JEO66" s="11"/>
      <c r="JEP66" s="11"/>
      <c r="JEQ66" s="11"/>
      <c r="JER66" s="11"/>
      <c r="JES66" s="11"/>
      <c r="JET66" s="11"/>
      <c r="JEU66" s="11"/>
      <c r="JEV66" s="11"/>
      <c r="JEW66" s="11"/>
      <c r="JEX66" s="11"/>
      <c r="JEY66" s="11"/>
      <c r="JEZ66" s="11"/>
      <c r="JFA66" s="11"/>
      <c r="JFB66" s="11"/>
      <c r="JFC66" s="11"/>
      <c r="JFD66" s="11"/>
      <c r="JFE66" s="11"/>
      <c r="JFF66" s="11"/>
      <c r="JFG66" s="11"/>
      <c r="JFH66" s="11"/>
      <c r="JFI66" s="11"/>
      <c r="JFJ66" s="11"/>
      <c r="JFK66" s="11"/>
      <c r="JFL66" s="11"/>
      <c r="JFM66" s="11"/>
      <c r="JFN66" s="11"/>
      <c r="JFO66" s="11"/>
      <c r="JFP66" s="11"/>
      <c r="JFQ66" s="11"/>
      <c r="JFR66" s="11"/>
      <c r="JFS66" s="11"/>
      <c r="JFT66" s="11"/>
      <c r="JFU66" s="11"/>
      <c r="JFV66" s="11"/>
      <c r="JFW66" s="11"/>
      <c r="JFX66" s="11"/>
      <c r="JFY66" s="11"/>
      <c r="JFZ66" s="11"/>
      <c r="JGA66" s="11"/>
      <c r="JGB66" s="11"/>
      <c r="JGC66" s="11"/>
      <c r="JGD66" s="11"/>
      <c r="JGE66" s="11"/>
      <c r="JGF66" s="11"/>
      <c r="JGG66" s="11"/>
      <c r="JGH66" s="11"/>
      <c r="JGI66" s="11"/>
      <c r="JGJ66" s="11"/>
      <c r="JGK66" s="11"/>
      <c r="JGL66" s="11"/>
      <c r="JGM66" s="11"/>
      <c r="JGN66" s="11"/>
      <c r="JGO66" s="11"/>
      <c r="JGP66" s="11"/>
      <c r="JGQ66" s="11"/>
      <c r="JGR66" s="11"/>
      <c r="JGS66" s="11"/>
      <c r="JGT66" s="11"/>
      <c r="JGU66" s="11"/>
      <c r="JGV66" s="11"/>
      <c r="JGW66" s="11"/>
      <c r="JGX66" s="11"/>
      <c r="JGY66" s="11"/>
      <c r="JGZ66" s="11"/>
      <c r="JHA66" s="11"/>
      <c r="JHB66" s="11"/>
      <c r="JHC66" s="11"/>
      <c r="JHD66" s="11"/>
      <c r="JHE66" s="11"/>
      <c r="JHF66" s="11"/>
      <c r="JHG66" s="11"/>
      <c r="JHH66" s="11"/>
      <c r="JHI66" s="11"/>
      <c r="JHJ66" s="11"/>
      <c r="JHK66" s="11"/>
      <c r="JHL66" s="11"/>
      <c r="JHM66" s="11"/>
      <c r="JHN66" s="11"/>
      <c r="JHO66" s="11"/>
      <c r="JHP66" s="11"/>
      <c r="JHQ66" s="11"/>
      <c r="JHR66" s="11"/>
      <c r="JHS66" s="11"/>
      <c r="JHT66" s="11"/>
      <c r="JHU66" s="11"/>
      <c r="JHV66" s="11"/>
      <c r="JHW66" s="11"/>
      <c r="JHX66" s="11"/>
      <c r="JHY66" s="11"/>
      <c r="JHZ66" s="11"/>
      <c r="JIA66" s="11"/>
      <c r="JIB66" s="11"/>
      <c r="JIC66" s="11"/>
      <c r="JID66" s="11"/>
      <c r="JIE66" s="11"/>
      <c r="JIF66" s="11"/>
      <c r="JIG66" s="11"/>
      <c r="JIH66" s="11"/>
      <c r="JII66" s="11"/>
      <c r="JIJ66" s="11"/>
      <c r="JIK66" s="11"/>
      <c r="JIL66" s="11"/>
      <c r="JIM66" s="11"/>
      <c r="JIN66" s="11"/>
      <c r="JIO66" s="11"/>
      <c r="JIP66" s="11"/>
      <c r="JIQ66" s="11"/>
      <c r="JIR66" s="11"/>
      <c r="JIS66" s="11"/>
      <c r="JIT66" s="11"/>
      <c r="JIU66" s="11"/>
      <c r="JIV66" s="11"/>
      <c r="JIW66" s="11"/>
      <c r="JIX66" s="11"/>
      <c r="JIY66" s="11"/>
      <c r="JIZ66" s="11"/>
      <c r="JJA66" s="11"/>
      <c r="JJB66" s="11"/>
      <c r="JJC66" s="11"/>
      <c r="JJD66" s="11"/>
      <c r="JJE66" s="11"/>
      <c r="JJF66" s="11"/>
      <c r="JJG66" s="11"/>
      <c r="JJH66" s="11"/>
      <c r="JJI66" s="11"/>
      <c r="JJJ66" s="11"/>
      <c r="JJK66" s="11"/>
      <c r="JJL66" s="11"/>
      <c r="JJM66" s="11"/>
      <c r="JJN66" s="11"/>
      <c r="JJO66" s="11"/>
      <c r="JJP66" s="11"/>
      <c r="JJQ66" s="11"/>
      <c r="JJR66" s="11"/>
      <c r="JJS66" s="11"/>
      <c r="JJT66" s="11"/>
      <c r="JJU66" s="11"/>
      <c r="JJV66" s="11"/>
      <c r="JJW66" s="11"/>
      <c r="JJX66" s="11"/>
      <c r="JJY66" s="11"/>
      <c r="JJZ66" s="11"/>
      <c r="JKA66" s="11"/>
      <c r="JKB66" s="11"/>
      <c r="JKC66" s="11"/>
      <c r="JKD66" s="11"/>
      <c r="JKE66" s="11"/>
      <c r="JKF66" s="11"/>
      <c r="JKG66" s="11"/>
      <c r="JKH66" s="11"/>
      <c r="JKI66" s="11"/>
      <c r="JKJ66" s="11"/>
      <c r="JKK66" s="11"/>
      <c r="JKL66" s="11"/>
      <c r="JKM66" s="11"/>
      <c r="JKN66" s="11"/>
      <c r="JKO66" s="11"/>
      <c r="JKP66" s="11"/>
      <c r="JKQ66" s="11"/>
      <c r="JKR66" s="11"/>
      <c r="JKS66" s="11"/>
      <c r="JKT66" s="11"/>
      <c r="JKU66" s="11"/>
      <c r="JKV66" s="11"/>
      <c r="JKW66" s="11"/>
      <c r="JKX66" s="11"/>
      <c r="JKY66" s="11"/>
      <c r="JKZ66" s="11"/>
      <c r="JLA66" s="11"/>
      <c r="JLB66" s="11"/>
      <c r="JLC66" s="11"/>
      <c r="JLD66" s="11"/>
      <c r="JLE66" s="11"/>
      <c r="JLF66" s="11"/>
      <c r="JLG66" s="11"/>
      <c r="JLH66" s="11"/>
      <c r="JLI66" s="11"/>
      <c r="JLJ66" s="11"/>
      <c r="JLK66" s="11"/>
      <c r="JLL66" s="11"/>
      <c r="JLM66" s="11"/>
      <c r="JLN66" s="11"/>
      <c r="JLO66" s="11"/>
      <c r="JLP66" s="11"/>
      <c r="JLQ66" s="11"/>
      <c r="JLR66" s="11"/>
      <c r="JLS66" s="11"/>
      <c r="JLT66" s="11"/>
      <c r="JLU66" s="11"/>
      <c r="JLV66" s="11"/>
      <c r="JLW66" s="11"/>
      <c r="JLX66" s="11"/>
      <c r="JLY66" s="11"/>
      <c r="JLZ66" s="11"/>
      <c r="JMA66" s="11"/>
      <c r="JMB66" s="11"/>
      <c r="JMC66" s="11"/>
      <c r="JMD66" s="11"/>
      <c r="JME66" s="11"/>
      <c r="JMF66" s="11"/>
      <c r="JMG66" s="11"/>
      <c r="JMH66" s="11"/>
      <c r="JMI66" s="11"/>
      <c r="JMJ66" s="11"/>
      <c r="JMK66" s="11"/>
      <c r="JML66" s="11"/>
      <c r="JMM66" s="11"/>
      <c r="JMN66" s="11"/>
      <c r="JMO66" s="11"/>
      <c r="JMP66" s="11"/>
      <c r="JMQ66" s="11"/>
      <c r="JMR66" s="11"/>
      <c r="JMS66" s="11"/>
      <c r="JMT66" s="11"/>
      <c r="JMU66" s="11"/>
      <c r="JMV66" s="11"/>
      <c r="JMW66" s="11"/>
      <c r="JMX66" s="11"/>
      <c r="JMY66" s="11"/>
      <c r="JMZ66" s="11"/>
      <c r="JNA66" s="11"/>
      <c r="JNB66" s="11"/>
      <c r="JNC66" s="11"/>
      <c r="JND66" s="11"/>
      <c r="JNE66" s="11"/>
      <c r="JNF66" s="11"/>
      <c r="JNG66" s="11"/>
      <c r="JNH66" s="11"/>
      <c r="JNI66" s="11"/>
      <c r="JNJ66" s="11"/>
      <c r="JNK66" s="11"/>
      <c r="JNL66" s="11"/>
      <c r="JNM66" s="11"/>
      <c r="JNN66" s="11"/>
      <c r="JNO66" s="11"/>
      <c r="JNP66" s="11"/>
      <c r="JNQ66" s="11"/>
      <c r="JNR66" s="11"/>
      <c r="JNS66" s="11"/>
      <c r="JNT66" s="11"/>
      <c r="JNU66" s="11"/>
      <c r="JNV66" s="11"/>
      <c r="JNW66" s="11"/>
      <c r="JNX66" s="11"/>
      <c r="JNY66" s="11"/>
      <c r="JNZ66" s="11"/>
      <c r="JOA66" s="11"/>
      <c r="JOB66" s="11"/>
      <c r="JOC66" s="11"/>
      <c r="JOD66" s="11"/>
      <c r="JOE66" s="11"/>
      <c r="JOF66" s="11"/>
      <c r="JOG66" s="11"/>
      <c r="JOH66" s="11"/>
      <c r="JOI66" s="11"/>
      <c r="JOJ66" s="11"/>
      <c r="JOK66" s="11"/>
      <c r="JOL66" s="11"/>
      <c r="JOM66" s="11"/>
      <c r="JON66" s="11"/>
      <c r="JOO66" s="11"/>
      <c r="JOP66" s="11"/>
      <c r="JOQ66" s="11"/>
      <c r="JOR66" s="11"/>
      <c r="JOS66" s="11"/>
      <c r="JOT66" s="11"/>
      <c r="JOU66" s="11"/>
      <c r="JOV66" s="11"/>
      <c r="JOW66" s="11"/>
      <c r="JOX66" s="11"/>
      <c r="JOY66" s="11"/>
      <c r="JOZ66" s="11"/>
      <c r="JPA66" s="11"/>
      <c r="JPB66" s="11"/>
      <c r="JPC66" s="11"/>
      <c r="JPD66" s="11"/>
      <c r="JPE66" s="11"/>
      <c r="JPF66" s="11"/>
      <c r="JPG66" s="11"/>
      <c r="JPH66" s="11"/>
      <c r="JPI66" s="11"/>
      <c r="JPJ66" s="11"/>
      <c r="JPK66" s="11"/>
      <c r="JPL66" s="11"/>
      <c r="JPM66" s="11"/>
      <c r="JPN66" s="11"/>
      <c r="JPO66" s="11"/>
      <c r="JPP66" s="11"/>
      <c r="JPQ66" s="11"/>
      <c r="JPR66" s="11"/>
      <c r="JPS66" s="11"/>
      <c r="JPT66" s="11"/>
      <c r="JPU66" s="11"/>
      <c r="JPV66" s="11"/>
      <c r="JPW66" s="11"/>
      <c r="JPX66" s="11"/>
      <c r="JPY66" s="11"/>
      <c r="JPZ66" s="11"/>
      <c r="JQA66" s="11"/>
      <c r="JQB66" s="11"/>
      <c r="JQC66" s="11"/>
      <c r="JQD66" s="11"/>
      <c r="JQE66" s="11"/>
      <c r="JQF66" s="11"/>
      <c r="JQG66" s="11"/>
      <c r="JQH66" s="11"/>
      <c r="JQI66" s="11"/>
      <c r="JQJ66" s="11"/>
      <c r="JQK66" s="11"/>
      <c r="JQL66" s="11"/>
      <c r="JQM66" s="11"/>
      <c r="JQN66" s="11"/>
      <c r="JQO66" s="11"/>
      <c r="JQP66" s="11"/>
      <c r="JQQ66" s="11"/>
      <c r="JQR66" s="11"/>
      <c r="JQS66" s="11"/>
      <c r="JQT66" s="11"/>
      <c r="JQU66" s="11"/>
      <c r="JQV66" s="11"/>
      <c r="JQW66" s="11"/>
      <c r="JQX66" s="11"/>
      <c r="JQY66" s="11"/>
      <c r="JQZ66" s="11"/>
      <c r="JRA66" s="11"/>
      <c r="JRB66" s="11"/>
      <c r="JRC66" s="11"/>
      <c r="JRD66" s="11"/>
      <c r="JRE66" s="11"/>
      <c r="JRF66" s="11"/>
      <c r="JRG66" s="11"/>
      <c r="JRH66" s="11"/>
      <c r="JRI66" s="11"/>
      <c r="JRJ66" s="11"/>
      <c r="JRK66" s="11"/>
      <c r="JRL66" s="11"/>
      <c r="JRM66" s="11"/>
      <c r="JRN66" s="11"/>
      <c r="JRO66" s="11"/>
      <c r="JRP66" s="11"/>
      <c r="JRQ66" s="11"/>
      <c r="JRR66" s="11"/>
      <c r="JRS66" s="11"/>
      <c r="JRT66" s="11"/>
      <c r="JRU66" s="11"/>
      <c r="JRV66" s="11"/>
      <c r="JRW66" s="11"/>
      <c r="JRX66" s="11"/>
      <c r="JRY66" s="11"/>
      <c r="JRZ66" s="11"/>
      <c r="JSA66" s="11"/>
      <c r="JSB66" s="11"/>
      <c r="JSC66" s="11"/>
      <c r="JSD66" s="11"/>
      <c r="JSE66" s="11"/>
      <c r="JSF66" s="11"/>
      <c r="JSG66" s="11"/>
      <c r="JSH66" s="11"/>
      <c r="JSI66" s="11"/>
      <c r="JSJ66" s="11"/>
      <c r="JSK66" s="11"/>
      <c r="JSL66" s="11"/>
      <c r="JSM66" s="11"/>
      <c r="JSN66" s="11"/>
      <c r="JSO66" s="11"/>
      <c r="JSP66" s="11"/>
      <c r="JSQ66" s="11"/>
      <c r="JSR66" s="11"/>
      <c r="JSS66" s="11"/>
      <c r="JST66" s="11"/>
      <c r="JSU66" s="11"/>
      <c r="JSV66" s="11"/>
      <c r="JSW66" s="11"/>
      <c r="JSX66" s="11"/>
      <c r="JSY66" s="11"/>
      <c r="JSZ66" s="11"/>
      <c r="JTA66" s="11"/>
      <c r="JTB66" s="11"/>
      <c r="JTC66" s="11"/>
      <c r="JTD66" s="11"/>
      <c r="JTE66" s="11"/>
      <c r="JTF66" s="11"/>
      <c r="JTG66" s="11"/>
      <c r="JTH66" s="11"/>
      <c r="JTI66" s="11"/>
      <c r="JTJ66" s="11"/>
      <c r="JTK66" s="11"/>
      <c r="JTL66" s="11"/>
      <c r="JTM66" s="11"/>
      <c r="JTN66" s="11"/>
      <c r="JTO66" s="11"/>
      <c r="JTP66" s="11"/>
      <c r="JTQ66" s="11"/>
      <c r="JTR66" s="11"/>
      <c r="JTS66" s="11"/>
      <c r="JTT66" s="11"/>
      <c r="JTU66" s="11"/>
      <c r="JTV66" s="11"/>
      <c r="JTW66" s="11"/>
      <c r="JTX66" s="11"/>
      <c r="JTY66" s="11"/>
      <c r="JTZ66" s="11"/>
      <c r="JUA66" s="11"/>
      <c r="JUB66" s="11"/>
      <c r="JUC66" s="11"/>
      <c r="JUD66" s="11"/>
      <c r="JUE66" s="11"/>
      <c r="JUF66" s="11"/>
      <c r="JUG66" s="11"/>
      <c r="JUH66" s="11"/>
      <c r="JUI66" s="11"/>
      <c r="JUJ66" s="11"/>
      <c r="JUK66" s="11"/>
      <c r="JUL66" s="11"/>
      <c r="JUM66" s="11"/>
      <c r="JUN66" s="11"/>
      <c r="JUO66" s="11"/>
      <c r="JUP66" s="11"/>
      <c r="JUQ66" s="11"/>
      <c r="JUR66" s="11"/>
      <c r="JUS66" s="11"/>
      <c r="JUT66" s="11"/>
      <c r="JUU66" s="11"/>
      <c r="JUV66" s="11"/>
      <c r="JUW66" s="11"/>
      <c r="JUX66" s="11"/>
      <c r="JUY66" s="11"/>
      <c r="JUZ66" s="11"/>
      <c r="JVA66" s="11"/>
      <c r="JVB66" s="11"/>
      <c r="JVC66" s="11"/>
      <c r="JVD66" s="11"/>
      <c r="JVE66" s="11"/>
      <c r="JVF66" s="11"/>
      <c r="JVG66" s="11"/>
      <c r="JVH66" s="11"/>
      <c r="JVI66" s="11"/>
      <c r="JVJ66" s="11"/>
      <c r="JVK66" s="11"/>
      <c r="JVL66" s="11"/>
      <c r="JVM66" s="11"/>
      <c r="JVN66" s="11"/>
      <c r="JVO66" s="11"/>
      <c r="JVP66" s="11"/>
      <c r="JVQ66" s="11"/>
      <c r="JVR66" s="11"/>
      <c r="JVS66" s="11"/>
      <c r="JVT66" s="11"/>
      <c r="JVU66" s="11"/>
      <c r="JVV66" s="11"/>
      <c r="JVW66" s="11"/>
      <c r="JVX66" s="11"/>
      <c r="JVY66" s="11"/>
      <c r="JVZ66" s="11"/>
      <c r="JWA66" s="11"/>
      <c r="JWB66" s="11"/>
      <c r="JWC66" s="11"/>
      <c r="JWD66" s="11"/>
      <c r="JWE66" s="11"/>
      <c r="JWF66" s="11"/>
      <c r="JWG66" s="11"/>
      <c r="JWH66" s="11"/>
      <c r="JWI66" s="11"/>
      <c r="JWJ66" s="11"/>
      <c r="JWK66" s="11"/>
      <c r="JWL66" s="11"/>
      <c r="JWM66" s="11"/>
      <c r="JWN66" s="11"/>
      <c r="JWO66" s="11"/>
      <c r="JWP66" s="11"/>
      <c r="JWQ66" s="11"/>
      <c r="JWR66" s="11"/>
      <c r="JWS66" s="11"/>
      <c r="JWT66" s="11"/>
      <c r="JWU66" s="11"/>
      <c r="JWV66" s="11"/>
      <c r="JWW66" s="11"/>
      <c r="JWX66" s="11"/>
      <c r="JWY66" s="11"/>
      <c r="JWZ66" s="11"/>
      <c r="JXA66" s="11"/>
      <c r="JXB66" s="11"/>
      <c r="JXC66" s="11"/>
      <c r="JXD66" s="11"/>
      <c r="JXE66" s="11"/>
      <c r="JXF66" s="11"/>
      <c r="JXG66" s="11"/>
      <c r="JXH66" s="11"/>
      <c r="JXI66" s="11"/>
      <c r="JXJ66" s="11"/>
      <c r="JXK66" s="11"/>
      <c r="JXL66" s="11"/>
      <c r="JXM66" s="11"/>
      <c r="JXN66" s="11"/>
      <c r="JXO66" s="11"/>
      <c r="JXP66" s="11"/>
      <c r="JXQ66" s="11"/>
      <c r="JXR66" s="11"/>
      <c r="JXS66" s="11"/>
      <c r="JXT66" s="11"/>
      <c r="JXU66" s="11"/>
      <c r="JXV66" s="11"/>
      <c r="JXW66" s="11"/>
      <c r="JXX66" s="11"/>
      <c r="JXY66" s="11"/>
      <c r="JXZ66" s="11"/>
      <c r="JYA66" s="11"/>
      <c r="JYB66" s="11"/>
      <c r="JYC66" s="11"/>
      <c r="JYD66" s="11"/>
      <c r="JYE66" s="11"/>
      <c r="JYF66" s="11"/>
      <c r="JYG66" s="11"/>
      <c r="JYH66" s="11"/>
      <c r="JYI66" s="11"/>
      <c r="JYJ66" s="11"/>
      <c r="JYK66" s="11"/>
      <c r="JYL66" s="11"/>
      <c r="JYM66" s="11"/>
      <c r="JYN66" s="11"/>
      <c r="JYO66" s="11"/>
      <c r="JYP66" s="11"/>
      <c r="JYQ66" s="11"/>
      <c r="JYR66" s="11"/>
      <c r="JYS66" s="11"/>
      <c r="JYT66" s="11"/>
      <c r="JYU66" s="11"/>
      <c r="JYV66" s="11"/>
      <c r="JYW66" s="11"/>
      <c r="JYX66" s="11"/>
      <c r="JYY66" s="11"/>
      <c r="JYZ66" s="11"/>
      <c r="JZA66" s="11"/>
      <c r="JZB66" s="11"/>
      <c r="JZC66" s="11"/>
      <c r="JZD66" s="11"/>
      <c r="JZE66" s="11"/>
      <c r="JZF66" s="11"/>
      <c r="JZG66" s="11"/>
      <c r="JZH66" s="11"/>
      <c r="JZI66" s="11"/>
      <c r="JZJ66" s="11"/>
      <c r="JZK66" s="11"/>
      <c r="JZL66" s="11"/>
      <c r="JZM66" s="11"/>
      <c r="JZN66" s="11"/>
      <c r="JZO66" s="11"/>
      <c r="JZP66" s="11"/>
      <c r="JZQ66" s="11"/>
      <c r="JZR66" s="11"/>
      <c r="JZS66" s="11"/>
      <c r="JZT66" s="11"/>
      <c r="JZU66" s="11"/>
      <c r="JZV66" s="11"/>
      <c r="JZW66" s="11"/>
      <c r="JZX66" s="11"/>
      <c r="JZY66" s="11"/>
      <c r="JZZ66" s="11"/>
      <c r="KAA66" s="11"/>
      <c r="KAB66" s="11"/>
      <c r="KAC66" s="11"/>
      <c r="KAD66" s="11"/>
      <c r="KAE66" s="11"/>
      <c r="KAF66" s="11"/>
      <c r="KAG66" s="11"/>
      <c r="KAH66" s="11"/>
      <c r="KAI66" s="11"/>
      <c r="KAJ66" s="11"/>
      <c r="KAK66" s="11"/>
      <c r="KAL66" s="11"/>
      <c r="KAM66" s="11"/>
      <c r="KAN66" s="11"/>
      <c r="KAO66" s="11"/>
      <c r="KAP66" s="11"/>
      <c r="KAQ66" s="11"/>
      <c r="KAR66" s="11"/>
      <c r="KAS66" s="11"/>
      <c r="KAT66" s="11"/>
      <c r="KAU66" s="11"/>
      <c r="KAV66" s="11"/>
      <c r="KAW66" s="11"/>
      <c r="KAX66" s="11"/>
      <c r="KAY66" s="11"/>
      <c r="KAZ66" s="11"/>
      <c r="KBA66" s="11"/>
      <c r="KBB66" s="11"/>
      <c r="KBC66" s="11"/>
      <c r="KBD66" s="11"/>
      <c r="KBE66" s="11"/>
      <c r="KBF66" s="11"/>
      <c r="KBG66" s="11"/>
      <c r="KBH66" s="11"/>
      <c r="KBI66" s="11"/>
      <c r="KBJ66" s="11"/>
      <c r="KBK66" s="11"/>
      <c r="KBL66" s="11"/>
      <c r="KBM66" s="11"/>
      <c r="KBN66" s="11"/>
      <c r="KBO66" s="11"/>
      <c r="KBP66" s="11"/>
      <c r="KBQ66" s="11"/>
      <c r="KBR66" s="11"/>
      <c r="KBS66" s="11"/>
      <c r="KBT66" s="11"/>
      <c r="KBU66" s="11"/>
      <c r="KBV66" s="11"/>
      <c r="KBW66" s="11"/>
      <c r="KBX66" s="11"/>
      <c r="KBY66" s="11"/>
      <c r="KBZ66" s="11"/>
      <c r="KCA66" s="11"/>
      <c r="KCB66" s="11"/>
      <c r="KCC66" s="11"/>
      <c r="KCD66" s="11"/>
      <c r="KCE66" s="11"/>
      <c r="KCF66" s="11"/>
      <c r="KCG66" s="11"/>
      <c r="KCH66" s="11"/>
      <c r="KCI66" s="11"/>
      <c r="KCJ66" s="11"/>
      <c r="KCK66" s="11"/>
      <c r="KCL66" s="11"/>
      <c r="KCM66" s="11"/>
      <c r="KCN66" s="11"/>
      <c r="KCO66" s="11"/>
      <c r="KCP66" s="11"/>
      <c r="KCQ66" s="11"/>
      <c r="KCR66" s="11"/>
      <c r="KCS66" s="11"/>
      <c r="KCT66" s="11"/>
      <c r="KCU66" s="11"/>
      <c r="KCV66" s="11"/>
      <c r="KCW66" s="11"/>
      <c r="KCX66" s="11"/>
      <c r="KCY66" s="11"/>
      <c r="KCZ66" s="11"/>
      <c r="KDA66" s="11"/>
      <c r="KDB66" s="11"/>
      <c r="KDC66" s="11"/>
      <c r="KDD66" s="11"/>
      <c r="KDE66" s="11"/>
      <c r="KDF66" s="11"/>
      <c r="KDG66" s="11"/>
      <c r="KDH66" s="11"/>
      <c r="KDI66" s="11"/>
      <c r="KDJ66" s="11"/>
      <c r="KDK66" s="11"/>
      <c r="KDL66" s="11"/>
      <c r="KDM66" s="11"/>
      <c r="KDN66" s="11"/>
      <c r="KDO66" s="11"/>
      <c r="KDP66" s="11"/>
      <c r="KDQ66" s="11"/>
      <c r="KDR66" s="11"/>
      <c r="KDS66" s="11"/>
      <c r="KDT66" s="11"/>
      <c r="KDU66" s="11"/>
      <c r="KDV66" s="11"/>
      <c r="KDW66" s="11"/>
      <c r="KDX66" s="11"/>
      <c r="KDY66" s="11"/>
      <c r="KDZ66" s="11"/>
      <c r="KEA66" s="11"/>
      <c r="KEB66" s="11"/>
      <c r="KEC66" s="11"/>
      <c r="KED66" s="11"/>
      <c r="KEE66" s="11"/>
      <c r="KEF66" s="11"/>
      <c r="KEG66" s="11"/>
      <c r="KEH66" s="11"/>
      <c r="KEI66" s="11"/>
      <c r="KEJ66" s="11"/>
      <c r="KEK66" s="11"/>
      <c r="KEL66" s="11"/>
      <c r="KEM66" s="11"/>
      <c r="KEN66" s="11"/>
      <c r="KEO66" s="11"/>
      <c r="KEP66" s="11"/>
      <c r="KEQ66" s="11"/>
      <c r="KER66" s="11"/>
      <c r="KES66" s="11"/>
      <c r="KET66" s="11"/>
      <c r="KEU66" s="11"/>
      <c r="KEV66" s="11"/>
      <c r="KEW66" s="11"/>
      <c r="KEX66" s="11"/>
      <c r="KEY66" s="11"/>
      <c r="KEZ66" s="11"/>
      <c r="KFA66" s="11"/>
      <c r="KFB66" s="11"/>
      <c r="KFC66" s="11"/>
      <c r="KFD66" s="11"/>
      <c r="KFE66" s="11"/>
      <c r="KFF66" s="11"/>
      <c r="KFG66" s="11"/>
      <c r="KFH66" s="11"/>
      <c r="KFI66" s="11"/>
      <c r="KFJ66" s="11"/>
      <c r="KFK66" s="11"/>
      <c r="KFL66" s="11"/>
      <c r="KFM66" s="11"/>
      <c r="KFN66" s="11"/>
      <c r="KFO66" s="11"/>
      <c r="KFP66" s="11"/>
      <c r="KFQ66" s="11"/>
      <c r="KFR66" s="11"/>
      <c r="KFS66" s="11"/>
      <c r="KFT66" s="11"/>
      <c r="KFU66" s="11"/>
      <c r="KFV66" s="11"/>
      <c r="KFW66" s="11"/>
      <c r="KFX66" s="11"/>
      <c r="KFY66" s="11"/>
      <c r="KFZ66" s="11"/>
      <c r="KGA66" s="11"/>
      <c r="KGB66" s="11"/>
      <c r="KGC66" s="11"/>
      <c r="KGD66" s="11"/>
      <c r="KGE66" s="11"/>
      <c r="KGF66" s="11"/>
      <c r="KGG66" s="11"/>
      <c r="KGH66" s="11"/>
      <c r="KGI66" s="11"/>
      <c r="KGJ66" s="11"/>
      <c r="KGK66" s="11"/>
      <c r="KGL66" s="11"/>
      <c r="KGM66" s="11"/>
      <c r="KGN66" s="11"/>
      <c r="KGO66" s="11"/>
      <c r="KGP66" s="11"/>
      <c r="KGQ66" s="11"/>
      <c r="KGR66" s="11"/>
      <c r="KGS66" s="11"/>
      <c r="KGT66" s="11"/>
      <c r="KGU66" s="11"/>
      <c r="KGV66" s="11"/>
      <c r="KGW66" s="11"/>
      <c r="KGX66" s="11"/>
      <c r="KGY66" s="11"/>
      <c r="KGZ66" s="11"/>
      <c r="KHA66" s="11"/>
      <c r="KHB66" s="11"/>
      <c r="KHC66" s="11"/>
      <c r="KHD66" s="11"/>
      <c r="KHE66" s="11"/>
      <c r="KHF66" s="11"/>
      <c r="KHG66" s="11"/>
      <c r="KHH66" s="11"/>
      <c r="KHI66" s="11"/>
      <c r="KHJ66" s="11"/>
      <c r="KHK66" s="11"/>
      <c r="KHL66" s="11"/>
      <c r="KHM66" s="11"/>
      <c r="KHN66" s="11"/>
      <c r="KHO66" s="11"/>
      <c r="KHP66" s="11"/>
      <c r="KHQ66" s="11"/>
      <c r="KHR66" s="11"/>
      <c r="KHS66" s="11"/>
      <c r="KHT66" s="11"/>
      <c r="KHU66" s="11"/>
      <c r="KHV66" s="11"/>
      <c r="KHW66" s="11"/>
      <c r="KHX66" s="11"/>
      <c r="KHY66" s="11"/>
      <c r="KHZ66" s="11"/>
      <c r="KIA66" s="11"/>
      <c r="KIB66" s="11"/>
      <c r="KIC66" s="11"/>
      <c r="KID66" s="11"/>
      <c r="KIE66" s="11"/>
      <c r="KIF66" s="11"/>
      <c r="KIG66" s="11"/>
      <c r="KIH66" s="11"/>
      <c r="KII66" s="11"/>
      <c r="KIJ66" s="11"/>
      <c r="KIK66" s="11"/>
      <c r="KIL66" s="11"/>
      <c r="KIM66" s="11"/>
      <c r="KIN66" s="11"/>
      <c r="KIO66" s="11"/>
      <c r="KIP66" s="11"/>
      <c r="KIQ66" s="11"/>
      <c r="KIR66" s="11"/>
      <c r="KIS66" s="11"/>
      <c r="KIT66" s="11"/>
      <c r="KIU66" s="11"/>
      <c r="KIV66" s="11"/>
      <c r="KIW66" s="11"/>
      <c r="KIX66" s="11"/>
      <c r="KIY66" s="11"/>
      <c r="KIZ66" s="11"/>
      <c r="KJA66" s="11"/>
      <c r="KJB66" s="11"/>
      <c r="KJC66" s="11"/>
      <c r="KJD66" s="11"/>
      <c r="KJE66" s="11"/>
      <c r="KJF66" s="11"/>
      <c r="KJG66" s="11"/>
      <c r="KJH66" s="11"/>
      <c r="KJI66" s="11"/>
      <c r="KJJ66" s="11"/>
      <c r="KJK66" s="11"/>
      <c r="KJL66" s="11"/>
      <c r="KJM66" s="11"/>
      <c r="KJN66" s="11"/>
      <c r="KJO66" s="11"/>
      <c r="KJP66" s="11"/>
      <c r="KJQ66" s="11"/>
      <c r="KJR66" s="11"/>
      <c r="KJS66" s="11"/>
      <c r="KJT66" s="11"/>
      <c r="KJU66" s="11"/>
      <c r="KJV66" s="11"/>
      <c r="KJW66" s="11"/>
      <c r="KJX66" s="11"/>
      <c r="KJY66" s="11"/>
      <c r="KJZ66" s="11"/>
      <c r="KKA66" s="11"/>
      <c r="KKB66" s="11"/>
      <c r="KKC66" s="11"/>
      <c r="KKD66" s="11"/>
      <c r="KKE66" s="11"/>
      <c r="KKF66" s="11"/>
      <c r="KKG66" s="11"/>
      <c r="KKH66" s="11"/>
      <c r="KKI66" s="11"/>
      <c r="KKJ66" s="11"/>
      <c r="KKK66" s="11"/>
      <c r="KKL66" s="11"/>
      <c r="KKM66" s="11"/>
      <c r="KKN66" s="11"/>
      <c r="KKO66" s="11"/>
      <c r="KKP66" s="11"/>
      <c r="KKQ66" s="11"/>
      <c r="KKR66" s="11"/>
      <c r="KKS66" s="11"/>
      <c r="KKT66" s="11"/>
      <c r="KKU66" s="11"/>
      <c r="KKV66" s="11"/>
      <c r="KKW66" s="11"/>
      <c r="KKX66" s="11"/>
      <c r="KKY66" s="11"/>
      <c r="KKZ66" s="11"/>
      <c r="KLA66" s="11"/>
      <c r="KLB66" s="11"/>
      <c r="KLC66" s="11"/>
      <c r="KLD66" s="11"/>
      <c r="KLE66" s="11"/>
      <c r="KLF66" s="11"/>
      <c r="KLG66" s="11"/>
      <c r="KLH66" s="11"/>
      <c r="KLI66" s="11"/>
      <c r="KLJ66" s="11"/>
      <c r="KLK66" s="11"/>
      <c r="KLL66" s="11"/>
      <c r="KLM66" s="11"/>
      <c r="KLN66" s="11"/>
      <c r="KLO66" s="11"/>
      <c r="KLP66" s="11"/>
      <c r="KLQ66" s="11"/>
      <c r="KLR66" s="11"/>
      <c r="KLS66" s="11"/>
      <c r="KLT66" s="11"/>
      <c r="KLU66" s="11"/>
      <c r="KLV66" s="11"/>
      <c r="KLW66" s="11"/>
      <c r="KLX66" s="11"/>
      <c r="KLY66" s="11"/>
      <c r="KLZ66" s="11"/>
      <c r="KMA66" s="11"/>
      <c r="KMB66" s="11"/>
      <c r="KMC66" s="11"/>
      <c r="KMD66" s="11"/>
      <c r="KME66" s="11"/>
      <c r="KMF66" s="11"/>
      <c r="KMG66" s="11"/>
      <c r="KMH66" s="11"/>
      <c r="KMI66" s="11"/>
      <c r="KMJ66" s="11"/>
      <c r="KMK66" s="11"/>
      <c r="KML66" s="11"/>
      <c r="KMM66" s="11"/>
      <c r="KMN66" s="11"/>
      <c r="KMO66" s="11"/>
      <c r="KMP66" s="11"/>
      <c r="KMQ66" s="11"/>
      <c r="KMR66" s="11"/>
      <c r="KMS66" s="11"/>
      <c r="KMT66" s="11"/>
      <c r="KMU66" s="11"/>
      <c r="KMV66" s="11"/>
      <c r="KMW66" s="11"/>
      <c r="KMX66" s="11"/>
      <c r="KMY66" s="11"/>
      <c r="KMZ66" s="11"/>
      <c r="KNA66" s="11"/>
      <c r="KNB66" s="11"/>
      <c r="KNC66" s="11"/>
      <c r="KND66" s="11"/>
      <c r="KNE66" s="11"/>
      <c r="KNF66" s="11"/>
      <c r="KNG66" s="11"/>
      <c r="KNH66" s="11"/>
      <c r="KNI66" s="11"/>
      <c r="KNJ66" s="11"/>
      <c r="KNK66" s="11"/>
      <c r="KNL66" s="11"/>
      <c r="KNM66" s="11"/>
      <c r="KNN66" s="11"/>
      <c r="KNO66" s="11"/>
      <c r="KNP66" s="11"/>
      <c r="KNQ66" s="11"/>
      <c r="KNR66" s="11"/>
      <c r="KNS66" s="11"/>
      <c r="KNT66" s="11"/>
      <c r="KNU66" s="11"/>
      <c r="KNV66" s="11"/>
      <c r="KNW66" s="11"/>
      <c r="KNX66" s="11"/>
      <c r="KNY66" s="11"/>
      <c r="KNZ66" s="11"/>
      <c r="KOA66" s="11"/>
      <c r="KOB66" s="11"/>
      <c r="KOC66" s="11"/>
      <c r="KOD66" s="11"/>
      <c r="KOE66" s="11"/>
      <c r="KOF66" s="11"/>
      <c r="KOG66" s="11"/>
      <c r="KOH66" s="11"/>
      <c r="KOI66" s="11"/>
      <c r="KOJ66" s="11"/>
      <c r="KOK66" s="11"/>
      <c r="KOL66" s="11"/>
      <c r="KOM66" s="11"/>
      <c r="KON66" s="11"/>
      <c r="KOO66" s="11"/>
      <c r="KOP66" s="11"/>
      <c r="KOQ66" s="11"/>
      <c r="KOR66" s="11"/>
      <c r="KOS66" s="11"/>
      <c r="KOT66" s="11"/>
      <c r="KOU66" s="11"/>
      <c r="KOV66" s="11"/>
      <c r="KOW66" s="11"/>
      <c r="KOX66" s="11"/>
      <c r="KOY66" s="11"/>
      <c r="KOZ66" s="11"/>
      <c r="KPA66" s="11"/>
      <c r="KPB66" s="11"/>
      <c r="KPC66" s="11"/>
      <c r="KPD66" s="11"/>
      <c r="KPE66" s="11"/>
      <c r="KPF66" s="11"/>
      <c r="KPG66" s="11"/>
      <c r="KPH66" s="11"/>
      <c r="KPI66" s="11"/>
      <c r="KPJ66" s="11"/>
      <c r="KPK66" s="11"/>
      <c r="KPL66" s="11"/>
      <c r="KPM66" s="11"/>
      <c r="KPN66" s="11"/>
      <c r="KPO66" s="11"/>
      <c r="KPP66" s="11"/>
      <c r="KPQ66" s="11"/>
      <c r="KPR66" s="11"/>
      <c r="KPS66" s="11"/>
      <c r="KPT66" s="11"/>
      <c r="KPU66" s="11"/>
      <c r="KPV66" s="11"/>
      <c r="KPW66" s="11"/>
      <c r="KPX66" s="11"/>
      <c r="KPY66" s="11"/>
      <c r="KPZ66" s="11"/>
      <c r="KQA66" s="11"/>
      <c r="KQB66" s="11"/>
      <c r="KQC66" s="11"/>
      <c r="KQD66" s="11"/>
      <c r="KQE66" s="11"/>
      <c r="KQF66" s="11"/>
      <c r="KQG66" s="11"/>
      <c r="KQH66" s="11"/>
      <c r="KQI66" s="11"/>
      <c r="KQJ66" s="11"/>
      <c r="KQK66" s="11"/>
      <c r="KQL66" s="11"/>
      <c r="KQM66" s="11"/>
      <c r="KQN66" s="11"/>
      <c r="KQO66" s="11"/>
      <c r="KQP66" s="11"/>
      <c r="KQQ66" s="11"/>
      <c r="KQR66" s="11"/>
      <c r="KQS66" s="11"/>
      <c r="KQT66" s="11"/>
      <c r="KQU66" s="11"/>
      <c r="KQV66" s="11"/>
      <c r="KQW66" s="11"/>
      <c r="KQX66" s="11"/>
      <c r="KQY66" s="11"/>
      <c r="KQZ66" s="11"/>
      <c r="KRA66" s="11"/>
      <c r="KRB66" s="11"/>
      <c r="KRC66" s="11"/>
      <c r="KRD66" s="11"/>
      <c r="KRE66" s="11"/>
      <c r="KRF66" s="11"/>
      <c r="KRG66" s="11"/>
      <c r="KRH66" s="11"/>
      <c r="KRI66" s="11"/>
      <c r="KRJ66" s="11"/>
      <c r="KRK66" s="11"/>
      <c r="KRL66" s="11"/>
      <c r="KRM66" s="11"/>
      <c r="KRN66" s="11"/>
      <c r="KRO66" s="11"/>
      <c r="KRP66" s="11"/>
      <c r="KRQ66" s="11"/>
      <c r="KRR66" s="11"/>
      <c r="KRS66" s="11"/>
      <c r="KRT66" s="11"/>
      <c r="KRU66" s="11"/>
      <c r="KRV66" s="11"/>
      <c r="KRW66" s="11"/>
      <c r="KRX66" s="11"/>
      <c r="KRY66" s="11"/>
      <c r="KRZ66" s="11"/>
      <c r="KSA66" s="11"/>
      <c r="KSB66" s="11"/>
      <c r="KSC66" s="11"/>
      <c r="KSD66" s="11"/>
      <c r="KSE66" s="11"/>
      <c r="KSF66" s="11"/>
      <c r="KSG66" s="11"/>
      <c r="KSH66" s="11"/>
      <c r="KSI66" s="11"/>
      <c r="KSJ66" s="11"/>
      <c r="KSK66" s="11"/>
      <c r="KSL66" s="11"/>
      <c r="KSM66" s="11"/>
      <c r="KSN66" s="11"/>
      <c r="KSO66" s="11"/>
      <c r="KSP66" s="11"/>
      <c r="KSQ66" s="11"/>
      <c r="KSR66" s="11"/>
      <c r="KSS66" s="11"/>
      <c r="KST66" s="11"/>
      <c r="KSU66" s="11"/>
      <c r="KSV66" s="11"/>
      <c r="KSW66" s="11"/>
      <c r="KSX66" s="11"/>
      <c r="KSY66" s="11"/>
      <c r="KSZ66" s="11"/>
      <c r="KTA66" s="11"/>
      <c r="KTB66" s="11"/>
      <c r="KTC66" s="11"/>
      <c r="KTD66" s="11"/>
      <c r="KTE66" s="11"/>
      <c r="KTF66" s="11"/>
      <c r="KTG66" s="11"/>
      <c r="KTH66" s="11"/>
      <c r="KTI66" s="11"/>
      <c r="KTJ66" s="11"/>
      <c r="KTK66" s="11"/>
      <c r="KTL66" s="11"/>
      <c r="KTM66" s="11"/>
      <c r="KTN66" s="11"/>
      <c r="KTO66" s="11"/>
      <c r="KTP66" s="11"/>
      <c r="KTQ66" s="11"/>
      <c r="KTR66" s="11"/>
      <c r="KTS66" s="11"/>
      <c r="KTT66" s="11"/>
      <c r="KTU66" s="11"/>
      <c r="KTV66" s="11"/>
      <c r="KTW66" s="11"/>
      <c r="KTX66" s="11"/>
      <c r="KTY66" s="11"/>
      <c r="KTZ66" s="11"/>
      <c r="KUA66" s="11"/>
      <c r="KUB66" s="11"/>
      <c r="KUC66" s="11"/>
      <c r="KUD66" s="11"/>
      <c r="KUE66" s="11"/>
      <c r="KUF66" s="11"/>
      <c r="KUG66" s="11"/>
      <c r="KUH66" s="11"/>
      <c r="KUI66" s="11"/>
      <c r="KUJ66" s="11"/>
      <c r="KUK66" s="11"/>
      <c r="KUL66" s="11"/>
      <c r="KUM66" s="11"/>
      <c r="KUN66" s="11"/>
      <c r="KUO66" s="11"/>
      <c r="KUP66" s="11"/>
      <c r="KUQ66" s="11"/>
      <c r="KUR66" s="11"/>
      <c r="KUS66" s="11"/>
      <c r="KUT66" s="11"/>
      <c r="KUU66" s="11"/>
      <c r="KUV66" s="11"/>
      <c r="KUW66" s="11"/>
      <c r="KUX66" s="11"/>
      <c r="KUY66" s="11"/>
      <c r="KUZ66" s="11"/>
      <c r="KVA66" s="11"/>
      <c r="KVB66" s="11"/>
      <c r="KVC66" s="11"/>
      <c r="KVD66" s="11"/>
      <c r="KVE66" s="11"/>
      <c r="KVF66" s="11"/>
      <c r="KVG66" s="11"/>
      <c r="KVH66" s="11"/>
      <c r="KVI66" s="11"/>
      <c r="KVJ66" s="11"/>
      <c r="KVK66" s="11"/>
      <c r="KVL66" s="11"/>
      <c r="KVM66" s="11"/>
      <c r="KVN66" s="11"/>
      <c r="KVO66" s="11"/>
      <c r="KVP66" s="11"/>
      <c r="KVQ66" s="11"/>
      <c r="KVR66" s="11"/>
      <c r="KVS66" s="11"/>
      <c r="KVT66" s="11"/>
      <c r="KVU66" s="11"/>
      <c r="KVV66" s="11"/>
      <c r="KVW66" s="11"/>
      <c r="KVX66" s="11"/>
      <c r="KVY66" s="11"/>
      <c r="KVZ66" s="11"/>
      <c r="KWA66" s="11"/>
      <c r="KWB66" s="11"/>
      <c r="KWC66" s="11"/>
      <c r="KWD66" s="11"/>
      <c r="KWE66" s="11"/>
      <c r="KWF66" s="11"/>
      <c r="KWG66" s="11"/>
      <c r="KWH66" s="11"/>
      <c r="KWI66" s="11"/>
      <c r="KWJ66" s="11"/>
      <c r="KWK66" s="11"/>
      <c r="KWL66" s="11"/>
      <c r="KWM66" s="11"/>
      <c r="KWN66" s="11"/>
      <c r="KWO66" s="11"/>
      <c r="KWP66" s="11"/>
      <c r="KWQ66" s="11"/>
      <c r="KWR66" s="11"/>
      <c r="KWS66" s="11"/>
      <c r="KWT66" s="11"/>
      <c r="KWU66" s="11"/>
      <c r="KWV66" s="11"/>
      <c r="KWW66" s="11"/>
      <c r="KWX66" s="11"/>
      <c r="KWY66" s="11"/>
      <c r="KWZ66" s="11"/>
      <c r="KXA66" s="11"/>
      <c r="KXB66" s="11"/>
      <c r="KXC66" s="11"/>
      <c r="KXD66" s="11"/>
      <c r="KXE66" s="11"/>
      <c r="KXF66" s="11"/>
      <c r="KXG66" s="11"/>
      <c r="KXH66" s="11"/>
      <c r="KXI66" s="11"/>
      <c r="KXJ66" s="11"/>
      <c r="KXK66" s="11"/>
      <c r="KXL66" s="11"/>
      <c r="KXM66" s="11"/>
      <c r="KXN66" s="11"/>
      <c r="KXO66" s="11"/>
      <c r="KXP66" s="11"/>
      <c r="KXQ66" s="11"/>
      <c r="KXR66" s="11"/>
      <c r="KXS66" s="11"/>
      <c r="KXT66" s="11"/>
      <c r="KXU66" s="11"/>
      <c r="KXV66" s="11"/>
      <c r="KXW66" s="11"/>
      <c r="KXX66" s="11"/>
      <c r="KXY66" s="11"/>
      <c r="KXZ66" s="11"/>
      <c r="KYA66" s="11"/>
      <c r="KYB66" s="11"/>
      <c r="KYC66" s="11"/>
      <c r="KYD66" s="11"/>
      <c r="KYE66" s="11"/>
      <c r="KYF66" s="11"/>
      <c r="KYG66" s="11"/>
      <c r="KYH66" s="11"/>
      <c r="KYI66" s="11"/>
      <c r="KYJ66" s="11"/>
      <c r="KYK66" s="11"/>
      <c r="KYL66" s="11"/>
      <c r="KYM66" s="11"/>
      <c r="KYN66" s="11"/>
      <c r="KYO66" s="11"/>
      <c r="KYP66" s="11"/>
      <c r="KYQ66" s="11"/>
      <c r="KYR66" s="11"/>
      <c r="KYS66" s="11"/>
      <c r="KYT66" s="11"/>
      <c r="KYU66" s="11"/>
      <c r="KYV66" s="11"/>
      <c r="KYW66" s="11"/>
      <c r="KYX66" s="11"/>
      <c r="KYY66" s="11"/>
      <c r="KYZ66" s="11"/>
      <c r="KZA66" s="11"/>
      <c r="KZB66" s="11"/>
      <c r="KZC66" s="11"/>
      <c r="KZD66" s="11"/>
      <c r="KZE66" s="11"/>
      <c r="KZF66" s="11"/>
      <c r="KZG66" s="11"/>
      <c r="KZH66" s="11"/>
      <c r="KZI66" s="11"/>
      <c r="KZJ66" s="11"/>
      <c r="KZK66" s="11"/>
      <c r="KZL66" s="11"/>
      <c r="KZM66" s="11"/>
      <c r="KZN66" s="11"/>
      <c r="KZO66" s="11"/>
      <c r="KZP66" s="11"/>
      <c r="KZQ66" s="11"/>
      <c r="KZR66" s="11"/>
      <c r="KZS66" s="11"/>
      <c r="KZT66" s="11"/>
      <c r="KZU66" s="11"/>
      <c r="KZV66" s="11"/>
      <c r="KZW66" s="11"/>
      <c r="KZX66" s="11"/>
      <c r="KZY66" s="11"/>
      <c r="KZZ66" s="11"/>
      <c r="LAA66" s="11"/>
      <c r="LAB66" s="11"/>
      <c r="LAC66" s="11"/>
      <c r="LAD66" s="11"/>
      <c r="LAE66" s="11"/>
      <c r="LAF66" s="11"/>
      <c r="LAG66" s="11"/>
      <c r="LAH66" s="11"/>
      <c r="LAI66" s="11"/>
      <c r="LAJ66" s="11"/>
      <c r="LAK66" s="11"/>
      <c r="LAL66" s="11"/>
      <c r="LAM66" s="11"/>
      <c r="LAN66" s="11"/>
      <c r="LAO66" s="11"/>
      <c r="LAP66" s="11"/>
      <c r="LAQ66" s="11"/>
      <c r="LAR66" s="11"/>
      <c r="LAS66" s="11"/>
      <c r="LAT66" s="11"/>
      <c r="LAU66" s="11"/>
      <c r="LAV66" s="11"/>
      <c r="LAW66" s="11"/>
      <c r="LAX66" s="11"/>
      <c r="LAY66" s="11"/>
      <c r="LAZ66" s="11"/>
      <c r="LBA66" s="11"/>
      <c r="LBB66" s="11"/>
      <c r="LBC66" s="11"/>
      <c r="LBD66" s="11"/>
      <c r="LBE66" s="11"/>
      <c r="LBF66" s="11"/>
      <c r="LBG66" s="11"/>
      <c r="LBH66" s="11"/>
      <c r="LBI66" s="11"/>
      <c r="LBJ66" s="11"/>
      <c r="LBK66" s="11"/>
      <c r="LBL66" s="11"/>
      <c r="LBM66" s="11"/>
      <c r="LBN66" s="11"/>
      <c r="LBO66" s="11"/>
      <c r="LBP66" s="11"/>
      <c r="LBQ66" s="11"/>
      <c r="LBR66" s="11"/>
      <c r="LBS66" s="11"/>
      <c r="LBT66" s="11"/>
      <c r="LBU66" s="11"/>
      <c r="LBV66" s="11"/>
      <c r="LBW66" s="11"/>
      <c r="LBX66" s="11"/>
      <c r="LBY66" s="11"/>
      <c r="LBZ66" s="11"/>
      <c r="LCA66" s="11"/>
      <c r="LCB66" s="11"/>
      <c r="LCC66" s="11"/>
      <c r="LCD66" s="11"/>
      <c r="LCE66" s="11"/>
      <c r="LCF66" s="11"/>
      <c r="LCG66" s="11"/>
      <c r="LCH66" s="11"/>
      <c r="LCI66" s="11"/>
      <c r="LCJ66" s="11"/>
      <c r="LCK66" s="11"/>
      <c r="LCL66" s="11"/>
      <c r="LCM66" s="11"/>
      <c r="LCN66" s="11"/>
      <c r="LCO66" s="11"/>
      <c r="LCP66" s="11"/>
      <c r="LCQ66" s="11"/>
      <c r="LCR66" s="11"/>
      <c r="LCS66" s="11"/>
      <c r="LCT66" s="11"/>
      <c r="LCU66" s="11"/>
      <c r="LCV66" s="11"/>
      <c r="LCW66" s="11"/>
      <c r="LCX66" s="11"/>
      <c r="LCY66" s="11"/>
      <c r="LCZ66" s="11"/>
      <c r="LDA66" s="11"/>
      <c r="LDB66" s="11"/>
      <c r="LDC66" s="11"/>
      <c r="LDD66" s="11"/>
      <c r="LDE66" s="11"/>
      <c r="LDF66" s="11"/>
      <c r="LDG66" s="11"/>
      <c r="LDH66" s="11"/>
      <c r="LDI66" s="11"/>
      <c r="LDJ66" s="11"/>
      <c r="LDK66" s="11"/>
      <c r="LDL66" s="11"/>
      <c r="LDM66" s="11"/>
      <c r="LDN66" s="11"/>
      <c r="LDO66" s="11"/>
      <c r="LDP66" s="11"/>
      <c r="LDQ66" s="11"/>
      <c r="LDR66" s="11"/>
      <c r="LDS66" s="11"/>
      <c r="LDT66" s="11"/>
      <c r="LDU66" s="11"/>
      <c r="LDV66" s="11"/>
      <c r="LDW66" s="11"/>
      <c r="LDX66" s="11"/>
      <c r="LDY66" s="11"/>
      <c r="LDZ66" s="11"/>
      <c r="LEA66" s="11"/>
      <c r="LEB66" s="11"/>
      <c r="LEC66" s="11"/>
      <c r="LED66" s="11"/>
      <c r="LEE66" s="11"/>
      <c r="LEF66" s="11"/>
      <c r="LEG66" s="11"/>
      <c r="LEH66" s="11"/>
      <c r="LEI66" s="11"/>
      <c r="LEJ66" s="11"/>
      <c r="LEK66" s="11"/>
      <c r="LEL66" s="11"/>
      <c r="LEM66" s="11"/>
      <c r="LEN66" s="11"/>
      <c r="LEO66" s="11"/>
      <c r="LEP66" s="11"/>
      <c r="LEQ66" s="11"/>
      <c r="LER66" s="11"/>
      <c r="LES66" s="11"/>
      <c r="LET66" s="11"/>
      <c r="LEU66" s="11"/>
      <c r="LEV66" s="11"/>
      <c r="LEW66" s="11"/>
      <c r="LEX66" s="11"/>
      <c r="LEY66" s="11"/>
      <c r="LEZ66" s="11"/>
      <c r="LFA66" s="11"/>
      <c r="LFB66" s="11"/>
      <c r="LFC66" s="11"/>
      <c r="LFD66" s="11"/>
      <c r="LFE66" s="11"/>
      <c r="LFF66" s="11"/>
      <c r="LFG66" s="11"/>
      <c r="LFH66" s="11"/>
      <c r="LFI66" s="11"/>
      <c r="LFJ66" s="11"/>
      <c r="LFK66" s="11"/>
      <c r="LFL66" s="11"/>
      <c r="LFM66" s="11"/>
      <c r="LFN66" s="11"/>
      <c r="LFO66" s="11"/>
      <c r="LFP66" s="11"/>
      <c r="LFQ66" s="11"/>
      <c r="LFR66" s="11"/>
      <c r="LFS66" s="11"/>
      <c r="LFT66" s="11"/>
      <c r="LFU66" s="11"/>
      <c r="LFV66" s="11"/>
      <c r="LFW66" s="11"/>
      <c r="LFX66" s="11"/>
      <c r="LFY66" s="11"/>
      <c r="LFZ66" s="11"/>
      <c r="LGA66" s="11"/>
      <c r="LGB66" s="11"/>
      <c r="LGC66" s="11"/>
      <c r="LGD66" s="11"/>
      <c r="LGE66" s="11"/>
      <c r="LGF66" s="11"/>
      <c r="LGG66" s="11"/>
      <c r="LGH66" s="11"/>
      <c r="LGI66" s="11"/>
      <c r="LGJ66" s="11"/>
      <c r="LGK66" s="11"/>
      <c r="LGL66" s="11"/>
      <c r="LGM66" s="11"/>
      <c r="LGN66" s="11"/>
      <c r="LGO66" s="11"/>
      <c r="LGP66" s="11"/>
      <c r="LGQ66" s="11"/>
      <c r="LGR66" s="11"/>
      <c r="LGS66" s="11"/>
      <c r="LGT66" s="11"/>
      <c r="LGU66" s="11"/>
      <c r="LGV66" s="11"/>
      <c r="LGW66" s="11"/>
      <c r="LGX66" s="11"/>
      <c r="LGY66" s="11"/>
      <c r="LGZ66" s="11"/>
      <c r="LHA66" s="11"/>
      <c r="LHB66" s="11"/>
      <c r="LHC66" s="11"/>
      <c r="LHD66" s="11"/>
      <c r="LHE66" s="11"/>
      <c r="LHF66" s="11"/>
      <c r="LHG66" s="11"/>
      <c r="LHH66" s="11"/>
      <c r="LHI66" s="11"/>
      <c r="LHJ66" s="11"/>
      <c r="LHK66" s="11"/>
      <c r="LHL66" s="11"/>
      <c r="LHM66" s="11"/>
      <c r="LHN66" s="11"/>
      <c r="LHO66" s="11"/>
      <c r="LHP66" s="11"/>
      <c r="LHQ66" s="11"/>
      <c r="LHR66" s="11"/>
      <c r="LHS66" s="11"/>
      <c r="LHT66" s="11"/>
      <c r="LHU66" s="11"/>
      <c r="LHV66" s="11"/>
      <c r="LHW66" s="11"/>
      <c r="LHX66" s="11"/>
      <c r="LHY66" s="11"/>
      <c r="LHZ66" s="11"/>
      <c r="LIA66" s="11"/>
      <c r="LIB66" s="11"/>
      <c r="LIC66" s="11"/>
      <c r="LID66" s="11"/>
      <c r="LIE66" s="11"/>
      <c r="LIF66" s="11"/>
      <c r="LIG66" s="11"/>
      <c r="LIH66" s="11"/>
      <c r="LII66" s="11"/>
      <c r="LIJ66" s="11"/>
      <c r="LIK66" s="11"/>
      <c r="LIL66" s="11"/>
      <c r="LIM66" s="11"/>
      <c r="LIN66" s="11"/>
      <c r="LIO66" s="11"/>
      <c r="LIP66" s="11"/>
      <c r="LIQ66" s="11"/>
      <c r="LIR66" s="11"/>
      <c r="LIS66" s="11"/>
      <c r="LIT66" s="11"/>
      <c r="LIU66" s="11"/>
      <c r="LIV66" s="11"/>
      <c r="LIW66" s="11"/>
      <c r="LIX66" s="11"/>
      <c r="LIY66" s="11"/>
      <c r="LIZ66" s="11"/>
      <c r="LJA66" s="11"/>
      <c r="LJB66" s="11"/>
      <c r="LJC66" s="11"/>
      <c r="LJD66" s="11"/>
      <c r="LJE66" s="11"/>
      <c r="LJF66" s="11"/>
      <c r="LJG66" s="11"/>
      <c r="LJH66" s="11"/>
      <c r="LJI66" s="11"/>
      <c r="LJJ66" s="11"/>
      <c r="LJK66" s="11"/>
      <c r="LJL66" s="11"/>
      <c r="LJM66" s="11"/>
      <c r="LJN66" s="11"/>
      <c r="LJO66" s="11"/>
      <c r="LJP66" s="11"/>
      <c r="LJQ66" s="11"/>
      <c r="LJR66" s="11"/>
      <c r="LJS66" s="11"/>
      <c r="LJT66" s="11"/>
      <c r="LJU66" s="11"/>
      <c r="LJV66" s="11"/>
      <c r="LJW66" s="11"/>
      <c r="LJX66" s="11"/>
      <c r="LJY66" s="11"/>
      <c r="LJZ66" s="11"/>
      <c r="LKA66" s="11"/>
      <c r="LKB66" s="11"/>
      <c r="LKC66" s="11"/>
      <c r="LKD66" s="11"/>
      <c r="LKE66" s="11"/>
      <c r="LKF66" s="11"/>
      <c r="LKG66" s="11"/>
      <c r="LKH66" s="11"/>
      <c r="LKI66" s="11"/>
      <c r="LKJ66" s="11"/>
      <c r="LKK66" s="11"/>
      <c r="LKL66" s="11"/>
      <c r="LKM66" s="11"/>
      <c r="LKN66" s="11"/>
      <c r="LKO66" s="11"/>
      <c r="LKP66" s="11"/>
      <c r="LKQ66" s="11"/>
      <c r="LKR66" s="11"/>
      <c r="LKS66" s="11"/>
      <c r="LKT66" s="11"/>
      <c r="LKU66" s="11"/>
      <c r="LKV66" s="11"/>
      <c r="LKW66" s="11"/>
      <c r="LKX66" s="11"/>
      <c r="LKY66" s="11"/>
      <c r="LKZ66" s="11"/>
      <c r="LLA66" s="11"/>
      <c r="LLB66" s="11"/>
      <c r="LLC66" s="11"/>
      <c r="LLD66" s="11"/>
      <c r="LLE66" s="11"/>
      <c r="LLF66" s="11"/>
      <c r="LLG66" s="11"/>
      <c r="LLH66" s="11"/>
      <c r="LLI66" s="11"/>
      <c r="LLJ66" s="11"/>
      <c r="LLK66" s="11"/>
      <c r="LLL66" s="11"/>
      <c r="LLM66" s="11"/>
      <c r="LLN66" s="11"/>
      <c r="LLO66" s="11"/>
      <c r="LLP66" s="11"/>
      <c r="LLQ66" s="11"/>
      <c r="LLR66" s="11"/>
      <c r="LLS66" s="11"/>
      <c r="LLT66" s="11"/>
      <c r="LLU66" s="11"/>
      <c r="LLV66" s="11"/>
      <c r="LLW66" s="11"/>
      <c r="LLX66" s="11"/>
      <c r="LLY66" s="11"/>
      <c r="LLZ66" s="11"/>
      <c r="LMA66" s="11"/>
      <c r="LMB66" s="11"/>
      <c r="LMC66" s="11"/>
      <c r="LMD66" s="11"/>
      <c r="LME66" s="11"/>
      <c r="LMF66" s="11"/>
      <c r="LMG66" s="11"/>
      <c r="LMH66" s="11"/>
      <c r="LMI66" s="11"/>
      <c r="LMJ66" s="11"/>
      <c r="LMK66" s="11"/>
      <c r="LML66" s="11"/>
      <c r="LMM66" s="11"/>
      <c r="LMN66" s="11"/>
      <c r="LMO66" s="11"/>
      <c r="LMP66" s="11"/>
      <c r="LMQ66" s="11"/>
      <c r="LMR66" s="11"/>
      <c r="LMS66" s="11"/>
      <c r="LMT66" s="11"/>
      <c r="LMU66" s="11"/>
      <c r="LMV66" s="11"/>
      <c r="LMW66" s="11"/>
      <c r="LMX66" s="11"/>
      <c r="LMY66" s="11"/>
      <c r="LMZ66" s="11"/>
      <c r="LNA66" s="11"/>
      <c r="LNB66" s="11"/>
      <c r="LNC66" s="11"/>
      <c r="LND66" s="11"/>
      <c r="LNE66" s="11"/>
      <c r="LNF66" s="11"/>
      <c r="LNG66" s="11"/>
      <c r="LNH66" s="11"/>
      <c r="LNI66" s="11"/>
      <c r="LNJ66" s="11"/>
      <c r="LNK66" s="11"/>
      <c r="LNL66" s="11"/>
      <c r="LNM66" s="11"/>
      <c r="LNN66" s="11"/>
      <c r="LNO66" s="11"/>
      <c r="LNP66" s="11"/>
      <c r="LNQ66" s="11"/>
      <c r="LNR66" s="11"/>
      <c r="LNS66" s="11"/>
      <c r="LNT66" s="11"/>
      <c r="LNU66" s="11"/>
      <c r="LNV66" s="11"/>
      <c r="LNW66" s="11"/>
      <c r="LNX66" s="11"/>
      <c r="LNY66" s="11"/>
      <c r="LNZ66" s="11"/>
      <c r="LOA66" s="11"/>
      <c r="LOB66" s="11"/>
      <c r="LOC66" s="11"/>
      <c r="LOD66" s="11"/>
      <c r="LOE66" s="11"/>
      <c r="LOF66" s="11"/>
      <c r="LOG66" s="11"/>
      <c r="LOH66" s="11"/>
      <c r="LOI66" s="11"/>
      <c r="LOJ66" s="11"/>
      <c r="LOK66" s="11"/>
      <c r="LOL66" s="11"/>
      <c r="LOM66" s="11"/>
      <c r="LON66" s="11"/>
      <c r="LOO66" s="11"/>
      <c r="LOP66" s="11"/>
      <c r="LOQ66" s="11"/>
      <c r="LOR66" s="11"/>
      <c r="LOS66" s="11"/>
      <c r="LOT66" s="11"/>
      <c r="LOU66" s="11"/>
      <c r="LOV66" s="11"/>
      <c r="LOW66" s="11"/>
      <c r="LOX66" s="11"/>
      <c r="LOY66" s="11"/>
      <c r="LOZ66" s="11"/>
      <c r="LPA66" s="11"/>
      <c r="LPB66" s="11"/>
      <c r="LPC66" s="11"/>
      <c r="LPD66" s="11"/>
      <c r="LPE66" s="11"/>
      <c r="LPF66" s="11"/>
      <c r="LPG66" s="11"/>
      <c r="LPH66" s="11"/>
      <c r="LPI66" s="11"/>
      <c r="LPJ66" s="11"/>
      <c r="LPK66" s="11"/>
      <c r="LPL66" s="11"/>
      <c r="LPM66" s="11"/>
      <c r="LPN66" s="11"/>
      <c r="LPO66" s="11"/>
      <c r="LPP66" s="11"/>
      <c r="LPQ66" s="11"/>
      <c r="LPR66" s="11"/>
      <c r="LPS66" s="11"/>
      <c r="LPT66" s="11"/>
      <c r="LPU66" s="11"/>
      <c r="LPV66" s="11"/>
      <c r="LPW66" s="11"/>
      <c r="LPX66" s="11"/>
      <c r="LPY66" s="11"/>
      <c r="LPZ66" s="11"/>
      <c r="LQA66" s="11"/>
      <c r="LQB66" s="11"/>
      <c r="LQC66" s="11"/>
      <c r="LQD66" s="11"/>
      <c r="LQE66" s="11"/>
      <c r="LQF66" s="11"/>
      <c r="LQG66" s="11"/>
      <c r="LQH66" s="11"/>
      <c r="LQI66" s="11"/>
      <c r="LQJ66" s="11"/>
      <c r="LQK66" s="11"/>
      <c r="LQL66" s="11"/>
      <c r="LQM66" s="11"/>
      <c r="LQN66" s="11"/>
      <c r="LQO66" s="11"/>
      <c r="LQP66" s="11"/>
      <c r="LQQ66" s="11"/>
      <c r="LQR66" s="11"/>
      <c r="LQS66" s="11"/>
      <c r="LQT66" s="11"/>
      <c r="LQU66" s="11"/>
      <c r="LQV66" s="11"/>
      <c r="LQW66" s="11"/>
      <c r="LQX66" s="11"/>
      <c r="LQY66" s="11"/>
      <c r="LQZ66" s="11"/>
      <c r="LRA66" s="11"/>
      <c r="LRB66" s="11"/>
      <c r="LRC66" s="11"/>
      <c r="LRD66" s="11"/>
      <c r="LRE66" s="11"/>
      <c r="LRF66" s="11"/>
      <c r="LRG66" s="11"/>
      <c r="LRH66" s="11"/>
      <c r="LRI66" s="11"/>
      <c r="LRJ66" s="11"/>
      <c r="LRK66" s="11"/>
      <c r="LRL66" s="11"/>
      <c r="LRM66" s="11"/>
      <c r="LRN66" s="11"/>
      <c r="LRO66" s="11"/>
      <c r="LRP66" s="11"/>
      <c r="LRQ66" s="11"/>
      <c r="LRR66" s="11"/>
      <c r="LRS66" s="11"/>
      <c r="LRT66" s="11"/>
      <c r="LRU66" s="11"/>
      <c r="LRV66" s="11"/>
      <c r="LRW66" s="11"/>
      <c r="LRX66" s="11"/>
      <c r="LRY66" s="11"/>
      <c r="LRZ66" s="11"/>
      <c r="LSA66" s="11"/>
      <c r="LSB66" s="11"/>
      <c r="LSC66" s="11"/>
      <c r="LSD66" s="11"/>
      <c r="LSE66" s="11"/>
      <c r="LSF66" s="11"/>
      <c r="LSG66" s="11"/>
      <c r="LSH66" s="11"/>
      <c r="LSI66" s="11"/>
      <c r="LSJ66" s="11"/>
      <c r="LSK66" s="11"/>
      <c r="LSL66" s="11"/>
      <c r="LSM66" s="11"/>
      <c r="LSN66" s="11"/>
      <c r="LSO66" s="11"/>
      <c r="LSP66" s="11"/>
      <c r="LSQ66" s="11"/>
      <c r="LSR66" s="11"/>
      <c r="LSS66" s="11"/>
      <c r="LST66" s="11"/>
      <c r="LSU66" s="11"/>
      <c r="LSV66" s="11"/>
      <c r="LSW66" s="11"/>
      <c r="LSX66" s="11"/>
      <c r="LSY66" s="11"/>
      <c r="LSZ66" s="11"/>
      <c r="LTA66" s="11"/>
      <c r="LTB66" s="11"/>
      <c r="LTC66" s="11"/>
      <c r="LTD66" s="11"/>
      <c r="LTE66" s="11"/>
      <c r="LTF66" s="11"/>
      <c r="LTG66" s="11"/>
      <c r="LTH66" s="11"/>
      <c r="LTI66" s="11"/>
      <c r="LTJ66" s="11"/>
      <c r="LTK66" s="11"/>
      <c r="LTL66" s="11"/>
      <c r="LTM66" s="11"/>
      <c r="LTN66" s="11"/>
      <c r="LTO66" s="11"/>
      <c r="LTP66" s="11"/>
      <c r="LTQ66" s="11"/>
      <c r="LTR66" s="11"/>
      <c r="LTS66" s="11"/>
      <c r="LTT66" s="11"/>
      <c r="LTU66" s="11"/>
      <c r="LTV66" s="11"/>
      <c r="LTW66" s="11"/>
      <c r="LTX66" s="11"/>
      <c r="LTY66" s="11"/>
      <c r="LTZ66" s="11"/>
      <c r="LUA66" s="11"/>
      <c r="LUB66" s="11"/>
      <c r="LUC66" s="11"/>
      <c r="LUD66" s="11"/>
      <c r="LUE66" s="11"/>
      <c r="LUF66" s="11"/>
      <c r="LUG66" s="11"/>
      <c r="LUH66" s="11"/>
      <c r="LUI66" s="11"/>
      <c r="LUJ66" s="11"/>
      <c r="LUK66" s="11"/>
      <c r="LUL66" s="11"/>
      <c r="LUM66" s="11"/>
      <c r="LUN66" s="11"/>
      <c r="LUO66" s="11"/>
      <c r="LUP66" s="11"/>
      <c r="LUQ66" s="11"/>
      <c r="LUR66" s="11"/>
      <c r="LUS66" s="11"/>
      <c r="LUT66" s="11"/>
      <c r="LUU66" s="11"/>
      <c r="LUV66" s="11"/>
      <c r="LUW66" s="11"/>
      <c r="LUX66" s="11"/>
      <c r="LUY66" s="11"/>
      <c r="LUZ66" s="11"/>
      <c r="LVA66" s="11"/>
      <c r="LVB66" s="11"/>
      <c r="LVC66" s="11"/>
      <c r="LVD66" s="11"/>
      <c r="LVE66" s="11"/>
      <c r="LVF66" s="11"/>
      <c r="LVG66" s="11"/>
      <c r="LVH66" s="11"/>
      <c r="LVI66" s="11"/>
      <c r="LVJ66" s="11"/>
      <c r="LVK66" s="11"/>
      <c r="LVL66" s="11"/>
      <c r="LVM66" s="11"/>
      <c r="LVN66" s="11"/>
      <c r="LVO66" s="11"/>
      <c r="LVP66" s="11"/>
      <c r="LVQ66" s="11"/>
      <c r="LVR66" s="11"/>
      <c r="LVS66" s="11"/>
      <c r="LVT66" s="11"/>
      <c r="LVU66" s="11"/>
      <c r="LVV66" s="11"/>
      <c r="LVW66" s="11"/>
      <c r="LVX66" s="11"/>
      <c r="LVY66" s="11"/>
      <c r="LVZ66" s="11"/>
      <c r="LWA66" s="11"/>
      <c r="LWB66" s="11"/>
      <c r="LWC66" s="11"/>
      <c r="LWD66" s="11"/>
      <c r="LWE66" s="11"/>
      <c r="LWF66" s="11"/>
      <c r="LWG66" s="11"/>
      <c r="LWH66" s="11"/>
      <c r="LWI66" s="11"/>
      <c r="LWJ66" s="11"/>
      <c r="LWK66" s="11"/>
      <c r="LWL66" s="11"/>
      <c r="LWM66" s="11"/>
      <c r="LWN66" s="11"/>
      <c r="LWO66" s="11"/>
      <c r="LWP66" s="11"/>
      <c r="LWQ66" s="11"/>
      <c r="LWR66" s="11"/>
      <c r="LWS66" s="11"/>
      <c r="LWT66" s="11"/>
      <c r="LWU66" s="11"/>
      <c r="LWV66" s="11"/>
      <c r="LWW66" s="11"/>
      <c r="LWX66" s="11"/>
      <c r="LWY66" s="11"/>
      <c r="LWZ66" s="11"/>
      <c r="LXA66" s="11"/>
      <c r="LXB66" s="11"/>
      <c r="LXC66" s="11"/>
      <c r="LXD66" s="11"/>
      <c r="LXE66" s="11"/>
      <c r="LXF66" s="11"/>
      <c r="LXG66" s="11"/>
      <c r="LXH66" s="11"/>
      <c r="LXI66" s="11"/>
      <c r="LXJ66" s="11"/>
      <c r="LXK66" s="11"/>
      <c r="LXL66" s="11"/>
      <c r="LXM66" s="11"/>
      <c r="LXN66" s="11"/>
      <c r="LXO66" s="11"/>
      <c r="LXP66" s="11"/>
      <c r="LXQ66" s="11"/>
      <c r="LXR66" s="11"/>
      <c r="LXS66" s="11"/>
      <c r="LXT66" s="11"/>
      <c r="LXU66" s="11"/>
      <c r="LXV66" s="11"/>
      <c r="LXW66" s="11"/>
      <c r="LXX66" s="11"/>
      <c r="LXY66" s="11"/>
      <c r="LXZ66" s="11"/>
      <c r="LYA66" s="11"/>
      <c r="LYB66" s="11"/>
      <c r="LYC66" s="11"/>
      <c r="LYD66" s="11"/>
      <c r="LYE66" s="11"/>
      <c r="LYF66" s="11"/>
      <c r="LYG66" s="11"/>
      <c r="LYH66" s="11"/>
      <c r="LYI66" s="11"/>
      <c r="LYJ66" s="11"/>
      <c r="LYK66" s="11"/>
      <c r="LYL66" s="11"/>
      <c r="LYM66" s="11"/>
      <c r="LYN66" s="11"/>
      <c r="LYO66" s="11"/>
      <c r="LYP66" s="11"/>
      <c r="LYQ66" s="11"/>
      <c r="LYR66" s="11"/>
      <c r="LYS66" s="11"/>
      <c r="LYT66" s="11"/>
      <c r="LYU66" s="11"/>
      <c r="LYV66" s="11"/>
      <c r="LYW66" s="11"/>
      <c r="LYX66" s="11"/>
      <c r="LYY66" s="11"/>
      <c r="LYZ66" s="11"/>
      <c r="LZA66" s="11"/>
      <c r="LZB66" s="11"/>
      <c r="LZC66" s="11"/>
      <c r="LZD66" s="11"/>
      <c r="LZE66" s="11"/>
      <c r="LZF66" s="11"/>
      <c r="LZG66" s="11"/>
      <c r="LZH66" s="11"/>
      <c r="LZI66" s="11"/>
      <c r="LZJ66" s="11"/>
      <c r="LZK66" s="11"/>
      <c r="LZL66" s="11"/>
      <c r="LZM66" s="11"/>
      <c r="LZN66" s="11"/>
      <c r="LZO66" s="11"/>
      <c r="LZP66" s="11"/>
      <c r="LZQ66" s="11"/>
      <c r="LZR66" s="11"/>
      <c r="LZS66" s="11"/>
      <c r="LZT66" s="11"/>
      <c r="LZU66" s="11"/>
      <c r="LZV66" s="11"/>
      <c r="LZW66" s="11"/>
      <c r="LZX66" s="11"/>
      <c r="LZY66" s="11"/>
      <c r="LZZ66" s="11"/>
      <c r="MAA66" s="11"/>
      <c r="MAB66" s="11"/>
      <c r="MAC66" s="11"/>
      <c r="MAD66" s="11"/>
      <c r="MAE66" s="11"/>
      <c r="MAF66" s="11"/>
      <c r="MAG66" s="11"/>
      <c r="MAH66" s="11"/>
      <c r="MAI66" s="11"/>
      <c r="MAJ66" s="11"/>
      <c r="MAK66" s="11"/>
      <c r="MAL66" s="11"/>
      <c r="MAM66" s="11"/>
      <c r="MAN66" s="11"/>
      <c r="MAO66" s="11"/>
      <c r="MAP66" s="11"/>
      <c r="MAQ66" s="11"/>
      <c r="MAR66" s="11"/>
      <c r="MAS66" s="11"/>
      <c r="MAT66" s="11"/>
      <c r="MAU66" s="11"/>
      <c r="MAV66" s="11"/>
      <c r="MAW66" s="11"/>
      <c r="MAX66" s="11"/>
      <c r="MAY66" s="11"/>
      <c r="MAZ66" s="11"/>
      <c r="MBA66" s="11"/>
      <c r="MBB66" s="11"/>
      <c r="MBC66" s="11"/>
      <c r="MBD66" s="11"/>
      <c r="MBE66" s="11"/>
      <c r="MBF66" s="11"/>
      <c r="MBG66" s="11"/>
      <c r="MBH66" s="11"/>
      <c r="MBI66" s="11"/>
      <c r="MBJ66" s="11"/>
      <c r="MBK66" s="11"/>
      <c r="MBL66" s="11"/>
      <c r="MBM66" s="11"/>
      <c r="MBN66" s="11"/>
      <c r="MBO66" s="11"/>
      <c r="MBP66" s="11"/>
      <c r="MBQ66" s="11"/>
      <c r="MBR66" s="11"/>
      <c r="MBS66" s="11"/>
      <c r="MBT66" s="11"/>
      <c r="MBU66" s="11"/>
      <c r="MBV66" s="11"/>
      <c r="MBW66" s="11"/>
      <c r="MBX66" s="11"/>
      <c r="MBY66" s="11"/>
      <c r="MBZ66" s="11"/>
      <c r="MCA66" s="11"/>
      <c r="MCB66" s="11"/>
      <c r="MCC66" s="11"/>
      <c r="MCD66" s="11"/>
      <c r="MCE66" s="11"/>
      <c r="MCF66" s="11"/>
      <c r="MCG66" s="11"/>
      <c r="MCH66" s="11"/>
      <c r="MCI66" s="11"/>
      <c r="MCJ66" s="11"/>
      <c r="MCK66" s="11"/>
      <c r="MCL66" s="11"/>
      <c r="MCM66" s="11"/>
      <c r="MCN66" s="11"/>
      <c r="MCO66" s="11"/>
      <c r="MCP66" s="11"/>
      <c r="MCQ66" s="11"/>
      <c r="MCR66" s="11"/>
      <c r="MCS66" s="11"/>
      <c r="MCT66" s="11"/>
      <c r="MCU66" s="11"/>
      <c r="MCV66" s="11"/>
      <c r="MCW66" s="11"/>
      <c r="MCX66" s="11"/>
      <c r="MCY66" s="11"/>
      <c r="MCZ66" s="11"/>
      <c r="MDA66" s="11"/>
      <c r="MDB66" s="11"/>
      <c r="MDC66" s="11"/>
      <c r="MDD66" s="11"/>
      <c r="MDE66" s="11"/>
      <c r="MDF66" s="11"/>
      <c r="MDG66" s="11"/>
      <c r="MDH66" s="11"/>
      <c r="MDI66" s="11"/>
      <c r="MDJ66" s="11"/>
      <c r="MDK66" s="11"/>
      <c r="MDL66" s="11"/>
      <c r="MDM66" s="11"/>
      <c r="MDN66" s="11"/>
      <c r="MDO66" s="11"/>
      <c r="MDP66" s="11"/>
      <c r="MDQ66" s="11"/>
      <c r="MDR66" s="11"/>
      <c r="MDS66" s="11"/>
      <c r="MDT66" s="11"/>
      <c r="MDU66" s="11"/>
      <c r="MDV66" s="11"/>
      <c r="MDW66" s="11"/>
      <c r="MDX66" s="11"/>
      <c r="MDY66" s="11"/>
      <c r="MDZ66" s="11"/>
      <c r="MEA66" s="11"/>
      <c r="MEB66" s="11"/>
      <c r="MEC66" s="11"/>
      <c r="MED66" s="11"/>
      <c r="MEE66" s="11"/>
      <c r="MEF66" s="11"/>
      <c r="MEG66" s="11"/>
      <c r="MEH66" s="11"/>
      <c r="MEI66" s="11"/>
      <c r="MEJ66" s="11"/>
      <c r="MEK66" s="11"/>
      <c r="MEL66" s="11"/>
      <c r="MEM66" s="11"/>
      <c r="MEN66" s="11"/>
      <c r="MEO66" s="11"/>
      <c r="MEP66" s="11"/>
      <c r="MEQ66" s="11"/>
      <c r="MER66" s="11"/>
      <c r="MES66" s="11"/>
      <c r="MET66" s="11"/>
      <c r="MEU66" s="11"/>
      <c r="MEV66" s="11"/>
      <c r="MEW66" s="11"/>
      <c r="MEX66" s="11"/>
      <c r="MEY66" s="11"/>
      <c r="MEZ66" s="11"/>
      <c r="MFA66" s="11"/>
      <c r="MFB66" s="11"/>
      <c r="MFC66" s="11"/>
      <c r="MFD66" s="11"/>
      <c r="MFE66" s="11"/>
      <c r="MFF66" s="11"/>
      <c r="MFG66" s="11"/>
      <c r="MFH66" s="11"/>
      <c r="MFI66" s="11"/>
      <c r="MFJ66" s="11"/>
      <c r="MFK66" s="11"/>
      <c r="MFL66" s="11"/>
      <c r="MFM66" s="11"/>
      <c r="MFN66" s="11"/>
      <c r="MFO66" s="11"/>
      <c r="MFP66" s="11"/>
      <c r="MFQ66" s="11"/>
      <c r="MFR66" s="11"/>
      <c r="MFS66" s="11"/>
      <c r="MFT66" s="11"/>
      <c r="MFU66" s="11"/>
      <c r="MFV66" s="11"/>
      <c r="MFW66" s="11"/>
      <c r="MFX66" s="11"/>
      <c r="MFY66" s="11"/>
      <c r="MFZ66" s="11"/>
      <c r="MGA66" s="11"/>
      <c r="MGB66" s="11"/>
      <c r="MGC66" s="11"/>
      <c r="MGD66" s="11"/>
      <c r="MGE66" s="11"/>
      <c r="MGF66" s="11"/>
      <c r="MGG66" s="11"/>
      <c r="MGH66" s="11"/>
      <c r="MGI66" s="11"/>
      <c r="MGJ66" s="11"/>
      <c r="MGK66" s="11"/>
      <c r="MGL66" s="11"/>
      <c r="MGM66" s="11"/>
      <c r="MGN66" s="11"/>
      <c r="MGO66" s="11"/>
      <c r="MGP66" s="11"/>
      <c r="MGQ66" s="11"/>
      <c r="MGR66" s="11"/>
      <c r="MGS66" s="11"/>
      <c r="MGT66" s="11"/>
      <c r="MGU66" s="11"/>
      <c r="MGV66" s="11"/>
      <c r="MGW66" s="11"/>
      <c r="MGX66" s="11"/>
      <c r="MGY66" s="11"/>
      <c r="MGZ66" s="11"/>
      <c r="MHA66" s="11"/>
      <c r="MHB66" s="11"/>
      <c r="MHC66" s="11"/>
      <c r="MHD66" s="11"/>
      <c r="MHE66" s="11"/>
      <c r="MHF66" s="11"/>
      <c r="MHG66" s="11"/>
      <c r="MHH66" s="11"/>
      <c r="MHI66" s="11"/>
      <c r="MHJ66" s="11"/>
      <c r="MHK66" s="11"/>
      <c r="MHL66" s="11"/>
      <c r="MHM66" s="11"/>
      <c r="MHN66" s="11"/>
      <c r="MHO66" s="11"/>
      <c r="MHP66" s="11"/>
      <c r="MHQ66" s="11"/>
      <c r="MHR66" s="11"/>
      <c r="MHS66" s="11"/>
      <c r="MHT66" s="11"/>
      <c r="MHU66" s="11"/>
      <c r="MHV66" s="11"/>
      <c r="MHW66" s="11"/>
      <c r="MHX66" s="11"/>
      <c r="MHY66" s="11"/>
      <c r="MHZ66" s="11"/>
      <c r="MIA66" s="11"/>
      <c r="MIB66" s="11"/>
      <c r="MIC66" s="11"/>
      <c r="MID66" s="11"/>
      <c r="MIE66" s="11"/>
      <c r="MIF66" s="11"/>
      <c r="MIG66" s="11"/>
      <c r="MIH66" s="11"/>
      <c r="MII66" s="11"/>
      <c r="MIJ66" s="11"/>
      <c r="MIK66" s="11"/>
      <c r="MIL66" s="11"/>
      <c r="MIM66" s="11"/>
      <c r="MIN66" s="11"/>
      <c r="MIO66" s="11"/>
      <c r="MIP66" s="11"/>
      <c r="MIQ66" s="11"/>
      <c r="MIR66" s="11"/>
      <c r="MIS66" s="11"/>
      <c r="MIT66" s="11"/>
      <c r="MIU66" s="11"/>
      <c r="MIV66" s="11"/>
      <c r="MIW66" s="11"/>
      <c r="MIX66" s="11"/>
      <c r="MIY66" s="11"/>
      <c r="MIZ66" s="11"/>
      <c r="MJA66" s="11"/>
      <c r="MJB66" s="11"/>
      <c r="MJC66" s="11"/>
      <c r="MJD66" s="11"/>
      <c r="MJE66" s="11"/>
      <c r="MJF66" s="11"/>
      <c r="MJG66" s="11"/>
      <c r="MJH66" s="11"/>
      <c r="MJI66" s="11"/>
      <c r="MJJ66" s="11"/>
      <c r="MJK66" s="11"/>
      <c r="MJL66" s="11"/>
      <c r="MJM66" s="11"/>
      <c r="MJN66" s="11"/>
      <c r="MJO66" s="11"/>
      <c r="MJP66" s="11"/>
      <c r="MJQ66" s="11"/>
      <c r="MJR66" s="11"/>
      <c r="MJS66" s="11"/>
      <c r="MJT66" s="11"/>
      <c r="MJU66" s="11"/>
      <c r="MJV66" s="11"/>
      <c r="MJW66" s="11"/>
      <c r="MJX66" s="11"/>
      <c r="MJY66" s="11"/>
      <c r="MJZ66" s="11"/>
      <c r="MKA66" s="11"/>
      <c r="MKB66" s="11"/>
      <c r="MKC66" s="11"/>
      <c r="MKD66" s="11"/>
      <c r="MKE66" s="11"/>
      <c r="MKF66" s="11"/>
      <c r="MKG66" s="11"/>
      <c r="MKH66" s="11"/>
      <c r="MKI66" s="11"/>
      <c r="MKJ66" s="11"/>
      <c r="MKK66" s="11"/>
      <c r="MKL66" s="11"/>
      <c r="MKM66" s="11"/>
      <c r="MKN66" s="11"/>
      <c r="MKO66" s="11"/>
      <c r="MKP66" s="11"/>
      <c r="MKQ66" s="11"/>
      <c r="MKR66" s="11"/>
      <c r="MKS66" s="11"/>
      <c r="MKT66" s="11"/>
      <c r="MKU66" s="11"/>
      <c r="MKV66" s="11"/>
      <c r="MKW66" s="11"/>
      <c r="MKX66" s="11"/>
      <c r="MKY66" s="11"/>
      <c r="MKZ66" s="11"/>
      <c r="MLA66" s="11"/>
      <c r="MLB66" s="11"/>
      <c r="MLC66" s="11"/>
      <c r="MLD66" s="11"/>
      <c r="MLE66" s="11"/>
      <c r="MLF66" s="11"/>
      <c r="MLG66" s="11"/>
      <c r="MLH66" s="11"/>
      <c r="MLI66" s="11"/>
      <c r="MLJ66" s="11"/>
      <c r="MLK66" s="11"/>
      <c r="MLL66" s="11"/>
      <c r="MLM66" s="11"/>
      <c r="MLN66" s="11"/>
      <c r="MLO66" s="11"/>
      <c r="MLP66" s="11"/>
      <c r="MLQ66" s="11"/>
      <c r="MLR66" s="11"/>
      <c r="MLS66" s="11"/>
      <c r="MLT66" s="11"/>
      <c r="MLU66" s="11"/>
      <c r="MLV66" s="11"/>
      <c r="MLW66" s="11"/>
      <c r="MLX66" s="11"/>
      <c r="MLY66" s="11"/>
      <c r="MLZ66" s="11"/>
      <c r="MMA66" s="11"/>
      <c r="MMB66" s="11"/>
      <c r="MMC66" s="11"/>
      <c r="MMD66" s="11"/>
      <c r="MME66" s="11"/>
      <c r="MMF66" s="11"/>
      <c r="MMG66" s="11"/>
      <c r="MMH66" s="11"/>
      <c r="MMI66" s="11"/>
      <c r="MMJ66" s="11"/>
      <c r="MMK66" s="11"/>
      <c r="MML66" s="11"/>
      <c r="MMM66" s="11"/>
      <c r="MMN66" s="11"/>
      <c r="MMO66" s="11"/>
      <c r="MMP66" s="11"/>
      <c r="MMQ66" s="11"/>
      <c r="MMR66" s="11"/>
      <c r="MMS66" s="11"/>
      <c r="MMT66" s="11"/>
      <c r="MMU66" s="11"/>
      <c r="MMV66" s="11"/>
      <c r="MMW66" s="11"/>
      <c r="MMX66" s="11"/>
      <c r="MMY66" s="11"/>
      <c r="MMZ66" s="11"/>
      <c r="MNA66" s="11"/>
      <c r="MNB66" s="11"/>
      <c r="MNC66" s="11"/>
      <c r="MND66" s="11"/>
      <c r="MNE66" s="11"/>
      <c r="MNF66" s="11"/>
      <c r="MNG66" s="11"/>
      <c r="MNH66" s="11"/>
      <c r="MNI66" s="11"/>
      <c r="MNJ66" s="11"/>
      <c r="MNK66" s="11"/>
      <c r="MNL66" s="11"/>
      <c r="MNM66" s="11"/>
      <c r="MNN66" s="11"/>
      <c r="MNO66" s="11"/>
      <c r="MNP66" s="11"/>
      <c r="MNQ66" s="11"/>
      <c r="MNR66" s="11"/>
      <c r="MNS66" s="11"/>
      <c r="MNT66" s="11"/>
      <c r="MNU66" s="11"/>
      <c r="MNV66" s="11"/>
      <c r="MNW66" s="11"/>
      <c r="MNX66" s="11"/>
      <c r="MNY66" s="11"/>
      <c r="MNZ66" s="11"/>
      <c r="MOA66" s="11"/>
      <c r="MOB66" s="11"/>
      <c r="MOC66" s="11"/>
      <c r="MOD66" s="11"/>
      <c r="MOE66" s="11"/>
      <c r="MOF66" s="11"/>
      <c r="MOG66" s="11"/>
      <c r="MOH66" s="11"/>
      <c r="MOI66" s="11"/>
      <c r="MOJ66" s="11"/>
      <c r="MOK66" s="11"/>
      <c r="MOL66" s="11"/>
      <c r="MOM66" s="11"/>
      <c r="MON66" s="11"/>
      <c r="MOO66" s="11"/>
      <c r="MOP66" s="11"/>
      <c r="MOQ66" s="11"/>
      <c r="MOR66" s="11"/>
      <c r="MOS66" s="11"/>
      <c r="MOT66" s="11"/>
      <c r="MOU66" s="11"/>
      <c r="MOV66" s="11"/>
      <c r="MOW66" s="11"/>
      <c r="MOX66" s="11"/>
      <c r="MOY66" s="11"/>
      <c r="MOZ66" s="11"/>
      <c r="MPA66" s="11"/>
      <c r="MPB66" s="11"/>
      <c r="MPC66" s="11"/>
      <c r="MPD66" s="11"/>
      <c r="MPE66" s="11"/>
      <c r="MPF66" s="11"/>
      <c r="MPG66" s="11"/>
      <c r="MPH66" s="11"/>
      <c r="MPI66" s="11"/>
      <c r="MPJ66" s="11"/>
      <c r="MPK66" s="11"/>
      <c r="MPL66" s="11"/>
      <c r="MPM66" s="11"/>
      <c r="MPN66" s="11"/>
      <c r="MPO66" s="11"/>
      <c r="MPP66" s="11"/>
      <c r="MPQ66" s="11"/>
      <c r="MPR66" s="11"/>
      <c r="MPS66" s="11"/>
      <c r="MPT66" s="11"/>
      <c r="MPU66" s="11"/>
      <c r="MPV66" s="11"/>
      <c r="MPW66" s="11"/>
      <c r="MPX66" s="11"/>
      <c r="MPY66" s="11"/>
      <c r="MPZ66" s="11"/>
      <c r="MQA66" s="11"/>
      <c r="MQB66" s="11"/>
      <c r="MQC66" s="11"/>
      <c r="MQD66" s="11"/>
      <c r="MQE66" s="11"/>
      <c r="MQF66" s="11"/>
      <c r="MQG66" s="11"/>
      <c r="MQH66" s="11"/>
      <c r="MQI66" s="11"/>
      <c r="MQJ66" s="11"/>
      <c r="MQK66" s="11"/>
      <c r="MQL66" s="11"/>
      <c r="MQM66" s="11"/>
      <c r="MQN66" s="11"/>
      <c r="MQO66" s="11"/>
      <c r="MQP66" s="11"/>
      <c r="MQQ66" s="11"/>
      <c r="MQR66" s="11"/>
      <c r="MQS66" s="11"/>
      <c r="MQT66" s="11"/>
      <c r="MQU66" s="11"/>
      <c r="MQV66" s="11"/>
      <c r="MQW66" s="11"/>
      <c r="MQX66" s="11"/>
      <c r="MQY66" s="11"/>
      <c r="MQZ66" s="11"/>
      <c r="MRA66" s="11"/>
      <c r="MRB66" s="11"/>
      <c r="MRC66" s="11"/>
      <c r="MRD66" s="11"/>
      <c r="MRE66" s="11"/>
      <c r="MRF66" s="11"/>
      <c r="MRG66" s="11"/>
      <c r="MRH66" s="11"/>
      <c r="MRI66" s="11"/>
      <c r="MRJ66" s="11"/>
      <c r="MRK66" s="11"/>
      <c r="MRL66" s="11"/>
      <c r="MRM66" s="11"/>
      <c r="MRN66" s="11"/>
      <c r="MRO66" s="11"/>
      <c r="MRP66" s="11"/>
      <c r="MRQ66" s="11"/>
      <c r="MRR66" s="11"/>
      <c r="MRS66" s="11"/>
      <c r="MRT66" s="11"/>
      <c r="MRU66" s="11"/>
      <c r="MRV66" s="11"/>
      <c r="MRW66" s="11"/>
      <c r="MRX66" s="11"/>
      <c r="MRY66" s="11"/>
      <c r="MRZ66" s="11"/>
      <c r="MSA66" s="11"/>
      <c r="MSB66" s="11"/>
      <c r="MSC66" s="11"/>
      <c r="MSD66" s="11"/>
      <c r="MSE66" s="11"/>
      <c r="MSF66" s="11"/>
      <c r="MSG66" s="11"/>
      <c r="MSH66" s="11"/>
      <c r="MSI66" s="11"/>
      <c r="MSJ66" s="11"/>
      <c r="MSK66" s="11"/>
      <c r="MSL66" s="11"/>
      <c r="MSM66" s="11"/>
      <c r="MSN66" s="11"/>
      <c r="MSO66" s="11"/>
      <c r="MSP66" s="11"/>
      <c r="MSQ66" s="11"/>
      <c r="MSR66" s="11"/>
      <c r="MSS66" s="11"/>
      <c r="MST66" s="11"/>
      <c r="MSU66" s="11"/>
      <c r="MSV66" s="11"/>
      <c r="MSW66" s="11"/>
      <c r="MSX66" s="11"/>
      <c r="MSY66" s="11"/>
      <c r="MSZ66" s="11"/>
      <c r="MTA66" s="11"/>
      <c r="MTB66" s="11"/>
      <c r="MTC66" s="11"/>
      <c r="MTD66" s="11"/>
      <c r="MTE66" s="11"/>
      <c r="MTF66" s="11"/>
      <c r="MTG66" s="11"/>
      <c r="MTH66" s="11"/>
      <c r="MTI66" s="11"/>
      <c r="MTJ66" s="11"/>
      <c r="MTK66" s="11"/>
      <c r="MTL66" s="11"/>
      <c r="MTM66" s="11"/>
      <c r="MTN66" s="11"/>
      <c r="MTO66" s="11"/>
      <c r="MTP66" s="11"/>
      <c r="MTQ66" s="11"/>
      <c r="MTR66" s="11"/>
      <c r="MTS66" s="11"/>
      <c r="MTT66" s="11"/>
      <c r="MTU66" s="11"/>
      <c r="MTV66" s="11"/>
      <c r="MTW66" s="11"/>
      <c r="MTX66" s="11"/>
      <c r="MTY66" s="11"/>
      <c r="MTZ66" s="11"/>
      <c r="MUA66" s="11"/>
      <c r="MUB66" s="11"/>
      <c r="MUC66" s="11"/>
      <c r="MUD66" s="11"/>
      <c r="MUE66" s="11"/>
      <c r="MUF66" s="11"/>
      <c r="MUG66" s="11"/>
      <c r="MUH66" s="11"/>
      <c r="MUI66" s="11"/>
      <c r="MUJ66" s="11"/>
      <c r="MUK66" s="11"/>
      <c r="MUL66" s="11"/>
      <c r="MUM66" s="11"/>
      <c r="MUN66" s="11"/>
      <c r="MUO66" s="11"/>
      <c r="MUP66" s="11"/>
      <c r="MUQ66" s="11"/>
      <c r="MUR66" s="11"/>
      <c r="MUS66" s="11"/>
      <c r="MUT66" s="11"/>
      <c r="MUU66" s="11"/>
      <c r="MUV66" s="11"/>
      <c r="MUW66" s="11"/>
      <c r="MUX66" s="11"/>
      <c r="MUY66" s="11"/>
      <c r="MUZ66" s="11"/>
      <c r="MVA66" s="11"/>
      <c r="MVB66" s="11"/>
      <c r="MVC66" s="11"/>
      <c r="MVD66" s="11"/>
      <c r="MVE66" s="11"/>
      <c r="MVF66" s="11"/>
      <c r="MVG66" s="11"/>
      <c r="MVH66" s="11"/>
      <c r="MVI66" s="11"/>
      <c r="MVJ66" s="11"/>
      <c r="MVK66" s="11"/>
      <c r="MVL66" s="11"/>
      <c r="MVM66" s="11"/>
      <c r="MVN66" s="11"/>
      <c r="MVO66" s="11"/>
      <c r="MVP66" s="11"/>
      <c r="MVQ66" s="11"/>
      <c r="MVR66" s="11"/>
      <c r="MVS66" s="11"/>
      <c r="MVT66" s="11"/>
      <c r="MVU66" s="11"/>
      <c r="MVV66" s="11"/>
      <c r="MVW66" s="11"/>
      <c r="MVX66" s="11"/>
      <c r="MVY66" s="11"/>
      <c r="MVZ66" s="11"/>
      <c r="MWA66" s="11"/>
      <c r="MWB66" s="11"/>
      <c r="MWC66" s="11"/>
      <c r="MWD66" s="11"/>
      <c r="MWE66" s="11"/>
      <c r="MWF66" s="11"/>
      <c r="MWG66" s="11"/>
      <c r="MWH66" s="11"/>
      <c r="MWI66" s="11"/>
      <c r="MWJ66" s="11"/>
      <c r="MWK66" s="11"/>
      <c r="MWL66" s="11"/>
      <c r="MWM66" s="11"/>
      <c r="MWN66" s="11"/>
      <c r="MWO66" s="11"/>
      <c r="MWP66" s="11"/>
      <c r="MWQ66" s="11"/>
      <c r="MWR66" s="11"/>
      <c r="MWS66" s="11"/>
      <c r="MWT66" s="11"/>
      <c r="MWU66" s="11"/>
      <c r="MWV66" s="11"/>
      <c r="MWW66" s="11"/>
      <c r="MWX66" s="11"/>
      <c r="MWY66" s="11"/>
      <c r="MWZ66" s="11"/>
      <c r="MXA66" s="11"/>
      <c r="MXB66" s="11"/>
      <c r="MXC66" s="11"/>
      <c r="MXD66" s="11"/>
      <c r="MXE66" s="11"/>
      <c r="MXF66" s="11"/>
      <c r="MXG66" s="11"/>
      <c r="MXH66" s="11"/>
      <c r="MXI66" s="11"/>
      <c r="MXJ66" s="11"/>
      <c r="MXK66" s="11"/>
      <c r="MXL66" s="11"/>
      <c r="MXM66" s="11"/>
      <c r="MXN66" s="11"/>
      <c r="MXO66" s="11"/>
      <c r="MXP66" s="11"/>
      <c r="MXQ66" s="11"/>
      <c r="MXR66" s="11"/>
      <c r="MXS66" s="11"/>
      <c r="MXT66" s="11"/>
      <c r="MXU66" s="11"/>
      <c r="MXV66" s="11"/>
      <c r="MXW66" s="11"/>
      <c r="MXX66" s="11"/>
      <c r="MXY66" s="11"/>
      <c r="MXZ66" s="11"/>
      <c r="MYA66" s="11"/>
      <c r="MYB66" s="11"/>
      <c r="MYC66" s="11"/>
      <c r="MYD66" s="11"/>
      <c r="MYE66" s="11"/>
      <c r="MYF66" s="11"/>
      <c r="MYG66" s="11"/>
      <c r="MYH66" s="11"/>
      <c r="MYI66" s="11"/>
      <c r="MYJ66" s="11"/>
      <c r="MYK66" s="11"/>
      <c r="MYL66" s="11"/>
      <c r="MYM66" s="11"/>
      <c r="MYN66" s="11"/>
      <c r="MYO66" s="11"/>
      <c r="MYP66" s="11"/>
      <c r="MYQ66" s="11"/>
      <c r="MYR66" s="11"/>
      <c r="MYS66" s="11"/>
      <c r="MYT66" s="11"/>
      <c r="MYU66" s="11"/>
      <c r="MYV66" s="11"/>
      <c r="MYW66" s="11"/>
      <c r="MYX66" s="11"/>
      <c r="MYY66" s="11"/>
      <c r="MYZ66" s="11"/>
      <c r="MZA66" s="11"/>
      <c r="MZB66" s="11"/>
      <c r="MZC66" s="11"/>
      <c r="MZD66" s="11"/>
      <c r="MZE66" s="11"/>
      <c r="MZF66" s="11"/>
      <c r="MZG66" s="11"/>
      <c r="MZH66" s="11"/>
      <c r="MZI66" s="11"/>
      <c r="MZJ66" s="11"/>
      <c r="MZK66" s="11"/>
      <c r="MZL66" s="11"/>
      <c r="MZM66" s="11"/>
      <c r="MZN66" s="11"/>
      <c r="MZO66" s="11"/>
      <c r="MZP66" s="11"/>
      <c r="MZQ66" s="11"/>
      <c r="MZR66" s="11"/>
      <c r="MZS66" s="11"/>
      <c r="MZT66" s="11"/>
      <c r="MZU66" s="11"/>
      <c r="MZV66" s="11"/>
      <c r="MZW66" s="11"/>
      <c r="MZX66" s="11"/>
      <c r="MZY66" s="11"/>
      <c r="MZZ66" s="11"/>
      <c r="NAA66" s="11"/>
      <c r="NAB66" s="11"/>
      <c r="NAC66" s="11"/>
      <c r="NAD66" s="11"/>
      <c r="NAE66" s="11"/>
      <c r="NAF66" s="11"/>
      <c r="NAG66" s="11"/>
      <c r="NAH66" s="11"/>
      <c r="NAI66" s="11"/>
      <c r="NAJ66" s="11"/>
      <c r="NAK66" s="11"/>
      <c r="NAL66" s="11"/>
      <c r="NAM66" s="11"/>
      <c r="NAN66" s="11"/>
      <c r="NAO66" s="11"/>
      <c r="NAP66" s="11"/>
      <c r="NAQ66" s="11"/>
      <c r="NAR66" s="11"/>
      <c r="NAS66" s="11"/>
      <c r="NAT66" s="11"/>
      <c r="NAU66" s="11"/>
      <c r="NAV66" s="11"/>
      <c r="NAW66" s="11"/>
      <c r="NAX66" s="11"/>
      <c r="NAY66" s="11"/>
      <c r="NAZ66" s="11"/>
      <c r="NBA66" s="11"/>
      <c r="NBB66" s="11"/>
      <c r="NBC66" s="11"/>
      <c r="NBD66" s="11"/>
      <c r="NBE66" s="11"/>
      <c r="NBF66" s="11"/>
      <c r="NBG66" s="11"/>
      <c r="NBH66" s="11"/>
      <c r="NBI66" s="11"/>
      <c r="NBJ66" s="11"/>
      <c r="NBK66" s="11"/>
      <c r="NBL66" s="11"/>
      <c r="NBM66" s="11"/>
      <c r="NBN66" s="11"/>
      <c r="NBO66" s="11"/>
      <c r="NBP66" s="11"/>
      <c r="NBQ66" s="11"/>
      <c r="NBR66" s="11"/>
      <c r="NBS66" s="11"/>
      <c r="NBT66" s="11"/>
      <c r="NBU66" s="11"/>
      <c r="NBV66" s="11"/>
      <c r="NBW66" s="11"/>
      <c r="NBX66" s="11"/>
      <c r="NBY66" s="11"/>
      <c r="NBZ66" s="11"/>
      <c r="NCA66" s="11"/>
      <c r="NCB66" s="11"/>
      <c r="NCC66" s="11"/>
      <c r="NCD66" s="11"/>
      <c r="NCE66" s="11"/>
      <c r="NCF66" s="11"/>
      <c r="NCG66" s="11"/>
      <c r="NCH66" s="11"/>
      <c r="NCI66" s="11"/>
      <c r="NCJ66" s="11"/>
      <c r="NCK66" s="11"/>
      <c r="NCL66" s="11"/>
      <c r="NCM66" s="11"/>
      <c r="NCN66" s="11"/>
      <c r="NCO66" s="11"/>
      <c r="NCP66" s="11"/>
      <c r="NCQ66" s="11"/>
      <c r="NCR66" s="11"/>
      <c r="NCS66" s="11"/>
      <c r="NCT66" s="11"/>
      <c r="NCU66" s="11"/>
      <c r="NCV66" s="11"/>
      <c r="NCW66" s="11"/>
      <c r="NCX66" s="11"/>
      <c r="NCY66" s="11"/>
      <c r="NCZ66" s="11"/>
      <c r="NDA66" s="11"/>
      <c r="NDB66" s="11"/>
      <c r="NDC66" s="11"/>
      <c r="NDD66" s="11"/>
      <c r="NDE66" s="11"/>
      <c r="NDF66" s="11"/>
      <c r="NDG66" s="11"/>
      <c r="NDH66" s="11"/>
      <c r="NDI66" s="11"/>
      <c r="NDJ66" s="11"/>
      <c r="NDK66" s="11"/>
      <c r="NDL66" s="11"/>
      <c r="NDM66" s="11"/>
      <c r="NDN66" s="11"/>
      <c r="NDO66" s="11"/>
      <c r="NDP66" s="11"/>
      <c r="NDQ66" s="11"/>
      <c r="NDR66" s="11"/>
      <c r="NDS66" s="11"/>
      <c r="NDT66" s="11"/>
      <c r="NDU66" s="11"/>
      <c r="NDV66" s="11"/>
      <c r="NDW66" s="11"/>
      <c r="NDX66" s="11"/>
      <c r="NDY66" s="11"/>
      <c r="NDZ66" s="11"/>
      <c r="NEA66" s="11"/>
      <c r="NEB66" s="11"/>
      <c r="NEC66" s="11"/>
      <c r="NED66" s="11"/>
      <c r="NEE66" s="11"/>
      <c r="NEF66" s="11"/>
      <c r="NEG66" s="11"/>
      <c r="NEH66" s="11"/>
      <c r="NEI66" s="11"/>
      <c r="NEJ66" s="11"/>
      <c r="NEK66" s="11"/>
      <c r="NEL66" s="11"/>
      <c r="NEM66" s="11"/>
      <c r="NEN66" s="11"/>
      <c r="NEO66" s="11"/>
      <c r="NEP66" s="11"/>
      <c r="NEQ66" s="11"/>
      <c r="NER66" s="11"/>
      <c r="NES66" s="11"/>
      <c r="NET66" s="11"/>
      <c r="NEU66" s="11"/>
      <c r="NEV66" s="11"/>
      <c r="NEW66" s="11"/>
      <c r="NEX66" s="11"/>
      <c r="NEY66" s="11"/>
      <c r="NEZ66" s="11"/>
      <c r="NFA66" s="11"/>
      <c r="NFB66" s="11"/>
      <c r="NFC66" s="11"/>
      <c r="NFD66" s="11"/>
      <c r="NFE66" s="11"/>
      <c r="NFF66" s="11"/>
      <c r="NFG66" s="11"/>
      <c r="NFH66" s="11"/>
      <c r="NFI66" s="11"/>
      <c r="NFJ66" s="11"/>
      <c r="NFK66" s="11"/>
      <c r="NFL66" s="11"/>
      <c r="NFM66" s="11"/>
      <c r="NFN66" s="11"/>
      <c r="NFO66" s="11"/>
      <c r="NFP66" s="11"/>
      <c r="NFQ66" s="11"/>
      <c r="NFR66" s="11"/>
      <c r="NFS66" s="11"/>
      <c r="NFT66" s="11"/>
      <c r="NFU66" s="11"/>
      <c r="NFV66" s="11"/>
      <c r="NFW66" s="11"/>
      <c r="NFX66" s="11"/>
      <c r="NFY66" s="11"/>
      <c r="NFZ66" s="11"/>
      <c r="NGA66" s="11"/>
      <c r="NGB66" s="11"/>
      <c r="NGC66" s="11"/>
      <c r="NGD66" s="11"/>
      <c r="NGE66" s="11"/>
      <c r="NGF66" s="11"/>
      <c r="NGG66" s="11"/>
      <c r="NGH66" s="11"/>
      <c r="NGI66" s="11"/>
      <c r="NGJ66" s="11"/>
      <c r="NGK66" s="11"/>
      <c r="NGL66" s="11"/>
      <c r="NGM66" s="11"/>
      <c r="NGN66" s="11"/>
      <c r="NGO66" s="11"/>
      <c r="NGP66" s="11"/>
      <c r="NGQ66" s="11"/>
      <c r="NGR66" s="11"/>
      <c r="NGS66" s="11"/>
      <c r="NGT66" s="11"/>
      <c r="NGU66" s="11"/>
      <c r="NGV66" s="11"/>
      <c r="NGW66" s="11"/>
      <c r="NGX66" s="11"/>
      <c r="NGY66" s="11"/>
      <c r="NGZ66" s="11"/>
      <c r="NHA66" s="11"/>
      <c r="NHB66" s="11"/>
      <c r="NHC66" s="11"/>
      <c r="NHD66" s="11"/>
      <c r="NHE66" s="11"/>
      <c r="NHF66" s="11"/>
      <c r="NHG66" s="11"/>
      <c r="NHH66" s="11"/>
      <c r="NHI66" s="11"/>
      <c r="NHJ66" s="11"/>
      <c r="NHK66" s="11"/>
      <c r="NHL66" s="11"/>
      <c r="NHM66" s="11"/>
      <c r="NHN66" s="11"/>
      <c r="NHO66" s="11"/>
      <c r="NHP66" s="11"/>
      <c r="NHQ66" s="11"/>
      <c r="NHR66" s="11"/>
      <c r="NHS66" s="11"/>
      <c r="NHT66" s="11"/>
      <c r="NHU66" s="11"/>
      <c r="NHV66" s="11"/>
      <c r="NHW66" s="11"/>
      <c r="NHX66" s="11"/>
      <c r="NHY66" s="11"/>
      <c r="NHZ66" s="11"/>
      <c r="NIA66" s="11"/>
      <c r="NIB66" s="11"/>
      <c r="NIC66" s="11"/>
      <c r="NID66" s="11"/>
      <c r="NIE66" s="11"/>
      <c r="NIF66" s="11"/>
      <c r="NIG66" s="11"/>
      <c r="NIH66" s="11"/>
      <c r="NII66" s="11"/>
      <c r="NIJ66" s="11"/>
      <c r="NIK66" s="11"/>
      <c r="NIL66" s="11"/>
      <c r="NIM66" s="11"/>
      <c r="NIN66" s="11"/>
      <c r="NIO66" s="11"/>
      <c r="NIP66" s="11"/>
      <c r="NIQ66" s="11"/>
      <c r="NIR66" s="11"/>
      <c r="NIS66" s="11"/>
      <c r="NIT66" s="11"/>
      <c r="NIU66" s="11"/>
      <c r="NIV66" s="11"/>
      <c r="NIW66" s="11"/>
      <c r="NIX66" s="11"/>
      <c r="NIY66" s="11"/>
      <c r="NIZ66" s="11"/>
      <c r="NJA66" s="11"/>
      <c r="NJB66" s="11"/>
      <c r="NJC66" s="11"/>
      <c r="NJD66" s="11"/>
      <c r="NJE66" s="11"/>
      <c r="NJF66" s="11"/>
      <c r="NJG66" s="11"/>
      <c r="NJH66" s="11"/>
      <c r="NJI66" s="11"/>
      <c r="NJJ66" s="11"/>
      <c r="NJK66" s="11"/>
      <c r="NJL66" s="11"/>
      <c r="NJM66" s="11"/>
      <c r="NJN66" s="11"/>
      <c r="NJO66" s="11"/>
      <c r="NJP66" s="11"/>
      <c r="NJQ66" s="11"/>
      <c r="NJR66" s="11"/>
      <c r="NJS66" s="11"/>
      <c r="NJT66" s="11"/>
      <c r="NJU66" s="11"/>
      <c r="NJV66" s="11"/>
      <c r="NJW66" s="11"/>
      <c r="NJX66" s="11"/>
      <c r="NJY66" s="11"/>
      <c r="NJZ66" s="11"/>
      <c r="NKA66" s="11"/>
      <c r="NKB66" s="11"/>
      <c r="NKC66" s="11"/>
      <c r="NKD66" s="11"/>
      <c r="NKE66" s="11"/>
      <c r="NKF66" s="11"/>
      <c r="NKG66" s="11"/>
      <c r="NKH66" s="11"/>
      <c r="NKI66" s="11"/>
      <c r="NKJ66" s="11"/>
      <c r="NKK66" s="11"/>
      <c r="NKL66" s="11"/>
      <c r="NKM66" s="11"/>
      <c r="NKN66" s="11"/>
      <c r="NKO66" s="11"/>
      <c r="NKP66" s="11"/>
      <c r="NKQ66" s="11"/>
      <c r="NKR66" s="11"/>
      <c r="NKS66" s="11"/>
      <c r="NKT66" s="11"/>
      <c r="NKU66" s="11"/>
      <c r="NKV66" s="11"/>
      <c r="NKW66" s="11"/>
      <c r="NKX66" s="11"/>
      <c r="NKY66" s="11"/>
      <c r="NKZ66" s="11"/>
      <c r="NLA66" s="11"/>
      <c r="NLB66" s="11"/>
      <c r="NLC66" s="11"/>
      <c r="NLD66" s="11"/>
      <c r="NLE66" s="11"/>
      <c r="NLF66" s="11"/>
      <c r="NLG66" s="11"/>
      <c r="NLH66" s="11"/>
      <c r="NLI66" s="11"/>
      <c r="NLJ66" s="11"/>
      <c r="NLK66" s="11"/>
      <c r="NLL66" s="11"/>
      <c r="NLM66" s="11"/>
      <c r="NLN66" s="11"/>
      <c r="NLO66" s="11"/>
      <c r="NLP66" s="11"/>
      <c r="NLQ66" s="11"/>
      <c r="NLR66" s="11"/>
      <c r="NLS66" s="11"/>
      <c r="NLT66" s="11"/>
      <c r="NLU66" s="11"/>
      <c r="NLV66" s="11"/>
      <c r="NLW66" s="11"/>
      <c r="NLX66" s="11"/>
      <c r="NLY66" s="11"/>
      <c r="NLZ66" s="11"/>
      <c r="NMA66" s="11"/>
      <c r="NMB66" s="11"/>
      <c r="NMC66" s="11"/>
      <c r="NMD66" s="11"/>
      <c r="NME66" s="11"/>
      <c r="NMF66" s="11"/>
      <c r="NMG66" s="11"/>
      <c r="NMH66" s="11"/>
      <c r="NMI66" s="11"/>
      <c r="NMJ66" s="11"/>
      <c r="NMK66" s="11"/>
      <c r="NML66" s="11"/>
      <c r="NMM66" s="11"/>
      <c r="NMN66" s="11"/>
      <c r="NMO66" s="11"/>
      <c r="NMP66" s="11"/>
      <c r="NMQ66" s="11"/>
      <c r="NMR66" s="11"/>
      <c r="NMS66" s="11"/>
      <c r="NMT66" s="11"/>
      <c r="NMU66" s="11"/>
      <c r="NMV66" s="11"/>
      <c r="NMW66" s="11"/>
      <c r="NMX66" s="11"/>
      <c r="NMY66" s="11"/>
      <c r="NMZ66" s="11"/>
      <c r="NNA66" s="11"/>
      <c r="NNB66" s="11"/>
      <c r="NNC66" s="11"/>
      <c r="NND66" s="11"/>
      <c r="NNE66" s="11"/>
      <c r="NNF66" s="11"/>
      <c r="NNG66" s="11"/>
      <c r="NNH66" s="11"/>
      <c r="NNI66" s="11"/>
      <c r="NNJ66" s="11"/>
      <c r="NNK66" s="11"/>
      <c r="NNL66" s="11"/>
      <c r="NNM66" s="11"/>
      <c r="NNN66" s="11"/>
      <c r="NNO66" s="11"/>
      <c r="NNP66" s="11"/>
      <c r="NNQ66" s="11"/>
      <c r="NNR66" s="11"/>
      <c r="NNS66" s="11"/>
      <c r="NNT66" s="11"/>
      <c r="NNU66" s="11"/>
      <c r="NNV66" s="11"/>
      <c r="NNW66" s="11"/>
      <c r="NNX66" s="11"/>
      <c r="NNY66" s="11"/>
      <c r="NNZ66" s="11"/>
      <c r="NOA66" s="11"/>
      <c r="NOB66" s="11"/>
      <c r="NOC66" s="11"/>
      <c r="NOD66" s="11"/>
      <c r="NOE66" s="11"/>
      <c r="NOF66" s="11"/>
      <c r="NOG66" s="11"/>
      <c r="NOH66" s="11"/>
      <c r="NOI66" s="11"/>
      <c r="NOJ66" s="11"/>
      <c r="NOK66" s="11"/>
      <c r="NOL66" s="11"/>
      <c r="NOM66" s="11"/>
      <c r="NON66" s="11"/>
      <c r="NOO66" s="11"/>
      <c r="NOP66" s="11"/>
      <c r="NOQ66" s="11"/>
      <c r="NOR66" s="11"/>
      <c r="NOS66" s="11"/>
      <c r="NOT66" s="11"/>
      <c r="NOU66" s="11"/>
      <c r="NOV66" s="11"/>
      <c r="NOW66" s="11"/>
      <c r="NOX66" s="11"/>
      <c r="NOY66" s="11"/>
      <c r="NOZ66" s="11"/>
      <c r="NPA66" s="11"/>
      <c r="NPB66" s="11"/>
      <c r="NPC66" s="11"/>
      <c r="NPD66" s="11"/>
      <c r="NPE66" s="11"/>
      <c r="NPF66" s="11"/>
      <c r="NPG66" s="11"/>
      <c r="NPH66" s="11"/>
      <c r="NPI66" s="11"/>
      <c r="NPJ66" s="11"/>
      <c r="NPK66" s="11"/>
      <c r="NPL66" s="11"/>
      <c r="NPM66" s="11"/>
      <c r="NPN66" s="11"/>
      <c r="NPO66" s="11"/>
      <c r="NPP66" s="11"/>
      <c r="NPQ66" s="11"/>
      <c r="NPR66" s="11"/>
      <c r="NPS66" s="11"/>
      <c r="NPT66" s="11"/>
      <c r="NPU66" s="11"/>
      <c r="NPV66" s="11"/>
      <c r="NPW66" s="11"/>
      <c r="NPX66" s="11"/>
      <c r="NPY66" s="11"/>
      <c r="NPZ66" s="11"/>
      <c r="NQA66" s="11"/>
      <c r="NQB66" s="11"/>
      <c r="NQC66" s="11"/>
      <c r="NQD66" s="11"/>
      <c r="NQE66" s="11"/>
      <c r="NQF66" s="11"/>
      <c r="NQG66" s="11"/>
      <c r="NQH66" s="11"/>
      <c r="NQI66" s="11"/>
      <c r="NQJ66" s="11"/>
      <c r="NQK66" s="11"/>
      <c r="NQL66" s="11"/>
      <c r="NQM66" s="11"/>
      <c r="NQN66" s="11"/>
      <c r="NQO66" s="11"/>
      <c r="NQP66" s="11"/>
      <c r="NQQ66" s="11"/>
      <c r="NQR66" s="11"/>
      <c r="NQS66" s="11"/>
      <c r="NQT66" s="11"/>
      <c r="NQU66" s="11"/>
      <c r="NQV66" s="11"/>
      <c r="NQW66" s="11"/>
      <c r="NQX66" s="11"/>
      <c r="NQY66" s="11"/>
      <c r="NQZ66" s="11"/>
      <c r="NRA66" s="11"/>
      <c r="NRB66" s="11"/>
      <c r="NRC66" s="11"/>
      <c r="NRD66" s="11"/>
      <c r="NRE66" s="11"/>
      <c r="NRF66" s="11"/>
      <c r="NRG66" s="11"/>
      <c r="NRH66" s="11"/>
      <c r="NRI66" s="11"/>
      <c r="NRJ66" s="11"/>
      <c r="NRK66" s="11"/>
      <c r="NRL66" s="11"/>
      <c r="NRM66" s="11"/>
      <c r="NRN66" s="11"/>
      <c r="NRO66" s="11"/>
      <c r="NRP66" s="11"/>
      <c r="NRQ66" s="11"/>
      <c r="NRR66" s="11"/>
      <c r="NRS66" s="11"/>
      <c r="NRT66" s="11"/>
      <c r="NRU66" s="11"/>
      <c r="NRV66" s="11"/>
      <c r="NRW66" s="11"/>
      <c r="NRX66" s="11"/>
      <c r="NRY66" s="11"/>
      <c r="NRZ66" s="11"/>
      <c r="NSA66" s="11"/>
      <c r="NSB66" s="11"/>
      <c r="NSC66" s="11"/>
      <c r="NSD66" s="11"/>
      <c r="NSE66" s="11"/>
      <c r="NSF66" s="11"/>
      <c r="NSG66" s="11"/>
      <c r="NSH66" s="11"/>
      <c r="NSI66" s="11"/>
      <c r="NSJ66" s="11"/>
      <c r="NSK66" s="11"/>
      <c r="NSL66" s="11"/>
      <c r="NSM66" s="11"/>
      <c r="NSN66" s="11"/>
      <c r="NSO66" s="11"/>
      <c r="NSP66" s="11"/>
      <c r="NSQ66" s="11"/>
      <c r="NSR66" s="11"/>
      <c r="NSS66" s="11"/>
      <c r="NST66" s="11"/>
      <c r="NSU66" s="11"/>
      <c r="NSV66" s="11"/>
      <c r="NSW66" s="11"/>
      <c r="NSX66" s="11"/>
      <c r="NSY66" s="11"/>
      <c r="NSZ66" s="11"/>
      <c r="NTA66" s="11"/>
      <c r="NTB66" s="11"/>
      <c r="NTC66" s="11"/>
      <c r="NTD66" s="11"/>
      <c r="NTE66" s="11"/>
      <c r="NTF66" s="11"/>
      <c r="NTG66" s="11"/>
      <c r="NTH66" s="11"/>
      <c r="NTI66" s="11"/>
      <c r="NTJ66" s="11"/>
      <c r="NTK66" s="11"/>
      <c r="NTL66" s="11"/>
      <c r="NTM66" s="11"/>
      <c r="NTN66" s="11"/>
      <c r="NTO66" s="11"/>
      <c r="NTP66" s="11"/>
      <c r="NTQ66" s="11"/>
      <c r="NTR66" s="11"/>
      <c r="NTS66" s="11"/>
      <c r="NTT66" s="11"/>
      <c r="NTU66" s="11"/>
      <c r="NTV66" s="11"/>
      <c r="NTW66" s="11"/>
      <c r="NTX66" s="11"/>
      <c r="NTY66" s="11"/>
      <c r="NTZ66" s="11"/>
      <c r="NUA66" s="11"/>
      <c r="NUB66" s="11"/>
      <c r="NUC66" s="11"/>
      <c r="NUD66" s="11"/>
      <c r="NUE66" s="11"/>
      <c r="NUF66" s="11"/>
      <c r="NUG66" s="11"/>
      <c r="NUH66" s="11"/>
      <c r="NUI66" s="11"/>
      <c r="NUJ66" s="11"/>
      <c r="NUK66" s="11"/>
      <c r="NUL66" s="11"/>
      <c r="NUM66" s="11"/>
      <c r="NUN66" s="11"/>
      <c r="NUO66" s="11"/>
      <c r="NUP66" s="11"/>
      <c r="NUQ66" s="11"/>
      <c r="NUR66" s="11"/>
      <c r="NUS66" s="11"/>
      <c r="NUT66" s="11"/>
      <c r="NUU66" s="11"/>
      <c r="NUV66" s="11"/>
      <c r="NUW66" s="11"/>
      <c r="NUX66" s="11"/>
      <c r="NUY66" s="11"/>
      <c r="NUZ66" s="11"/>
      <c r="NVA66" s="11"/>
      <c r="NVB66" s="11"/>
      <c r="NVC66" s="11"/>
      <c r="NVD66" s="11"/>
      <c r="NVE66" s="11"/>
      <c r="NVF66" s="11"/>
      <c r="NVG66" s="11"/>
      <c r="NVH66" s="11"/>
      <c r="NVI66" s="11"/>
      <c r="NVJ66" s="11"/>
      <c r="NVK66" s="11"/>
      <c r="NVL66" s="11"/>
      <c r="NVM66" s="11"/>
      <c r="NVN66" s="11"/>
      <c r="NVO66" s="11"/>
      <c r="NVP66" s="11"/>
      <c r="NVQ66" s="11"/>
      <c r="NVR66" s="11"/>
      <c r="NVS66" s="11"/>
      <c r="NVT66" s="11"/>
      <c r="NVU66" s="11"/>
      <c r="NVV66" s="11"/>
      <c r="NVW66" s="11"/>
      <c r="NVX66" s="11"/>
      <c r="NVY66" s="11"/>
      <c r="NVZ66" s="11"/>
      <c r="NWA66" s="11"/>
      <c r="NWB66" s="11"/>
      <c r="NWC66" s="11"/>
      <c r="NWD66" s="11"/>
      <c r="NWE66" s="11"/>
      <c r="NWF66" s="11"/>
      <c r="NWG66" s="11"/>
      <c r="NWH66" s="11"/>
      <c r="NWI66" s="11"/>
      <c r="NWJ66" s="11"/>
      <c r="NWK66" s="11"/>
      <c r="NWL66" s="11"/>
      <c r="NWM66" s="11"/>
      <c r="NWN66" s="11"/>
      <c r="NWO66" s="11"/>
      <c r="NWP66" s="11"/>
      <c r="NWQ66" s="11"/>
      <c r="NWR66" s="11"/>
      <c r="NWS66" s="11"/>
      <c r="NWT66" s="11"/>
      <c r="NWU66" s="11"/>
      <c r="NWV66" s="11"/>
      <c r="NWW66" s="11"/>
      <c r="NWX66" s="11"/>
      <c r="NWY66" s="11"/>
      <c r="NWZ66" s="11"/>
      <c r="NXA66" s="11"/>
      <c r="NXB66" s="11"/>
      <c r="NXC66" s="11"/>
      <c r="NXD66" s="11"/>
      <c r="NXE66" s="11"/>
      <c r="NXF66" s="11"/>
      <c r="NXG66" s="11"/>
      <c r="NXH66" s="11"/>
      <c r="NXI66" s="11"/>
      <c r="NXJ66" s="11"/>
      <c r="NXK66" s="11"/>
      <c r="NXL66" s="11"/>
      <c r="NXM66" s="11"/>
      <c r="NXN66" s="11"/>
      <c r="NXO66" s="11"/>
      <c r="NXP66" s="11"/>
      <c r="NXQ66" s="11"/>
      <c r="NXR66" s="11"/>
      <c r="NXS66" s="11"/>
      <c r="NXT66" s="11"/>
      <c r="NXU66" s="11"/>
      <c r="NXV66" s="11"/>
      <c r="NXW66" s="11"/>
      <c r="NXX66" s="11"/>
      <c r="NXY66" s="11"/>
      <c r="NXZ66" s="11"/>
      <c r="NYA66" s="11"/>
      <c r="NYB66" s="11"/>
      <c r="NYC66" s="11"/>
      <c r="NYD66" s="11"/>
      <c r="NYE66" s="11"/>
      <c r="NYF66" s="11"/>
      <c r="NYG66" s="11"/>
      <c r="NYH66" s="11"/>
      <c r="NYI66" s="11"/>
      <c r="NYJ66" s="11"/>
      <c r="NYK66" s="11"/>
      <c r="NYL66" s="11"/>
      <c r="NYM66" s="11"/>
      <c r="NYN66" s="11"/>
      <c r="NYO66" s="11"/>
      <c r="NYP66" s="11"/>
      <c r="NYQ66" s="11"/>
      <c r="NYR66" s="11"/>
      <c r="NYS66" s="11"/>
      <c r="NYT66" s="11"/>
      <c r="NYU66" s="11"/>
      <c r="NYV66" s="11"/>
      <c r="NYW66" s="11"/>
      <c r="NYX66" s="11"/>
      <c r="NYY66" s="11"/>
      <c r="NYZ66" s="11"/>
      <c r="NZA66" s="11"/>
      <c r="NZB66" s="11"/>
      <c r="NZC66" s="11"/>
      <c r="NZD66" s="11"/>
      <c r="NZE66" s="11"/>
      <c r="NZF66" s="11"/>
      <c r="NZG66" s="11"/>
      <c r="NZH66" s="11"/>
      <c r="NZI66" s="11"/>
      <c r="NZJ66" s="11"/>
      <c r="NZK66" s="11"/>
      <c r="NZL66" s="11"/>
      <c r="NZM66" s="11"/>
      <c r="NZN66" s="11"/>
      <c r="NZO66" s="11"/>
      <c r="NZP66" s="11"/>
      <c r="NZQ66" s="11"/>
      <c r="NZR66" s="11"/>
      <c r="NZS66" s="11"/>
      <c r="NZT66" s="11"/>
      <c r="NZU66" s="11"/>
      <c r="NZV66" s="11"/>
      <c r="NZW66" s="11"/>
      <c r="NZX66" s="11"/>
      <c r="NZY66" s="11"/>
      <c r="NZZ66" s="11"/>
      <c r="OAA66" s="11"/>
      <c r="OAB66" s="11"/>
      <c r="OAC66" s="11"/>
      <c r="OAD66" s="11"/>
      <c r="OAE66" s="11"/>
      <c r="OAF66" s="11"/>
      <c r="OAG66" s="11"/>
      <c r="OAH66" s="11"/>
      <c r="OAI66" s="11"/>
      <c r="OAJ66" s="11"/>
      <c r="OAK66" s="11"/>
      <c r="OAL66" s="11"/>
      <c r="OAM66" s="11"/>
      <c r="OAN66" s="11"/>
      <c r="OAO66" s="11"/>
      <c r="OAP66" s="11"/>
      <c r="OAQ66" s="11"/>
      <c r="OAR66" s="11"/>
      <c r="OAS66" s="11"/>
      <c r="OAT66" s="11"/>
      <c r="OAU66" s="11"/>
      <c r="OAV66" s="11"/>
      <c r="OAW66" s="11"/>
      <c r="OAX66" s="11"/>
      <c r="OAY66" s="11"/>
      <c r="OAZ66" s="11"/>
      <c r="OBA66" s="11"/>
      <c r="OBB66" s="11"/>
      <c r="OBC66" s="11"/>
      <c r="OBD66" s="11"/>
      <c r="OBE66" s="11"/>
      <c r="OBF66" s="11"/>
      <c r="OBG66" s="11"/>
      <c r="OBH66" s="11"/>
      <c r="OBI66" s="11"/>
      <c r="OBJ66" s="11"/>
      <c r="OBK66" s="11"/>
      <c r="OBL66" s="11"/>
      <c r="OBM66" s="11"/>
      <c r="OBN66" s="11"/>
      <c r="OBO66" s="11"/>
      <c r="OBP66" s="11"/>
      <c r="OBQ66" s="11"/>
      <c r="OBR66" s="11"/>
      <c r="OBS66" s="11"/>
      <c r="OBT66" s="11"/>
      <c r="OBU66" s="11"/>
      <c r="OBV66" s="11"/>
      <c r="OBW66" s="11"/>
      <c r="OBX66" s="11"/>
      <c r="OBY66" s="11"/>
      <c r="OBZ66" s="11"/>
      <c r="OCA66" s="11"/>
      <c r="OCB66" s="11"/>
      <c r="OCC66" s="11"/>
      <c r="OCD66" s="11"/>
      <c r="OCE66" s="11"/>
      <c r="OCF66" s="11"/>
      <c r="OCG66" s="11"/>
      <c r="OCH66" s="11"/>
      <c r="OCI66" s="11"/>
      <c r="OCJ66" s="11"/>
      <c r="OCK66" s="11"/>
      <c r="OCL66" s="11"/>
      <c r="OCM66" s="11"/>
      <c r="OCN66" s="11"/>
      <c r="OCO66" s="11"/>
      <c r="OCP66" s="11"/>
      <c r="OCQ66" s="11"/>
      <c r="OCR66" s="11"/>
      <c r="OCS66" s="11"/>
      <c r="OCT66" s="11"/>
      <c r="OCU66" s="11"/>
      <c r="OCV66" s="11"/>
      <c r="OCW66" s="11"/>
      <c r="OCX66" s="11"/>
      <c r="OCY66" s="11"/>
      <c r="OCZ66" s="11"/>
      <c r="ODA66" s="11"/>
      <c r="ODB66" s="11"/>
      <c r="ODC66" s="11"/>
      <c r="ODD66" s="11"/>
      <c r="ODE66" s="11"/>
      <c r="ODF66" s="11"/>
      <c r="ODG66" s="11"/>
      <c r="ODH66" s="11"/>
      <c r="ODI66" s="11"/>
      <c r="ODJ66" s="11"/>
      <c r="ODK66" s="11"/>
      <c r="ODL66" s="11"/>
      <c r="ODM66" s="11"/>
      <c r="ODN66" s="11"/>
      <c r="ODO66" s="11"/>
      <c r="ODP66" s="11"/>
      <c r="ODQ66" s="11"/>
      <c r="ODR66" s="11"/>
      <c r="ODS66" s="11"/>
      <c r="ODT66" s="11"/>
      <c r="ODU66" s="11"/>
      <c r="ODV66" s="11"/>
      <c r="ODW66" s="11"/>
      <c r="ODX66" s="11"/>
      <c r="ODY66" s="11"/>
      <c r="ODZ66" s="11"/>
      <c r="OEA66" s="11"/>
      <c r="OEB66" s="11"/>
      <c r="OEC66" s="11"/>
      <c r="OED66" s="11"/>
      <c r="OEE66" s="11"/>
      <c r="OEF66" s="11"/>
      <c r="OEG66" s="11"/>
      <c r="OEH66" s="11"/>
      <c r="OEI66" s="11"/>
      <c r="OEJ66" s="11"/>
      <c r="OEK66" s="11"/>
      <c r="OEL66" s="11"/>
      <c r="OEM66" s="11"/>
      <c r="OEN66" s="11"/>
      <c r="OEO66" s="11"/>
      <c r="OEP66" s="11"/>
      <c r="OEQ66" s="11"/>
      <c r="OER66" s="11"/>
      <c r="OES66" s="11"/>
      <c r="OET66" s="11"/>
      <c r="OEU66" s="11"/>
      <c r="OEV66" s="11"/>
      <c r="OEW66" s="11"/>
      <c r="OEX66" s="11"/>
      <c r="OEY66" s="11"/>
      <c r="OEZ66" s="11"/>
      <c r="OFA66" s="11"/>
      <c r="OFB66" s="11"/>
      <c r="OFC66" s="11"/>
      <c r="OFD66" s="11"/>
      <c r="OFE66" s="11"/>
      <c r="OFF66" s="11"/>
      <c r="OFG66" s="11"/>
      <c r="OFH66" s="11"/>
      <c r="OFI66" s="11"/>
      <c r="OFJ66" s="11"/>
      <c r="OFK66" s="11"/>
      <c r="OFL66" s="11"/>
      <c r="OFM66" s="11"/>
      <c r="OFN66" s="11"/>
      <c r="OFO66" s="11"/>
      <c r="OFP66" s="11"/>
      <c r="OFQ66" s="11"/>
      <c r="OFR66" s="11"/>
      <c r="OFS66" s="11"/>
      <c r="OFT66" s="11"/>
      <c r="OFU66" s="11"/>
      <c r="OFV66" s="11"/>
      <c r="OFW66" s="11"/>
      <c r="OFX66" s="11"/>
      <c r="OFY66" s="11"/>
      <c r="OFZ66" s="11"/>
      <c r="OGA66" s="11"/>
      <c r="OGB66" s="11"/>
      <c r="OGC66" s="11"/>
      <c r="OGD66" s="11"/>
      <c r="OGE66" s="11"/>
      <c r="OGF66" s="11"/>
      <c r="OGG66" s="11"/>
      <c r="OGH66" s="11"/>
      <c r="OGI66" s="11"/>
      <c r="OGJ66" s="11"/>
      <c r="OGK66" s="11"/>
      <c r="OGL66" s="11"/>
      <c r="OGM66" s="11"/>
      <c r="OGN66" s="11"/>
      <c r="OGO66" s="11"/>
      <c r="OGP66" s="11"/>
      <c r="OGQ66" s="11"/>
      <c r="OGR66" s="11"/>
      <c r="OGS66" s="11"/>
      <c r="OGT66" s="11"/>
      <c r="OGU66" s="11"/>
      <c r="OGV66" s="11"/>
      <c r="OGW66" s="11"/>
      <c r="OGX66" s="11"/>
      <c r="OGY66" s="11"/>
      <c r="OGZ66" s="11"/>
      <c r="OHA66" s="11"/>
      <c r="OHB66" s="11"/>
      <c r="OHC66" s="11"/>
      <c r="OHD66" s="11"/>
      <c r="OHE66" s="11"/>
      <c r="OHF66" s="11"/>
      <c r="OHG66" s="11"/>
      <c r="OHH66" s="11"/>
      <c r="OHI66" s="11"/>
      <c r="OHJ66" s="11"/>
      <c r="OHK66" s="11"/>
      <c r="OHL66" s="11"/>
      <c r="OHM66" s="11"/>
      <c r="OHN66" s="11"/>
      <c r="OHO66" s="11"/>
      <c r="OHP66" s="11"/>
      <c r="OHQ66" s="11"/>
      <c r="OHR66" s="11"/>
      <c r="OHS66" s="11"/>
      <c r="OHT66" s="11"/>
      <c r="OHU66" s="11"/>
      <c r="OHV66" s="11"/>
      <c r="OHW66" s="11"/>
      <c r="OHX66" s="11"/>
      <c r="OHY66" s="11"/>
      <c r="OHZ66" s="11"/>
      <c r="OIA66" s="11"/>
      <c r="OIB66" s="11"/>
      <c r="OIC66" s="11"/>
      <c r="OID66" s="11"/>
      <c r="OIE66" s="11"/>
      <c r="OIF66" s="11"/>
      <c r="OIG66" s="11"/>
      <c r="OIH66" s="11"/>
      <c r="OII66" s="11"/>
      <c r="OIJ66" s="11"/>
      <c r="OIK66" s="11"/>
      <c r="OIL66" s="11"/>
      <c r="OIM66" s="11"/>
      <c r="OIN66" s="11"/>
      <c r="OIO66" s="11"/>
      <c r="OIP66" s="11"/>
      <c r="OIQ66" s="11"/>
      <c r="OIR66" s="11"/>
      <c r="OIS66" s="11"/>
      <c r="OIT66" s="11"/>
      <c r="OIU66" s="11"/>
      <c r="OIV66" s="11"/>
      <c r="OIW66" s="11"/>
      <c r="OIX66" s="11"/>
      <c r="OIY66" s="11"/>
      <c r="OIZ66" s="11"/>
      <c r="OJA66" s="11"/>
      <c r="OJB66" s="11"/>
      <c r="OJC66" s="11"/>
      <c r="OJD66" s="11"/>
      <c r="OJE66" s="11"/>
      <c r="OJF66" s="11"/>
      <c r="OJG66" s="11"/>
      <c r="OJH66" s="11"/>
      <c r="OJI66" s="11"/>
      <c r="OJJ66" s="11"/>
      <c r="OJK66" s="11"/>
      <c r="OJL66" s="11"/>
      <c r="OJM66" s="11"/>
      <c r="OJN66" s="11"/>
      <c r="OJO66" s="11"/>
      <c r="OJP66" s="11"/>
      <c r="OJQ66" s="11"/>
      <c r="OJR66" s="11"/>
      <c r="OJS66" s="11"/>
      <c r="OJT66" s="11"/>
      <c r="OJU66" s="11"/>
      <c r="OJV66" s="11"/>
      <c r="OJW66" s="11"/>
      <c r="OJX66" s="11"/>
      <c r="OJY66" s="11"/>
      <c r="OJZ66" s="11"/>
      <c r="OKA66" s="11"/>
      <c r="OKB66" s="11"/>
      <c r="OKC66" s="11"/>
      <c r="OKD66" s="11"/>
      <c r="OKE66" s="11"/>
      <c r="OKF66" s="11"/>
      <c r="OKG66" s="11"/>
      <c r="OKH66" s="11"/>
      <c r="OKI66" s="11"/>
      <c r="OKJ66" s="11"/>
      <c r="OKK66" s="11"/>
      <c r="OKL66" s="11"/>
      <c r="OKM66" s="11"/>
      <c r="OKN66" s="11"/>
      <c r="OKO66" s="11"/>
      <c r="OKP66" s="11"/>
      <c r="OKQ66" s="11"/>
      <c r="OKR66" s="11"/>
      <c r="OKS66" s="11"/>
      <c r="OKT66" s="11"/>
      <c r="OKU66" s="11"/>
      <c r="OKV66" s="11"/>
      <c r="OKW66" s="11"/>
      <c r="OKX66" s="11"/>
      <c r="OKY66" s="11"/>
      <c r="OKZ66" s="11"/>
      <c r="OLA66" s="11"/>
      <c r="OLB66" s="11"/>
      <c r="OLC66" s="11"/>
      <c r="OLD66" s="11"/>
      <c r="OLE66" s="11"/>
      <c r="OLF66" s="11"/>
      <c r="OLG66" s="11"/>
      <c r="OLH66" s="11"/>
      <c r="OLI66" s="11"/>
      <c r="OLJ66" s="11"/>
      <c r="OLK66" s="11"/>
      <c r="OLL66" s="11"/>
      <c r="OLM66" s="11"/>
      <c r="OLN66" s="11"/>
      <c r="OLO66" s="11"/>
      <c r="OLP66" s="11"/>
      <c r="OLQ66" s="11"/>
      <c r="OLR66" s="11"/>
      <c r="OLS66" s="11"/>
      <c r="OLT66" s="11"/>
      <c r="OLU66" s="11"/>
      <c r="OLV66" s="11"/>
      <c r="OLW66" s="11"/>
      <c r="OLX66" s="11"/>
      <c r="OLY66" s="11"/>
      <c r="OLZ66" s="11"/>
      <c r="OMA66" s="11"/>
      <c r="OMB66" s="11"/>
      <c r="OMC66" s="11"/>
      <c r="OMD66" s="11"/>
      <c r="OME66" s="11"/>
      <c r="OMF66" s="11"/>
      <c r="OMG66" s="11"/>
      <c r="OMH66" s="11"/>
      <c r="OMI66" s="11"/>
      <c r="OMJ66" s="11"/>
      <c r="OMK66" s="11"/>
      <c r="OML66" s="11"/>
      <c r="OMM66" s="11"/>
      <c r="OMN66" s="11"/>
      <c r="OMO66" s="11"/>
      <c r="OMP66" s="11"/>
      <c r="OMQ66" s="11"/>
      <c r="OMR66" s="11"/>
      <c r="OMS66" s="11"/>
      <c r="OMT66" s="11"/>
      <c r="OMU66" s="11"/>
      <c r="OMV66" s="11"/>
      <c r="OMW66" s="11"/>
      <c r="OMX66" s="11"/>
      <c r="OMY66" s="11"/>
      <c r="OMZ66" s="11"/>
      <c r="ONA66" s="11"/>
      <c r="ONB66" s="11"/>
      <c r="ONC66" s="11"/>
      <c r="OND66" s="11"/>
      <c r="ONE66" s="11"/>
      <c r="ONF66" s="11"/>
      <c r="ONG66" s="11"/>
      <c r="ONH66" s="11"/>
      <c r="ONI66" s="11"/>
      <c r="ONJ66" s="11"/>
      <c r="ONK66" s="11"/>
      <c r="ONL66" s="11"/>
      <c r="ONM66" s="11"/>
      <c r="ONN66" s="11"/>
      <c r="ONO66" s="11"/>
      <c r="ONP66" s="11"/>
      <c r="ONQ66" s="11"/>
      <c r="ONR66" s="11"/>
      <c r="ONS66" s="11"/>
      <c r="ONT66" s="11"/>
      <c r="ONU66" s="11"/>
      <c r="ONV66" s="11"/>
      <c r="ONW66" s="11"/>
      <c r="ONX66" s="11"/>
      <c r="ONY66" s="11"/>
      <c r="ONZ66" s="11"/>
      <c r="OOA66" s="11"/>
      <c r="OOB66" s="11"/>
      <c r="OOC66" s="11"/>
      <c r="OOD66" s="11"/>
      <c r="OOE66" s="11"/>
      <c r="OOF66" s="11"/>
      <c r="OOG66" s="11"/>
      <c r="OOH66" s="11"/>
      <c r="OOI66" s="11"/>
      <c r="OOJ66" s="11"/>
      <c r="OOK66" s="11"/>
      <c r="OOL66" s="11"/>
      <c r="OOM66" s="11"/>
      <c r="OON66" s="11"/>
      <c r="OOO66" s="11"/>
      <c r="OOP66" s="11"/>
      <c r="OOQ66" s="11"/>
      <c r="OOR66" s="11"/>
      <c r="OOS66" s="11"/>
      <c r="OOT66" s="11"/>
      <c r="OOU66" s="11"/>
      <c r="OOV66" s="11"/>
      <c r="OOW66" s="11"/>
      <c r="OOX66" s="11"/>
      <c r="OOY66" s="11"/>
      <c r="OOZ66" s="11"/>
      <c r="OPA66" s="11"/>
      <c r="OPB66" s="11"/>
      <c r="OPC66" s="11"/>
      <c r="OPD66" s="11"/>
      <c r="OPE66" s="11"/>
      <c r="OPF66" s="11"/>
      <c r="OPG66" s="11"/>
      <c r="OPH66" s="11"/>
      <c r="OPI66" s="11"/>
      <c r="OPJ66" s="11"/>
      <c r="OPK66" s="11"/>
      <c r="OPL66" s="11"/>
      <c r="OPM66" s="11"/>
      <c r="OPN66" s="11"/>
      <c r="OPO66" s="11"/>
      <c r="OPP66" s="11"/>
      <c r="OPQ66" s="11"/>
      <c r="OPR66" s="11"/>
      <c r="OPS66" s="11"/>
      <c r="OPT66" s="11"/>
      <c r="OPU66" s="11"/>
      <c r="OPV66" s="11"/>
      <c r="OPW66" s="11"/>
      <c r="OPX66" s="11"/>
      <c r="OPY66" s="11"/>
      <c r="OPZ66" s="11"/>
      <c r="OQA66" s="11"/>
      <c r="OQB66" s="11"/>
      <c r="OQC66" s="11"/>
      <c r="OQD66" s="11"/>
      <c r="OQE66" s="11"/>
      <c r="OQF66" s="11"/>
      <c r="OQG66" s="11"/>
      <c r="OQH66" s="11"/>
      <c r="OQI66" s="11"/>
      <c r="OQJ66" s="11"/>
      <c r="OQK66" s="11"/>
      <c r="OQL66" s="11"/>
      <c r="OQM66" s="11"/>
      <c r="OQN66" s="11"/>
      <c r="OQO66" s="11"/>
      <c r="OQP66" s="11"/>
      <c r="OQQ66" s="11"/>
      <c r="OQR66" s="11"/>
      <c r="OQS66" s="11"/>
      <c r="OQT66" s="11"/>
      <c r="OQU66" s="11"/>
      <c r="OQV66" s="11"/>
      <c r="OQW66" s="11"/>
      <c r="OQX66" s="11"/>
      <c r="OQY66" s="11"/>
      <c r="OQZ66" s="11"/>
      <c r="ORA66" s="11"/>
      <c r="ORB66" s="11"/>
      <c r="ORC66" s="11"/>
      <c r="ORD66" s="11"/>
      <c r="ORE66" s="11"/>
      <c r="ORF66" s="11"/>
      <c r="ORG66" s="11"/>
      <c r="ORH66" s="11"/>
      <c r="ORI66" s="11"/>
      <c r="ORJ66" s="11"/>
      <c r="ORK66" s="11"/>
      <c r="ORL66" s="11"/>
      <c r="ORM66" s="11"/>
      <c r="ORN66" s="11"/>
      <c r="ORO66" s="11"/>
      <c r="ORP66" s="11"/>
      <c r="ORQ66" s="11"/>
      <c r="ORR66" s="11"/>
      <c r="ORS66" s="11"/>
      <c r="ORT66" s="11"/>
      <c r="ORU66" s="11"/>
      <c r="ORV66" s="11"/>
      <c r="ORW66" s="11"/>
      <c r="ORX66" s="11"/>
      <c r="ORY66" s="11"/>
      <c r="ORZ66" s="11"/>
      <c r="OSA66" s="11"/>
      <c r="OSB66" s="11"/>
      <c r="OSC66" s="11"/>
      <c r="OSD66" s="11"/>
      <c r="OSE66" s="11"/>
      <c r="OSF66" s="11"/>
      <c r="OSG66" s="11"/>
      <c r="OSH66" s="11"/>
      <c r="OSI66" s="11"/>
      <c r="OSJ66" s="11"/>
      <c r="OSK66" s="11"/>
      <c r="OSL66" s="11"/>
      <c r="OSM66" s="11"/>
      <c r="OSN66" s="11"/>
      <c r="OSO66" s="11"/>
      <c r="OSP66" s="11"/>
      <c r="OSQ66" s="11"/>
      <c r="OSR66" s="11"/>
      <c r="OSS66" s="11"/>
      <c r="OST66" s="11"/>
      <c r="OSU66" s="11"/>
      <c r="OSV66" s="11"/>
      <c r="OSW66" s="11"/>
      <c r="OSX66" s="11"/>
      <c r="OSY66" s="11"/>
      <c r="OSZ66" s="11"/>
      <c r="OTA66" s="11"/>
      <c r="OTB66" s="11"/>
      <c r="OTC66" s="11"/>
      <c r="OTD66" s="11"/>
      <c r="OTE66" s="11"/>
      <c r="OTF66" s="11"/>
      <c r="OTG66" s="11"/>
      <c r="OTH66" s="11"/>
      <c r="OTI66" s="11"/>
      <c r="OTJ66" s="11"/>
      <c r="OTK66" s="11"/>
      <c r="OTL66" s="11"/>
      <c r="OTM66" s="11"/>
      <c r="OTN66" s="11"/>
      <c r="OTO66" s="11"/>
      <c r="OTP66" s="11"/>
      <c r="OTQ66" s="11"/>
      <c r="OTR66" s="11"/>
      <c r="OTS66" s="11"/>
      <c r="OTT66" s="11"/>
      <c r="OTU66" s="11"/>
      <c r="OTV66" s="11"/>
      <c r="OTW66" s="11"/>
      <c r="OTX66" s="11"/>
      <c r="OTY66" s="11"/>
      <c r="OTZ66" s="11"/>
      <c r="OUA66" s="11"/>
      <c r="OUB66" s="11"/>
      <c r="OUC66" s="11"/>
      <c r="OUD66" s="11"/>
      <c r="OUE66" s="11"/>
      <c r="OUF66" s="11"/>
      <c r="OUG66" s="11"/>
      <c r="OUH66" s="11"/>
      <c r="OUI66" s="11"/>
      <c r="OUJ66" s="11"/>
      <c r="OUK66" s="11"/>
      <c r="OUL66" s="11"/>
      <c r="OUM66" s="11"/>
      <c r="OUN66" s="11"/>
      <c r="OUO66" s="11"/>
      <c r="OUP66" s="11"/>
      <c r="OUQ66" s="11"/>
      <c r="OUR66" s="11"/>
      <c r="OUS66" s="11"/>
      <c r="OUT66" s="11"/>
      <c r="OUU66" s="11"/>
      <c r="OUV66" s="11"/>
      <c r="OUW66" s="11"/>
      <c r="OUX66" s="11"/>
      <c r="OUY66" s="11"/>
      <c r="OUZ66" s="11"/>
      <c r="OVA66" s="11"/>
      <c r="OVB66" s="11"/>
      <c r="OVC66" s="11"/>
      <c r="OVD66" s="11"/>
      <c r="OVE66" s="11"/>
      <c r="OVF66" s="11"/>
      <c r="OVG66" s="11"/>
      <c r="OVH66" s="11"/>
      <c r="OVI66" s="11"/>
      <c r="OVJ66" s="11"/>
      <c r="OVK66" s="11"/>
      <c r="OVL66" s="11"/>
      <c r="OVM66" s="11"/>
      <c r="OVN66" s="11"/>
      <c r="OVO66" s="11"/>
      <c r="OVP66" s="11"/>
      <c r="OVQ66" s="11"/>
      <c r="OVR66" s="11"/>
      <c r="OVS66" s="11"/>
      <c r="OVT66" s="11"/>
      <c r="OVU66" s="11"/>
      <c r="OVV66" s="11"/>
      <c r="OVW66" s="11"/>
      <c r="OVX66" s="11"/>
      <c r="OVY66" s="11"/>
      <c r="OVZ66" s="11"/>
      <c r="OWA66" s="11"/>
      <c r="OWB66" s="11"/>
      <c r="OWC66" s="11"/>
      <c r="OWD66" s="11"/>
      <c r="OWE66" s="11"/>
      <c r="OWF66" s="11"/>
      <c r="OWG66" s="11"/>
      <c r="OWH66" s="11"/>
      <c r="OWI66" s="11"/>
      <c r="OWJ66" s="11"/>
      <c r="OWK66" s="11"/>
      <c r="OWL66" s="11"/>
      <c r="OWM66" s="11"/>
      <c r="OWN66" s="11"/>
      <c r="OWO66" s="11"/>
      <c r="OWP66" s="11"/>
      <c r="OWQ66" s="11"/>
      <c r="OWR66" s="11"/>
      <c r="OWS66" s="11"/>
      <c r="OWT66" s="11"/>
      <c r="OWU66" s="11"/>
      <c r="OWV66" s="11"/>
      <c r="OWW66" s="11"/>
      <c r="OWX66" s="11"/>
      <c r="OWY66" s="11"/>
      <c r="OWZ66" s="11"/>
      <c r="OXA66" s="11"/>
      <c r="OXB66" s="11"/>
      <c r="OXC66" s="11"/>
      <c r="OXD66" s="11"/>
      <c r="OXE66" s="11"/>
      <c r="OXF66" s="11"/>
      <c r="OXG66" s="11"/>
      <c r="OXH66" s="11"/>
      <c r="OXI66" s="11"/>
      <c r="OXJ66" s="11"/>
      <c r="OXK66" s="11"/>
      <c r="OXL66" s="11"/>
      <c r="OXM66" s="11"/>
      <c r="OXN66" s="11"/>
      <c r="OXO66" s="11"/>
      <c r="OXP66" s="11"/>
      <c r="OXQ66" s="11"/>
      <c r="OXR66" s="11"/>
      <c r="OXS66" s="11"/>
      <c r="OXT66" s="11"/>
      <c r="OXU66" s="11"/>
      <c r="OXV66" s="11"/>
      <c r="OXW66" s="11"/>
      <c r="OXX66" s="11"/>
      <c r="OXY66" s="11"/>
      <c r="OXZ66" s="11"/>
      <c r="OYA66" s="11"/>
      <c r="OYB66" s="11"/>
      <c r="OYC66" s="11"/>
      <c r="OYD66" s="11"/>
      <c r="OYE66" s="11"/>
      <c r="OYF66" s="11"/>
      <c r="OYG66" s="11"/>
      <c r="OYH66" s="11"/>
      <c r="OYI66" s="11"/>
      <c r="OYJ66" s="11"/>
      <c r="OYK66" s="11"/>
      <c r="OYL66" s="11"/>
      <c r="OYM66" s="11"/>
      <c r="OYN66" s="11"/>
      <c r="OYO66" s="11"/>
      <c r="OYP66" s="11"/>
      <c r="OYQ66" s="11"/>
      <c r="OYR66" s="11"/>
      <c r="OYS66" s="11"/>
      <c r="OYT66" s="11"/>
      <c r="OYU66" s="11"/>
      <c r="OYV66" s="11"/>
      <c r="OYW66" s="11"/>
      <c r="OYX66" s="11"/>
      <c r="OYY66" s="11"/>
      <c r="OYZ66" s="11"/>
      <c r="OZA66" s="11"/>
      <c r="OZB66" s="11"/>
      <c r="OZC66" s="11"/>
      <c r="OZD66" s="11"/>
      <c r="OZE66" s="11"/>
      <c r="OZF66" s="11"/>
      <c r="OZG66" s="11"/>
      <c r="OZH66" s="11"/>
      <c r="OZI66" s="11"/>
      <c r="OZJ66" s="11"/>
      <c r="OZK66" s="11"/>
      <c r="OZL66" s="11"/>
      <c r="OZM66" s="11"/>
      <c r="OZN66" s="11"/>
      <c r="OZO66" s="11"/>
      <c r="OZP66" s="11"/>
      <c r="OZQ66" s="11"/>
      <c r="OZR66" s="11"/>
      <c r="OZS66" s="11"/>
      <c r="OZT66" s="11"/>
      <c r="OZU66" s="11"/>
      <c r="OZV66" s="11"/>
      <c r="OZW66" s="11"/>
      <c r="OZX66" s="11"/>
      <c r="OZY66" s="11"/>
      <c r="OZZ66" s="11"/>
      <c r="PAA66" s="11"/>
      <c r="PAB66" s="11"/>
      <c r="PAC66" s="11"/>
      <c r="PAD66" s="11"/>
      <c r="PAE66" s="11"/>
      <c r="PAF66" s="11"/>
      <c r="PAG66" s="11"/>
      <c r="PAH66" s="11"/>
      <c r="PAI66" s="11"/>
      <c r="PAJ66" s="11"/>
      <c r="PAK66" s="11"/>
      <c r="PAL66" s="11"/>
      <c r="PAM66" s="11"/>
      <c r="PAN66" s="11"/>
      <c r="PAO66" s="11"/>
      <c r="PAP66" s="11"/>
      <c r="PAQ66" s="11"/>
      <c r="PAR66" s="11"/>
      <c r="PAS66" s="11"/>
      <c r="PAT66" s="11"/>
      <c r="PAU66" s="11"/>
      <c r="PAV66" s="11"/>
      <c r="PAW66" s="11"/>
      <c r="PAX66" s="11"/>
      <c r="PAY66" s="11"/>
      <c r="PAZ66" s="11"/>
      <c r="PBA66" s="11"/>
      <c r="PBB66" s="11"/>
      <c r="PBC66" s="11"/>
      <c r="PBD66" s="11"/>
      <c r="PBE66" s="11"/>
      <c r="PBF66" s="11"/>
      <c r="PBG66" s="11"/>
      <c r="PBH66" s="11"/>
      <c r="PBI66" s="11"/>
      <c r="PBJ66" s="11"/>
      <c r="PBK66" s="11"/>
      <c r="PBL66" s="11"/>
      <c r="PBM66" s="11"/>
      <c r="PBN66" s="11"/>
      <c r="PBO66" s="11"/>
      <c r="PBP66" s="11"/>
      <c r="PBQ66" s="11"/>
      <c r="PBR66" s="11"/>
      <c r="PBS66" s="11"/>
      <c r="PBT66" s="11"/>
      <c r="PBU66" s="11"/>
      <c r="PBV66" s="11"/>
      <c r="PBW66" s="11"/>
      <c r="PBX66" s="11"/>
      <c r="PBY66" s="11"/>
      <c r="PBZ66" s="11"/>
      <c r="PCA66" s="11"/>
      <c r="PCB66" s="11"/>
      <c r="PCC66" s="11"/>
      <c r="PCD66" s="11"/>
      <c r="PCE66" s="11"/>
      <c r="PCF66" s="11"/>
      <c r="PCG66" s="11"/>
      <c r="PCH66" s="11"/>
      <c r="PCI66" s="11"/>
      <c r="PCJ66" s="11"/>
      <c r="PCK66" s="11"/>
      <c r="PCL66" s="11"/>
      <c r="PCM66" s="11"/>
      <c r="PCN66" s="11"/>
      <c r="PCO66" s="11"/>
      <c r="PCP66" s="11"/>
      <c r="PCQ66" s="11"/>
      <c r="PCR66" s="11"/>
      <c r="PCS66" s="11"/>
      <c r="PCT66" s="11"/>
      <c r="PCU66" s="11"/>
      <c r="PCV66" s="11"/>
      <c r="PCW66" s="11"/>
      <c r="PCX66" s="11"/>
      <c r="PCY66" s="11"/>
      <c r="PCZ66" s="11"/>
      <c r="PDA66" s="11"/>
      <c r="PDB66" s="11"/>
      <c r="PDC66" s="11"/>
      <c r="PDD66" s="11"/>
      <c r="PDE66" s="11"/>
      <c r="PDF66" s="11"/>
      <c r="PDG66" s="11"/>
      <c r="PDH66" s="11"/>
      <c r="PDI66" s="11"/>
      <c r="PDJ66" s="11"/>
      <c r="PDK66" s="11"/>
      <c r="PDL66" s="11"/>
      <c r="PDM66" s="11"/>
      <c r="PDN66" s="11"/>
      <c r="PDO66" s="11"/>
      <c r="PDP66" s="11"/>
      <c r="PDQ66" s="11"/>
      <c r="PDR66" s="11"/>
      <c r="PDS66" s="11"/>
      <c r="PDT66" s="11"/>
      <c r="PDU66" s="11"/>
      <c r="PDV66" s="11"/>
      <c r="PDW66" s="11"/>
      <c r="PDX66" s="11"/>
      <c r="PDY66" s="11"/>
      <c r="PDZ66" s="11"/>
      <c r="PEA66" s="11"/>
      <c r="PEB66" s="11"/>
      <c r="PEC66" s="11"/>
      <c r="PED66" s="11"/>
      <c r="PEE66" s="11"/>
      <c r="PEF66" s="11"/>
      <c r="PEG66" s="11"/>
      <c r="PEH66" s="11"/>
      <c r="PEI66" s="11"/>
      <c r="PEJ66" s="11"/>
      <c r="PEK66" s="11"/>
      <c r="PEL66" s="11"/>
      <c r="PEM66" s="11"/>
      <c r="PEN66" s="11"/>
      <c r="PEO66" s="11"/>
      <c r="PEP66" s="11"/>
      <c r="PEQ66" s="11"/>
      <c r="PER66" s="11"/>
      <c r="PES66" s="11"/>
      <c r="PET66" s="11"/>
      <c r="PEU66" s="11"/>
      <c r="PEV66" s="11"/>
      <c r="PEW66" s="11"/>
      <c r="PEX66" s="11"/>
      <c r="PEY66" s="11"/>
      <c r="PEZ66" s="11"/>
      <c r="PFA66" s="11"/>
      <c r="PFB66" s="11"/>
      <c r="PFC66" s="11"/>
      <c r="PFD66" s="11"/>
      <c r="PFE66" s="11"/>
      <c r="PFF66" s="11"/>
      <c r="PFG66" s="11"/>
      <c r="PFH66" s="11"/>
      <c r="PFI66" s="11"/>
      <c r="PFJ66" s="11"/>
      <c r="PFK66" s="11"/>
      <c r="PFL66" s="11"/>
      <c r="PFM66" s="11"/>
      <c r="PFN66" s="11"/>
      <c r="PFO66" s="11"/>
      <c r="PFP66" s="11"/>
      <c r="PFQ66" s="11"/>
      <c r="PFR66" s="11"/>
      <c r="PFS66" s="11"/>
      <c r="PFT66" s="11"/>
      <c r="PFU66" s="11"/>
      <c r="PFV66" s="11"/>
      <c r="PFW66" s="11"/>
      <c r="PFX66" s="11"/>
      <c r="PFY66" s="11"/>
      <c r="PFZ66" s="11"/>
      <c r="PGA66" s="11"/>
      <c r="PGB66" s="11"/>
      <c r="PGC66" s="11"/>
      <c r="PGD66" s="11"/>
      <c r="PGE66" s="11"/>
      <c r="PGF66" s="11"/>
      <c r="PGG66" s="11"/>
      <c r="PGH66" s="11"/>
      <c r="PGI66" s="11"/>
      <c r="PGJ66" s="11"/>
      <c r="PGK66" s="11"/>
      <c r="PGL66" s="11"/>
      <c r="PGM66" s="11"/>
      <c r="PGN66" s="11"/>
      <c r="PGO66" s="11"/>
      <c r="PGP66" s="11"/>
      <c r="PGQ66" s="11"/>
      <c r="PGR66" s="11"/>
      <c r="PGS66" s="11"/>
      <c r="PGT66" s="11"/>
      <c r="PGU66" s="11"/>
      <c r="PGV66" s="11"/>
      <c r="PGW66" s="11"/>
      <c r="PGX66" s="11"/>
      <c r="PGY66" s="11"/>
      <c r="PGZ66" s="11"/>
      <c r="PHA66" s="11"/>
      <c r="PHB66" s="11"/>
      <c r="PHC66" s="11"/>
      <c r="PHD66" s="11"/>
      <c r="PHE66" s="11"/>
      <c r="PHF66" s="11"/>
      <c r="PHG66" s="11"/>
      <c r="PHH66" s="11"/>
      <c r="PHI66" s="11"/>
      <c r="PHJ66" s="11"/>
      <c r="PHK66" s="11"/>
      <c r="PHL66" s="11"/>
      <c r="PHM66" s="11"/>
      <c r="PHN66" s="11"/>
      <c r="PHO66" s="11"/>
      <c r="PHP66" s="11"/>
      <c r="PHQ66" s="11"/>
      <c r="PHR66" s="11"/>
      <c r="PHS66" s="11"/>
      <c r="PHT66" s="11"/>
      <c r="PHU66" s="11"/>
      <c r="PHV66" s="11"/>
      <c r="PHW66" s="11"/>
      <c r="PHX66" s="11"/>
      <c r="PHY66" s="11"/>
      <c r="PHZ66" s="11"/>
      <c r="PIA66" s="11"/>
      <c r="PIB66" s="11"/>
      <c r="PIC66" s="11"/>
      <c r="PID66" s="11"/>
      <c r="PIE66" s="11"/>
      <c r="PIF66" s="11"/>
      <c r="PIG66" s="11"/>
      <c r="PIH66" s="11"/>
      <c r="PII66" s="11"/>
      <c r="PIJ66" s="11"/>
      <c r="PIK66" s="11"/>
      <c r="PIL66" s="11"/>
      <c r="PIM66" s="11"/>
      <c r="PIN66" s="11"/>
      <c r="PIO66" s="11"/>
      <c r="PIP66" s="11"/>
      <c r="PIQ66" s="11"/>
      <c r="PIR66" s="11"/>
      <c r="PIS66" s="11"/>
      <c r="PIT66" s="11"/>
      <c r="PIU66" s="11"/>
      <c r="PIV66" s="11"/>
      <c r="PIW66" s="11"/>
      <c r="PIX66" s="11"/>
      <c r="PIY66" s="11"/>
      <c r="PIZ66" s="11"/>
      <c r="PJA66" s="11"/>
      <c r="PJB66" s="11"/>
      <c r="PJC66" s="11"/>
      <c r="PJD66" s="11"/>
      <c r="PJE66" s="11"/>
      <c r="PJF66" s="11"/>
      <c r="PJG66" s="11"/>
      <c r="PJH66" s="11"/>
      <c r="PJI66" s="11"/>
      <c r="PJJ66" s="11"/>
      <c r="PJK66" s="11"/>
      <c r="PJL66" s="11"/>
      <c r="PJM66" s="11"/>
      <c r="PJN66" s="11"/>
      <c r="PJO66" s="11"/>
      <c r="PJP66" s="11"/>
      <c r="PJQ66" s="11"/>
      <c r="PJR66" s="11"/>
      <c r="PJS66" s="11"/>
      <c r="PJT66" s="11"/>
      <c r="PJU66" s="11"/>
      <c r="PJV66" s="11"/>
      <c r="PJW66" s="11"/>
      <c r="PJX66" s="11"/>
      <c r="PJY66" s="11"/>
      <c r="PJZ66" s="11"/>
      <c r="PKA66" s="11"/>
      <c r="PKB66" s="11"/>
      <c r="PKC66" s="11"/>
      <c r="PKD66" s="11"/>
      <c r="PKE66" s="11"/>
      <c r="PKF66" s="11"/>
      <c r="PKG66" s="11"/>
      <c r="PKH66" s="11"/>
      <c r="PKI66" s="11"/>
      <c r="PKJ66" s="11"/>
      <c r="PKK66" s="11"/>
      <c r="PKL66" s="11"/>
      <c r="PKM66" s="11"/>
      <c r="PKN66" s="11"/>
      <c r="PKO66" s="11"/>
      <c r="PKP66" s="11"/>
      <c r="PKQ66" s="11"/>
      <c r="PKR66" s="11"/>
      <c r="PKS66" s="11"/>
      <c r="PKT66" s="11"/>
      <c r="PKU66" s="11"/>
      <c r="PKV66" s="11"/>
      <c r="PKW66" s="11"/>
      <c r="PKX66" s="11"/>
      <c r="PKY66" s="11"/>
      <c r="PKZ66" s="11"/>
      <c r="PLA66" s="11"/>
      <c r="PLB66" s="11"/>
      <c r="PLC66" s="11"/>
      <c r="PLD66" s="11"/>
      <c r="PLE66" s="11"/>
      <c r="PLF66" s="11"/>
      <c r="PLG66" s="11"/>
      <c r="PLH66" s="11"/>
      <c r="PLI66" s="11"/>
      <c r="PLJ66" s="11"/>
      <c r="PLK66" s="11"/>
      <c r="PLL66" s="11"/>
      <c r="PLM66" s="11"/>
      <c r="PLN66" s="11"/>
      <c r="PLO66" s="11"/>
      <c r="PLP66" s="11"/>
      <c r="PLQ66" s="11"/>
      <c r="PLR66" s="11"/>
      <c r="PLS66" s="11"/>
      <c r="PLT66" s="11"/>
      <c r="PLU66" s="11"/>
      <c r="PLV66" s="11"/>
      <c r="PLW66" s="11"/>
      <c r="PLX66" s="11"/>
      <c r="PLY66" s="11"/>
      <c r="PLZ66" s="11"/>
      <c r="PMA66" s="11"/>
      <c r="PMB66" s="11"/>
      <c r="PMC66" s="11"/>
      <c r="PMD66" s="11"/>
      <c r="PME66" s="11"/>
      <c r="PMF66" s="11"/>
      <c r="PMG66" s="11"/>
      <c r="PMH66" s="11"/>
      <c r="PMI66" s="11"/>
      <c r="PMJ66" s="11"/>
      <c r="PMK66" s="11"/>
      <c r="PML66" s="11"/>
      <c r="PMM66" s="11"/>
      <c r="PMN66" s="11"/>
      <c r="PMO66" s="11"/>
      <c r="PMP66" s="11"/>
      <c r="PMQ66" s="11"/>
      <c r="PMR66" s="11"/>
      <c r="PMS66" s="11"/>
      <c r="PMT66" s="11"/>
      <c r="PMU66" s="11"/>
      <c r="PMV66" s="11"/>
      <c r="PMW66" s="11"/>
      <c r="PMX66" s="11"/>
      <c r="PMY66" s="11"/>
      <c r="PMZ66" s="11"/>
      <c r="PNA66" s="11"/>
      <c r="PNB66" s="11"/>
      <c r="PNC66" s="11"/>
      <c r="PND66" s="11"/>
      <c r="PNE66" s="11"/>
      <c r="PNF66" s="11"/>
      <c r="PNG66" s="11"/>
      <c r="PNH66" s="11"/>
      <c r="PNI66" s="11"/>
      <c r="PNJ66" s="11"/>
      <c r="PNK66" s="11"/>
      <c r="PNL66" s="11"/>
      <c r="PNM66" s="11"/>
      <c r="PNN66" s="11"/>
      <c r="PNO66" s="11"/>
      <c r="PNP66" s="11"/>
      <c r="PNQ66" s="11"/>
      <c r="PNR66" s="11"/>
      <c r="PNS66" s="11"/>
      <c r="PNT66" s="11"/>
      <c r="PNU66" s="11"/>
      <c r="PNV66" s="11"/>
      <c r="PNW66" s="11"/>
      <c r="PNX66" s="11"/>
      <c r="PNY66" s="11"/>
      <c r="PNZ66" s="11"/>
      <c r="POA66" s="11"/>
      <c r="POB66" s="11"/>
      <c r="POC66" s="11"/>
      <c r="POD66" s="11"/>
      <c r="POE66" s="11"/>
      <c r="POF66" s="11"/>
      <c r="POG66" s="11"/>
      <c r="POH66" s="11"/>
      <c r="POI66" s="11"/>
      <c r="POJ66" s="11"/>
      <c r="POK66" s="11"/>
      <c r="POL66" s="11"/>
      <c r="POM66" s="11"/>
      <c r="PON66" s="11"/>
      <c r="POO66" s="11"/>
      <c r="POP66" s="11"/>
      <c r="POQ66" s="11"/>
      <c r="POR66" s="11"/>
      <c r="POS66" s="11"/>
      <c r="POT66" s="11"/>
      <c r="POU66" s="11"/>
      <c r="POV66" s="11"/>
      <c r="POW66" s="11"/>
      <c r="POX66" s="11"/>
      <c r="POY66" s="11"/>
      <c r="POZ66" s="11"/>
      <c r="PPA66" s="11"/>
      <c r="PPB66" s="11"/>
      <c r="PPC66" s="11"/>
      <c r="PPD66" s="11"/>
      <c r="PPE66" s="11"/>
      <c r="PPF66" s="11"/>
      <c r="PPG66" s="11"/>
      <c r="PPH66" s="11"/>
      <c r="PPI66" s="11"/>
      <c r="PPJ66" s="11"/>
      <c r="PPK66" s="11"/>
      <c r="PPL66" s="11"/>
      <c r="PPM66" s="11"/>
      <c r="PPN66" s="11"/>
      <c r="PPO66" s="11"/>
      <c r="PPP66" s="11"/>
      <c r="PPQ66" s="11"/>
      <c r="PPR66" s="11"/>
      <c r="PPS66" s="11"/>
      <c r="PPT66" s="11"/>
      <c r="PPU66" s="11"/>
      <c r="PPV66" s="11"/>
      <c r="PPW66" s="11"/>
      <c r="PPX66" s="11"/>
      <c r="PPY66" s="11"/>
      <c r="PPZ66" s="11"/>
      <c r="PQA66" s="11"/>
      <c r="PQB66" s="11"/>
      <c r="PQC66" s="11"/>
      <c r="PQD66" s="11"/>
      <c r="PQE66" s="11"/>
      <c r="PQF66" s="11"/>
      <c r="PQG66" s="11"/>
      <c r="PQH66" s="11"/>
      <c r="PQI66" s="11"/>
      <c r="PQJ66" s="11"/>
      <c r="PQK66" s="11"/>
      <c r="PQL66" s="11"/>
      <c r="PQM66" s="11"/>
      <c r="PQN66" s="11"/>
      <c r="PQO66" s="11"/>
      <c r="PQP66" s="11"/>
      <c r="PQQ66" s="11"/>
      <c r="PQR66" s="11"/>
      <c r="PQS66" s="11"/>
      <c r="PQT66" s="11"/>
      <c r="PQU66" s="11"/>
      <c r="PQV66" s="11"/>
      <c r="PQW66" s="11"/>
      <c r="PQX66" s="11"/>
      <c r="PQY66" s="11"/>
      <c r="PQZ66" s="11"/>
      <c r="PRA66" s="11"/>
      <c r="PRB66" s="11"/>
      <c r="PRC66" s="11"/>
      <c r="PRD66" s="11"/>
      <c r="PRE66" s="11"/>
      <c r="PRF66" s="11"/>
      <c r="PRG66" s="11"/>
      <c r="PRH66" s="11"/>
      <c r="PRI66" s="11"/>
      <c r="PRJ66" s="11"/>
      <c r="PRK66" s="11"/>
      <c r="PRL66" s="11"/>
      <c r="PRM66" s="11"/>
      <c r="PRN66" s="11"/>
      <c r="PRO66" s="11"/>
      <c r="PRP66" s="11"/>
      <c r="PRQ66" s="11"/>
      <c r="PRR66" s="11"/>
      <c r="PRS66" s="11"/>
      <c r="PRT66" s="11"/>
      <c r="PRU66" s="11"/>
      <c r="PRV66" s="11"/>
      <c r="PRW66" s="11"/>
      <c r="PRX66" s="11"/>
      <c r="PRY66" s="11"/>
      <c r="PRZ66" s="11"/>
      <c r="PSA66" s="11"/>
      <c r="PSB66" s="11"/>
      <c r="PSC66" s="11"/>
      <c r="PSD66" s="11"/>
      <c r="PSE66" s="11"/>
      <c r="PSF66" s="11"/>
      <c r="PSG66" s="11"/>
      <c r="PSH66" s="11"/>
      <c r="PSI66" s="11"/>
      <c r="PSJ66" s="11"/>
      <c r="PSK66" s="11"/>
      <c r="PSL66" s="11"/>
      <c r="PSM66" s="11"/>
      <c r="PSN66" s="11"/>
      <c r="PSO66" s="11"/>
      <c r="PSP66" s="11"/>
      <c r="PSQ66" s="11"/>
      <c r="PSR66" s="11"/>
      <c r="PSS66" s="11"/>
      <c r="PST66" s="11"/>
      <c r="PSU66" s="11"/>
      <c r="PSV66" s="11"/>
      <c r="PSW66" s="11"/>
      <c r="PSX66" s="11"/>
      <c r="PSY66" s="11"/>
      <c r="PSZ66" s="11"/>
      <c r="PTA66" s="11"/>
      <c r="PTB66" s="11"/>
      <c r="PTC66" s="11"/>
      <c r="PTD66" s="11"/>
      <c r="PTE66" s="11"/>
      <c r="PTF66" s="11"/>
      <c r="PTG66" s="11"/>
      <c r="PTH66" s="11"/>
      <c r="PTI66" s="11"/>
      <c r="PTJ66" s="11"/>
      <c r="PTK66" s="11"/>
      <c r="PTL66" s="11"/>
      <c r="PTM66" s="11"/>
      <c r="PTN66" s="11"/>
      <c r="PTO66" s="11"/>
      <c r="PTP66" s="11"/>
      <c r="PTQ66" s="11"/>
      <c r="PTR66" s="11"/>
      <c r="PTS66" s="11"/>
      <c r="PTT66" s="11"/>
      <c r="PTU66" s="11"/>
      <c r="PTV66" s="11"/>
      <c r="PTW66" s="11"/>
      <c r="PTX66" s="11"/>
      <c r="PTY66" s="11"/>
      <c r="PTZ66" s="11"/>
      <c r="PUA66" s="11"/>
      <c r="PUB66" s="11"/>
      <c r="PUC66" s="11"/>
      <c r="PUD66" s="11"/>
      <c r="PUE66" s="11"/>
      <c r="PUF66" s="11"/>
      <c r="PUG66" s="11"/>
      <c r="PUH66" s="11"/>
      <c r="PUI66" s="11"/>
      <c r="PUJ66" s="11"/>
      <c r="PUK66" s="11"/>
      <c r="PUL66" s="11"/>
      <c r="PUM66" s="11"/>
      <c r="PUN66" s="11"/>
      <c r="PUO66" s="11"/>
      <c r="PUP66" s="11"/>
      <c r="PUQ66" s="11"/>
      <c r="PUR66" s="11"/>
      <c r="PUS66" s="11"/>
      <c r="PUT66" s="11"/>
      <c r="PUU66" s="11"/>
      <c r="PUV66" s="11"/>
      <c r="PUW66" s="11"/>
      <c r="PUX66" s="11"/>
      <c r="PUY66" s="11"/>
      <c r="PUZ66" s="11"/>
      <c r="PVA66" s="11"/>
      <c r="PVB66" s="11"/>
      <c r="PVC66" s="11"/>
      <c r="PVD66" s="11"/>
      <c r="PVE66" s="11"/>
      <c r="PVF66" s="11"/>
      <c r="PVG66" s="11"/>
      <c r="PVH66" s="11"/>
      <c r="PVI66" s="11"/>
      <c r="PVJ66" s="11"/>
      <c r="PVK66" s="11"/>
      <c r="PVL66" s="11"/>
      <c r="PVM66" s="11"/>
      <c r="PVN66" s="11"/>
      <c r="PVO66" s="11"/>
      <c r="PVP66" s="11"/>
      <c r="PVQ66" s="11"/>
      <c r="PVR66" s="11"/>
      <c r="PVS66" s="11"/>
      <c r="PVT66" s="11"/>
      <c r="PVU66" s="11"/>
      <c r="PVV66" s="11"/>
      <c r="PVW66" s="11"/>
      <c r="PVX66" s="11"/>
      <c r="PVY66" s="11"/>
      <c r="PVZ66" s="11"/>
      <c r="PWA66" s="11"/>
      <c r="PWB66" s="11"/>
      <c r="PWC66" s="11"/>
      <c r="PWD66" s="11"/>
      <c r="PWE66" s="11"/>
      <c r="PWF66" s="11"/>
      <c r="PWG66" s="11"/>
      <c r="PWH66" s="11"/>
      <c r="PWI66" s="11"/>
      <c r="PWJ66" s="11"/>
      <c r="PWK66" s="11"/>
      <c r="PWL66" s="11"/>
      <c r="PWM66" s="11"/>
      <c r="PWN66" s="11"/>
      <c r="PWO66" s="11"/>
      <c r="PWP66" s="11"/>
      <c r="PWQ66" s="11"/>
      <c r="PWR66" s="11"/>
      <c r="PWS66" s="11"/>
      <c r="PWT66" s="11"/>
      <c r="PWU66" s="11"/>
      <c r="PWV66" s="11"/>
      <c r="PWW66" s="11"/>
      <c r="PWX66" s="11"/>
      <c r="PWY66" s="11"/>
      <c r="PWZ66" s="11"/>
      <c r="PXA66" s="11"/>
      <c r="PXB66" s="11"/>
      <c r="PXC66" s="11"/>
      <c r="PXD66" s="11"/>
      <c r="PXE66" s="11"/>
      <c r="PXF66" s="11"/>
      <c r="PXG66" s="11"/>
      <c r="PXH66" s="11"/>
      <c r="PXI66" s="11"/>
      <c r="PXJ66" s="11"/>
      <c r="PXK66" s="11"/>
      <c r="PXL66" s="11"/>
      <c r="PXM66" s="11"/>
      <c r="PXN66" s="11"/>
      <c r="PXO66" s="11"/>
      <c r="PXP66" s="11"/>
      <c r="PXQ66" s="11"/>
      <c r="PXR66" s="11"/>
      <c r="PXS66" s="11"/>
      <c r="PXT66" s="11"/>
      <c r="PXU66" s="11"/>
      <c r="PXV66" s="11"/>
      <c r="PXW66" s="11"/>
      <c r="PXX66" s="11"/>
      <c r="PXY66" s="11"/>
      <c r="PXZ66" s="11"/>
      <c r="PYA66" s="11"/>
      <c r="PYB66" s="11"/>
      <c r="PYC66" s="11"/>
      <c r="PYD66" s="11"/>
      <c r="PYE66" s="11"/>
      <c r="PYF66" s="11"/>
      <c r="PYG66" s="11"/>
      <c r="PYH66" s="11"/>
      <c r="PYI66" s="11"/>
      <c r="PYJ66" s="11"/>
      <c r="PYK66" s="11"/>
      <c r="PYL66" s="11"/>
      <c r="PYM66" s="11"/>
      <c r="PYN66" s="11"/>
      <c r="PYO66" s="11"/>
      <c r="PYP66" s="11"/>
      <c r="PYQ66" s="11"/>
      <c r="PYR66" s="11"/>
      <c r="PYS66" s="11"/>
      <c r="PYT66" s="11"/>
      <c r="PYU66" s="11"/>
      <c r="PYV66" s="11"/>
      <c r="PYW66" s="11"/>
      <c r="PYX66" s="11"/>
      <c r="PYY66" s="11"/>
      <c r="PYZ66" s="11"/>
      <c r="PZA66" s="11"/>
      <c r="PZB66" s="11"/>
      <c r="PZC66" s="11"/>
      <c r="PZD66" s="11"/>
      <c r="PZE66" s="11"/>
      <c r="PZF66" s="11"/>
      <c r="PZG66" s="11"/>
      <c r="PZH66" s="11"/>
      <c r="PZI66" s="11"/>
      <c r="PZJ66" s="11"/>
      <c r="PZK66" s="11"/>
      <c r="PZL66" s="11"/>
      <c r="PZM66" s="11"/>
      <c r="PZN66" s="11"/>
      <c r="PZO66" s="11"/>
      <c r="PZP66" s="11"/>
      <c r="PZQ66" s="11"/>
      <c r="PZR66" s="11"/>
      <c r="PZS66" s="11"/>
      <c r="PZT66" s="11"/>
      <c r="PZU66" s="11"/>
      <c r="PZV66" s="11"/>
      <c r="PZW66" s="11"/>
      <c r="PZX66" s="11"/>
      <c r="PZY66" s="11"/>
      <c r="PZZ66" s="11"/>
      <c r="QAA66" s="11"/>
      <c r="QAB66" s="11"/>
      <c r="QAC66" s="11"/>
      <c r="QAD66" s="11"/>
      <c r="QAE66" s="11"/>
      <c r="QAF66" s="11"/>
      <c r="QAG66" s="11"/>
      <c r="QAH66" s="11"/>
      <c r="QAI66" s="11"/>
      <c r="QAJ66" s="11"/>
      <c r="QAK66" s="11"/>
      <c r="QAL66" s="11"/>
      <c r="QAM66" s="11"/>
      <c r="QAN66" s="11"/>
      <c r="QAO66" s="11"/>
      <c r="QAP66" s="11"/>
      <c r="QAQ66" s="11"/>
      <c r="QAR66" s="11"/>
      <c r="QAS66" s="11"/>
      <c r="QAT66" s="11"/>
      <c r="QAU66" s="11"/>
      <c r="QAV66" s="11"/>
      <c r="QAW66" s="11"/>
      <c r="QAX66" s="11"/>
      <c r="QAY66" s="11"/>
      <c r="QAZ66" s="11"/>
      <c r="QBA66" s="11"/>
      <c r="QBB66" s="11"/>
      <c r="QBC66" s="11"/>
      <c r="QBD66" s="11"/>
      <c r="QBE66" s="11"/>
      <c r="QBF66" s="11"/>
      <c r="QBG66" s="11"/>
      <c r="QBH66" s="11"/>
      <c r="QBI66" s="11"/>
      <c r="QBJ66" s="11"/>
      <c r="QBK66" s="11"/>
      <c r="QBL66" s="11"/>
      <c r="QBM66" s="11"/>
      <c r="QBN66" s="11"/>
      <c r="QBO66" s="11"/>
      <c r="QBP66" s="11"/>
      <c r="QBQ66" s="11"/>
      <c r="QBR66" s="11"/>
      <c r="QBS66" s="11"/>
      <c r="QBT66" s="11"/>
      <c r="QBU66" s="11"/>
      <c r="QBV66" s="11"/>
      <c r="QBW66" s="11"/>
      <c r="QBX66" s="11"/>
      <c r="QBY66" s="11"/>
      <c r="QBZ66" s="11"/>
      <c r="QCA66" s="11"/>
      <c r="QCB66" s="11"/>
      <c r="QCC66" s="11"/>
      <c r="QCD66" s="11"/>
      <c r="QCE66" s="11"/>
      <c r="QCF66" s="11"/>
      <c r="QCG66" s="11"/>
      <c r="QCH66" s="11"/>
      <c r="QCI66" s="11"/>
      <c r="QCJ66" s="11"/>
      <c r="QCK66" s="11"/>
      <c r="QCL66" s="11"/>
      <c r="QCM66" s="11"/>
      <c r="QCN66" s="11"/>
      <c r="QCO66" s="11"/>
      <c r="QCP66" s="11"/>
      <c r="QCQ66" s="11"/>
      <c r="QCR66" s="11"/>
      <c r="QCS66" s="11"/>
      <c r="QCT66" s="11"/>
      <c r="QCU66" s="11"/>
      <c r="QCV66" s="11"/>
      <c r="QCW66" s="11"/>
      <c r="QCX66" s="11"/>
      <c r="QCY66" s="11"/>
      <c r="QCZ66" s="11"/>
      <c r="QDA66" s="11"/>
      <c r="QDB66" s="11"/>
      <c r="QDC66" s="11"/>
      <c r="QDD66" s="11"/>
      <c r="QDE66" s="11"/>
      <c r="QDF66" s="11"/>
      <c r="QDG66" s="11"/>
      <c r="QDH66" s="11"/>
      <c r="QDI66" s="11"/>
      <c r="QDJ66" s="11"/>
      <c r="QDK66" s="11"/>
      <c r="QDL66" s="11"/>
      <c r="QDM66" s="11"/>
      <c r="QDN66" s="11"/>
      <c r="QDO66" s="11"/>
      <c r="QDP66" s="11"/>
      <c r="QDQ66" s="11"/>
      <c r="QDR66" s="11"/>
      <c r="QDS66" s="11"/>
      <c r="QDT66" s="11"/>
      <c r="QDU66" s="11"/>
      <c r="QDV66" s="11"/>
      <c r="QDW66" s="11"/>
      <c r="QDX66" s="11"/>
      <c r="QDY66" s="11"/>
      <c r="QDZ66" s="11"/>
      <c r="QEA66" s="11"/>
      <c r="QEB66" s="11"/>
      <c r="QEC66" s="11"/>
      <c r="QED66" s="11"/>
      <c r="QEE66" s="11"/>
      <c r="QEF66" s="11"/>
      <c r="QEG66" s="11"/>
      <c r="QEH66" s="11"/>
      <c r="QEI66" s="11"/>
      <c r="QEJ66" s="11"/>
      <c r="QEK66" s="11"/>
      <c r="QEL66" s="11"/>
      <c r="QEM66" s="11"/>
      <c r="QEN66" s="11"/>
      <c r="QEO66" s="11"/>
      <c r="QEP66" s="11"/>
      <c r="QEQ66" s="11"/>
      <c r="QER66" s="11"/>
      <c r="QES66" s="11"/>
      <c r="QET66" s="11"/>
      <c r="QEU66" s="11"/>
      <c r="QEV66" s="11"/>
      <c r="QEW66" s="11"/>
      <c r="QEX66" s="11"/>
      <c r="QEY66" s="11"/>
      <c r="QEZ66" s="11"/>
      <c r="QFA66" s="11"/>
      <c r="QFB66" s="11"/>
      <c r="QFC66" s="11"/>
      <c r="QFD66" s="11"/>
      <c r="QFE66" s="11"/>
      <c r="QFF66" s="11"/>
      <c r="QFG66" s="11"/>
      <c r="QFH66" s="11"/>
      <c r="QFI66" s="11"/>
      <c r="QFJ66" s="11"/>
      <c r="QFK66" s="11"/>
      <c r="QFL66" s="11"/>
      <c r="QFM66" s="11"/>
      <c r="QFN66" s="11"/>
      <c r="QFO66" s="11"/>
      <c r="QFP66" s="11"/>
      <c r="QFQ66" s="11"/>
      <c r="QFR66" s="11"/>
      <c r="QFS66" s="11"/>
      <c r="QFT66" s="11"/>
      <c r="QFU66" s="11"/>
      <c r="QFV66" s="11"/>
      <c r="QFW66" s="11"/>
      <c r="QFX66" s="11"/>
      <c r="QFY66" s="11"/>
      <c r="QFZ66" s="11"/>
      <c r="QGA66" s="11"/>
      <c r="QGB66" s="11"/>
      <c r="QGC66" s="11"/>
      <c r="QGD66" s="11"/>
      <c r="QGE66" s="11"/>
      <c r="QGF66" s="11"/>
      <c r="QGG66" s="11"/>
      <c r="QGH66" s="11"/>
      <c r="QGI66" s="11"/>
      <c r="QGJ66" s="11"/>
      <c r="QGK66" s="11"/>
      <c r="QGL66" s="11"/>
      <c r="QGM66" s="11"/>
      <c r="QGN66" s="11"/>
      <c r="QGO66" s="11"/>
      <c r="QGP66" s="11"/>
      <c r="QGQ66" s="11"/>
      <c r="QGR66" s="11"/>
      <c r="QGS66" s="11"/>
      <c r="QGT66" s="11"/>
      <c r="QGU66" s="11"/>
      <c r="QGV66" s="11"/>
      <c r="QGW66" s="11"/>
      <c r="QGX66" s="11"/>
      <c r="QGY66" s="11"/>
      <c r="QGZ66" s="11"/>
      <c r="QHA66" s="11"/>
      <c r="QHB66" s="11"/>
      <c r="QHC66" s="11"/>
      <c r="QHD66" s="11"/>
      <c r="QHE66" s="11"/>
      <c r="QHF66" s="11"/>
      <c r="QHG66" s="11"/>
      <c r="QHH66" s="11"/>
      <c r="QHI66" s="11"/>
      <c r="QHJ66" s="11"/>
      <c r="QHK66" s="11"/>
      <c r="QHL66" s="11"/>
      <c r="QHM66" s="11"/>
      <c r="QHN66" s="11"/>
      <c r="QHO66" s="11"/>
      <c r="QHP66" s="11"/>
      <c r="QHQ66" s="11"/>
      <c r="QHR66" s="11"/>
      <c r="QHS66" s="11"/>
      <c r="QHT66" s="11"/>
      <c r="QHU66" s="11"/>
      <c r="QHV66" s="11"/>
      <c r="QHW66" s="11"/>
      <c r="QHX66" s="11"/>
      <c r="QHY66" s="11"/>
      <c r="QHZ66" s="11"/>
      <c r="QIA66" s="11"/>
      <c r="QIB66" s="11"/>
      <c r="QIC66" s="11"/>
      <c r="QID66" s="11"/>
      <c r="QIE66" s="11"/>
      <c r="QIF66" s="11"/>
      <c r="QIG66" s="11"/>
      <c r="QIH66" s="11"/>
      <c r="QII66" s="11"/>
      <c r="QIJ66" s="11"/>
      <c r="QIK66" s="11"/>
      <c r="QIL66" s="11"/>
      <c r="QIM66" s="11"/>
      <c r="QIN66" s="11"/>
      <c r="QIO66" s="11"/>
      <c r="QIP66" s="11"/>
      <c r="QIQ66" s="11"/>
      <c r="QIR66" s="11"/>
      <c r="QIS66" s="11"/>
      <c r="QIT66" s="11"/>
      <c r="QIU66" s="11"/>
      <c r="QIV66" s="11"/>
      <c r="QIW66" s="11"/>
      <c r="QIX66" s="11"/>
      <c r="QIY66" s="11"/>
      <c r="QIZ66" s="11"/>
      <c r="QJA66" s="11"/>
      <c r="QJB66" s="11"/>
      <c r="QJC66" s="11"/>
      <c r="QJD66" s="11"/>
      <c r="QJE66" s="11"/>
      <c r="QJF66" s="11"/>
      <c r="QJG66" s="11"/>
      <c r="QJH66" s="11"/>
      <c r="QJI66" s="11"/>
      <c r="QJJ66" s="11"/>
      <c r="QJK66" s="11"/>
      <c r="QJL66" s="11"/>
      <c r="QJM66" s="11"/>
      <c r="QJN66" s="11"/>
      <c r="QJO66" s="11"/>
      <c r="QJP66" s="11"/>
      <c r="QJQ66" s="11"/>
      <c r="QJR66" s="11"/>
      <c r="QJS66" s="11"/>
      <c r="QJT66" s="11"/>
      <c r="QJU66" s="11"/>
      <c r="QJV66" s="11"/>
      <c r="QJW66" s="11"/>
      <c r="QJX66" s="11"/>
      <c r="QJY66" s="11"/>
      <c r="QJZ66" s="11"/>
      <c r="QKA66" s="11"/>
      <c r="QKB66" s="11"/>
      <c r="QKC66" s="11"/>
      <c r="QKD66" s="11"/>
      <c r="QKE66" s="11"/>
      <c r="QKF66" s="11"/>
      <c r="QKG66" s="11"/>
      <c r="QKH66" s="11"/>
      <c r="QKI66" s="11"/>
      <c r="QKJ66" s="11"/>
      <c r="QKK66" s="11"/>
      <c r="QKL66" s="11"/>
      <c r="QKM66" s="11"/>
      <c r="QKN66" s="11"/>
      <c r="QKO66" s="11"/>
      <c r="QKP66" s="11"/>
      <c r="QKQ66" s="11"/>
      <c r="QKR66" s="11"/>
      <c r="QKS66" s="11"/>
      <c r="QKT66" s="11"/>
      <c r="QKU66" s="11"/>
      <c r="QKV66" s="11"/>
      <c r="QKW66" s="11"/>
      <c r="QKX66" s="11"/>
      <c r="QKY66" s="11"/>
      <c r="QKZ66" s="11"/>
      <c r="QLA66" s="11"/>
      <c r="QLB66" s="11"/>
      <c r="QLC66" s="11"/>
      <c r="QLD66" s="11"/>
      <c r="QLE66" s="11"/>
      <c r="QLF66" s="11"/>
      <c r="QLG66" s="11"/>
      <c r="QLH66" s="11"/>
      <c r="QLI66" s="11"/>
      <c r="QLJ66" s="11"/>
      <c r="QLK66" s="11"/>
      <c r="QLL66" s="11"/>
      <c r="QLM66" s="11"/>
      <c r="QLN66" s="11"/>
      <c r="QLO66" s="11"/>
      <c r="QLP66" s="11"/>
      <c r="QLQ66" s="11"/>
      <c r="QLR66" s="11"/>
      <c r="QLS66" s="11"/>
      <c r="QLT66" s="11"/>
      <c r="QLU66" s="11"/>
      <c r="QLV66" s="11"/>
      <c r="QLW66" s="11"/>
      <c r="QLX66" s="11"/>
      <c r="QLY66" s="11"/>
      <c r="QLZ66" s="11"/>
      <c r="QMA66" s="11"/>
      <c r="QMB66" s="11"/>
      <c r="QMC66" s="11"/>
      <c r="QMD66" s="11"/>
      <c r="QME66" s="11"/>
      <c r="QMF66" s="11"/>
      <c r="QMG66" s="11"/>
      <c r="QMH66" s="11"/>
      <c r="QMI66" s="11"/>
      <c r="QMJ66" s="11"/>
      <c r="QMK66" s="11"/>
      <c r="QML66" s="11"/>
      <c r="QMM66" s="11"/>
      <c r="QMN66" s="11"/>
      <c r="QMO66" s="11"/>
      <c r="QMP66" s="11"/>
      <c r="QMQ66" s="11"/>
      <c r="QMR66" s="11"/>
      <c r="QMS66" s="11"/>
      <c r="QMT66" s="11"/>
      <c r="QMU66" s="11"/>
      <c r="QMV66" s="11"/>
      <c r="QMW66" s="11"/>
      <c r="QMX66" s="11"/>
      <c r="QMY66" s="11"/>
      <c r="QMZ66" s="11"/>
      <c r="QNA66" s="11"/>
      <c r="QNB66" s="11"/>
      <c r="QNC66" s="11"/>
      <c r="QND66" s="11"/>
      <c r="QNE66" s="11"/>
      <c r="QNF66" s="11"/>
      <c r="QNG66" s="11"/>
      <c r="QNH66" s="11"/>
      <c r="QNI66" s="11"/>
      <c r="QNJ66" s="11"/>
      <c r="QNK66" s="11"/>
      <c r="QNL66" s="11"/>
      <c r="QNM66" s="11"/>
      <c r="QNN66" s="11"/>
      <c r="QNO66" s="11"/>
      <c r="QNP66" s="11"/>
      <c r="QNQ66" s="11"/>
      <c r="QNR66" s="11"/>
      <c r="QNS66" s="11"/>
      <c r="QNT66" s="11"/>
      <c r="QNU66" s="11"/>
      <c r="QNV66" s="11"/>
      <c r="QNW66" s="11"/>
      <c r="QNX66" s="11"/>
      <c r="QNY66" s="11"/>
      <c r="QNZ66" s="11"/>
      <c r="QOA66" s="11"/>
      <c r="QOB66" s="11"/>
      <c r="QOC66" s="11"/>
      <c r="QOD66" s="11"/>
      <c r="QOE66" s="11"/>
      <c r="QOF66" s="11"/>
      <c r="QOG66" s="11"/>
      <c r="QOH66" s="11"/>
      <c r="QOI66" s="11"/>
      <c r="QOJ66" s="11"/>
      <c r="QOK66" s="11"/>
      <c r="QOL66" s="11"/>
      <c r="QOM66" s="11"/>
      <c r="QON66" s="11"/>
      <c r="QOO66" s="11"/>
      <c r="QOP66" s="11"/>
      <c r="QOQ66" s="11"/>
      <c r="QOR66" s="11"/>
      <c r="QOS66" s="11"/>
      <c r="QOT66" s="11"/>
      <c r="QOU66" s="11"/>
      <c r="QOV66" s="11"/>
      <c r="QOW66" s="11"/>
      <c r="QOX66" s="11"/>
      <c r="QOY66" s="11"/>
      <c r="QOZ66" s="11"/>
      <c r="QPA66" s="11"/>
      <c r="QPB66" s="11"/>
      <c r="QPC66" s="11"/>
      <c r="QPD66" s="11"/>
      <c r="QPE66" s="11"/>
      <c r="QPF66" s="11"/>
      <c r="QPG66" s="11"/>
      <c r="QPH66" s="11"/>
      <c r="QPI66" s="11"/>
      <c r="QPJ66" s="11"/>
      <c r="QPK66" s="11"/>
      <c r="QPL66" s="11"/>
      <c r="QPM66" s="11"/>
      <c r="QPN66" s="11"/>
      <c r="QPO66" s="11"/>
      <c r="QPP66" s="11"/>
      <c r="QPQ66" s="11"/>
      <c r="QPR66" s="11"/>
      <c r="QPS66" s="11"/>
      <c r="QPT66" s="11"/>
      <c r="QPU66" s="11"/>
      <c r="QPV66" s="11"/>
      <c r="QPW66" s="11"/>
      <c r="QPX66" s="11"/>
      <c r="QPY66" s="11"/>
      <c r="QPZ66" s="11"/>
      <c r="QQA66" s="11"/>
      <c r="QQB66" s="11"/>
      <c r="QQC66" s="11"/>
      <c r="QQD66" s="11"/>
      <c r="QQE66" s="11"/>
      <c r="QQF66" s="11"/>
      <c r="QQG66" s="11"/>
      <c r="QQH66" s="11"/>
      <c r="QQI66" s="11"/>
      <c r="QQJ66" s="11"/>
      <c r="QQK66" s="11"/>
      <c r="QQL66" s="11"/>
      <c r="QQM66" s="11"/>
      <c r="QQN66" s="11"/>
      <c r="QQO66" s="11"/>
      <c r="QQP66" s="11"/>
      <c r="QQQ66" s="11"/>
      <c r="QQR66" s="11"/>
      <c r="QQS66" s="11"/>
      <c r="QQT66" s="11"/>
      <c r="QQU66" s="11"/>
      <c r="QQV66" s="11"/>
      <c r="QQW66" s="11"/>
      <c r="QQX66" s="11"/>
      <c r="QQY66" s="11"/>
      <c r="QQZ66" s="11"/>
      <c r="QRA66" s="11"/>
      <c r="QRB66" s="11"/>
      <c r="QRC66" s="11"/>
      <c r="QRD66" s="11"/>
      <c r="QRE66" s="11"/>
      <c r="QRF66" s="11"/>
      <c r="QRG66" s="11"/>
      <c r="QRH66" s="11"/>
      <c r="QRI66" s="11"/>
      <c r="QRJ66" s="11"/>
      <c r="QRK66" s="11"/>
      <c r="QRL66" s="11"/>
      <c r="QRM66" s="11"/>
      <c r="QRN66" s="11"/>
      <c r="QRO66" s="11"/>
      <c r="QRP66" s="11"/>
      <c r="QRQ66" s="11"/>
      <c r="QRR66" s="11"/>
      <c r="QRS66" s="11"/>
      <c r="QRT66" s="11"/>
      <c r="QRU66" s="11"/>
      <c r="QRV66" s="11"/>
      <c r="QRW66" s="11"/>
      <c r="QRX66" s="11"/>
      <c r="QRY66" s="11"/>
      <c r="QRZ66" s="11"/>
      <c r="QSA66" s="11"/>
      <c r="QSB66" s="11"/>
      <c r="QSC66" s="11"/>
      <c r="QSD66" s="11"/>
      <c r="QSE66" s="11"/>
      <c r="QSF66" s="11"/>
      <c r="QSG66" s="11"/>
      <c r="QSH66" s="11"/>
      <c r="QSI66" s="11"/>
      <c r="QSJ66" s="11"/>
      <c r="QSK66" s="11"/>
      <c r="QSL66" s="11"/>
      <c r="QSM66" s="11"/>
      <c r="QSN66" s="11"/>
      <c r="QSO66" s="11"/>
      <c r="QSP66" s="11"/>
      <c r="QSQ66" s="11"/>
      <c r="QSR66" s="11"/>
      <c r="QSS66" s="11"/>
      <c r="QST66" s="11"/>
      <c r="QSU66" s="11"/>
      <c r="QSV66" s="11"/>
      <c r="QSW66" s="11"/>
      <c r="QSX66" s="11"/>
      <c r="QSY66" s="11"/>
      <c r="QSZ66" s="11"/>
      <c r="QTA66" s="11"/>
      <c r="QTB66" s="11"/>
      <c r="QTC66" s="11"/>
      <c r="QTD66" s="11"/>
      <c r="QTE66" s="11"/>
      <c r="QTF66" s="11"/>
      <c r="QTG66" s="11"/>
      <c r="QTH66" s="11"/>
      <c r="QTI66" s="11"/>
      <c r="QTJ66" s="11"/>
      <c r="QTK66" s="11"/>
      <c r="QTL66" s="11"/>
      <c r="QTM66" s="11"/>
      <c r="QTN66" s="11"/>
      <c r="QTO66" s="11"/>
      <c r="QTP66" s="11"/>
      <c r="QTQ66" s="11"/>
      <c r="QTR66" s="11"/>
      <c r="QTS66" s="11"/>
      <c r="QTT66" s="11"/>
      <c r="QTU66" s="11"/>
      <c r="QTV66" s="11"/>
      <c r="QTW66" s="11"/>
      <c r="QTX66" s="11"/>
      <c r="QTY66" s="11"/>
      <c r="QTZ66" s="11"/>
      <c r="QUA66" s="11"/>
      <c r="QUB66" s="11"/>
      <c r="QUC66" s="11"/>
      <c r="QUD66" s="11"/>
      <c r="QUE66" s="11"/>
      <c r="QUF66" s="11"/>
      <c r="QUG66" s="11"/>
      <c r="QUH66" s="11"/>
      <c r="QUI66" s="11"/>
      <c r="QUJ66" s="11"/>
      <c r="QUK66" s="11"/>
      <c r="QUL66" s="11"/>
      <c r="QUM66" s="11"/>
      <c r="QUN66" s="11"/>
      <c r="QUO66" s="11"/>
      <c r="QUP66" s="11"/>
      <c r="QUQ66" s="11"/>
      <c r="QUR66" s="11"/>
      <c r="QUS66" s="11"/>
      <c r="QUT66" s="11"/>
      <c r="QUU66" s="11"/>
      <c r="QUV66" s="11"/>
      <c r="QUW66" s="11"/>
      <c r="QUX66" s="11"/>
      <c r="QUY66" s="11"/>
      <c r="QUZ66" s="11"/>
      <c r="QVA66" s="11"/>
      <c r="QVB66" s="11"/>
      <c r="QVC66" s="11"/>
      <c r="QVD66" s="11"/>
      <c r="QVE66" s="11"/>
      <c r="QVF66" s="11"/>
      <c r="QVG66" s="11"/>
      <c r="QVH66" s="11"/>
      <c r="QVI66" s="11"/>
      <c r="QVJ66" s="11"/>
      <c r="QVK66" s="11"/>
      <c r="QVL66" s="11"/>
      <c r="QVM66" s="11"/>
      <c r="QVN66" s="11"/>
      <c r="QVO66" s="11"/>
      <c r="QVP66" s="11"/>
      <c r="QVQ66" s="11"/>
      <c r="QVR66" s="11"/>
      <c r="QVS66" s="11"/>
      <c r="QVT66" s="11"/>
      <c r="QVU66" s="11"/>
      <c r="QVV66" s="11"/>
      <c r="QVW66" s="11"/>
      <c r="QVX66" s="11"/>
      <c r="QVY66" s="11"/>
      <c r="QVZ66" s="11"/>
      <c r="QWA66" s="11"/>
      <c r="QWB66" s="11"/>
      <c r="QWC66" s="11"/>
      <c r="QWD66" s="11"/>
      <c r="QWE66" s="11"/>
      <c r="QWF66" s="11"/>
      <c r="QWG66" s="11"/>
      <c r="QWH66" s="11"/>
      <c r="QWI66" s="11"/>
      <c r="QWJ66" s="11"/>
      <c r="QWK66" s="11"/>
      <c r="QWL66" s="11"/>
      <c r="QWM66" s="11"/>
      <c r="QWN66" s="11"/>
      <c r="QWO66" s="11"/>
      <c r="QWP66" s="11"/>
      <c r="QWQ66" s="11"/>
      <c r="QWR66" s="11"/>
      <c r="QWS66" s="11"/>
      <c r="QWT66" s="11"/>
      <c r="QWU66" s="11"/>
      <c r="QWV66" s="11"/>
      <c r="QWW66" s="11"/>
      <c r="QWX66" s="11"/>
      <c r="QWY66" s="11"/>
      <c r="QWZ66" s="11"/>
      <c r="QXA66" s="11"/>
      <c r="QXB66" s="11"/>
      <c r="QXC66" s="11"/>
      <c r="QXD66" s="11"/>
      <c r="QXE66" s="11"/>
      <c r="QXF66" s="11"/>
      <c r="QXG66" s="11"/>
      <c r="QXH66" s="11"/>
      <c r="QXI66" s="11"/>
      <c r="QXJ66" s="11"/>
      <c r="QXK66" s="11"/>
      <c r="QXL66" s="11"/>
      <c r="QXM66" s="11"/>
      <c r="QXN66" s="11"/>
      <c r="QXO66" s="11"/>
      <c r="QXP66" s="11"/>
      <c r="QXQ66" s="11"/>
      <c r="QXR66" s="11"/>
      <c r="QXS66" s="11"/>
      <c r="QXT66" s="11"/>
      <c r="QXU66" s="11"/>
      <c r="QXV66" s="11"/>
      <c r="QXW66" s="11"/>
      <c r="QXX66" s="11"/>
      <c r="QXY66" s="11"/>
      <c r="QXZ66" s="11"/>
      <c r="QYA66" s="11"/>
      <c r="QYB66" s="11"/>
      <c r="QYC66" s="11"/>
      <c r="QYD66" s="11"/>
      <c r="QYE66" s="11"/>
      <c r="QYF66" s="11"/>
      <c r="QYG66" s="11"/>
      <c r="QYH66" s="11"/>
      <c r="QYI66" s="11"/>
      <c r="QYJ66" s="11"/>
      <c r="QYK66" s="11"/>
      <c r="QYL66" s="11"/>
      <c r="QYM66" s="11"/>
      <c r="QYN66" s="11"/>
      <c r="QYO66" s="11"/>
      <c r="QYP66" s="11"/>
      <c r="QYQ66" s="11"/>
      <c r="QYR66" s="11"/>
      <c r="QYS66" s="11"/>
      <c r="QYT66" s="11"/>
      <c r="QYU66" s="11"/>
      <c r="QYV66" s="11"/>
      <c r="QYW66" s="11"/>
      <c r="QYX66" s="11"/>
      <c r="QYY66" s="11"/>
      <c r="QYZ66" s="11"/>
      <c r="QZA66" s="11"/>
      <c r="QZB66" s="11"/>
      <c r="QZC66" s="11"/>
      <c r="QZD66" s="11"/>
      <c r="QZE66" s="11"/>
      <c r="QZF66" s="11"/>
      <c r="QZG66" s="11"/>
      <c r="QZH66" s="11"/>
      <c r="QZI66" s="11"/>
      <c r="QZJ66" s="11"/>
      <c r="QZK66" s="11"/>
      <c r="QZL66" s="11"/>
      <c r="QZM66" s="11"/>
      <c r="QZN66" s="11"/>
      <c r="QZO66" s="11"/>
      <c r="QZP66" s="11"/>
      <c r="QZQ66" s="11"/>
      <c r="QZR66" s="11"/>
      <c r="QZS66" s="11"/>
      <c r="QZT66" s="11"/>
      <c r="QZU66" s="11"/>
      <c r="QZV66" s="11"/>
      <c r="QZW66" s="11"/>
      <c r="QZX66" s="11"/>
      <c r="QZY66" s="11"/>
      <c r="QZZ66" s="11"/>
      <c r="RAA66" s="11"/>
      <c r="RAB66" s="11"/>
      <c r="RAC66" s="11"/>
      <c r="RAD66" s="11"/>
      <c r="RAE66" s="11"/>
      <c r="RAF66" s="11"/>
      <c r="RAG66" s="11"/>
      <c r="RAH66" s="11"/>
      <c r="RAI66" s="11"/>
      <c r="RAJ66" s="11"/>
      <c r="RAK66" s="11"/>
      <c r="RAL66" s="11"/>
      <c r="RAM66" s="11"/>
      <c r="RAN66" s="11"/>
      <c r="RAO66" s="11"/>
      <c r="RAP66" s="11"/>
      <c r="RAQ66" s="11"/>
      <c r="RAR66" s="11"/>
      <c r="RAS66" s="11"/>
      <c r="RAT66" s="11"/>
      <c r="RAU66" s="11"/>
      <c r="RAV66" s="11"/>
      <c r="RAW66" s="11"/>
      <c r="RAX66" s="11"/>
      <c r="RAY66" s="11"/>
      <c r="RAZ66" s="11"/>
      <c r="RBA66" s="11"/>
      <c r="RBB66" s="11"/>
      <c r="RBC66" s="11"/>
      <c r="RBD66" s="11"/>
      <c r="RBE66" s="11"/>
      <c r="RBF66" s="11"/>
      <c r="RBG66" s="11"/>
      <c r="RBH66" s="11"/>
      <c r="RBI66" s="11"/>
      <c r="RBJ66" s="11"/>
      <c r="RBK66" s="11"/>
      <c r="RBL66" s="11"/>
      <c r="RBM66" s="11"/>
      <c r="RBN66" s="11"/>
      <c r="RBO66" s="11"/>
      <c r="RBP66" s="11"/>
      <c r="RBQ66" s="11"/>
      <c r="RBR66" s="11"/>
      <c r="RBS66" s="11"/>
      <c r="RBT66" s="11"/>
      <c r="RBU66" s="11"/>
      <c r="RBV66" s="11"/>
      <c r="RBW66" s="11"/>
      <c r="RBX66" s="11"/>
      <c r="RBY66" s="11"/>
      <c r="RBZ66" s="11"/>
      <c r="RCA66" s="11"/>
      <c r="RCB66" s="11"/>
      <c r="RCC66" s="11"/>
      <c r="RCD66" s="11"/>
      <c r="RCE66" s="11"/>
      <c r="RCF66" s="11"/>
      <c r="RCG66" s="11"/>
      <c r="RCH66" s="11"/>
      <c r="RCI66" s="11"/>
      <c r="RCJ66" s="11"/>
      <c r="RCK66" s="11"/>
      <c r="RCL66" s="11"/>
      <c r="RCM66" s="11"/>
      <c r="RCN66" s="11"/>
      <c r="RCO66" s="11"/>
      <c r="RCP66" s="11"/>
      <c r="RCQ66" s="11"/>
      <c r="RCR66" s="11"/>
      <c r="RCS66" s="11"/>
      <c r="RCT66" s="11"/>
      <c r="RCU66" s="11"/>
      <c r="RCV66" s="11"/>
      <c r="RCW66" s="11"/>
      <c r="RCX66" s="11"/>
      <c r="RCY66" s="11"/>
      <c r="RCZ66" s="11"/>
      <c r="RDA66" s="11"/>
      <c r="RDB66" s="11"/>
      <c r="RDC66" s="11"/>
      <c r="RDD66" s="11"/>
      <c r="RDE66" s="11"/>
      <c r="RDF66" s="11"/>
      <c r="RDG66" s="11"/>
      <c r="RDH66" s="11"/>
      <c r="RDI66" s="11"/>
      <c r="RDJ66" s="11"/>
      <c r="RDK66" s="11"/>
      <c r="RDL66" s="11"/>
      <c r="RDM66" s="11"/>
      <c r="RDN66" s="11"/>
      <c r="RDO66" s="11"/>
      <c r="RDP66" s="11"/>
      <c r="RDQ66" s="11"/>
      <c r="RDR66" s="11"/>
      <c r="RDS66" s="11"/>
      <c r="RDT66" s="11"/>
      <c r="RDU66" s="11"/>
      <c r="RDV66" s="11"/>
      <c r="RDW66" s="11"/>
      <c r="RDX66" s="11"/>
      <c r="RDY66" s="11"/>
      <c r="RDZ66" s="11"/>
      <c r="REA66" s="11"/>
      <c r="REB66" s="11"/>
      <c r="REC66" s="11"/>
      <c r="RED66" s="11"/>
      <c r="REE66" s="11"/>
      <c r="REF66" s="11"/>
      <c r="REG66" s="11"/>
      <c r="REH66" s="11"/>
      <c r="REI66" s="11"/>
      <c r="REJ66" s="11"/>
      <c r="REK66" s="11"/>
      <c r="REL66" s="11"/>
      <c r="REM66" s="11"/>
      <c r="REN66" s="11"/>
      <c r="REO66" s="11"/>
      <c r="REP66" s="11"/>
      <c r="REQ66" s="11"/>
      <c r="RER66" s="11"/>
      <c r="RES66" s="11"/>
      <c r="RET66" s="11"/>
      <c r="REU66" s="11"/>
      <c r="REV66" s="11"/>
      <c r="REW66" s="11"/>
      <c r="REX66" s="11"/>
      <c r="REY66" s="11"/>
      <c r="REZ66" s="11"/>
      <c r="RFA66" s="11"/>
      <c r="RFB66" s="11"/>
      <c r="RFC66" s="11"/>
      <c r="RFD66" s="11"/>
      <c r="RFE66" s="11"/>
      <c r="RFF66" s="11"/>
      <c r="RFG66" s="11"/>
      <c r="RFH66" s="11"/>
      <c r="RFI66" s="11"/>
      <c r="RFJ66" s="11"/>
      <c r="RFK66" s="11"/>
      <c r="RFL66" s="11"/>
      <c r="RFM66" s="11"/>
      <c r="RFN66" s="11"/>
      <c r="RFO66" s="11"/>
      <c r="RFP66" s="11"/>
      <c r="RFQ66" s="11"/>
      <c r="RFR66" s="11"/>
      <c r="RFS66" s="11"/>
      <c r="RFT66" s="11"/>
      <c r="RFU66" s="11"/>
      <c r="RFV66" s="11"/>
      <c r="RFW66" s="11"/>
      <c r="RFX66" s="11"/>
      <c r="RFY66" s="11"/>
      <c r="RFZ66" s="11"/>
      <c r="RGA66" s="11"/>
      <c r="RGB66" s="11"/>
      <c r="RGC66" s="11"/>
      <c r="RGD66" s="11"/>
      <c r="RGE66" s="11"/>
      <c r="RGF66" s="11"/>
      <c r="RGG66" s="11"/>
      <c r="RGH66" s="11"/>
      <c r="RGI66" s="11"/>
      <c r="RGJ66" s="11"/>
      <c r="RGK66" s="11"/>
      <c r="RGL66" s="11"/>
      <c r="RGM66" s="11"/>
      <c r="RGN66" s="11"/>
      <c r="RGO66" s="11"/>
      <c r="RGP66" s="11"/>
      <c r="RGQ66" s="11"/>
      <c r="RGR66" s="11"/>
      <c r="RGS66" s="11"/>
      <c r="RGT66" s="11"/>
      <c r="RGU66" s="11"/>
      <c r="RGV66" s="11"/>
      <c r="RGW66" s="11"/>
      <c r="RGX66" s="11"/>
      <c r="RGY66" s="11"/>
      <c r="RGZ66" s="11"/>
      <c r="RHA66" s="11"/>
      <c r="RHB66" s="11"/>
      <c r="RHC66" s="11"/>
      <c r="RHD66" s="11"/>
      <c r="RHE66" s="11"/>
      <c r="RHF66" s="11"/>
      <c r="RHG66" s="11"/>
      <c r="RHH66" s="11"/>
      <c r="RHI66" s="11"/>
      <c r="RHJ66" s="11"/>
      <c r="RHK66" s="11"/>
      <c r="RHL66" s="11"/>
      <c r="RHM66" s="11"/>
      <c r="RHN66" s="11"/>
      <c r="RHO66" s="11"/>
      <c r="RHP66" s="11"/>
      <c r="RHQ66" s="11"/>
      <c r="RHR66" s="11"/>
      <c r="RHS66" s="11"/>
      <c r="RHT66" s="11"/>
      <c r="RHU66" s="11"/>
      <c r="RHV66" s="11"/>
      <c r="RHW66" s="11"/>
      <c r="RHX66" s="11"/>
      <c r="RHY66" s="11"/>
      <c r="RHZ66" s="11"/>
      <c r="RIA66" s="11"/>
      <c r="RIB66" s="11"/>
      <c r="RIC66" s="11"/>
      <c r="RID66" s="11"/>
      <c r="RIE66" s="11"/>
      <c r="RIF66" s="11"/>
      <c r="RIG66" s="11"/>
      <c r="RIH66" s="11"/>
      <c r="RII66" s="11"/>
      <c r="RIJ66" s="11"/>
      <c r="RIK66" s="11"/>
      <c r="RIL66" s="11"/>
      <c r="RIM66" s="11"/>
      <c r="RIN66" s="11"/>
      <c r="RIO66" s="11"/>
      <c r="RIP66" s="11"/>
      <c r="RIQ66" s="11"/>
      <c r="RIR66" s="11"/>
      <c r="RIS66" s="11"/>
      <c r="RIT66" s="11"/>
      <c r="RIU66" s="11"/>
      <c r="RIV66" s="11"/>
      <c r="RIW66" s="11"/>
      <c r="RIX66" s="11"/>
      <c r="RIY66" s="11"/>
      <c r="RIZ66" s="11"/>
      <c r="RJA66" s="11"/>
      <c r="RJB66" s="11"/>
      <c r="RJC66" s="11"/>
      <c r="RJD66" s="11"/>
      <c r="RJE66" s="11"/>
      <c r="RJF66" s="11"/>
      <c r="RJG66" s="11"/>
      <c r="RJH66" s="11"/>
      <c r="RJI66" s="11"/>
      <c r="RJJ66" s="11"/>
      <c r="RJK66" s="11"/>
      <c r="RJL66" s="11"/>
      <c r="RJM66" s="11"/>
      <c r="RJN66" s="11"/>
      <c r="RJO66" s="11"/>
      <c r="RJP66" s="11"/>
      <c r="RJQ66" s="11"/>
      <c r="RJR66" s="11"/>
      <c r="RJS66" s="11"/>
      <c r="RJT66" s="11"/>
      <c r="RJU66" s="11"/>
      <c r="RJV66" s="11"/>
      <c r="RJW66" s="11"/>
      <c r="RJX66" s="11"/>
      <c r="RJY66" s="11"/>
      <c r="RJZ66" s="11"/>
      <c r="RKA66" s="11"/>
      <c r="RKB66" s="11"/>
      <c r="RKC66" s="11"/>
      <c r="RKD66" s="11"/>
      <c r="RKE66" s="11"/>
      <c r="RKF66" s="11"/>
      <c r="RKG66" s="11"/>
      <c r="RKH66" s="11"/>
      <c r="RKI66" s="11"/>
      <c r="RKJ66" s="11"/>
      <c r="RKK66" s="11"/>
      <c r="RKL66" s="11"/>
      <c r="RKM66" s="11"/>
      <c r="RKN66" s="11"/>
      <c r="RKO66" s="11"/>
      <c r="RKP66" s="11"/>
      <c r="RKQ66" s="11"/>
      <c r="RKR66" s="11"/>
      <c r="RKS66" s="11"/>
      <c r="RKT66" s="11"/>
      <c r="RKU66" s="11"/>
      <c r="RKV66" s="11"/>
      <c r="RKW66" s="11"/>
      <c r="RKX66" s="11"/>
      <c r="RKY66" s="11"/>
      <c r="RKZ66" s="11"/>
      <c r="RLA66" s="11"/>
      <c r="RLB66" s="11"/>
      <c r="RLC66" s="11"/>
      <c r="RLD66" s="11"/>
      <c r="RLE66" s="11"/>
      <c r="RLF66" s="11"/>
      <c r="RLG66" s="11"/>
      <c r="RLH66" s="11"/>
      <c r="RLI66" s="11"/>
      <c r="RLJ66" s="11"/>
      <c r="RLK66" s="11"/>
      <c r="RLL66" s="11"/>
      <c r="RLM66" s="11"/>
      <c r="RLN66" s="11"/>
      <c r="RLO66" s="11"/>
      <c r="RLP66" s="11"/>
      <c r="RLQ66" s="11"/>
      <c r="RLR66" s="11"/>
      <c r="RLS66" s="11"/>
      <c r="RLT66" s="11"/>
      <c r="RLU66" s="11"/>
      <c r="RLV66" s="11"/>
      <c r="RLW66" s="11"/>
      <c r="RLX66" s="11"/>
      <c r="RLY66" s="11"/>
      <c r="RLZ66" s="11"/>
      <c r="RMA66" s="11"/>
      <c r="RMB66" s="11"/>
      <c r="RMC66" s="11"/>
      <c r="RMD66" s="11"/>
      <c r="RME66" s="11"/>
      <c r="RMF66" s="11"/>
      <c r="RMG66" s="11"/>
      <c r="RMH66" s="11"/>
      <c r="RMI66" s="11"/>
      <c r="RMJ66" s="11"/>
      <c r="RMK66" s="11"/>
      <c r="RML66" s="11"/>
      <c r="RMM66" s="11"/>
      <c r="RMN66" s="11"/>
      <c r="RMO66" s="11"/>
      <c r="RMP66" s="11"/>
      <c r="RMQ66" s="11"/>
      <c r="RMR66" s="11"/>
      <c r="RMS66" s="11"/>
      <c r="RMT66" s="11"/>
      <c r="RMU66" s="11"/>
      <c r="RMV66" s="11"/>
      <c r="RMW66" s="11"/>
      <c r="RMX66" s="11"/>
      <c r="RMY66" s="11"/>
      <c r="RMZ66" s="11"/>
      <c r="RNA66" s="11"/>
      <c r="RNB66" s="11"/>
      <c r="RNC66" s="11"/>
      <c r="RND66" s="11"/>
      <c r="RNE66" s="11"/>
      <c r="RNF66" s="11"/>
      <c r="RNG66" s="11"/>
      <c r="RNH66" s="11"/>
      <c r="RNI66" s="11"/>
      <c r="RNJ66" s="11"/>
      <c r="RNK66" s="11"/>
      <c r="RNL66" s="11"/>
      <c r="RNM66" s="11"/>
      <c r="RNN66" s="11"/>
      <c r="RNO66" s="11"/>
      <c r="RNP66" s="11"/>
      <c r="RNQ66" s="11"/>
      <c r="RNR66" s="11"/>
      <c r="RNS66" s="11"/>
      <c r="RNT66" s="11"/>
      <c r="RNU66" s="11"/>
      <c r="RNV66" s="11"/>
      <c r="RNW66" s="11"/>
      <c r="RNX66" s="11"/>
      <c r="RNY66" s="11"/>
      <c r="RNZ66" s="11"/>
      <c r="ROA66" s="11"/>
      <c r="ROB66" s="11"/>
      <c r="ROC66" s="11"/>
      <c r="ROD66" s="11"/>
      <c r="ROE66" s="11"/>
      <c r="ROF66" s="11"/>
      <c r="ROG66" s="11"/>
      <c r="ROH66" s="11"/>
      <c r="ROI66" s="11"/>
      <c r="ROJ66" s="11"/>
      <c r="ROK66" s="11"/>
      <c r="ROL66" s="11"/>
      <c r="ROM66" s="11"/>
      <c r="RON66" s="11"/>
      <c r="ROO66" s="11"/>
      <c r="ROP66" s="11"/>
      <c r="ROQ66" s="11"/>
      <c r="ROR66" s="11"/>
      <c r="ROS66" s="11"/>
      <c r="ROT66" s="11"/>
      <c r="ROU66" s="11"/>
      <c r="ROV66" s="11"/>
      <c r="ROW66" s="11"/>
      <c r="ROX66" s="11"/>
      <c r="ROY66" s="11"/>
      <c r="ROZ66" s="11"/>
      <c r="RPA66" s="11"/>
      <c r="RPB66" s="11"/>
      <c r="RPC66" s="11"/>
      <c r="RPD66" s="11"/>
      <c r="RPE66" s="11"/>
      <c r="RPF66" s="11"/>
      <c r="RPG66" s="11"/>
      <c r="RPH66" s="11"/>
      <c r="RPI66" s="11"/>
      <c r="RPJ66" s="11"/>
      <c r="RPK66" s="11"/>
      <c r="RPL66" s="11"/>
      <c r="RPM66" s="11"/>
      <c r="RPN66" s="11"/>
      <c r="RPO66" s="11"/>
      <c r="RPP66" s="11"/>
      <c r="RPQ66" s="11"/>
      <c r="RPR66" s="11"/>
      <c r="RPS66" s="11"/>
      <c r="RPT66" s="11"/>
      <c r="RPU66" s="11"/>
      <c r="RPV66" s="11"/>
      <c r="RPW66" s="11"/>
      <c r="RPX66" s="11"/>
      <c r="RPY66" s="11"/>
      <c r="RPZ66" s="11"/>
      <c r="RQA66" s="11"/>
      <c r="RQB66" s="11"/>
      <c r="RQC66" s="11"/>
      <c r="RQD66" s="11"/>
      <c r="RQE66" s="11"/>
      <c r="RQF66" s="11"/>
      <c r="RQG66" s="11"/>
      <c r="RQH66" s="11"/>
      <c r="RQI66" s="11"/>
      <c r="RQJ66" s="11"/>
      <c r="RQK66" s="11"/>
      <c r="RQL66" s="11"/>
      <c r="RQM66" s="11"/>
      <c r="RQN66" s="11"/>
      <c r="RQO66" s="11"/>
      <c r="RQP66" s="11"/>
      <c r="RQQ66" s="11"/>
      <c r="RQR66" s="11"/>
      <c r="RQS66" s="11"/>
      <c r="RQT66" s="11"/>
      <c r="RQU66" s="11"/>
      <c r="RQV66" s="11"/>
      <c r="RQW66" s="11"/>
      <c r="RQX66" s="11"/>
      <c r="RQY66" s="11"/>
      <c r="RQZ66" s="11"/>
      <c r="RRA66" s="11"/>
      <c r="RRB66" s="11"/>
      <c r="RRC66" s="11"/>
      <c r="RRD66" s="11"/>
      <c r="RRE66" s="11"/>
      <c r="RRF66" s="11"/>
      <c r="RRG66" s="11"/>
      <c r="RRH66" s="11"/>
      <c r="RRI66" s="11"/>
      <c r="RRJ66" s="11"/>
      <c r="RRK66" s="11"/>
      <c r="RRL66" s="11"/>
      <c r="RRM66" s="11"/>
      <c r="RRN66" s="11"/>
      <c r="RRO66" s="11"/>
      <c r="RRP66" s="11"/>
      <c r="RRQ66" s="11"/>
      <c r="RRR66" s="11"/>
      <c r="RRS66" s="11"/>
      <c r="RRT66" s="11"/>
      <c r="RRU66" s="11"/>
      <c r="RRV66" s="11"/>
      <c r="RRW66" s="11"/>
      <c r="RRX66" s="11"/>
      <c r="RRY66" s="11"/>
      <c r="RRZ66" s="11"/>
      <c r="RSA66" s="11"/>
      <c r="RSB66" s="11"/>
      <c r="RSC66" s="11"/>
      <c r="RSD66" s="11"/>
      <c r="RSE66" s="11"/>
      <c r="RSF66" s="11"/>
      <c r="RSG66" s="11"/>
      <c r="RSH66" s="11"/>
      <c r="RSI66" s="11"/>
      <c r="RSJ66" s="11"/>
      <c r="RSK66" s="11"/>
      <c r="RSL66" s="11"/>
      <c r="RSM66" s="11"/>
      <c r="RSN66" s="11"/>
      <c r="RSO66" s="11"/>
      <c r="RSP66" s="11"/>
      <c r="RSQ66" s="11"/>
      <c r="RSR66" s="11"/>
      <c r="RSS66" s="11"/>
      <c r="RST66" s="11"/>
      <c r="RSU66" s="11"/>
      <c r="RSV66" s="11"/>
      <c r="RSW66" s="11"/>
      <c r="RSX66" s="11"/>
      <c r="RSY66" s="11"/>
      <c r="RSZ66" s="11"/>
      <c r="RTA66" s="11"/>
      <c r="RTB66" s="11"/>
      <c r="RTC66" s="11"/>
      <c r="RTD66" s="11"/>
      <c r="RTE66" s="11"/>
      <c r="RTF66" s="11"/>
      <c r="RTG66" s="11"/>
      <c r="RTH66" s="11"/>
      <c r="RTI66" s="11"/>
      <c r="RTJ66" s="11"/>
      <c r="RTK66" s="11"/>
      <c r="RTL66" s="11"/>
      <c r="RTM66" s="11"/>
      <c r="RTN66" s="11"/>
      <c r="RTO66" s="11"/>
      <c r="RTP66" s="11"/>
      <c r="RTQ66" s="11"/>
      <c r="RTR66" s="11"/>
      <c r="RTS66" s="11"/>
      <c r="RTT66" s="11"/>
      <c r="RTU66" s="11"/>
      <c r="RTV66" s="11"/>
      <c r="RTW66" s="11"/>
      <c r="RTX66" s="11"/>
      <c r="RTY66" s="11"/>
      <c r="RTZ66" s="11"/>
      <c r="RUA66" s="11"/>
      <c r="RUB66" s="11"/>
      <c r="RUC66" s="11"/>
      <c r="RUD66" s="11"/>
      <c r="RUE66" s="11"/>
      <c r="RUF66" s="11"/>
      <c r="RUG66" s="11"/>
      <c r="RUH66" s="11"/>
      <c r="RUI66" s="11"/>
      <c r="RUJ66" s="11"/>
      <c r="RUK66" s="11"/>
      <c r="RUL66" s="11"/>
      <c r="RUM66" s="11"/>
      <c r="RUN66" s="11"/>
      <c r="RUO66" s="11"/>
      <c r="RUP66" s="11"/>
      <c r="RUQ66" s="11"/>
      <c r="RUR66" s="11"/>
      <c r="RUS66" s="11"/>
      <c r="RUT66" s="11"/>
      <c r="RUU66" s="11"/>
      <c r="RUV66" s="11"/>
      <c r="RUW66" s="11"/>
      <c r="RUX66" s="11"/>
      <c r="RUY66" s="11"/>
      <c r="RUZ66" s="11"/>
      <c r="RVA66" s="11"/>
      <c r="RVB66" s="11"/>
      <c r="RVC66" s="11"/>
      <c r="RVD66" s="11"/>
      <c r="RVE66" s="11"/>
      <c r="RVF66" s="11"/>
      <c r="RVG66" s="11"/>
      <c r="RVH66" s="11"/>
      <c r="RVI66" s="11"/>
      <c r="RVJ66" s="11"/>
      <c r="RVK66" s="11"/>
      <c r="RVL66" s="11"/>
      <c r="RVM66" s="11"/>
      <c r="RVN66" s="11"/>
      <c r="RVO66" s="11"/>
      <c r="RVP66" s="11"/>
      <c r="RVQ66" s="11"/>
      <c r="RVR66" s="11"/>
      <c r="RVS66" s="11"/>
      <c r="RVT66" s="11"/>
      <c r="RVU66" s="11"/>
      <c r="RVV66" s="11"/>
      <c r="RVW66" s="11"/>
      <c r="RVX66" s="11"/>
      <c r="RVY66" s="11"/>
      <c r="RVZ66" s="11"/>
      <c r="RWA66" s="11"/>
      <c r="RWB66" s="11"/>
      <c r="RWC66" s="11"/>
      <c r="RWD66" s="11"/>
      <c r="RWE66" s="11"/>
      <c r="RWF66" s="11"/>
      <c r="RWG66" s="11"/>
      <c r="RWH66" s="11"/>
      <c r="RWI66" s="11"/>
      <c r="RWJ66" s="11"/>
      <c r="RWK66" s="11"/>
      <c r="RWL66" s="11"/>
      <c r="RWM66" s="11"/>
      <c r="RWN66" s="11"/>
      <c r="RWO66" s="11"/>
      <c r="RWP66" s="11"/>
      <c r="RWQ66" s="11"/>
      <c r="RWR66" s="11"/>
      <c r="RWS66" s="11"/>
      <c r="RWT66" s="11"/>
      <c r="RWU66" s="11"/>
      <c r="RWV66" s="11"/>
      <c r="RWW66" s="11"/>
      <c r="RWX66" s="11"/>
      <c r="RWY66" s="11"/>
      <c r="RWZ66" s="11"/>
      <c r="RXA66" s="11"/>
      <c r="RXB66" s="11"/>
      <c r="RXC66" s="11"/>
      <c r="RXD66" s="11"/>
      <c r="RXE66" s="11"/>
      <c r="RXF66" s="11"/>
      <c r="RXG66" s="11"/>
      <c r="RXH66" s="11"/>
      <c r="RXI66" s="11"/>
      <c r="RXJ66" s="11"/>
      <c r="RXK66" s="11"/>
      <c r="RXL66" s="11"/>
      <c r="RXM66" s="11"/>
      <c r="RXN66" s="11"/>
      <c r="RXO66" s="11"/>
      <c r="RXP66" s="11"/>
      <c r="RXQ66" s="11"/>
      <c r="RXR66" s="11"/>
      <c r="RXS66" s="11"/>
      <c r="RXT66" s="11"/>
      <c r="RXU66" s="11"/>
      <c r="RXV66" s="11"/>
      <c r="RXW66" s="11"/>
      <c r="RXX66" s="11"/>
      <c r="RXY66" s="11"/>
      <c r="RXZ66" s="11"/>
      <c r="RYA66" s="11"/>
      <c r="RYB66" s="11"/>
      <c r="RYC66" s="11"/>
      <c r="RYD66" s="11"/>
      <c r="RYE66" s="11"/>
      <c r="RYF66" s="11"/>
      <c r="RYG66" s="11"/>
      <c r="RYH66" s="11"/>
      <c r="RYI66" s="11"/>
      <c r="RYJ66" s="11"/>
      <c r="RYK66" s="11"/>
      <c r="RYL66" s="11"/>
      <c r="RYM66" s="11"/>
      <c r="RYN66" s="11"/>
      <c r="RYO66" s="11"/>
      <c r="RYP66" s="11"/>
      <c r="RYQ66" s="11"/>
      <c r="RYR66" s="11"/>
      <c r="RYS66" s="11"/>
      <c r="RYT66" s="11"/>
      <c r="RYU66" s="11"/>
      <c r="RYV66" s="11"/>
      <c r="RYW66" s="11"/>
      <c r="RYX66" s="11"/>
      <c r="RYY66" s="11"/>
      <c r="RYZ66" s="11"/>
      <c r="RZA66" s="11"/>
      <c r="RZB66" s="11"/>
      <c r="RZC66" s="11"/>
      <c r="RZD66" s="11"/>
      <c r="RZE66" s="11"/>
      <c r="RZF66" s="11"/>
      <c r="RZG66" s="11"/>
      <c r="RZH66" s="11"/>
      <c r="RZI66" s="11"/>
      <c r="RZJ66" s="11"/>
      <c r="RZK66" s="11"/>
      <c r="RZL66" s="11"/>
      <c r="RZM66" s="11"/>
      <c r="RZN66" s="11"/>
      <c r="RZO66" s="11"/>
      <c r="RZP66" s="11"/>
      <c r="RZQ66" s="11"/>
      <c r="RZR66" s="11"/>
      <c r="RZS66" s="11"/>
      <c r="RZT66" s="11"/>
      <c r="RZU66" s="11"/>
      <c r="RZV66" s="11"/>
      <c r="RZW66" s="11"/>
      <c r="RZX66" s="11"/>
      <c r="RZY66" s="11"/>
      <c r="RZZ66" s="11"/>
      <c r="SAA66" s="11"/>
      <c r="SAB66" s="11"/>
      <c r="SAC66" s="11"/>
      <c r="SAD66" s="11"/>
      <c r="SAE66" s="11"/>
      <c r="SAF66" s="11"/>
      <c r="SAG66" s="11"/>
      <c r="SAH66" s="11"/>
      <c r="SAI66" s="11"/>
      <c r="SAJ66" s="11"/>
      <c r="SAK66" s="11"/>
      <c r="SAL66" s="11"/>
      <c r="SAM66" s="11"/>
      <c r="SAN66" s="11"/>
      <c r="SAO66" s="11"/>
      <c r="SAP66" s="11"/>
      <c r="SAQ66" s="11"/>
      <c r="SAR66" s="11"/>
      <c r="SAS66" s="11"/>
      <c r="SAT66" s="11"/>
      <c r="SAU66" s="11"/>
      <c r="SAV66" s="11"/>
      <c r="SAW66" s="11"/>
      <c r="SAX66" s="11"/>
      <c r="SAY66" s="11"/>
      <c r="SAZ66" s="11"/>
      <c r="SBA66" s="11"/>
      <c r="SBB66" s="11"/>
      <c r="SBC66" s="11"/>
      <c r="SBD66" s="11"/>
      <c r="SBE66" s="11"/>
      <c r="SBF66" s="11"/>
      <c r="SBG66" s="11"/>
      <c r="SBH66" s="11"/>
      <c r="SBI66" s="11"/>
      <c r="SBJ66" s="11"/>
      <c r="SBK66" s="11"/>
      <c r="SBL66" s="11"/>
      <c r="SBM66" s="11"/>
      <c r="SBN66" s="11"/>
      <c r="SBO66" s="11"/>
      <c r="SBP66" s="11"/>
      <c r="SBQ66" s="11"/>
      <c r="SBR66" s="11"/>
      <c r="SBS66" s="11"/>
      <c r="SBT66" s="11"/>
      <c r="SBU66" s="11"/>
      <c r="SBV66" s="11"/>
      <c r="SBW66" s="11"/>
      <c r="SBX66" s="11"/>
      <c r="SBY66" s="11"/>
      <c r="SBZ66" s="11"/>
      <c r="SCA66" s="11"/>
      <c r="SCB66" s="11"/>
      <c r="SCC66" s="11"/>
      <c r="SCD66" s="11"/>
      <c r="SCE66" s="11"/>
      <c r="SCF66" s="11"/>
      <c r="SCG66" s="11"/>
      <c r="SCH66" s="11"/>
      <c r="SCI66" s="11"/>
      <c r="SCJ66" s="11"/>
      <c r="SCK66" s="11"/>
      <c r="SCL66" s="11"/>
      <c r="SCM66" s="11"/>
      <c r="SCN66" s="11"/>
      <c r="SCO66" s="11"/>
      <c r="SCP66" s="11"/>
      <c r="SCQ66" s="11"/>
      <c r="SCR66" s="11"/>
      <c r="SCS66" s="11"/>
      <c r="SCT66" s="11"/>
      <c r="SCU66" s="11"/>
      <c r="SCV66" s="11"/>
      <c r="SCW66" s="11"/>
      <c r="SCX66" s="11"/>
      <c r="SCY66" s="11"/>
      <c r="SCZ66" s="11"/>
      <c r="SDA66" s="11"/>
      <c r="SDB66" s="11"/>
      <c r="SDC66" s="11"/>
      <c r="SDD66" s="11"/>
      <c r="SDE66" s="11"/>
      <c r="SDF66" s="11"/>
      <c r="SDG66" s="11"/>
      <c r="SDH66" s="11"/>
      <c r="SDI66" s="11"/>
      <c r="SDJ66" s="11"/>
      <c r="SDK66" s="11"/>
      <c r="SDL66" s="11"/>
      <c r="SDM66" s="11"/>
      <c r="SDN66" s="11"/>
      <c r="SDO66" s="11"/>
      <c r="SDP66" s="11"/>
      <c r="SDQ66" s="11"/>
      <c r="SDR66" s="11"/>
      <c r="SDS66" s="11"/>
      <c r="SDT66" s="11"/>
      <c r="SDU66" s="11"/>
      <c r="SDV66" s="11"/>
      <c r="SDW66" s="11"/>
      <c r="SDX66" s="11"/>
      <c r="SDY66" s="11"/>
      <c r="SDZ66" s="11"/>
      <c r="SEA66" s="11"/>
      <c r="SEB66" s="11"/>
      <c r="SEC66" s="11"/>
      <c r="SED66" s="11"/>
      <c r="SEE66" s="11"/>
      <c r="SEF66" s="11"/>
      <c r="SEG66" s="11"/>
      <c r="SEH66" s="11"/>
      <c r="SEI66" s="11"/>
      <c r="SEJ66" s="11"/>
      <c r="SEK66" s="11"/>
      <c r="SEL66" s="11"/>
      <c r="SEM66" s="11"/>
      <c r="SEN66" s="11"/>
      <c r="SEO66" s="11"/>
      <c r="SEP66" s="11"/>
      <c r="SEQ66" s="11"/>
      <c r="SER66" s="11"/>
      <c r="SES66" s="11"/>
      <c r="SET66" s="11"/>
      <c r="SEU66" s="11"/>
      <c r="SEV66" s="11"/>
      <c r="SEW66" s="11"/>
      <c r="SEX66" s="11"/>
      <c r="SEY66" s="11"/>
      <c r="SEZ66" s="11"/>
      <c r="SFA66" s="11"/>
      <c r="SFB66" s="11"/>
      <c r="SFC66" s="11"/>
      <c r="SFD66" s="11"/>
      <c r="SFE66" s="11"/>
      <c r="SFF66" s="11"/>
      <c r="SFG66" s="11"/>
      <c r="SFH66" s="11"/>
      <c r="SFI66" s="11"/>
      <c r="SFJ66" s="11"/>
      <c r="SFK66" s="11"/>
      <c r="SFL66" s="11"/>
      <c r="SFM66" s="11"/>
      <c r="SFN66" s="11"/>
      <c r="SFO66" s="11"/>
      <c r="SFP66" s="11"/>
      <c r="SFQ66" s="11"/>
      <c r="SFR66" s="11"/>
      <c r="SFS66" s="11"/>
      <c r="SFT66" s="11"/>
      <c r="SFU66" s="11"/>
      <c r="SFV66" s="11"/>
      <c r="SFW66" s="11"/>
      <c r="SFX66" s="11"/>
      <c r="SFY66" s="11"/>
      <c r="SFZ66" s="11"/>
      <c r="SGA66" s="11"/>
      <c r="SGB66" s="11"/>
      <c r="SGC66" s="11"/>
      <c r="SGD66" s="11"/>
      <c r="SGE66" s="11"/>
      <c r="SGF66" s="11"/>
      <c r="SGG66" s="11"/>
      <c r="SGH66" s="11"/>
      <c r="SGI66" s="11"/>
      <c r="SGJ66" s="11"/>
      <c r="SGK66" s="11"/>
      <c r="SGL66" s="11"/>
      <c r="SGM66" s="11"/>
      <c r="SGN66" s="11"/>
      <c r="SGO66" s="11"/>
      <c r="SGP66" s="11"/>
      <c r="SGQ66" s="11"/>
      <c r="SGR66" s="11"/>
      <c r="SGS66" s="11"/>
      <c r="SGT66" s="11"/>
      <c r="SGU66" s="11"/>
      <c r="SGV66" s="11"/>
      <c r="SGW66" s="11"/>
      <c r="SGX66" s="11"/>
      <c r="SGY66" s="11"/>
      <c r="SGZ66" s="11"/>
      <c r="SHA66" s="11"/>
      <c r="SHB66" s="11"/>
      <c r="SHC66" s="11"/>
      <c r="SHD66" s="11"/>
      <c r="SHE66" s="11"/>
      <c r="SHF66" s="11"/>
      <c r="SHG66" s="11"/>
      <c r="SHH66" s="11"/>
      <c r="SHI66" s="11"/>
      <c r="SHJ66" s="11"/>
      <c r="SHK66" s="11"/>
      <c r="SHL66" s="11"/>
      <c r="SHM66" s="11"/>
      <c r="SHN66" s="11"/>
      <c r="SHO66" s="11"/>
      <c r="SHP66" s="11"/>
      <c r="SHQ66" s="11"/>
      <c r="SHR66" s="11"/>
      <c r="SHS66" s="11"/>
      <c r="SHT66" s="11"/>
      <c r="SHU66" s="11"/>
      <c r="SHV66" s="11"/>
      <c r="SHW66" s="11"/>
      <c r="SHX66" s="11"/>
      <c r="SHY66" s="11"/>
      <c r="SHZ66" s="11"/>
      <c r="SIA66" s="11"/>
      <c r="SIB66" s="11"/>
      <c r="SIC66" s="11"/>
      <c r="SID66" s="11"/>
      <c r="SIE66" s="11"/>
      <c r="SIF66" s="11"/>
      <c r="SIG66" s="11"/>
      <c r="SIH66" s="11"/>
      <c r="SII66" s="11"/>
      <c r="SIJ66" s="11"/>
      <c r="SIK66" s="11"/>
      <c r="SIL66" s="11"/>
      <c r="SIM66" s="11"/>
      <c r="SIN66" s="11"/>
      <c r="SIO66" s="11"/>
      <c r="SIP66" s="11"/>
      <c r="SIQ66" s="11"/>
      <c r="SIR66" s="11"/>
      <c r="SIS66" s="11"/>
      <c r="SIT66" s="11"/>
      <c r="SIU66" s="11"/>
      <c r="SIV66" s="11"/>
      <c r="SIW66" s="11"/>
      <c r="SIX66" s="11"/>
      <c r="SIY66" s="11"/>
      <c r="SIZ66" s="11"/>
      <c r="SJA66" s="11"/>
      <c r="SJB66" s="11"/>
      <c r="SJC66" s="11"/>
      <c r="SJD66" s="11"/>
      <c r="SJE66" s="11"/>
      <c r="SJF66" s="11"/>
      <c r="SJG66" s="11"/>
      <c r="SJH66" s="11"/>
      <c r="SJI66" s="11"/>
      <c r="SJJ66" s="11"/>
      <c r="SJK66" s="11"/>
      <c r="SJL66" s="11"/>
      <c r="SJM66" s="11"/>
      <c r="SJN66" s="11"/>
      <c r="SJO66" s="11"/>
      <c r="SJP66" s="11"/>
      <c r="SJQ66" s="11"/>
      <c r="SJR66" s="11"/>
      <c r="SJS66" s="11"/>
      <c r="SJT66" s="11"/>
      <c r="SJU66" s="11"/>
      <c r="SJV66" s="11"/>
      <c r="SJW66" s="11"/>
      <c r="SJX66" s="11"/>
      <c r="SJY66" s="11"/>
      <c r="SJZ66" s="11"/>
      <c r="SKA66" s="11"/>
      <c r="SKB66" s="11"/>
      <c r="SKC66" s="11"/>
      <c r="SKD66" s="11"/>
      <c r="SKE66" s="11"/>
      <c r="SKF66" s="11"/>
      <c r="SKG66" s="11"/>
      <c r="SKH66" s="11"/>
      <c r="SKI66" s="11"/>
      <c r="SKJ66" s="11"/>
      <c r="SKK66" s="11"/>
      <c r="SKL66" s="11"/>
      <c r="SKM66" s="11"/>
      <c r="SKN66" s="11"/>
      <c r="SKO66" s="11"/>
      <c r="SKP66" s="11"/>
      <c r="SKQ66" s="11"/>
      <c r="SKR66" s="11"/>
      <c r="SKS66" s="11"/>
      <c r="SKT66" s="11"/>
      <c r="SKU66" s="11"/>
      <c r="SKV66" s="11"/>
      <c r="SKW66" s="11"/>
      <c r="SKX66" s="11"/>
      <c r="SKY66" s="11"/>
      <c r="SKZ66" s="11"/>
      <c r="SLA66" s="11"/>
      <c r="SLB66" s="11"/>
      <c r="SLC66" s="11"/>
      <c r="SLD66" s="11"/>
      <c r="SLE66" s="11"/>
      <c r="SLF66" s="11"/>
      <c r="SLG66" s="11"/>
      <c r="SLH66" s="11"/>
      <c r="SLI66" s="11"/>
      <c r="SLJ66" s="11"/>
      <c r="SLK66" s="11"/>
      <c r="SLL66" s="11"/>
      <c r="SLM66" s="11"/>
      <c r="SLN66" s="11"/>
      <c r="SLO66" s="11"/>
      <c r="SLP66" s="11"/>
      <c r="SLQ66" s="11"/>
      <c r="SLR66" s="11"/>
      <c r="SLS66" s="11"/>
      <c r="SLT66" s="11"/>
      <c r="SLU66" s="11"/>
      <c r="SLV66" s="11"/>
      <c r="SLW66" s="11"/>
      <c r="SLX66" s="11"/>
      <c r="SLY66" s="11"/>
      <c r="SLZ66" s="11"/>
      <c r="SMA66" s="11"/>
      <c r="SMB66" s="11"/>
      <c r="SMC66" s="11"/>
      <c r="SMD66" s="11"/>
      <c r="SME66" s="11"/>
      <c r="SMF66" s="11"/>
      <c r="SMG66" s="11"/>
      <c r="SMH66" s="11"/>
      <c r="SMI66" s="11"/>
      <c r="SMJ66" s="11"/>
      <c r="SMK66" s="11"/>
      <c r="SML66" s="11"/>
      <c r="SMM66" s="11"/>
      <c r="SMN66" s="11"/>
      <c r="SMO66" s="11"/>
      <c r="SMP66" s="11"/>
      <c r="SMQ66" s="11"/>
      <c r="SMR66" s="11"/>
      <c r="SMS66" s="11"/>
      <c r="SMT66" s="11"/>
      <c r="SMU66" s="11"/>
      <c r="SMV66" s="11"/>
      <c r="SMW66" s="11"/>
      <c r="SMX66" s="11"/>
      <c r="SMY66" s="11"/>
      <c r="SMZ66" s="11"/>
      <c r="SNA66" s="11"/>
      <c r="SNB66" s="11"/>
      <c r="SNC66" s="11"/>
      <c r="SND66" s="11"/>
      <c r="SNE66" s="11"/>
      <c r="SNF66" s="11"/>
      <c r="SNG66" s="11"/>
      <c r="SNH66" s="11"/>
      <c r="SNI66" s="11"/>
      <c r="SNJ66" s="11"/>
      <c r="SNK66" s="11"/>
      <c r="SNL66" s="11"/>
      <c r="SNM66" s="11"/>
      <c r="SNN66" s="11"/>
      <c r="SNO66" s="11"/>
      <c r="SNP66" s="11"/>
      <c r="SNQ66" s="11"/>
      <c r="SNR66" s="11"/>
      <c r="SNS66" s="11"/>
      <c r="SNT66" s="11"/>
      <c r="SNU66" s="11"/>
      <c r="SNV66" s="11"/>
      <c r="SNW66" s="11"/>
      <c r="SNX66" s="11"/>
      <c r="SNY66" s="11"/>
      <c r="SNZ66" s="11"/>
      <c r="SOA66" s="11"/>
      <c r="SOB66" s="11"/>
      <c r="SOC66" s="11"/>
      <c r="SOD66" s="11"/>
      <c r="SOE66" s="11"/>
      <c r="SOF66" s="11"/>
      <c r="SOG66" s="11"/>
      <c r="SOH66" s="11"/>
      <c r="SOI66" s="11"/>
      <c r="SOJ66" s="11"/>
      <c r="SOK66" s="11"/>
      <c r="SOL66" s="11"/>
      <c r="SOM66" s="11"/>
      <c r="SON66" s="11"/>
      <c r="SOO66" s="11"/>
      <c r="SOP66" s="11"/>
      <c r="SOQ66" s="11"/>
      <c r="SOR66" s="11"/>
      <c r="SOS66" s="11"/>
      <c r="SOT66" s="11"/>
      <c r="SOU66" s="11"/>
      <c r="SOV66" s="11"/>
      <c r="SOW66" s="11"/>
      <c r="SOX66" s="11"/>
      <c r="SOY66" s="11"/>
      <c r="SOZ66" s="11"/>
      <c r="SPA66" s="11"/>
      <c r="SPB66" s="11"/>
      <c r="SPC66" s="11"/>
      <c r="SPD66" s="11"/>
      <c r="SPE66" s="11"/>
      <c r="SPF66" s="11"/>
      <c r="SPG66" s="11"/>
      <c r="SPH66" s="11"/>
      <c r="SPI66" s="11"/>
      <c r="SPJ66" s="11"/>
      <c r="SPK66" s="11"/>
      <c r="SPL66" s="11"/>
      <c r="SPM66" s="11"/>
      <c r="SPN66" s="11"/>
      <c r="SPO66" s="11"/>
      <c r="SPP66" s="11"/>
      <c r="SPQ66" s="11"/>
      <c r="SPR66" s="11"/>
      <c r="SPS66" s="11"/>
      <c r="SPT66" s="11"/>
      <c r="SPU66" s="11"/>
      <c r="SPV66" s="11"/>
      <c r="SPW66" s="11"/>
      <c r="SPX66" s="11"/>
      <c r="SPY66" s="11"/>
      <c r="SPZ66" s="11"/>
      <c r="SQA66" s="11"/>
      <c r="SQB66" s="11"/>
      <c r="SQC66" s="11"/>
      <c r="SQD66" s="11"/>
      <c r="SQE66" s="11"/>
      <c r="SQF66" s="11"/>
      <c r="SQG66" s="11"/>
      <c r="SQH66" s="11"/>
      <c r="SQI66" s="11"/>
      <c r="SQJ66" s="11"/>
      <c r="SQK66" s="11"/>
      <c r="SQL66" s="11"/>
      <c r="SQM66" s="11"/>
      <c r="SQN66" s="11"/>
      <c r="SQO66" s="11"/>
      <c r="SQP66" s="11"/>
      <c r="SQQ66" s="11"/>
      <c r="SQR66" s="11"/>
      <c r="SQS66" s="11"/>
      <c r="SQT66" s="11"/>
      <c r="SQU66" s="11"/>
      <c r="SQV66" s="11"/>
      <c r="SQW66" s="11"/>
      <c r="SQX66" s="11"/>
      <c r="SQY66" s="11"/>
      <c r="SQZ66" s="11"/>
      <c r="SRA66" s="11"/>
      <c r="SRB66" s="11"/>
      <c r="SRC66" s="11"/>
      <c r="SRD66" s="11"/>
      <c r="SRE66" s="11"/>
      <c r="SRF66" s="11"/>
      <c r="SRG66" s="11"/>
      <c r="SRH66" s="11"/>
      <c r="SRI66" s="11"/>
      <c r="SRJ66" s="11"/>
      <c r="SRK66" s="11"/>
      <c r="SRL66" s="11"/>
      <c r="SRM66" s="11"/>
      <c r="SRN66" s="11"/>
      <c r="SRO66" s="11"/>
      <c r="SRP66" s="11"/>
      <c r="SRQ66" s="11"/>
      <c r="SRR66" s="11"/>
      <c r="SRS66" s="11"/>
      <c r="SRT66" s="11"/>
      <c r="SRU66" s="11"/>
      <c r="SRV66" s="11"/>
      <c r="SRW66" s="11"/>
      <c r="SRX66" s="11"/>
      <c r="SRY66" s="11"/>
      <c r="SRZ66" s="11"/>
      <c r="SSA66" s="11"/>
      <c r="SSB66" s="11"/>
      <c r="SSC66" s="11"/>
      <c r="SSD66" s="11"/>
      <c r="SSE66" s="11"/>
      <c r="SSF66" s="11"/>
      <c r="SSG66" s="11"/>
      <c r="SSH66" s="11"/>
      <c r="SSI66" s="11"/>
      <c r="SSJ66" s="11"/>
      <c r="SSK66" s="11"/>
      <c r="SSL66" s="11"/>
      <c r="SSM66" s="11"/>
      <c r="SSN66" s="11"/>
      <c r="SSO66" s="11"/>
      <c r="SSP66" s="11"/>
      <c r="SSQ66" s="11"/>
      <c r="SSR66" s="11"/>
      <c r="SSS66" s="11"/>
      <c r="SST66" s="11"/>
      <c r="SSU66" s="11"/>
      <c r="SSV66" s="11"/>
      <c r="SSW66" s="11"/>
      <c r="SSX66" s="11"/>
      <c r="SSY66" s="11"/>
      <c r="SSZ66" s="11"/>
      <c r="STA66" s="11"/>
      <c r="STB66" s="11"/>
      <c r="STC66" s="11"/>
      <c r="STD66" s="11"/>
      <c r="STE66" s="11"/>
      <c r="STF66" s="11"/>
      <c r="STG66" s="11"/>
      <c r="STH66" s="11"/>
      <c r="STI66" s="11"/>
      <c r="STJ66" s="11"/>
      <c r="STK66" s="11"/>
      <c r="STL66" s="11"/>
      <c r="STM66" s="11"/>
      <c r="STN66" s="11"/>
      <c r="STO66" s="11"/>
      <c r="STP66" s="11"/>
      <c r="STQ66" s="11"/>
      <c r="STR66" s="11"/>
      <c r="STS66" s="11"/>
      <c r="STT66" s="11"/>
      <c r="STU66" s="11"/>
      <c r="STV66" s="11"/>
      <c r="STW66" s="11"/>
      <c r="STX66" s="11"/>
      <c r="STY66" s="11"/>
      <c r="STZ66" s="11"/>
      <c r="SUA66" s="11"/>
      <c r="SUB66" s="11"/>
      <c r="SUC66" s="11"/>
      <c r="SUD66" s="11"/>
      <c r="SUE66" s="11"/>
      <c r="SUF66" s="11"/>
      <c r="SUG66" s="11"/>
      <c r="SUH66" s="11"/>
      <c r="SUI66" s="11"/>
      <c r="SUJ66" s="11"/>
      <c r="SUK66" s="11"/>
      <c r="SUL66" s="11"/>
      <c r="SUM66" s="11"/>
      <c r="SUN66" s="11"/>
      <c r="SUO66" s="11"/>
      <c r="SUP66" s="11"/>
      <c r="SUQ66" s="11"/>
      <c r="SUR66" s="11"/>
      <c r="SUS66" s="11"/>
      <c r="SUT66" s="11"/>
      <c r="SUU66" s="11"/>
      <c r="SUV66" s="11"/>
      <c r="SUW66" s="11"/>
      <c r="SUX66" s="11"/>
      <c r="SUY66" s="11"/>
      <c r="SUZ66" s="11"/>
      <c r="SVA66" s="11"/>
      <c r="SVB66" s="11"/>
      <c r="SVC66" s="11"/>
      <c r="SVD66" s="11"/>
      <c r="SVE66" s="11"/>
      <c r="SVF66" s="11"/>
      <c r="SVG66" s="11"/>
      <c r="SVH66" s="11"/>
      <c r="SVI66" s="11"/>
      <c r="SVJ66" s="11"/>
      <c r="SVK66" s="11"/>
      <c r="SVL66" s="11"/>
      <c r="SVM66" s="11"/>
      <c r="SVN66" s="11"/>
      <c r="SVO66" s="11"/>
      <c r="SVP66" s="11"/>
      <c r="SVQ66" s="11"/>
      <c r="SVR66" s="11"/>
      <c r="SVS66" s="11"/>
      <c r="SVT66" s="11"/>
      <c r="SVU66" s="11"/>
      <c r="SVV66" s="11"/>
      <c r="SVW66" s="11"/>
      <c r="SVX66" s="11"/>
      <c r="SVY66" s="11"/>
      <c r="SVZ66" s="11"/>
      <c r="SWA66" s="11"/>
      <c r="SWB66" s="11"/>
      <c r="SWC66" s="11"/>
      <c r="SWD66" s="11"/>
      <c r="SWE66" s="11"/>
      <c r="SWF66" s="11"/>
      <c r="SWG66" s="11"/>
      <c r="SWH66" s="11"/>
      <c r="SWI66" s="11"/>
      <c r="SWJ66" s="11"/>
      <c r="SWK66" s="11"/>
      <c r="SWL66" s="11"/>
      <c r="SWM66" s="11"/>
      <c r="SWN66" s="11"/>
      <c r="SWO66" s="11"/>
      <c r="SWP66" s="11"/>
      <c r="SWQ66" s="11"/>
      <c r="SWR66" s="11"/>
      <c r="SWS66" s="11"/>
      <c r="SWT66" s="11"/>
      <c r="SWU66" s="11"/>
      <c r="SWV66" s="11"/>
      <c r="SWW66" s="11"/>
      <c r="SWX66" s="11"/>
      <c r="SWY66" s="11"/>
      <c r="SWZ66" s="11"/>
      <c r="SXA66" s="11"/>
      <c r="SXB66" s="11"/>
      <c r="SXC66" s="11"/>
      <c r="SXD66" s="11"/>
      <c r="SXE66" s="11"/>
      <c r="SXF66" s="11"/>
      <c r="SXG66" s="11"/>
      <c r="SXH66" s="11"/>
      <c r="SXI66" s="11"/>
      <c r="SXJ66" s="11"/>
      <c r="SXK66" s="11"/>
      <c r="SXL66" s="11"/>
      <c r="SXM66" s="11"/>
      <c r="SXN66" s="11"/>
      <c r="SXO66" s="11"/>
      <c r="SXP66" s="11"/>
      <c r="SXQ66" s="11"/>
      <c r="SXR66" s="11"/>
      <c r="SXS66" s="11"/>
      <c r="SXT66" s="11"/>
      <c r="SXU66" s="11"/>
      <c r="SXV66" s="11"/>
      <c r="SXW66" s="11"/>
      <c r="SXX66" s="11"/>
      <c r="SXY66" s="11"/>
      <c r="SXZ66" s="11"/>
      <c r="SYA66" s="11"/>
      <c r="SYB66" s="11"/>
      <c r="SYC66" s="11"/>
      <c r="SYD66" s="11"/>
      <c r="SYE66" s="11"/>
      <c r="SYF66" s="11"/>
      <c r="SYG66" s="11"/>
      <c r="SYH66" s="11"/>
      <c r="SYI66" s="11"/>
      <c r="SYJ66" s="11"/>
      <c r="SYK66" s="11"/>
      <c r="SYL66" s="11"/>
      <c r="SYM66" s="11"/>
      <c r="SYN66" s="11"/>
      <c r="SYO66" s="11"/>
      <c r="SYP66" s="11"/>
      <c r="SYQ66" s="11"/>
      <c r="SYR66" s="11"/>
      <c r="SYS66" s="11"/>
      <c r="SYT66" s="11"/>
      <c r="SYU66" s="11"/>
      <c r="SYV66" s="11"/>
      <c r="SYW66" s="11"/>
      <c r="SYX66" s="11"/>
      <c r="SYY66" s="11"/>
      <c r="SYZ66" s="11"/>
      <c r="SZA66" s="11"/>
      <c r="SZB66" s="11"/>
      <c r="SZC66" s="11"/>
      <c r="SZD66" s="11"/>
      <c r="SZE66" s="11"/>
      <c r="SZF66" s="11"/>
      <c r="SZG66" s="11"/>
      <c r="SZH66" s="11"/>
      <c r="SZI66" s="11"/>
      <c r="SZJ66" s="11"/>
      <c r="SZK66" s="11"/>
      <c r="SZL66" s="11"/>
      <c r="SZM66" s="11"/>
      <c r="SZN66" s="11"/>
      <c r="SZO66" s="11"/>
      <c r="SZP66" s="11"/>
      <c r="SZQ66" s="11"/>
      <c r="SZR66" s="11"/>
      <c r="SZS66" s="11"/>
      <c r="SZT66" s="11"/>
      <c r="SZU66" s="11"/>
      <c r="SZV66" s="11"/>
      <c r="SZW66" s="11"/>
      <c r="SZX66" s="11"/>
      <c r="SZY66" s="11"/>
      <c r="SZZ66" s="11"/>
      <c r="TAA66" s="11"/>
      <c r="TAB66" s="11"/>
      <c r="TAC66" s="11"/>
      <c r="TAD66" s="11"/>
      <c r="TAE66" s="11"/>
      <c r="TAF66" s="11"/>
      <c r="TAG66" s="11"/>
      <c r="TAH66" s="11"/>
      <c r="TAI66" s="11"/>
      <c r="TAJ66" s="11"/>
      <c r="TAK66" s="11"/>
      <c r="TAL66" s="11"/>
      <c r="TAM66" s="11"/>
      <c r="TAN66" s="11"/>
      <c r="TAO66" s="11"/>
      <c r="TAP66" s="11"/>
      <c r="TAQ66" s="11"/>
      <c r="TAR66" s="11"/>
      <c r="TAS66" s="11"/>
      <c r="TAT66" s="11"/>
      <c r="TAU66" s="11"/>
      <c r="TAV66" s="11"/>
      <c r="TAW66" s="11"/>
      <c r="TAX66" s="11"/>
      <c r="TAY66" s="11"/>
      <c r="TAZ66" s="11"/>
      <c r="TBA66" s="11"/>
      <c r="TBB66" s="11"/>
      <c r="TBC66" s="11"/>
      <c r="TBD66" s="11"/>
      <c r="TBE66" s="11"/>
      <c r="TBF66" s="11"/>
      <c r="TBG66" s="11"/>
      <c r="TBH66" s="11"/>
      <c r="TBI66" s="11"/>
      <c r="TBJ66" s="11"/>
      <c r="TBK66" s="11"/>
      <c r="TBL66" s="11"/>
      <c r="TBM66" s="11"/>
      <c r="TBN66" s="11"/>
      <c r="TBO66" s="11"/>
      <c r="TBP66" s="11"/>
      <c r="TBQ66" s="11"/>
      <c r="TBR66" s="11"/>
      <c r="TBS66" s="11"/>
      <c r="TBT66" s="11"/>
      <c r="TBU66" s="11"/>
      <c r="TBV66" s="11"/>
      <c r="TBW66" s="11"/>
      <c r="TBX66" s="11"/>
      <c r="TBY66" s="11"/>
      <c r="TBZ66" s="11"/>
      <c r="TCA66" s="11"/>
      <c r="TCB66" s="11"/>
      <c r="TCC66" s="11"/>
      <c r="TCD66" s="11"/>
      <c r="TCE66" s="11"/>
      <c r="TCF66" s="11"/>
      <c r="TCG66" s="11"/>
      <c r="TCH66" s="11"/>
      <c r="TCI66" s="11"/>
      <c r="TCJ66" s="11"/>
      <c r="TCK66" s="11"/>
      <c r="TCL66" s="11"/>
      <c r="TCM66" s="11"/>
      <c r="TCN66" s="11"/>
      <c r="TCO66" s="11"/>
      <c r="TCP66" s="11"/>
      <c r="TCQ66" s="11"/>
      <c r="TCR66" s="11"/>
      <c r="TCS66" s="11"/>
      <c r="TCT66" s="11"/>
      <c r="TCU66" s="11"/>
      <c r="TCV66" s="11"/>
      <c r="TCW66" s="11"/>
      <c r="TCX66" s="11"/>
      <c r="TCY66" s="11"/>
      <c r="TCZ66" s="11"/>
      <c r="TDA66" s="11"/>
      <c r="TDB66" s="11"/>
      <c r="TDC66" s="11"/>
      <c r="TDD66" s="11"/>
      <c r="TDE66" s="11"/>
      <c r="TDF66" s="11"/>
      <c r="TDG66" s="11"/>
      <c r="TDH66" s="11"/>
      <c r="TDI66" s="11"/>
      <c r="TDJ66" s="11"/>
      <c r="TDK66" s="11"/>
      <c r="TDL66" s="11"/>
      <c r="TDM66" s="11"/>
      <c r="TDN66" s="11"/>
      <c r="TDO66" s="11"/>
      <c r="TDP66" s="11"/>
      <c r="TDQ66" s="11"/>
      <c r="TDR66" s="11"/>
      <c r="TDS66" s="11"/>
      <c r="TDT66" s="11"/>
      <c r="TDU66" s="11"/>
      <c r="TDV66" s="11"/>
      <c r="TDW66" s="11"/>
      <c r="TDX66" s="11"/>
      <c r="TDY66" s="11"/>
      <c r="TDZ66" s="11"/>
      <c r="TEA66" s="11"/>
      <c r="TEB66" s="11"/>
      <c r="TEC66" s="11"/>
      <c r="TED66" s="11"/>
      <c r="TEE66" s="11"/>
      <c r="TEF66" s="11"/>
      <c r="TEG66" s="11"/>
      <c r="TEH66" s="11"/>
      <c r="TEI66" s="11"/>
      <c r="TEJ66" s="11"/>
      <c r="TEK66" s="11"/>
      <c r="TEL66" s="11"/>
      <c r="TEM66" s="11"/>
      <c r="TEN66" s="11"/>
      <c r="TEO66" s="11"/>
      <c r="TEP66" s="11"/>
      <c r="TEQ66" s="11"/>
      <c r="TER66" s="11"/>
      <c r="TES66" s="11"/>
      <c r="TET66" s="11"/>
      <c r="TEU66" s="11"/>
      <c r="TEV66" s="11"/>
      <c r="TEW66" s="11"/>
      <c r="TEX66" s="11"/>
      <c r="TEY66" s="11"/>
      <c r="TEZ66" s="11"/>
      <c r="TFA66" s="11"/>
      <c r="TFB66" s="11"/>
      <c r="TFC66" s="11"/>
      <c r="TFD66" s="11"/>
      <c r="TFE66" s="11"/>
      <c r="TFF66" s="11"/>
      <c r="TFG66" s="11"/>
      <c r="TFH66" s="11"/>
      <c r="TFI66" s="11"/>
      <c r="TFJ66" s="11"/>
      <c r="TFK66" s="11"/>
      <c r="TFL66" s="11"/>
      <c r="TFM66" s="11"/>
      <c r="TFN66" s="11"/>
      <c r="TFO66" s="11"/>
      <c r="TFP66" s="11"/>
      <c r="TFQ66" s="11"/>
      <c r="TFR66" s="11"/>
      <c r="TFS66" s="11"/>
      <c r="TFT66" s="11"/>
      <c r="TFU66" s="11"/>
      <c r="TFV66" s="11"/>
      <c r="TFW66" s="11"/>
      <c r="TFX66" s="11"/>
      <c r="TFY66" s="11"/>
      <c r="TFZ66" s="11"/>
      <c r="TGA66" s="11"/>
      <c r="TGB66" s="11"/>
      <c r="TGC66" s="11"/>
      <c r="TGD66" s="11"/>
      <c r="TGE66" s="11"/>
      <c r="TGF66" s="11"/>
      <c r="TGG66" s="11"/>
      <c r="TGH66" s="11"/>
      <c r="TGI66" s="11"/>
      <c r="TGJ66" s="11"/>
      <c r="TGK66" s="11"/>
      <c r="TGL66" s="11"/>
      <c r="TGM66" s="11"/>
      <c r="TGN66" s="11"/>
      <c r="TGO66" s="11"/>
      <c r="TGP66" s="11"/>
      <c r="TGQ66" s="11"/>
      <c r="TGR66" s="11"/>
      <c r="TGS66" s="11"/>
      <c r="TGT66" s="11"/>
      <c r="TGU66" s="11"/>
      <c r="TGV66" s="11"/>
      <c r="TGW66" s="11"/>
      <c r="TGX66" s="11"/>
      <c r="TGY66" s="11"/>
      <c r="TGZ66" s="11"/>
      <c r="THA66" s="11"/>
      <c r="THB66" s="11"/>
      <c r="THC66" s="11"/>
      <c r="THD66" s="11"/>
      <c r="THE66" s="11"/>
      <c r="THF66" s="11"/>
      <c r="THG66" s="11"/>
      <c r="THH66" s="11"/>
      <c r="THI66" s="11"/>
      <c r="THJ66" s="11"/>
      <c r="THK66" s="11"/>
      <c r="THL66" s="11"/>
      <c r="THM66" s="11"/>
      <c r="THN66" s="11"/>
      <c r="THO66" s="11"/>
      <c r="THP66" s="11"/>
      <c r="THQ66" s="11"/>
      <c r="THR66" s="11"/>
      <c r="THS66" s="11"/>
      <c r="THT66" s="11"/>
      <c r="THU66" s="11"/>
      <c r="THV66" s="11"/>
      <c r="THW66" s="11"/>
      <c r="THX66" s="11"/>
      <c r="THY66" s="11"/>
      <c r="THZ66" s="11"/>
      <c r="TIA66" s="11"/>
      <c r="TIB66" s="11"/>
      <c r="TIC66" s="11"/>
      <c r="TID66" s="11"/>
      <c r="TIE66" s="11"/>
      <c r="TIF66" s="11"/>
      <c r="TIG66" s="11"/>
      <c r="TIH66" s="11"/>
      <c r="TII66" s="11"/>
      <c r="TIJ66" s="11"/>
      <c r="TIK66" s="11"/>
      <c r="TIL66" s="11"/>
      <c r="TIM66" s="11"/>
      <c r="TIN66" s="11"/>
      <c r="TIO66" s="11"/>
      <c r="TIP66" s="11"/>
      <c r="TIQ66" s="11"/>
      <c r="TIR66" s="11"/>
      <c r="TIS66" s="11"/>
      <c r="TIT66" s="11"/>
      <c r="TIU66" s="11"/>
      <c r="TIV66" s="11"/>
      <c r="TIW66" s="11"/>
      <c r="TIX66" s="11"/>
      <c r="TIY66" s="11"/>
      <c r="TIZ66" s="11"/>
      <c r="TJA66" s="11"/>
      <c r="TJB66" s="11"/>
      <c r="TJC66" s="11"/>
      <c r="TJD66" s="11"/>
      <c r="TJE66" s="11"/>
      <c r="TJF66" s="11"/>
      <c r="TJG66" s="11"/>
      <c r="TJH66" s="11"/>
      <c r="TJI66" s="11"/>
      <c r="TJJ66" s="11"/>
      <c r="TJK66" s="11"/>
      <c r="TJL66" s="11"/>
      <c r="TJM66" s="11"/>
      <c r="TJN66" s="11"/>
      <c r="TJO66" s="11"/>
      <c r="TJP66" s="11"/>
      <c r="TJQ66" s="11"/>
      <c r="TJR66" s="11"/>
      <c r="TJS66" s="11"/>
      <c r="TJT66" s="11"/>
      <c r="TJU66" s="11"/>
      <c r="TJV66" s="11"/>
      <c r="TJW66" s="11"/>
      <c r="TJX66" s="11"/>
      <c r="TJY66" s="11"/>
      <c r="TJZ66" s="11"/>
      <c r="TKA66" s="11"/>
      <c r="TKB66" s="11"/>
      <c r="TKC66" s="11"/>
      <c r="TKD66" s="11"/>
      <c r="TKE66" s="11"/>
      <c r="TKF66" s="11"/>
      <c r="TKG66" s="11"/>
      <c r="TKH66" s="11"/>
      <c r="TKI66" s="11"/>
      <c r="TKJ66" s="11"/>
      <c r="TKK66" s="11"/>
      <c r="TKL66" s="11"/>
      <c r="TKM66" s="11"/>
      <c r="TKN66" s="11"/>
      <c r="TKO66" s="11"/>
      <c r="TKP66" s="11"/>
      <c r="TKQ66" s="11"/>
      <c r="TKR66" s="11"/>
      <c r="TKS66" s="11"/>
      <c r="TKT66" s="11"/>
      <c r="TKU66" s="11"/>
      <c r="TKV66" s="11"/>
      <c r="TKW66" s="11"/>
      <c r="TKX66" s="11"/>
      <c r="TKY66" s="11"/>
      <c r="TKZ66" s="11"/>
      <c r="TLA66" s="11"/>
      <c r="TLB66" s="11"/>
      <c r="TLC66" s="11"/>
      <c r="TLD66" s="11"/>
      <c r="TLE66" s="11"/>
      <c r="TLF66" s="11"/>
      <c r="TLG66" s="11"/>
      <c r="TLH66" s="11"/>
      <c r="TLI66" s="11"/>
      <c r="TLJ66" s="11"/>
      <c r="TLK66" s="11"/>
      <c r="TLL66" s="11"/>
      <c r="TLM66" s="11"/>
      <c r="TLN66" s="11"/>
      <c r="TLO66" s="11"/>
      <c r="TLP66" s="11"/>
      <c r="TLQ66" s="11"/>
      <c r="TLR66" s="11"/>
      <c r="TLS66" s="11"/>
      <c r="TLT66" s="11"/>
      <c r="TLU66" s="11"/>
      <c r="TLV66" s="11"/>
      <c r="TLW66" s="11"/>
      <c r="TLX66" s="11"/>
      <c r="TLY66" s="11"/>
      <c r="TLZ66" s="11"/>
      <c r="TMA66" s="11"/>
      <c r="TMB66" s="11"/>
      <c r="TMC66" s="11"/>
      <c r="TMD66" s="11"/>
      <c r="TME66" s="11"/>
      <c r="TMF66" s="11"/>
      <c r="TMG66" s="11"/>
      <c r="TMH66" s="11"/>
      <c r="TMI66" s="11"/>
      <c r="TMJ66" s="11"/>
      <c r="TMK66" s="11"/>
      <c r="TML66" s="11"/>
      <c r="TMM66" s="11"/>
      <c r="TMN66" s="11"/>
      <c r="TMO66" s="11"/>
      <c r="TMP66" s="11"/>
      <c r="TMQ66" s="11"/>
      <c r="TMR66" s="11"/>
      <c r="TMS66" s="11"/>
      <c r="TMT66" s="11"/>
      <c r="TMU66" s="11"/>
      <c r="TMV66" s="11"/>
      <c r="TMW66" s="11"/>
      <c r="TMX66" s="11"/>
      <c r="TMY66" s="11"/>
      <c r="TMZ66" s="11"/>
      <c r="TNA66" s="11"/>
      <c r="TNB66" s="11"/>
      <c r="TNC66" s="11"/>
      <c r="TND66" s="11"/>
      <c r="TNE66" s="11"/>
      <c r="TNF66" s="11"/>
      <c r="TNG66" s="11"/>
      <c r="TNH66" s="11"/>
      <c r="TNI66" s="11"/>
      <c r="TNJ66" s="11"/>
      <c r="TNK66" s="11"/>
      <c r="TNL66" s="11"/>
      <c r="TNM66" s="11"/>
      <c r="TNN66" s="11"/>
      <c r="TNO66" s="11"/>
      <c r="TNP66" s="11"/>
      <c r="TNQ66" s="11"/>
      <c r="TNR66" s="11"/>
      <c r="TNS66" s="11"/>
      <c r="TNT66" s="11"/>
      <c r="TNU66" s="11"/>
      <c r="TNV66" s="11"/>
      <c r="TNW66" s="11"/>
      <c r="TNX66" s="11"/>
      <c r="TNY66" s="11"/>
      <c r="TNZ66" s="11"/>
      <c r="TOA66" s="11"/>
      <c r="TOB66" s="11"/>
      <c r="TOC66" s="11"/>
      <c r="TOD66" s="11"/>
      <c r="TOE66" s="11"/>
      <c r="TOF66" s="11"/>
      <c r="TOG66" s="11"/>
      <c r="TOH66" s="11"/>
      <c r="TOI66" s="11"/>
      <c r="TOJ66" s="11"/>
      <c r="TOK66" s="11"/>
      <c r="TOL66" s="11"/>
      <c r="TOM66" s="11"/>
      <c r="TON66" s="11"/>
      <c r="TOO66" s="11"/>
      <c r="TOP66" s="11"/>
      <c r="TOQ66" s="11"/>
      <c r="TOR66" s="11"/>
      <c r="TOS66" s="11"/>
      <c r="TOT66" s="11"/>
      <c r="TOU66" s="11"/>
      <c r="TOV66" s="11"/>
      <c r="TOW66" s="11"/>
      <c r="TOX66" s="11"/>
      <c r="TOY66" s="11"/>
      <c r="TOZ66" s="11"/>
      <c r="TPA66" s="11"/>
      <c r="TPB66" s="11"/>
      <c r="TPC66" s="11"/>
      <c r="TPD66" s="11"/>
      <c r="TPE66" s="11"/>
      <c r="TPF66" s="11"/>
      <c r="TPG66" s="11"/>
      <c r="TPH66" s="11"/>
      <c r="TPI66" s="11"/>
      <c r="TPJ66" s="11"/>
      <c r="TPK66" s="11"/>
      <c r="TPL66" s="11"/>
      <c r="TPM66" s="11"/>
      <c r="TPN66" s="11"/>
      <c r="TPO66" s="11"/>
      <c r="TPP66" s="11"/>
      <c r="TPQ66" s="11"/>
      <c r="TPR66" s="11"/>
      <c r="TPS66" s="11"/>
      <c r="TPT66" s="11"/>
      <c r="TPU66" s="11"/>
      <c r="TPV66" s="11"/>
      <c r="TPW66" s="11"/>
      <c r="TPX66" s="11"/>
      <c r="TPY66" s="11"/>
      <c r="TPZ66" s="11"/>
      <c r="TQA66" s="11"/>
      <c r="TQB66" s="11"/>
      <c r="TQC66" s="11"/>
      <c r="TQD66" s="11"/>
      <c r="TQE66" s="11"/>
      <c r="TQF66" s="11"/>
      <c r="TQG66" s="11"/>
      <c r="TQH66" s="11"/>
      <c r="TQI66" s="11"/>
      <c r="TQJ66" s="11"/>
      <c r="TQK66" s="11"/>
      <c r="TQL66" s="11"/>
      <c r="TQM66" s="11"/>
      <c r="TQN66" s="11"/>
      <c r="TQO66" s="11"/>
      <c r="TQP66" s="11"/>
      <c r="TQQ66" s="11"/>
      <c r="TQR66" s="11"/>
      <c r="TQS66" s="11"/>
      <c r="TQT66" s="11"/>
      <c r="TQU66" s="11"/>
      <c r="TQV66" s="11"/>
      <c r="TQW66" s="11"/>
      <c r="TQX66" s="11"/>
      <c r="TQY66" s="11"/>
      <c r="TQZ66" s="11"/>
      <c r="TRA66" s="11"/>
      <c r="TRB66" s="11"/>
      <c r="TRC66" s="11"/>
      <c r="TRD66" s="11"/>
      <c r="TRE66" s="11"/>
      <c r="TRF66" s="11"/>
      <c r="TRG66" s="11"/>
      <c r="TRH66" s="11"/>
      <c r="TRI66" s="11"/>
      <c r="TRJ66" s="11"/>
      <c r="TRK66" s="11"/>
      <c r="TRL66" s="11"/>
      <c r="TRM66" s="11"/>
      <c r="TRN66" s="11"/>
      <c r="TRO66" s="11"/>
      <c r="TRP66" s="11"/>
      <c r="TRQ66" s="11"/>
      <c r="TRR66" s="11"/>
      <c r="TRS66" s="11"/>
      <c r="TRT66" s="11"/>
      <c r="TRU66" s="11"/>
      <c r="TRV66" s="11"/>
      <c r="TRW66" s="11"/>
      <c r="TRX66" s="11"/>
      <c r="TRY66" s="11"/>
      <c r="TRZ66" s="11"/>
      <c r="TSA66" s="11"/>
      <c r="TSB66" s="11"/>
      <c r="TSC66" s="11"/>
      <c r="TSD66" s="11"/>
      <c r="TSE66" s="11"/>
      <c r="TSF66" s="11"/>
      <c r="TSG66" s="11"/>
      <c r="TSH66" s="11"/>
      <c r="TSI66" s="11"/>
      <c r="TSJ66" s="11"/>
      <c r="TSK66" s="11"/>
      <c r="TSL66" s="11"/>
      <c r="TSM66" s="11"/>
      <c r="TSN66" s="11"/>
      <c r="TSO66" s="11"/>
      <c r="TSP66" s="11"/>
      <c r="TSQ66" s="11"/>
      <c r="TSR66" s="11"/>
      <c r="TSS66" s="11"/>
      <c r="TST66" s="11"/>
      <c r="TSU66" s="11"/>
      <c r="TSV66" s="11"/>
      <c r="TSW66" s="11"/>
      <c r="TSX66" s="11"/>
      <c r="TSY66" s="11"/>
      <c r="TSZ66" s="11"/>
      <c r="TTA66" s="11"/>
      <c r="TTB66" s="11"/>
      <c r="TTC66" s="11"/>
      <c r="TTD66" s="11"/>
      <c r="TTE66" s="11"/>
      <c r="TTF66" s="11"/>
      <c r="TTG66" s="11"/>
      <c r="TTH66" s="11"/>
      <c r="TTI66" s="11"/>
      <c r="TTJ66" s="11"/>
      <c r="TTK66" s="11"/>
      <c r="TTL66" s="11"/>
      <c r="TTM66" s="11"/>
      <c r="TTN66" s="11"/>
      <c r="TTO66" s="11"/>
      <c r="TTP66" s="11"/>
      <c r="TTQ66" s="11"/>
      <c r="TTR66" s="11"/>
      <c r="TTS66" s="11"/>
      <c r="TTT66" s="11"/>
      <c r="TTU66" s="11"/>
      <c r="TTV66" s="11"/>
      <c r="TTW66" s="11"/>
      <c r="TTX66" s="11"/>
      <c r="TTY66" s="11"/>
      <c r="TTZ66" s="11"/>
      <c r="TUA66" s="11"/>
      <c r="TUB66" s="11"/>
      <c r="TUC66" s="11"/>
      <c r="TUD66" s="11"/>
      <c r="TUE66" s="11"/>
      <c r="TUF66" s="11"/>
      <c r="TUG66" s="11"/>
      <c r="TUH66" s="11"/>
      <c r="TUI66" s="11"/>
      <c r="TUJ66" s="11"/>
      <c r="TUK66" s="11"/>
      <c r="TUL66" s="11"/>
      <c r="TUM66" s="11"/>
      <c r="TUN66" s="11"/>
      <c r="TUO66" s="11"/>
      <c r="TUP66" s="11"/>
      <c r="TUQ66" s="11"/>
      <c r="TUR66" s="11"/>
      <c r="TUS66" s="11"/>
      <c r="TUT66" s="11"/>
      <c r="TUU66" s="11"/>
      <c r="TUV66" s="11"/>
      <c r="TUW66" s="11"/>
      <c r="TUX66" s="11"/>
      <c r="TUY66" s="11"/>
      <c r="TUZ66" s="11"/>
      <c r="TVA66" s="11"/>
      <c r="TVB66" s="11"/>
      <c r="TVC66" s="11"/>
      <c r="TVD66" s="11"/>
      <c r="TVE66" s="11"/>
      <c r="TVF66" s="11"/>
      <c r="TVG66" s="11"/>
      <c r="TVH66" s="11"/>
      <c r="TVI66" s="11"/>
      <c r="TVJ66" s="11"/>
      <c r="TVK66" s="11"/>
      <c r="TVL66" s="11"/>
      <c r="TVM66" s="11"/>
      <c r="TVN66" s="11"/>
      <c r="TVO66" s="11"/>
      <c r="TVP66" s="11"/>
      <c r="TVQ66" s="11"/>
      <c r="TVR66" s="11"/>
      <c r="TVS66" s="11"/>
      <c r="TVT66" s="11"/>
      <c r="TVU66" s="11"/>
      <c r="TVV66" s="11"/>
      <c r="TVW66" s="11"/>
      <c r="TVX66" s="11"/>
      <c r="TVY66" s="11"/>
      <c r="TVZ66" s="11"/>
      <c r="TWA66" s="11"/>
      <c r="TWB66" s="11"/>
      <c r="TWC66" s="11"/>
      <c r="TWD66" s="11"/>
      <c r="TWE66" s="11"/>
      <c r="TWF66" s="11"/>
      <c r="TWG66" s="11"/>
      <c r="TWH66" s="11"/>
      <c r="TWI66" s="11"/>
      <c r="TWJ66" s="11"/>
      <c r="TWK66" s="11"/>
      <c r="TWL66" s="11"/>
      <c r="TWM66" s="11"/>
      <c r="TWN66" s="11"/>
      <c r="TWO66" s="11"/>
      <c r="TWP66" s="11"/>
      <c r="TWQ66" s="11"/>
      <c r="TWR66" s="11"/>
      <c r="TWS66" s="11"/>
      <c r="TWT66" s="11"/>
      <c r="TWU66" s="11"/>
      <c r="TWV66" s="11"/>
      <c r="TWW66" s="11"/>
      <c r="TWX66" s="11"/>
      <c r="TWY66" s="11"/>
      <c r="TWZ66" s="11"/>
      <c r="TXA66" s="11"/>
      <c r="TXB66" s="11"/>
      <c r="TXC66" s="11"/>
      <c r="TXD66" s="11"/>
      <c r="TXE66" s="11"/>
      <c r="TXF66" s="11"/>
      <c r="TXG66" s="11"/>
      <c r="TXH66" s="11"/>
      <c r="TXI66" s="11"/>
      <c r="TXJ66" s="11"/>
      <c r="TXK66" s="11"/>
      <c r="TXL66" s="11"/>
      <c r="TXM66" s="11"/>
      <c r="TXN66" s="11"/>
      <c r="TXO66" s="11"/>
      <c r="TXP66" s="11"/>
      <c r="TXQ66" s="11"/>
      <c r="TXR66" s="11"/>
      <c r="TXS66" s="11"/>
      <c r="TXT66" s="11"/>
      <c r="TXU66" s="11"/>
      <c r="TXV66" s="11"/>
      <c r="TXW66" s="11"/>
      <c r="TXX66" s="11"/>
      <c r="TXY66" s="11"/>
      <c r="TXZ66" s="11"/>
      <c r="TYA66" s="11"/>
      <c r="TYB66" s="11"/>
      <c r="TYC66" s="11"/>
      <c r="TYD66" s="11"/>
      <c r="TYE66" s="11"/>
      <c r="TYF66" s="11"/>
      <c r="TYG66" s="11"/>
      <c r="TYH66" s="11"/>
      <c r="TYI66" s="11"/>
      <c r="TYJ66" s="11"/>
      <c r="TYK66" s="11"/>
      <c r="TYL66" s="11"/>
      <c r="TYM66" s="11"/>
      <c r="TYN66" s="11"/>
      <c r="TYO66" s="11"/>
      <c r="TYP66" s="11"/>
      <c r="TYQ66" s="11"/>
      <c r="TYR66" s="11"/>
      <c r="TYS66" s="11"/>
      <c r="TYT66" s="11"/>
      <c r="TYU66" s="11"/>
      <c r="TYV66" s="11"/>
      <c r="TYW66" s="11"/>
      <c r="TYX66" s="11"/>
      <c r="TYY66" s="11"/>
      <c r="TYZ66" s="11"/>
      <c r="TZA66" s="11"/>
      <c r="TZB66" s="11"/>
      <c r="TZC66" s="11"/>
      <c r="TZD66" s="11"/>
      <c r="TZE66" s="11"/>
      <c r="TZF66" s="11"/>
      <c r="TZG66" s="11"/>
      <c r="TZH66" s="11"/>
      <c r="TZI66" s="11"/>
      <c r="TZJ66" s="11"/>
      <c r="TZK66" s="11"/>
      <c r="TZL66" s="11"/>
      <c r="TZM66" s="11"/>
      <c r="TZN66" s="11"/>
      <c r="TZO66" s="11"/>
      <c r="TZP66" s="11"/>
      <c r="TZQ66" s="11"/>
      <c r="TZR66" s="11"/>
      <c r="TZS66" s="11"/>
      <c r="TZT66" s="11"/>
      <c r="TZU66" s="11"/>
      <c r="TZV66" s="11"/>
      <c r="TZW66" s="11"/>
      <c r="TZX66" s="11"/>
      <c r="TZY66" s="11"/>
      <c r="TZZ66" s="11"/>
      <c r="UAA66" s="11"/>
      <c r="UAB66" s="11"/>
      <c r="UAC66" s="11"/>
      <c r="UAD66" s="11"/>
      <c r="UAE66" s="11"/>
      <c r="UAF66" s="11"/>
      <c r="UAG66" s="11"/>
      <c r="UAH66" s="11"/>
      <c r="UAI66" s="11"/>
      <c r="UAJ66" s="11"/>
      <c r="UAK66" s="11"/>
      <c r="UAL66" s="11"/>
      <c r="UAM66" s="11"/>
      <c r="UAN66" s="11"/>
      <c r="UAO66" s="11"/>
      <c r="UAP66" s="11"/>
      <c r="UAQ66" s="11"/>
      <c r="UAR66" s="11"/>
      <c r="UAS66" s="11"/>
      <c r="UAT66" s="11"/>
      <c r="UAU66" s="11"/>
      <c r="UAV66" s="11"/>
      <c r="UAW66" s="11"/>
      <c r="UAX66" s="11"/>
      <c r="UAY66" s="11"/>
      <c r="UAZ66" s="11"/>
      <c r="UBA66" s="11"/>
      <c r="UBB66" s="11"/>
      <c r="UBC66" s="11"/>
      <c r="UBD66" s="11"/>
      <c r="UBE66" s="11"/>
      <c r="UBF66" s="11"/>
      <c r="UBG66" s="11"/>
      <c r="UBH66" s="11"/>
      <c r="UBI66" s="11"/>
      <c r="UBJ66" s="11"/>
      <c r="UBK66" s="11"/>
      <c r="UBL66" s="11"/>
      <c r="UBM66" s="11"/>
      <c r="UBN66" s="11"/>
      <c r="UBO66" s="11"/>
      <c r="UBP66" s="11"/>
      <c r="UBQ66" s="11"/>
      <c r="UBR66" s="11"/>
      <c r="UBS66" s="11"/>
      <c r="UBT66" s="11"/>
      <c r="UBU66" s="11"/>
      <c r="UBV66" s="11"/>
      <c r="UBW66" s="11"/>
      <c r="UBX66" s="11"/>
      <c r="UBY66" s="11"/>
      <c r="UBZ66" s="11"/>
      <c r="UCA66" s="11"/>
      <c r="UCB66" s="11"/>
      <c r="UCC66" s="11"/>
      <c r="UCD66" s="11"/>
      <c r="UCE66" s="11"/>
      <c r="UCF66" s="11"/>
      <c r="UCG66" s="11"/>
      <c r="UCH66" s="11"/>
      <c r="UCI66" s="11"/>
      <c r="UCJ66" s="11"/>
      <c r="UCK66" s="11"/>
      <c r="UCL66" s="11"/>
      <c r="UCM66" s="11"/>
      <c r="UCN66" s="11"/>
      <c r="UCO66" s="11"/>
      <c r="UCP66" s="11"/>
      <c r="UCQ66" s="11"/>
      <c r="UCR66" s="11"/>
      <c r="UCS66" s="11"/>
      <c r="UCT66" s="11"/>
      <c r="UCU66" s="11"/>
      <c r="UCV66" s="11"/>
      <c r="UCW66" s="11"/>
      <c r="UCX66" s="11"/>
      <c r="UCY66" s="11"/>
      <c r="UCZ66" s="11"/>
      <c r="UDA66" s="11"/>
      <c r="UDB66" s="11"/>
      <c r="UDC66" s="11"/>
      <c r="UDD66" s="11"/>
      <c r="UDE66" s="11"/>
      <c r="UDF66" s="11"/>
      <c r="UDG66" s="11"/>
      <c r="UDH66" s="11"/>
      <c r="UDI66" s="11"/>
      <c r="UDJ66" s="11"/>
      <c r="UDK66" s="11"/>
      <c r="UDL66" s="11"/>
      <c r="UDM66" s="11"/>
      <c r="UDN66" s="11"/>
      <c r="UDO66" s="11"/>
      <c r="UDP66" s="11"/>
      <c r="UDQ66" s="11"/>
      <c r="UDR66" s="11"/>
      <c r="UDS66" s="11"/>
      <c r="UDT66" s="11"/>
      <c r="UDU66" s="11"/>
      <c r="UDV66" s="11"/>
      <c r="UDW66" s="11"/>
      <c r="UDX66" s="11"/>
      <c r="UDY66" s="11"/>
      <c r="UDZ66" s="11"/>
      <c r="UEA66" s="11"/>
      <c r="UEB66" s="11"/>
      <c r="UEC66" s="11"/>
      <c r="UED66" s="11"/>
      <c r="UEE66" s="11"/>
      <c r="UEF66" s="11"/>
      <c r="UEG66" s="11"/>
      <c r="UEH66" s="11"/>
      <c r="UEI66" s="11"/>
      <c r="UEJ66" s="11"/>
      <c r="UEK66" s="11"/>
      <c r="UEL66" s="11"/>
      <c r="UEM66" s="11"/>
      <c r="UEN66" s="11"/>
      <c r="UEO66" s="11"/>
      <c r="UEP66" s="11"/>
      <c r="UEQ66" s="11"/>
      <c r="UER66" s="11"/>
      <c r="UES66" s="11"/>
      <c r="UET66" s="11"/>
      <c r="UEU66" s="11"/>
      <c r="UEV66" s="11"/>
      <c r="UEW66" s="11"/>
      <c r="UEX66" s="11"/>
      <c r="UEY66" s="11"/>
      <c r="UEZ66" s="11"/>
      <c r="UFA66" s="11"/>
      <c r="UFB66" s="11"/>
      <c r="UFC66" s="11"/>
      <c r="UFD66" s="11"/>
      <c r="UFE66" s="11"/>
      <c r="UFF66" s="11"/>
      <c r="UFG66" s="11"/>
      <c r="UFH66" s="11"/>
      <c r="UFI66" s="11"/>
      <c r="UFJ66" s="11"/>
      <c r="UFK66" s="11"/>
      <c r="UFL66" s="11"/>
      <c r="UFM66" s="11"/>
      <c r="UFN66" s="11"/>
      <c r="UFO66" s="11"/>
      <c r="UFP66" s="11"/>
      <c r="UFQ66" s="11"/>
      <c r="UFR66" s="11"/>
      <c r="UFS66" s="11"/>
      <c r="UFT66" s="11"/>
      <c r="UFU66" s="11"/>
      <c r="UFV66" s="11"/>
      <c r="UFW66" s="11"/>
      <c r="UFX66" s="11"/>
      <c r="UFY66" s="11"/>
      <c r="UFZ66" s="11"/>
      <c r="UGA66" s="11"/>
      <c r="UGB66" s="11"/>
      <c r="UGC66" s="11"/>
      <c r="UGD66" s="11"/>
      <c r="UGE66" s="11"/>
      <c r="UGF66" s="11"/>
      <c r="UGG66" s="11"/>
      <c r="UGH66" s="11"/>
      <c r="UGI66" s="11"/>
      <c r="UGJ66" s="11"/>
      <c r="UGK66" s="11"/>
      <c r="UGL66" s="11"/>
      <c r="UGM66" s="11"/>
      <c r="UGN66" s="11"/>
      <c r="UGO66" s="11"/>
      <c r="UGP66" s="11"/>
      <c r="UGQ66" s="11"/>
      <c r="UGR66" s="11"/>
      <c r="UGS66" s="11"/>
      <c r="UGT66" s="11"/>
      <c r="UGU66" s="11"/>
      <c r="UGV66" s="11"/>
      <c r="UGW66" s="11"/>
      <c r="UGX66" s="11"/>
      <c r="UGY66" s="11"/>
      <c r="UGZ66" s="11"/>
      <c r="UHA66" s="11"/>
      <c r="UHB66" s="11"/>
      <c r="UHC66" s="11"/>
      <c r="UHD66" s="11"/>
      <c r="UHE66" s="11"/>
      <c r="UHF66" s="11"/>
      <c r="UHG66" s="11"/>
      <c r="UHH66" s="11"/>
      <c r="UHI66" s="11"/>
      <c r="UHJ66" s="11"/>
      <c r="UHK66" s="11"/>
      <c r="UHL66" s="11"/>
      <c r="UHM66" s="11"/>
      <c r="UHN66" s="11"/>
      <c r="UHO66" s="11"/>
      <c r="UHP66" s="11"/>
      <c r="UHQ66" s="11"/>
      <c r="UHR66" s="11"/>
      <c r="UHS66" s="11"/>
      <c r="UHT66" s="11"/>
      <c r="UHU66" s="11"/>
      <c r="UHV66" s="11"/>
      <c r="UHW66" s="11"/>
      <c r="UHX66" s="11"/>
      <c r="UHY66" s="11"/>
      <c r="UHZ66" s="11"/>
      <c r="UIA66" s="11"/>
      <c r="UIB66" s="11"/>
      <c r="UIC66" s="11"/>
      <c r="UID66" s="11"/>
      <c r="UIE66" s="11"/>
      <c r="UIF66" s="11"/>
      <c r="UIG66" s="11"/>
      <c r="UIH66" s="11"/>
      <c r="UII66" s="11"/>
      <c r="UIJ66" s="11"/>
      <c r="UIK66" s="11"/>
      <c r="UIL66" s="11"/>
      <c r="UIM66" s="11"/>
      <c r="UIN66" s="11"/>
      <c r="UIO66" s="11"/>
      <c r="UIP66" s="11"/>
      <c r="UIQ66" s="11"/>
      <c r="UIR66" s="11"/>
      <c r="UIS66" s="11"/>
      <c r="UIT66" s="11"/>
      <c r="UIU66" s="11"/>
      <c r="UIV66" s="11"/>
      <c r="UIW66" s="11"/>
      <c r="UIX66" s="11"/>
      <c r="UIY66" s="11"/>
      <c r="UIZ66" s="11"/>
      <c r="UJA66" s="11"/>
      <c r="UJB66" s="11"/>
      <c r="UJC66" s="11"/>
      <c r="UJD66" s="11"/>
      <c r="UJE66" s="11"/>
      <c r="UJF66" s="11"/>
      <c r="UJG66" s="11"/>
      <c r="UJH66" s="11"/>
      <c r="UJI66" s="11"/>
      <c r="UJJ66" s="11"/>
      <c r="UJK66" s="11"/>
      <c r="UJL66" s="11"/>
      <c r="UJM66" s="11"/>
      <c r="UJN66" s="11"/>
      <c r="UJO66" s="11"/>
      <c r="UJP66" s="11"/>
      <c r="UJQ66" s="11"/>
      <c r="UJR66" s="11"/>
      <c r="UJS66" s="11"/>
      <c r="UJT66" s="11"/>
      <c r="UJU66" s="11"/>
      <c r="UJV66" s="11"/>
      <c r="UJW66" s="11"/>
      <c r="UJX66" s="11"/>
      <c r="UJY66" s="11"/>
      <c r="UJZ66" s="11"/>
      <c r="UKA66" s="11"/>
      <c r="UKB66" s="11"/>
      <c r="UKC66" s="11"/>
      <c r="UKD66" s="11"/>
      <c r="UKE66" s="11"/>
      <c r="UKF66" s="11"/>
      <c r="UKG66" s="11"/>
      <c r="UKH66" s="11"/>
      <c r="UKI66" s="11"/>
      <c r="UKJ66" s="11"/>
      <c r="UKK66" s="11"/>
      <c r="UKL66" s="11"/>
      <c r="UKM66" s="11"/>
      <c r="UKN66" s="11"/>
      <c r="UKO66" s="11"/>
      <c r="UKP66" s="11"/>
      <c r="UKQ66" s="11"/>
      <c r="UKR66" s="11"/>
      <c r="UKS66" s="11"/>
      <c r="UKT66" s="11"/>
      <c r="UKU66" s="11"/>
      <c r="UKV66" s="11"/>
      <c r="UKW66" s="11"/>
      <c r="UKX66" s="11"/>
      <c r="UKY66" s="11"/>
      <c r="UKZ66" s="11"/>
      <c r="ULA66" s="11"/>
      <c r="ULB66" s="11"/>
      <c r="ULC66" s="11"/>
      <c r="ULD66" s="11"/>
      <c r="ULE66" s="11"/>
      <c r="ULF66" s="11"/>
      <c r="ULG66" s="11"/>
      <c r="ULH66" s="11"/>
      <c r="ULI66" s="11"/>
      <c r="ULJ66" s="11"/>
      <c r="ULK66" s="11"/>
      <c r="ULL66" s="11"/>
      <c r="ULM66" s="11"/>
      <c r="ULN66" s="11"/>
      <c r="ULO66" s="11"/>
      <c r="ULP66" s="11"/>
      <c r="ULQ66" s="11"/>
      <c r="ULR66" s="11"/>
      <c r="ULS66" s="11"/>
      <c r="ULT66" s="11"/>
      <c r="ULU66" s="11"/>
      <c r="ULV66" s="11"/>
      <c r="ULW66" s="11"/>
      <c r="ULX66" s="11"/>
      <c r="ULY66" s="11"/>
      <c r="ULZ66" s="11"/>
      <c r="UMA66" s="11"/>
      <c r="UMB66" s="11"/>
      <c r="UMC66" s="11"/>
      <c r="UMD66" s="11"/>
      <c r="UME66" s="11"/>
      <c r="UMF66" s="11"/>
      <c r="UMG66" s="11"/>
      <c r="UMH66" s="11"/>
      <c r="UMI66" s="11"/>
      <c r="UMJ66" s="11"/>
      <c r="UMK66" s="11"/>
      <c r="UML66" s="11"/>
      <c r="UMM66" s="11"/>
      <c r="UMN66" s="11"/>
      <c r="UMO66" s="11"/>
      <c r="UMP66" s="11"/>
      <c r="UMQ66" s="11"/>
      <c r="UMR66" s="11"/>
      <c r="UMS66" s="11"/>
      <c r="UMT66" s="11"/>
      <c r="UMU66" s="11"/>
      <c r="UMV66" s="11"/>
      <c r="UMW66" s="11"/>
      <c r="UMX66" s="11"/>
      <c r="UMY66" s="11"/>
      <c r="UMZ66" s="11"/>
      <c r="UNA66" s="11"/>
      <c r="UNB66" s="11"/>
      <c r="UNC66" s="11"/>
      <c r="UND66" s="11"/>
      <c r="UNE66" s="11"/>
      <c r="UNF66" s="11"/>
      <c r="UNG66" s="11"/>
      <c r="UNH66" s="11"/>
      <c r="UNI66" s="11"/>
      <c r="UNJ66" s="11"/>
      <c r="UNK66" s="11"/>
      <c r="UNL66" s="11"/>
      <c r="UNM66" s="11"/>
      <c r="UNN66" s="11"/>
      <c r="UNO66" s="11"/>
      <c r="UNP66" s="11"/>
      <c r="UNQ66" s="11"/>
      <c r="UNR66" s="11"/>
      <c r="UNS66" s="11"/>
      <c r="UNT66" s="11"/>
      <c r="UNU66" s="11"/>
      <c r="UNV66" s="11"/>
      <c r="UNW66" s="11"/>
      <c r="UNX66" s="11"/>
      <c r="UNY66" s="11"/>
      <c r="UNZ66" s="11"/>
      <c r="UOA66" s="11"/>
      <c r="UOB66" s="11"/>
      <c r="UOC66" s="11"/>
      <c r="UOD66" s="11"/>
      <c r="UOE66" s="11"/>
      <c r="UOF66" s="11"/>
      <c r="UOG66" s="11"/>
      <c r="UOH66" s="11"/>
      <c r="UOI66" s="11"/>
      <c r="UOJ66" s="11"/>
      <c r="UOK66" s="11"/>
      <c r="UOL66" s="11"/>
      <c r="UOM66" s="11"/>
      <c r="UON66" s="11"/>
      <c r="UOO66" s="11"/>
      <c r="UOP66" s="11"/>
      <c r="UOQ66" s="11"/>
      <c r="UOR66" s="11"/>
      <c r="UOS66" s="11"/>
      <c r="UOT66" s="11"/>
      <c r="UOU66" s="11"/>
      <c r="UOV66" s="11"/>
      <c r="UOW66" s="11"/>
      <c r="UOX66" s="11"/>
      <c r="UOY66" s="11"/>
      <c r="UOZ66" s="11"/>
      <c r="UPA66" s="11"/>
      <c r="UPB66" s="11"/>
      <c r="UPC66" s="11"/>
      <c r="UPD66" s="11"/>
      <c r="UPE66" s="11"/>
      <c r="UPF66" s="11"/>
      <c r="UPG66" s="11"/>
      <c r="UPH66" s="11"/>
      <c r="UPI66" s="11"/>
      <c r="UPJ66" s="11"/>
      <c r="UPK66" s="11"/>
      <c r="UPL66" s="11"/>
      <c r="UPM66" s="11"/>
      <c r="UPN66" s="11"/>
      <c r="UPO66" s="11"/>
      <c r="UPP66" s="11"/>
      <c r="UPQ66" s="11"/>
      <c r="UPR66" s="11"/>
      <c r="UPS66" s="11"/>
      <c r="UPT66" s="11"/>
      <c r="UPU66" s="11"/>
      <c r="UPV66" s="11"/>
      <c r="UPW66" s="11"/>
      <c r="UPX66" s="11"/>
      <c r="UPY66" s="11"/>
      <c r="UPZ66" s="11"/>
      <c r="UQA66" s="11"/>
      <c r="UQB66" s="11"/>
      <c r="UQC66" s="11"/>
      <c r="UQD66" s="11"/>
      <c r="UQE66" s="11"/>
      <c r="UQF66" s="11"/>
      <c r="UQG66" s="11"/>
      <c r="UQH66" s="11"/>
      <c r="UQI66" s="11"/>
      <c r="UQJ66" s="11"/>
      <c r="UQK66" s="11"/>
      <c r="UQL66" s="11"/>
      <c r="UQM66" s="11"/>
      <c r="UQN66" s="11"/>
      <c r="UQO66" s="11"/>
      <c r="UQP66" s="11"/>
      <c r="UQQ66" s="11"/>
      <c r="UQR66" s="11"/>
      <c r="UQS66" s="11"/>
      <c r="UQT66" s="11"/>
      <c r="UQU66" s="11"/>
      <c r="UQV66" s="11"/>
      <c r="UQW66" s="11"/>
      <c r="UQX66" s="11"/>
      <c r="UQY66" s="11"/>
      <c r="UQZ66" s="11"/>
      <c r="URA66" s="11"/>
      <c r="URB66" s="11"/>
      <c r="URC66" s="11"/>
      <c r="URD66" s="11"/>
      <c r="URE66" s="11"/>
      <c r="URF66" s="11"/>
      <c r="URG66" s="11"/>
      <c r="URH66" s="11"/>
      <c r="URI66" s="11"/>
      <c r="URJ66" s="11"/>
      <c r="URK66" s="11"/>
      <c r="URL66" s="11"/>
      <c r="URM66" s="11"/>
      <c r="URN66" s="11"/>
      <c r="URO66" s="11"/>
      <c r="URP66" s="11"/>
      <c r="URQ66" s="11"/>
      <c r="URR66" s="11"/>
      <c r="URS66" s="11"/>
      <c r="URT66" s="11"/>
      <c r="URU66" s="11"/>
      <c r="URV66" s="11"/>
      <c r="URW66" s="11"/>
      <c r="URX66" s="11"/>
      <c r="URY66" s="11"/>
      <c r="URZ66" s="11"/>
      <c r="USA66" s="11"/>
      <c r="USB66" s="11"/>
      <c r="USC66" s="11"/>
      <c r="USD66" s="11"/>
      <c r="USE66" s="11"/>
      <c r="USF66" s="11"/>
      <c r="USG66" s="11"/>
      <c r="USH66" s="11"/>
      <c r="USI66" s="11"/>
      <c r="USJ66" s="11"/>
      <c r="USK66" s="11"/>
      <c r="USL66" s="11"/>
      <c r="USM66" s="11"/>
      <c r="USN66" s="11"/>
      <c r="USO66" s="11"/>
      <c r="USP66" s="11"/>
      <c r="USQ66" s="11"/>
      <c r="USR66" s="11"/>
      <c r="USS66" s="11"/>
      <c r="UST66" s="11"/>
      <c r="USU66" s="11"/>
      <c r="USV66" s="11"/>
      <c r="USW66" s="11"/>
      <c r="USX66" s="11"/>
      <c r="USY66" s="11"/>
      <c r="USZ66" s="11"/>
      <c r="UTA66" s="11"/>
      <c r="UTB66" s="11"/>
      <c r="UTC66" s="11"/>
      <c r="UTD66" s="11"/>
      <c r="UTE66" s="11"/>
      <c r="UTF66" s="11"/>
      <c r="UTG66" s="11"/>
      <c r="UTH66" s="11"/>
      <c r="UTI66" s="11"/>
      <c r="UTJ66" s="11"/>
      <c r="UTK66" s="11"/>
      <c r="UTL66" s="11"/>
      <c r="UTM66" s="11"/>
      <c r="UTN66" s="11"/>
      <c r="UTO66" s="11"/>
      <c r="UTP66" s="11"/>
      <c r="UTQ66" s="11"/>
      <c r="UTR66" s="11"/>
      <c r="UTS66" s="11"/>
      <c r="UTT66" s="11"/>
      <c r="UTU66" s="11"/>
      <c r="UTV66" s="11"/>
      <c r="UTW66" s="11"/>
      <c r="UTX66" s="11"/>
      <c r="UTY66" s="11"/>
      <c r="UTZ66" s="11"/>
      <c r="UUA66" s="11"/>
      <c r="UUB66" s="11"/>
      <c r="UUC66" s="11"/>
      <c r="UUD66" s="11"/>
      <c r="UUE66" s="11"/>
      <c r="UUF66" s="11"/>
      <c r="UUG66" s="11"/>
      <c r="UUH66" s="11"/>
      <c r="UUI66" s="11"/>
      <c r="UUJ66" s="11"/>
      <c r="UUK66" s="11"/>
      <c r="UUL66" s="11"/>
      <c r="UUM66" s="11"/>
      <c r="UUN66" s="11"/>
      <c r="UUO66" s="11"/>
      <c r="UUP66" s="11"/>
      <c r="UUQ66" s="11"/>
      <c r="UUR66" s="11"/>
      <c r="UUS66" s="11"/>
      <c r="UUT66" s="11"/>
      <c r="UUU66" s="11"/>
      <c r="UUV66" s="11"/>
      <c r="UUW66" s="11"/>
      <c r="UUX66" s="11"/>
      <c r="UUY66" s="11"/>
      <c r="UUZ66" s="11"/>
      <c r="UVA66" s="11"/>
      <c r="UVB66" s="11"/>
      <c r="UVC66" s="11"/>
      <c r="UVD66" s="11"/>
      <c r="UVE66" s="11"/>
      <c r="UVF66" s="11"/>
      <c r="UVG66" s="11"/>
      <c r="UVH66" s="11"/>
      <c r="UVI66" s="11"/>
      <c r="UVJ66" s="11"/>
      <c r="UVK66" s="11"/>
      <c r="UVL66" s="11"/>
      <c r="UVM66" s="11"/>
      <c r="UVN66" s="11"/>
      <c r="UVO66" s="11"/>
      <c r="UVP66" s="11"/>
      <c r="UVQ66" s="11"/>
      <c r="UVR66" s="11"/>
      <c r="UVS66" s="11"/>
      <c r="UVT66" s="11"/>
      <c r="UVU66" s="11"/>
      <c r="UVV66" s="11"/>
      <c r="UVW66" s="11"/>
      <c r="UVX66" s="11"/>
      <c r="UVY66" s="11"/>
      <c r="UVZ66" s="11"/>
      <c r="UWA66" s="11"/>
      <c r="UWB66" s="11"/>
      <c r="UWC66" s="11"/>
      <c r="UWD66" s="11"/>
      <c r="UWE66" s="11"/>
      <c r="UWF66" s="11"/>
      <c r="UWG66" s="11"/>
      <c r="UWH66" s="11"/>
      <c r="UWI66" s="11"/>
      <c r="UWJ66" s="11"/>
      <c r="UWK66" s="11"/>
      <c r="UWL66" s="11"/>
      <c r="UWM66" s="11"/>
      <c r="UWN66" s="11"/>
      <c r="UWO66" s="11"/>
      <c r="UWP66" s="11"/>
      <c r="UWQ66" s="11"/>
      <c r="UWR66" s="11"/>
      <c r="UWS66" s="11"/>
      <c r="UWT66" s="11"/>
      <c r="UWU66" s="11"/>
      <c r="UWV66" s="11"/>
      <c r="UWW66" s="11"/>
      <c r="UWX66" s="11"/>
      <c r="UWY66" s="11"/>
      <c r="UWZ66" s="11"/>
      <c r="UXA66" s="11"/>
      <c r="UXB66" s="11"/>
      <c r="UXC66" s="11"/>
      <c r="UXD66" s="11"/>
      <c r="UXE66" s="11"/>
      <c r="UXF66" s="11"/>
      <c r="UXG66" s="11"/>
      <c r="UXH66" s="11"/>
      <c r="UXI66" s="11"/>
      <c r="UXJ66" s="11"/>
      <c r="UXK66" s="11"/>
      <c r="UXL66" s="11"/>
      <c r="UXM66" s="11"/>
      <c r="UXN66" s="11"/>
      <c r="UXO66" s="11"/>
      <c r="UXP66" s="11"/>
      <c r="UXQ66" s="11"/>
      <c r="UXR66" s="11"/>
      <c r="UXS66" s="11"/>
      <c r="UXT66" s="11"/>
      <c r="UXU66" s="11"/>
      <c r="UXV66" s="11"/>
      <c r="UXW66" s="11"/>
      <c r="UXX66" s="11"/>
      <c r="UXY66" s="11"/>
      <c r="UXZ66" s="11"/>
      <c r="UYA66" s="11"/>
      <c r="UYB66" s="11"/>
      <c r="UYC66" s="11"/>
      <c r="UYD66" s="11"/>
      <c r="UYE66" s="11"/>
      <c r="UYF66" s="11"/>
      <c r="UYG66" s="11"/>
      <c r="UYH66" s="11"/>
      <c r="UYI66" s="11"/>
      <c r="UYJ66" s="11"/>
      <c r="UYK66" s="11"/>
      <c r="UYL66" s="11"/>
      <c r="UYM66" s="11"/>
      <c r="UYN66" s="11"/>
      <c r="UYO66" s="11"/>
      <c r="UYP66" s="11"/>
      <c r="UYQ66" s="11"/>
      <c r="UYR66" s="11"/>
      <c r="UYS66" s="11"/>
      <c r="UYT66" s="11"/>
      <c r="UYU66" s="11"/>
      <c r="UYV66" s="11"/>
      <c r="UYW66" s="11"/>
      <c r="UYX66" s="11"/>
      <c r="UYY66" s="11"/>
      <c r="UYZ66" s="11"/>
      <c r="UZA66" s="11"/>
      <c r="UZB66" s="11"/>
      <c r="UZC66" s="11"/>
      <c r="UZD66" s="11"/>
      <c r="UZE66" s="11"/>
      <c r="UZF66" s="11"/>
      <c r="UZG66" s="11"/>
      <c r="UZH66" s="11"/>
      <c r="UZI66" s="11"/>
      <c r="UZJ66" s="11"/>
      <c r="UZK66" s="11"/>
      <c r="UZL66" s="11"/>
      <c r="UZM66" s="11"/>
      <c r="UZN66" s="11"/>
      <c r="UZO66" s="11"/>
      <c r="UZP66" s="11"/>
      <c r="UZQ66" s="11"/>
      <c r="UZR66" s="11"/>
      <c r="UZS66" s="11"/>
      <c r="UZT66" s="11"/>
      <c r="UZU66" s="11"/>
      <c r="UZV66" s="11"/>
      <c r="UZW66" s="11"/>
      <c r="UZX66" s="11"/>
      <c r="UZY66" s="11"/>
      <c r="UZZ66" s="11"/>
      <c r="VAA66" s="11"/>
      <c r="VAB66" s="11"/>
      <c r="VAC66" s="11"/>
      <c r="VAD66" s="11"/>
      <c r="VAE66" s="11"/>
      <c r="VAF66" s="11"/>
      <c r="VAG66" s="11"/>
      <c r="VAH66" s="11"/>
      <c r="VAI66" s="11"/>
      <c r="VAJ66" s="11"/>
      <c r="VAK66" s="11"/>
      <c r="VAL66" s="11"/>
      <c r="VAM66" s="11"/>
      <c r="VAN66" s="11"/>
      <c r="VAO66" s="11"/>
      <c r="VAP66" s="11"/>
      <c r="VAQ66" s="11"/>
      <c r="VAR66" s="11"/>
      <c r="VAS66" s="11"/>
      <c r="VAT66" s="11"/>
      <c r="VAU66" s="11"/>
      <c r="VAV66" s="11"/>
      <c r="VAW66" s="11"/>
      <c r="VAX66" s="11"/>
      <c r="VAY66" s="11"/>
      <c r="VAZ66" s="11"/>
      <c r="VBA66" s="11"/>
      <c r="VBB66" s="11"/>
      <c r="VBC66" s="11"/>
      <c r="VBD66" s="11"/>
      <c r="VBE66" s="11"/>
      <c r="VBF66" s="11"/>
      <c r="VBG66" s="11"/>
      <c r="VBH66" s="11"/>
      <c r="VBI66" s="11"/>
      <c r="VBJ66" s="11"/>
      <c r="VBK66" s="11"/>
      <c r="VBL66" s="11"/>
      <c r="VBM66" s="11"/>
      <c r="VBN66" s="11"/>
      <c r="VBO66" s="11"/>
      <c r="VBP66" s="11"/>
      <c r="VBQ66" s="11"/>
      <c r="VBR66" s="11"/>
      <c r="VBS66" s="11"/>
      <c r="VBT66" s="11"/>
      <c r="VBU66" s="11"/>
      <c r="VBV66" s="11"/>
      <c r="VBW66" s="11"/>
      <c r="VBX66" s="11"/>
      <c r="VBY66" s="11"/>
      <c r="VBZ66" s="11"/>
      <c r="VCA66" s="11"/>
      <c r="VCB66" s="11"/>
      <c r="VCC66" s="11"/>
      <c r="VCD66" s="11"/>
      <c r="VCE66" s="11"/>
      <c r="VCF66" s="11"/>
      <c r="VCG66" s="11"/>
      <c r="VCH66" s="11"/>
      <c r="VCI66" s="11"/>
      <c r="VCJ66" s="11"/>
      <c r="VCK66" s="11"/>
      <c r="VCL66" s="11"/>
      <c r="VCM66" s="11"/>
      <c r="VCN66" s="11"/>
      <c r="VCO66" s="11"/>
      <c r="VCP66" s="11"/>
      <c r="VCQ66" s="11"/>
      <c r="VCR66" s="11"/>
      <c r="VCS66" s="11"/>
      <c r="VCT66" s="11"/>
      <c r="VCU66" s="11"/>
      <c r="VCV66" s="11"/>
      <c r="VCW66" s="11"/>
      <c r="VCX66" s="11"/>
      <c r="VCY66" s="11"/>
      <c r="VCZ66" s="11"/>
      <c r="VDA66" s="11"/>
      <c r="VDB66" s="11"/>
      <c r="VDC66" s="11"/>
      <c r="VDD66" s="11"/>
      <c r="VDE66" s="11"/>
      <c r="VDF66" s="11"/>
      <c r="VDG66" s="11"/>
      <c r="VDH66" s="11"/>
      <c r="VDI66" s="11"/>
      <c r="VDJ66" s="11"/>
      <c r="VDK66" s="11"/>
      <c r="VDL66" s="11"/>
      <c r="VDM66" s="11"/>
      <c r="VDN66" s="11"/>
      <c r="VDO66" s="11"/>
      <c r="VDP66" s="11"/>
      <c r="VDQ66" s="11"/>
      <c r="VDR66" s="11"/>
      <c r="VDS66" s="11"/>
      <c r="VDT66" s="11"/>
      <c r="VDU66" s="11"/>
      <c r="VDV66" s="11"/>
      <c r="VDW66" s="11"/>
      <c r="VDX66" s="11"/>
      <c r="VDY66" s="11"/>
      <c r="VDZ66" s="11"/>
      <c r="VEA66" s="11"/>
      <c r="VEB66" s="11"/>
      <c r="VEC66" s="11"/>
      <c r="VED66" s="11"/>
      <c r="VEE66" s="11"/>
      <c r="VEF66" s="11"/>
      <c r="VEG66" s="11"/>
      <c r="VEH66" s="11"/>
      <c r="VEI66" s="11"/>
      <c r="VEJ66" s="11"/>
      <c r="VEK66" s="11"/>
      <c r="VEL66" s="11"/>
      <c r="VEM66" s="11"/>
      <c r="VEN66" s="11"/>
      <c r="VEO66" s="11"/>
      <c r="VEP66" s="11"/>
      <c r="VEQ66" s="11"/>
      <c r="VER66" s="11"/>
      <c r="VES66" s="11"/>
      <c r="VET66" s="11"/>
      <c r="VEU66" s="11"/>
      <c r="VEV66" s="11"/>
      <c r="VEW66" s="11"/>
      <c r="VEX66" s="11"/>
      <c r="VEY66" s="11"/>
      <c r="VEZ66" s="11"/>
      <c r="VFA66" s="11"/>
      <c r="VFB66" s="11"/>
      <c r="VFC66" s="11"/>
      <c r="VFD66" s="11"/>
      <c r="VFE66" s="11"/>
      <c r="VFF66" s="11"/>
      <c r="VFG66" s="11"/>
      <c r="VFH66" s="11"/>
      <c r="VFI66" s="11"/>
      <c r="VFJ66" s="11"/>
      <c r="VFK66" s="11"/>
      <c r="VFL66" s="11"/>
      <c r="VFM66" s="11"/>
      <c r="VFN66" s="11"/>
      <c r="VFO66" s="11"/>
      <c r="VFP66" s="11"/>
      <c r="VFQ66" s="11"/>
      <c r="VFR66" s="11"/>
      <c r="VFS66" s="11"/>
      <c r="VFT66" s="11"/>
      <c r="VFU66" s="11"/>
      <c r="VFV66" s="11"/>
      <c r="VFW66" s="11"/>
      <c r="VFX66" s="11"/>
      <c r="VFY66" s="11"/>
      <c r="VFZ66" s="11"/>
      <c r="VGA66" s="11"/>
      <c r="VGB66" s="11"/>
      <c r="VGC66" s="11"/>
      <c r="VGD66" s="11"/>
      <c r="VGE66" s="11"/>
      <c r="VGF66" s="11"/>
      <c r="VGG66" s="11"/>
      <c r="VGH66" s="11"/>
      <c r="VGI66" s="11"/>
      <c r="VGJ66" s="11"/>
      <c r="VGK66" s="11"/>
      <c r="VGL66" s="11"/>
      <c r="VGM66" s="11"/>
      <c r="VGN66" s="11"/>
      <c r="VGO66" s="11"/>
      <c r="VGP66" s="11"/>
      <c r="VGQ66" s="11"/>
      <c r="VGR66" s="11"/>
      <c r="VGS66" s="11"/>
      <c r="VGT66" s="11"/>
      <c r="VGU66" s="11"/>
      <c r="VGV66" s="11"/>
      <c r="VGW66" s="11"/>
      <c r="VGX66" s="11"/>
      <c r="VGY66" s="11"/>
      <c r="VGZ66" s="11"/>
      <c r="VHA66" s="11"/>
      <c r="VHB66" s="11"/>
      <c r="VHC66" s="11"/>
      <c r="VHD66" s="11"/>
      <c r="VHE66" s="11"/>
      <c r="VHF66" s="11"/>
      <c r="VHG66" s="11"/>
      <c r="VHH66" s="11"/>
      <c r="VHI66" s="11"/>
      <c r="VHJ66" s="11"/>
      <c r="VHK66" s="11"/>
      <c r="VHL66" s="11"/>
      <c r="VHM66" s="11"/>
      <c r="VHN66" s="11"/>
      <c r="VHO66" s="11"/>
      <c r="VHP66" s="11"/>
      <c r="VHQ66" s="11"/>
      <c r="VHR66" s="11"/>
      <c r="VHS66" s="11"/>
      <c r="VHT66" s="11"/>
      <c r="VHU66" s="11"/>
      <c r="VHV66" s="11"/>
      <c r="VHW66" s="11"/>
      <c r="VHX66" s="11"/>
      <c r="VHY66" s="11"/>
      <c r="VHZ66" s="11"/>
      <c r="VIA66" s="11"/>
      <c r="VIB66" s="11"/>
      <c r="VIC66" s="11"/>
      <c r="VID66" s="11"/>
      <c r="VIE66" s="11"/>
      <c r="VIF66" s="11"/>
      <c r="VIG66" s="11"/>
      <c r="VIH66" s="11"/>
      <c r="VII66" s="11"/>
      <c r="VIJ66" s="11"/>
      <c r="VIK66" s="11"/>
      <c r="VIL66" s="11"/>
      <c r="VIM66" s="11"/>
      <c r="VIN66" s="11"/>
      <c r="VIO66" s="11"/>
      <c r="VIP66" s="11"/>
      <c r="VIQ66" s="11"/>
      <c r="VIR66" s="11"/>
      <c r="VIS66" s="11"/>
      <c r="VIT66" s="11"/>
      <c r="VIU66" s="11"/>
      <c r="VIV66" s="11"/>
      <c r="VIW66" s="11"/>
      <c r="VIX66" s="11"/>
      <c r="VIY66" s="11"/>
      <c r="VIZ66" s="11"/>
      <c r="VJA66" s="11"/>
      <c r="VJB66" s="11"/>
      <c r="VJC66" s="11"/>
      <c r="VJD66" s="11"/>
      <c r="VJE66" s="11"/>
      <c r="VJF66" s="11"/>
      <c r="VJG66" s="11"/>
      <c r="VJH66" s="11"/>
      <c r="VJI66" s="11"/>
      <c r="VJJ66" s="11"/>
      <c r="VJK66" s="11"/>
      <c r="VJL66" s="11"/>
      <c r="VJM66" s="11"/>
      <c r="VJN66" s="11"/>
      <c r="VJO66" s="11"/>
      <c r="VJP66" s="11"/>
      <c r="VJQ66" s="11"/>
      <c r="VJR66" s="11"/>
      <c r="VJS66" s="11"/>
      <c r="VJT66" s="11"/>
      <c r="VJU66" s="11"/>
      <c r="VJV66" s="11"/>
      <c r="VJW66" s="11"/>
      <c r="VJX66" s="11"/>
      <c r="VJY66" s="11"/>
      <c r="VJZ66" s="11"/>
      <c r="VKA66" s="11"/>
      <c r="VKB66" s="11"/>
      <c r="VKC66" s="11"/>
      <c r="VKD66" s="11"/>
      <c r="VKE66" s="11"/>
      <c r="VKF66" s="11"/>
      <c r="VKG66" s="11"/>
      <c r="VKH66" s="11"/>
      <c r="VKI66" s="11"/>
      <c r="VKJ66" s="11"/>
      <c r="VKK66" s="11"/>
      <c r="VKL66" s="11"/>
      <c r="VKM66" s="11"/>
      <c r="VKN66" s="11"/>
      <c r="VKO66" s="11"/>
      <c r="VKP66" s="11"/>
      <c r="VKQ66" s="11"/>
      <c r="VKR66" s="11"/>
      <c r="VKS66" s="11"/>
      <c r="VKT66" s="11"/>
      <c r="VKU66" s="11"/>
      <c r="VKV66" s="11"/>
      <c r="VKW66" s="11"/>
      <c r="VKX66" s="11"/>
      <c r="VKY66" s="11"/>
      <c r="VKZ66" s="11"/>
      <c r="VLA66" s="11"/>
      <c r="VLB66" s="11"/>
      <c r="VLC66" s="11"/>
      <c r="VLD66" s="11"/>
      <c r="VLE66" s="11"/>
      <c r="VLF66" s="11"/>
      <c r="VLG66" s="11"/>
      <c r="VLH66" s="11"/>
      <c r="VLI66" s="11"/>
      <c r="VLJ66" s="11"/>
      <c r="VLK66" s="11"/>
      <c r="VLL66" s="11"/>
      <c r="VLM66" s="11"/>
      <c r="VLN66" s="11"/>
      <c r="VLO66" s="11"/>
      <c r="VLP66" s="11"/>
      <c r="VLQ66" s="11"/>
      <c r="VLR66" s="11"/>
      <c r="VLS66" s="11"/>
      <c r="VLT66" s="11"/>
      <c r="VLU66" s="11"/>
      <c r="VLV66" s="11"/>
      <c r="VLW66" s="11"/>
      <c r="VLX66" s="11"/>
      <c r="VLY66" s="11"/>
      <c r="VLZ66" s="11"/>
      <c r="VMA66" s="11"/>
      <c r="VMB66" s="11"/>
      <c r="VMC66" s="11"/>
      <c r="VMD66" s="11"/>
      <c r="VME66" s="11"/>
      <c r="VMF66" s="11"/>
      <c r="VMG66" s="11"/>
      <c r="VMH66" s="11"/>
      <c r="VMI66" s="11"/>
      <c r="VMJ66" s="11"/>
      <c r="VMK66" s="11"/>
      <c r="VML66" s="11"/>
      <c r="VMM66" s="11"/>
      <c r="VMN66" s="11"/>
      <c r="VMO66" s="11"/>
      <c r="VMP66" s="11"/>
      <c r="VMQ66" s="11"/>
      <c r="VMR66" s="11"/>
      <c r="VMS66" s="11"/>
      <c r="VMT66" s="11"/>
      <c r="VMU66" s="11"/>
      <c r="VMV66" s="11"/>
      <c r="VMW66" s="11"/>
      <c r="VMX66" s="11"/>
      <c r="VMY66" s="11"/>
      <c r="VMZ66" s="11"/>
      <c r="VNA66" s="11"/>
      <c r="VNB66" s="11"/>
      <c r="VNC66" s="11"/>
      <c r="VND66" s="11"/>
      <c r="VNE66" s="11"/>
      <c r="VNF66" s="11"/>
      <c r="VNG66" s="11"/>
      <c r="VNH66" s="11"/>
      <c r="VNI66" s="11"/>
      <c r="VNJ66" s="11"/>
      <c r="VNK66" s="11"/>
      <c r="VNL66" s="11"/>
      <c r="VNM66" s="11"/>
      <c r="VNN66" s="11"/>
      <c r="VNO66" s="11"/>
      <c r="VNP66" s="11"/>
      <c r="VNQ66" s="11"/>
      <c r="VNR66" s="11"/>
      <c r="VNS66" s="11"/>
      <c r="VNT66" s="11"/>
      <c r="VNU66" s="11"/>
      <c r="VNV66" s="11"/>
      <c r="VNW66" s="11"/>
      <c r="VNX66" s="11"/>
      <c r="VNY66" s="11"/>
      <c r="VNZ66" s="11"/>
      <c r="VOA66" s="11"/>
      <c r="VOB66" s="11"/>
      <c r="VOC66" s="11"/>
      <c r="VOD66" s="11"/>
      <c r="VOE66" s="11"/>
      <c r="VOF66" s="11"/>
      <c r="VOG66" s="11"/>
      <c r="VOH66" s="11"/>
      <c r="VOI66" s="11"/>
      <c r="VOJ66" s="11"/>
      <c r="VOK66" s="11"/>
      <c r="VOL66" s="11"/>
      <c r="VOM66" s="11"/>
      <c r="VON66" s="11"/>
      <c r="VOO66" s="11"/>
      <c r="VOP66" s="11"/>
      <c r="VOQ66" s="11"/>
      <c r="VOR66" s="11"/>
      <c r="VOS66" s="11"/>
      <c r="VOT66" s="11"/>
      <c r="VOU66" s="11"/>
      <c r="VOV66" s="11"/>
      <c r="VOW66" s="11"/>
      <c r="VOX66" s="11"/>
      <c r="VOY66" s="11"/>
      <c r="VOZ66" s="11"/>
      <c r="VPA66" s="11"/>
      <c r="VPB66" s="11"/>
      <c r="VPC66" s="11"/>
      <c r="VPD66" s="11"/>
      <c r="VPE66" s="11"/>
      <c r="VPF66" s="11"/>
      <c r="VPG66" s="11"/>
      <c r="VPH66" s="11"/>
      <c r="VPI66" s="11"/>
      <c r="VPJ66" s="11"/>
      <c r="VPK66" s="11"/>
      <c r="VPL66" s="11"/>
      <c r="VPM66" s="11"/>
      <c r="VPN66" s="11"/>
      <c r="VPO66" s="11"/>
      <c r="VPP66" s="11"/>
      <c r="VPQ66" s="11"/>
      <c r="VPR66" s="11"/>
      <c r="VPS66" s="11"/>
      <c r="VPT66" s="11"/>
      <c r="VPU66" s="11"/>
      <c r="VPV66" s="11"/>
      <c r="VPW66" s="11"/>
      <c r="VPX66" s="11"/>
      <c r="VPY66" s="11"/>
      <c r="VPZ66" s="11"/>
      <c r="VQA66" s="11"/>
      <c r="VQB66" s="11"/>
      <c r="VQC66" s="11"/>
      <c r="VQD66" s="11"/>
      <c r="VQE66" s="11"/>
      <c r="VQF66" s="11"/>
      <c r="VQG66" s="11"/>
      <c r="VQH66" s="11"/>
      <c r="VQI66" s="11"/>
      <c r="VQJ66" s="11"/>
      <c r="VQK66" s="11"/>
      <c r="VQL66" s="11"/>
      <c r="VQM66" s="11"/>
      <c r="VQN66" s="11"/>
      <c r="VQO66" s="11"/>
      <c r="VQP66" s="11"/>
      <c r="VQQ66" s="11"/>
      <c r="VQR66" s="11"/>
      <c r="VQS66" s="11"/>
      <c r="VQT66" s="11"/>
      <c r="VQU66" s="11"/>
      <c r="VQV66" s="11"/>
      <c r="VQW66" s="11"/>
      <c r="VQX66" s="11"/>
      <c r="VQY66" s="11"/>
      <c r="VQZ66" s="11"/>
      <c r="VRA66" s="11"/>
      <c r="VRB66" s="11"/>
      <c r="VRC66" s="11"/>
      <c r="VRD66" s="11"/>
      <c r="VRE66" s="11"/>
      <c r="VRF66" s="11"/>
      <c r="VRG66" s="11"/>
      <c r="VRH66" s="11"/>
      <c r="VRI66" s="11"/>
      <c r="VRJ66" s="11"/>
      <c r="VRK66" s="11"/>
      <c r="VRL66" s="11"/>
      <c r="VRM66" s="11"/>
      <c r="VRN66" s="11"/>
      <c r="VRO66" s="11"/>
      <c r="VRP66" s="11"/>
      <c r="VRQ66" s="11"/>
      <c r="VRR66" s="11"/>
      <c r="VRS66" s="11"/>
      <c r="VRT66" s="11"/>
      <c r="VRU66" s="11"/>
      <c r="VRV66" s="11"/>
      <c r="VRW66" s="11"/>
      <c r="VRX66" s="11"/>
      <c r="VRY66" s="11"/>
      <c r="VRZ66" s="11"/>
      <c r="VSA66" s="11"/>
      <c r="VSB66" s="11"/>
      <c r="VSC66" s="11"/>
      <c r="VSD66" s="11"/>
      <c r="VSE66" s="11"/>
      <c r="VSF66" s="11"/>
      <c r="VSG66" s="11"/>
      <c r="VSH66" s="11"/>
      <c r="VSI66" s="11"/>
      <c r="VSJ66" s="11"/>
      <c r="VSK66" s="11"/>
      <c r="VSL66" s="11"/>
      <c r="VSM66" s="11"/>
      <c r="VSN66" s="11"/>
      <c r="VSO66" s="11"/>
      <c r="VSP66" s="11"/>
      <c r="VSQ66" s="11"/>
      <c r="VSR66" s="11"/>
      <c r="VSS66" s="11"/>
      <c r="VST66" s="11"/>
      <c r="VSU66" s="11"/>
      <c r="VSV66" s="11"/>
      <c r="VSW66" s="11"/>
      <c r="VSX66" s="11"/>
      <c r="VSY66" s="11"/>
      <c r="VSZ66" s="11"/>
      <c r="VTA66" s="11"/>
      <c r="VTB66" s="11"/>
      <c r="VTC66" s="11"/>
      <c r="VTD66" s="11"/>
      <c r="VTE66" s="11"/>
      <c r="VTF66" s="11"/>
      <c r="VTG66" s="11"/>
      <c r="VTH66" s="11"/>
      <c r="VTI66" s="11"/>
      <c r="VTJ66" s="11"/>
      <c r="VTK66" s="11"/>
      <c r="VTL66" s="11"/>
      <c r="VTM66" s="11"/>
      <c r="VTN66" s="11"/>
      <c r="VTO66" s="11"/>
      <c r="VTP66" s="11"/>
      <c r="VTQ66" s="11"/>
      <c r="VTR66" s="11"/>
      <c r="VTS66" s="11"/>
      <c r="VTT66" s="11"/>
      <c r="VTU66" s="11"/>
      <c r="VTV66" s="11"/>
      <c r="VTW66" s="11"/>
      <c r="VTX66" s="11"/>
      <c r="VTY66" s="11"/>
      <c r="VTZ66" s="11"/>
      <c r="VUA66" s="11"/>
      <c r="VUB66" s="11"/>
      <c r="VUC66" s="11"/>
      <c r="VUD66" s="11"/>
      <c r="VUE66" s="11"/>
      <c r="VUF66" s="11"/>
      <c r="VUG66" s="11"/>
      <c r="VUH66" s="11"/>
      <c r="VUI66" s="11"/>
      <c r="VUJ66" s="11"/>
      <c r="VUK66" s="11"/>
      <c r="VUL66" s="11"/>
      <c r="VUM66" s="11"/>
      <c r="VUN66" s="11"/>
      <c r="VUO66" s="11"/>
      <c r="VUP66" s="11"/>
      <c r="VUQ66" s="11"/>
      <c r="VUR66" s="11"/>
      <c r="VUS66" s="11"/>
      <c r="VUT66" s="11"/>
      <c r="VUU66" s="11"/>
      <c r="VUV66" s="11"/>
      <c r="VUW66" s="11"/>
      <c r="VUX66" s="11"/>
      <c r="VUY66" s="11"/>
      <c r="VUZ66" s="11"/>
      <c r="VVA66" s="11"/>
      <c r="VVB66" s="11"/>
      <c r="VVC66" s="11"/>
      <c r="VVD66" s="11"/>
      <c r="VVE66" s="11"/>
      <c r="VVF66" s="11"/>
      <c r="VVG66" s="11"/>
      <c r="VVH66" s="11"/>
      <c r="VVI66" s="11"/>
      <c r="VVJ66" s="11"/>
      <c r="VVK66" s="11"/>
      <c r="VVL66" s="11"/>
      <c r="VVM66" s="11"/>
      <c r="VVN66" s="11"/>
      <c r="VVO66" s="11"/>
      <c r="VVP66" s="11"/>
      <c r="VVQ66" s="11"/>
      <c r="VVR66" s="11"/>
      <c r="VVS66" s="11"/>
      <c r="VVT66" s="11"/>
      <c r="VVU66" s="11"/>
      <c r="VVV66" s="11"/>
      <c r="VVW66" s="11"/>
      <c r="VVX66" s="11"/>
      <c r="VVY66" s="11"/>
      <c r="VVZ66" s="11"/>
      <c r="VWA66" s="11"/>
      <c r="VWB66" s="11"/>
      <c r="VWC66" s="11"/>
      <c r="VWD66" s="11"/>
      <c r="VWE66" s="11"/>
      <c r="VWF66" s="11"/>
      <c r="VWG66" s="11"/>
      <c r="VWH66" s="11"/>
      <c r="VWI66" s="11"/>
      <c r="VWJ66" s="11"/>
      <c r="VWK66" s="11"/>
      <c r="VWL66" s="11"/>
      <c r="VWM66" s="11"/>
      <c r="VWN66" s="11"/>
      <c r="VWO66" s="11"/>
      <c r="VWP66" s="11"/>
      <c r="VWQ66" s="11"/>
      <c r="VWR66" s="11"/>
      <c r="VWS66" s="11"/>
      <c r="VWT66" s="11"/>
      <c r="VWU66" s="11"/>
      <c r="VWV66" s="11"/>
      <c r="VWW66" s="11"/>
      <c r="VWX66" s="11"/>
      <c r="VWY66" s="11"/>
      <c r="VWZ66" s="11"/>
      <c r="VXA66" s="11"/>
      <c r="VXB66" s="11"/>
      <c r="VXC66" s="11"/>
      <c r="VXD66" s="11"/>
      <c r="VXE66" s="11"/>
      <c r="VXF66" s="11"/>
      <c r="VXG66" s="11"/>
      <c r="VXH66" s="11"/>
      <c r="VXI66" s="11"/>
      <c r="VXJ66" s="11"/>
      <c r="VXK66" s="11"/>
      <c r="VXL66" s="11"/>
      <c r="VXM66" s="11"/>
      <c r="VXN66" s="11"/>
      <c r="VXO66" s="11"/>
      <c r="VXP66" s="11"/>
      <c r="VXQ66" s="11"/>
      <c r="VXR66" s="11"/>
      <c r="VXS66" s="11"/>
      <c r="VXT66" s="11"/>
      <c r="VXU66" s="11"/>
      <c r="VXV66" s="11"/>
      <c r="VXW66" s="11"/>
      <c r="VXX66" s="11"/>
      <c r="VXY66" s="11"/>
      <c r="VXZ66" s="11"/>
      <c r="VYA66" s="11"/>
      <c r="VYB66" s="11"/>
      <c r="VYC66" s="11"/>
      <c r="VYD66" s="11"/>
      <c r="VYE66" s="11"/>
      <c r="VYF66" s="11"/>
      <c r="VYG66" s="11"/>
      <c r="VYH66" s="11"/>
      <c r="VYI66" s="11"/>
      <c r="VYJ66" s="11"/>
      <c r="VYK66" s="11"/>
      <c r="VYL66" s="11"/>
      <c r="VYM66" s="11"/>
      <c r="VYN66" s="11"/>
      <c r="VYO66" s="11"/>
      <c r="VYP66" s="11"/>
      <c r="VYQ66" s="11"/>
      <c r="VYR66" s="11"/>
      <c r="VYS66" s="11"/>
      <c r="VYT66" s="11"/>
      <c r="VYU66" s="11"/>
      <c r="VYV66" s="11"/>
      <c r="VYW66" s="11"/>
      <c r="VYX66" s="11"/>
      <c r="VYY66" s="11"/>
      <c r="VYZ66" s="11"/>
      <c r="VZA66" s="11"/>
      <c r="VZB66" s="11"/>
      <c r="VZC66" s="11"/>
      <c r="VZD66" s="11"/>
      <c r="VZE66" s="11"/>
      <c r="VZF66" s="11"/>
      <c r="VZG66" s="11"/>
      <c r="VZH66" s="11"/>
      <c r="VZI66" s="11"/>
      <c r="VZJ66" s="11"/>
      <c r="VZK66" s="11"/>
      <c r="VZL66" s="11"/>
      <c r="VZM66" s="11"/>
      <c r="VZN66" s="11"/>
      <c r="VZO66" s="11"/>
      <c r="VZP66" s="11"/>
      <c r="VZQ66" s="11"/>
      <c r="VZR66" s="11"/>
      <c r="VZS66" s="11"/>
      <c r="VZT66" s="11"/>
      <c r="VZU66" s="11"/>
      <c r="VZV66" s="11"/>
      <c r="VZW66" s="11"/>
      <c r="VZX66" s="11"/>
      <c r="VZY66" s="11"/>
      <c r="VZZ66" s="11"/>
      <c r="WAA66" s="11"/>
      <c r="WAB66" s="11"/>
      <c r="WAC66" s="11"/>
      <c r="WAD66" s="11"/>
      <c r="WAE66" s="11"/>
      <c r="WAF66" s="11"/>
      <c r="WAG66" s="11"/>
      <c r="WAH66" s="11"/>
      <c r="WAI66" s="11"/>
      <c r="WAJ66" s="11"/>
      <c r="WAK66" s="11"/>
      <c r="WAL66" s="11"/>
      <c r="WAM66" s="11"/>
      <c r="WAN66" s="11"/>
      <c r="WAO66" s="11"/>
      <c r="WAP66" s="11"/>
      <c r="WAQ66" s="11"/>
      <c r="WAR66" s="11"/>
      <c r="WAS66" s="11"/>
      <c r="WAT66" s="11"/>
      <c r="WAU66" s="11"/>
      <c r="WAV66" s="11"/>
      <c r="WAW66" s="11"/>
      <c r="WAX66" s="11"/>
      <c r="WAY66" s="11"/>
      <c r="WAZ66" s="11"/>
      <c r="WBA66" s="11"/>
      <c r="WBB66" s="11"/>
      <c r="WBC66" s="11"/>
      <c r="WBD66" s="11"/>
      <c r="WBE66" s="11"/>
      <c r="WBF66" s="11"/>
      <c r="WBG66" s="11"/>
      <c r="WBH66" s="11"/>
      <c r="WBI66" s="11"/>
      <c r="WBJ66" s="11"/>
      <c r="WBK66" s="11"/>
      <c r="WBL66" s="11"/>
      <c r="WBM66" s="11"/>
      <c r="WBN66" s="11"/>
      <c r="WBO66" s="11"/>
      <c r="WBP66" s="11"/>
      <c r="WBQ66" s="11"/>
      <c r="WBR66" s="11"/>
      <c r="WBS66" s="11"/>
      <c r="WBT66" s="11"/>
      <c r="WBU66" s="11"/>
      <c r="WBV66" s="11"/>
      <c r="WBW66" s="11"/>
      <c r="WBX66" s="11"/>
      <c r="WBY66" s="11"/>
      <c r="WBZ66" s="11"/>
      <c r="WCA66" s="11"/>
      <c r="WCB66" s="11"/>
      <c r="WCC66" s="11"/>
      <c r="WCD66" s="11"/>
      <c r="WCE66" s="11"/>
      <c r="WCF66" s="11"/>
      <c r="WCG66" s="11"/>
      <c r="WCH66" s="11"/>
      <c r="WCI66" s="11"/>
      <c r="WCJ66" s="11"/>
      <c r="WCK66" s="11"/>
      <c r="WCL66" s="11"/>
      <c r="WCM66" s="11"/>
      <c r="WCN66" s="11"/>
      <c r="WCO66" s="11"/>
      <c r="WCP66" s="11"/>
      <c r="WCQ66" s="11"/>
      <c r="WCR66" s="11"/>
      <c r="WCS66" s="11"/>
      <c r="WCT66" s="11"/>
      <c r="WCU66" s="11"/>
      <c r="WCV66" s="11"/>
      <c r="WCW66" s="11"/>
      <c r="WCX66" s="11"/>
      <c r="WCY66" s="11"/>
      <c r="WCZ66" s="11"/>
      <c r="WDA66" s="11"/>
      <c r="WDB66" s="11"/>
      <c r="WDC66" s="11"/>
      <c r="WDD66" s="11"/>
      <c r="WDE66" s="11"/>
      <c r="WDF66" s="11"/>
      <c r="WDG66" s="11"/>
      <c r="WDH66" s="11"/>
      <c r="WDI66" s="11"/>
      <c r="WDJ66" s="11"/>
      <c r="WDK66" s="11"/>
      <c r="WDL66" s="11"/>
      <c r="WDM66" s="11"/>
      <c r="WDN66" s="11"/>
      <c r="WDO66" s="11"/>
      <c r="WDP66" s="11"/>
      <c r="WDQ66" s="11"/>
      <c r="WDR66" s="11"/>
      <c r="WDS66" s="11"/>
      <c r="WDT66" s="11"/>
      <c r="WDU66" s="11"/>
      <c r="WDV66" s="11"/>
      <c r="WDW66" s="11"/>
      <c r="WDX66" s="11"/>
      <c r="WDY66" s="11"/>
      <c r="WDZ66" s="11"/>
      <c r="WEA66" s="11"/>
      <c r="WEB66" s="11"/>
      <c r="WEC66" s="11"/>
      <c r="WED66" s="11"/>
      <c r="WEE66" s="11"/>
      <c r="WEF66" s="11"/>
      <c r="WEG66" s="11"/>
      <c r="WEH66" s="11"/>
      <c r="WEI66" s="11"/>
      <c r="WEJ66" s="11"/>
      <c r="WEK66" s="11"/>
      <c r="WEL66" s="11"/>
      <c r="WEM66" s="11"/>
      <c r="WEN66" s="11"/>
      <c r="WEO66" s="11"/>
      <c r="WEP66" s="11"/>
      <c r="WEQ66" s="11"/>
      <c r="WER66" s="11"/>
      <c r="WES66" s="11"/>
      <c r="WET66" s="11"/>
      <c r="WEU66" s="11"/>
      <c r="WEV66" s="11"/>
      <c r="WEW66" s="11"/>
      <c r="WEX66" s="11"/>
      <c r="WEY66" s="11"/>
      <c r="WEZ66" s="11"/>
      <c r="WFA66" s="11"/>
      <c r="WFB66" s="11"/>
      <c r="WFC66" s="11"/>
      <c r="WFD66" s="11"/>
      <c r="WFE66" s="11"/>
      <c r="WFF66" s="11"/>
      <c r="WFG66" s="11"/>
      <c r="WFH66" s="11"/>
      <c r="WFI66" s="11"/>
      <c r="WFJ66" s="11"/>
      <c r="WFK66" s="11"/>
      <c r="WFL66" s="11"/>
      <c r="WFM66" s="11"/>
      <c r="WFN66" s="11"/>
      <c r="WFO66" s="11"/>
      <c r="WFP66" s="11"/>
      <c r="WFQ66" s="11"/>
      <c r="WFR66" s="11"/>
      <c r="WFS66" s="11"/>
      <c r="WFT66" s="11"/>
      <c r="WFU66" s="11"/>
      <c r="WFV66" s="11"/>
      <c r="WFW66" s="11"/>
      <c r="WFX66" s="11"/>
      <c r="WFY66" s="11"/>
      <c r="WFZ66" s="11"/>
      <c r="WGA66" s="11"/>
      <c r="WGB66" s="11"/>
      <c r="WGC66" s="11"/>
      <c r="WGD66" s="11"/>
      <c r="WGE66" s="11"/>
      <c r="WGF66" s="11"/>
      <c r="WGG66" s="11"/>
      <c r="WGH66" s="11"/>
      <c r="WGI66" s="11"/>
      <c r="WGJ66" s="11"/>
      <c r="WGK66" s="11"/>
      <c r="WGL66" s="11"/>
      <c r="WGM66" s="11"/>
      <c r="WGN66" s="11"/>
      <c r="WGO66" s="11"/>
      <c r="WGP66" s="11"/>
      <c r="WGQ66" s="11"/>
      <c r="WGR66" s="11"/>
      <c r="WGS66" s="11"/>
      <c r="WGT66" s="11"/>
      <c r="WGU66" s="11"/>
      <c r="WGV66" s="11"/>
      <c r="WGW66" s="11"/>
      <c r="WGX66" s="11"/>
      <c r="WGY66" s="11"/>
      <c r="WGZ66" s="11"/>
      <c r="WHA66" s="11"/>
      <c r="WHB66" s="11"/>
      <c r="WHC66" s="11"/>
      <c r="WHD66" s="11"/>
      <c r="WHE66" s="11"/>
      <c r="WHF66" s="11"/>
      <c r="WHG66" s="11"/>
      <c r="WHH66" s="11"/>
      <c r="WHI66" s="11"/>
      <c r="WHJ66" s="11"/>
      <c r="WHK66" s="11"/>
      <c r="WHL66" s="11"/>
      <c r="WHM66" s="11"/>
      <c r="WHN66" s="11"/>
      <c r="WHO66" s="11"/>
      <c r="WHP66" s="11"/>
      <c r="WHQ66" s="11"/>
      <c r="WHR66" s="11"/>
      <c r="WHS66" s="11"/>
      <c r="WHT66" s="11"/>
      <c r="WHU66" s="11"/>
      <c r="WHV66" s="11"/>
      <c r="WHW66" s="11"/>
      <c r="WHX66" s="11"/>
      <c r="WHY66" s="11"/>
      <c r="WHZ66" s="11"/>
      <c r="WIA66" s="11"/>
      <c r="WIB66" s="11"/>
      <c r="WIC66" s="11"/>
      <c r="WID66" s="11"/>
      <c r="WIE66" s="11"/>
      <c r="WIF66" s="11"/>
      <c r="WIG66" s="11"/>
      <c r="WIH66" s="11"/>
      <c r="WII66" s="11"/>
      <c r="WIJ66" s="11"/>
      <c r="WIK66" s="11"/>
      <c r="WIL66" s="11"/>
      <c r="WIM66" s="11"/>
      <c r="WIN66" s="11"/>
      <c r="WIO66" s="11"/>
      <c r="WIP66" s="11"/>
      <c r="WIQ66" s="11"/>
      <c r="WIR66" s="11"/>
      <c r="WIS66" s="11"/>
      <c r="WIT66" s="11"/>
      <c r="WIU66" s="11"/>
      <c r="WIV66" s="11"/>
      <c r="WIW66" s="11"/>
      <c r="WIX66" s="11"/>
      <c r="WIY66" s="11"/>
      <c r="WIZ66" s="11"/>
      <c r="WJA66" s="11"/>
      <c r="WJB66" s="11"/>
      <c r="WJC66" s="11"/>
      <c r="WJD66" s="11"/>
      <c r="WJE66" s="11"/>
      <c r="WJF66" s="11"/>
      <c r="WJG66" s="11"/>
      <c r="WJH66" s="11"/>
      <c r="WJI66" s="11"/>
      <c r="WJJ66" s="11"/>
      <c r="WJK66" s="11"/>
      <c r="WJL66" s="11"/>
      <c r="WJM66" s="11"/>
      <c r="WJN66" s="11"/>
      <c r="WJO66" s="11"/>
      <c r="WJP66" s="11"/>
      <c r="WJQ66" s="11"/>
      <c r="WJR66" s="11"/>
      <c r="WJS66" s="11"/>
      <c r="WJT66" s="11"/>
      <c r="WJU66" s="11"/>
      <c r="WJV66" s="11"/>
      <c r="WJW66" s="11"/>
      <c r="WJX66" s="11"/>
      <c r="WJY66" s="11"/>
      <c r="WJZ66" s="11"/>
      <c r="WKA66" s="11"/>
      <c r="WKB66" s="11"/>
      <c r="WKC66" s="11"/>
      <c r="WKD66" s="11"/>
      <c r="WKE66" s="11"/>
      <c r="WKF66" s="11"/>
      <c r="WKG66" s="11"/>
      <c r="WKH66" s="11"/>
      <c r="WKI66" s="11"/>
      <c r="WKJ66" s="11"/>
      <c r="WKK66" s="11"/>
      <c r="WKL66" s="11"/>
      <c r="WKM66" s="11"/>
      <c r="WKN66" s="11"/>
      <c r="WKO66" s="11"/>
      <c r="WKP66" s="11"/>
      <c r="WKQ66" s="11"/>
      <c r="WKR66" s="11"/>
      <c r="WKS66" s="11"/>
      <c r="WKT66" s="11"/>
      <c r="WKU66" s="11"/>
      <c r="WKV66" s="11"/>
      <c r="WKW66" s="11"/>
      <c r="WKX66" s="11"/>
      <c r="WKY66" s="11"/>
      <c r="WKZ66" s="11"/>
      <c r="WLA66" s="11"/>
      <c r="WLB66" s="11"/>
      <c r="WLC66" s="11"/>
      <c r="WLD66" s="11"/>
      <c r="WLE66" s="11"/>
      <c r="WLF66" s="11"/>
      <c r="WLG66" s="11"/>
      <c r="WLH66" s="11"/>
      <c r="WLI66" s="11"/>
      <c r="WLJ66" s="11"/>
      <c r="WLK66" s="11"/>
      <c r="WLL66" s="11"/>
      <c r="WLM66" s="11"/>
      <c r="WLN66" s="11"/>
      <c r="WLO66" s="11"/>
      <c r="WLP66" s="11"/>
      <c r="WLQ66" s="11"/>
      <c r="WLR66" s="11"/>
      <c r="WLS66" s="11"/>
      <c r="WLT66" s="11"/>
      <c r="WLU66" s="11"/>
      <c r="WLV66" s="11"/>
      <c r="WLW66" s="11"/>
      <c r="WLX66" s="11"/>
      <c r="WLY66" s="11"/>
      <c r="WLZ66" s="11"/>
      <c r="WMA66" s="11"/>
      <c r="WMB66" s="11"/>
      <c r="WMC66" s="11"/>
      <c r="WMD66" s="11"/>
      <c r="WME66" s="11"/>
      <c r="WMF66" s="11"/>
      <c r="WMG66" s="11"/>
      <c r="WMH66" s="11"/>
      <c r="WMI66" s="11"/>
      <c r="WMJ66" s="11"/>
      <c r="WMK66" s="11"/>
      <c r="WML66" s="11"/>
      <c r="WMM66" s="11"/>
      <c r="WMN66" s="11"/>
      <c r="WMO66" s="11"/>
      <c r="WMP66" s="11"/>
      <c r="WMQ66" s="11"/>
      <c r="WMR66" s="11"/>
      <c r="WMS66" s="11"/>
      <c r="WMT66" s="11"/>
      <c r="WMU66" s="11"/>
      <c r="WMV66" s="11"/>
      <c r="WMW66" s="11"/>
      <c r="WMX66" s="11"/>
      <c r="WMY66" s="11"/>
      <c r="WMZ66" s="11"/>
      <c r="WNA66" s="11"/>
      <c r="WNB66" s="11"/>
      <c r="WNC66" s="11"/>
      <c r="WND66" s="11"/>
      <c r="WNE66" s="11"/>
      <c r="WNF66" s="11"/>
      <c r="WNG66" s="11"/>
      <c r="WNH66" s="11"/>
      <c r="WNI66" s="11"/>
      <c r="WNJ66" s="11"/>
      <c r="WNK66" s="11"/>
      <c r="WNL66" s="11"/>
      <c r="WNM66" s="11"/>
      <c r="WNN66" s="11"/>
      <c r="WNO66" s="11"/>
      <c r="WNP66" s="11"/>
      <c r="WNQ66" s="11"/>
      <c r="WNR66" s="11"/>
      <c r="WNS66" s="11"/>
      <c r="WNT66" s="11"/>
      <c r="WNU66" s="11"/>
      <c r="WNV66" s="11"/>
      <c r="WNW66" s="11"/>
      <c r="WNX66" s="11"/>
      <c r="WNY66" s="11"/>
      <c r="WNZ66" s="11"/>
      <c r="WOA66" s="11"/>
      <c r="WOB66" s="11"/>
      <c r="WOC66" s="11"/>
      <c r="WOD66" s="11"/>
      <c r="WOE66" s="11"/>
      <c r="WOF66" s="11"/>
      <c r="WOG66" s="11"/>
      <c r="WOH66" s="11"/>
      <c r="WOI66" s="11"/>
      <c r="WOJ66" s="11"/>
      <c r="WOK66" s="11"/>
      <c r="WOL66" s="11"/>
      <c r="WOM66" s="11"/>
      <c r="WON66" s="11"/>
      <c r="WOO66" s="11"/>
      <c r="WOP66" s="11"/>
      <c r="WOQ66" s="11"/>
      <c r="WOR66" s="11"/>
      <c r="WOS66" s="11"/>
      <c r="WOT66" s="11"/>
      <c r="WOU66" s="11"/>
      <c r="WOV66" s="11"/>
      <c r="WOW66" s="11"/>
      <c r="WOX66" s="11"/>
      <c r="WOY66" s="11"/>
      <c r="WOZ66" s="11"/>
      <c r="WPA66" s="11"/>
      <c r="WPB66" s="11"/>
      <c r="WPC66" s="11"/>
      <c r="WPD66" s="11"/>
      <c r="WPE66" s="11"/>
      <c r="WPF66" s="11"/>
      <c r="WPG66" s="11"/>
      <c r="WPH66" s="11"/>
      <c r="WPI66" s="11"/>
      <c r="WPJ66" s="11"/>
      <c r="WPK66" s="11"/>
      <c r="WPL66" s="11"/>
      <c r="WPM66" s="11"/>
      <c r="WPN66" s="11"/>
      <c r="WPO66" s="11"/>
      <c r="WPP66" s="11"/>
      <c r="WPQ66" s="11"/>
      <c r="WPR66" s="11"/>
      <c r="WPS66" s="11"/>
      <c r="WPT66" s="11"/>
      <c r="WPU66" s="11"/>
      <c r="WPV66" s="11"/>
      <c r="WPW66" s="11"/>
      <c r="WPX66" s="11"/>
      <c r="WPY66" s="11"/>
      <c r="WPZ66" s="11"/>
      <c r="WQA66" s="11"/>
      <c r="WQB66" s="11"/>
      <c r="WQC66" s="11"/>
      <c r="WQD66" s="11"/>
      <c r="WQE66" s="11"/>
      <c r="WQF66" s="11"/>
      <c r="WQG66" s="11"/>
      <c r="WQH66" s="11"/>
      <c r="WQI66" s="11"/>
      <c r="WQJ66" s="11"/>
      <c r="WQK66" s="11"/>
      <c r="WQL66" s="11"/>
      <c r="WQM66" s="11"/>
      <c r="WQN66" s="11"/>
      <c r="WQO66" s="11"/>
      <c r="WQP66" s="11"/>
      <c r="WQQ66" s="11"/>
      <c r="WQR66" s="11"/>
      <c r="WQS66" s="11"/>
      <c r="WQT66" s="11"/>
      <c r="WQU66" s="11"/>
      <c r="WQV66" s="11"/>
      <c r="WQW66" s="11"/>
      <c r="WQX66" s="11"/>
      <c r="WQY66" s="11"/>
      <c r="WQZ66" s="11"/>
      <c r="WRA66" s="11"/>
      <c r="WRB66" s="11"/>
      <c r="WRC66" s="11"/>
      <c r="WRD66" s="11"/>
      <c r="WRE66" s="11"/>
      <c r="WRF66" s="11"/>
      <c r="WRG66" s="11"/>
      <c r="WRH66" s="11"/>
      <c r="WRI66" s="11"/>
      <c r="WRJ66" s="11"/>
      <c r="WRK66" s="11"/>
      <c r="WRL66" s="11"/>
      <c r="WRM66" s="11"/>
      <c r="WRN66" s="11"/>
      <c r="WRO66" s="11"/>
      <c r="WRP66" s="11"/>
      <c r="WRQ66" s="11"/>
      <c r="WRR66" s="11"/>
      <c r="WRS66" s="11"/>
      <c r="WRT66" s="11"/>
      <c r="WRU66" s="11"/>
      <c r="WRV66" s="11"/>
      <c r="WRW66" s="11"/>
      <c r="WRX66" s="11"/>
      <c r="WRY66" s="11"/>
      <c r="WRZ66" s="11"/>
      <c r="WSA66" s="11"/>
      <c r="WSB66" s="11"/>
      <c r="WSC66" s="11"/>
      <c r="WSD66" s="11"/>
      <c r="WSE66" s="11"/>
      <c r="WSF66" s="11"/>
      <c r="WSG66" s="11"/>
      <c r="WSH66" s="11"/>
      <c r="WSI66" s="11"/>
      <c r="WSJ66" s="11"/>
      <c r="WSK66" s="11"/>
      <c r="WSL66" s="11"/>
      <c r="WSM66" s="11"/>
      <c r="WSN66" s="11"/>
      <c r="WSO66" s="11"/>
      <c r="WSP66" s="11"/>
      <c r="WSQ66" s="11"/>
      <c r="WSR66" s="11"/>
      <c r="WSS66" s="11"/>
      <c r="WST66" s="11"/>
      <c r="WSU66" s="11"/>
      <c r="WSV66" s="11"/>
    </row>
    <row r="67" spans="1:16064" s="3" customFormat="1" x14ac:dyDescent="0.25">
      <c r="C67" s="79" t="s">
        <v>228</v>
      </c>
      <c r="D67"/>
      <c r="E67" s="155"/>
      <c r="F67"/>
      <c r="G67" s="142" t="s">
        <v>13</v>
      </c>
      <c r="H67" s="136"/>
      <c r="I67" s="11"/>
      <c r="J67" s="11"/>
      <c r="K67" s="11"/>
      <c r="L67" s="11"/>
      <c r="M67" s="11"/>
      <c r="N67" s="11"/>
      <c r="O67" s="11"/>
      <c r="P67" s="11"/>
      <c r="Q67" s="11"/>
      <c r="R67" s="11"/>
      <c r="S67" s="11"/>
      <c r="T67" s="11"/>
      <c r="U67" s="11"/>
      <c r="V67" s="11"/>
      <c r="W67" s="11"/>
      <c r="X67" s="11"/>
      <c r="Y67" s="11"/>
      <c r="Z67" s="11"/>
      <c r="AA67" s="11"/>
      <c r="AB67" s="11"/>
      <c r="AC67" s="11"/>
      <c r="AD67" s="11"/>
      <c r="AE67" s="11"/>
      <c r="AF67" s="11"/>
      <c r="AG67" s="11"/>
      <c r="AH67" s="11"/>
      <c r="AI67" s="11"/>
      <c r="AJ67" s="11"/>
      <c r="AK67" s="11"/>
      <c r="AL67" s="11"/>
      <c r="AM67" s="11"/>
      <c r="AN67" s="11"/>
      <c r="AO67" s="11"/>
      <c r="AP67" s="11"/>
      <c r="AQ67" s="11"/>
      <c r="AR67" s="11"/>
      <c r="AS67" s="11"/>
      <c r="AT67" s="11"/>
      <c r="AU67" s="11"/>
      <c r="AV67" s="11"/>
      <c r="AW67" s="11"/>
      <c r="AX67" s="11"/>
      <c r="AY67" s="11"/>
      <c r="AZ67" s="11"/>
      <c r="BA67" s="11"/>
      <c r="BB67" s="11"/>
      <c r="BC67" s="11"/>
      <c r="BD67" s="11"/>
      <c r="BE67" s="11"/>
      <c r="BF67" s="11"/>
      <c r="BG67" s="11"/>
      <c r="BH67" s="11"/>
      <c r="BI67" s="11"/>
      <c r="BJ67" s="11"/>
      <c r="BK67" s="11"/>
      <c r="BL67" s="11"/>
      <c r="BM67" s="11"/>
      <c r="BN67" s="11"/>
      <c r="BO67" s="11"/>
      <c r="BP67" s="11"/>
      <c r="BQ67" s="11"/>
      <c r="BR67" s="11"/>
      <c r="BS67" s="11"/>
      <c r="BT67" s="11"/>
      <c r="BU67" s="11"/>
      <c r="BV67" s="11"/>
      <c r="BW67" s="11"/>
      <c r="BX67" s="11"/>
      <c r="BY67" s="11"/>
      <c r="BZ67" s="11"/>
      <c r="CA67" s="11"/>
      <c r="CB67" s="11"/>
      <c r="CC67" s="11"/>
      <c r="CD67" s="11"/>
      <c r="CE67" s="11"/>
      <c r="CF67" s="11"/>
      <c r="CG67" s="11"/>
      <c r="CH67" s="11"/>
      <c r="CI67" s="11"/>
      <c r="CJ67" s="11"/>
      <c r="CK67" s="11"/>
      <c r="CL67" s="11"/>
      <c r="CM67" s="11"/>
      <c r="CN67" s="11"/>
      <c r="CO67" s="11"/>
      <c r="CP67" s="11"/>
      <c r="CQ67" s="11"/>
      <c r="CR67" s="11"/>
      <c r="CS67" s="11"/>
      <c r="CT67" s="11"/>
      <c r="CU67" s="11"/>
      <c r="CV67" s="11"/>
      <c r="CW67" s="11"/>
      <c r="CX67" s="11"/>
      <c r="CY67" s="11"/>
      <c r="CZ67" s="11"/>
      <c r="DA67" s="11"/>
      <c r="DB67" s="11"/>
      <c r="DC67" s="11"/>
      <c r="DD67" s="11"/>
      <c r="DE67" s="11"/>
      <c r="DF67" s="11"/>
      <c r="DG67" s="11"/>
      <c r="DH67" s="11"/>
      <c r="DI67" s="11"/>
      <c r="DJ67" s="11"/>
      <c r="DK67" s="11"/>
      <c r="DL67" s="11"/>
      <c r="DM67" s="11"/>
      <c r="DN67" s="11"/>
      <c r="DO67" s="11"/>
      <c r="DP67" s="11"/>
      <c r="DQ67" s="11"/>
      <c r="DR67" s="11"/>
      <c r="DS67" s="11"/>
      <c r="DT67" s="11"/>
      <c r="DU67" s="11"/>
      <c r="DV67" s="11"/>
      <c r="DW67" s="11"/>
      <c r="DX67" s="11"/>
      <c r="DY67" s="11"/>
      <c r="DZ67" s="11"/>
      <c r="EA67" s="11"/>
      <c r="EB67" s="11"/>
      <c r="EC67" s="11"/>
      <c r="ED67" s="11"/>
      <c r="EE67" s="11"/>
      <c r="EF67" s="11"/>
      <c r="EG67" s="11"/>
      <c r="EH67" s="11"/>
      <c r="EI67" s="11"/>
      <c r="EJ67" s="11"/>
      <c r="EK67" s="11"/>
      <c r="EL67" s="11"/>
      <c r="EM67" s="11"/>
      <c r="EN67" s="11"/>
      <c r="EO67" s="11"/>
      <c r="EP67" s="11"/>
      <c r="EQ67" s="11"/>
      <c r="ER67" s="11"/>
      <c r="ES67" s="11"/>
      <c r="ET67" s="11"/>
      <c r="EU67" s="11"/>
      <c r="EV67" s="11"/>
      <c r="EW67" s="11"/>
      <c r="EX67" s="11"/>
      <c r="EY67" s="11"/>
      <c r="EZ67" s="11"/>
      <c r="FA67" s="11"/>
      <c r="FB67" s="11"/>
      <c r="FC67" s="11"/>
      <c r="FD67" s="11"/>
      <c r="FE67" s="11"/>
      <c r="FF67" s="11"/>
      <c r="FG67" s="11"/>
      <c r="FH67" s="11"/>
      <c r="FI67" s="11"/>
      <c r="FJ67" s="11"/>
      <c r="FK67" s="11"/>
      <c r="FL67" s="11"/>
      <c r="FM67" s="11"/>
      <c r="FN67" s="11"/>
      <c r="FO67" s="11"/>
      <c r="FP67" s="11"/>
      <c r="FQ67" s="11"/>
      <c r="FR67" s="11"/>
      <c r="FS67" s="11"/>
      <c r="FT67" s="11"/>
      <c r="FU67" s="11"/>
      <c r="FV67" s="11"/>
      <c r="FW67" s="11"/>
      <c r="FX67" s="11"/>
      <c r="FY67" s="11"/>
      <c r="FZ67" s="11"/>
      <c r="GA67" s="11"/>
      <c r="GB67" s="11"/>
      <c r="GC67" s="11"/>
      <c r="GD67" s="11"/>
      <c r="GE67" s="11"/>
      <c r="GF67" s="11"/>
      <c r="GG67" s="11"/>
      <c r="GH67" s="11"/>
      <c r="GI67" s="11"/>
      <c r="GJ67" s="11"/>
      <c r="GK67" s="11"/>
      <c r="GL67" s="11"/>
      <c r="GM67" s="11"/>
      <c r="GN67" s="11"/>
      <c r="GO67" s="11"/>
      <c r="GP67" s="11"/>
      <c r="GQ67" s="11"/>
      <c r="GR67" s="11"/>
      <c r="GS67" s="11"/>
      <c r="GT67" s="11"/>
      <c r="GU67" s="11"/>
      <c r="GV67" s="11"/>
      <c r="GW67" s="11"/>
      <c r="GX67" s="11"/>
      <c r="GY67" s="11"/>
      <c r="GZ67" s="11"/>
      <c r="HA67" s="11"/>
      <c r="HB67" s="11"/>
      <c r="HC67" s="11"/>
      <c r="HD67" s="11"/>
      <c r="HE67" s="11"/>
      <c r="HF67" s="11"/>
      <c r="HG67" s="11"/>
      <c r="HH67" s="11"/>
      <c r="HI67" s="11"/>
      <c r="HJ67" s="11"/>
      <c r="HK67" s="11"/>
      <c r="HL67" s="11"/>
      <c r="HM67" s="11"/>
      <c r="HN67" s="11"/>
      <c r="HO67" s="11"/>
      <c r="HP67" s="11"/>
      <c r="HQ67" s="11"/>
      <c r="HR67" s="11"/>
      <c r="HS67" s="11"/>
      <c r="HT67" s="11"/>
      <c r="HU67" s="11"/>
      <c r="HV67" s="11"/>
      <c r="HW67" s="11"/>
      <c r="HX67" s="11"/>
      <c r="HY67" s="11"/>
      <c r="HZ67" s="11"/>
      <c r="IA67" s="11"/>
      <c r="IB67" s="11"/>
      <c r="IC67" s="11"/>
      <c r="ID67" s="11"/>
      <c r="IE67" s="11"/>
      <c r="IF67" s="11"/>
      <c r="IG67" s="11"/>
      <c r="IH67" s="11"/>
      <c r="II67" s="11"/>
      <c r="IJ67" s="11"/>
      <c r="IK67" s="11"/>
      <c r="IL67" s="11"/>
      <c r="IM67" s="11"/>
      <c r="IN67" s="11"/>
      <c r="IO67" s="11"/>
      <c r="IP67" s="11"/>
      <c r="IQ67" s="11"/>
      <c r="IR67" s="11"/>
      <c r="IS67" s="11"/>
      <c r="IT67" s="11"/>
      <c r="IU67" s="11"/>
      <c r="IV67" s="11"/>
      <c r="IW67" s="11"/>
      <c r="IX67" s="11"/>
      <c r="IY67" s="11"/>
      <c r="IZ67" s="11"/>
      <c r="JA67" s="11"/>
      <c r="JB67" s="11"/>
      <c r="JC67" s="11"/>
      <c r="JD67" s="11"/>
      <c r="JE67" s="11"/>
      <c r="JF67" s="11"/>
      <c r="JG67" s="11"/>
      <c r="JH67" s="11"/>
      <c r="JI67" s="11"/>
      <c r="JJ67" s="11"/>
      <c r="JK67" s="11"/>
      <c r="JL67" s="11"/>
      <c r="JM67" s="11"/>
      <c r="JN67" s="11"/>
      <c r="JO67" s="11"/>
      <c r="JP67" s="11"/>
      <c r="JQ67" s="11"/>
      <c r="JR67" s="11"/>
      <c r="JS67" s="11"/>
      <c r="JT67" s="11"/>
      <c r="JU67" s="11"/>
      <c r="JV67" s="11"/>
      <c r="JW67" s="11"/>
      <c r="JX67" s="11"/>
      <c r="JY67" s="11"/>
      <c r="JZ67" s="11"/>
      <c r="KA67" s="11"/>
      <c r="KB67" s="11"/>
      <c r="KC67" s="11"/>
      <c r="KD67" s="11"/>
      <c r="KE67" s="11"/>
      <c r="KF67" s="11"/>
      <c r="KG67" s="11"/>
      <c r="KH67" s="11"/>
      <c r="KI67" s="11"/>
      <c r="KJ67" s="11"/>
      <c r="KK67" s="11"/>
      <c r="KL67" s="11"/>
      <c r="KM67" s="11"/>
      <c r="KN67" s="11"/>
      <c r="KO67" s="11"/>
      <c r="KP67" s="11"/>
      <c r="KQ67" s="11"/>
      <c r="KR67" s="11"/>
      <c r="KS67" s="11"/>
      <c r="KT67" s="11"/>
      <c r="KU67" s="11"/>
      <c r="KV67" s="11"/>
      <c r="KW67" s="11"/>
      <c r="KX67" s="11"/>
      <c r="KY67" s="11"/>
      <c r="KZ67" s="11"/>
      <c r="LA67" s="11"/>
      <c r="LB67" s="11"/>
      <c r="LC67" s="11"/>
      <c r="LD67" s="11"/>
      <c r="LE67" s="11"/>
      <c r="LF67" s="11"/>
      <c r="LG67" s="11"/>
      <c r="LH67" s="11"/>
      <c r="LI67" s="11"/>
      <c r="LJ67" s="11"/>
      <c r="LK67" s="11"/>
      <c r="LL67" s="11"/>
      <c r="LM67" s="11"/>
      <c r="LN67" s="11"/>
      <c r="LO67" s="11"/>
      <c r="LP67" s="11"/>
      <c r="LQ67" s="11"/>
      <c r="LR67" s="11"/>
      <c r="LS67" s="11"/>
      <c r="LT67" s="11"/>
      <c r="LU67" s="11"/>
      <c r="LV67" s="11"/>
      <c r="LW67" s="11"/>
      <c r="LX67" s="11"/>
      <c r="LY67" s="11"/>
      <c r="LZ67" s="11"/>
      <c r="MA67" s="11"/>
      <c r="MB67" s="11"/>
      <c r="MC67" s="11"/>
      <c r="MD67" s="11"/>
      <c r="ME67" s="11"/>
      <c r="MF67" s="11"/>
      <c r="MG67" s="11"/>
      <c r="MH67" s="11"/>
      <c r="MI67" s="11"/>
      <c r="MJ67" s="11"/>
      <c r="MK67" s="11"/>
      <c r="ML67" s="11"/>
      <c r="MM67" s="11"/>
      <c r="MN67" s="11"/>
      <c r="MO67" s="11"/>
      <c r="MP67" s="11"/>
      <c r="MQ67" s="11"/>
      <c r="MR67" s="11"/>
      <c r="MS67" s="11"/>
      <c r="MT67" s="11"/>
      <c r="MU67" s="11"/>
      <c r="MV67" s="11"/>
      <c r="MW67" s="11"/>
      <c r="MX67" s="11"/>
      <c r="MY67" s="11"/>
      <c r="MZ67" s="11"/>
      <c r="NA67" s="11"/>
      <c r="NB67" s="11"/>
      <c r="NC67" s="11"/>
      <c r="ND67" s="11"/>
      <c r="NE67" s="11"/>
      <c r="NF67" s="11"/>
      <c r="NG67" s="11"/>
      <c r="NH67" s="11"/>
      <c r="NI67" s="11"/>
      <c r="NJ67" s="11"/>
      <c r="NK67" s="11"/>
      <c r="NL67" s="11"/>
      <c r="NM67" s="11"/>
      <c r="NN67" s="11"/>
      <c r="NO67" s="11"/>
      <c r="NP67" s="11"/>
      <c r="NQ67" s="11"/>
      <c r="NR67" s="11"/>
      <c r="NS67" s="11"/>
      <c r="NT67" s="11"/>
      <c r="NU67" s="11"/>
      <c r="NV67" s="11"/>
      <c r="NW67" s="11"/>
      <c r="NX67" s="11"/>
      <c r="NY67" s="11"/>
      <c r="NZ67" s="11"/>
      <c r="OA67" s="11"/>
      <c r="OB67" s="11"/>
      <c r="OC67" s="11"/>
      <c r="OD67" s="11"/>
      <c r="OE67" s="11"/>
      <c r="OF67" s="11"/>
      <c r="OG67" s="11"/>
      <c r="OH67" s="11"/>
      <c r="OI67" s="11"/>
      <c r="OJ67" s="11"/>
      <c r="OK67" s="11"/>
      <c r="OL67" s="11"/>
      <c r="OM67" s="11"/>
      <c r="ON67" s="11"/>
      <c r="OO67" s="11"/>
      <c r="OP67" s="11"/>
      <c r="OQ67" s="11"/>
      <c r="OR67" s="11"/>
      <c r="OS67" s="11"/>
      <c r="OT67" s="11"/>
      <c r="OU67" s="11"/>
      <c r="OV67" s="11"/>
      <c r="OW67" s="11"/>
      <c r="OX67" s="11"/>
      <c r="OY67" s="11"/>
      <c r="OZ67" s="11"/>
      <c r="PA67" s="11"/>
      <c r="PB67" s="11"/>
      <c r="PC67" s="11"/>
      <c r="PD67" s="11"/>
      <c r="PE67" s="11"/>
      <c r="PF67" s="11"/>
      <c r="PG67" s="11"/>
      <c r="PH67" s="11"/>
      <c r="PI67" s="11"/>
      <c r="PJ67" s="11"/>
      <c r="PK67" s="11"/>
      <c r="PL67" s="11"/>
      <c r="PM67" s="11"/>
      <c r="PN67" s="11"/>
      <c r="PO67" s="11"/>
      <c r="PP67" s="11"/>
      <c r="PQ67" s="11"/>
      <c r="PR67" s="11"/>
      <c r="PS67" s="11"/>
      <c r="PT67" s="11"/>
      <c r="PU67" s="11"/>
      <c r="PV67" s="11"/>
      <c r="PW67" s="11"/>
      <c r="PX67" s="11"/>
      <c r="PY67" s="11"/>
      <c r="PZ67" s="11"/>
      <c r="QA67" s="11"/>
      <c r="QB67" s="11"/>
      <c r="QC67" s="11"/>
      <c r="QD67" s="11"/>
      <c r="QE67" s="11"/>
      <c r="QF67" s="11"/>
      <c r="QG67" s="11"/>
      <c r="QH67" s="11"/>
      <c r="QI67" s="11"/>
      <c r="QJ67" s="11"/>
      <c r="QK67" s="11"/>
      <c r="QL67" s="11"/>
      <c r="QM67" s="11"/>
      <c r="QN67" s="11"/>
      <c r="QO67" s="11"/>
      <c r="QP67" s="11"/>
      <c r="QQ67" s="11"/>
      <c r="QR67" s="11"/>
      <c r="QS67" s="11"/>
      <c r="QT67" s="11"/>
      <c r="QU67" s="11"/>
      <c r="QV67" s="11"/>
      <c r="QW67" s="11"/>
      <c r="QX67" s="11"/>
      <c r="QY67" s="11"/>
      <c r="QZ67" s="11"/>
      <c r="RA67" s="11"/>
      <c r="RB67" s="11"/>
      <c r="RC67" s="11"/>
      <c r="RD67" s="11"/>
      <c r="RE67" s="11"/>
      <c r="RF67" s="11"/>
      <c r="RG67" s="11"/>
      <c r="RH67" s="11"/>
      <c r="RI67" s="11"/>
      <c r="RJ67" s="11"/>
      <c r="RK67" s="11"/>
      <c r="RL67" s="11"/>
      <c r="RM67" s="11"/>
      <c r="RN67" s="11"/>
      <c r="RO67" s="11"/>
      <c r="RP67" s="11"/>
      <c r="RQ67" s="11"/>
      <c r="RR67" s="11"/>
      <c r="RS67" s="11"/>
      <c r="RT67" s="11"/>
      <c r="RU67" s="11"/>
      <c r="RV67" s="11"/>
      <c r="RW67" s="11"/>
      <c r="RX67" s="11"/>
      <c r="RY67" s="11"/>
      <c r="RZ67" s="11"/>
      <c r="SA67" s="11"/>
      <c r="SB67" s="11"/>
      <c r="SC67" s="11"/>
      <c r="SD67" s="11"/>
      <c r="SE67" s="11"/>
      <c r="SF67" s="11"/>
      <c r="SG67" s="11"/>
      <c r="SH67" s="11"/>
      <c r="SI67" s="11"/>
      <c r="SJ67" s="11"/>
      <c r="SK67" s="11"/>
      <c r="SL67" s="11"/>
      <c r="SM67" s="11"/>
      <c r="SN67" s="11"/>
      <c r="SO67" s="11"/>
      <c r="SP67" s="11"/>
      <c r="SQ67" s="11"/>
      <c r="SR67" s="11"/>
      <c r="SS67" s="11"/>
      <c r="ST67" s="11"/>
      <c r="SU67" s="11"/>
      <c r="SV67" s="11"/>
      <c r="SW67" s="11"/>
      <c r="SX67" s="11"/>
      <c r="SY67" s="11"/>
      <c r="SZ67" s="11"/>
      <c r="TA67" s="11"/>
      <c r="TB67" s="11"/>
      <c r="TC67" s="11"/>
      <c r="TD67" s="11"/>
      <c r="TE67" s="11"/>
      <c r="TF67" s="11"/>
      <c r="TG67" s="11"/>
      <c r="TH67" s="11"/>
      <c r="TI67" s="11"/>
      <c r="TJ67" s="11"/>
      <c r="TK67" s="11"/>
      <c r="TL67" s="11"/>
      <c r="TM67" s="11"/>
      <c r="TN67" s="11"/>
      <c r="TO67" s="11"/>
      <c r="TP67" s="11"/>
      <c r="TQ67" s="11"/>
      <c r="TR67" s="11"/>
      <c r="TS67" s="11"/>
      <c r="TT67" s="11"/>
      <c r="TU67" s="11"/>
      <c r="TV67" s="11"/>
      <c r="TW67" s="11"/>
      <c r="TX67" s="11"/>
      <c r="TY67" s="11"/>
      <c r="TZ67" s="11"/>
      <c r="UA67" s="11"/>
      <c r="UB67" s="11"/>
      <c r="UC67" s="11"/>
      <c r="UD67" s="11"/>
      <c r="UE67" s="11"/>
      <c r="UF67" s="11"/>
      <c r="UG67" s="11"/>
      <c r="UH67" s="11"/>
      <c r="UI67" s="11"/>
      <c r="UJ67" s="11"/>
      <c r="UK67" s="11"/>
      <c r="UL67" s="11"/>
      <c r="UM67" s="11"/>
      <c r="UN67" s="11"/>
      <c r="UO67" s="11"/>
      <c r="UP67" s="11"/>
      <c r="UQ67" s="11"/>
      <c r="UR67" s="11"/>
      <c r="US67" s="11"/>
      <c r="UT67" s="11"/>
      <c r="UU67" s="11"/>
      <c r="UV67" s="11"/>
      <c r="UW67" s="11"/>
      <c r="UX67" s="11"/>
      <c r="UY67" s="11"/>
      <c r="UZ67" s="11"/>
      <c r="VA67" s="11"/>
      <c r="VB67" s="11"/>
      <c r="VC67" s="11"/>
      <c r="VD67" s="11"/>
      <c r="VE67" s="11"/>
      <c r="VF67" s="11"/>
      <c r="VG67" s="11"/>
      <c r="VH67" s="11"/>
      <c r="VI67" s="11"/>
      <c r="VJ67" s="11"/>
      <c r="VK67" s="11"/>
      <c r="VL67" s="11"/>
      <c r="VM67" s="11"/>
      <c r="VN67" s="11"/>
      <c r="VO67" s="11"/>
      <c r="VP67" s="11"/>
      <c r="VQ67" s="11"/>
      <c r="VR67" s="11"/>
      <c r="VS67" s="11"/>
      <c r="VT67" s="11"/>
      <c r="VU67" s="11"/>
      <c r="VV67" s="11"/>
      <c r="VW67" s="11"/>
      <c r="VX67" s="11"/>
      <c r="VY67" s="11"/>
      <c r="VZ67" s="11"/>
      <c r="WA67" s="11"/>
      <c r="WB67" s="11"/>
      <c r="WC67" s="11"/>
      <c r="WD67" s="11"/>
      <c r="WE67" s="11"/>
      <c r="WF67" s="11"/>
      <c r="WG67" s="11"/>
      <c r="WH67" s="11"/>
      <c r="WI67" s="11"/>
      <c r="WJ67" s="11"/>
      <c r="WK67" s="11"/>
      <c r="WL67" s="11"/>
      <c r="WM67" s="11"/>
      <c r="WN67" s="11"/>
      <c r="WO67" s="11"/>
      <c r="WP67" s="11"/>
      <c r="WQ67" s="11"/>
      <c r="WR67" s="11"/>
      <c r="WS67" s="11"/>
      <c r="WT67" s="11"/>
      <c r="WU67" s="11"/>
      <c r="WV67" s="11"/>
      <c r="WW67" s="11"/>
      <c r="WX67" s="11"/>
      <c r="WY67" s="11"/>
      <c r="WZ67" s="11"/>
      <c r="XA67" s="11"/>
      <c r="XB67" s="11"/>
      <c r="XC67" s="11"/>
      <c r="XD67" s="11"/>
      <c r="XE67" s="11"/>
      <c r="XF67" s="11"/>
      <c r="XG67" s="11"/>
      <c r="XH67" s="11"/>
      <c r="XI67" s="11"/>
      <c r="XJ67" s="11"/>
      <c r="XK67" s="11"/>
      <c r="XL67" s="11"/>
      <c r="XM67" s="11"/>
      <c r="XN67" s="11"/>
      <c r="XO67" s="11"/>
      <c r="XP67" s="11"/>
      <c r="XQ67" s="11"/>
      <c r="XR67" s="11"/>
      <c r="XS67" s="11"/>
      <c r="XT67" s="11"/>
      <c r="XU67" s="11"/>
      <c r="XV67" s="11"/>
      <c r="XW67" s="11"/>
      <c r="XX67" s="11"/>
      <c r="XY67" s="11"/>
      <c r="XZ67" s="11"/>
      <c r="YA67" s="11"/>
      <c r="YB67" s="11"/>
      <c r="YC67" s="11"/>
      <c r="YD67" s="11"/>
      <c r="YE67" s="11"/>
      <c r="YF67" s="11"/>
      <c r="YG67" s="11"/>
      <c r="YH67" s="11"/>
      <c r="YI67" s="11"/>
      <c r="YJ67" s="11"/>
      <c r="YK67" s="11"/>
      <c r="YL67" s="11"/>
      <c r="YM67" s="11"/>
      <c r="YN67" s="11"/>
      <c r="YO67" s="11"/>
      <c r="YP67" s="11"/>
      <c r="YQ67" s="11"/>
      <c r="YR67" s="11"/>
      <c r="YS67" s="11"/>
      <c r="YT67" s="11"/>
      <c r="YU67" s="11"/>
      <c r="YV67" s="11"/>
      <c r="YW67" s="11"/>
      <c r="YX67" s="11"/>
      <c r="YY67" s="11"/>
      <c r="YZ67" s="11"/>
      <c r="ZA67" s="11"/>
      <c r="ZB67" s="11"/>
      <c r="ZC67" s="11"/>
      <c r="ZD67" s="11"/>
      <c r="ZE67" s="11"/>
      <c r="ZF67" s="11"/>
      <c r="ZG67" s="11"/>
      <c r="ZH67" s="11"/>
      <c r="ZI67" s="11"/>
      <c r="ZJ67" s="11"/>
      <c r="ZK67" s="11"/>
      <c r="ZL67" s="11"/>
      <c r="ZM67" s="11"/>
      <c r="ZN67" s="11"/>
      <c r="ZO67" s="11"/>
      <c r="ZP67" s="11"/>
      <c r="ZQ67" s="11"/>
      <c r="ZR67" s="11"/>
      <c r="ZS67" s="11"/>
      <c r="ZT67" s="11"/>
      <c r="ZU67" s="11"/>
      <c r="ZV67" s="11"/>
      <c r="ZW67" s="11"/>
      <c r="ZX67" s="11"/>
      <c r="ZY67" s="11"/>
      <c r="ZZ67" s="11"/>
      <c r="AAA67" s="11"/>
      <c r="AAB67" s="11"/>
      <c r="AAC67" s="11"/>
      <c r="AAD67" s="11"/>
      <c r="AAE67" s="11"/>
      <c r="AAF67" s="11"/>
      <c r="AAG67" s="11"/>
      <c r="AAH67" s="11"/>
      <c r="AAI67" s="11"/>
      <c r="AAJ67" s="11"/>
      <c r="AAK67" s="11"/>
      <c r="AAL67" s="11"/>
      <c r="AAM67" s="11"/>
      <c r="AAN67" s="11"/>
      <c r="AAO67" s="11"/>
      <c r="AAP67" s="11"/>
      <c r="AAQ67" s="11"/>
      <c r="AAR67" s="11"/>
      <c r="AAS67" s="11"/>
      <c r="AAT67" s="11"/>
      <c r="AAU67" s="11"/>
      <c r="AAV67" s="11"/>
      <c r="AAW67" s="11"/>
      <c r="AAX67" s="11"/>
      <c r="AAY67" s="11"/>
      <c r="AAZ67" s="11"/>
      <c r="ABA67" s="11"/>
      <c r="ABB67" s="11"/>
      <c r="ABC67" s="11"/>
      <c r="ABD67" s="11"/>
      <c r="ABE67" s="11"/>
      <c r="ABF67" s="11"/>
      <c r="ABG67" s="11"/>
      <c r="ABH67" s="11"/>
      <c r="ABI67" s="11"/>
      <c r="ABJ67" s="11"/>
      <c r="ABK67" s="11"/>
      <c r="ABL67" s="11"/>
      <c r="ABM67" s="11"/>
      <c r="ABN67" s="11"/>
      <c r="ABO67" s="11"/>
      <c r="ABP67" s="11"/>
      <c r="ABQ67" s="11"/>
      <c r="ABR67" s="11"/>
      <c r="ABS67" s="11"/>
      <c r="ABT67" s="11"/>
      <c r="ABU67" s="11"/>
      <c r="ABV67" s="11"/>
      <c r="ABW67" s="11"/>
      <c r="ABX67" s="11"/>
      <c r="ABY67" s="11"/>
      <c r="ABZ67" s="11"/>
      <c r="ACA67" s="11"/>
      <c r="ACB67" s="11"/>
      <c r="ACC67" s="11"/>
      <c r="ACD67" s="11"/>
      <c r="ACE67" s="11"/>
      <c r="ACF67" s="11"/>
      <c r="ACG67" s="11"/>
      <c r="ACH67" s="11"/>
      <c r="ACI67" s="11"/>
      <c r="ACJ67" s="11"/>
      <c r="ACK67" s="11"/>
      <c r="ACL67" s="11"/>
      <c r="ACM67" s="11"/>
      <c r="ACN67" s="11"/>
      <c r="ACO67" s="11"/>
      <c r="ACP67" s="11"/>
      <c r="ACQ67" s="11"/>
      <c r="ACR67" s="11"/>
      <c r="ACS67" s="11"/>
      <c r="ACT67" s="11"/>
      <c r="ACU67" s="11"/>
      <c r="ACV67" s="11"/>
      <c r="ACW67" s="11"/>
      <c r="ACX67" s="11"/>
      <c r="ACY67" s="11"/>
      <c r="ACZ67" s="11"/>
      <c r="ADA67" s="11"/>
      <c r="ADB67" s="11"/>
      <c r="ADC67" s="11"/>
      <c r="ADD67" s="11"/>
      <c r="ADE67" s="11"/>
      <c r="ADF67" s="11"/>
      <c r="ADG67" s="11"/>
      <c r="ADH67" s="11"/>
      <c r="ADI67" s="11"/>
      <c r="ADJ67" s="11"/>
      <c r="ADK67" s="11"/>
      <c r="ADL67" s="11"/>
      <c r="ADM67" s="11"/>
      <c r="ADN67" s="11"/>
      <c r="ADO67" s="11"/>
      <c r="ADP67" s="11"/>
      <c r="ADQ67" s="11"/>
      <c r="ADR67" s="11"/>
      <c r="ADS67" s="11"/>
      <c r="ADT67" s="11"/>
      <c r="ADU67" s="11"/>
      <c r="ADV67" s="11"/>
      <c r="ADW67" s="11"/>
      <c r="ADX67" s="11"/>
      <c r="ADY67" s="11"/>
      <c r="ADZ67" s="11"/>
      <c r="AEA67" s="11"/>
      <c r="AEB67" s="11"/>
      <c r="AEC67" s="11"/>
      <c r="AED67" s="11"/>
      <c r="AEE67" s="11"/>
      <c r="AEF67" s="11"/>
      <c r="AEG67" s="11"/>
      <c r="AEH67" s="11"/>
      <c r="AEI67" s="11"/>
      <c r="AEJ67" s="11"/>
      <c r="AEK67" s="11"/>
      <c r="AEL67" s="11"/>
      <c r="AEM67" s="11"/>
      <c r="AEN67" s="11"/>
      <c r="AEO67" s="11"/>
      <c r="AEP67" s="11"/>
      <c r="AEQ67" s="11"/>
      <c r="AER67" s="11"/>
      <c r="AES67" s="11"/>
      <c r="AET67" s="11"/>
      <c r="AEU67" s="11"/>
      <c r="AEV67" s="11"/>
      <c r="AEW67" s="11"/>
      <c r="AEX67" s="11"/>
      <c r="AEY67" s="11"/>
      <c r="AEZ67" s="11"/>
      <c r="AFA67" s="11"/>
      <c r="AFB67" s="11"/>
      <c r="AFC67" s="11"/>
      <c r="AFD67" s="11"/>
      <c r="AFE67" s="11"/>
      <c r="AFF67" s="11"/>
      <c r="AFG67" s="11"/>
      <c r="AFH67" s="11"/>
      <c r="AFI67" s="11"/>
      <c r="AFJ67" s="11"/>
      <c r="AFK67" s="11"/>
      <c r="AFL67" s="11"/>
      <c r="AFM67" s="11"/>
      <c r="AFN67" s="11"/>
      <c r="AFO67" s="11"/>
      <c r="AFP67" s="11"/>
      <c r="AFQ67" s="11"/>
      <c r="AFR67" s="11"/>
      <c r="AFS67" s="11"/>
      <c r="AFT67" s="11"/>
      <c r="AFU67" s="11"/>
      <c r="AFV67" s="11"/>
      <c r="AFW67" s="11"/>
      <c r="AFX67" s="11"/>
      <c r="AFY67" s="11"/>
      <c r="AFZ67" s="11"/>
      <c r="AGA67" s="11"/>
      <c r="AGB67" s="11"/>
      <c r="AGC67" s="11"/>
      <c r="AGD67" s="11"/>
      <c r="AGE67" s="11"/>
      <c r="AGF67" s="11"/>
      <c r="AGG67" s="11"/>
      <c r="AGH67" s="11"/>
      <c r="AGI67" s="11"/>
      <c r="AGJ67" s="11"/>
      <c r="AGK67" s="11"/>
      <c r="AGL67" s="11"/>
      <c r="AGM67" s="11"/>
      <c r="AGN67" s="11"/>
      <c r="AGO67" s="11"/>
      <c r="AGP67" s="11"/>
      <c r="AGQ67" s="11"/>
      <c r="AGR67" s="11"/>
      <c r="AGS67" s="11"/>
      <c r="AGT67" s="11"/>
      <c r="AGU67" s="11"/>
      <c r="AGV67" s="11"/>
      <c r="AGW67" s="11"/>
      <c r="AGX67" s="11"/>
      <c r="AGY67" s="11"/>
      <c r="AGZ67" s="11"/>
      <c r="AHA67" s="11"/>
      <c r="AHB67" s="11"/>
      <c r="AHC67" s="11"/>
      <c r="AHD67" s="11"/>
      <c r="AHE67" s="11"/>
      <c r="AHF67" s="11"/>
      <c r="AHG67" s="11"/>
      <c r="AHH67" s="11"/>
      <c r="AHI67" s="11"/>
      <c r="AHJ67" s="11"/>
      <c r="AHK67" s="11"/>
      <c r="AHL67" s="11"/>
      <c r="AHM67" s="11"/>
      <c r="AHN67" s="11"/>
      <c r="AHO67" s="11"/>
      <c r="AHP67" s="11"/>
      <c r="AHQ67" s="11"/>
      <c r="AHR67" s="11"/>
      <c r="AHS67" s="11"/>
      <c r="AHT67" s="11"/>
      <c r="AHU67" s="11"/>
      <c r="AHV67" s="11"/>
      <c r="AHW67" s="11"/>
      <c r="AHX67" s="11"/>
      <c r="AHY67" s="11"/>
      <c r="AHZ67" s="11"/>
      <c r="AIA67" s="11"/>
      <c r="AIB67" s="11"/>
      <c r="AIC67" s="11"/>
      <c r="AID67" s="11"/>
      <c r="AIE67" s="11"/>
      <c r="AIF67" s="11"/>
      <c r="AIG67" s="11"/>
      <c r="AIH67" s="11"/>
      <c r="AII67" s="11"/>
      <c r="AIJ67" s="11"/>
      <c r="AIK67" s="11"/>
      <c r="AIL67" s="11"/>
      <c r="AIM67" s="11"/>
      <c r="AIN67" s="11"/>
      <c r="AIO67" s="11"/>
      <c r="AIP67" s="11"/>
      <c r="AIQ67" s="11"/>
      <c r="AIR67" s="11"/>
      <c r="AIS67" s="11"/>
      <c r="AIT67" s="11"/>
      <c r="AIU67" s="11"/>
      <c r="AIV67" s="11"/>
      <c r="AIW67" s="11"/>
      <c r="AIX67" s="11"/>
      <c r="AIY67" s="11"/>
      <c r="AIZ67" s="11"/>
      <c r="AJA67" s="11"/>
      <c r="AJB67" s="11"/>
      <c r="AJC67" s="11"/>
      <c r="AJD67" s="11"/>
      <c r="AJE67" s="11"/>
      <c r="AJF67" s="11"/>
      <c r="AJG67" s="11"/>
      <c r="AJH67" s="11"/>
      <c r="AJI67" s="11"/>
      <c r="AJJ67" s="11"/>
      <c r="AJK67" s="11"/>
      <c r="AJL67" s="11"/>
      <c r="AJM67" s="11"/>
      <c r="AJN67" s="11"/>
      <c r="AJO67" s="11"/>
      <c r="AJP67" s="11"/>
      <c r="AJQ67" s="11"/>
      <c r="AJR67" s="11"/>
      <c r="AJS67" s="11"/>
      <c r="AJT67" s="11"/>
      <c r="AJU67" s="11"/>
      <c r="AJV67" s="11"/>
      <c r="AJW67" s="11"/>
      <c r="AJX67" s="11"/>
      <c r="AJY67" s="11"/>
      <c r="AJZ67" s="11"/>
      <c r="AKA67" s="11"/>
      <c r="AKB67" s="11"/>
      <c r="AKC67" s="11"/>
      <c r="AKD67" s="11"/>
      <c r="AKE67" s="11"/>
      <c r="AKF67" s="11"/>
      <c r="AKG67" s="11"/>
      <c r="AKH67" s="11"/>
      <c r="AKI67" s="11"/>
      <c r="AKJ67" s="11"/>
      <c r="AKK67" s="11"/>
      <c r="AKL67" s="11"/>
      <c r="AKM67" s="11"/>
      <c r="AKN67" s="11"/>
      <c r="AKO67" s="11"/>
      <c r="AKP67" s="11"/>
      <c r="AKQ67" s="11"/>
      <c r="AKR67" s="11"/>
      <c r="AKS67" s="11"/>
      <c r="AKT67" s="11"/>
      <c r="AKU67" s="11"/>
      <c r="AKV67" s="11"/>
      <c r="AKW67" s="11"/>
      <c r="AKX67" s="11"/>
      <c r="AKY67" s="11"/>
      <c r="AKZ67" s="11"/>
      <c r="ALA67" s="11"/>
      <c r="ALB67" s="11"/>
      <c r="ALC67" s="11"/>
      <c r="ALD67" s="11"/>
      <c r="ALE67" s="11"/>
      <c r="ALF67" s="11"/>
      <c r="ALG67" s="11"/>
      <c r="ALH67" s="11"/>
      <c r="ALI67" s="11"/>
      <c r="ALJ67" s="11"/>
      <c r="ALK67" s="11"/>
      <c r="ALL67" s="11"/>
      <c r="ALM67" s="11"/>
      <c r="ALN67" s="11"/>
      <c r="ALO67" s="11"/>
      <c r="ALP67" s="11"/>
      <c r="ALQ67" s="11"/>
      <c r="ALR67" s="11"/>
      <c r="ALS67" s="11"/>
      <c r="ALT67" s="11"/>
      <c r="ALU67" s="11"/>
      <c r="ALV67" s="11"/>
      <c r="ALW67" s="11"/>
      <c r="ALX67" s="11"/>
      <c r="ALY67" s="11"/>
      <c r="ALZ67" s="11"/>
      <c r="AMA67" s="11"/>
      <c r="AMB67" s="11"/>
      <c r="AMC67" s="11"/>
      <c r="AMD67" s="11"/>
      <c r="AME67" s="11"/>
      <c r="AMF67" s="11"/>
      <c r="AMG67" s="11"/>
      <c r="AMH67" s="11"/>
      <c r="AMI67" s="11"/>
      <c r="AMJ67" s="11"/>
      <c r="AMK67" s="11"/>
      <c r="AML67" s="11"/>
      <c r="AMM67" s="11"/>
      <c r="AMN67" s="11"/>
      <c r="AMO67" s="11"/>
      <c r="AMP67" s="11"/>
      <c r="AMQ67" s="11"/>
      <c r="AMR67" s="11"/>
      <c r="AMS67" s="11"/>
      <c r="AMT67" s="11"/>
      <c r="AMU67" s="11"/>
      <c r="AMV67" s="11"/>
      <c r="AMW67" s="11"/>
      <c r="AMX67" s="11"/>
      <c r="AMY67" s="11"/>
      <c r="AMZ67" s="11"/>
      <c r="ANA67" s="11"/>
      <c r="ANB67" s="11"/>
      <c r="ANC67" s="11"/>
      <c r="AND67" s="11"/>
      <c r="ANE67" s="11"/>
      <c r="ANF67" s="11"/>
      <c r="ANG67" s="11"/>
      <c r="ANH67" s="11"/>
      <c r="ANI67" s="11"/>
      <c r="ANJ67" s="11"/>
      <c r="ANK67" s="11"/>
      <c r="ANL67" s="11"/>
      <c r="ANM67" s="11"/>
      <c r="ANN67" s="11"/>
      <c r="ANO67" s="11"/>
      <c r="ANP67" s="11"/>
      <c r="ANQ67" s="11"/>
      <c r="ANR67" s="11"/>
      <c r="ANS67" s="11"/>
      <c r="ANT67" s="11"/>
      <c r="ANU67" s="11"/>
      <c r="ANV67" s="11"/>
      <c r="ANW67" s="11"/>
      <c r="ANX67" s="11"/>
      <c r="ANY67" s="11"/>
      <c r="ANZ67" s="11"/>
      <c r="AOA67" s="11"/>
      <c r="AOB67" s="11"/>
      <c r="AOC67" s="11"/>
      <c r="AOD67" s="11"/>
      <c r="AOE67" s="11"/>
      <c r="AOF67" s="11"/>
      <c r="AOG67" s="11"/>
      <c r="AOH67" s="11"/>
      <c r="AOI67" s="11"/>
      <c r="AOJ67" s="11"/>
      <c r="AOK67" s="11"/>
      <c r="AOL67" s="11"/>
      <c r="AOM67" s="11"/>
      <c r="AON67" s="11"/>
      <c r="AOO67" s="11"/>
      <c r="AOP67" s="11"/>
      <c r="AOQ67" s="11"/>
      <c r="AOR67" s="11"/>
      <c r="AOS67" s="11"/>
      <c r="AOT67" s="11"/>
      <c r="AOU67" s="11"/>
      <c r="AOV67" s="11"/>
      <c r="AOW67" s="11"/>
      <c r="AOX67" s="11"/>
      <c r="AOY67" s="11"/>
      <c r="AOZ67" s="11"/>
      <c r="APA67" s="11"/>
      <c r="APB67" s="11"/>
      <c r="APC67" s="11"/>
      <c r="APD67" s="11"/>
      <c r="APE67" s="11"/>
      <c r="APF67" s="11"/>
      <c r="APG67" s="11"/>
      <c r="APH67" s="11"/>
      <c r="API67" s="11"/>
      <c r="APJ67" s="11"/>
      <c r="APK67" s="11"/>
      <c r="APL67" s="11"/>
      <c r="APM67" s="11"/>
      <c r="APN67" s="11"/>
      <c r="APO67" s="11"/>
      <c r="APP67" s="11"/>
      <c r="APQ67" s="11"/>
      <c r="APR67" s="11"/>
      <c r="APS67" s="11"/>
      <c r="APT67" s="11"/>
      <c r="APU67" s="11"/>
      <c r="APV67" s="11"/>
      <c r="APW67" s="11"/>
      <c r="APX67" s="11"/>
      <c r="APY67" s="11"/>
      <c r="APZ67" s="11"/>
      <c r="AQA67" s="11"/>
      <c r="AQB67" s="11"/>
      <c r="AQC67" s="11"/>
      <c r="AQD67" s="11"/>
      <c r="AQE67" s="11"/>
      <c r="AQF67" s="11"/>
      <c r="AQG67" s="11"/>
      <c r="AQH67" s="11"/>
      <c r="AQI67" s="11"/>
      <c r="AQJ67" s="11"/>
      <c r="AQK67" s="11"/>
      <c r="AQL67" s="11"/>
      <c r="AQM67" s="11"/>
      <c r="AQN67" s="11"/>
      <c r="AQO67" s="11"/>
      <c r="AQP67" s="11"/>
      <c r="AQQ67" s="11"/>
      <c r="AQR67" s="11"/>
      <c r="AQS67" s="11"/>
      <c r="AQT67" s="11"/>
      <c r="AQU67" s="11"/>
      <c r="AQV67" s="11"/>
      <c r="AQW67" s="11"/>
      <c r="AQX67" s="11"/>
      <c r="AQY67" s="11"/>
      <c r="AQZ67" s="11"/>
      <c r="ARA67" s="11"/>
      <c r="ARB67" s="11"/>
      <c r="ARC67" s="11"/>
      <c r="ARD67" s="11"/>
      <c r="ARE67" s="11"/>
      <c r="ARF67" s="11"/>
      <c r="ARG67" s="11"/>
      <c r="ARH67" s="11"/>
      <c r="ARI67" s="11"/>
      <c r="ARJ67" s="11"/>
      <c r="ARK67" s="11"/>
      <c r="ARL67" s="11"/>
      <c r="ARM67" s="11"/>
      <c r="ARN67" s="11"/>
      <c r="ARO67" s="11"/>
      <c r="ARP67" s="11"/>
      <c r="ARQ67" s="11"/>
      <c r="ARR67" s="11"/>
      <c r="ARS67" s="11"/>
      <c r="ART67" s="11"/>
      <c r="ARU67" s="11"/>
      <c r="ARV67" s="11"/>
      <c r="ARW67" s="11"/>
      <c r="ARX67" s="11"/>
      <c r="ARY67" s="11"/>
      <c r="ARZ67" s="11"/>
      <c r="ASA67" s="11"/>
      <c r="ASB67" s="11"/>
      <c r="ASC67" s="11"/>
      <c r="ASD67" s="11"/>
      <c r="ASE67" s="11"/>
      <c r="ASF67" s="11"/>
      <c r="ASG67" s="11"/>
      <c r="ASH67" s="11"/>
      <c r="ASI67" s="11"/>
      <c r="ASJ67" s="11"/>
      <c r="ASK67" s="11"/>
      <c r="ASL67" s="11"/>
      <c r="ASM67" s="11"/>
      <c r="ASN67" s="11"/>
      <c r="ASO67" s="11"/>
      <c r="ASP67" s="11"/>
      <c r="ASQ67" s="11"/>
      <c r="ASR67" s="11"/>
      <c r="ASS67" s="11"/>
      <c r="AST67" s="11"/>
      <c r="ASU67" s="11"/>
      <c r="ASV67" s="11"/>
      <c r="ASW67" s="11"/>
      <c r="ASX67" s="11"/>
      <c r="ASY67" s="11"/>
      <c r="ASZ67" s="11"/>
      <c r="ATA67" s="11"/>
      <c r="ATB67" s="11"/>
      <c r="ATC67" s="11"/>
      <c r="ATD67" s="11"/>
      <c r="ATE67" s="11"/>
      <c r="ATF67" s="11"/>
      <c r="ATG67" s="11"/>
      <c r="ATH67" s="11"/>
      <c r="ATI67" s="11"/>
      <c r="ATJ67" s="11"/>
      <c r="ATK67" s="11"/>
      <c r="ATL67" s="11"/>
      <c r="ATM67" s="11"/>
      <c r="ATN67" s="11"/>
      <c r="ATO67" s="11"/>
      <c r="ATP67" s="11"/>
      <c r="ATQ67" s="11"/>
      <c r="ATR67" s="11"/>
      <c r="ATS67" s="11"/>
      <c r="ATT67" s="11"/>
      <c r="ATU67" s="11"/>
      <c r="ATV67" s="11"/>
      <c r="ATW67" s="11"/>
      <c r="ATX67" s="11"/>
      <c r="ATY67" s="11"/>
      <c r="ATZ67" s="11"/>
      <c r="AUA67" s="11"/>
      <c r="AUB67" s="11"/>
      <c r="AUC67" s="11"/>
      <c r="AUD67" s="11"/>
      <c r="AUE67" s="11"/>
      <c r="AUF67" s="11"/>
      <c r="AUG67" s="11"/>
      <c r="AUH67" s="11"/>
      <c r="AUI67" s="11"/>
      <c r="AUJ67" s="11"/>
      <c r="AUK67" s="11"/>
      <c r="AUL67" s="11"/>
      <c r="AUM67" s="11"/>
      <c r="AUN67" s="11"/>
      <c r="AUO67" s="11"/>
      <c r="AUP67" s="11"/>
      <c r="AUQ67" s="11"/>
      <c r="AUR67" s="11"/>
      <c r="AUS67" s="11"/>
      <c r="AUT67" s="11"/>
      <c r="AUU67" s="11"/>
      <c r="AUV67" s="11"/>
      <c r="AUW67" s="11"/>
      <c r="AUX67" s="11"/>
      <c r="AUY67" s="11"/>
      <c r="AUZ67" s="11"/>
      <c r="AVA67" s="11"/>
      <c r="AVB67" s="11"/>
      <c r="AVC67" s="11"/>
      <c r="AVD67" s="11"/>
      <c r="AVE67" s="11"/>
      <c r="AVF67" s="11"/>
      <c r="AVG67" s="11"/>
      <c r="AVH67" s="11"/>
      <c r="AVI67" s="11"/>
      <c r="AVJ67" s="11"/>
      <c r="AVK67" s="11"/>
      <c r="AVL67" s="11"/>
      <c r="AVM67" s="11"/>
      <c r="AVN67" s="11"/>
      <c r="AVO67" s="11"/>
      <c r="AVP67" s="11"/>
      <c r="AVQ67" s="11"/>
      <c r="AVR67" s="11"/>
      <c r="AVS67" s="11"/>
      <c r="AVT67" s="11"/>
      <c r="AVU67" s="11"/>
      <c r="AVV67" s="11"/>
      <c r="AVW67" s="11"/>
      <c r="AVX67" s="11"/>
      <c r="AVY67" s="11"/>
      <c r="AVZ67" s="11"/>
      <c r="AWA67" s="11"/>
      <c r="AWB67" s="11"/>
      <c r="AWC67" s="11"/>
      <c r="AWD67" s="11"/>
      <c r="AWE67" s="11"/>
      <c r="AWF67" s="11"/>
      <c r="AWG67" s="11"/>
      <c r="AWH67" s="11"/>
      <c r="AWI67" s="11"/>
      <c r="AWJ67" s="11"/>
      <c r="AWK67" s="11"/>
      <c r="AWL67" s="11"/>
      <c r="AWM67" s="11"/>
      <c r="AWN67" s="11"/>
      <c r="AWO67" s="11"/>
      <c r="AWP67" s="11"/>
      <c r="AWQ67" s="11"/>
      <c r="AWR67" s="11"/>
      <c r="AWS67" s="11"/>
      <c r="AWT67" s="11"/>
      <c r="AWU67" s="11"/>
      <c r="AWV67" s="11"/>
      <c r="AWW67" s="11"/>
      <c r="AWX67" s="11"/>
      <c r="AWY67" s="11"/>
      <c r="AWZ67" s="11"/>
      <c r="AXA67" s="11"/>
      <c r="AXB67" s="11"/>
      <c r="AXC67" s="11"/>
      <c r="AXD67" s="11"/>
      <c r="AXE67" s="11"/>
      <c r="AXF67" s="11"/>
      <c r="AXG67" s="11"/>
      <c r="AXH67" s="11"/>
      <c r="AXI67" s="11"/>
      <c r="AXJ67" s="11"/>
      <c r="AXK67" s="11"/>
      <c r="AXL67" s="11"/>
      <c r="AXM67" s="11"/>
      <c r="AXN67" s="11"/>
      <c r="AXO67" s="11"/>
      <c r="AXP67" s="11"/>
      <c r="AXQ67" s="11"/>
      <c r="AXR67" s="11"/>
      <c r="AXS67" s="11"/>
      <c r="AXT67" s="11"/>
      <c r="AXU67" s="11"/>
      <c r="AXV67" s="11"/>
      <c r="AXW67" s="11"/>
      <c r="AXX67" s="11"/>
      <c r="AXY67" s="11"/>
      <c r="AXZ67" s="11"/>
      <c r="AYA67" s="11"/>
      <c r="AYB67" s="11"/>
      <c r="AYC67" s="11"/>
      <c r="AYD67" s="11"/>
      <c r="AYE67" s="11"/>
      <c r="AYF67" s="11"/>
      <c r="AYG67" s="11"/>
      <c r="AYH67" s="11"/>
      <c r="AYI67" s="11"/>
      <c r="AYJ67" s="11"/>
      <c r="AYK67" s="11"/>
      <c r="AYL67" s="11"/>
      <c r="AYM67" s="11"/>
      <c r="AYN67" s="11"/>
      <c r="AYO67" s="11"/>
      <c r="AYP67" s="11"/>
      <c r="AYQ67" s="11"/>
      <c r="AYR67" s="11"/>
      <c r="AYS67" s="11"/>
      <c r="AYT67" s="11"/>
      <c r="AYU67" s="11"/>
      <c r="AYV67" s="11"/>
      <c r="AYW67" s="11"/>
      <c r="AYX67" s="11"/>
      <c r="AYY67" s="11"/>
      <c r="AYZ67" s="11"/>
      <c r="AZA67" s="11"/>
      <c r="AZB67" s="11"/>
      <c r="AZC67" s="11"/>
      <c r="AZD67" s="11"/>
      <c r="AZE67" s="11"/>
      <c r="AZF67" s="11"/>
      <c r="AZG67" s="11"/>
      <c r="AZH67" s="11"/>
      <c r="AZI67" s="11"/>
      <c r="AZJ67" s="11"/>
      <c r="AZK67" s="11"/>
      <c r="AZL67" s="11"/>
      <c r="AZM67" s="11"/>
      <c r="AZN67" s="11"/>
      <c r="AZO67" s="11"/>
      <c r="AZP67" s="11"/>
      <c r="AZQ67" s="11"/>
      <c r="AZR67" s="11"/>
      <c r="AZS67" s="11"/>
      <c r="AZT67" s="11"/>
      <c r="AZU67" s="11"/>
      <c r="AZV67" s="11"/>
      <c r="AZW67" s="11"/>
      <c r="AZX67" s="11"/>
      <c r="AZY67" s="11"/>
      <c r="AZZ67" s="11"/>
      <c r="BAA67" s="11"/>
      <c r="BAB67" s="11"/>
      <c r="BAC67" s="11"/>
      <c r="BAD67" s="11"/>
      <c r="BAE67" s="11"/>
      <c r="BAF67" s="11"/>
      <c r="BAG67" s="11"/>
      <c r="BAH67" s="11"/>
      <c r="BAI67" s="11"/>
      <c r="BAJ67" s="11"/>
      <c r="BAK67" s="11"/>
      <c r="BAL67" s="11"/>
      <c r="BAM67" s="11"/>
      <c r="BAN67" s="11"/>
      <c r="BAO67" s="11"/>
      <c r="BAP67" s="11"/>
      <c r="BAQ67" s="11"/>
      <c r="BAR67" s="11"/>
      <c r="BAS67" s="11"/>
      <c r="BAT67" s="11"/>
      <c r="BAU67" s="11"/>
      <c r="BAV67" s="11"/>
      <c r="BAW67" s="11"/>
      <c r="BAX67" s="11"/>
      <c r="BAY67" s="11"/>
      <c r="BAZ67" s="11"/>
      <c r="BBA67" s="11"/>
      <c r="BBB67" s="11"/>
      <c r="BBC67" s="11"/>
      <c r="BBD67" s="11"/>
      <c r="BBE67" s="11"/>
      <c r="BBF67" s="11"/>
      <c r="BBG67" s="11"/>
      <c r="BBH67" s="11"/>
      <c r="BBI67" s="11"/>
      <c r="BBJ67" s="11"/>
      <c r="BBK67" s="11"/>
      <c r="BBL67" s="11"/>
      <c r="BBM67" s="11"/>
      <c r="BBN67" s="11"/>
      <c r="BBO67" s="11"/>
      <c r="BBP67" s="11"/>
      <c r="BBQ67" s="11"/>
      <c r="BBR67" s="11"/>
      <c r="BBS67" s="11"/>
      <c r="BBT67" s="11"/>
      <c r="BBU67" s="11"/>
      <c r="BBV67" s="11"/>
      <c r="BBW67" s="11"/>
      <c r="BBX67" s="11"/>
      <c r="BBY67" s="11"/>
      <c r="BBZ67" s="11"/>
      <c r="BCA67" s="11"/>
      <c r="BCB67" s="11"/>
      <c r="BCC67" s="11"/>
      <c r="BCD67" s="11"/>
      <c r="BCE67" s="11"/>
      <c r="BCF67" s="11"/>
      <c r="BCG67" s="11"/>
      <c r="BCH67" s="11"/>
      <c r="BCI67" s="11"/>
      <c r="BCJ67" s="11"/>
      <c r="BCK67" s="11"/>
      <c r="BCL67" s="11"/>
      <c r="BCM67" s="11"/>
      <c r="BCN67" s="11"/>
      <c r="BCO67" s="11"/>
      <c r="BCP67" s="11"/>
      <c r="BCQ67" s="11"/>
      <c r="BCR67" s="11"/>
      <c r="BCS67" s="11"/>
      <c r="BCT67" s="11"/>
      <c r="BCU67" s="11"/>
      <c r="BCV67" s="11"/>
      <c r="BCW67" s="11"/>
      <c r="BCX67" s="11"/>
      <c r="BCY67" s="11"/>
      <c r="BCZ67" s="11"/>
      <c r="BDA67" s="11"/>
      <c r="BDB67" s="11"/>
      <c r="BDC67" s="11"/>
      <c r="BDD67" s="11"/>
      <c r="BDE67" s="11"/>
      <c r="BDF67" s="11"/>
      <c r="BDG67" s="11"/>
      <c r="BDH67" s="11"/>
      <c r="BDI67" s="11"/>
      <c r="BDJ67" s="11"/>
      <c r="BDK67" s="11"/>
      <c r="BDL67" s="11"/>
      <c r="BDM67" s="11"/>
      <c r="BDN67" s="11"/>
      <c r="BDO67" s="11"/>
      <c r="BDP67" s="11"/>
      <c r="BDQ67" s="11"/>
      <c r="BDR67" s="11"/>
      <c r="BDS67" s="11"/>
      <c r="BDT67" s="11"/>
      <c r="BDU67" s="11"/>
      <c r="BDV67" s="11"/>
      <c r="BDW67" s="11"/>
      <c r="BDX67" s="11"/>
      <c r="BDY67" s="11"/>
      <c r="BDZ67" s="11"/>
      <c r="BEA67" s="11"/>
      <c r="BEB67" s="11"/>
      <c r="BEC67" s="11"/>
      <c r="BED67" s="11"/>
      <c r="BEE67" s="11"/>
      <c r="BEF67" s="11"/>
      <c r="BEG67" s="11"/>
      <c r="BEH67" s="11"/>
      <c r="BEI67" s="11"/>
      <c r="BEJ67" s="11"/>
      <c r="BEK67" s="11"/>
      <c r="BEL67" s="11"/>
      <c r="BEM67" s="11"/>
      <c r="BEN67" s="11"/>
      <c r="BEO67" s="11"/>
      <c r="BEP67" s="11"/>
      <c r="BEQ67" s="11"/>
      <c r="BER67" s="11"/>
      <c r="BES67" s="11"/>
      <c r="BET67" s="11"/>
      <c r="BEU67" s="11"/>
      <c r="BEV67" s="11"/>
      <c r="BEW67" s="11"/>
      <c r="BEX67" s="11"/>
      <c r="BEY67" s="11"/>
      <c r="BEZ67" s="11"/>
      <c r="BFA67" s="11"/>
      <c r="BFB67" s="11"/>
      <c r="BFC67" s="11"/>
      <c r="BFD67" s="11"/>
      <c r="BFE67" s="11"/>
      <c r="BFF67" s="11"/>
      <c r="BFG67" s="11"/>
      <c r="BFH67" s="11"/>
      <c r="BFI67" s="11"/>
      <c r="BFJ67" s="11"/>
      <c r="BFK67" s="11"/>
      <c r="BFL67" s="11"/>
      <c r="BFM67" s="11"/>
      <c r="BFN67" s="11"/>
      <c r="BFO67" s="11"/>
      <c r="BFP67" s="11"/>
      <c r="BFQ67" s="11"/>
      <c r="BFR67" s="11"/>
      <c r="BFS67" s="11"/>
      <c r="BFT67" s="11"/>
      <c r="BFU67" s="11"/>
      <c r="BFV67" s="11"/>
      <c r="BFW67" s="11"/>
      <c r="BFX67" s="11"/>
      <c r="BFY67" s="11"/>
      <c r="BFZ67" s="11"/>
      <c r="BGA67" s="11"/>
      <c r="BGB67" s="11"/>
      <c r="BGC67" s="11"/>
      <c r="BGD67" s="11"/>
      <c r="BGE67" s="11"/>
      <c r="BGF67" s="11"/>
      <c r="BGG67" s="11"/>
      <c r="BGH67" s="11"/>
      <c r="BGI67" s="11"/>
      <c r="BGJ67" s="11"/>
      <c r="BGK67" s="11"/>
      <c r="BGL67" s="11"/>
      <c r="BGM67" s="11"/>
      <c r="BGN67" s="11"/>
      <c r="BGO67" s="11"/>
      <c r="BGP67" s="11"/>
      <c r="BGQ67" s="11"/>
      <c r="BGR67" s="11"/>
      <c r="BGS67" s="11"/>
      <c r="BGT67" s="11"/>
      <c r="BGU67" s="11"/>
      <c r="BGV67" s="11"/>
      <c r="BGW67" s="11"/>
      <c r="BGX67" s="11"/>
      <c r="BGY67" s="11"/>
      <c r="BGZ67" s="11"/>
      <c r="BHA67" s="11"/>
      <c r="BHB67" s="11"/>
      <c r="BHC67" s="11"/>
      <c r="BHD67" s="11"/>
      <c r="BHE67" s="11"/>
      <c r="BHF67" s="11"/>
      <c r="BHG67" s="11"/>
      <c r="BHH67" s="11"/>
      <c r="BHI67" s="11"/>
      <c r="BHJ67" s="11"/>
      <c r="BHK67" s="11"/>
      <c r="BHL67" s="11"/>
      <c r="BHM67" s="11"/>
      <c r="BHN67" s="11"/>
      <c r="BHO67" s="11"/>
      <c r="BHP67" s="11"/>
      <c r="BHQ67" s="11"/>
      <c r="BHR67" s="11"/>
      <c r="BHS67" s="11"/>
      <c r="BHT67" s="11"/>
      <c r="BHU67" s="11"/>
      <c r="BHV67" s="11"/>
      <c r="BHW67" s="11"/>
      <c r="BHX67" s="11"/>
      <c r="BHY67" s="11"/>
      <c r="BHZ67" s="11"/>
      <c r="BIA67" s="11"/>
      <c r="BIB67" s="11"/>
      <c r="BIC67" s="11"/>
      <c r="BID67" s="11"/>
      <c r="BIE67" s="11"/>
      <c r="BIF67" s="11"/>
      <c r="BIG67" s="11"/>
      <c r="BIH67" s="11"/>
      <c r="BII67" s="11"/>
      <c r="BIJ67" s="11"/>
      <c r="BIK67" s="11"/>
      <c r="BIL67" s="11"/>
      <c r="BIM67" s="11"/>
      <c r="BIN67" s="11"/>
      <c r="BIO67" s="11"/>
      <c r="BIP67" s="11"/>
      <c r="BIQ67" s="11"/>
      <c r="BIR67" s="11"/>
      <c r="BIS67" s="11"/>
      <c r="BIT67" s="11"/>
      <c r="BIU67" s="11"/>
      <c r="BIV67" s="11"/>
      <c r="BIW67" s="11"/>
      <c r="BIX67" s="11"/>
      <c r="BIY67" s="11"/>
      <c r="BIZ67" s="11"/>
      <c r="BJA67" s="11"/>
      <c r="BJB67" s="11"/>
      <c r="BJC67" s="11"/>
      <c r="BJD67" s="11"/>
      <c r="BJE67" s="11"/>
      <c r="BJF67" s="11"/>
      <c r="BJG67" s="11"/>
      <c r="BJH67" s="11"/>
      <c r="BJI67" s="11"/>
      <c r="BJJ67" s="11"/>
      <c r="BJK67" s="11"/>
      <c r="BJL67" s="11"/>
      <c r="BJM67" s="11"/>
      <c r="BJN67" s="11"/>
      <c r="BJO67" s="11"/>
      <c r="BJP67" s="11"/>
      <c r="BJQ67" s="11"/>
      <c r="BJR67" s="11"/>
      <c r="BJS67" s="11"/>
      <c r="BJT67" s="11"/>
      <c r="BJU67" s="11"/>
      <c r="BJV67" s="11"/>
      <c r="BJW67" s="11"/>
      <c r="BJX67" s="11"/>
      <c r="BJY67" s="11"/>
      <c r="BJZ67" s="11"/>
      <c r="BKA67" s="11"/>
      <c r="BKB67" s="11"/>
      <c r="BKC67" s="11"/>
      <c r="BKD67" s="11"/>
      <c r="BKE67" s="11"/>
      <c r="BKF67" s="11"/>
      <c r="BKG67" s="11"/>
      <c r="BKH67" s="11"/>
      <c r="BKI67" s="11"/>
      <c r="BKJ67" s="11"/>
      <c r="BKK67" s="11"/>
      <c r="BKL67" s="11"/>
      <c r="BKM67" s="11"/>
      <c r="BKN67" s="11"/>
      <c r="BKO67" s="11"/>
      <c r="BKP67" s="11"/>
      <c r="BKQ67" s="11"/>
      <c r="BKR67" s="11"/>
      <c r="BKS67" s="11"/>
      <c r="BKT67" s="11"/>
      <c r="BKU67" s="11"/>
      <c r="BKV67" s="11"/>
      <c r="BKW67" s="11"/>
      <c r="BKX67" s="11"/>
      <c r="BKY67" s="11"/>
      <c r="BKZ67" s="11"/>
      <c r="BLA67" s="11"/>
      <c r="BLB67" s="11"/>
      <c r="BLC67" s="11"/>
      <c r="BLD67" s="11"/>
      <c r="BLE67" s="11"/>
      <c r="BLF67" s="11"/>
      <c r="BLG67" s="11"/>
      <c r="BLH67" s="11"/>
      <c r="BLI67" s="11"/>
      <c r="BLJ67" s="11"/>
      <c r="BLK67" s="11"/>
      <c r="BLL67" s="11"/>
      <c r="BLM67" s="11"/>
      <c r="BLN67" s="11"/>
      <c r="BLO67" s="11"/>
      <c r="BLP67" s="11"/>
      <c r="BLQ67" s="11"/>
      <c r="BLR67" s="11"/>
      <c r="BLS67" s="11"/>
      <c r="BLT67" s="11"/>
      <c r="BLU67" s="11"/>
      <c r="BLV67" s="11"/>
      <c r="BLW67" s="11"/>
      <c r="BLX67" s="11"/>
      <c r="BLY67" s="11"/>
      <c r="BLZ67" s="11"/>
      <c r="BMA67" s="11"/>
      <c r="BMB67" s="11"/>
      <c r="BMC67" s="11"/>
      <c r="BMD67" s="11"/>
      <c r="BME67" s="11"/>
      <c r="BMF67" s="11"/>
      <c r="BMG67" s="11"/>
      <c r="BMH67" s="11"/>
      <c r="BMI67" s="11"/>
      <c r="BMJ67" s="11"/>
      <c r="BMK67" s="11"/>
      <c r="BML67" s="11"/>
      <c r="BMM67" s="11"/>
      <c r="BMN67" s="11"/>
      <c r="BMO67" s="11"/>
      <c r="BMP67" s="11"/>
      <c r="BMQ67" s="11"/>
      <c r="BMR67" s="11"/>
      <c r="BMS67" s="11"/>
      <c r="BMT67" s="11"/>
      <c r="BMU67" s="11"/>
      <c r="BMV67" s="11"/>
      <c r="BMW67" s="11"/>
      <c r="BMX67" s="11"/>
      <c r="BMY67" s="11"/>
      <c r="BMZ67" s="11"/>
      <c r="BNA67" s="11"/>
      <c r="BNB67" s="11"/>
      <c r="BNC67" s="11"/>
      <c r="BND67" s="11"/>
      <c r="BNE67" s="11"/>
      <c r="BNF67" s="11"/>
      <c r="BNG67" s="11"/>
      <c r="BNH67" s="11"/>
      <c r="BNI67" s="11"/>
      <c r="BNJ67" s="11"/>
      <c r="BNK67" s="11"/>
      <c r="BNL67" s="11"/>
      <c r="BNM67" s="11"/>
      <c r="BNN67" s="11"/>
      <c r="BNO67" s="11"/>
      <c r="BNP67" s="11"/>
      <c r="BNQ67" s="11"/>
      <c r="BNR67" s="11"/>
      <c r="BNS67" s="11"/>
      <c r="BNT67" s="11"/>
      <c r="BNU67" s="11"/>
      <c r="BNV67" s="11"/>
      <c r="BNW67" s="11"/>
      <c r="BNX67" s="11"/>
      <c r="BNY67" s="11"/>
      <c r="BNZ67" s="11"/>
      <c r="BOA67" s="11"/>
      <c r="BOB67" s="11"/>
      <c r="BOC67" s="11"/>
      <c r="BOD67" s="11"/>
      <c r="BOE67" s="11"/>
      <c r="BOF67" s="11"/>
      <c r="BOG67" s="11"/>
      <c r="BOH67" s="11"/>
      <c r="BOI67" s="11"/>
      <c r="BOJ67" s="11"/>
      <c r="BOK67" s="11"/>
      <c r="BOL67" s="11"/>
      <c r="BOM67" s="11"/>
      <c r="BON67" s="11"/>
      <c r="BOO67" s="11"/>
      <c r="BOP67" s="11"/>
      <c r="BOQ67" s="11"/>
      <c r="BOR67" s="11"/>
      <c r="BOS67" s="11"/>
      <c r="BOT67" s="11"/>
      <c r="BOU67" s="11"/>
      <c r="BOV67" s="11"/>
      <c r="BOW67" s="11"/>
      <c r="BOX67" s="11"/>
      <c r="BOY67" s="11"/>
      <c r="BOZ67" s="11"/>
      <c r="BPA67" s="11"/>
      <c r="BPB67" s="11"/>
      <c r="BPC67" s="11"/>
      <c r="BPD67" s="11"/>
      <c r="BPE67" s="11"/>
      <c r="BPF67" s="11"/>
      <c r="BPG67" s="11"/>
      <c r="BPH67" s="11"/>
      <c r="BPI67" s="11"/>
      <c r="BPJ67" s="11"/>
      <c r="BPK67" s="11"/>
      <c r="BPL67" s="11"/>
      <c r="BPM67" s="11"/>
      <c r="BPN67" s="11"/>
      <c r="BPO67" s="11"/>
      <c r="BPP67" s="11"/>
      <c r="BPQ67" s="11"/>
      <c r="BPR67" s="11"/>
      <c r="BPS67" s="11"/>
      <c r="BPT67" s="11"/>
      <c r="BPU67" s="11"/>
      <c r="BPV67" s="11"/>
      <c r="BPW67" s="11"/>
      <c r="BPX67" s="11"/>
      <c r="BPY67" s="11"/>
      <c r="BPZ67" s="11"/>
      <c r="BQA67" s="11"/>
      <c r="BQB67" s="11"/>
      <c r="BQC67" s="11"/>
      <c r="BQD67" s="11"/>
      <c r="BQE67" s="11"/>
      <c r="BQF67" s="11"/>
      <c r="BQG67" s="11"/>
      <c r="BQH67" s="11"/>
      <c r="BQI67" s="11"/>
      <c r="BQJ67" s="11"/>
      <c r="BQK67" s="11"/>
      <c r="BQL67" s="11"/>
      <c r="BQM67" s="11"/>
      <c r="BQN67" s="11"/>
      <c r="BQO67" s="11"/>
      <c r="BQP67" s="11"/>
      <c r="BQQ67" s="11"/>
      <c r="BQR67" s="11"/>
      <c r="BQS67" s="11"/>
      <c r="BQT67" s="11"/>
      <c r="BQU67" s="11"/>
      <c r="BQV67" s="11"/>
      <c r="BQW67" s="11"/>
      <c r="BQX67" s="11"/>
      <c r="BQY67" s="11"/>
      <c r="BQZ67" s="11"/>
      <c r="BRA67" s="11"/>
      <c r="BRB67" s="11"/>
      <c r="BRC67" s="11"/>
      <c r="BRD67" s="11"/>
      <c r="BRE67" s="11"/>
      <c r="BRF67" s="11"/>
      <c r="BRG67" s="11"/>
      <c r="BRH67" s="11"/>
      <c r="BRI67" s="11"/>
      <c r="BRJ67" s="11"/>
      <c r="BRK67" s="11"/>
      <c r="BRL67" s="11"/>
      <c r="BRM67" s="11"/>
      <c r="BRN67" s="11"/>
      <c r="BRO67" s="11"/>
      <c r="BRP67" s="11"/>
      <c r="BRQ67" s="11"/>
      <c r="BRR67" s="11"/>
      <c r="BRS67" s="11"/>
      <c r="BRT67" s="11"/>
      <c r="BRU67" s="11"/>
      <c r="BRV67" s="11"/>
      <c r="BRW67" s="11"/>
      <c r="BRX67" s="11"/>
      <c r="BRY67" s="11"/>
      <c r="BRZ67" s="11"/>
      <c r="BSA67" s="11"/>
      <c r="BSB67" s="11"/>
      <c r="BSC67" s="11"/>
      <c r="BSD67" s="11"/>
      <c r="BSE67" s="11"/>
      <c r="BSF67" s="11"/>
      <c r="BSG67" s="11"/>
      <c r="BSH67" s="11"/>
      <c r="BSI67" s="11"/>
      <c r="BSJ67" s="11"/>
      <c r="BSK67" s="11"/>
      <c r="BSL67" s="11"/>
      <c r="BSM67" s="11"/>
      <c r="BSN67" s="11"/>
      <c r="BSO67" s="11"/>
      <c r="BSP67" s="11"/>
      <c r="BSQ67" s="11"/>
      <c r="BSR67" s="11"/>
      <c r="BSS67" s="11"/>
      <c r="BST67" s="11"/>
      <c r="BSU67" s="11"/>
      <c r="BSV67" s="11"/>
      <c r="BSW67" s="11"/>
      <c r="BSX67" s="11"/>
      <c r="BSY67" s="11"/>
      <c r="BSZ67" s="11"/>
      <c r="BTA67" s="11"/>
      <c r="BTB67" s="11"/>
      <c r="BTC67" s="11"/>
      <c r="BTD67" s="11"/>
      <c r="BTE67" s="11"/>
      <c r="BTF67" s="11"/>
      <c r="BTG67" s="11"/>
      <c r="BTH67" s="11"/>
      <c r="BTI67" s="11"/>
      <c r="BTJ67" s="11"/>
      <c r="BTK67" s="11"/>
      <c r="BTL67" s="11"/>
      <c r="BTM67" s="11"/>
      <c r="BTN67" s="11"/>
      <c r="BTO67" s="11"/>
      <c r="BTP67" s="11"/>
      <c r="BTQ67" s="11"/>
      <c r="BTR67" s="11"/>
      <c r="BTS67" s="11"/>
      <c r="BTT67" s="11"/>
      <c r="BTU67" s="11"/>
      <c r="BTV67" s="11"/>
      <c r="BTW67" s="11"/>
      <c r="BTX67" s="11"/>
      <c r="BTY67" s="11"/>
      <c r="BTZ67" s="11"/>
      <c r="BUA67" s="11"/>
      <c r="BUB67" s="11"/>
      <c r="BUC67" s="11"/>
      <c r="BUD67" s="11"/>
      <c r="BUE67" s="11"/>
      <c r="BUF67" s="11"/>
      <c r="BUG67" s="11"/>
      <c r="BUH67" s="11"/>
      <c r="BUI67" s="11"/>
      <c r="BUJ67" s="11"/>
      <c r="BUK67" s="11"/>
      <c r="BUL67" s="11"/>
      <c r="BUM67" s="11"/>
      <c r="BUN67" s="11"/>
      <c r="BUO67" s="11"/>
      <c r="BUP67" s="11"/>
      <c r="BUQ67" s="11"/>
      <c r="BUR67" s="11"/>
      <c r="BUS67" s="11"/>
      <c r="BUT67" s="11"/>
      <c r="BUU67" s="11"/>
      <c r="BUV67" s="11"/>
      <c r="BUW67" s="11"/>
      <c r="BUX67" s="11"/>
      <c r="BUY67" s="11"/>
      <c r="BUZ67" s="11"/>
      <c r="BVA67" s="11"/>
      <c r="BVB67" s="11"/>
      <c r="BVC67" s="11"/>
      <c r="BVD67" s="11"/>
      <c r="BVE67" s="11"/>
      <c r="BVF67" s="11"/>
      <c r="BVG67" s="11"/>
      <c r="BVH67" s="11"/>
      <c r="BVI67" s="11"/>
      <c r="BVJ67" s="11"/>
      <c r="BVK67" s="11"/>
      <c r="BVL67" s="11"/>
      <c r="BVM67" s="11"/>
      <c r="BVN67" s="11"/>
      <c r="BVO67" s="11"/>
      <c r="BVP67" s="11"/>
      <c r="BVQ67" s="11"/>
      <c r="BVR67" s="11"/>
      <c r="BVS67" s="11"/>
      <c r="BVT67" s="11"/>
      <c r="BVU67" s="11"/>
      <c r="BVV67" s="11"/>
      <c r="BVW67" s="11"/>
      <c r="BVX67" s="11"/>
      <c r="BVY67" s="11"/>
      <c r="BVZ67" s="11"/>
      <c r="BWA67" s="11"/>
      <c r="BWB67" s="11"/>
      <c r="BWC67" s="11"/>
      <c r="BWD67" s="11"/>
      <c r="BWE67" s="11"/>
      <c r="BWF67" s="11"/>
      <c r="BWG67" s="11"/>
      <c r="BWH67" s="11"/>
      <c r="BWI67" s="11"/>
      <c r="BWJ67" s="11"/>
      <c r="BWK67" s="11"/>
      <c r="BWL67" s="11"/>
      <c r="BWM67" s="11"/>
      <c r="BWN67" s="11"/>
      <c r="BWO67" s="11"/>
      <c r="BWP67" s="11"/>
      <c r="BWQ67" s="11"/>
      <c r="BWR67" s="11"/>
      <c r="BWS67" s="11"/>
      <c r="BWT67" s="11"/>
      <c r="BWU67" s="11"/>
      <c r="BWV67" s="11"/>
      <c r="BWW67" s="11"/>
      <c r="BWX67" s="11"/>
      <c r="BWY67" s="11"/>
      <c r="BWZ67" s="11"/>
      <c r="BXA67" s="11"/>
      <c r="BXB67" s="11"/>
      <c r="BXC67" s="11"/>
      <c r="BXD67" s="11"/>
      <c r="BXE67" s="11"/>
      <c r="BXF67" s="11"/>
      <c r="BXG67" s="11"/>
      <c r="BXH67" s="11"/>
      <c r="BXI67" s="11"/>
      <c r="BXJ67" s="11"/>
      <c r="BXK67" s="11"/>
      <c r="BXL67" s="11"/>
      <c r="BXM67" s="11"/>
      <c r="BXN67" s="11"/>
      <c r="BXO67" s="11"/>
      <c r="BXP67" s="11"/>
      <c r="BXQ67" s="11"/>
      <c r="BXR67" s="11"/>
      <c r="BXS67" s="11"/>
      <c r="BXT67" s="11"/>
      <c r="BXU67" s="11"/>
      <c r="BXV67" s="11"/>
      <c r="BXW67" s="11"/>
      <c r="BXX67" s="11"/>
      <c r="BXY67" s="11"/>
      <c r="BXZ67" s="11"/>
      <c r="BYA67" s="11"/>
      <c r="BYB67" s="11"/>
      <c r="BYC67" s="11"/>
      <c r="BYD67" s="11"/>
      <c r="BYE67" s="11"/>
      <c r="BYF67" s="11"/>
      <c r="BYG67" s="11"/>
      <c r="BYH67" s="11"/>
      <c r="BYI67" s="11"/>
      <c r="BYJ67" s="11"/>
      <c r="BYK67" s="11"/>
      <c r="BYL67" s="11"/>
      <c r="BYM67" s="11"/>
      <c r="BYN67" s="11"/>
      <c r="BYO67" s="11"/>
      <c r="BYP67" s="11"/>
      <c r="BYQ67" s="11"/>
      <c r="BYR67" s="11"/>
      <c r="BYS67" s="11"/>
      <c r="BYT67" s="11"/>
      <c r="BYU67" s="11"/>
      <c r="BYV67" s="11"/>
      <c r="BYW67" s="11"/>
      <c r="BYX67" s="11"/>
      <c r="BYY67" s="11"/>
      <c r="BYZ67" s="11"/>
      <c r="BZA67" s="11"/>
      <c r="BZB67" s="11"/>
      <c r="BZC67" s="11"/>
      <c r="BZD67" s="11"/>
      <c r="BZE67" s="11"/>
      <c r="BZF67" s="11"/>
      <c r="BZG67" s="11"/>
      <c r="BZH67" s="11"/>
      <c r="BZI67" s="11"/>
      <c r="BZJ67" s="11"/>
      <c r="BZK67" s="11"/>
      <c r="BZL67" s="11"/>
      <c r="BZM67" s="11"/>
      <c r="BZN67" s="11"/>
      <c r="BZO67" s="11"/>
      <c r="BZP67" s="11"/>
      <c r="BZQ67" s="11"/>
      <c r="BZR67" s="11"/>
      <c r="BZS67" s="11"/>
      <c r="BZT67" s="11"/>
      <c r="BZU67" s="11"/>
      <c r="BZV67" s="11"/>
      <c r="BZW67" s="11"/>
      <c r="BZX67" s="11"/>
      <c r="BZY67" s="11"/>
      <c r="BZZ67" s="11"/>
      <c r="CAA67" s="11"/>
      <c r="CAB67" s="11"/>
      <c r="CAC67" s="11"/>
      <c r="CAD67" s="11"/>
      <c r="CAE67" s="11"/>
      <c r="CAF67" s="11"/>
      <c r="CAG67" s="11"/>
      <c r="CAH67" s="11"/>
      <c r="CAI67" s="11"/>
      <c r="CAJ67" s="11"/>
      <c r="CAK67" s="11"/>
      <c r="CAL67" s="11"/>
      <c r="CAM67" s="11"/>
      <c r="CAN67" s="11"/>
      <c r="CAO67" s="11"/>
      <c r="CAP67" s="11"/>
      <c r="CAQ67" s="11"/>
      <c r="CAR67" s="11"/>
      <c r="CAS67" s="11"/>
      <c r="CAT67" s="11"/>
      <c r="CAU67" s="11"/>
      <c r="CAV67" s="11"/>
      <c r="CAW67" s="11"/>
      <c r="CAX67" s="11"/>
      <c r="CAY67" s="11"/>
      <c r="CAZ67" s="11"/>
      <c r="CBA67" s="11"/>
      <c r="CBB67" s="11"/>
      <c r="CBC67" s="11"/>
      <c r="CBD67" s="11"/>
      <c r="CBE67" s="11"/>
      <c r="CBF67" s="11"/>
      <c r="CBG67" s="11"/>
      <c r="CBH67" s="11"/>
      <c r="CBI67" s="11"/>
      <c r="CBJ67" s="11"/>
      <c r="CBK67" s="11"/>
      <c r="CBL67" s="11"/>
      <c r="CBM67" s="11"/>
      <c r="CBN67" s="11"/>
      <c r="CBO67" s="11"/>
      <c r="CBP67" s="11"/>
      <c r="CBQ67" s="11"/>
      <c r="CBR67" s="11"/>
      <c r="CBS67" s="11"/>
      <c r="CBT67" s="11"/>
      <c r="CBU67" s="11"/>
      <c r="CBV67" s="11"/>
      <c r="CBW67" s="11"/>
      <c r="CBX67" s="11"/>
      <c r="CBY67" s="11"/>
      <c r="CBZ67" s="11"/>
      <c r="CCA67" s="11"/>
      <c r="CCB67" s="11"/>
      <c r="CCC67" s="11"/>
      <c r="CCD67" s="11"/>
      <c r="CCE67" s="11"/>
      <c r="CCF67" s="11"/>
      <c r="CCG67" s="11"/>
      <c r="CCH67" s="11"/>
      <c r="CCI67" s="11"/>
      <c r="CCJ67" s="11"/>
      <c r="CCK67" s="11"/>
      <c r="CCL67" s="11"/>
      <c r="CCM67" s="11"/>
      <c r="CCN67" s="11"/>
      <c r="CCO67" s="11"/>
      <c r="CCP67" s="11"/>
      <c r="CCQ67" s="11"/>
      <c r="CCR67" s="11"/>
      <c r="CCS67" s="11"/>
      <c r="CCT67" s="11"/>
      <c r="CCU67" s="11"/>
      <c r="CCV67" s="11"/>
      <c r="CCW67" s="11"/>
      <c r="CCX67" s="11"/>
      <c r="CCY67" s="11"/>
      <c r="CCZ67" s="11"/>
      <c r="CDA67" s="11"/>
      <c r="CDB67" s="11"/>
      <c r="CDC67" s="11"/>
      <c r="CDD67" s="11"/>
      <c r="CDE67" s="11"/>
      <c r="CDF67" s="11"/>
      <c r="CDG67" s="11"/>
      <c r="CDH67" s="11"/>
      <c r="CDI67" s="11"/>
      <c r="CDJ67" s="11"/>
      <c r="CDK67" s="11"/>
      <c r="CDL67" s="11"/>
      <c r="CDM67" s="11"/>
      <c r="CDN67" s="11"/>
      <c r="CDO67" s="11"/>
      <c r="CDP67" s="11"/>
      <c r="CDQ67" s="11"/>
      <c r="CDR67" s="11"/>
      <c r="CDS67" s="11"/>
      <c r="CDT67" s="11"/>
      <c r="CDU67" s="11"/>
      <c r="CDV67" s="11"/>
      <c r="CDW67" s="11"/>
      <c r="CDX67" s="11"/>
      <c r="CDY67" s="11"/>
      <c r="CDZ67" s="11"/>
      <c r="CEA67" s="11"/>
      <c r="CEB67" s="11"/>
      <c r="CEC67" s="11"/>
      <c r="CED67" s="11"/>
      <c r="CEE67" s="11"/>
      <c r="CEF67" s="11"/>
      <c r="CEG67" s="11"/>
      <c r="CEH67" s="11"/>
      <c r="CEI67" s="11"/>
      <c r="CEJ67" s="11"/>
      <c r="CEK67" s="11"/>
      <c r="CEL67" s="11"/>
      <c r="CEM67" s="11"/>
      <c r="CEN67" s="11"/>
      <c r="CEO67" s="11"/>
      <c r="CEP67" s="11"/>
      <c r="CEQ67" s="11"/>
      <c r="CER67" s="11"/>
      <c r="CES67" s="11"/>
      <c r="CET67" s="11"/>
      <c r="CEU67" s="11"/>
      <c r="CEV67" s="11"/>
      <c r="CEW67" s="11"/>
      <c r="CEX67" s="11"/>
      <c r="CEY67" s="11"/>
      <c r="CEZ67" s="11"/>
      <c r="CFA67" s="11"/>
      <c r="CFB67" s="11"/>
      <c r="CFC67" s="11"/>
      <c r="CFD67" s="11"/>
      <c r="CFE67" s="11"/>
      <c r="CFF67" s="11"/>
      <c r="CFG67" s="11"/>
      <c r="CFH67" s="11"/>
      <c r="CFI67" s="11"/>
      <c r="CFJ67" s="11"/>
      <c r="CFK67" s="11"/>
      <c r="CFL67" s="11"/>
      <c r="CFM67" s="11"/>
      <c r="CFN67" s="11"/>
      <c r="CFO67" s="11"/>
      <c r="CFP67" s="11"/>
      <c r="CFQ67" s="11"/>
      <c r="CFR67" s="11"/>
      <c r="CFS67" s="11"/>
      <c r="CFT67" s="11"/>
      <c r="CFU67" s="11"/>
      <c r="CFV67" s="11"/>
      <c r="CFW67" s="11"/>
      <c r="CFX67" s="11"/>
      <c r="CFY67" s="11"/>
      <c r="CFZ67" s="11"/>
      <c r="CGA67" s="11"/>
      <c r="CGB67" s="11"/>
      <c r="CGC67" s="11"/>
      <c r="CGD67" s="11"/>
      <c r="CGE67" s="11"/>
      <c r="CGF67" s="11"/>
      <c r="CGG67" s="11"/>
      <c r="CGH67" s="11"/>
      <c r="CGI67" s="11"/>
      <c r="CGJ67" s="11"/>
      <c r="CGK67" s="11"/>
      <c r="CGL67" s="11"/>
      <c r="CGM67" s="11"/>
      <c r="CGN67" s="11"/>
      <c r="CGO67" s="11"/>
      <c r="CGP67" s="11"/>
      <c r="CGQ67" s="11"/>
      <c r="CGR67" s="11"/>
      <c r="CGS67" s="11"/>
      <c r="CGT67" s="11"/>
      <c r="CGU67" s="11"/>
      <c r="CGV67" s="11"/>
      <c r="CGW67" s="11"/>
      <c r="CGX67" s="11"/>
      <c r="CGY67" s="11"/>
      <c r="CGZ67" s="11"/>
      <c r="CHA67" s="11"/>
      <c r="CHB67" s="11"/>
      <c r="CHC67" s="11"/>
      <c r="CHD67" s="11"/>
      <c r="CHE67" s="11"/>
      <c r="CHF67" s="11"/>
      <c r="CHG67" s="11"/>
      <c r="CHH67" s="11"/>
      <c r="CHI67" s="11"/>
      <c r="CHJ67" s="11"/>
      <c r="CHK67" s="11"/>
      <c r="CHL67" s="11"/>
      <c r="CHM67" s="11"/>
      <c r="CHN67" s="11"/>
      <c r="CHO67" s="11"/>
      <c r="CHP67" s="11"/>
      <c r="CHQ67" s="11"/>
      <c r="CHR67" s="11"/>
      <c r="CHS67" s="11"/>
      <c r="CHT67" s="11"/>
      <c r="CHU67" s="11"/>
      <c r="CHV67" s="11"/>
      <c r="CHW67" s="11"/>
      <c r="CHX67" s="11"/>
      <c r="CHY67" s="11"/>
      <c r="CHZ67" s="11"/>
      <c r="CIA67" s="11"/>
      <c r="CIB67" s="11"/>
      <c r="CIC67" s="11"/>
      <c r="CID67" s="11"/>
      <c r="CIE67" s="11"/>
      <c r="CIF67" s="11"/>
      <c r="CIG67" s="11"/>
      <c r="CIH67" s="11"/>
      <c r="CII67" s="11"/>
      <c r="CIJ67" s="11"/>
      <c r="CIK67" s="11"/>
      <c r="CIL67" s="11"/>
      <c r="CIM67" s="11"/>
      <c r="CIN67" s="11"/>
      <c r="CIO67" s="11"/>
      <c r="CIP67" s="11"/>
      <c r="CIQ67" s="11"/>
      <c r="CIR67" s="11"/>
      <c r="CIS67" s="11"/>
      <c r="CIT67" s="11"/>
      <c r="CIU67" s="11"/>
      <c r="CIV67" s="11"/>
      <c r="CIW67" s="11"/>
      <c r="CIX67" s="11"/>
      <c r="CIY67" s="11"/>
      <c r="CIZ67" s="11"/>
      <c r="CJA67" s="11"/>
      <c r="CJB67" s="11"/>
      <c r="CJC67" s="11"/>
      <c r="CJD67" s="11"/>
      <c r="CJE67" s="11"/>
      <c r="CJF67" s="11"/>
      <c r="CJG67" s="11"/>
      <c r="CJH67" s="11"/>
      <c r="CJI67" s="11"/>
      <c r="CJJ67" s="11"/>
      <c r="CJK67" s="11"/>
      <c r="CJL67" s="11"/>
      <c r="CJM67" s="11"/>
      <c r="CJN67" s="11"/>
      <c r="CJO67" s="11"/>
      <c r="CJP67" s="11"/>
      <c r="CJQ67" s="11"/>
      <c r="CJR67" s="11"/>
      <c r="CJS67" s="11"/>
      <c r="CJT67" s="11"/>
      <c r="CJU67" s="11"/>
      <c r="CJV67" s="11"/>
      <c r="CJW67" s="11"/>
      <c r="CJX67" s="11"/>
      <c r="CJY67" s="11"/>
      <c r="CJZ67" s="11"/>
      <c r="CKA67" s="11"/>
      <c r="CKB67" s="11"/>
      <c r="CKC67" s="11"/>
      <c r="CKD67" s="11"/>
      <c r="CKE67" s="11"/>
      <c r="CKF67" s="11"/>
      <c r="CKG67" s="11"/>
      <c r="CKH67" s="11"/>
      <c r="CKI67" s="11"/>
      <c r="CKJ67" s="11"/>
      <c r="CKK67" s="11"/>
      <c r="CKL67" s="11"/>
      <c r="CKM67" s="11"/>
      <c r="CKN67" s="11"/>
      <c r="CKO67" s="11"/>
      <c r="CKP67" s="11"/>
      <c r="CKQ67" s="11"/>
      <c r="CKR67" s="11"/>
      <c r="CKS67" s="11"/>
      <c r="CKT67" s="11"/>
      <c r="CKU67" s="11"/>
      <c r="CKV67" s="11"/>
      <c r="CKW67" s="11"/>
      <c r="CKX67" s="11"/>
      <c r="CKY67" s="11"/>
      <c r="CKZ67" s="11"/>
      <c r="CLA67" s="11"/>
      <c r="CLB67" s="11"/>
      <c r="CLC67" s="11"/>
      <c r="CLD67" s="11"/>
      <c r="CLE67" s="11"/>
      <c r="CLF67" s="11"/>
      <c r="CLG67" s="11"/>
      <c r="CLH67" s="11"/>
      <c r="CLI67" s="11"/>
      <c r="CLJ67" s="11"/>
      <c r="CLK67" s="11"/>
      <c r="CLL67" s="11"/>
      <c r="CLM67" s="11"/>
      <c r="CLN67" s="11"/>
      <c r="CLO67" s="11"/>
      <c r="CLP67" s="11"/>
      <c r="CLQ67" s="11"/>
      <c r="CLR67" s="11"/>
      <c r="CLS67" s="11"/>
      <c r="CLT67" s="11"/>
      <c r="CLU67" s="11"/>
      <c r="CLV67" s="11"/>
      <c r="CLW67" s="11"/>
      <c r="CLX67" s="11"/>
      <c r="CLY67" s="11"/>
      <c r="CLZ67" s="11"/>
      <c r="CMA67" s="11"/>
      <c r="CMB67" s="11"/>
      <c r="CMC67" s="11"/>
      <c r="CMD67" s="11"/>
      <c r="CME67" s="11"/>
      <c r="CMF67" s="11"/>
      <c r="CMG67" s="11"/>
      <c r="CMH67" s="11"/>
      <c r="CMI67" s="11"/>
      <c r="CMJ67" s="11"/>
      <c r="CMK67" s="11"/>
      <c r="CML67" s="11"/>
      <c r="CMM67" s="11"/>
      <c r="CMN67" s="11"/>
      <c r="CMO67" s="11"/>
      <c r="CMP67" s="11"/>
      <c r="CMQ67" s="11"/>
      <c r="CMR67" s="11"/>
      <c r="CMS67" s="11"/>
      <c r="CMT67" s="11"/>
      <c r="CMU67" s="11"/>
      <c r="CMV67" s="11"/>
      <c r="CMW67" s="11"/>
      <c r="CMX67" s="11"/>
      <c r="CMY67" s="11"/>
      <c r="CMZ67" s="11"/>
      <c r="CNA67" s="11"/>
      <c r="CNB67" s="11"/>
      <c r="CNC67" s="11"/>
      <c r="CND67" s="11"/>
      <c r="CNE67" s="11"/>
      <c r="CNF67" s="11"/>
      <c r="CNG67" s="11"/>
      <c r="CNH67" s="11"/>
      <c r="CNI67" s="11"/>
      <c r="CNJ67" s="11"/>
      <c r="CNK67" s="11"/>
      <c r="CNL67" s="11"/>
      <c r="CNM67" s="11"/>
      <c r="CNN67" s="11"/>
      <c r="CNO67" s="11"/>
      <c r="CNP67" s="11"/>
      <c r="CNQ67" s="11"/>
      <c r="CNR67" s="11"/>
      <c r="CNS67" s="11"/>
      <c r="CNT67" s="11"/>
      <c r="CNU67" s="11"/>
      <c r="CNV67" s="11"/>
      <c r="CNW67" s="11"/>
      <c r="CNX67" s="11"/>
      <c r="CNY67" s="11"/>
      <c r="CNZ67" s="11"/>
      <c r="COA67" s="11"/>
      <c r="COB67" s="11"/>
      <c r="COC67" s="11"/>
      <c r="COD67" s="11"/>
      <c r="COE67" s="11"/>
      <c r="COF67" s="11"/>
      <c r="COG67" s="11"/>
      <c r="COH67" s="11"/>
      <c r="COI67" s="11"/>
      <c r="COJ67" s="11"/>
      <c r="COK67" s="11"/>
      <c r="COL67" s="11"/>
      <c r="COM67" s="11"/>
      <c r="CON67" s="11"/>
      <c r="COO67" s="11"/>
      <c r="COP67" s="11"/>
      <c r="COQ67" s="11"/>
      <c r="COR67" s="11"/>
      <c r="COS67" s="11"/>
      <c r="COT67" s="11"/>
      <c r="COU67" s="11"/>
      <c r="COV67" s="11"/>
      <c r="COW67" s="11"/>
      <c r="COX67" s="11"/>
      <c r="COY67" s="11"/>
      <c r="COZ67" s="11"/>
      <c r="CPA67" s="11"/>
      <c r="CPB67" s="11"/>
      <c r="CPC67" s="11"/>
      <c r="CPD67" s="11"/>
      <c r="CPE67" s="11"/>
      <c r="CPF67" s="11"/>
      <c r="CPG67" s="11"/>
      <c r="CPH67" s="11"/>
      <c r="CPI67" s="11"/>
      <c r="CPJ67" s="11"/>
      <c r="CPK67" s="11"/>
      <c r="CPL67" s="11"/>
      <c r="CPM67" s="11"/>
      <c r="CPN67" s="11"/>
      <c r="CPO67" s="11"/>
      <c r="CPP67" s="11"/>
      <c r="CPQ67" s="11"/>
      <c r="CPR67" s="11"/>
      <c r="CPS67" s="11"/>
      <c r="CPT67" s="11"/>
      <c r="CPU67" s="11"/>
      <c r="CPV67" s="11"/>
      <c r="CPW67" s="11"/>
      <c r="CPX67" s="11"/>
      <c r="CPY67" s="11"/>
      <c r="CPZ67" s="11"/>
      <c r="CQA67" s="11"/>
      <c r="CQB67" s="11"/>
      <c r="CQC67" s="11"/>
      <c r="CQD67" s="11"/>
      <c r="CQE67" s="11"/>
      <c r="CQF67" s="11"/>
      <c r="CQG67" s="11"/>
      <c r="CQH67" s="11"/>
      <c r="CQI67" s="11"/>
      <c r="CQJ67" s="11"/>
      <c r="CQK67" s="11"/>
      <c r="CQL67" s="11"/>
      <c r="CQM67" s="11"/>
      <c r="CQN67" s="11"/>
      <c r="CQO67" s="11"/>
      <c r="CQP67" s="11"/>
      <c r="CQQ67" s="11"/>
      <c r="CQR67" s="11"/>
      <c r="CQS67" s="11"/>
      <c r="CQT67" s="11"/>
      <c r="CQU67" s="11"/>
      <c r="CQV67" s="11"/>
      <c r="CQW67" s="11"/>
      <c r="CQX67" s="11"/>
      <c r="CQY67" s="11"/>
      <c r="CQZ67" s="11"/>
      <c r="CRA67" s="11"/>
      <c r="CRB67" s="11"/>
      <c r="CRC67" s="11"/>
      <c r="CRD67" s="11"/>
      <c r="CRE67" s="11"/>
      <c r="CRF67" s="11"/>
      <c r="CRG67" s="11"/>
      <c r="CRH67" s="11"/>
      <c r="CRI67" s="11"/>
      <c r="CRJ67" s="11"/>
      <c r="CRK67" s="11"/>
      <c r="CRL67" s="11"/>
      <c r="CRM67" s="11"/>
      <c r="CRN67" s="11"/>
      <c r="CRO67" s="11"/>
      <c r="CRP67" s="11"/>
      <c r="CRQ67" s="11"/>
      <c r="CRR67" s="11"/>
      <c r="CRS67" s="11"/>
      <c r="CRT67" s="11"/>
      <c r="CRU67" s="11"/>
      <c r="CRV67" s="11"/>
      <c r="CRW67" s="11"/>
      <c r="CRX67" s="11"/>
      <c r="CRY67" s="11"/>
      <c r="CRZ67" s="11"/>
      <c r="CSA67" s="11"/>
      <c r="CSB67" s="11"/>
      <c r="CSC67" s="11"/>
      <c r="CSD67" s="11"/>
      <c r="CSE67" s="11"/>
      <c r="CSF67" s="11"/>
      <c r="CSG67" s="11"/>
      <c r="CSH67" s="11"/>
      <c r="CSI67" s="11"/>
      <c r="CSJ67" s="11"/>
      <c r="CSK67" s="11"/>
      <c r="CSL67" s="11"/>
      <c r="CSM67" s="11"/>
      <c r="CSN67" s="11"/>
      <c r="CSO67" s="11"/>
      <c r="CSP67" s="11"/>
      <c r="CSQ67" s="11"/>
      <c r="CSR67" s="11"/>
      <c r="CSS67" s="11"/>
      <c r="CST67" s="11"/>
      <c r="CSU67" s="11"/>
      <c r="CSV67" s="11"/>
      <c r="CSW67" s="11"/>
      <c r="CSX67" s="11"/>
      <c r="CSY67" s="11"/>
      <c r="CSZ67" s="11"/>
      <c r="CTA67" s="11"/>
      <c r="CTB67" s="11"/>
      <c r="CTC67" s="11"/>
      <c r="CTD67" s="11"/>
      <c r="CTE67" s="11"/>
      <c r="CTF67" s="11"/>
      <c r="CTG67" s="11"/>
      <c r="CTH67" s="11"/>
      <c r="CTI67" s="11"/>
      <c r="CTJ67" s="11"/>
      <c r="CTK67" s="11"/>
      <c r="CTL67" s="11"/>
      <c r="CTM67" s="11"/>
      <c r="CTN67" s="11"/>
      <c r="CTO67" s="11"/>
      <c r="CTP67" s="11"/>
      <c r="CTQ67" s="11"/>
      <c r="CTR67" s="11"/>
      <c r="CTS67" s="11"/>
      <c r="CTT67" s="11"/>
      <c r="CTU67" s="11"/>
      <c r="CTV67" s="11"/>
      <c r="CTW67" s="11"/>
      <c r="CTX67" s="11"/>
      <c r="CTY67" s="11"/>
      <c r="CTZ67" s="11"/>
      <c r="CUA67" s="11"/>
      <c r="CUB67" s="11"/>
      <c r="CUC67" s="11"/>
      <c r="CUD67" s="11"/>
      <c r="CUE67" s="11"/>
      <c r="CUF67" s="11"/>
      <c r="CUG67" s="11"/>
      <c r="CUH67" s="11"/>
      <c r="CUI67" s="11"/>
      <c r="CUJ67" s="11"/>
      <c r="CUK67" s="11"/>
      <c r="CUL67" s="11"/>
      <c r="CUM67" s="11"/>
      <c r="CUN67" s="11"/>
      <c r="CUO67" s="11"/>
      <c r="CUP67" s="11"/>
      <c r="CUQ67" s="11"/>
      <c r="CUR67" s="11"/>
      <c r="CUS67" s="11"/>
      <c r="CUT67" s="11"/>
      <c r="CUU67" s="11"/>
      <c r="CUV67" s="11"/>
      <c r="CUW67" s="11"/>
      <c r="CUX67" s="11"/>
      <c r="CUY67" s="11"/>
      <c r="CUZ67" s="11"/>
      <c r="CVA67" s="11"/>
      <c r="CVB67" s="11"/>
      <c r="CVC67" s="11"/>
      <c r="CVD67" s="11"/>
      <c r="CVE67" s="11"/>
      <c r="CVF67" s="11"/>
      <c r="CVG67" s="11"/>
      <c r="CVH67" s="11"/>
      <c r="CVI67" s="11"/>
      <c r="CVJ67" s="11"/>
      <c r="CVK67" s="11"/>
      <c r="CVL67" s="11"/>
      <c r="CVM67" s="11"/>
      <c r="CVN67" s="11"/>
      <c r="CVO67" s="11"/>
      <c r="CVP67" s="11"/>
      <c r="CVQ67" s="11"/>
      <c r="CVR67" s="11"/>
      <c r="CVS67" s="11"/>
      <c r="CVT67" s="11"/>
      <c r="CVU67" s="11"/>
      <c r="CVV67" s="11"/>
      <c r="CVW67" s="11"/>
      <c r="CVX67" s="11"/>
      <c r="CVY67" s="11"/>
      <c r="CVZ67" s="11"/>
      <c r="CWA67" s="11"/>
      <c r="CWB67" s="11"/>
      <c r="CWC67" s="11"/>
      <c r="CWD67" s="11"/>
      <c r="CWE67" s="11"/>
      <c r="CWF67" s="11"/>
      <c r="CWG67" s="11"/>
      <c r="CWH67" s="11"/>
      <c r="CWI67" s="11"/>
      <c r="CWJ67" s="11"/>
      <c r="CWK67" s="11"/>
      <c r="CWL67" s="11"/>
      <c r="CWM67" s="11"/>
      <c r="CWN67" s="11"/>
      <c r="CWO67" s="11"/>
      <c r="CWP67" s="11"/>
      <c r="CWQ67" s="11"/>
      <c r="CWR67" s="11"/>
      <c r="CWS67" s="11"/>
      <c r="CWT67" s="11"/>
      <c r="CWU67" s="11"/>
      <c r="CWV67" s="11"/>
      <c r="CWW67" s="11"/>
      <c r="CWX67" s="11"/>
      <c r="CWY67" s="11"/>
      <c r="CWZ67" s="11"/>
      <c r="CXA67" s="11"/>
      <c r="CXB67" s="11"/>
      <c r="CXC67" s="11"/>
      <c r="CXD67" s="11"/>
      <c r="CXE67" s="11"/>
      <c r="CXF67" s="11"/>
      <c r="CXG67" s="11"/>
      <c r="CXH67" s="11"/>
      <c r="CXI67" s="11"/>
      <c r="CXJ67" s="11"/>
      <c r="CXK67" s="11"/>
      <c r="CXL67" s="11"/>
      <c r="CXM67" s="11"/>
      <c r="CXN67" s="11"/>
      <c r="CXO67" s="11"/>
      <c r="CXP67" s="11"/>
      <c r="CXQ67" s="11"/>
      <c r="CXR67" s="11"/>
      <c r="CXS67" s="11"/>
      <c r="CXT67" s="11"/>
      <c r="CXU67" s="11"/>
      <c r="CXV67" s="11"/>
      <c r="CXW67" s="11"/>
      <c r="CXX67" s="11"/>
      <c r="CXY67" s="11"/>
      <c r="CXZ67" s="11"/>
      <c r="CYA67" s="11"/>
      <c r="CYB67" s="11"/>
      <c r="CYC67" s="11"/>
      <c r="CYD67" s="11"/>
      <c r="CYE67" s="11"/>
      <c r="CYF67" s="11"/>
      <c r="CYG67" s="11"/>
      <c r="CYH67" s="11"/>
      <c r="CYI67" s="11"/>
      <c r="CYJ67" s="11"/>
      <c r="CYK67" s="11"/>
      <c r="CYL67" s="11"/>
      <c r="CYM67" s="11"/>
      <c r="CYN67" s="11"/>
      <c r="CYO67" s="11"/>
      <c r="CYP67" s="11"/>
      <c r="CYQ67" s="11"/>
      <c r="CYR67" s="11"/>
      <c r="CYS67" s="11"/>
      <c r="CYT67" s="11"/>
      <c r="CYU67" s="11"/>
      <c r="CYV67" s="11"/>
      <c r="CYW67" s="11"/>
      <c r="CYX67" s="11"/>
      <c r="CYY67" s="11"/>
      <c r="CYZ67" s="11"/>
      <c r="CZA67" s="11"/>
      <c r="CZB67" s="11"/>
      <c r="CZC67" s="11"/>
      <c r="CZD67" s="11"/>
      <c r="CZE67" s="11"/>
      <c r="CZF67" s="11"/>
      <c r="CZG67" s="11"/>
      <c r="CZH67" s="11"/>
      <c r="CZI67" s="11"/>
      <c r="CZJ67" s="11"/>
      <c r="CZK67" s="11"/>
      <c r="CZL67" s="11"/>
      <c r="CZM67" s="11"/>
      <c r="CZN67" s="11"/>
      <c r="CZO67" s="11"/>
      <c r="CZP67" s="11"/>
      <c r="CZQ67" s="11"/>
      <c r="CZR67" s="11"/>
      <c r="CZS67" s="11"/>
      <c r="CZT67" s="11"/>
      <c r="CZU67" s="11"/>
      <c r="CZV67" s="11"/>
      <c r="CZW67" s="11"/>
      <c r="CZX67" s="11"/>
      <c r="CZY67" s="11"/>
      <c r="CZZ67" s="11"/>
      <c r="DAA67" s="11"/>
      <c r="DAB67" s="11"/>
      <c r="DAC67" s="11"/>
      <c r="DAD67" s="11"/>
      <c r="DAE67" s="11"/>
      <c r="DAF67" s="11"/>
      <c r="DAG67" s="11"/>
      <c r="DAH67" s="11"/>
      <c r="DAI67" s="11"/>
      <c r="DAJ67" s="11"/>
      <c r="DAK67" s="11"/>
      <c r="DAL67" s="11"/>
      <c r="DAM67" s="11"/>
      <c r="DAN67" s="11"/>
      <c r="DAO67" s="11"/>
      <c r="DAP67" s="11"/>
      <c r="DAQ67" s="11"/>
      <c r="DAR67" s="11"/>
      <c r="DAS67" s="11"/>
      <c r="DAT67" s="11"/>
      <c r="DAU67" s="11"/>
      <c r="DAV67" s="11"/>
      <c r="DAW67" s="11"/>
      <c r="DAX67" s="11"/>
      <c r="DAY67" s="11"/>
      <c r="DAZ67" s="11"/>
      <c r="DBA67" s="11"/>
      <c r="DBB67" s="11"/>
      <c r="DBC67" s="11"/>
      <c r="DBD67" s="11"/>
      <c r="DBE67" s="11"/>
      <c r="DBF67" s="11"/>
      <c r="DBG67" s="11"/>
      <c r="DBH67" s="11"/>
      <c r="DBI67" s="11"/>
      <c r="DBJ67" s="11"/>
      <c r="DBK67" s="11"/>
      <c r="DBL67" s="11"/>
      <c r="DBM67" s="11"/>
      <c r="DBN67" s="11"/>
      <c r="DBO67" s="11"/>
      <c r="DBP67" s="11"/>
      <c r="DBQ67" s="11"/>
      <c r="DBR67" s="11"/>
      <c r="DBS67" s="11"/>
      <c r="DBT67" s="11"/>
      <c r="DBU67" s="11"/>
      <c r="DBV67" s="11"/>
      <c r="DBW67" s="11"/>
      <c r="DBX67" s="11"/>
      <c r="DBY67" s="11"/>
      <c r="DBZ67" s="11"/>
      <c r="DCA67" s="11"/>
      <c r="DCB67" s="11"/>
      <c r="DCC67" s="11"/>
      <c r="DCD67" s="11"/>
      <c r="DCE67" s="11"/>
      <c r="DCF67" s="11"/>
      <c r="DCG67" s="11"/>
      <c r="DCH67" s="11"/>
      <c r="DCI67" s="11"/>
      <c r="DCJ67" s="11"/>
      <c r="DCK67" s="11"/>
      <c r="DCL67" s="11"/>
      <c r="DCM67" s="11"/>
      <c r="DCN67" s="11"/>
      <c r="DCO67" s="11"/>
      <c r="DCP67" s="11"/>
      <c r="DCQ67" s="11"/>
      <c r="DCR67" s="11"/>
      <c r="DCS67" s="11"/>
      <c r="DCT67" s="11"/>
      <c r="DCU67" s="11"/>
      <c r="DCV67" s="11"/>
      <c r="DCW67" s="11"/>
      <c r="DCX67" s="11"/>
      <c r="DCY67" s="11"/>
      <c r="DCZ67" s="11"/>
      <c r="DDA67" s="11"/>
      <c r="DDB67" s="11"/>
      <c r="DDC67" s="11"/>
      <c r="DDD67" s="11"/>
      <c r="DDE67" s="11"/>
      <c r="DDF67" s="11"/>
      <c r="DDG67" s="11"/>
      <c r="DDH67" s="11"/>
      <c r="DDI67" s="11"/>
      <c r="DDJ67" s="11"/>
      <c r="DDK67" s="11"/>
      <c r="DDL67" s="11"/>
      <c r="DDM67" s="11"/>
      <c r="DDN67" s="11"/>
      <c r="DDO67" s="11"/>
      <c r="DDP67" s="11"/>
      <c r="DDQ67" s="11"/>
      <c r="DDR67" s="11"/>
      <c r="DDS67" s="11"/>
      <c r="DDT67" s="11"/>
      <c r="DDU67" s="11"/>
      <c r="DDV67" s="11"/>
      <c r="DDW67" s="11"/>
      <c r="DDX67" s="11"/>
      <c r="DDY67" s="11"/>
      <c r="DDZ67" s="11"/>
      <c r="DEA67" s="11"/>
      <c r="DEB67" s="11"/>
      <c r="DEC67" s="11"/>
      <c r="DED67" s="11"/>
      <c r="DEE67" s="11"/>
      <c r="DEF67" s="11"/>
      <c r="DEG67" s="11"/>
      <c r="DEH67" s="11"/>
      <c r="DEI67" s="11"/>
      <c r="DEJ67" s="11"/>
      <c r="DEK67" s="11"/>
      <c r="DEL67" s="11"/>
      <c r="DEM67" s="11"/>
      <c r="DEN67" s="11"/>
      <c r="DEO67" s="11"/>
      <c r="DEP67" s="11"/>
      <c r="DEQ67" s="11"/>
      <c r="DER67" s="11"/>
      <c r="DES67" s="11"/>
      <c r="DET67" s="11"/>
      <c r="DEU67" s="11"/>
      <c r="DEV67" s="11"/>
      <c r="DEW67" s="11"/>
      <c r="DEX67" s="11"/>
      <c r="DEY67" s="11"/>
      <c r="DEZ67" s="11"/>
      <c r="DFA67" s="11"/>
      <c r="DFB67" s="11"/>
      <c r="DFC67" s="11"/>
      <c r="DFD67" s="11"/>
      <c r="DFE67" s="11"/>
      <c r="DFF67" s="11"/>
      <c r="DFG67" s="11"/>
      <c r="DFH67" s="11"/>
      <c r="DFI67" s="11"/>
      <c r="DFJ67" s="11"/>
      <c r="DFK67" s="11"/>
      <c r="DFL67" s="11"/>
      <c r="DFM67" s="11"/>
      <c r="DFN67" s="11"/>
      <c r="DFO67" s="11"/>
      <c r="DFP67" s="11"/>
      <c r="DFQ67" s="11"/>
      <c r="DFR67" s="11"/>
      <c r="DFS67" s="11"/>
      <c r="DFT67" s="11"/>
      <c r="DFU67" s="11"/>
      <c r="DFV67" s="11"/>
      <c r="DFW67" s="11"/>
      <c r="DFX67" s="11"/>
      <c r="DFY67" s="11"/>
      <c r="DFZ67" s="11"/>
      <c r="DGA67" s="11"/>
      <c r="DGB67" s="11"/>
      <c r="DGC67" s="11"/>
      <c r="DGD67" s="11"/>
      <c r="DGE67" s="11"/>
      <c r="DGF67" s="11"/>
      <c r="DGG67" s="11"/>
      <c r="DGH67" s="11"/>
      <c r="DGI67" s="11"/>
      <c r="DGJ67" s="11"/>
      <c r="DGK67" s="11"/>
      <c r="DGL67" s="11"/>
      <c r="DGM67" s="11"/>
      <c r="DGN67" s="11"/>
      <c r="DGO67" s="11"/>
      <c r="DGP67" s="11"/>
      <c r="DGQ67" s="11"/>
      <c r="DGR67" s="11"/>
      <c r="DGS67" s="11"/>
      <c r="DGT67" s="11"/>
      <c r="DGU67" s="11"/>
      <c r="DGV67" s="11"/>
      <c r="DGW67" s="11"/>
      <c r="DGX67" s="11"/>
      <c r="DGY67" s="11"/>
      <c r="DGZ67" s="11"/>
      <c r="DHA67" s="11"/>
      <c r="DHB67" s="11"/>
      <c r="DHC67" s="11"/>
      <c r="DHD67" s="11"/>
      <c r="DHE67" s="11"/>
      <c r="DHF67" s="11"/>
      <c r="DHG67" s="11"/>
      <c r="DHH67" s="11"/>
      <c r="DHI67" s="11"/>
      <c r="DHJ67" s="11"/>
      <c r="DHK67" s="11"/>
      <c r="DHL67" s="11"/>
      <c r="DHM67" s="11"/>
      <c r="DHN67" s="11"/>
      <c r="DHO67" s="11"/>
      <c r="DHP67" s="11"/>
      <c r="DHQ67" s="11"/>
      <c r="DHR67" s="11"/>
      <c r="DHS67" s="11"/>
      <c r="DHT67" s="11"/>
      <c r="DHU67" s="11"/>
      <c r="DHV67" s="11"/>
      <c r="DHW67" s="11"/>
      <c r="DHX67" s="11"/>
      <c r="DHY67" s="11"/>
      <c r="DHZ67" s="11"/>
      <c r="DIA67" s="11"/>
      <c r="DIB67" s="11"/>
      <c r="DIC67" s="11"/>
      <c r="DID67" s="11"/>
      <c r="DIE67" s="11"/>
      <c r="DIF67" s="11"/>
      <c r="DIG67" s="11"/>
      <c r="DIH67" s="11"/>
      <c r="DII67" s="11"/>
      <c r="DIJ67" s="11"/>
      <c r="DIK67" s="11"/>
      <c r="DIL67" s="11"/>
      <c r="DIM67" s="11"/>
      <c r="DIN67" s="11"/>
      <c r="DIO67" s="11"/>
      <c r="DIP67" s="11"/>
      <c r="DIQ67" s="11"/>
      <c r="DIR67" s="11"/>
      <c r="DIS67" s="11"/>
      <c r="DIT67" s="11"/>
      <c r="DIU67" s="11"/>
      <c r="DIV67" s="11"/>
      <c r="DIW67" s="11"/>
      <c r="DIX67" s="11"/>
      <c r="DIY67" s="11"/>
      <c r="DIZ67" s="11"/>
      <c r="DJA67" s="11"/>
      <c r="DJB67" s="11"/>
      <c r="DJC67" s="11"/>
      <c r="DJD67" s="11"/>
      <c r="DJE67" s="11"/>
      <c r="DJF67" s="11"/>
      <c r="DJG67" s="11"/>
      <c r="DJH67" s="11"/>
      <c r="DJI67" s="11"/>
      <c r="DJJ67" s="11"/>
      <c r="DJK67" s="11"/>
      <c r="DJL67" s="11"/>
      <c r="DJM67" s="11"/>
      <c r="DJN67" s="11"/>
      <c r="DJO67" s="11"/>
      <c r="DJP67" s="11"/>
      <c r="DJQ67" s="11"/>
      <c r="DJR67" s="11"/>
      <c r="DJS67" s="11"/>
      <c r="DJT67" s="11"/>
      <c r="DJU67" s="11"/>
      <c r="DJV67" s="11"/>
      <c r="DJW67" s="11"/>
      <c r="DJX67" s="11"/>
      <c r="DJY67" s="11"/>
      <c r="DJZ67" s="11"/>
      <c r="DKA67" s="11"/>
      <c r="DKB67" s="11"/>
      <c r="DKC67" s="11"/>
      <c r="DKD67" s="11"/>
      <c r="DKE67" s="11"/>
      <c r="DKF67" s="11"/>
      <c r="DKG67" s="11"/>
      <c r="DKH67" s="11"/>
      <c r="DKI67" s="11"/>
      <c r="DKJ67" s="11"/>
      <c r="DKK67" s="11"/>
      <c r="DKL67" s="11"/>
      <c r="DKM67" s="11"/>
      <c r="DKN67" s="11"/>
      <c r="DKO67" s="11"/>
      <c r="DKP67" s="11"/>
      <c r="DKQ67" s="11"/>
      <c r="DKR67" s="11"/>
      <c r="DKS67" s="11"/>
      <c r="DKT67" s="11"/>
      <c r="DKU67" s="11"/>
      <c r="DKV67" s="11"/>
      <c r="DKW67" s="11"/>
      <c r="DKX67" s="11"/>
      <c r="DKY67" s="11"/>
      <c r="DKZ67" s="11"/>
      <c r="DLA67" s="11"/>
      <c r="DLB67" s="11"/>
      <c r="DLC67" s="11"/>
      <c r="DLD67" s="11"/>
      <c r="DLE67" s="11"/>
      <c r="DLF67" s="11"/>
      <c r="DLG67" s="11"/>
      <c r="DLH67" s="11"/>
      <c r="DLI67" s="11"/>
      <c r="DLJ67" s="11"/>
      <c r="DLK67" s="11"/>
      <c r="DLL67" s="11"/>
      <c r="DLM67" s="11"/>
      <c r="DLN67" s="11"/>
      <c r="DLO67" s="11"/>
      <c r="DLP67" s="11"/>
      <c r="DLQ67" s="11"/>
      <c r="DLR67" s="11"/>
      <c r="DLS67" s="11"/>
      <c r="DLT67" s="11"/>
      <c r="DLU67" s="11"/>
      <c r="DLV67" s="11"/>
      <c r="DLW67" s="11"/>
      <c r="DLX67" s="11"/>
      <c r="DLY67" s="11"/>
      <c r="DLZ67" s="11"/>
      <c r="DMA67" s="11"/>
      <c r="DMB67" s="11"/>
      <c r="DMC67" s="11"/>
      <c r="DMD67" s="11"/>
      <c r="DME67" s="11"/>
      <c r="DMF67" s="11"/>
      <c r="DMG67" s="11"/>
      <c r="DMH67" s="11"/>
      <c r="DMI67" s="11"/>
      <c r="DMJ67" s="11"/>
      <c r="DMK67" s="11"/>
      <c r="DML67" s="11"/>
      <c r="DMM67" s="11"/>
      <c r="DMN67" s="11"/>
      <c r="DMO67" s="11"/>
      <c r="DMP67" s="11"/>
      <c r="DMQ67" s="11"/>
      <c r="DMR67" s="11"/>
      <c r="DMS67" s="11"/>
      <c r="DMT67" s="11"/>
      <c r="DMU67" s="11"/>
      <c r="DMV67" s="11"/>
      <c r="DMW67" s="11"/>
      <c r="DMX67" s="11"/>
      <c r="DMY67" s="11"/>
      <c r="DMZ67" s="11"/>
      <c r="DNA67" s="11"/>
      <c r="DNB67" s="11"/>
      <c r="DNC67" s="11"/>
      <c r="DND67" s="11"/>
      <c r="DNE67" s="11"/>
      <c r="DNF67" s="11"/>
      <c r="DNG67" s="11"/>
      <c r="DNH67" s="11"/>
      <c r="DNI67" s="11"/>
      <c r="DNJ67" s="11"/>
      <c r="DNK67" s="11"/>
      <c r="DNL67" s="11"/>
      <c r="DNM67" s="11"/>
      <c r="DNN67" s="11"/>
      <c r="DNO67" s="11"/>
      <c r="DNP67" s="11"/>
      <c r="DNQ67" s="11"/>
      <c r="DNR67" s="11"/>
      <c r="DNS67" s="11"/>
      <c r="DNT67" s="11"/>
      <c r="DNU67" s="11"/>
      <c r="DNV67" s="11"/>
      <c r="DNW67" s="11"/>
      <c r="DNX67" s="11"/>
      <c r="DNY67" s="11"/>
      <c r="DNZ67" s="11"/>
      <c r="DOA67" s="11"/>
      <c r="DOB67" s="11"/>
      <c r="DOC67" s="11"/>
      <c r="DOD67" s="11"/>
      <c r="DOE67" s="11"/>
      <c r="DOF67" s="11"/>
      <c r="DOG67" s="11"/>
      <c r="DOH67" s="11"/>
      <c r="DOI67" s="11"/>
      <c r="DOJ67" s="11"/>
      <c r="DOK67" s="11"/>
      <c r="DOL67" s="11"/>
      <c r="DOM67" s="11"/>
      <c r="DON67" s="11"/>
      <c r="DOO67" s="11"/>
      <c r="DOP67" s="11"/>
      <c r="DOQ67" s="11"/>
      <c r="DOR67" s="11"/>
      <c r="DOS67" s="11"/>
      <c r="DOT67" s="11"/>
      <c r="DOU67" s="11"/>
      <c r="DOV67" s="11"/>
      <c r="DOW67" s="11"/>
      <c r="DOX67" s="11"/>
      <c r="DOY67" s="11"/>
      <c r="DOZ67" s="11"/>
      <c r="DPA67" s="11"/>
      <c r="DPB67" s="11"/>
      <c r="DPC67" s="11"/>
      <c r="DPD67" s="11"/>
      <c r="DPE67" s="11"/>
      <c r="DPF67" s="11"/>
      <c r="DPG67" s="11"/>
      <c r="DPH67" s="11"/>
      <c r="DPI67" s="11"/>
      <c r="DPJ67" s="11"/>
      <c r="DPK67" s="11"/>
      <c r="DPL67" s="11"/>
      <c r="DPM67" s="11"/>
      <c r="DPN67" s="11"/>
      <c r="DPO67" s="11"/>
      <c r="DPP67" s="11"/>
      <c r="DPQ67" s="11"/>
      <c r="DPR67" s="11"/>
      <c r="DPS67" s="11"/>
      <c r="DPT67" s="11"/>
      <c r="DPU67" s="11"/>
      <c r="DPV67" s="11"/>
      <c r="DPW67" s="11"/>
      <c r="DPX67" s="11"/>
      <c r="DPY67" s="11"/>
      <c r="DPZ67" s="11"/>
      <c r="DQA67" s="11"/>
      <c r="DQB67" s="11"/>
      <c r="DQC67" s="11"/>
      <c r="DQD67" s="11"/>
      <c r="DQE67" s="11"/>
      <c r="DQF67" s="11"/>
      <c r="DQG67" s="11"/>
      <c r="DQH67" s="11"/>
      <c r="DQI67" s="11"/>
      <c r="DQJ67" s="11"/>
      <c r="DQK67" s="11"/>
      <c r="DQL67" s="11"/>
      <c r="DQM67" s="11"/>
      <c r="DQN67" s="11"/>
      <c r="DQO67" s="11"/>
      <c r="DQP67" s="11"/>
      <c r="DQQ67" s="11"/>
      <c r="DQR67" s="11"/>
      <c r="DQS67" s="11"/>
      <c r="DQT67" s="11"/>
      <c r="DQU67" s="11"/>
      <c r="DQV67" s="11"/>
      <c r="DQW67" s="11"/>
      <c r="DQX67" s="11"/>
      <c r="DQY67" s="11"/>
      <c r="DQZ67" s="11"/>
      <c r="DRA67" s="11"/>
      <c r="DRB67" s="11"/>
      <c r="DRC67" s="11"/>
      <c r="DRD67" s="11"/>
      <c r="DRE67" s="11"/>
      <c r="DRF67" s="11"/>
      <c r="DRG67" s="11"/>
      <c r="DRH67" s="11"/>
      <c r="DRI67" s="11"/>
      <c r="DRJ67" s="11"/>
      <c r="DRK67" s="11"/>
      <c r="DRL67" s="11"/>
      <c r="DRM67" s="11"/>
      <c r="DRN67" s="11"/>
      <c r="DRO67" s="11"/>
      <c r="DRP67" s="11"/>
      <c r="DRQ67" s="11"/>
      <c r="DRR67" s="11"/>
      <c r="DRS67" s="11"/>
      <c r="DRT67" s="11"/>
      <c r="DRU67" s="11"/>
      <c r="DRV67" s="11"/>
      <c r="DRW67" s="11"/>
      <c r="DRX67" s="11"/>
      <c r="DRY67" s="11"/>
      <c r="DRZ67" s="11"/>
      <c r="DSA67" s="11"/>
      <c r="DSB67" s="11"/>
      <c r="DSC67" s="11"/>
      <c r="DSD67" s="11"/>
      <c r="DSE67" s="11"/>
      <c r="DSF67" s="11"/>
      <c r="DSG67" s="11"/>
      <c r="DSH67" s="11"/>
      <c r="DSI67" s="11"/>
      <c r="DSJ67" s="11"/>
      <c r="DSK67" s="11"/>
      <c r="DSL67" s="11"/>
      <c r="DSM67" s="11"/>
      <c r="DSN67" s="11"/>
      <c r="DSO67" s="11"/>
      <c r="DSP67" s="11"/>
      <c r="DSQ67" s="11"/>
      <c r="DSR67" s="11"/>
      <c r="DSS67" s="11"/>
      <c r="DST67" s="11"/>
      <c r="DSU67" s="11"/>
      <c r="DSV67" s="11"/>
      <c r="DSW67" s="11"/>
      <c r="DSX67" s="11"/>
      <c r="DSY67" s="11"/>
      <c r="DSZ67" s="11"/>
      <c r="DTA67" s="11"/>
      <c r="DTB67" s="11"/>
      <c r="DTC67" s="11"/>
      <c r="DTD67" s="11"/>
      <c r="DTE67" s="11"/>
      <c r="DTF67" s="11"/>
      <c r="DTG67" s="11"/>
      <c r="DTH67" s="11"/>
      <c r="DTI67" s="11"/>
      <c r="DTJ67" s="11"/>
      <c r="DTK67" s="11"/>
      <c r="DTL67" s="11"/>
      <c r="DTM67" s="11"/>
      <c r="DTN67" s="11"/>
      <c r="DTO67" s="11"/>
      <c r="DTP67" s="11"/>
      <c r="DTQ67" s="11"/>
      <c r="DTR67" s="11"/>
      <c r="DTS67" s="11"/>
      <c r="DTT67" s="11"/>
      <c r="DTU67" s="11"/>
      <c r="DTV67" s="11"/>
      <c r="DTW67" s="11"/>
      <c r="DTX67" s="11"/>
      <c r="DTY67" s="11"/>
      <c r="DTZ67" s="11"/>
      <c r="DUA67" s="11"/>
      <c r="DUB67" s="11"/>
      <c r="DUC67" s="11"/>
      <c r="DUD67" s="11"/>
      <c r="DUE67" s="11"/>
      <c r="DUF67" s="11"/>
      <c r="DUG67" s="11"/>
      <c r="DUH67" s="11"/>
      <c r="DUI67" s="11"/>
      <c r="DUJ67" s="11"/>
      <c r="DUK67" s="11"/>
      <c r="DUL67" s="11"/>
      <c r="DUM67" s="11"/>
      <c r="DUN67" s="11"/>
      <c r="DUO67" s="11"/>
      <c r="DUP67" s="11"/>
      <c r="DUQ67" s="11"/>
      <c r="DUR67" s="11"/>
      <c r="DUS67" s="11"/>
      <c r="DUT67" s="11"/>
      <c r="DUU67" s="11"/>
      <c r="DUV67" s="11"/>
      <c r="DUW67" s="11"/>
      <c r="DUX67" s="11"/>
      <c r="DUY67" s="11"/>
      <c r="DUZ67" s="11"/>
      <c r="DVA67" s="11"/>
      <c r="DVB67" s="11"/>
      <c r="DVC67" s="11"/>
      <c r="DVD67" s="11"/>
      <c r="DVE67" s="11"/>
      <c r="DVF67" s="11"/>
      <c r="DVG67" s="11"/>
      <c r="DVH67" s="11"/>
      <c r="DVI67" s="11"/>
      <c r="DVJ67" s="11"/>
      <c r="DVK67" s="11"/>
      <c r="DVL67" s="11"/>
      <c r="DVM67" s="11"/>
      <c r="DVN67" s="11"/>
      <c r="DVO67" s="11"/>
      <c r="DVP67" s="11"/>
      <c r="DVQ67" s="11"/>
      <c r="DVR67" s="11"/>
      <c r="DVS67" s="11"/>
      <c r="DVT67" s="11"/>
      <c r="DVU67" s="11"/>
      <c r="DVV67" s="11"/>
      <c r="DVW67" s="11"/>
      <c r="DVX67" s="11"/>
      <c r="DVY67" s="11"/>
      <c r="DVZ67" s="11"/>
      <c r="DWA67" s="11"/>
      <c r="DWB67" s="11"/>
      <c r="DWC67" s="11"/>
      <c r="DWD67" s="11"/>
      <c r="DWE67" s="11"/>
      <c r="DWF67" s="11"/>
      <c r="DWG67" s="11"/>
      <c r="DWH67" s="11"/>
      <c r="DWI67" s="11"/>
      <c r="DWJ67" s="11"/>
      <c r="DWK67" s="11"/>
      <c r="DWL67" s="11"/>
      <c r="DWM67" s="11"/>
      <c r="DWN67" s="11"/>
      <c r="DWO67" s="11"/>
      <c r="DWP67" s="11"/>
      <c r="DWQ67" s="11"/>
      <c r="DWR67" s="11"/>
      <c r="DWS67" s="11"/>
      <c r="DWT67" s="11"/>
      <c r="DWU67" s="11"/>
      <c r="DWV67" s="11"/>
      <c r="DWW67" s="11"/>
      <c r="DWX67" s="11"/>
      <c r="DWY67" s="11"/>
      <c r="DWZ67" s="11"/>
      <c r="DXA67" s="11"/>
      <c r="DXB67" s="11"/>
      <c r="DXC67" s="11"/>
      <c r="DXD67" s="11"/>
      <c r="DXE67" s="11"/>
      <c r="DXF67" s="11"/>
      <c r="DXG67" s="11"/>
      <c r="DXH67" s="11"/>
      <c r="DXI67" s="11"/>
      <c r="DXJ67" s="11"/>
      <c r="DXK67" s="11"/>
      <c r="DXL67" s="11"/>
      <c r="DXM67" s="11"/>
      <c r="DXN67" s="11"/>
      <c r="DXO67" s="11"/>
      <c r="DXP67" s="11"/>
      <c r="DXQ67" s="11"/>
      <c r="DXR67" s="11"/>
      <c r="DXS67" s="11"/>
      <c r="DXT67" s="11"/>
      <c r="DXU67" s="11"/>
      <c r="DXV67" s="11"/>
      <c r="DXW67" s="11"/>
      <c r="DXX67" s="11"/>
      <c r="DXY67" s="11"/>
      <c r="DXZ67" s="11"/>
      <c r="DYA67" s="11"/>
      <c r="DYB67" s="11"/>
      <c r="DYC67" s="11"/>
      <c r="DYD67" s="11"/>
      <c r="DYE67" s="11"/>
      <c r="DYF67" s="11"/>
      <c r="DYG67" s="11"/>
      <c r="DYH67" s="11"/>
      <c r="DYI67" s="11"/>
      <c r="DYJ67" s="11"/>
      <c r="DYK67" s="11"/>
      <c r="DYL67" s="11"/>
      <c r="DYM67" s="11"/>
      <c r="DYN67" s="11"/>
      <c r="DYO67" s="11"/>
      <c r="DYP67" s="11"/>
      <c r="DYQ67" s="11"/>
      <c r="DYR67" s="11"/>
      <c r="DYS67" s="11"/>
      <c r="DYT67" s="11"/>
      <c r="DYU67" s="11"/>
      <c r="DYV67" s="11"/>
      <c r="DYW67" s="11"/>
      <c r="DYX67" s="11"/>
      <c r="DYY67" s="11"/>
      <c r="DYZ67" s="11"/>
      <c r="DZA67" s="11"/>
      <c r="DZB67" s="11"/>
      <c r="DZC67" s="11"/>
      <c r="DZD67" s="11"/>
      <c r="DZE67" s="11"/>
      <c r="DZF67" s="11"/>
      <c r="DZG67" s="11"/>
      <c r="DZH67" s="11"/>
      <c r="DZI67" s="11"/>
      <c r="DZJ67" s="11"/>
      <c r="DZK67" s="11"/>
      <c r="DZL67" s="11"/>
      <c r="DZM67" s="11"/>
      <c r="DZN67" s="11"/>
      <c r="DZO67" s="11"/>
      <c r="DZP67" s="11"/>
      <c r="DZQ67" s="11"/>
      <c r="DZR67" s="11"/>
      <c r="DZS67" s="11"/>
      <c r="DZT67" s="11"/>
      <c r="DZU67" s="11"/>
      <c r="DZV67" s="11"/>
      <c r="DZW67" s="11"/>
      <c r="DZX67" s="11"/>
      <c r="DZY67" s="11"/>
      <c r="DZZ67" s="11"/>
      <c r="EAA67" s="11"/>
      <c r="EAB67" s="11"/>
      <c r="EAC67" s="11"/>
      <c r="EAD67" s="11"/>
      <c r="EAE67" s="11"/>
      <c r="EAF67" s="11"/>
      <c r="EAG67" s="11"/>
      <c r="EAH67" s="11"/>
      <c r="EAI67" s="11"/>
      <c r="EAJ67" s="11"/>
      <c r="EAK67" s="11"/>
      <c r="EAL67" s="11"/>
      <c r="EAM67" s="11"/>
      <c r="EAN67" s="11"/>
      <c r="EAO67" s="11"/>
      <c r="EAP67" s="11"/>
      <c r="EAQ67" s="11"/>
      <c r="EAR67" s="11"/>
      <c r="EAS67" s="11"/>
      <c r="EAT67" s="11"/>
      <c r="EAU67" s="11"/>
      <c r="EAV67" s="11"/>
      <c r="EAW67" s="11"/>
      <c r="EAX67" s="11"/>
      <c r="EAY67" s="11"/>
      <c r="EAZ67" s="11"/>
      <c r="EBA67" s="11"/>
      <c r="EBB67" s="11"/>
      <c r="EBC67" s="11"/>
      <c r="EBD67" s="11"/>
      <c r="EBE67" s="11"/>
      <c r="EBF67" s="11"/>
      <c r="EBG67" s="11"/>
      <c r="EBH67" s="11"/>
      <c r="EBI67" s="11"/>
      <c r="EBJ67" s="11"/>
      <c r="EBK67" s="11"/>
      <c r="EBL67" s="11"/>
      <c r="EBM67" s="11"/>
      <c r="EBN67" s="11"/>
      <c r="EBO67" s="11"/>
      <c r="EBP67" s="11"/>
      <c r="EBQ67" s="11"/>
      <c r="EBR67" s="11"/>
      <c r="EBS67" s="11"/>
      <c r="EBT67" s="11"/>
      <c r="EBU67" s="11"/>
      <c r="EBV67" s="11"/>
      <c r="EBW67" s="11"/>
      <c r="EBX67" s="11"/>
      <c r="EBY67" s="11"/>
      <c r="EBZ67" s="11"/>
      <c r="ECA67" s="11"/>
      <c r="ECB67" s="11"/>
      <c r="ECC67" s="11"/>
      <c r="ECD67" s="11"/>
      <c r="ECE67" s="11"/>
      <c r="ECF67" s="11"/>
      <c r="ECG67" s="11"/>
      <c r="ECH67" s="11"/>
      <c r="ECI67" s="11"/>
      <c r="ECJ67" s="11"/>
      <c r="ECK67" s="11"/>
      <c r="ECL67" s="11"/>
      <c r="ECM67" s="11"/>
      <c r="ECN67" s="11"/>
      <c r="ECO67" s="11"/>
      <c r="ECP67" s="11"/>
      <c r="ECQ67" s="11"/>
      <c r="ECR67" s="11"/>
      <c r="ECS67" s="11"/>
      <c r="ECT67" s="11"/>
      <c r="ECU67" s="11"/>
      <c r="ECV67" s="11"/>
      <c r="ECW67" s="11"/>
      <c r="ECX67" s="11"/>
      <c r="ECY67" s="11"/>
      <c r="ECZ67" s="11"/>
      <c r="EDA67" s="11"/>
      <c r="EDB67" s="11"/>
      <c r="EDC67" s="11"/>
      <c r="EDD67" s="11"/>
      <c r="EDE67" s="11"/>
      <c r="EDF67" s="11"/>
      <c r="EDG67" s="11"/>
      <c r="EDH67" s="11"/>
      <c r="EDI67" s="11"/>
      <c r="EDJ67" s="11"/>
      <c r="EDK67" s="11"/>
      <c r="EDL67" s="11"/>
      <c r="EDM67" s="11"/>
      <c r="EDN67" s="11"/>
      <c r="EDO67" s="11"/>
      <c r="EDP67" s="11"/>
      <c r="EDQ67" s="11"/>
      <c r="EDR67" s="11"/>
      <c r="EDS67" s="11"/>
      <c r="EDT67" s="11"/>
      <c r="EDU67" s="11"/>
      <c r="EDV67" s="11"/>
      <c r="EDW67" s="11"/>
      <c r="EDX67" s="11"/>
      <c r="EDY67" s="11"/>
      <c r="EDZ67" s="11"/>
      <c r="EEA67" s="11"/>
      <c r="EEB67" s="11"/>
      <c r="EEC67" s="11"/>
      <c r="EED67" s="11"/>
      <c r="EEE67" s="11"/>
      <c r="EEF67" s="11"/>
      <c r="EEG67" s="11"/>
      <c r="EEH67" s="11"/>
      <c r="EEI67" s="11"/>
      <c r="EEJ67" s="11"/>
      <c r="EEK67" s="11"/>
      <c r="EEL67" s="11"/>
      <c r="EEM67" s="11"/>
      <c r="EEN67" s="11"/>
      <c r="EEO67" s="11"/>
      <c r="EEP67" s="11"/>
      <c r="EEQ67" s="11"/>
      <c r="EER67" s="11"/>
      <c r="EES67" s="11"/>
      <c r="EET67" s="11"/>
      <c r="EEU67" s="11"/>
      <c r="EEV67" s="11"/>
      <c r="EEW67" s="11"/>
      <c r="EEX67" s="11"/>
      <c r="EEY67" s="11"/>
      <c r="EEZ67" s="11"/>
      <c r="EFA67" s="11"/>
      <c r="EFB67" s="11"/>
      <c r="EFC67" s="11"/>
      <c r="EFD67" s="11"/>
      <c r="EFE67" s="11"/>
      <c r="EFF67" s="11"/>
      <c r="EFG67" s="11"/>
      <c r="EFH67" s="11"/>
      <c r="EFI67" s="11"/>
      <c r="EFJ67" s="11"/>
      <c r="EFK67" s="11"/>
      <c r="EFL67" s="11"/>
      <c r="EFM67" s="11"/>
      <c r="EFN67" s="11"/>
      <c r="EFO67" s="11"/>
      <c r="EFP67" s="11"/>
      <c r="EFQ67" s="11"/>
      <c r="EFR67" s="11"/>
      <c r="EFS67" s="11"/>
      <c r="EFT67" s="11"/>
      <c r="EFU67" s="11"/>
      <c r="EFV67" s="11"/>
      <c r="EFW67" s="11"/>
      <c r="EFX67" s="11"/>
      <c r="EFY67" s="11"/>
      <c r="EFZ67" s="11"/>
      <c r="EGA67" s="11"/>
      <c r="EGB67" s="11"/>
      <c r="EGC67" s="11"/>
      <c r="EGD67" s="11"/>
      <c r="EGE67" s="11"/>
      <c r="EGF67" s="11"/>
      <c r="EGG67" s="11"/>
      <c r="EGH67" s="11"/>
      <c r="EGI67" s="11"/>
      <c r="EGJ67" s="11"/>
      <c r="EGK67" s="11"/>
      <c r="EGL67" s="11"/>
      <c r="EGM67" s="11"/>
      <c r="EGN67" s="11"/>
      <c r="EGO67" s="11"/>
      <c r="EGP67" s="11"/>
      <c r="EGQ67" s="11"/>
      <c r="EGR67" s="11"/>
      <c r="EGS67" s="11"/>
      <c r="EGT67" s="11"/>
      <c r="EGU67" s="11"/>
      <c r="EGV67" s="11"/>
      <c r="EGW67" s="11"/>
      <c r="EGX67" s="11"/>
      <c r="EGY67" s="11"/>
      <c r="EGZ67" s="11"/>
      <c r="EHA67" s="11"/>
      <c r="EHB67" s="11"/>
      <c r="EHC67" s="11"/>
      <c r="EHD67" s="11"/>
      <c r="EHE67" s="11"/>
      <c r="EHF67" s="11"/>
      <c r="EHG67" s="11"/>
      <c r="EHH67" s="11"/>
      <c r="EHI67" s="11"/>
      <c r="EHJ67" s="11"/>
      <c r="EHK67" s="11"/>
      <c r="EHL67" s="11"/>
      <c r="EHM67" s="11"/>
      <c r="EHN67" s="11"/>
      <c r="EHO67" s="11"/>
      <c r="EHP67" s="11"/>
      <c r="EHQ67" s="11"/>
      <c r="EHR67" s="11"/>
      <c r="EHS67" s="11"/>
      <c r="EHT67" s="11"/>
      <c r="EHU67" s="11"/>
      <c r="EHV67" s="11"/>
      <c r="EHW67" s="11"/>
      <c r="EHX67" s="11"/>
      <c r="EHY67" s="11"/>
      <c r="EHZ67" s="11"/>
      <c r="EIA67" s="11"/>
      <c r="EIB67" s="11"/>
      <c r="EIC67" s="11"/>
      <c r="EID67" s="11"/>
      <c r="EIE67" s="11"/>
      <c r="EIF67" s="11"/>
      <c r="EIG67" s="11"/>
      <c r="EIH67" s="11"/>
      <c r="EII67" s="11"/>
      <c r="EIJ67" s="11"/>
      <c r="EIK67" s="11"/>
      <c r="EIL67" s="11"/>
      <c r="EIM67" s="11"/>
      <c r="EIN67" s="11"/>
      <c r="EIO67" s="11"/>
      <c r="EIP67" s="11"/>
      <c r="EIQ67" s="11"/>
      <c r="EIR67" s="11"/>
      <c r="EIS67" s="11"/>
      <c r="EIT67" s="11"/>
      <c r="EIU67" s="11"/>
      <c r="EIV67" s="11"/>
      <c r="EIW67" s="11"/>
      <c r="EIX67" s="11"/>
      <c r="EIY67" s="11"/>
      <c r="EIZ67" s="11"/>
      <c r="EJA67" s="11"/>
      <c r="EJB67" s="11"/>
      <c r="EJC67" s="11"/>
      <c r="EJD67" s="11"/>
      <c r="EJE67" s="11"/>
      <c r="EJF67" s="11"/>
      <c r="EJG67" s="11"/>
      <c r="EJH67" s="11"/>
      <c r="EJI67" s="11"/>
      <c r="EJJ67" s="11"/>
      <c r="EJK67" s="11"/>
      <c r="EJL67" s="11"/>
      <c r="EJM67" s="11"/>
      <c r="EJN67" s="11"/>
      <c r="EJO67" s="11"/>
      <c r="EJP67" s="11"/>
      <c r="EJQ67" s="11"/>
      <c r="EJR67" s="11"/>
      <c r="EJS67" s="11"/>
      <c r="EJT67" s="11"/>
      <c r="EJU67" s="11"/>
      <c r="EJV67" s="11"/>
      <c r="EJW67" s="11"/>
      <c r="EJX67" s="11"/>
      <c r="EJY67" s="11"/>
      <c r="EJZ67" s="11"/>
      <c r="EKA67" s="11"/>
      <c r="EKB67" s="11"/>
      <c r="EKC67" s="11"/>
      <c r="EKD67" s="11"/>
      <c r="EKE67" s="11"/>
      <c r="EKF67" s="11"/>
      <c r="EKG67" s="11"/>
      <c r="EKH67" s="11"/>
      <c r="EKI67" s="11"/>
      <c r="EKJ67" s="11"/>
      <c r="EKK67" s="11"/>
      <c r="EKL67" s="11"/>
      <c r="EKM67" s="11"/>
      <c r="EKN67" s="11"/>
      <c r="EKO67" s="11"/>
      <c r="EKP67" s="11"/>
      <c r="EKQ67" s="11"/>
      <c r="EKR67" s="11"/>
      <c r="EKS67" s="11"/>
      <c r="EKT67" s="11"/>
      <c r="EKU67" s="11"/>
      <c r="EKV67" s="11"/>
      <c r="EKW67" s="11"/>
      <c r="EKX67" s="11"/>
      <c r="EKY67" s="11"/>
      <c r="EKZ67" s="11"/>
      <c r="ELA67" s="11"/>
      <c r="ELB67" s="11"/>
      <c r="ELC67" s="11"/>
      <c r="ELD67" s="11"/>
      <c r="ELE67" s="11"/>
      <c r="ELF67" s="11"/>
      <c r="ELG67" s="11"/>
      <c r="ELH67" s="11"/>
      <c r="ELI67" s="11"/>
      <c r="ELJ67" s="11"/>
      <c r="ELK67" s="11"/>
      <c r="ELL67" s="11"/>
      <c r="ELM67" s="11"/>
      <c r="ELN67" s="11"/>
      <c r="ELO67" s="11"/>
      <c r="ELP67" s="11"/>
      <c r="ELQ67" s="11"/>
      <c r="ELR67" s="11"/>
      <c r="ELS67" s="11"/>
      <c r="ELT67" s="11"/>
      <c r="ELU67" s="11"/>
      <c r="ELV67" s="11"/>
      <c r="ELW67" s="11"/>
      <c r="ELX67" s="11"/>
      <c r="ELY67" s="11"/>
      <c r="ELZ67" s="11"/>
      <c r="EMA67" s="11"/>
      <c r="EMB67" s="11"/>
      <c r="EMC67" s="11"/>
      <c r="EMD67" s="11"/>
      <c r="EME67" s="11"/>
      <c r="EMF67" s="11"/>
      <c r="EMG67" s="11"/>
      <c r="EMH67" s="11"/>
      <c r="EMI67" s="11"/>
      <c r="EMJ67" s="11"/>
      <c r="EMK67" s="11"/>
      <c r="EML67" s="11"/>
      <c r="EMM67" s="11"/>
      <c r="EMN67" s="11"/>
      <c r="EMO67" s="11"/>
      <c r="EMP67" s="11"/>
      <c r="EMQ67" s="11"/>
      <c r="EMR67" s="11"/>
      <c r="EMS67" s="11"/>
      <c r="EMT67" s="11"/>
      <c r="EMU67" s="11"/>
      <c r="EMV67" s="11"/>
      <c r="EMW67" s="11"/>
      <c r="EMX67" s="11"/>
      <c r="EMY67" s="11"/>
      <c r="EMZ67" s="11"/>
      <c r="ENA67" s="11"/>
      <c r="ENB67" s="11"/>
      <c r="ENC67" s="11"/>
      <c r="END67" s="11"/>
      <c r="ENE67" s="11"/>
      <c r="ENF67" s="11"/>
      <c r="ENG67" s="11"/>
      <c r="ENH67" s="11"/>
      <c r="ENI67" s="11"/>
      <c r="ENJ67" s="11"/>
      <c r="ENK67" s="11"/>
      <c r="ENL67" s="11"/>
      <c r="ENM67" s="11"/>
      <c r="ENN67" s="11"/>
      <c r="ENO67" s="11"/>
      <c r="ENP67" s="11"/>
      <c r="ENQ67" s="11"/>
      <c r="ENR67" s="11"/>
      <c r="ENS67" s="11"/>
      <c r="ENT67" s="11"/>
      <c r="ENU67" s="11"/>
      <c r="ENV67" s="11"/>
      <c r="ENW67" s="11"/>
      <c r="ENX67" s="11"/>
      <c r="ENY67" s="11"/>
      <c r="ENZ67" s="11"/>
      <c r="EOA67" s="11"/>
      <c r="EOB67" s="11"/>
      <c r="EOC67" s="11"/>
      <c r="EOD67" s="11"/>
      <c r="EOE67" s="11"/>
      <c r="EOF67" s="11"/>
      <c r="EOG67" s="11"/>
      <c r="EOH67" s="11"/>
      <c r="EOI67" s="11"/>
      <c r="EOJ67" s="11"/>
      <c r="EOK67" s="11"/>
      <c r="EOL67" s="11"/>
      <c r="EOM67" s="11"/>
      <c r="EON67" s="11"/>
      <c r="EOO67" s="11"/>
      <c r="EOP67" s="11"/>
      <c r="EOQ67" s="11"/>
      <c r="EOR67" s="11"/>
      <c r="EOS67" s="11"/>
      <c r="EOT67" s="11"/>
      <c r="EOU67" s="11"/>
      <c r="EOV67" s="11"/>
      <c r="EOW67" s="11"/>
      <c r="EOX67" s="11"/>
      <c r="EOY67" s="11"/>
      <c r="EOZ67" s="11"/>
      <c r="EPA67" s="11"/>
      <c r="EPB67" s="11"/>
      <c r="EPC67" s="11"/>
      <c r="EPD67" s="11"/>
      <c r="EPE67" s="11"/>
      <c r="EPF67" s="11"/>
      <c r="EPG67" s="11"/>
      <c r="EPH67" s="11"/>
      <c r="EPI67" s="11"/>
      <c r="EPJ67" s="11"/>
      <c r="EPK67" s="11"/>
      <c r="EPL67" s="11"/>
      <c r="EPM67" s="11"/>
      <c r="EPN67" s="11"/>
      <c r="EPO67" s="11"/>
      <c r="EPP67" s="11"/>
      <c r="EPQ67" s="11"/>
      <c r="EPR67" s="11"/>
      <c r="EPS67" s="11"/>
      <c r="EPT67" s="11"/>
      <c r="EPU67" s="11"/>
      <c r="EPV67" s="11"/>
      <c r="EPW67" s="11"/>
      <c r="EPX67" s="11"/>
      <c r="EPY67" s="11"/>
      <c r="EPZ67" s="11"/>
      <c r="EQA67" s="11"/>
      <c r="EQB67" s="11"/>
      <c r="EQC67" s="11"/>
      <c r="EQD67" s="11"/>
      <c r="EQE67" s="11"/>
      <c r="EQF67" s="11"/>
      <c r="EQG67" s="11"/>
      <c r="EQH67" s="11"/>
      <c r="EQI67" s="11"/>
      <c r="EQJ67" s="11"/>
      <c r="EQK67" s="11"/>
      <c r="EQL67" s="11"/>
      <c r="EQM67" s="11"/>
      <c r="EQN67" s="11"/>
      <c r="EQO67" s="11"/>
      <c r="EQP67" s="11"/>
      <c r="EQQ67" s="11"/>
      <c r="EQR67" s="11"/>
      <c r="EQS67" s="11"/>
      <c r="EQT67" s="11"/>
      <c r="EQU67" s="11"/>
      <c r="EQV67" s="11"/>
      <c r="EQW67" s="11"/>
      <c r="EQX67" s="11"/>
      <c r="EQY67" s="11"/>
      <c r="EQZ67" s="11"/>
      <c r="ERA67" s="11"/>
      <c r="ERB67" s="11"/>
      <c r="ERC67" s="11"/>
      <c r="ERD67" s="11"/>
      <c r="ERE67" s="11"/>
      <c r="ERF67" s="11"/>
      <c r="ERG67" s="11"/>
      <c r="ERH67" s="11"/>
      <c r="ERI67" s="11"/>
      <c r="ERJ67" s="11"/>
      <c r="ERK67" s="11"/>
      <c r="ERL67" s="11"/>
      <c r="ERM67" s="11"/>
      <c r="ERN67" s="11"/>
      <c r="ERO67" s="11"/>
      <c r="ERP67" s="11"/>
      <c r="ERQ67" s="11"/>
      <c r="ERR67" s="11"/>
      <c r="ERS67" s="11"/>
      <c r="ERT67" s="11"/>
      <c r="ERU67" s="11"/>
      <c r="ERV67" s="11"/>
      <c r="ERW67" s="11"/>
      <c r="ERX67" s="11"/>
      <c r="ERY67" s="11"/>
      <c r="ERZ67" s="11"/>
      <c r="ESA67" s="11"/>
      <c r="ESB67" s="11"/>
      <c r="ESC67" s="11"/>
      <c r="ESD67" s="11"/>
      <c r="ESE67" s="11"/>
      <c r="ESF67" s="11"/>
      <c r="ESG67" s="11"/>
      <c r="ESH67" s="11"/>
      <c r="ESI67" s="11"/>
      <c r="ESJ67" s="11"/>
      <c r="ESK67" s="11"/>
      <c r="ESL67" s="11"/>
      <c r="ESM67" s="11"/>
      <c r="ESN67" s="11"/>
      <c r="ESO67" s="11"/>
      <c r="ESP67" s="11"/>
      <c r="ESQ67" s="11"/>
      <c r="ESR67" s="11"/>
      <c r="ESS67" s="11"/>
      <c r="EST67" s="11"/>
      <c r="ESU67" s="11"/>
      <c r="ESV67" s="11"/>
      <c r="ESW67" s="11"/>
      <c r="ESX67" s="11"/>
      <c r="ESY67" s="11"/>
      <c r="ESZ67" s="11"/>
      <c r="ETA67" s="11"/>
      <c r="ETB67" s="11"/>
      <c r="ETC67" s="11"/>
      <c r="ETD67" s="11"/>
      <c r="ETE67" s="11"/>
      <c r="ETF67" s="11"/>
      <c r="ETG67" s="11"/>
      <c r="ETH67" s="11"/>
      <c r="ETI67" s="11"/>
      <c r="ETJ67" s="11"/>
      <c r="ETK67" s="11"/>
      <c r="ETL67" s="11"/>
      <c r="ETM67" s="11"/>
      <c r="ETN67" s="11"/>
      <c r="ETO67" s="11"/>
      <c r="ETP67" s="11"/>
      <c r="ETQ67" s="11"/>
      <c r="ETR67" s="11"/>
      <c r="ETS67" s="11"/>
      <c r="ETT67" s="11"/>
      <c r="ETU67" s="11"/>
      <c r="ETV67" s="11"/>
      <c r="ETW67" s="11"/>
      <c r="ETX67" s="11"/>
      <c r="ETY67" s="11"/>
      <c r="ETZ67" s="11"/>
      <c r="EUA67" s="11"/>
      <c r="EUB67" s="11"/>
      <c r="EUC67" s="11"/>
      <c r="EUD67" s="11"/>
      <c r="EUE67" s="11"/>
      <c r="EUF67" s="11"/>
      <c r="EUG67" s="11"/>
      <c r="EUH67" s="11"/>
      <c r="EUI67" s="11"/>
      <c r="EUJ67" s="11"/>
      <c r="EUK67" s="11"/>
      <c r="EUL67" s="11"/>
      <c r="EUM67" s="11"/>
      <c r="EUN67" s="11"/>
      <c r="EUO67" s="11"/>
      <c r="EUP67" s="11"/>
      <c r="EUQ67" s="11"/>
      <c r="EUR67" s="11"/>
      <c r="EUS67" s="11"/>
      <c r="EUT67" s="11"/>
      <c r="EUU67" s="11"/>
      <c r="EUV67" s="11"/>
      <c r="EUW67" s="11"/>
      <c r="EUX67" s="11"/>
      <c r="EUY67" s="11"/>
      <c r="EUZ67" s="11"/>
      <c r="EVA67" s="11"/>
      <c r="EVB67" s="11"/>
      <c r="EVC67" s="11"/>
      <c r="EVD67" s="11"/>
      <c r="EVE67" s="11"/>
      <c r="EVF67" s="11"/>
      <c r="EVG67" s="11"/>
      <c r="EVH67" s="11"/>
      <c r="EVI67" s="11"/>
      <c r="EVJ67" s="11"/>
      <c r="EVK67" s="11"/>
      <c r="EVL67" s="11"/>
      <c r="EVM67" s="11"/>
      <c r="EVN67" s="11"/>
      <c r="EVO67" s="11"/>
      <c r="EVP67" s="11"/>
      <c r="EVQ67" s="11"/>
      <c r="EVR67" s="11"/>
      <c r="EVS67" s="11"/>
      <c r="EVT67" s="11"/>
      <c r="EVU67" s="11"/>
      <c r="EVV67" s="11"/>
      <c r="EVW67" s="11"/>
      <c r="EVX67" s="11"/>
      <c r="EVY67" s="11"/>
      <c r="EVZ67" s="11"/>
      <c r="EWA67" s="11"/>
      <c r="EWB67" s="11"/>
      <c r="EWC67" s="11"/>
      <c r="EWD67" s="11"/>
      <c r="EWE67" s="11"/>
      <c r="EWF67" s="11"/>
      <c r="EWG67" s="11"/>
      <c r="EWH67" s="11"/>
      <c r="EWI67" s="11"/>
      <c r="EWJ67" s="11"/>
      <c r="EWK67" s="11"/>
      <c r="EWL67" s="11"/>
      <c r="EWM67" s="11"/>
      <c r="EWN67" s="11"/>
      <c r="EWO67" s="11"/>
      <c r="EWP67" s="11"/>
      <c r="EWQ67" s="11"/>
      <c r="EWR67" s="11"/>
      <c r="EWS67" s="11"/>
      <c r="EWT67" s="11"/>
      <c r="EWU67" s="11"/>
      <c r="EWV67" s="11"/>
      <c r="EWW67" s="11"/>
      <c r="EWX67" s="11"/>
      <c r="EWY67" s="11"/>
      <c r="EWZ67" s="11"/>
      <c r="EXA67" s="11"/>
      <c r="EXB67" s="11"/>
      <c r="EXC67" s="11"/>
      <c r="EXD67" s="11"/>
      <c r="EXE67" s="11"/>
      <c r="EXF67" s="11"/>
      <c r="EXG67" s="11"/>
      <c r="EXH67" s="11"/>
      <c r="EXI67" s="11"/>
      <c r="EXJ67" s="11"/>
      <c r="EXK67" s="11"/>
      <c r="EXL67" s="11"/>
      <c r="EXM67" s="11"/>
      <c r="EXN67" s="11"/>
      <c r="EXO67" s="11"/>
      <c r="EXP67" s="11"/>
      <c r="EXQ67" s="11"/>
      <c r="EXR67" s="11"/>
      <c r="EXS67" s="11"/>
      <c r="EXT67" s="11"/>
      <c r="EXU67" s="11"/>
      <c r="EXV67" s="11"/>
      <c r="EXW67" s="11"/>
      <c r="EXX67" s="11"/>
      <c r="EXY67" s="11"/>
      <c r="EXZ67" s="11"/>
      <c r="EYA67" s="11"/>
      <c r="EYB67" s="11"/>
      <c r="EYC67" s="11"/>
      <c r="EYD67" s="11"/>
      <c r="EYE67" s="11"/>
      <c r="EYF67" s="11"/>
      <c r="EYG67" s="11"/>
      <c r="EYH67" s="11"/>
      <c r="EYI67" s="11"/>
      <c r="EYJ67" s="11"/>
      <c r="EYK67" s="11"/>
      <c r="EYL67" s="11"/>
      <c r="EYM67" s="11"/>
      <c r="EYN67" s="11"/>
      <c r="EYO67" s="11"/>
      <c r="EYP67" s="11"/>
      <c r="EYQ67" s="11"/>
      <c r="EYR67" s="11"/>
      <c r="EYS67" s="11"/>
      <c r="EYT67" s="11"/>
      <c r="EYU67" s="11"/>
      <c r="EYV67" s="11"/>
      <c r="EYW67" s="11"/>
      <c r="EYX67" s="11"/>
      <c r="EYY67" s="11"/>
      <c r="EYZ67" s="11"/>
      <c r="EZA67" s="11"/>
      <c r="EZB67" s="11"/>
      <c r="EZC67" s="11"/>
      <c r="EZD67" s="11"/>
      <c r="EZE67" s="11"/>
      <c r="EZF67" s="11"/>
      <c r="EZG67" s="11"/>
      <c r="EZH67" s="11"/>
      <c r="EZI67" s="11"/>
      <c r="EZJ67" s="11"/>
      <c r="EZK67" s="11"/>
      <c r="EZL67" s="11"/>
      <c r="EZM67" s="11"/>
      <c r="EZN67" s="11"/>
      <c r="EZO67" s="11"/>
      <c r="EZP67" s="11"/>
      <c r="EZQ67" s="11"/>
      <c r="EZR67" s="11"/>
      <c r="EZS67" s="11"/>
      <c r="EZT67" s="11"/>
      <c r="EZU67" s="11"/>
      <c r="EZV67" s="11"/>
      <c r="EZW67" s="11"/>
      <c r="EZX67" s="11"/>
      <c r="EZY67" s="11"/>
      <c r="EZZ67" s="11"/>
      <c r="FAA67" s="11"/>
      <c r="FAB67" s="11"/>
      <c r="FAC67" s="11"/>
      <c r="FAD67" s="11"/>
      <c r="FAE67" s="11"/>
      <c r="FAF67" s="11"/>
      <c r="FAG67" s="11"/>
      <c r="FAH67" s="11"/>
      <c r="FAI67" s="11"/>
      <c r="FAJ67" s="11"/>
      <c r="FAK67" s="11"/>
      <c r="FAL67" s="11"/>
      <c r="FAM67" s="11"/>
      <c r="FAN67" s="11"/>
      <c r="FAO67" s="11"/>
      <c r="FAP67" s="11"/>
      <c r="FAQ67" s="11"/>
      <c r="FAR67" s="11"/>
      <c r="FAS67" s="11"/>
      <c r="FAT67" s="11"/>
      <c r="FAU67" s="11"/>
      <c r="FAV67" s="11"/>
      <c r="FAW67" s="11"/>
      <c r="FAX67" s="11"/>
      <c r="FAY67" s="11"/>
      <c r="FAZ67" s="11"/>
      <c r="FBA67" s="11"/>
      <c r="FBB67" s="11"/>
      <c r="FBC67" s="11"/>
      <c r="FBD67" s="11"/>
      <c r="FBE67" s="11"/>
      <c r="FBF67" s="11"/>
      <c r="FBG67" s="11"/>
      <c r="FBH67" s="11"/>
      <c r="FBI67" s="11"/>
      <c r="FBJ67" s="11"/>
      <c r="FBK67" s="11"/>
      <c r="FBL67" s="11"/>
      <c r="FBM67" s="11"/>
      <c r="FBN67" s="11"/>
      <c r="FBO67" s="11"/>
      <c r="FBP67" s="11"/>
      <c r="FBQ67" s="11"/>
      <c r="FBR67" s="11"/>
      <c r="FBS67" s="11"/>
      <c r="FBT67" s="11"/>
      <c r="FBU67" s="11"/>
      <c r="FBV67" s="11"/>
      <c r="FBW67" s="11"/>
      <c r="FBX67" s="11"/>
      <c r="FBY67" s="11"/>
      <c r="FBZ67" s="11"/>
      <c r="FCA67" s="11"/>
      <c r="FCB67" s="11"/>
      <c r="FCC67" s="11"/>
      <c r="FCD67" s="11"/>
      <c r="FCE67" s="11"/>
      <c r="FCF67" s="11"/>
      <c r="FCG67" s="11"/>
      <c r="FCH67" s="11"/>
      <c r="FCI67" s="11"/>
      <c r="FCJ67" s="11"/>
      <c r="FCK67" s="11"/>
      <c r="FCL67" s="11"/>
      <c r="FCM67" s="11"/>
      <c r="FCN67" s="11"/>
      <c r="FCO67" s="11"/>
      <c r="FCP67" s="11"/>
      <c r="FCQ67" s="11"/>
      <c r="FCR67" s="11"/>
      <c r="FCS67" s="11"/>
      <c r="FCT67" s="11"/>
      <c r="FCU67" s="11"/>
      <c r="FCV67" s="11"/>
      <c r="FCW67" s="11"/>
      <c r="FCX67" s="11"/>
      <c r="FCY67" s="11"/>
      <c r="FCZ67" s="11"/>
      <c r="FDA67" s="11"/>
      <c r="FDB67" s="11"/>
      <c r="FDC67" s="11"/>
      <c r="FDD67" s="11"/>
      <c r="FDE67" s="11"/>
      <c r="FDF67" s="11"/>
      <c r="FDG67" s="11"/>
      <c r="FDH67" s="11"/>
      <c r="FDI67" s="11"/>
      <c r="FDJ67" s="11"/>
      <c r="FDK67" s="11"/>
      <c r="FDL67" s="11"/>
      <c r="FDM67" s="11"/>
      <c r="FDN67" s="11"/>
      <c r="FDO67" s="11"/>
      <c r="FDP67" s="11"/>
      <c r="FDQ67" s="11"/>
      <c r="FDR67" s="11"/>
      <c r="FDS67" s="11"/>
      <c r="FDT67" s="11"/>
      <c r="FDU67" s="11"/>
      <c r="FDV67" s="11"/>
      <c r="FDW67" s="11"/>
      <c r="FDX67" s="11"/>
      <c r="FDY67" s="11"/>
      <c r="FDZ67" s="11"/>
      <c r="FEA67" s="11"/>
      <c r="FEB67" s="11"/>
      <c r="FEC67" s="11"/>
      <c r="FED67" s="11"/>
      <c r="FEE67" s="11"/>
      <c r="FEF67" s="11"/>
      <c r="FEG67" s="11"/>
      <c r="FEH67" s="11"/>
      <c r="FEI67" s="11"/>
      <c r="FEJ67" s="11"/>
      <c r="FEK67" s="11"/>
      <c r="FEL67" s="11"/>
      <c r="FEM67" s="11"/>
      <c r="FEN67" s="11"/>
      <c r="FEO67" s="11"/>
      <c r="FEP67" s="11"/>
      <c r="FEQ67" s="11"/>
      <c r="FER67" s="11"/>
      <c r="FES67" s="11"/>
      <c r="FET67" s="11"/>
      <c r="FEU67" s="11"/>
      <c r="FEV67" s="11"/>
      <c r="FEW67" s="11"/>
      <c r="FEX67" s="11"/>
      <c r="FEY67" s="11"/>
      <c r="FEZ67" s="11"/>
      <c r="FFA67" s="11"/>
      <c r="FFB67" s="11"/>
      <c r="FFC67" s="11"/>
      <c r="FFD67" s="11"/>
      <c r="FFE67" s="11"/>
      <c r="FFF67" s="11"/>
      <c r="FFG67" s="11"/>
      <c r="FFH67" s="11"/>
      <c r="FFI67" s="11"/>
      <c r="FFJ67" s="11"/>
      <c r="FFK67" s="11"/>
      <c r="FFL67" s="11"/>
      <c r="FFM67" s="11"/>
      <c r="FFN67" s="11"/>
      <c r="FFO67" s="11"/>
      <c r="FFP67" s="11"/>
      <c r="FFQ67" s="11"/>
      <c r="FFR67" s="11"/>
      <c r="FFS67" s="11"/>
      <c r="FFT67" s="11"/>
      <c r="FFU67" s="11"/>
      <c r="FFV67" s="11"/>
      <c r="FFW67" s="11"/>
      <c r="FFX67" s="11"/>
      <c r="FFY67" s="11"/>
      <c r="FFZ67" s="11"/>
      <c r="FGA67" s="11"/>
      <c r="FGB67" s="11"/>
      <c r="FGC67" s="11"/>
      <c r="FGD67" s="11"/>
      <c r="FGE67" s="11"/>
      <c r="FGF67" s="11"/>
      <c r="FGG67" s="11"/>
      <c r="FGH67" s="11"/>
      <c r="FGI67" s="11"/>
      <c r="FGJ67" s="11"/>
      <c r="FGK67" s="11"/>
      <c r="FGL67" s="11"/>
      <c r="FGM67" s="11"/>
      <c r="FGN67" s="11"/>
      <c r="FGO67" s="11"/>
      <c r="FGP67" s="11"/>
      <c r="FGQ67" s="11"/>
      <c r="FGR67" s="11"/>
      <c r="FGS67" s="11"/>
      <c r="FGT67" s="11"/>
      <c r="FGU67" s="11"/>
      <c r="FGV67" s="11"/>
      <c r="FGW67" s="11"/>
      <c r="FGX67" s="11"/>
      <c r="FGY67" s="11"/>
      <c r="FGZ67" s="11"/>
      <c r="FHA67" s="11"/>
      <c r="FHB67" s="11"/>
      <c r="FHC67" s="11"/>
      <c r="FHD67" s="11"/>
      <c r="FHE67" s="11"/>
      <c r="FHF67" s="11"/>
      <c r="FHG67" s="11"/>
      <c r="FHH67" s="11"/>
      <c r="FHI67" s="11"/>
      <c r="FHJ67" s="11"/>
      <c r="FHK67" s="11"/>
      <c r="FHL67" s="11"/>
      <c r="FHM67" s="11"/>
      <c r="FHN67" s="11"/>
      <c r="FHO67" s="11"/>
      <c r="FHP67" s="11"/>
      <c r="FHQ67" s="11"/>
      <c r="FHR67" s="11"/>
      <c r="FHS67" s="11"/>
      <c r="FHT67" s="11"/>
      <c r="FHU67" s="11"/>
      <c r="FHV67" s="11"/>
      <c r="FHW67" s="11"/>
      <c r="FHX67" s="11"/>
      <c r="FHY67" s="11"/>
      <c r="FHZ67" s="11"/>
      <c r="FIA67" s="11"/>
      <c r="FIB67" s="11"/>
      <c r="FIC67" s="11"/>
      <c r="FID67" s="11"/>
      <c r="FIE67" s="11"/>
      <c r="FIF67" s="11"/>
      <c r="FIG67" s="11"/>
      <c r="FIH67" s="11"/>
      <c r="FII67" s="11"/>
      <c r="FIJ67" s="11"/>
      <c r="FIK67" s="11"/>
      <c r="FIL67" s="11"/>
      <c r="FIM67" s="11"/>
      <c r="FIN67" s="11"/>
      <c r="FIO67" s="11"/>
      <c r="FIP67" s="11"/>
      <c r="FIQ67" s="11"/>
      <c r="FIR67" s="11"/>
      <c r="FIS67" s="11"/>
      <c r="FIT67" s="11"/>
      <c r="FIU67" s="11"/>
      <c r="FIV67" s="11"/>
      <c r="FIW67" s="11"/>
      <c r="FIX67" s="11"/>
      <c r="FIY67" s="11"/>
      <c r="FIZ67" s="11"/>
      <c r="FJA67" s="11"/>
      <c r="FJB67" s="11"/>
      <c r="FJC67" s="11"/>
      <c r="FJD67" s="11"/>
      <c r="FJE67" s="11"/>
      <c r="FJF67" s="11"/>
      <c r="FJG67" s="11"/>
      <c r="FJH67" s="11"/>
      <c r="FJI67" s="11"/>
      <c r="FJJ67" s="11"/>
      <c r="FJK67" s="11"/>
      <c r="FJL67" s="11"/>
      <c r="FJM67" s="11"/>
      <c r="FJN67" s="11"/>
      <c r="FJO67" s="11"/>
      <c r="FJP67" s="11"/>
      <c r="FJQ67" s="11"/>
      <c r="FJR67" s="11"/>
      <c r="FJS67" s="11"/>
      <c r="FJT67" s="11"/>
      <c r="FJU67" s="11"/>
      <c r="FJV67" s="11"/>
      <c r="FJW67" s="11"/>
      <c r="FJX67" s="11"/>
      <c r="FJY67" s="11"/>
      <c r="FJZ67" s="11"/>
      <c r="FKA67" s="11"/>
      <c r="FKB67" s="11"/>
      <c r="FKC67" s="11"/>
      <c r="FKD67" s="11"/>
      <c r="FKE67" s="11"/>
      <c r="FKF67" s="11"/>
      <c r="FKG67" s="11"/>
      <c r="FKH67" s="11"/>
      <c r="FKI67" s="11"/>
      <c r="FKJ67" s="11"/>
      <c r="FKK67" s="11"/>
      <c r="FKL67" s="11"/>
      <c r="FKM67" s="11"/>
      <c r="FKN67" s="11"/>
      <c r="FKO67" s="11"/>
      <c r="FKP67" s="11"/>
      <c r="FKQ67" s="11"/>
      <c r="FKR67" s="11"/>
      <c r="FKS67" s="11"/>
      <c r="FKT67" s="11"/>
      <c r="FKU67" s="11"/>
      <c r="FKV67" s="11"/>
      <c r="FKW67" s="11"/>
      <c r="FKX67" s="11"/>
      <c r="FKY67" s="11"/>
      <c r="FKZ67" s="11"/>
      <c r="FLA67" s="11"/>
      <c r="FLB67" s="11"/>
      <c r="FLC67" s="11"/>
      <c r="FLD67" s="11"/>
      <c r="FLE67" s="11"/>
      <c r="FLF67" s="11"/>
      <c r="FLG67" s="11"/>
      <c r="FLH67" s="11"/>
      <c r="FLI67" s="11"/>
      <c r="FLJ67" s="11"/>
      <c r="FLK67" s="11"/>
      <c r="FLL67" s="11"/>
      <c r="FLM67" s="11"/>
      <c r="FLN67" s="11"/>
      <c r="FLO67" s="11"/>
      <c r="FLP67" s="11"/>
      <c r="FLQ67" s="11"/>
      <c r="FLR67" s="11"/>
      <c r="FLS67" s="11"/>
      <c r="FLT67" s="11"/>
      <c r="FLU67" s="11"/>
      <c r="FLV67" s="11"/>
      <c r="FLW67" s="11"/>
      <c r="FLX67" s="11"/>
      <c r="FLY67" s="11"/>
      <c r="FLZ67" s="11"/>
      <c r="FMA67" s="11"/>
      <c r="FMB67" s="11"/>
      <c r="FMC67" s="11"/>
      <c r="FMD67" s="11"/>
      <c r="FME67" s="11"/>
      <c r="FMF67" s="11"/>
      <c r="FMG67" s="11"/>
      <c r="FMH67" s="11"/>
      <c r="FMI67" s="11"/>
      <c r="FMJ67" s="11"/>
      <c r="FMK67" s="11"/>
      <c r="FML67" s="11"/>
      <c r="FMM67" s="11"/>
      <c r="FMN67" s="11"/>
      <c r="FMO67" s="11"/>
      <c r="FMP67" s="11"/>
      <c r="FMQ67" s="11"/>
      <c r="FMR67" s="11"/>
      <c r="FMS67" s="11"/>
      <c r="FMT67" s="11"/>
      <c r="FMU67" s="11"/>
      <c r="FMV67" s="11"/>
      <c r="FMW67" s="11"/>
      <c r="FMX67" s="11"/>
      <c r="FMY67" s="11"/>
      <c r="FMZ67" s="11"/>
      <c r="FNA67" s="11"/>
      <c r="FNB67" s="11"/>
      <c r="FNC67" s="11"/>
      <c r="FND67" s="11"/>
      <c r="FNE67" s="11"/>
      <c r="FNF67" s="11"/>
      <c r="FNG67" s="11"/>
      <c r="FNH67" s="11"/>
      <c r="FNI67" s="11"/>
      <c r="FNJ67" s="11"/>
      <c r="FNK67" s="11"/>
      <c r="FNL67" s="11"/>
      <c r="FNM67" s="11"/>
      <c r="FNN67" s="11"/>
      <c r="FNO67" s="11"/>
      <c r="FNP67" s="11"/>
      <c r="FNQ67" s="11"/>
      <c r="FNR67" s="11"/>
      <c r="FNS67" s="11"/>
      <c r="FNT67" s="11"/>
      <c r="FNU67" s="11"/>
      <c r="FNV67" s="11"/>
      <c r="FNW67" s="11"/>
      <c r="FNX67" s="11"/>
      <c r="FNY67" s="11"/>
      <c r="FNZ67" s="11"/>
      <c r="FOA67" s="11"/>
      <c r="FOB67" s="11"/>
      <c r="FOC67" s="11"/>
      <c r="FOD67" s="11"/>
      <c r="FOE67" s="11"/>
      <c r="FOF67" s="11"/>
      <c r="FOG67" s="11"/>
      <c r="FOH67" s="11"/>
      <c r="FOI67" s="11"/>
      <c r="FOJ67" s="11"/>
      <c r="FOK67" s="11"/>
      <c r="FOL67" s="11"/>
      <c r="FOM67" s="11"/>
      <c r="FON67" s="11"/>
      <c r="FOO67" s="11"/>
      <c r="FOP67" s="11"/>
      <c r="FOQ67" s="11"/>
      <c r="FOR67" s="11"/>
      <c r="FOS67" s="11"/>
      <c r="FOT67" s="11"/>
      <c r="FOU67" s="11"/>
      <c r="FOV67" s="11"/>
      <c r="FOW67" s="11"/>
      <c r="FOX67" s="11"/>
      <c r="FOY67" s="11"/>
      <c r="FOZ67" s="11"/>
      <c r="FPA67" s="11"/>
      <c r="FPB67" s="11"/>
      <c r="FPC67" s="11"/>
      <c r="FPD67" s="11"/>
      <c r="FPE67" s="11"/>
      <c r="FPF67" s="11"/>
      <c r="FPG67" s="11"/>
      <c r="FPH67" s="11"/>
      <c r="FPI67" s="11"/>
      <c r="FPJ67" s="11"/>
      <c r="FPK67" s="11"/>
      <c r="FPL67" s="11"/>
      <c r="FPM67" s="11"/>
      <c r="FPN67" s="11"/>
      <c r="FPO67" s="11"/>
      <c r="FPP67" s="11"/>
      <c r="FPQ67" s="11"/>
      <c r="FPR67" s="11"/>
      <c r="FPS67" s="11"/>
      <c r="FPT67" s="11"/>
      <c r="FPU67" s="11"/>
      <c r="FPV67" s="11"/>
      <c r="FPW67" s="11"/>
      <c r="FPX67" s="11"/>
      <c r="FPY67" s="11"/>
      <c r="FPZ67" s="11"/>
      <c r="FQA67" s="11"/>
      <c r="FQB67" s="11"/>
      <c r="FQC67" s="11"/>
      <c r="FQD67" s="11"/>
      <c r="FQE67" s="11"/>
      <c r="FQF67" s="11"/>
      <c r="FQG67" s="11"/>
      <c r="FQH67" s="11"/>
      <c r="FQI67" s="11"/>
      <c r="FQJ67" s="11"/>
      <c r="FQK67" s="11"/>
      <c r="FQL67" s="11"/>
      <c r="FQM67" s="11"/>
      <c r="FQN67" s="11"/>
      <c r="FQO67" s="11"/>
      <c r="FQP67" s="11"/>
      <c r="FQQ67" s="11"/>
      <c r="FQR67" s="11"/>
      <c r="FQS67" s="11"/>
      <c r="FQT67" s="11"/>
      <c r="FQU67" s="11"/>
      <c r="FQV67" s="11"/>
      <c r="FQW67" s="11"/>
      <c r="FQX67" s="11"/>
      <c r="FQY67" s="11"/>
      <c r="FQZ67" s="11"/>
      <c r="FRA67" s="11"/>
      <c r="FRB67" s="11"/>
      <c r="FRC67" s="11"/>
      <c r="FRD67" s="11"/>
      <c r="FRE67" s="11"/>
      <c r="FRF67" s="11"/>
      <c r="FRG67" s="11"/>
      <c r="FRH67" s="11"/>
      <c r="FRI67" s="11"/>
      <c r="FRJ67" s="11"/>
      <c r="FRK67" s="11"/>
      <c r="FRL67" s="11"/>
      <c r="FRM67" s="11"/>
      <c r="FRN67" s="11"/>
      <c r="FRO67" s="11"/>
      <c r="FRP67" s="11"/>
      <c r="FRQ67" s="11"/>
      <c r="FRR67" s="11"/>
      <c r="FRS67" s="11"/>
      <c r="FRT67" s="11"/>
      <c r="FRU67" s="11"/>
      <c r="FRV67" s="11"/>
      <c r="FRW67" s="11"/>
      <c r="FRX67" s="11"/>
      <c r="FRY67" s="11"/>
      <c r="FRZ67" s="11"/>
      <c r="FSA67" s="11"/>
      <c r="FSB67" s="11"/>
      <c r="FSC67" s="11"/>
      <c r="FSD67" s="11"/>
      <c r="FSE67" s="11"/>
      <c r="FSF67" s="11"/>
      <c r="FSG67" s="11"/>
      <c r="FSH67" s="11"/>
      <c r="FSI67" s="11"/>
      <c r="FSJ67" s="11"/>
      <c r="FSK67" s="11"/>
      <c r="FSL67" s="11"/>
      <c r="FSM67" s="11"/>
      <c r="FSN67" s="11"/>
      <c r="FSO67" s="11"/>
      <c r="FSP67" s="11"/>
      <c r="FSQ67" s="11"/>
      <c r="FSR67" s="11"/>
      <c r="FSS67" s="11"/>
      <c r="FST67" s="11"/>
      <c r="FSU67" s="11"/>
      <c r="FSV67" s="11"/>
      <c r="FSW67" s="11"/>
      <c r="FSX67" s="11"/>
      <c r="FSY67" s="11"/>
      <c r="FSZ67" s="11"/>
      <c r="FTA67" s="11"/>
      <c r="FTB67" s="11"/>
      <c r="FTC67" s="11"/>
      <c r="FTD67" s="11"/>
      <c r="FTE67" s="11"/>
      <c r="FTF67" s="11"/>
      <c r="FTG67" s="11"/>
      <c r="FTH67" s="11"/>
      <c r="FTI67" s="11"/>
      <c r="FTJ67" s="11"/>
      <c r="FTK67" s="11"/>
      <c r="FTL67" s="11"/>
      <c r="FTM67" s="11"/>
      <c r="FTN67" s="11"/>
      <c r="FTO67" s="11"/>
      <c r="FTP67" s="11"/>
      <c r="FTQ67" s="11"/>
      <c r="FTR67" s="11"/>
      <c r="FTS67" s="11"/>
      <c r="FTT67" s="11"/>
      <c r="FTU67" s="11"/>
      <c r="FTV67" s="11"/>
      <c r="FTW67" s="11"/>
      <c r="FTX67" s="11"/>
      <c r="FTY67" s="11"/>
      <c r="FTZ67" s="11"/>
      <c r="FUA67" s="11"/>
      <c r="FUB67" s="11"/>
      <c r="FUC67" s="11"/>
      <c r="FUD67" s="11"/>
      <c r="FUE67" s="11"/>
      <c r="FUF67" s="11"/>
      <c r="FUG67" s="11"/>
      <c r="FUH67" s="11"/>
      <c r="FUI67" s="11"/>
      <c r="FUJ67" s="11"/>
      <c r="FUK67" s="11"/>
      <c r="FUL67" s="11"/>
      <c r="FUM67" s="11"/>
      <c r="FUN67" s="11"/>
      <c r="FUO67" s="11"/>
      <c r="FUP67" s="11"/>
      <c r="FUQ67" s="11"/>
      <c r="FUR67" s="11"/>
      <c r="FUS67" s="11"/>
      <c r="FUT67" s="11"/>
      <c r="FUU67" s="11"/>
      <c r="FUV67" s="11"/>
      <c r="FUW67" s="11"/>
      <c r="FUX67" s="11"/>
      <c r="FUY67" s="11"/>
      <c r="FUZ67" s="11"/>
      <c r="FVA67" s="11"/>
      <c r="FVB67" s="11"/>
      <c r="FVC67" s="11"/>
      <c r="FVD67" s="11"/>
      <c r="FVE67" s="11"/>
      <c r="FVF67" s="11"/>
      <c r="FVG67" s="11"/>
      <c r="FVH67" s="11"/>
      <c r="FVI67" s="11"/>
      <c r="FVJ67" s="11"/>
      <c r="FVK67" s="11"/>
      <c r="FVL67" s="11"/>
      <c r="FVM67" s="11"/>
      <c r="FVN67" s="11"/>
      <c r="FVO67" s="11"/>
      <c r="FVP67" s="11"/>
      <c r="FVQ67" s="11"/>
      <c r="FVR67" s="11"/>
      <c r="FVS67" s="11"/>
      <c r="FVT67" s="11"/>
      <c r="FVU67" s="11"/>
      <c r="FVV67" s="11"/>
      <c r="FVW67" s="11"/>
      <c r="FVX67" s="11"/>
      <c r="FVY67" s="11"/>
      <c r="FVZ67" s="11"/>
      <c r="FWA67" s="11"/>
      <c r="FWB67" s="11"/>
      <c r="FWC67" s="11"/>
      <c r="FWD67" s="11"/>
      <c r="FWE67" s="11"/>
      <c r="FWF67" s="11"/>
      <c r="FWG67" s="11"/>
      <c r="FWH67" s="11"/>
      <c r="FWI67" s="11"/>
      <c r="FWJ67" s="11"/>
      <c r="FWK67" s="11"/>
      <c r="FWL67" s="11"/>
      <c r="FWM67" s="11"/>
      <c r="FWN67" s="11"/>
      <c r="FWO67" s="11"/>
      <c r="FWP67" s="11"/>
      <c r="FWQ67" s="11"/>
      <c r="FWR67" s="11"/>
      <c r="FWS67" s="11"/>
      <c r="FWT67" s="11"/>
      <c r="FWU67" s="11"/>
      <c r="FWV67" s="11"/>
      <c r="FWW67" s="11"/>
      <c r="FWX67" s="11"/>
      <c r="FWY67" s="11"/>
      <c r="FWZ67" s="11"/>
      <c r="FXA67" s="11"/>
      <c r="FXB67" s="11"/>
      <c r="FXC67" s="11"/>
      <c r="FXD67" s="11"/>
      <c r="FXE67" s="11"/>
      <c r="FXF67" s="11"/>
      <c r="FXG67" s="11"/>
      <c r="FXH67" s="11"/>
      <c r="FXI67" s="11"/>
      <c r="FXJ67" s="11"/>
      <c r="FXK67" s="11"/>
      <c r="FXL67" s="11"/>
      <c r="FXM67" s="11"/>
      <c r="FXN67" s="11"/>
      <c r="FXO67" s="11"/>
      <c r="FXP67" s="11"/>
      <c r="FXQ67" s="11"/>
      <c r="FXR67" s="11"/>
      <c r="FXS67" s="11"/>
      <c r="FXT67" s="11"/>
      <c r="FXU67" s="11"/>
      <c r="FXV67" s="11"/>
      <c r="FXW67" s="11"/>
      <c r="FXX67" s="11"/>
      <c r="FXY67" s="11"/>
      <c r="FXZ67" s="11"/>
      <c r="FYA67" s="11"/>
      <c r="FYB67" s="11"/>
      <c r="FYC67" s="11"/>
      <c r="FYD67" s="11"/>
      <c r="FYE67" s="11"/>
      <c r="FYF67" s="11"/>
      <c r="FYG67" s="11"/>
      <c r="FYH67" s="11"/>
      <c r="FYI67" s="11"/>
      <c r="FYJ67" s="11"/>
      <c r="FYK67" s="11"/>
      <c r="FYL67" s="11"/>
      <c r="FYM67" s="11"/>
      <c r="FYN67" s="11"/>
      <c r="FYO67" s="11"/>
      <c r="FYP67" s="11"/>
      <c r="FYQ67" s="11"/>
      <c r="FYR67" s="11"/>
      <c r="FYS67" s="11"/>
      <c r="FYT67" s="11"/>
      <c r="FYU67" s="11"/>
      <c r="FYV67" s="11"/>
      <c r="FYW67" s="11"/>
      <c r="FYX67" s="11"/>
      <c r="FYY67" s="11"/>
      <c r="FYZ67" s="11"/>
      <c r="FZA67" s="11"/>
      <c r="FZB67" s="11"/>
      <c r="FZC67" s="11"/>
      <c r="FZD67" s="11"/>
      <c r="FZE67" s="11"/>
      <c r="FZF67" s="11"/>
      <c r="FZG67" s="11"/>
      <c r="FZH67" s="11"/>
      <c r="FZI67" s="11"/>
      <c r="FZJ67" s="11"/>
      <c r="FZK67" s="11"/>
      <c r="FZL67" s="11"/>
      <c r="FZM67" s="11"/>
      <c r="FZN67" s="11"/>
      <c r="FZO67" s="11"/>
      <c r="FZP67" s="11"/>
      <c r="FZQ67" s="11"/>
      <c r="FZR67" s="11"/>
      <c r="FZS67" s="11"/>
      <c r="FZT67" s="11"/>
      <c r="FZU67" s="11"/>
      <c r="FZV67" s="11"/>
      <c r="FZW67" s="11"/>
      <c r="FZX67" s="11"/>
      <c r="FZY67" s="11"/>
      <c r="FZZ67" s="11"/>
      <c r="GAA67" s="11"/>
      <c r="GAB67" s="11"/>
      <c r="GAC67" s="11"/>
      <c r="GAD67" s="11"/>
      <c r="GAE67" s="11"/>
      <c r="GAF67" s="11"/>
      <c r="GAG67" s="11"/>
      <c r="GAH67" s="11"/>
      <c r="GAI67" s="11"/>
      <c r="GAJ67" s="11"/>
      <c r="GAK67" s="11"/>
      <c r="GAL67" s="11"/>
      <c r="GAM67" s="11"/>
      <c r="GAN67" s="11"/>
      <c r="GAO67" s="11"/>
      <c r="GAP67" s="11"/>
      <c r="GAQ67" s="11"/>
      <c r="GAR67" s="11"/>
      <c r="GAS67" s="11"/>
      <c r="GAT67" s="11"/>
      <c r="GAU67" s="11"/>
      <c r="GAV67" s="11"/>
      <c r="GAW67" s="11"/>
      <c r="GAX67" s="11"/>
      <c r="GAY67" s="11"/>
      <c r="GAZ67" s="11"/>
      <c r="GBA67" s="11"/>
      <c r="GBB67" s="11"/>
      <c r="GBC67" s="11"/>
      <c r="GBD67" s="11"/>
      <c r="GBE67" s="11"/>
      <c r="GBF67" s="11"/>
      <c r="GBG67" s="11"/>
      <c r="GBH67" s="11"/>
      <c r="GBI67" s="11"/>
      <c r="GBJ67" s="11"/>
      <c r="GBK67" s="11"/>
      <c r="GBL67" s="11"/>
      <c r="GBM67" s="11"/>
      <c r="GBN67" s="11"/>
      <c r="GBO67" s="11"/>
      <c r="GBP67" s="11"/>
      <c r="GBQ67" s="11"/>
      <c r="GBR67" s="11"/>
      <c r="GBS67" s="11"/>
      <c r="GBT67" s="11"/>
      <c r="GBU67" s="11"/>
      <c r="GBV67" s="11"/>
      <c r="GBW67" s="11"/>
      <c r="GBX67" s="11"/>
      <c r="GBY67" s="11"/>
      <c r="GBZ67" s="11"/>
      <c r="GCA67" s="11"/>
      <c r="GCB67" s="11"/>
      <c r="GCC67" s="11"/>
      <c r="GCD67" s="11"/>
      <c r="GCE67" s="11"/>
      <c r="GCF67" s="11"/>
      <c r="GCG67" s="11"/>
      <c r="GCH67" s="11"/>
      <c r="GCI67" s="11"/>
      <c r="GCJ67" s="11"/>
      <c r="GCK67" s="11"/>
      <c r="GCL67" s="11"/>
      <c r="GCM67" s="11"/>
      <c r="GCN67" s="11"/>
      <c r="GCO67" s="11"/>
      <c r="GCP67" s="11"/>
      <c r="GCQ67" s="11"/>
      <c r="GCR67" s="11"/>
      <c r="GCS67" s="11"/>
      <c r="GCT67" s="11"/>
      <c r="GCU67" s="11"/>
      <c r="GCV67" s="11"/>
      <c r="GCW67" s="11"/>
      <c r="GCX67" s="11"/>
      <c r="GCY67" s="11"/>
      <c r="GCZ67" s="11"/>
      <c r="GDA67" s="11"/>
      <c r="GDB67" s="11"/>
      <c r="GDC67" s="11"/>
      <c r="GDD67" s="11"/>
      <c r="GDE67" s="11"/>
      <c r="GDF67" s="11"/>
      <c r="GDG67" s="11"/>
      <c r="GDH67" s="11"/>
      <c r="GDI67" s="11"/>
      <c r="GDJ67" s="11"/>
      <c r="GDK67" s="11"/>
      <c r="GDL67" s="11"/>
      <c r="GDM67" s="11"/>
      <c r="GDN67" s="11"/>
      <c r="GDO67" s="11"/>
      <c r="GDP67" s="11"/>
      <c r="GDQ67" s="11"/>
      <c r="GDR67" s="11"/>
      <c r="GDS67" s="11"/>
      <c r="GDT67" s="11"/>
      <c r="GDU67" s="11"/>
      <c r="GDV67" s="11"/>
      <c r="GDW67" s="11"/>
      <c r="GDX67" s="11"/>
      <c r="GDY67" s="11"/>
      <c r="GDZ67" s="11"/>
      <c r="GEA67" s="11"/>
      <c r="GEB67" s="11"/>
      <c r="GEC67" s="11"/>
      <c r="GED67" s="11"/>
      <c r="GEE67" s="11"/>
      <c r="GEF67" s="11"/>
      <c r="GEG67" s="11"/>
      <c r="GEH67" s="11"/>
      <c r="GEI67" s="11"/>
      <c r="GEJ67" s="11"/>
      <c r="GEK67" s="11"/>
      <c r="GEL67" s="11"/>
      <c r="GEM67" s="11"/>
      <c r="GEN67" s="11"/>
      <c r="GEO67" s="11"/>
      <c r="GEP67" s="11"/>
      <c r="GEQ67" s="11"/>
      <c r="GER67" s="11"/>
      <c r="GES67" s="11"/>
      <c r="GET67" s="11"/>
      <c r="GEU67" s="11"/>
      <c r="GEV67" s="11"/>
      <c r="GEW67" s="11"/>
      <c r="GEX67" s="11"/>
      <c r="GEY67" s="11"/>
      <c r="GEZ67" s="11"/>
      <c r="GFA67" s="11"/>
      <c r="GFB67" s="11"/>
      <c r="GFC67" s="11"/>
      <c r="GFD67" s="11"/>
      <c r="GFE67" s="11"/>
      <c r="GFF67" s="11"/>
      <c r="GFG67" s="11"/>
      <c r="GFH67" s="11"/>
      <c r="GFI67" s="11"/>
      <c r="GFJ67" s="11"/>
      <c r="GFK67" s="11"/>
      <c r="GFL67" s="11"/>
      <c r="GFM67" s="11"/>
      <c r="GFN67" s="11"/>
      <c r="GFO67" s="11"/>
      <c r="GFP67" s="11"/>
      <c r="GFQ67" s="11"/>
      <c r="GFR67" s="11"/>
      <c r="GFS67" s="11"/>
      <c r="GFT67" s="11"/>
      <c r="GFU67" s="11"/>
      <c r="GFV67" s="11"/>
      <c r="GFW67" s="11"/>
      <c r="GFX67" s="11"/>
      <c r="GFY67" s="11"/>
      <c r="GFZ67" s="11"/>
      <c r="GGA67" s="11"/>
      <c r="GGB67" s="11"/>
      <c r="GGC67" s="11"/>
      <c r="GGD67" s="11"/>
      <c r="GGE67" s="11"/>
      <c r="GGF67" s="11"/>
      <c r="GGG67" s="11"/>
      <c r="GGH67" s="11"/>
      <c r="GGI67" s="11"/>
      <c r="GGJ67" s="11"/>
      <c r="GGK67" s="11"/>
      <c r="GGL67" s="11"/>
      <c r="GGM67" s="11"/>
      <c r="GGN67" s="11"/>
      <c r="GGO67" s="11"/>
      <c r="GGP67" s="11"/>
      <c r="GGQ67" s="11"/>
      <c r="GGR67" s="11"/>
      <c r="GGS67" s="11"/>
      <c r="GGT67" s="11"/>
      <c r="GGU67" s="11"/>
      <c r="GGV67" s="11"/>
      <c r="GGW67" s="11"/>
      <c r="GGX67" s="11"/>
      <c r="GGY67" s="11"/>
      <c r="GGZ67" s="11"/>
      <c r="GHA67" s="11"/>
      <c r="GHB67" s="11"/>
      <c r="GHC67" s="11"/>
      <c r="GHD67" s="11"/>
      <c r="GHE67" s="11"/>
      <c r="GHF67" s="11"/>
      <c r="GHG67" s="11"/>
      <c r="GHH67" s="11"/>
      <c r="GHI67" s="11"/>
      <c r="GHJ67" s="11"/>
      <c r="GHK67" s="11"/>
      <c r="GHL67" s="11"/>
      <c r="GHM67" s="11"/>
      <c r="GHN67" s="11"/>
      <c r="GHO67" s="11"/>
      <c r="GHP67" s="11"/>
      <c r="GHQ67" s="11"/>
      <c r="GHR67" s="11"/>
      <c r="GHS67" s="11"/>
      <c r="GHT67" s="11"/>
      <c r="GHU67" s="11"/>
      <c r="GHV67" s="11"/>
      <c r="GHW67" s="11"/>
      <c r="GHX67" s="11"/>
      <c r="GHY67" s="11"/>
      <c r="GHZ67" s="11"/>
      <c r="GIA67" s="11"/>
      <c r="GIB67" s="11"/>
      <c r="GIC67" s="11"/>
      <c r="GID67" s="11"/>
      <c r="GIE67" s="11"/>
      <c r="GIF67" s="11"/>
      <c r="GIG67" s="11"/>
      <c r="GIH67" s="11"/>
      <c r="GII67" s="11"/>
      <c r="GIJ67" s="11"/>
      <c r="GIK67" s="11"/>
      <c r="GIL67" s="11"/>
      <c r="GIM67" s="11"/>
      <c r="GIN67" s="11"/>
      <c r="GIO67" s="11"/>
      <c r="GIP67" s="11"/>
      <c r="GIQ67" s="11"/>
      <c r="GIR67" s="11"/>
      <c r="GIS67" s="11"/>
      <c r="GIT67" s="11"/>
      <c r="GIU67" s="11"/>
      <c r="GIV67" s="11"/>
      <c r="GIW67" s="11"/>
      <c r="GIX67" s="11"/>
      <c r="GIY67" s="11"/>
      <c r="GIZ67" s="11"/>
      <c r="GJA67" s="11"/>
      <c r="GJB67" s="11"/>
      <c r="GJC67" s="11"/>
      <c r="GJD67" s="11"/>
      <c r="GJE67" s="11"/>
      <c r="GJF67" s="11"/>
      <c r="GJG67" s="11"/>
      <c r="GJH67" s="11"/>
      <c r="GJI67" s="11"/>
      <c r="GJJ67" s="11"/>
      <c r="GJK67" s="11"/>
      <c r="GJL67" s="11"/>
      <c r="GJM67" s="11"/>
      <c r="GJN67" s="11"/>
      <c r="GJO67" s="11"/>
      <c r="GJP67" s="11"/>
      <c r="GJQ67" s="11"/>
      <c r="GJR67" s="11"/>
      <c r="GJS67" s="11"/>
      <c r="GJT67" s="11"/>
      <c r="GJU67" s="11"/>
      <c r="GJV67" s="11"/>
      <c r="GJW67" s="11"/>
      <c r="GJX67" s="11"/>
      <c r="GJY67" s="11"/>
      <c r="GJZ67" s="11"/>
      <c r="GKA67" s="11"/>
      <c r="GKB67" s="11"/>
      <c r="GKC67" s="11"/>
      <c r="GKD67" s="11"/>
      <c r="GKE67" s="11"/>
      <c r="GKF67" s="11"/>
      <c r="GKG67" s="11"/>
      <c r="GKH67" s="11"/>
      <c r="GKI67" s="11"/>
      <c r="GKJ67" s="11"/>
      <c r="GKK67" s="11"/>
      <c r="GKL67" s="11"/>
      <c r="GKM67" s="11"/>
      <c r="GKN67" s="11"/>
      <c r="GKO67" s="11"/>
      <c r="GKP67" s="11"/>
      <c r="GKQ67" s="11"/>
      <c r="GKR67" s="11"/>
      <c r="GKS67" s="11"/>
      <c r="GKT67" s="11"/>
      <c r="GKU67" s="11"/>
      <c r="GKV67" s="11"/>
      <c r="GKW67" s="11"/>
      <c r="GKX67" s="11"/>
      <c r="GKY67" s="11"/>
      <c r="GKZ67" s="11"/>
      <c r="GLA67" s="11"/>
      <c r="GLB67" s="11"/>
      <c r="GLC67" s="11"/>
      <c r="GLD67" s="11"/>
      <c r="GLE67" s="11"/>
      <c r="GLF67" s="11"/>
      <c r="GLG67" s="11"/>
      <c r="GLH67" s="11"/>
      <c r="GLI67" s="11"/>
      <c r="GLJ67" s="11"/>
      <c r="GLK67" s="11"/>
      <c r="GLL67" s="11"/>
      <c r="GLM67" s="11"/>
      <c r="GLN67" s="11"/>
      <c r="GLO67" s="11"/>
      <c r="GLP67" s="11"/>
      <c r="GLQ67" s="11"/>
      <c r="GLR67" s="11"/>
      <c r="GLS67" s="11"/>
      <c r="GLT67" s="11"/>
      <c r="GLU67" s="11"/>
      <c r="GLV67" s="11"/>
      <c r="GLW67" s="11"/>
      <c r="GLX67" s="11"/>
      <c r="GLY67" s="11"/>
      <c r="GLZ67" s="11"/>
      <c r="GMA67" s="11"/>
      <c r="GMB67" s="11"/>
      <c r="GMC67" s="11"/>
      <c r="GMD67" s="11"/>
      <c r="GME67" s="11"/>
      <c r="GMF67" s="11"/>
      <c r="GMG67" s="11"/>
      <c r="GMH67" s="11"/>
      <c r="GMI67" s="11"/>
      <c r="GMJ67" s="11"/>
      <c r="GMK67" s="11"/>
      <c r="GML67" s="11"/>
      <c r="GMM67" s="11"/>
      <c r="GMN67" s="11"/>
      <c r="GMO67" s="11"/>
      <c r="GMP67" s="11"/>
      <c r="GMQ67" s="11"/>
      <c r="GMR67" s="11"/>
      <c r="GMS67" s="11"/>
      <c r="GMT67" s="11"/>
      <c r="GMU67" s="11"/>
      <c r="GMV67" s="11"/>
      <c r="GMW67" s="11"/>
      <c r="GMX67" s="11"/>
      <c r="GMY67" s="11"/>
      <c r="GMZ67" s="11"/>
      <c r="GNA67" s="11"/>
      <c r="GNB67" s="11"/>
      <c r="GNC67" s="11"/>
      <c r="GND67" s="11"/>
      <c r="GNE67" s="11"/>
      <c r="GNF67" s="11"/>
      <c r="GNG67" s="11"/>
      <c r="GNH67" s="11"/>
      <c r="GNI67" s="11"/>
      <c r="GNJ67" s="11"/>
      <c r="GNK67" s="11"/>
      <c r="GNL67" s="11"/>
      <c r="GNM67" s="11"/>
      <c r="GNN67" s="11"/>
      <c r="GNO67" s="11"/>
      <c r="GNP67" s="11"/>
      <c r="GNQ67" s="11"/>
      <c r="GNR67" s="11"/>
      <c r="GNS67" s="11"/>
      <c r="GNT67" s="11"/>
      <c r="GNU67" s="11"/>
      <c r="GNV67" s="11"/>
      <c r="GNW67" s="11"/>
      <c r="GNX67" s="11"/>
      <c r="GNY67" s="11"/>
      <c r="GNZ67" s="11"/>
      <c r="GOA67" s="11"/>
      <c r="GOB67" s="11"/>
      <c r="GOC67" s="11"/>
      <c r="GOD67" s="11"/>
      <c r="GOE67" s="11"/>
      <c r="GOF67" s="11"/>
      <c r="GOG67" s="11"/>
      <c r="GOH67" s="11"/>
      <c r="GOI67" s="11"/>
      <c r="GOJ67" s="11"/>
      <c r="GOK67" s="11"/>
      <c r="GOL67" s="11"/>
      <c r="GOM67" s="11"/>
      <c r="GON67" s="11"/>
      <c r="GOO67" s="11"/>
      <c r="GOP67" s="11"/>
      <c r="GOQ67" s="11"/>
      <c r="GOR67" s="11"/>
      <c r="GOS67" s="11"/>
      <c r="GOT67" s="11"/>
      <c r="GOU67" s="11"/>
      <c r="GOV67" s="11"/>
      <c r="GOW67" s="11"/>
      <c r="GOX67" s="11"/>
      <c r="GOY67" s="11"/>
      <c r="GOZ67" s="11"/>
      <c r="GPA67" s="11"/>
      <c r="GPB67" s="11"/>
      <c r="GPC67" s="11"/>
      <c r="GPD67" s="11"/>
      <c r="GPE67" s="11"/>
      <c r="GPF67" s="11"/>
      <c r="GPG67" s="11"/>
      <c r="GPH67" s="11"/>
      <c r="GPI67" s="11"/>
      <c r="GPJ67" s="11"/>
      <c r="GPK67" s="11"/>
      <c r="GPL67" s="11"/>
      <c r="GPM67" s="11"/>
      <c r="GPN67" s="11"/>
      <c r="GPO67" s="11"/>
      <c r="GPP67" s="11"/>
      <c r="GPQ67" s="11"/>
      <c r="GPR67" s="11"/>
      <c r="GPS67" s="11"/>
      <c r="GPT67" s="11"/>
      <c r="GPU67" s="11"/>
      <c r="GPV67" s="11"/>
      <c r="GPW67" s="11"/>
      <c r="GPX67" s="11"/>
      <c r="GPY67" s="11"/>
      <c r="GPZ67" s="11"/>
      <c r="GQA67" s="11"/>
      <c r="GQB67" s="11"/>
      <c r="GQC67" s="11"/>
      <c r="GQD67" s="11"/>
      <c r="GQE67" s="11"/>
      <c r="GQF67" s="11"/>
      <c r="GQG67" s="11"/>
      <c r="GQH67" s="11"/>
      <c r="GQI67" s="11"/>
      <c r="GQJ67" s="11"/>
      <c r="GQK67" s="11"/>
      <c r="GQL67" s="11"/>
      <c r="GQM67" s="11"/>
      <c r="GQN67" s="11"/>
      <c r="GQO67" s="11"/>
      <c r="GQP67" s="11"/>
      <c r="GQQ67" s="11"/>
      <c r="GQR67" s="11"/>
      <c r="GQS67" s="11"/>
      <c r="GQT67" s="11"/>
      <c r="GQU67" s="11"/>
      <c r="GQV67" s="11"/>
      <c r="GQW67" s="11"/>
      <c r="GQX67" s="11"/>
      <c r="GQY67" s="11"/>
      <c r="GQZ67" s="11"/>
      <c r="GRA67" s="11"/>
      <c r="GRB67" s="11"/>
      <c r="GRC67" s="11"/>
      <c r="GRD67" s="11"/>
      <c r="GRE67" s="11"/>
      <c r="GRF67" s="11"/>
      <c r="GRG67" s="11"/>
      <c r="GRH67" s="11"/>
      <c r="GRI67" s="11"/>
      <c r="GRJ67" s="11"/>
      <c r="GRK67" s="11"/>
      <c r="GRL67" s="11"/>
      <c r="GRM67" s="11"/>
      <c r="GRN67" s="11"/>
      <c r="GRO67" s="11"/>
      <c r="GRP67" s="11"/>
      <c r="GRQ67" s="11"/>
      <c r="GRR67" s="11"/>
      <c r="GRS67" s="11"/>
      <c r="GRT67" s="11"/>
      <c r="GRU67" s="11"/>
      <c r="GRV67" s="11"/>
      <c r="GRW67" s="11"/>
      <c r="GRX67" s="11"/>
      <c r="GRY67" s="11"/>
      <c r="GRZ67" s="11"/>
      <c r="GSA67" s="11"/>
      <c r="GSB67" s="11"/>
      <c r="GSC67" s="11"/>
      <c r="GSD67" s="11"/>
      <c r="GSE67" s="11"/>
      <c r="GSF67" s="11"/>
      <c r="GSG67" s="11"/>
      <c r="GSH67" s="11"/>
      <c r="GSI67" s="11"/>
      <c r="GSJ67" s="11"/>
      <c r="GSK67" s="11"/>
      <c r="GSL67" s="11"/>
      <c r="GSM67" s="11"/>
      <c r="GSN67" s="11"/>
      <c r="GSO67" s="11"/>
      <c r="GSP67" s="11"/>
      <c r="GSQ67" s="11"/>
      <c r="GSR67" s="11"/>
      <c r="GSS67" s="11"/>
      <c r="GST67" s="11"/>
      <c r="GSU67" s="11"/>
      <c r="GSV67" s="11"/>
      <c r="GSW67" s="11"/>
      <c r="GSX67" s="11"/>
      <c r="GSY67" s="11"/>
      <c r="GSZ67" s="11"/>
      <c r="GTA67" s="11"/>
      <c r="GTB67" s="11"/>
      <c r="GTC67" s="11"/>
      <c r="GTD67" s="11"/>
      <c r="GTE67" s="11"/>
      <c r="GTF67" s="11"/>
      <c r="GTG67" s="11"/>
      <c r="GTH67" s="11"/>
      <c r="GTI67" s="11"/>
      <c r="GTJ67" s="11"/>
      <c r="GTK67" s="11"/>
      <c r="GTL67" s="11"/>
      <c r="GTM67" s="11"/>
      <c r="GTN67" s="11"/>
      <c r="GTO67" s="11"/>
      <c r="GTP67" s="11"/>
      <c r="GTQ67" s="11"/>
      <c r="GTR67" s="11"/>
      <c r="GTS67" s="11"/>
      <c r="GTT67" s="11"/>
      <c r="GTU67" s="11"/>
      <c r="GTV67" s="11"/>
      <c r="GTW67" s="11"/>
      <c r="GTX67" s="11"/>
      <c r="GTY67" s="11"/>
      <c r="GTZ67" s="11"/>
      <c r="GUA67" s="11"/>
      <c r="GUB67" s="11"/>
      <c r="GUC67" s="11"/>
      <c r="GUD67" s="11"/>
      <c r="GUE67" s="11"/>
      <c r="GUF67" s="11"/>
      <c r="GUG67" s="11"/>
      <c r="GUH67" s="11"/>
      <c r="GUI67" s="11"/>
      <c r="GUJ67" s="11"/>
      <c r="GUK67" s="11"/>
      <c r="GUL67" s="11"/>
      <c r="GUM67" s="11"/>
      <c r="GUN67" s="11"/>
      <c r="GUO67" s="11"/>
      <c r="GUP67" s="11"/>
      <c r="GUQ67" s="11"/>
      <c r="GUR67" s="11"/>
      <c r="GUS67" s="11"/>
      <c r="GUT67" s="11"/>
      <c r="GUU67" s="11"/>
      <c r="GUV67" s="11"/>
      <c r="GUW67" s="11"/>
      <c r="GUX67" s="11"/>
      <c r="GUY67" s="11"/>
      <c r="GUZ67" s="11"/>
      <c r="GVA67" s="11"/>
      <c r="GVB67" s="11"/>
      <c r="GVC67" s="11"/>
      <c r="GVD67" s="11"/>
      <c r="GVE67" s="11"/>
      <c r="GVF67" s="11"/>
      <c r="GVG67" s="11"/>
      <c r="GVH67" s="11"/>
      <c r="GVI67" s="11"/>
      <c r="GVJ67" s="11"/>
      <c r="GVK67" s="11"/>
      <c r="GVL67" s="11"/>
      <c r="GVM67" s="11"/>
      <c r="GVN67" s="11"/>
      <c r="GVO67" s="11"/>
      <c r="GVP67" s="11"/>
      <c r="GVQ67" s="11"/>
      <c r="GVR67" s="11"/>
      <c r="GVS67" s="11"/>
      <c r="GVT67" s="11"/>
      <c r="GVU67" s="11"/>
      <c r="GVV67" s="11"/>
      <c r="GVW67" s="11"/>
      <c r="GVX67" s="11"/>
      <c r="GVY67" s="11"/>
      <c r="GVZ67" s="11"/>
      <c r="GWA67" s="11"/>
      <c r="GWB67" s="11"/>
      <c r="GWC67" s="11"/>
      <c r="GWD67" s="11"/>
      <c r="GWE67" s="11"/>
      <c r="GWF67" s="11"/>
      <c r="GWG67" s="11"/>
      <c r="GWH67" s="11"/>
      <c r="GWI67" s="11"/>
      <c r="GWJ67" s="11"/>
      <c r="GWK67" s="11"/>
      <c r="GWL67" s="11"/>
      <c r="GWM67" s="11"/>
      <c r="GWN67" s="11"/>
      <c r="GWO67" s="11"/>
      <c r="GWP67" s="11"/>
      <c r="GWQ67" s="11"/>
      <c r="GWR67" s="11"/>
      <c r="GWS67" s="11"/>
      <c r="GWT67" s="11"/>
      <c r="GWU67" s="11"/>
      <c r="GWV67" s="11"/>
      <c r="GWW67" s="11"/>
      <c r="GWX67" s="11"/>
      <c r="GWY67" s="11"/>
      <c r="GWZ67" s="11"/>
      <c r="GXA67" s="11"/>
      <c r="GXB67" s="11"/>
      <c r="GXC67" s="11"/>
      <c r="GXD67" s="11"/>
      <c r="GXE67" s="11"/>
      <c r="GXF67" s="11"/>
      <c r="GXG67" s="11"/>
      <c r="GXH67" s="11"/>
      <c r="GXI67" s="11"/>
      <c r="GXJ67" s="11"/>
      <c r="GXK67" s="11"/>
      <c r="GXL67" s="11"/>
      <c r="GXM67" s="11"/>
      <c r="GXN67" s="11"/>
      <c r="GXO67" s="11"/>
      <c r="GXP67" s="11"/>
      <c r="GXQ67" s="11"/>
      <c r="GXR67" s="11"/>
      <c r="GXS67" s="11"/>
      <c r="GXT67" s="11"/>
      <c r="GXU67" s="11"/>
      <c r="GXV67" s="11"/>
      <c r="GXW67" s="11"/>
      <c r="GXX67" s="11"/>
      <c r="GXY67" s="11"/>
      <c r="GXZ67" s="11"/>
      <c r="GYA67" s="11"/>
      <c r="GYB67" s="11"/>
      <c r="GYC67" s="11"/>
      <c r="GYD67" s="11"/>
      <c r="GYE67" s="11"/>
      <c r="GYF67" s="11"/>
      <c r="GYG67" s="11"/>
      <c r="GYH67" s="11"/>
      <c r="GYI67" s="11"/>
      <c r="GYJ67" s="11"/>
      <c r="GYK67" s="11"/>
      <c r="GYL67" s="11"/>
      <c r="GYM67" s="11"/>
      <c r="GYN67" s="11"/>
      <c r="GYO67" s="11"/>
      <c r="GYP67" s="11"/>
      <c r="GYQ67" s="11"/>
      <c r="GYR67" s="11"/>
      <c r="GYS67" s="11"/>
      <c r="GYT67" s="11"/>
      <c r="GYU67" s="11"/>
      <c r="GYV67" s="11"/>
      <c r="GYW67" s="11"/>
      <c r="GYX67" s="11"/>
      <c r="GYY67" s="11"/>
      <c r="GYZ67" s="11"/>
      <c r="GZA67" s="11"/>
      <c r="GZB67" s="11"/>
      <c r="GZC67" s="11"/>
      <c r="GZD67" s="11"/>
      <c r="GZE67" s="11"/>
      <c r="GZF67" s="11"/>
      <c r="GZG67" s="11"/>
      <c r="GZH67" s="11"/>
      <c r="GZI67" s="11"/>
      <c r="GZJ67" s="11"/>
      <c r="GZK67" s="11"/>
      <c r="GZL67" s="11"/>
      <c r="GZM67" s="11"/>
      <c r="GZN67" s="11"/>
      <c r="GZO67" s="11"/>
      <c r="GZP67" s="11"/>
      <c r="GZQ67" s="11"/>
      <c r="GZR67" s="11"/>
      <c r="GZS67" s="11"/>
      <c r="GZT67" s="11"/>
      <c r="GZU67" s="11"/>
      <c r="GZV67" s="11"/>
      <c r="GZW67" s="11"/>
      <c r="GZX67" s="11"/>
      <c r="GZY67" s="11"/>
      <c r="GZZ67" s="11"/>
      <c r="HAA67" s="11"/>
      <c r="HAB67" s="11"/>
      <c r="HAC67" s="11"/>
      <c r="HAD67" s="11"/>
      <c r="HAE67" s="11"/>
      <c r="HAF67" s="11"/>
      <c r="HAG67" s="11"/>
      <c r="HAH67" s="11"/>
      <c r="HAI67" s="11"/>
      <c r="HAJ67" s="11"/>
      <c r="HAK67" s="11"/>
      <c r="HAL67" s="11"/>
      <c r="HAM67" s="11"/>
      <c r="HAN67" s="11"/>
      <c r="HAO67" s="11"/>
      <c r="HAP67" s="11"/>
      <c r="HAQ67" s="11"/>
      <c r="HAR67" s="11"/>
      <c r="HAS67" s="11"/>
      <c r="HAT67" s="11"/>
      <c r="HAU67" s="11"/>
      <c r="HAV67" s="11"/>
      <c r="HAW67" s="11"/>
      <c r="HAX67" s="11"/>
      <c r="HAY67" s="11"/>
      <c r="HAZ67" s="11"/>
      <c r="HBA67" s="11"/>
      <c r="HBB67" s="11"/>
      <c r="HBC67" s="11"/>
      <c r="HBD67" s="11"/>
      <c r="HBE67" s="11"/>
      <c r="HBF67" s="11"/>
      <c r="HBG67" s="11"/>
      <c r="HBH67" s="11"/>
      <c r="HBI67" s="11"/>
      <c r="HBJ67" s="11"/>
      <c r="HBK67" s="11"/>
      <c r="HBL67" s="11"/>
      <c r="HBM67" s="11"/>
      <c r="HBN67" s="11"/>
      <c r="HBO67" s="11"/>
      <c r="HBP67" s="11"/>
      <c r="HBQ67" s="11"/>
      <c r="HBR67" s="11"/>
      <c r="HBS67" s="11"/>
      <c r="HBT67" s="11"/>
      <c r="HBU67" s="11"/>
      <c r="HBV67" s="11"/>
      <c r="HBW67" s="11"/>
      <c r="HBX67" s="11"/>
      <c r="HBY67" s="11"/>
      <c r="HBZ67" s="11"/>
      <c r="HCA67" s="11"/>
      <c r="HCB67" s="11"/>
      <c r="HCC67" s="11"/>
      <c r="HCD67" s="11"/>
      <c r="HCE67" s="11"/>
      <c r="HCF67" s="11"/>
      <c r="HCG67" s="11"/>
      <c r="HCH67" s="11"/>
      <c r="HCI67" s="11"/>
      <c r="HCJ67" s="11"/>
      <c r="HCK67" s="11"/>
      <c r="HCL67" s="11"/>
      <c r="HCM67" s="11"/>
      <c r="HCN67" s="11"/>
      <c r="HCO67" s="11"/>
      <c r="HCP67" s="11"/>
      <c r="HCQ67" s="11"/>
      <c r="HCR67" s="11"/>
      <c r="HCS67" s="11"/>
      <c r="HCT67" s="11"/>
      <c r="HCU67" s="11"/>
      <c r="HCV67" s="11"/>
      <c r="HCW67" s="11"/>
      <c r="HCX67" s="11"/>
      <c r="HCY67" s="11"/>
      <c r="HCZ67" s="11"/>
      <c r="HDA67" s="11"/>
      <c r="HDB67" s="11"/>
      <c r="HDC67" s="11"/>
      <c r="HDD67" s="11"/>
      <c r="HDE67" s="11"/>
      <c r="HDF67" s="11"/>
      <c r="HDG67" s="11"/>
      <c r="HDH67" s="11"/>
      <c r="HDI67" s="11"/>
      <c r="HDJ67" s="11"/>
      <c r="HDK67" s="11"/>
      <c r="HDL67" s="11"/>
      <c r="HDM67" s="11"/>
      <c r="HDN67" s="11"/>
      <c r="HDO67" s="11"/>
      <c r="HDP67" s="11"/>
      <c r="HDQ67" s="11"/>
      <c r="HDR67" s="11"/>
      <c r="HDS67" s="11"/>
      <c r="HDT67" s="11"/>
      <c r="HDU67" s="11"/>
      <c r="HDV67" s="11"/>
      <c r="HDW67" s="11"/>
      <c r="HDX67" s="11"/>
      <c r="HDY67" s="11"/>
      <c r="HDZ67" s="11"/>
      <c r="HEA67" s="11"/>
      <c r="HEB67" s="11"/>
      <c r="HEC67" s="11"/>
      <c r="HED67" s="11"/>
      <c r="HEE67" s="11"/>
      <c r="HEF67" s="11"/>
      <c r="HEG67" s="11"/>
      <c r="HEH67" s="11"/>
      <c r="HEI67" s="11"/>
      <c r="HEJ67" s="11"/>
      <c r="HEK67" s="11"/>
      <c r="HEL67" s="11"/>
      <c r="HEM67" s="11"/>
      <c r="HEN67" s="11"/>
      <c r="HEO67" s="11"/>
      <c r="HEP67" s="11"/>
      <c r="HEQ67" s="11"/>
      <c r="HER67" s="11"/>
      <c r="HES67" s="11"/>
      <c r="HET67" s="11"/>
      <c r="HEU67" s="11"/>
      <c r="HEV67" s="11"/>
      <c r="HEW67" s="11"/>
      <c r="HEX67" s="11"/>
      <c r="HEY67" s="11"/>
      <c r="HEZ67" s="11"/>
      <c r="HFA67" s="11"/>
      <c r="HFB67" s="11"/>
      <c r="HFC67" s="11"/>
      <c r="HFD67" s="11"/>
      <c r="HFE67" s="11"/>
      <c r="HFF67" s="11"/>
      <c r="HFG67" s="11"/>
      <c r="HFH67" s="11"/>
      <c r="HFI67" s="11"/>
      <c r="HFJ67" s="11"/>
      <c r="HFK67" s="11"/>
      <c r="HFL67" s="11"/>
      <c r="HFM67" s="11"/>
      <c r="HFN67" s="11"/>
      <c r="HFO67" s="11"/>
      <c r="HFP67" s="11"/>
      <c r="HFQ67" s="11"/>
      <c r="HFR67" s="11"/>
      <c r="HFS67" s="11"/>
      <c r="HFT67" s="11"/>
      <c r="HFU67" s="11"/>
      <c r="HFV67" s="11"/>
      <c r="HFW67" s="11"/>
      <c r="HFX67" s="11"/>
      <c r="HFY67" s="11"/>
      <c r="HFZ67" s="11"/>
      <c r="HGA67" s="11"/>
      <c r="HGB67" s="11"/>
      <c r="HGC67" s="11"/>
      <c r="HGD67" s="11"/>
      <c r="HGE67" s="11"/>
      <c r="HGF67" s="11"/>
      <c r="HGG67" s="11"/>
      <c r="HGH67" s="11"/>
      <c r="HGI67" s="11"/>
      <c r="HGJ67" s="11"/>
      <c r="HGK67" s="11"/>
      <c r="HGL67" s="11"/>
      <c r="HGM67" s="11"/>
      <c r="HGN67" s="11"/>
      <c r="HGO67" s="11"/>
      <c r="HGP67" s="11"/>
      <c r="HGQ67" s="11"/>
      <c r="HGR67" s="11"/>
      <c r="HGS67" s="11"/>
      <c r="HGT67" s="11"/>
      <c r="HGU67" s="11"/>
      <c r="HGV67" s="11"/>
      <c r="HGW67" s="11"/>
      <c r="HGX67" s="11"/>
      <c r="HGY67" s="11"/>
      <c r="HGZ67" s="11"/>
      <c r="HHA67" s="11"/>
      <c r="HHB67" s="11"/>
      <c r="HHC67" s="11"/>
      <c r="HHD67" s="11"/>
      <c r="HHE67" s="11"/>
      <c r="HHF67" s="11"/>
      <c r="HHG67" s="11"/>
      <c r="HHH67" s="11"/>
      <c r="HHI67" s="11"/>
      <c r="HHJ67" s="11"/>
      <c r="HHK67" s="11"/>
      <c r="HHL67" s="11"/>
      <c r="HHM67" s="11"/>
      <c r="HHN67" s="11"/>
      <c r="HHO67" s="11"/>
      <c r="HHP67" s="11"/>
      <c r="HHQ67" s="11"/>
      <c r="HHR67" s="11"/>
      <c r="HHS67" s="11"/>
      <c r="HHT67" s="11"/>
      <c r="HHU67" s="11"/>
      <c r="HHV67" s="11"/>
      <c r="HHW67" s="11"/>
      <c r="HHX67" s="11"/>
      <c r="HHY67" s="11"/>
      <c r="HHZ67" s="11"/>
      <c r="HIA67" s="11"/>
      <c r="HIB67" s="11"/>
      <c r="HIC67" s="11"/>
      <c r="HID67" s="11"/>
      <c r="HIE67" s="11"/>
      <c r="HIF67" s="11"/>
      <c r="HIG67" s="11"/>
      <c r="HIH67" s="11"/>
      <c r="HII67" s="11"/>
      <c r="HIJ67" s="11"/>
      <c r="HIK67" s="11"/>
      <c r="HIL67" s="11"/>
      <c r="HIM67" s="11"/>
      <c r="HIN67" s="11"/>
      <c r="HIO67" s="11"/>
      <c r="HIP67" s="11"/>
      <c r="HIQ67" s="11"/>
      <c r="HIR67" s="11"/>
      <c r="HIS67" s="11"/>
      <c r="HIT67" s="11"/>
      <c r="HIU67" s="11"/>
      <c r="HIV67" s="11"/>
      <c r="HIW67" s="11"/>
      <c r="HIX67" s="11"/>
      <c r="HIY67" s="11"/>
      <c r="HIZ67" s="11"/>
      <c r="HJA67" s="11"/>
      <c r="HJB67" s="11"/>
      <c r="HJC67" s="11"/>
      <c r="HJD67" s="11"/>
      <c r="HJE67" s="11"/>
      <c r="HJF67" s="11"/>
      <c r="HJG67" s="11"/>
      <c r="HJH67" s="11"/>
      <c r="HJI67" s="11"/>
      <c r="HJJ67" s="11"/>
      <c r="HJK67" s="11"/>
      <c r="HJL67" s="11"/>
      <c r="HJM67" s="11"/>
      <c r="HJN67" s="11"/>
      <c r="HJO67" s="11"/>
      <c r="HJP67" s="11"/>
      <c r="HJQ67" s="11"/>
      <c r="HJR67" s="11"/>
      <c r="HJS67" s="11"/>
      <c r="HJT67" s="11"/>
      <c r="HJU67" s="11"/>
      <c r="HJV67" s="11"/>
      <c r="HJW67" s="11"/>
      <c r="HJX67" s="11"/>
      <c r="HJY67" s="11"/>
      <c r="HJZ67" s="11"/>
      <c r="HKA67" s="11"/>
      <c r="HKB67" s="11"/>
      <c r="HKC67" s="11"/>
      <c r="HKD67" s="11"/>
      <c r="HKE67" s="11"/>
      <c r="HKF67" s="11"/>
      <c r="HKG67" s="11"/>
      <c r="HKH67" s="11"/>
      <c r="HKI67" s="11"/>
      <c r="HKJ67" s="11"/>
      <c r="HKK67" s="11"/>
      <c r="HKL67" s="11"/>
      <c r="HKM67" s="11"/>
      <c r="HKN67" s="11"/>
      <c r="HKO67" s="11"/>
      <c r="HKP67" s="11"/>
      <c r="HKQ67" s="11"/>
      <c r="HKR67" s="11"/>
      <c r="HKS67" s="11"/>
      <c r="HKT67" s="11"/>
      <c r="HKU67" s="11"/>
      <c r="HKV67" s="11"/>
      <c r="HKW67" s="11"/>
      <c r="HKX67" s="11"/>
      <c r="HKY67" s="11"/>
      <c r="HKZ67" s="11"/>
      <c r="HLA67" s="11"/>
      <c r="HLB67" s="11"/>
      <c r="HLC67" s="11"/>
      <c r="HLD67" s="11"/>
      <c r="HLE67" s="11"/>
      <c r="HLF67" s="11"/>
      <c r="HLG67" s="11"/>
      <c r="HLH67" s="11"/>
      <c r="HLI67" s="11"/>
      <c r="HLJ67" s="11"/>
      <c r="HLK67" s="11"/>
      <c r="HLL67" s="11"/>
      <c r="HLM67" s="11"/>
      <c r="HLN67" s="11"/>
      <c r="HLO67" s="11"/>
      <c r="HLP67" s="11"/>
      <c r="HLQ67" s="11"/>
      <c r="HLR67" s="11"/>
      <c r="HLS67" s="11"/>
      <c r="HLT67" s="11"/>
      <c r="HLU67" s="11"/>
      <c r="HLV67" s="11"/>
      <c r="HLW67" s="11"/>
      <c r="HLX67" s="11"/>
      <c r="HLY67" s="11"/>
      <c r="HLZ67" s="11"/>
      <c r="HMA67" s="11"/>
      <c r="HMB67" s="11"/>
      <c r="HMC67" s="11"/>
      <c r="HMD67" s="11"/>
      <c r="HME67" s="11"/>
      <c r="HMF67" s="11"/>
      <c r="HMG67" s="11"/>
      <c r="HMH67" s="11"/>
      <c r="HMI67" s="11"/>
      <c r="HMJ67" s="11"/>
      <c r="HMK67" s="11"/>
      <c r="HML67" s="11"/>
      <c r="HMM67" s="11"/>
      <c r="HMN67" s="11"/>
      <c r="HMO67" s="11"/>
      <c r="HMP67" s="11"/>
      <c r="HMQ67" s="11"/>
      <c r="HMR67" s="11"/>
      <c r="HMS67" s="11"/>
      <c r="HMT67" s="11"/>
      <c r="HMU67" s="11"/>
      <c r="HMV67" s="11"/>
      <c r="HMW67" s="11"/>
      <c r="HMX67" s="11"/>
      <c r="HMY67" s="11"/>
      <c r="HMZ67" s="11"/>
      <c r="HNA67" s="11"/>
      <c r="HNB67" s="11"/>
      <c r="HNC67" s="11"/>
      <c r="HND67" s="11"/>
      <c r="HNE67" s="11"/>
      <c r="HNF67" s="11"/>
      <c r="HNG67" s="11"/>
      <c r="HNH67" s="11"/>
      <c r="HNI67" s="11"/>
      <c r="HNJ67" s="11"/>
      <c r="HNK67" s="11"/>
      <c r="HNL67" s="11"/>
      <c r="HNM67" s="11"/>
      <c r="HNN67" s="11"/>
      <c r="HNO67" s="11"/>
      <c r="HNP67" s="11"/>
      <c r="HNQ67" s="11"/>
      <c r="HNR67" s="11"/>
      <c r="HNS67" s="11"/>
      <c r="HNT67" s="11"/>
      <c r="HNU67" s="11"/>
      <c r="HNV67" s="11"/>
      <c r="HNW67" s="11"/>
      <c r="HNX67" s="11"/>
      <c r="HNY67" s="11"/>
      <c r="HNZ67" s="11"/>
      <c r="HOA67" s="11"/>
      <c r="HOB67" s="11"/>
      <c r="HOC67" s="11"/>
      <c r="HOD67" s="11"/>
      <c r="HOE67" s="11"/>
      <c r="HOF67" s="11"/>
      <c r="HOG67" s="11"/>
      <c r="HOH67" s="11"/>
      <c r="HOI67" s="11"/>
      <c r="HOJ67" s="11"/>
      <c r="HOK67" s="11"/>
      <c r="HOL67" s="11"/>
      <c r="HOM67" s="11"/>
      <c r="HON67" s="11"/>
      <c r="HOO67" s="11"/>
      <c r="HOP67" s="11"/>
      <c r="HOQ67" s="11"/>
      <c r="HOR67" s="11"/>
      <c r="HOS67" s="11"/>
      <c r="HOT67" s="11"/>
      <c r="HOU67" s="11"/>
      <c r="HOV67" s="11"/>
      <c r="HOW67" s="11"/>
      <c r="HOX67" s="11"/>
      <c r="HOY67" s="11"/>
      <c r="HOZ67" s="11"/>
      <c r="HPA67" s="11"/>
      <c r="HPB67" s="11"/>
      <c r="HPC67" s="11"/>
      <c r="HPD67" s="11"/>
      <c r="HPE67" s="11"/>
      <c r="HPF67" s="11"/>
      <c r="HPG67" s="11"/>
      <c r="HPH67" s="11"/>
      <c r="HPI67" s="11"/>
      <c r="HPJ67" s="11"/>
      <c r="HPK67" s="11"/>
      <c r="HPL67" s="11"/>
      <c r="HPM67" s="11"/>
      <c r="HPN67" s="11"/>
      <c r="HPO67" s="11"/>
      <c r="HPP67" s="11"/>
      <c r="HPQ67" s="11"/>
      <c r="HPR67" s="11"/>
      <c r="HPS67" s="11"/>
      <c r="HPT67" s="11"/>
      <c r="HPU67" s="11"/>
      <c r="HPV67" s="11"/>
      <c r="HPW67" s="11"/>
      <c r="HPX67" s="11"/>
      <c r="HPY67" s="11"/>
      <c r="HPZ67" s="11"/>
      <c r="HQA67" s="11"/>
      <c r="HQB67" s="11"/>
      <c r="HQC67" s="11"/>
      <c r="HQD67" s="11"/>
      <c r="HQE67" s="11"/>
      <c r="HQF67" s="11"/>
      <c r="HQG67" s="11"/>
      <c r="HQH67" s="11"/>
      <c r="HQI67" s="11"/>
      <c r="HQJ67" s="11"/>
      <c r="HQK67" s="11"/>
      <c r="HQL67" s="11"/>
      <c r="HQM67" s="11"/>
      <c r="HQN67" s="11"/>
      <c r="HQO67" s="11"/>
      <c r="HQP67" s="11"/>
      <c r="HQQ67" s="11"/>
      <c r="HQR67" s="11"/>
      <c r="HQS67" s="11"/>
      <c r="HQT67" s="11"/>
      <c r="HQU67" s="11"/>
      <c r="HQV67" s="11"/>
      <c r="HQW67" s="11"/>
      <c r="HQX67" s="11"/>
      <c r="HQY67" s="11"/>
      <c r="HQZ67" s="11"/>
      <c r="HRA67" s="11"/>
      <c r="HRB67" s="11"/>
      <c r="HRC67" s="11"/>
      <c r="HRD67" s="11"/>
      <c r="HRE67" s="11"/>
      <c r="HRF67" s="11"/>
      <c r="HRG67" s="11"/>
      <c r="HRH67" s="11"/>
      <c r="HRI67" s="11"/>
      <c r="HRJ67" s="11"/>
      <c r="HRK67" s="11"/>
      <c r="HRL67" s="11"/>
      <c r="HRM67" s="11"/>
      <c r="HRN67" s="11"/>
      <c r="HRO67" s="11"/>
      <c r="HRP67" s="11"/>
      <c r="HRQ67" s="11"/>
      <c r="HRR67" s="11"/>
      <c r="HRS67" s="11"/>
      <c r="HRT67" s="11"/>
      <c r="HRU67" s="11"/>
      <c r="HRV67" s="11"/>
      <c r="HRW67" s="11"/>
      <c r="HRX67" s="11"/>
      <c r="HRY67" s="11"/>
      <c r="HRZ67" s="11"/>
      <c r="HSA67" s="11"/>
      <c r="HSB67" s="11"/>
      <c r="HSC67" s="11"/>
      <c r="HSD67" s="11"/>
      <c r="HSE67" s="11"/>
      <c r="HSF67" s="11"/>
      <c r="HSG67" s="11"/>
      <c r="HSH67" s="11"/>
      <c r="HSI67" s="11"/>
      <c r="HSJ67" s="11"/>
      <c r="HSK67" s="11"/>
      <c r="HSL67" s="11"/>
      <c r="HSM67" s="11"/>
      <c r="HSN67" s="11"/>
      <c r="HSO67" s="11"/>
      <c r="HSP67" s="11"/>
      <c r="HSQ67" s="11"/>
      <c r="HSR67" s="11"/>
      <c r="HSS67" s="11"/>
      <c r="HST67" s="11"/>
      <c r="HSU67" s="11"/>
      <c r="HSV67" s="11"/>
      <c r="HSW67" s="11"/>
      <c r="HSX67" s="11"/>
      <c r="HSY67" s="11"/>
      <c r="HSZ67" s="11"/>
      <c r="HTA67" s="11"/>
      <c r="HTB67" s="11"/>
      <c r="HTC67" s="11"/>
      <c r="HTD67" s="11"/>
      <c r="HTE67" s="11"/>
      <c r="HTF67" s="11"/>
      <c r="HTG67" s="11"/>
      <c r="HTH67" s="11"/>
      <c r="HTI67" s="11"/>
      <c r="HTJ67" s="11"/>
      <c r="HTK67" s="11"/>
      <c r="HTL67" s="11"/>
      <c r="HTM67" s="11"/>
      <c r="HTN67" s="11"/>
      <c r="HTO67" s="11"/>
      <c r="HTP67" s="11"/>
      <c r="HTQ67" s="11"/>
      <c r="HTR67" s="11"/>
      <c r="HTS67" s="11"/>
      <c r="HTT67" s="11"/>
      <c r="HTU67" s="11"/>
      <c r="HTV67" s="11"/>
      <c r="HTW67" s="11"/>
      <c r="HTX67" s="11"/>
      <c r="HTY67" s="11"/>
      <c r="HTZ67" s="11"/>
      <c r="HUA67" s="11"/>
      <c r="HUB67" s="11"/>
      <c r="HUC67" s="11"/>
      <c r="HUD67" s="11"/>
      <c r="HUE67" s="11"/>
      <c r="HUF67" s="11"/>
      <c r="HUG67" s="11"/>
      <c r="HUH67" s="11"/>
      <c r="HUI67" s="11"/>
      <c r="HUJ67" s="11"/>
      <c r="HUK67" s="11"/>
      <c r="HUL67" s="11"/>
      <c r="HUM67" s="11"/>
      <c r="HUN67" s="11"/>
      <c r="HUO67" s="11"/>
      <c r="HUP67" s="11"/>
      <c r="HUQ67" s="11"/>
      <c r="HUR67" s="11"/>
      <c r="HUS67" s="11"/>
      <c r="HUT67" s="11"/>
      <c r="HUU67" s="11"/>
      <c r="HUV67" s="11"/>
      <c r="HUW67" s="11"/>
      <c r="HUX67" s="11"/>
      <c r="HUY67" s="11"/>
      <c r="HUZ67" s="11"/>
      <c r="HVA67" s="11"/>
      <c r="HVB67" s="11"/>
      <c r="HVC67" s="11"/>
      <c r="HVD67" s="11"/>
      <c r="HVE67" s="11"/>
      <c r="HVF67" s="11"/>
      <c r="HVG67" s="11"/>
      <c r="HVH67" s="11"/>
      <c r="HVI67" s="11"/>
      <c r="HVJ67" s="11"/>
      <c r="HVK67" s="11"/>
      <c r="HVL67" s="11"/>
      <c r="HVM67" s="11"/>
      <c r="HVN67" s="11"/>
      <c r="HVO67" s="11"/>
      <c r="HVP67" s="11"/>
      <c r="HVQ67" s="11"/>
      <c r="HVR67" s="11"/>
      <c r="HVS67" s="11"/>
      <c r="HVT67" s="11"/>
      <c r="HVU67" s="11"/>
      <c r="HVV67" s="11"/>
      <c r="HVW67" s="11"/>
      <c r="HVX67" s="11"/>
      <c r="HVY67" s="11"/>
      <c r="HVZ67" s="11"/>
      <c r="HWA67" s="11"/>
      <c r="HWB67" s="11"/>
      <c r="HWC67" s="11"/>
      <c r="HWD67" s="11"/>
      <c r="HWE67" s="11"/>
      <c r="HWF67" s="11"/>
      <c r="HWG67" s="11"/>
      <c r="HWH67" s="11"/>
      <c r="HWI67" s="11"/>
      <c r="HWJ67" s="11"/>
      <c r="HWK67" s="11"/>
      <c r="HWL67" s="11"/>
      <c r="HWM67" s="11"/>
      <c r="HWN67" s="11"/>
      <c r="HWO67" s="11"/>
      <c r="HWP67" s="11"/>
      <c r="HWQ67" s="11"/>
      <c r="HWR67" s="11"/>
      <c r="HWS67" s="11"/>
      <c r="HWT67" s="11"/>
      <c r="HWU67" s="11"/>
      <c r="HWV67" s="11"/>
      <c r="HWW67" s="11"/>
      <c r="HWX67" s="11"/>
      <c r="HWY67" s="11"/>
      <c r="HWZ67" s="11"/>
      <c r="HXA67" s="11"/>
      <c r="HXB67" s="11"/>
      <c r="HXC67" s="11"/>
      <c r="HXD67" s="11"/>
      <c r="HXE67" s="11"/>
      <c r="HXF67" s="11"/>
      <c r="HXG67" s="11"/>
      <c r="HXH67" s="11"/>
      <c r="HXI67" s="11"/>
      <c r="HXJ67" s="11"/>
      <c r="HXK67" s="11"/>
      <c r="HXL67" s="11"/>
      <c r="HXM67" s="11"/>
      <c r="HXN67" s="11"/>
      <c r="HXO67" s="11"/>
      <c r="HXP67" s="11"/>
      <c r="HXQ67" s="11"/>
      <c r="HXR67" s="11"/>
      <c r="HXS67" s="11"/>
      <c r="HXT67" s="11"/>
      <c r="HXU67" s="11"/>
      <c r="HXV67" s="11"/>
      <c r="HXW67" s="11"/>
      <c r="HXX67" s="11"/>
      <c r="HXY67" s="11"/>
      <c r="HXZ67" s="11"/>
      <c r="HYA67" s="11"/>
      <c r="HYB67" s="11"/>
      <c r="HYC67" s="11"/>
      <c r="HYD67" s="11"/>
      <c r="HYE67" s="11"/>
      <c r="HYF67" s="11"/>
      <c r="HYG67" s="11"/>
      <c r="HYH67" s="11"/>
      <c r="HYI67" s="11"/>
      <c r="HYJ67" s="11"/>
      <c r="HYK67" s="11"/>
      <c r="HYL67" s="11"/>
      <c r="HYM67" s="11"/>
      <c r="HYN67" s="11"/>
      <c r="HYO67" s="11"/>
      <c r="HYP67" s="11"/>
      <c r="HYQ67" s="11"/>
      <c r="HYR67" s="11"/>
      <c r="HYS67" s="11"/>
      <c r="HYT67" s="11"/>
      <c r="HYU67" s="11"/>
      <c r="HYV67" s="11"/>
      <c r="HYW67" s="11"/>
      <c r="HYX67" s="11"/>
      <c r="HYY67" s="11"/>
      <c r="HYZ67" s="11"/>
      <c r="HZA67" s="11"/>
      <c r="HZB67" s="11"/>
      <c r="HZC67" s="11"/>
      <c r="HZD67" s="11"/>
      <c r="HZE67" s="11"/>
      <c r="HZF67" s="11"/>
      <c r="HZG67" s="11"/>
      <c r="HZH67" s="11"/>
      <c r="HZI67" s="11"/>
      <c r="HZJ67" s="11"/>
      <c r="HZK67" s="11"/>
      <c r="HZL67" s="11"/>
      <c r="HZM67" s="11"/>
      <c r="HZN67" s="11"/>
      <c r="HZO67" s="11"/>
      <c r="HZP67" s="11"/>
      <c r="HZQ67" s="11"/>
      <c r="HZR67" s="11"/>
      <c r="HZS67" s="11"/>
      <c r="HZT67" s="11"/>
      <c r="HZU67" s="11"/>
      <c r="HZV67" s="11"/>
      <c r="HZW67" s="11"/>
      <c r="HZX67" s="11"/>
      <c r="HZY67" s="11"/>
      <c r="HZZ67" s="11"/>
      <c r="IAA67" s="11"/>
      <c r="IAB67" s="11"/>
      <c r="IAC67" s="11"/>
      <c r="IAD67" s="11"/>
      <c r="IAE67" s="11"/>
      <c r="IAF67" s="11"/>
      <c r="IAG67" s="11"/>
      <c r="IAH67" s="11"/>
      <c r="IAI67" s="11"/>
      <c r="IAJ67" s="11"/>
      <c r="IAK67" s="11"/>
      <c r="IAL67" s="11"/>
      <c r="IAM67" s="11"/>
      <c r="IAN67" s="11"/>
      <c r="IAO67" s="11"/>
      <c r="IAP67" s="11"/>
      <c r="IAQ67" s="11"/>
      <c r="IAR67" s="11"/>
      <c r="IAS67" s="11"/>
      <c r="IAT67" s="11"/>
      <c r="IAU67" s="11"/>
      <c r="IAV67" s="11"/>
      <c r="IAW67" s="11"/>
      <c r="IAX67" s="11"/>
      <c r="IAY67" s="11"/>
      <c r="IAZ67" s="11"/>
      <c r="IBA67" s="11"/>
      <c r="IBB67" s="11"/>
      <c r="IBC67" s="11"/>
      <c r="IBD67" s="11"/>
      <c r="IBE67" s="11"/>
      <c r="IBF67" s="11"/>
      <c r="IBG67" s="11"/>
      <c r="IBH67" s="11"/>
      <c r="IBI67" s="11"/>
      <c r="IBJ67" s="11"/>
      <c r="IBK67" s="11"/>
      <c r="IBL67" s="11"/>
      <c r="IBM67" s="11"/>
      <c r="IBN67" s="11"/>
      <c r="IBO67" s="11"/>
      <c r="IBP67" s="11"/>
      <c r="IBQ67" s="11"/>
      <c r="IBR67" s="11"/>
      <c r="IBS67" s="11"/>
      <c r="IBT67" s="11"/>
      <c r="IBU67" s="11"/>
      <c r="IBV67" s="11"/>
      <c r="IBW67" s="11"/>
      <c r="IBX67" s="11"/>
      <c r="IBY67" s="11"/>
      <c r="IBZ67" s="11"/>
      <c r="ICA67" s="11"/>
      <c r="ICB67" s="11"/>
      <c r="ICC67" s="11"/>
      <c r="ICD67" s="11"/>
      <c r="ICE67" s="11"/>
      <c r="ICF67" s="11"/>
      <c r="ICG67" s="11"/>
      <c r="ICH67" s="11"/>
      <c r="ICI67" s="11"/>
      <c r="ICJ67" s="11"/>
      <c r="ICK67" s="11"/>
      <c r="ICL67" s="11"/>
      <c r="ICM67" s="11"/>
      <c r="ICN67" s="11"/>
      <c r="ICO67" s="11"/>
      <c r="ICP67" s="11"/>
      <c r="ICQ67" s="11"/>
      <c r="ICR67" s="11"/>
      <c r="ICS67" s="11"/>
      <c r="ICT67" s="11"/>
      <c r="ICU67" s="11"/>
      <c r="ICV67" s="11"/>
      <c r="ICW67" s="11"/>
      <c r="ICX67" s="11"/>
      <c r="ICY67" s="11"/>
      <c r="ICZ67" s="11"/>
      <c r="IDA67" s="11"/>
      <c r="IDB67" s="11"/>
      <c r="IDC67" s="11"/>
      <c r="IDD67" s="11"/>
      <c r="IDE67" s="11"/>
      <c r="IDF67" s="11"/>
      <c r="IDG67" s="11"/>
      <c r="IDH67" s="11"/>
      <c r="IDI67" s="11"/>
      <c r="IDJ67" s="11"/>
      <c r="IDK67" s="11"/>
      <c r="IDL67" s="11"/>
      <c r="IDM67" s="11"/>
      <c r="IDN67" s="11"/>
      <c r="IDO67" s="11"/>
      <c r="IDP67" s="11"/>
      <c r="IDQ67" s="11"/>
      <c r="IDR67" s="11"/>
      <c r="IDS67" s="11"/>
      <c r="IDT67" s="11"/>
      <c r="IDU67" s="11"/>
      <c r="IDV67" s="11"/>
      <c r="IDW67" s="11"/>
      <c r="IDX67" s="11"/>
      <c r="IDY67" s="11"/>
      <c r="IDZ67" s="11"/>
      <c r="IEA67" s="11"/>
      <c r="IEB67" s="11"/>
      <c r="IEC67" s="11"/>
      <c r="IED67" s="11"/>
      <c r="IEE67" s="11"/>
      <c r="IEF67" s="11"/>
      <c r="IEG67" s="11"/>
      <c r="IEH67" s="11"/>
      <c r="IEI67" s="11"/>
      <c r="IEJ67" s="11"/>
      <c r="IEK67" s="11"/>
      <c r="IEL67" s="11"/>
      <c r="IEM67" s="11"/>
      <c r="IEN67" s="11"/>
      <c r="IEO67" s="11"/>
      <c r="IEP67" s="11"/>
      <c r="IEQ67" s="11"/>
      <c r="IER67" s="11"/>
      <c r="IES67" s="11"/>
      <c r="IET67" s="11"/>
      <c r="IEU67" s="11"/>
      <c r="IEV67" s="11"/>
      <c r="IEW67" s="11"/>
      <c r="IEX67" s="11"/>
      <c r="IEY67" s="11"/>
      <c r="IEZ67" s="11"/>
      <c r="IFA67" s="11"/>
      <c r="IFB67" s="11"/>
      <c r="IFC67" s="11"/>
      <c r="IFD67" s="11"/>
      <c r="IFE67" s="11"/>
      <c r="IFF67" s="11"/>
      <c r="IFG67" s="11"/>
      <c r="IFH67" s="11"/>
      <c r="IFI67" s="11"/>
      <c r="IFJ67" s="11"/>
      <c r="IFK67" s="11"/>
      <c r="IFL67" s="11"/>
      <c r="IFM67" s="11"/>
      <c r="IFN67" s="11"/>
      <c r="IFO67" s="11"/>
      <c r="IFP67" s="11"/>
      <c r="IFQ67" s="11"/>
      <c r="IFR67" s="11"/>
      <c r="IFS67" s="11"/>
      <c r="IFT67" s="11"/>
      <c r="IFU67" s="11"/>
      <c r="IFV67" s="11"/>
      <c r="IFW67" s="11"/>
      <c r="IFX67" s="11"/>
      <c r="IFY67" s="11"/>
      <c r="IFZ67" s="11"/>
      <c r="IGA67" s="11"/>
      <c r="IGB67" s="11"/>
      <c r="IGC67" s="11"/>
      <c r="IGD67" s="11"/>
      <c r="IGE67" s="11"/>
      <c r="IGF67" s="11"/>
      <c r="IGG67" s="11"/>
      <c r="IGH67" s="11"/>
      <c r="IGI67" s="11"/>
      <c r="IGJ67" s="11"/>
      <c r="IGK67" s="11"/>
      <c r="IGL67" s="11"/>
      <c r="IGM67" s="11"/>
      <c r="IGN67" s="11"/>
      <c r="IGO67" s="11"/>
      <c r="IGP67" s="11"/>
      <c r="IGQ67" s="11"/>
      <c r="IGR67" s="11"/>
      <c r="IGS67" s="11"/>
      <c r="IGT67" s="11"/>
      <c r="IGU67" s="11"/>
      <c r="IGV67" s="11"/>
      <c r="IGW67" s="11"/>
      <c r="IGX67" s="11"/>
      <c r="IGY67" s="11"/>
      <c r="IGZ67" s="11"/>
      <c r="IHA67" s="11"/>
      <c r="IHB67" s="11"/>
      <c r="IHC67" s="11"/>
      <c r="IHD67" s="11"/>
      <c r="IHE67" s="11"/>
      <c r="IHF67" s="11"/>
      <c r="IHG67" s="11"/>
      <c r="IHH67" s="11"/>
      <c r="IHI67" s="11"/>
      <c r="IHJ67" s="11"/>
      <c r="IHK67" s="11"/>
      <c r="IHL67" s="11"/>
      <c r="IHM67" s="11"/>
      <c r="IHN67" s="11"/>
      <c r="IHO67" s="11"/>
      <c r="IHP67" s="11"/>
      <c r="IHQ67" s="11"/>
      <c r="IHR67" s="11"/>
      <c r="IHS67" s="11"/>
      <c r="IHT67" s="11"/>
      <c r="IHU67" s="11"/>
      <c r="IHV67" s="11"/>
      <c r="IHW67" s="11"/>
      <c r="IHX67" s="11"/>
      <c r="IHY67" s="11"/>
      <c r="IHZ67" s="11"/>
      <c r="IIA67" s="11"/>
      <c r="IIB67" s="11"/>
      <c r="IIC67" s="11"/>
      <c r="IID67" s="11"/>
      <c r="IIE67" s="11"/>
      <c r="IIF67" s="11"/>
      <c r="IIG67" s="11"/>
      <c r="IIH67" s="11"/>
      <c r="III67" s="11"/>
      <c r="IIJ67" s="11"/>
      <c r="IIK67" s="11"/>
      <c r="IIL67" s="11"/>
      <c r="IIM67" s="11"/>
      <c r="IIN67" s="11"/>
      <c r="IIO67" s="11"/>
      <c r="IIP67" s="11"/>
      <c r="IIQ67" s="11"/>
      <c r="IIR67" s="11"/>
      <c r="IIS67" s="11"/>
      <c r="IIT67" s="11"/>
      <c r="IIU67" s="11"/>
      <c r="IIV67" s="11"/>
      <c r="IIW67" s="11"/>
      <c r="IIX67" s="11"/>
      <c r="IIY67" s="11"/>
      <c r="IIZ67" s="11"/>
      <c r="IJA67" s="11"/>
      <c r="IJB67" s="11"/>
      <c r="IJC67" s="11"/>
      <c r="IJD67" s="11"/>
      <c r="IJE67" s="11"/>
      <c r="IJF67" s="11"/>
      <c r="IJG67" s="11"/>
      <c r="IJH67" s="11"/>
      <c r="IJI67" s="11"/>
      <c r="IJJ67" s="11"/>
      <c r="IJK67" s="11"/>
      <c r="IJL67" s="11"/>
      <c r="IJM67" s="11"/>
      <c r="IJN67" s="11"/>
      <c r="IJO67" s="11"/>
      <c r="IJP67" s="11"/>
      <c r="IJQ67" s="11"/>
      <c r="IJR67" s="11"/>
      <c r="IJS67" s="11"/>
      <c r="IJT67" s="11"/>
      <c r="IJU67" s="11"/>
      <c r="IJV67" s="11"/>
      <c r="IJW67" s="11"/>
      <c r="IJX67" s="11"/>
      <c r="IJY67" s="11"/>
      <c r="IJZ67" s="11"/>
      <c r="IKA67" s="11"/>
      <c r="IKB67" s="11"/>
      <c r="IKC67" s="11"/>
      <c r="IKD67" s="11"/>
      <c r="IKE67" s="11"/>
      <c r="IKF67" s="11"/>
      <c r="IKG67" s="11"/>
      <c r="IKH67" s="11"/>
      <c r="IKI67" s="11"/>
      <c r="IKJ67" s="11"/>
      <c r="IKK67" s="11"/>
      <c r="IKL67" s="11"/>
      <c r="IKM67" s="11"/>
      <c r="IKN67" s="11"/>
      <c r="IKO67" s="11"/>
      <c r="IKP67" s="11"/>
      <c r="IKQ67" s="11"/>
      <c r="IKR67" s="11"/>
      <c r="IKS67" s="11"/>
      <c r="IKT67" s="11"/>
      <c r="IKU67" s="11"/>
      <c r="IKV67" s="11"/>
      <c r="IKW67" s="11"/>
      <c r="IKX67" s="11"/>
      <c r="IKY67" s="11"/>
      <c r="IKZ67" s="11"/>
      <c r="ILA67" s="11"/>
      <c r="ILB67" s="11"/>
      <c r="ILC67" s="11"/>
      <c r="ILD67" s="11"/>
      <c r="ILE67" s="11"/>
      <c r="ILF67" s="11"/>
      <c r="ILG67" s="11"/>
      <c r="ILH67" s="11"/>
      <c r="ILI67" s="11"/>
      <c r="ILJ67" s="11"/>
      <c r="ILK67" s="11"/>
      <c r="ILL67" s="11"/>
      <c r="ILM67" s="11"/>
      <c r="ILN67" s="11"/>
      <c r="ILO67" s="11"/>
      <c r="ILP67" s="11"/>
      <c r="ILQ67" s="11"/>
      <c r="ILR67" s="11"/>
      <c r="ILS67" s="11"/>
      <c r="ILT67" s="11"/>
      <c r="ILU67" s="11"/>
      <c r="ILV67" s="11"/>
      <c r="ILW67" s="11"/>
      <c r="ILX67" s="11"/>
      <c r="ILY67" s="11"/>
      <c r="ILZ67" s="11"/>
      <c r="IMA67" s="11"/>
      <c r="IMB67" s="11"/>
      <c r="IMC67" s="11"/>
      <c r="IMD67" s="11"/>
      <c r="IME67" s="11"/>
      <c r="IMF67" s="11"/>
      <c r="IMG67" s="11"/>
      <c r="IMH67" s="11"/>
      <c r="IMI67" s="11"/>
      <c r="IMJ67" s="11"/>
      <c r="IMK67" s="11"/>
      <c r="IML67" s="11"/>
      <c r="IMM67" s="11"/>
      <c r="IMN67" s="11"/>
      <c r="IMO67" s="11"/>
      <c r="IMP67" s="11"/>
      <c r="IMQ67" s="11"/>
      <c r="IMR67" s="11"/>
      <c r="IMS67" s="11"/>
      <c r="IMT67" s="11"/>
      <c r="IMU67" s="11"/>
      <c r="IMV67" s="11"/>
      <c r="IMW67" s="11"/>
      <c r="IMX67" s="11"/>
      <c r="IMY67" s="11"/>
      <c r="IMZ67" s="11"/>
      <c r="INA67" s="11"/>
      <c r="INB67" s="11"/>
      <c r="INC67" s="11"/>
      <c r="IND67" s="11"/>
      <c r="INE67" s="11"/>
      <c r="INF67" s="11"/>
      <c r="ING67" s="11"/>
      <c r="INH67" s="11"/>
      <c r="INI67" s="11"/>
      <c r="INJ67" s="11"/>
      <c r="INK67" s="11"/>
      <c r="INL67" s="11"/>
      <c r="INM67" s="11"/>
      <c r="INN67" s="11"/>
      <c r="INO67" s="11"/>
      <c r="INP67" s="11"/>
      <c r="INQ67" s="11"/>
      <c r="INR67" s="11"/>
      <c r="INS67" s="11"/>
      <c r="INT67" s="11"/>
      <c r="INU67" s="11"/>
      <c r="INV67" s="11"/>
      <c r="INW67" s="11"/>
      <c r="INX67" s="11"/>
      <c r="INY67" s="11"/>
      <c r="INZ67" s="11"/>
      <c r="IOA67" s="11"/>
      <c r="IOB67" s="11"/>
      <c r="IOC67" s="11"/>
      <c r="IOD67" s="11"/>
      <c r="IOE67" s="11"/>
      <c r="IOF67" s="11"/>
      <c r="IOG67" s="11"/>
      <c r="IOH67" s="11"/>
      <c r="IOI67" s="11"/>
      <c r="IOJ67" s="11"/>
      <c r="IOK67" s="11"/>
      <c r="IOL67" s="11"/>
      <c r="IOM67" s="11"/>
      <c r="ION67" s="11"/>
      <c r="IOO67" s="11"/>
      <c r="IOP67" s="11"/>
      <c r="IOQ67" s="11"/>
      <c r="IOR67" s="11"/>
      <c r="IOS67" s="11"/>
      <c r="IOT67" s="11"/>
      <c r="IOU67" s="11"/>
      <c r="IOV67" s="11"/>
      <c r="IOW67" s="11"/>
      <c r="IOX67" s="11"/>
      <c r="IOY67" s="11"/>
      <c r="IOZ67" s="11"/>
      <c r="IPA67" s="11"/>
      <c r="IPB67" s="11"/>
      <c r="IPC67" s="11"/>
      <c r="IPD67" s="11"/>
      <c r="IPE67" s="11"/>
      <c r="IPF67" s="11"/>
      <c r="IPG67" s="11"/>
      <c r="IPH67" s="11"/>
      <c r="IPI67" s="11"/>
      <c r="IPJ67" s="11"/>
      <c r="IPK67" s="11"/>
      <c r="IPL67" s="11"/>
      <c r="IPM67" s="11"/>
      <c r="IPN67" s="11"/>
      <c r="IPO67" s="11"/>
      <c r="IPP67" s="11"/>
      <c r="IPQ67" s="11"/>
      <c r="IPR67" s="11"/>
      <c r="IPS67" s="11"/>
      <c r="IPT67" s="11"/>
      <c r="IPU67" s="11"/>
      <c r="IPV67" s="11"/>
      <c r="IPW67" s="11"/>
      <c r="IPX67" s="11"/>
      <c r="IPY67" s="11"/>
      <c r="IPZ67" s="11"/>
      <c r="IQA67" s="11"/>
      <c r="IQB67" s="11"/>
      <c r="IQC67" s="11"/>
      <c r="IQD67" s="11"/>
      <c r="IQE67" s="11"/>
      <c r="IQF67" s="11"/>
      <c r="IQG67" s="11"/>
      <c r="IQH67" s="11"/>
      <c r="IQI67" s="11"/>
      <c r="IQJ67" s="11"/>
      <c r="IQK67" s="11"/>
      <c r="IQL67" s="11"/>
      <c r="IQM67" s="11"/>
      <c r="IQN67" s="11"/>
      <c r="IQO67" s="11"/>
      <c r="IQP67" s="11"/>
      <c r="IQQ67" s="11"/>
      <c r="IQR67" s="11"/>
      <c r="IQS67" s="11"/>
      <c r="IQT67" s="11"/>
      <c r="IQU67" s="11"/>
      <c r="IQV67" s="11"/>
      <c r="IQW67" s="11"/>
      <c r="IQX67" s="11"/>
      <c r="IQY67" s="11"/>
      <c r="IQZ67" s="11"/>
      <c r="IRA67" s="11"/>
      <c r="IRB67" s="11"/>
      <c r="IRC67" s="11"/>
      <c r="IRD67" s="11"/>
      <c r="IRE67" s="11"/>
      <c r="IRF67" s="11"/>
      <c r="IRG67" s="11"/>
      <c r="IRH67" s="11"/>
      <c r="IRI67" s="11"/>
      <c r="IRJ67" s="11"/>
      <c r="IRK67" s="11"/>
      <c r="IRL67" s="11"/>
      <c r="IRM67" s="11"/>
      <c r="IRN67" s="11"/>
      <c r="IRO67" s="11"/>
      <c r="IRP67" s="11"/>
      <c r="IRQ67" s="11"/>
      <c r="IRR67" s="11"/>
      <c r="IRS67" s="11"/>
      <c r="IRT67" s="11"/>
      <c r="IRU67" s="11"/>
      <c r="IRV67" s="11"/>
      <c r="IRW67" s="11"/>
      <c r="IRX67" s="11"/>
      <c r="IRY67" s="11"/>
      <c r="IRZ67" s="11"/>
      <c r="ISA67" s="11"/>
      <c r="ISB67" s="11"/>
      <c r="ISC67" s="11"/>
      <c r="ISD67" s="11"/>
      <c r="ISE67" s="11"/>
      <c r="ISF67" s="11"/>
      <c r="ISG67" s="11"/>
      <c r="ISH67" s="11"/>
      <c r="ISI67" s="11"/>
      <c r="ISJ67" s="11"/>
      <c r="ISK67" s="11"/>
      <c r="ISL67" s="11"/>
      <c r="ISM67" s="11"/>
      <c r="ISN67" s="11"/>
      <c r="ISO67" s="11"/>
      <c r="ISP67" s="11"/>
      <c r="ISQ67" s="11"/>
      <c r="ISR67" s="11"/>
      <c r="ISS67" s="11"/>
      <c r="IST67" s="11"/>
      <c r="ISU67" s="11"/>
      <c r="ISV67" s="11"/>
      <c r="ISW67" s="11"/>
      <c r="ISX67" s="11"/>
      <c r="ISY67" s="11"/>
      <c r="ISZ67" s="11"/>
      <c r="ITA67" s="11"/>
      <c r="ITB67" s="11"/>
      <c r="ITC67" s="11"/>
      <c r="ITD67" s="11"/>
      <c r="ITE67" s="11"/>
      <c r="ITF67" s="11"/>
      <c r="ITG67" s="11"/>
      <c r="ITH67" s="11"/>
      <c r="ITI67" s="11"/>
      <c r="ITJ67" s="11"/>
      <c r="ITK67" s="11"/>
      <c r="ITL67" s="11"/>
      <c r="ITM67" s="11"/>
      <c r="ITN67" s="11"/>
      <c r="ITO67" s="11"/>
      <c r="ITP67" s="11"/>
      <c r="ITQ67" s="11"/>
      <c r="ITR67" s="11"/>
      <c r="ITS67" s="11"/>
      <c r="ITT67" s="11"/>
      <c r="ITU67" s="11"/>
      <c r="ITV67" s="11"/>
      <c r="ITW67" s="11"/>
      <c r="ITX67" s="11"/>
      <c r="ITY67" s="11"/>
      <c r="ITZ67" s="11"/>
      <c r="IUA67" s="11"/>
      <c r="IUB67" s="11"/>
      <c r="IUC67" s="11"/>
      <c r="IUD67" s="11"/>
      <c r="IUE67" s="11"/>
      <c r="IUF67" s="11"/>
      <c r="IUG67" s="11"/>
      <c r="IUH67" s="11"/>
      <c r="IUI67" s="11"/>
      <c r="IUJ67" s="11"/>
      <c r="IUK67" s="11"/>
      <c r="IUL67" s="11"/>
      <c r="IUM67" s="11"/>
      <c r="IUN67" s="11"/>
      <c r="IUO67" s="11"/>
      <c r="IUP67" s="11"/>
      <c r="IUQ67" s="11"/>
      <c r="IUR67" s="11"/>
      <c r="IUS67" s="11"/>
      <c r="IUT67" s="11"/>
      <c r="IUU67" s="11"/>
      <c r="IUV67" s="11"/>
      <c r="IUW67" s="11"/>
      <c r="IUX67" s="11"/>
      <c r="IUY67" s="11"/>
      <c r="IUZ67" s="11"/>
      <c r="IVA67" s="11"/>
      <c r="IVB67" s="11"/>
      <c r="IVC67" s="11"/>
      <c r="IVD67" s="11"/>
      <c r="IVE67" s="11"/>
      <c r="IVF67" s="11"/>
      <c r="IVG67" s="11"/>
      <c r="IVH67" s="11"/>
      <c r="IVI67" s="11"/>
      <c r="IVJ67" s="11"/>
      <c r="IVK67" s="11"/>
      <c r="IVL67" s="11"/>
      <c r="IVM67" s="11"/>
      <c r="IVN67" s="11"/>
      <c r="IVO67" s="11"/>
      <c r="IVP67" s="11"/>
      <c r="IVQ67" s="11"/>
      <c r="IVR67" s="11"/>
      <c r="IVS67" s="11"/>
      <c r="IVT67" s="11"/>
      <c r="IVU67" s="11"/>
      <c r="IVV67" s="11"/>
      <c r="IVW67" s="11"/>
      <c r="IVX67" s="11"/>
      <c r="IVY67" s="11"/>
      <c r="IVZ67" s="11"/>
      <c r="IWA67" s="11"/>
      <c r="IWB67" s="11"/>
      <c r="IWC67" s="11"/>
      <c r="IWD67" s="11"/>
      <c r="IWE67" s="11"/>
      <c r="IWF67" s="11"/>
      <c r="IWG67" s="11"/>
      <c r="IWH67" s="11"/>
      <c r="IWI67" s="11"/>
      <c r="IWJ67" s="11"/>
      <c r="IWK67" s="11"/>
      <c r="IWL67" s="11"/>
      <c r="IWM67" s="11"/>
      <c r="IWN67" s="11"/>
      <c r="IWO67" s="11"/>
      <c r="IWP67" s="11"/>
      <c r="IWQ67" s="11"/>
      <c r="IWR67" s="11"/>
      <c r="IWS67" s="11"/>
      <c r="IWT67" s="11"/>
      <c r="IWU67" s="11"/>
      <c r="IWV67" s="11"/>
      <c r="IWW67" s="11"/>
      <c r="IWX67" s="11"/>
      <c r="IWY67" s="11"/>
      <c r="IWZ67" s="11"/>
      <c r="IXA67" s="11"/>
      <c r="IXB67" s="11"/>
      <c r="IXC67" s="11"/>
      <c r="IXD67" s="11"/>
      <c r="IXE67" s="11"/>
      <c r="IXF67" s="11"/>
      <c r="IXG67" s="11"/>
      <c r="IXH67" s="11"/>
      <c r="IXI67" s="11"/>
      <c r="IXJ67" s="11"/>
      <c r="IXK67" s="11"/>
      <c r="IXL67" s="11"/>
      <c r="IXM67" s="11"/>
      <c r="IXN67" s="11"/>
      <c r="IXO67" s="11"/>
      <c r="IXP67" s="11"/>
      <c r="IXQ67" s="11"/>
      <c r="IXR67" s="11"/>
      <c r="IXS67" s="11"/>
      <c r="IXT67" s="11"/>
      <c r="IXU67" s="11"/>
      <c r="IXV67" s="11"/>
      <c r="IXW67" s="11"/>
      <c r="IXX67" s="11"/>
      <c r="IXY67" s="11"/>
      <c r="IXZ67" s="11"/>
      <c r="IYA67" s="11"/>
      <c r="IYB67" s="11"/>
      <c r="IYC67" s="11"/>
      <c r="IYD67" s="11"/>
      <c r="IYE67" s="11"/>
      <c r="IYF67" s="11"/>
      <c r="IYG67" s="11"/>
      <c r="IYH67" s="11"/>
      <c r="IYI67" s="11"/>
      <c r="IYJ67" s="11"/>
      <c r="IYK67" s="11"/>
      <c r="IYL67" s="11"/>
      <c r="IYM67" s="11"/>
      <c r="IYN67" s="11"/>
      <c r="IYO67" s="11"/>
      <c r="IYP67" s="11"/>
      <c r="IYQ67" s="11"/>
      <c r="IYR67" s="11"/>
      <c r="IYS67" s="11"/>
      <c r="IYT67" s="11"/>
      <c r="IYU67" s="11"/>
      <c r="IYV67" s="11"/>
      <c r="IYW67" s="11"/>
      <c r="IYX67" s="11"/>
      <c r="IYY67" s="11"/>
      <c r="IYZ67" s="11"/>
      <c r="IZA67" s="11"/>
      <c r="IZB67" s="11"/>
      <c r="IZC67" s="11"/>
      <c r="IZD67" s="11"/>
      <c r="IZE67" s="11"/>
      <c r="IZF67" s="11"/>
      <c r="IZG67" s="11"/>
      <c r="IZH67" s="11"/>
      <c r="IZI67" s="11"/>
      <c r="IZJ67" s="11"/>
      <c r="IZK67" s="11"/>
      <c r="IZL67" s="11"/>
      <c r="IZM67" s="11"/>
      <c r="IZN67" s="11"/>
      <c r="IZO67" s="11"/>
      <c r="IZP67" s="11"/>
      <c r="IZQ67" s="11"/>
      <c r="IZR67" s="11"/>
      <c r="IZS67" s="11"/>
      <c r="IZT67" s="11"/>
      <c r="IZU67" s="11"/>
      <c r="IZV67" s="11"/>
      <c r="IZW67" s="11"/>
      <c r="IZX67" s="11"/>
      <c r="IZY67" s="11"/>
      <c r="IZZ67" s="11"/>
      <c r="JAA67" s="11"/>
      <c r="JAB67" s="11"/>
      <c r="JAC67" s="11"/>
      <c r="JAD67" s="11"/>
      <c r="JAE67" s="11"/>
      <c r="JAF67" s="11"/>
      <c r="JAG67" s="11"/>
      <c r="JAH67" s="11"/>
      <c r="JAI67" s="11"/>
      <c r="JAJ67" s="11"/>
      <c r="JAK67" s="11"/>
      <c r="JAL67" s="11"/>
      <c r="JAM67" s="11"/>
      <c r="JAN67" s="11"/>
      <c r="JAO67" s="11"/>
      <c r="JAP67" s="11"/>
      <c r="JAQ67" s="11"/>
      <c r="JAR67" s="11"/>
      <c r="JAS67" s="11"/>
      <c r="JAT67" s="11"/>
      <c r="JAU67" s="11"/>
      <c r="JAV67" s="11"/>
      <c r="JAW67" s="11"/>
      <c r="JAX67" s="11"/>
      <c r="JAY67" s="11"/>
      <c r="JAZ67" s="11"/>
      <c r="JBA67" s="11"/>
      <c r="JBB67" s="11"/>
      <c r="JBC67" s="11"/>
      <c r="JBD67" s="11"/>
      <c r="JBE67" s="11"/>
      <c r="JBF67" s="11"/>
      <c r="JBG67" s="11"/>
      <c r="JBH67" s="11"/>
      <c r="JBI67" s="11"/>
      <c r="JBJ67" s="11"/>
      <c r="JBK67" s="11"/>
      <c r="JBL67" s="11"/>
      <c r="JBM67" s="11"/>
      <c r="JBN67" s="11"/>
      <c r="JBO67" s="11"/>
      <c r="JBP67" s="11"/>
      <c r="JBQ67" s="11"/>
      <c r="JBR67" s="11"/>
      <c r="JBS67" s="11"/>
      <c r="JBT67" s="11"/>
      <c r="JBU67" s="11"/>
      <c r="JBV67" s="11"/>
      <c r="JBW67" s="11"/>
      <c r="JBX67" s="11"/>
      <c r="JBY67" s="11"/>
      <c r="JBZ67" s="11"/>
      <c r="JCA67" s="11"/>
      <c r="JCB67" s="11"/>
      <c r="JCC67" s="11"/>
      <c r="JCD67" s="11"/>
      <c r="JCE67" s="11"/>
      <c r="JCF67" s="11"/>
      <c r="JCG67" s="11"/>
      <c r="JCH67" s="11"/>
      <c r="JCI67" s="11"/>
      <c r="JCJ67" s="11"/>
      <c r="JCK67" s="11"/>
      <c r="JCL67" s="11"/>
      <c r="JCM67" s="11"/>
      <c r="JCN67" s="11"/>
      <c r="JCO67" s="11"/>
      <c r="JCP67" s="11"/>
      <c r="JCQ67" s="11"/>
      <c r="JCR67" s="11"/>
      <c r="JCS67" s="11"/>
      <c r="JCT67" s="11"/>
      <c r="JCU67" s="11"/>
      <c r="JCV67" s="11"/>
      <c r="JCW67" s="11"/>
      <c r="JCX67" s="11"/>
      <c r="JCY67" s="11"/>
      <c r="JCZ67" s="11"/>
      <c r="JDA67" s="11"/>
      <c r="JDB67" s="11"/>
      <c r="JDC67" s="11"/>
      <c r="JDD67" s="11"/>
      <c r="JDE67" s="11"/>
      <c r="JDF67" s="11"/>
      <c r="JDG67" s="11"/>
      <c r="JDH67" s="11"/>
      <c r="JDI67" s="11"/>
      <c r="JDJ67" s="11"/>
      <c r="JDK67" s="11"/>
      <c r="JDL67" s="11"/>
      <c r="JDM67" s="11"/>
      <c r="JDN67" s="11"/>
      <c r="JDO67" s="11"/>
      <c r="JDP67" s="11"/>
      <c r="JDQ67" s="11"/>
      <c r="JDR67" s="11"/>
      <c r="JDS67" s="11"/>
      <c r="JDT67" s="11"/>
      <c r="JDU67" s="11"/>
      <c r="JDV67" s="11"/>
      <c r="JDW67" s="11"/>
      <c r="JDX67" s="11"/>
      <c r="JDY67" s="11"/>
      <c r="JDZ67" s="11"/>
      <c r="JEA67" s="11"/>
      <c r="JEB67" s="11"/>
      <c r="JEC67" s="11"/>
      <c r="JED67" s="11"/>
      <c r="JEE67" s="11"/>
      <c r="JEF67" s="11"/>
      <c r="JEG67" s="11"/>
      <c r="JEH67" s="11"/>
      <c r="JEI67" s="11"/>
      <c r="JEJ67" s="11"/>
      <c r="JEK67" s="11"/>
      <c r="JEL67" s="11"/>
      <c r="JEM67" s="11"/>
      <c r="JEN67" s="11"/>
      <c r="JEO67" s="11"/>
      <c r="JEP67" s="11"/>
      <c r="JEQ67" s="11"/>
      <c r="JER67" s="11"/>
      <c r="JES67" s="11"/>
      <c r="JET67" s="11"/>
      <c r="JEU67" s="11"/>
      <c r="JEV67" s="11"/>
      <c r="JEW67" s="11"/>
      <c r="JEX67" s="11"/>
      <c r="JEY67" s="11"/>
      <c r="JEZ67" s="11"/>
      <c r="JFA67" s="11"/>
      <c r="JFB67" s="11"/>
      <c r="JFC67" s="11"/>
      <c r="JFD67" s="11"/>
      <c r="JFE67" s="11"/>
      <c r="JFF67" s="11"/>
      <c r="JFG67" s="11"/>
      <c r="JFH67" s="11"/>
      <c r="JFI67" s="11"/>
      <c r="JFJ67" s="11"/>
      <c r="JFK67" s="11"/>
      <c r="JFL67" s="11"/>
      <c r="JFM67" s="11"/>
      <c r="JFN67" s="11"/>
      <c r="JFO67" s="11"/>
      <c r="JFP67" s="11"/>
      <c r="JFQ67" s="11"/>
      <c r="JFR67" s="11"/>
      <c r="JFS67" s="11"/>
      <c r="JFT67" s="11"/>
      <c r="JFU67" s="11"/>
      <c r="JFV67" s="11"/>
      <c r="JFW67" s="11"/>
      <c r="JFX67" s="11"/>
      <c r="JFY67" s="11"/>
      <c r="JFZ67" s="11"/>
      <c r="JGA67" s="11"/>
      <c r="JGB67" s="11"/>
      <c r="JGC67" s="11"/>
      <c r="JGD67" s="11"/>
      <c r="JGE67" s="11"/>
      <c r="JGF67" s="11"/>
      <c r="JGG67" s="11"/>
      <c r="JGH67" s="11"/>
      <c r="JGI67" s="11"/>
      <c r="JGJ67" s="11"/>
      <c r="JGK67" s="11"/>
      <c r="JGL67" s="11"/>
      <c r="JGM67" s="11"/>
      <c r="JGN67" s="11"/>
      <c r="JGO67" s="11"/>
      <c r="JGP67" s="11"/>
      <c r="JGQ67" s="11"/>
      <c r="JGR67" s="11"/>
      <c r="JGS67" s="11"/>
      <c r="JGT67" s="11"/>
      <c r="JGU67" s="11"/>
      <c r="JGV67" s="11"/>
      <c r="JGW67" s="11"/>
      <c r="JGX67" s="11"/>
      <c r="JGY67" s="11"/>
      <c r="JGZ67" s="11"/>
      <c r="JHA67" s="11"/>
      <c r="JHB67" s="11"/>
      <c r="JHC67" s="11"/>
      <c r="JHD67" s="11"/>
      <c r="JHE67" s="11"/>
      <c r="JHF67" s="11"/>
      <c r="JHG67" s="11"/>
      <c r="JHH67" s="11"/>
      <c r="JHI67" s="11"/>
      <c r="JHJ67" s="11"/>
      <c r="JHK67" s="11"/>
      <c r="JHL67" s="11"/>
      <c r="JHM67" s="11"/>
      <c r="JHN67" s="11"/>
      <c r="JHO67" s="11"/>
      <c r="JHP67" s="11"/>
      <c r="JHQ67" s="11"/>
      <c r="JHR67" s="11"/>
      <c r="JHS67" s="11"/>
      <c r="JHT67" s="11"/>
      <c r="JHU67" s="11"/>
      <c r="JHV67" s="11"/>
      <c r="JHW67" s="11"/>
      <c r="JHX67" s="11"/>
      <c r="JHY67" s="11"/>
      <c r="JHZ67" s="11"/>
      <c r="JIA67" s="11"/>
      <c r="JIB67" s="11"/>
      <c r="JIC67" s="11"/>
      <c r="JID67" s="11"/>
      <c r="JIE67" s="11"/>
      <c r="JIF67" s="11"/>
      <c r="JIG67" s="11"/>
      <c r="JIH67" s="11"/>
      <c r="JII67" s="11"/>
      <c r="JIJ67" s="11"/>
      <c r="JIK67" s="11"/>
      <c r="JIL67" s="11"/>
      <c r="JIM67" s="11"/>
      <c r="JIN67" s="11"/>
      <c r="JIO67" s="11"/>
      <c r="JIP67" s="11"/>
      <c r="JIQ67" s="11"/>
      <c r="JIR67" s="11"/>
      <c r="JIS67" s="11"/>
      <c r="JIT67" s="11"/>
      <c r="JIU67" s="11"/>
      <c r="JIV67" s="11"/>
      <c r="JIW67" s="11"/>
      <c r="JIX67" s="11"/>
      <c r="JIY67" s="11"/>
      <c r="JIZ67" s="11"/>
      <c r="JJA67" s="11"/>
      <c r="JJB67" s="11"/>
      <c r="JJC67" s="11"/>
      <c r="JJD67" s="11"/>
      <c r="JJE67" s="11"/>
      <c r="JJF67" s="11"/>
      <c r="JJG67" s="11"/>
      <c r="JJH67" s="11"/>
      <c r="JJI67" s="11"/>
      <c r="JJJ67" s="11"/>
      <c r="JJK67" s="11"/>
      <c r="JJL67" s="11"/>
      <c r="JJM67" s="11"/>
      <c r="JJN67" s="11"/>
      <c r="JJO67" s="11"/>
      <c r="JJP67" s="11"/>
      <c r="JJQ67" s="11"/>
      <c r="JJR67" s="11"/>
      <c r="JJS67" s="11"/>
      <c r="JJT67" s="11"/>
      <c r="JJU67" s="11"/>
      <c r="JJV67" s="11"/>
      <c r="JJW67" s="11"/>
      <c r="JJX67" s="11"/>
      <c r="JJY67" s="11"/>
      <c r="JJZ67" s="11"/>
      <c r="JKA67" s="11"/>
      <c r="JKB67" s="11"/>
      <c r="JKC67" s="11"/>
      <c r="JKD67" s="11"/>
      <c r="JKE67" s="11"/>
      <c r="JKF67" s="11"/>
      <c r="JKG67" s="11"/>
      <c r="JKH67" s="11"/>
      <c r="JKI67" s="11"/>
      <c r="JKJ67" s="11"/>
      <c r="JKK67" s="11"/>
      <c r="JKL67" s="11"/>
      <c r="JKM67" s="11"/>
      <c r="JKN67" s="11"/>
      <c r="JKO67" s="11"/>
      <c r="JKP67" s="11"/>
      <c r="JKQ67" s="11"/>
      <c r="JKR67" s="11"/>
      <c r="JKS67" s="11"/>
      <c r="JKT67" s="11"/>
      <c r="JKU67" s="11"/>
      <c r="JKV67" s="11"/>
      <c r="JKW67" s="11"/>
      <c r="JKX67" s="11"/>
      <c r="JKY67" s="11"/>
      <c r="JKZ67" s="11"/>
      <c r="JLA67" s="11"/>
      <c r="JLB67" s="11"/>
      <c r="JLC67" s="11"/>
      <c r="JLD67" s="11"/>
      <c r="JLE67" s="11"/>
      <c r="JLF67" s="11"/>
      <c r="JLG67" s="11"/>
      <c r="JLH67" s="11"/>
      <c r="JLI67" s="11"/>
      <c r="JLJ67" s="11"/>
      <c r="JLK67" s="11"/>
      <c r="JLL67" s="11"/>
      <c r="JLM67" s="11"/>
      <c r="JLN67" s="11"/>
      <c r="JLO67" s="11"/>
      <c r="JLP67" s="11"/>
      <c r="JLQ67" s="11"/>
      <c r="JLR67" s="11"/>
      <c r="JLS67" s="11"/>
      <c r="JLT67" s="11"/>
      <c r="JLU67" s="11"/>
      <c r="JLV67" s="11"/>
      <c r="JLW67" s="11"/>
      <c r="JLX67" s="11"/>
      <c r="JLY67" s="11"/>
      <c r="JLZ67" s="11"/>
      <c r="JMA67" s="11"/>
      <c r="JMB67" s="11"/>
      <c r="JMC67" s="11"/>
      <c r="JMD67" s="11"/>
      <c r="JME67" s="11"/>
      <c r="JMF67" s="11"/>
      <c r="JMG67" s="11"/>
      <c r="JMH67" s="11"/>
      <c r="JMI67" s="11"/>
      <c r="JMJ67" s="11"/>
      <c r="JMK67" s="11"/>
      <c r="JML67" s="11"/>
      <c r="JMM67" s="11"/>
      <c r="JMN67" s="11"/>
      <c r="JMO67" s="11"/>
      <c r="JMP67" s="11"/>
      <c r="JMQ67" s="11"/>
      <c r="JMR67" s="11"/>
      <c r="JMS67" s="11"/>
      <c r="JMT67" s="11"/>
      <c r="JMU67" s="11"/>
      <c r="JMV67" s="11"/>
      <c r="JMW67" s="11"/>
      <c r="JMX67" s="11"/>
      <c r="JMY67" s="11"/>
      <c r="JMZ67" s="11"/>
      <c r="JNA67" s="11"/>
      <c r="JNB67" s="11"/>
      <c r="JNC67" s="11"/>
      <c r="JND67" s="11"/>
      <c r="JNE67" s="11"/>
      <c r="JNF67" s="11"/>
      <c r="JNG67" s="11"/>
      <c r="JNH67" s="11"/>
      <c r="JNI67" s="11"/>
      <c r="JNJ67" s="11"/>
      <c r="JNK67" s="11"/>
      <c r="JNL67" s="11"/>
      <c r="JNM67" s="11"/>
      <c r="JNN67" s="11"/>
      <c r="JNO67" s="11"/>
      <c r="JNP67" s="11"/>
      <c r="JNQ67" s="11"/>
      <c r="JNR67" s="11"/>
      <c r="JNS67" s="11"/>
      <c r="JNT67" s="11"/>
      <c r="JNU67" s="11"/>
      <c r="JNV67" s="11"/>
      <c r="JNW67" s="11"/>
      <c r="JNX67" s="11"/>
      <c r="JNY67" s="11"/>
      <c r="JNZ67" s="11"/>
      <c r="JOA67" s="11"/>
      <c r="JOB67" s="11"/>
      <c r="JOC67" s="11"/>
      <c r="JOD67" s="11"/>
      <c r="JOE67" s="11"/>
      <c r="JOF67" s="11"/>
      <c r="JOG67" s="11"/>
      <c r="JOH67" s="11"/>
      <c r="JOI67" s="11"/>
      <c r="JOJ67" s="11"/>
      <c r="JOK67" s="11"/>
      <c r="JOL67" s="11"/>
      <c r="JOM67" s="11"/>
      <c r="JON67" s="11"/>
      <c r="JOO67" s="11"/>
      <c r="JOP67" s="11"/>
      <c r="JOQ67" s="11"/>
      <c r="JOR67" s="11"/>
      <c r="JOS67" s="11"/>
      <c r="JOT67" s="11"/>
      <c r="JOU67" s="11"/>
      <c r="JOV67" s="11"/>
      <c r="JOW67" s="11"/>
      <c r="JOX67" s="11"/>
      <c r="JOY67" s="11"/>
      <c r="JOZ67" s="11"/>
      <c r="JPA67" s="11"/>
      <c r="JPB67" s="11"/>
      <c r="JPC67" s="11"/>
      <c r="JPD67" s="11"/>
      <c r="JPE67" s="11"/>
      <c r="JPF67" s="11"/>
      <c r="JPG67" s="11"/>
      <c r="JPH67" s="11"/>
      <c r="JPI67" s="11"/>
      <c r="JPJ67" s="11"/>
      <c r="JPK67" s="11"/>
      <c r="JPL67" s="11"/>
      <c r="JPM67" s="11"/>
      <c r="JPN67" s="11"/>
      <c r="JPO67" s="11"/>
      <c r="JPP67" s="11"/>
      <c r="JPQ67" s="11"/>
      <c r="JPR67" s="11"/>
      <c r="JPS67" s="11"/>
      <c r="JPT67" s="11"/>
      <c r="JPU67" s="11"/>
      <c r="JPV67" s="11"/>
      <c r="JPW67" s="11"/>
      <c r="JPX67" s="11"/>
      <c r="JPY67" s="11"/>
      <c r="JPZ67" s="11"/>
      <c r="JQA67" s="11"/>
      <c r="JQB67" s="11"/>
      <c r="JQC67" s="11"/>
      <c r="JQD67" s="11"/>
      <c r="JQE67" s="11"/>
      <c r="JQF67" s="11"/>
      <c r="JQG67" s="11"/>
      <c r="JQH67" s="11"/>
      <c r="JQI67" s="11"/>
      <c r="JQJ67" s="11"/>
      <c r="JQK67" s="11"/>
      <c r="JQL67" s="11"/>
      <c r="JQM67" s="11"/>
      <c r="JQN67" s="11"/>
      <c r="JQO67" s="11"/>
      <c r="JQP67" s="11"/>
      <c r="JQQ67" s="11"/>
      <c r="JQR67" s="11"/>
      <c r="JQS67" s="11"/>
      <c r="JQT67" s="11"/>
      <c r="JQU67" s="11"/>
      <c r="JQV67" s="11"/>
      <c r="JQW67" s="11"/>
      <c r="JQX67" s="11"/>
      <c r="JQY67" s="11"/>
      <c r="JQZ67" s="11"/>
      <c r="JRA67" s="11"/>
      <c r="JRB67" s="11"/>
      <c r="JRC67" s="11"/>
      <c r="JRD67" s="11"/>
      <c r="JRE67" s="11"/>
      <c r="JRF67" s="11"/>
      <c r="JRG67" s="11"/>
      <c r="JRH67" s="11"/>
      <c r="JRI67" s="11"/>
      <c r="JRJ67" s="11"/>
      <c r="JRK67" s="11"/>
      <c r="JRL67" s="11"/>
      <c r="JRM67" s="11"/>
      <c r="JRN67" s="11"/>
      <c r="JRO67" s="11"/>
      <c r="JRP67" s="11"/>
      <c r="JRQ67" s="11"/>
      <c r="JRR67" s="11"/>
      <c r="JRS67" s="11"/>
      <c r="JRT67" s="11"/>
      <c r="JRU67" s="11"/>
      <c r="JRV67" s="11"/>
      <c r="JRW67" s="11"/>
      <c r="JRX67" s="11"/>
      <c r="JRY67" s="11"/>
      <c r="JRZ67" s="11"/>
      <c r="JSA67" s="11"/>
      <c r="JSB67" s="11"/>
      <c r="JSC67" s="11"/>
      <c r="JSD67" s="11"/>
      <c r="JSE67" s="11"/>
      <c r="JSF67" s="11"/>
      <c r="JSG67" s="11"/>
      <c r="JSH67" s="11"/>
      <c r="JSI67" s="11"/>
      <c r="JSJ67" s="11"/>
      <c r="JSK67" s="11"/>
      <c r="JSL67" s="11"/>
      <c r="JSM67" s="11"/>
      <c r="JSN67" s="11"/>
      <c r="JSO67" s="11"/>
      <c r="JSP67" s="11"/>
      <c r="JSQ67" s="11"/>
      <c r="JSR67" s="11"/>
      <c r="JSS67" s="11"/>
      <c r="JST67" s="11"/>
      <c r="JSU67" s="11"/>
      <c r="JSV67" s="11"/>
      <c r="JSW67" s="11"/>
      <c r="JSX67" s="11"/>
      <c r="JSY67" s="11"/>
      <c r="JSZ67" s="11"/>
      <c r="JTA67" s="11"/>
      <c r="JTB67" s="11"/>
      <c r="JTC67" s="11"/>
      <c r="JTD67" s="11"/>
      <c r="JTE67" s="11"/>
      <c r="JTF67" s="11"/>
      <c r="JTG67" s="11"/>
      <c r="JTH67" s="11"/>
      <c r="JTI67" s="11"/>
      <c r="JTJ67" s="11"/>
      <c r="JTK67" s="11"/>
      <c r="JTL67" s="11"/>
      <c r="JTM67" s="11"/>
      <c r="JTN67" s="11"/>
      <c r="JTO67" s="11"/>
      <c r="JTP67" s="11"/>
      <c r="JTQ67" s="11"/>
      <c r="JTR67" s="11"/>
      <c r="JTS67" s="11"/>
      <c r="JTT67" s="11"/>
      <c r="JTU67" s="11"/>
      <c r="JTV67" s="11"/>
      <c r="JTW67" s="11"/>
      <c r="JTX67" s="11"/>
      <c r="JTY67" s="11"/>
      <c r="JTZ67" s="11"/>
      <c r="JUA67" s="11"/>
      <c r="JUB67" s="11"/>
      <c r="JUC67" s="11"/>
      <c r="JUD67" s="11"/>
      <c r="JUE67" s="11"/>
      <c r="JUF67" s="11"/>
      <c r="JUG67" s="11"/>
      <c r="JUH67" s="11"/>
      <c r="JUI67" s="11"/>
      <c r="JUJ67" s="11"/>
      <c r="JUK67" s="11"/>
      <c r="JUL67" s="11"/>
      <c r="JUM67" s="11"/>
      <c r="JUN67" s="11"/>
      <c r="JUO67" s="11"/>
      <c r="JUP67" s="11"/>
      <c r="JUQ67" s="11"/>
      <c r="JUR67" s="11"/>
      <c r="JUS67" s="11"/>
      <c r="JUT67" s="11"/>
      <c r="JUU67" s="11"/>
      <c r="JUV67" s="11"/>
      <c r="JUW67" s="11"/>
      <c r="JUX67" s="11"/>
      <c r="JUY67" s="11"/>
      <c r="JUZ67" s="11"/>
      <c r="JVA67" s="11"/>
      <c r="JVB67" s="11"/>
      <c r="JVC67" s="11"/>
      <c r="JVD67" s="11"/>
      <c r="JVE67" s="11"/>
      <c r="JVF67" s="11"/>
      <c r="JVG67" s="11"/>
      <c r="JVH67" s="11"/>
      <c r="JVI67" s="11"/>
      <c r="JVJ67" s="11"/>
      <c r="JVK67" s="11"/>
      <c r="JVL67" s="11"/>
      <c r="JVM67" s="11"/>
      <c r="JVN67" s="11"/>
      <c r="JVO67" s="11"/>
      <c r="JVP67" s="11"/>
      <c r="JVQ67" s="11"/>
      <c r="JVR67" s="11"/>
      <c r="JVS67" s="11"/>
      <c r="JVT67" s="11"/>
      <c r="JVU67" s="11"/>
      <c r="JVV67" s="11"/>
      <c r="JVW67" s="11"/>
      <c r="JVX67" s="11"/>
      <c r="JVY67" s="11"/>
      <c r="JVZ67" s="11"/>
      <c r="JWA67" s="11"/>
      <c r="JWB67" s="11"/>
      <c r="JWC67" s="11"/>
      <c r="JWD67" s="11"/>
      <c r="JWE67" s="11"/>
      <c r="JWF67" s="11"/>
      <c r="JWG67" s="11"/>
      <c r="JWH67" s="11"/>
      <c r="JWI67" s="11"/>
      <c r="JWJ67" s="11"/>
      <c r="JWK67" s="11"/>
      <c r="JWL67" s="11"/>
      <c r="JWM67" s="11"/>
      <c r="JWN67" s="11"/>
      <c r="JWO67" s="11"/>
      <c r="JWP67" s="11"/>
      <c r="JWQ67" s="11"/>
      <c r="JWR67" s="11"/>
      <c r="JWS67" s="11"/>
      <c r="JWT67" s="11"/>
      <c r="JWU67" s="11"/>
      <c r="JWV67" s="11"/>
      <c r="JWW67" s="11"/>
      <c r="JWX67" s="11"/>
      <c r="JWY67" s="11"/>
      <c r="JWZ67" s="11"/>
      <c r="JXA67" s="11"/>
      <c r="JXB67" s="11"/>
      <c r="JXC67" s="11"/>
      <c r="JXD67" s="11"/>
      <c r="JXE67" s="11"/>
      <c r="JXF67" s="11"/>
      <c r="JXG67" s="11"/>
      <c r="JXH67" s="11"/>
      <c r="JXI67" s="11"/>
      <c r="JXJ67" s="11"/>
      <c r="JXK67" s="11"/>
      <c r="JXL67" s="11"/>
      <c r="JXM67" s="11"/>
      <c r="JXN67" s="11"/>
      <c r="JXO67" s="11"/>
      <c r="JXP67" s="11"/>
      <c r="JXQ67" s="11"/>
      <c r="JXR67" s="11"/>
      <c r="JXS67" s="11"/>
      <c r="JXT67" s="11"/>
      <c r="JXU67" s="11"/>
      <c r="JXV67" s="11"/>
      <c r="JXW67" s="11"/>
      <c r="JXX67" s="11"/>
      <c r="JXY67" s="11"/>
      <c r="JXZ67" s="11"/>
      <c r="JYA67" s="11"/>
      <c r="JYB67" s="11"/>
      <c r="JYC67" s="11"/>
      <c r="JYD67" s="11"/>
      <c r="JYE67" s="11"/>
      <c r="JYF67" s="11"/>
      <c r="JYG67" s="11"/>
      <c r="JYH67" s="11"/>
      <c r="JYI67" s="11"/>
      <c r="JYJ67" s="11"/>
      <c r="JYK67" s="11"/>
      <c r="JYL67" s="11"/>
      <c r="JYM67" s="11"/>
      <c r="JYN67" s="11"/>
      <c r="JYO67" s="11"/>
      <c r="JYP67" s="11"/>
      <c r="JYQ67" s="11"/>
      <c r="JYR67" s="11"/>
      <c r="JYS67" s="11"/>
      <c r="JYT67" s="11"/>
      <c r="JYU67" s="11"/>
      <c r="JYV67" s="11"/>
      <c r="JYW67" s="11"/>
      <c r="JYX67" s="11"/>
      <c r="JYY67" s="11"/>
      <c r="JYZ67" s="11"/>
      <c r="JZA67" s="11"/>
      <c r="JZB67" s="11"/>
      <c r="JZC67" s="11"/>
      <c r="JZD67" s="11"/>
      <c r="JZE67" s="11"/>
      <c r="JZF67" s="11"/>
      <c r="JZG67" s="11"/>
      <c r="JZH67" s="11"/>
      <c r="JZI67" s="11"/>
      <c r="JZJ67" s="11"/>
      <c r="JZK67" s="11"/>
      <c r="JZL67" s="11"/>
      <c r="JZM67" s="11"/>
      <c r="JZN67" s="11"/>
      <c r="JZO67" s="11"/>
      <c r="JZP67" s="11"/>
      <c r="JZQ67" s="11"/>
      <c r="JZR67" s="11"/>
      <c r="JZS67" s="11"/>
      <c r="JZT67" s="11"/>
      <c r="JZU67" s="11"/>
      <c r="JZV67" s="11"/>
      <c r="JZW67" s="11"/>
      <c r="JZX67" s="11"/>
      <c r="JZY67" s="11"/>
      <c r="JZZ67" s="11"/>
      <c r="KAA67" s="11"/>
      <c r="KAB67" s="11"/>
      <c r="KAC67" s="11"/>
      <c r="KAD67" s="11"/>
      <c r="KAE67" s="11"/>
      <c r="KAF67" s="11"/>
      <c r="KAG67" s="11"/>
      <c r="KAH67" s="11"/>
      <c r="KAI67" s="11"/>
      <c r="KAJ67" s="11"/>
      <c r="KAK67" s="11"/>
      <c r="KAL67" s="11"/>
      <c r="KAM67" s="11"/>
      <c r="KAN67" s="11"/>
      <c r="KAO67" s="11"/>
      <c r="KAP67" s="11"/>
      <c r="KAQ67" s="11"/>
      <c r="KAR67" s="11"/>
      <c r="KAS67" s="11"/>
      <c r="KAT67" s="11"/>
      <c r="KAU67" s="11"/>
      <c r="KAV67" s="11"/>
      <c r="KAW67" s="11"/>
      <c r="KAX67" s="11"/>
      <c r="KAY67" s="11"/>
      <c r="KAZ67" s="11"/>
      <c r="KBA67" s="11"/>
      <c r="KBB67" s="11"/>
      <c r="KBC67" s="11"/>
      <c r="KBD67" s="11"/>
      <c r="KBE67" s="11"/>
      <c r="KBF67" s="11"/>
      <c r="KBG67" s="11"/>
      <c r="KBH67" s="11"/>
      <c r="KBI67" s="11"/>
      <c r="KBJ67" s="11"/>
      <c r="KBK67" s="11"/>
      <c r="KBL67" s="11"/>
      <c r="KBM67" s="11"/>
      <c r="KBN67" s="11"/>
      <c r="KBO67" s="11"/>
      <c r="KBP67" s="11"/>
      <c r="KBQ67" s="11"/>
      <c r="KBR67" s="11"/>
      <c r="KBS67" s="11"/>
      <c r="KBT67" s="11"/>
      <c r="KBU67" s="11"/>
      <c r="KBV67" s="11"/>
      <c r="KBW67" s="11"/>
      <c r="KBX67" s="11"/>
      <c r="KBY67" s="11"/>
      <c r="KBZ67" s="11"/>
      <c r="KCA67" s="11"/>
      <c r="KCB67" s="11"/>
      <c r="KCC67" s="11"/>
      <c r="KCD67" s="11"/>
      <c r="KCE67" s="11"/>
      <c r="KCF67" s="11"/>
      <c r="KCG67" s="11"/>
      <c r="KCH67" s="11"/>
      <c r="KCI67" s="11"/>
      <c r="KCJ67" s="11"/>
      <c r="KCK67" s="11"/>
      <c r="KCL67" s="11"/>
      <c r="KCM67" s="11"/>
      <c r="KCN67" s="11"/>
      <c r="KCO67" s="11"/>
      <c r="KCP67" s="11"/>
      <c r="KCQ67" s="11"/>
      <c r="KCR67" s="11"/>
      <c r="KCS67" s="11"/>
      <c r="KCT67" s="11"/>
      <c r="KCU67" s="11"/>
      <c r="KCV67" s="11"/>
      <c r="KCW67" s="11"/>
      <c r="KCX67" s="11"/>
      <c r="KCY67" s="11"/>
      <c r="KCZ67" s="11"/>
      <c r="KDA67" s="11"/>
      <c r="KDB67" s="11"/>
      <c r="KDC67" s="11"/>
      <c r="KDD67" s="11"/>
      <c r="KDE67" s="11"/>
      <c r="KDF67" s="11"/>
      <c r="KDG67" s="11"/>
      <c r="KDH67" s="11"/>
      <c r="KDI67" s="11"/>
      <c r="KDJ67" s="11"/>
      <c r="KDK67" s="11"/>
      <c r="KDL67" s="11"/>
      <c r="KDM67" s="11"/>
      <c r="KDN67" s="11"/>
      <c r="KDO67" s="11"/>
      <c r="KDP67" s="11"/>
      <c r="KDQ67" s="11"/>
      <c r="KDR67" s="11"/>
      <c r="KDS67" s="11"/>
      <c r="KDT67" s="11"/>
      <c r="KDU67" s="11"/>
      <c r="KDV67" s="11"/>
      <c r="KDW67" s="11"/>
      <c r="KDX67" s="11"/>
      <c r="KDY67" s="11"/>
      <c r="KDZ67" s="11"/>
      <c r="KEA67" s="11"/>
      <c r="KEB67" s="11"/>
      <c r="KEC67" s="11"/>
      <c r="KED67" s="11"/>
      <c r="KEE67" s="11"/>
      <c r="KEF67" s="11"/>
      <c r="KEG67" s="11"/>
      <c r="KEH67" s="11"/>
      <c r="KEI67" s="11"/>
      <c r="KEJ67" s="11"/>
      <c r="KEK67" s="11"/>
      <c r="KEL67" s="11"/>
      <c r="KEM67" s="11"/>
      <c r="KEN67" s="11"/>
      <c r="KEO67" s="11"/>
      <c r="KEP67" s="11"/>
      <c r="KEQ67" s="11"/>
      <c r="KER67" s="11"/>
      <c r="KES67" s="11"/>
      <c r="KET67" s="11"/>
      <c r="KEU67" s="11"/>
      <c r="KEV67" s="11"/>
      <c r="KEW67" s="11"/>
      <c r="KEX67" s="11"/>
      <c r="KEY67" s="11"/>
      <c r="KEZ67" s="11"/>
      <c r="KFA67" s="11"/>
      <c r="KFB67" s="11"/>
      <c r="KFC67" s="11"/>
      <c r="KFD67" s="11"/>
      <c r="KFE67" s="11"/>
      <c r="KFF67" s="11"/>
      <c r="KFG67" s="11"/>
      <c r="KFH67" s="11"/>
      <c r="KFI67" s="11"/>
      <c r="KFJ67" s="11"/>
      <c r="KFK67" s="11"/>
      <c r="KFL67" s="11"/>
      <c r="KFM67" s="11"/>
      <c r="KFN67" s="11"/>
      <c r="KFO67" s="11"/>
      <c r="KFP67" s="11"/>
      <c r="KFQ67" s="11"/>
      <c r="KFR67" s="11"/>
      <c r="KFS67" s="11"/>
      <c r="KFT67" s="11"/>
      <c r="KFU67" s="11"/>
      <c r="KFV67" s="11"/>
      <c r="KFW67" s="11"/>
      <c r="KFX67" s="11"/>
      <c r="KFY67" s="11"/>
      <c r="KFZ67" s="11"/>
      <c r="KGA67" s="11"/>
      <c r="KGB67" s="11"/>
      <c r="KGC67" s="11"/>
      <c r="KGD67" s="11"/>
      <c r="KGE67" s="11"/>
      <c r="KGF67" s="11"/>
      <c r="KGG67" s="11"/>
      <c r="KGH67" s="11"/>
      <c r="KGI67" s="11"/>
      <c r="KGJ67" s="11"/>
      <c r="KGK67" s="11"/>
      <c r="KGL67" s="11"/>
      <c r="KGM67" s="11"/>
      <c r="KGN67" s="11"/>
      <c r="KGO67" s="11"/>
      <c r="KGP67" s="11"/>
      <c r="KGQ67" s="11"/>
      <c r="KGR67" s="11"/>
      <c r="KGS67" s="11"/>
      <c r="KGT67" s="11"/>
      <c r="KGU67" s="11"/>
      <c r="KGV67" s="11"/>
      <c r="KGW67" s="11"/>
      <c r="KGX67" s="11"/>
      <c r="KGY67" s="11"/>
      <c r="KGZ67" s="11"/>
      <c r="KHA67" s="11"/>
      <c r="KHB67" s="11"/>
      <c r="KHC67" s="11"/>
      <c r="KHD67" s="11"/>
      <c r="KHE67" s="11"/>
      <c r="KHF67" s="11"/>
      <c r="KHG67" s="11"/>
      <c r="KHH67" s="11"/>
      <c r="KHI67" s="11"/>
      <c r="KHJ67" s="11"/>
      <c r="KHK67" s="11"/>
      <c r="KHL67" s="11"/>
      <c r="KHM67" s="11"/>
      <c r="KHN67" s="11"/>
      <c r="KHO67" s="11"/>
      <c r="KHP67" s="11"/>
      <c r="KHQ67" s="11"/>
      <c r="KHR67" s="11"/>
      <c r="KHS67" s="11"/>
      <c r="KHT67" s="11"/>
      <c r="KHU67" s="11"/>
      <c r="KHV67" s="11"/>
      <c r="KHW67" s="11"/>
      <c r="KHX67" s="11"/>
      <c r="KHY67" s="11"/>
      <c r="KHZ67" s="11"/>
      <c r="KIA67" s="11"/>
      <c r="KIB67" s="11"/>
      <c r="KIC67" s="11"/>
      <c r="KID67" s="11"/>
      <c r="KIE67" s="11"/>
      <c r="KIF67" s="11"/>
      <c r="KIG67" s="11"/>
      <c r="KIH67" s="11"/>
      <c r="KII67" s="11"/>
      <c r="KIJ67" s="11"/>
      <c r="KIK67" s="11"/>
      <c r="KIL67" s="11"/>
      <c r="KIM67" s="11"/>
      <c r="KIN67" s="11"/>
      <c r="KIO67" s="11"/>
      <c r="KIP67" s="11"/>
      <c r="KIQ67" s="11"/>
      <c r="KIR67" s="11"/>
      <c r="KIS67" s="11"/>
      <c r="KIT67" s="11"/>
      <c r="KIU67" s="11"/>
      <c r="KIV67" s="11"/>
      <c r="KIW67" s="11"/>
      <c r="KIX67" s="11"/>
      <c r="KIY67" s="11"/>
      <c r="KIZ67" s="11"/>
      <c r="KJA67" s="11"/>
      <c r="KJB67" s="11"/>
      <c r="KJC67" s="11"/>
      <c r="KJD67" s="11"/>
      <c r="KJE67" s="11"/>
      <c r="KJF67" s="11"/>
      <c r="KJG67" s="11"/>
      <c r="KJH67" s="11"/>
      <c r="KJI67" s="11"/>
      <c r="KJJ67" s="11"/>
      <c r="KJK67" s="11"/>
      <c r="KJL67" s="11"/>
      <c r="KJM67" s="11"/>
      <c r="KJN67" s="11"/>
      <c r="KJO67" s="11"/>
      <c r="KJP67" s="11"/>
      <c r="KJQ67" s="11"/>
      <c r="KJR67" s="11"/>
      <c r="KJS67" s="11"/>
      <c r="KJT67" s="11"/>
      <c r="KJU67" s="11"/>
      <c r="KJV67" s="11"/>
      <c r="KJW67" s="11"/>
      <c r="KJX67" s="11"/>
      <c r="KJY67" s="11"/>
      <c r="KJZ67" s="11"/>
      <c r="KKA67" s="11"/>
      <c r="KKB67" s="11"/>
      <c r="KKC67" s="11"/>
      <c r="KKD67" s="11"/>
      <c r="KKE67" s="11"/>
      <c r="KKF67" s="11"/>
      <c r="KKG67" s="11"/>
      <c r="KKH67" s="11"/>
      <c r="KKI67" s="11"/>
      <c r="KKJ67" s="11"/>
      <c r="KKK67" s="11"/>
      <c r="KKL67" s="11"/>
      <c r="KKM67" s="11"/>
      <c r="KKN67" s="11"/>
      <c r="KKO67" s="11"/>
      <c r="KKP67" s="11"/>
      <c r="KKQ67" s="11"/>
      <c r="KKR67" s="11"/>
      <c r="KKS67" s="11"/>
      <c r="KKT67" s="11"/>
      <c r="KKU67" s="11"/>
      <c r="KKV67" s="11"/>
      <c r="KKW67" s="11"/>
      <c r="KKX67" s="11"/>
      <c r="KKY67" s="11"/>
      <c r="KKZ67" s="11"/>
      <c r="KLA67" s="11"/>
      <c r="KLB67" s="11"/>
      <c r="KLC67" s="11"/>
      <c r="KLD67" s="11"/>
      <c r="KLE67" s="11"/>
      <c r="KLF67" s="11"/>
      <c r="KLG67" s="11"/>
      <c r="KLH67" s="11"/>
      <c r="KLI67" s="11"/>
      <c r="KLJ67" s="11"/>
      <c r="KLK67" s="11"/>
      <c r="KLL67" s="11"/>
      <c r="KLM67" s="11"/>
      <c r="KLN67" s="11"/>
      <c r="KLO67" s="11"/>
      <c r="KLP67" s="11"/>
      <c r="KLQ67" s="11"/>
      <c r="KLR67" s="11"/>
      <c r="KLS67" s="11"/>
      <c r="KLT67" s="11"/>
      <c r="KLU67" s="11"/>
      <c r="KLV67" s="11"/>
      <c r="KLW67" s="11"/>
      <c r="KLX67" s="11"/>
      <c r="KLY67" s="11"/>
      <c r="KLZ67" s="11"/>
      <c r="KMA67" s="11"/>
      <c r="KMB67" s="11"/>
      <c r="KMC67" s="11"/>
      <c r="KMD67" s="11"/>
      <c r="KME67" s="11"/>
      <c r="KMF67" s="11"/>
      <c r="KMG67" s="11"/>
      <c r="KMH67" s="11"/>
      <c r="KMI67" s="11"/>
      <c r="KMJ67" s="11"/>
      <c r="KMK67" s="11"/>
      <c r="KML67" s="11"/>
      <c r="KMM67" s="11"/>
      <c r="KMN67" s="11"/>
      <c r="KMO67" s="11"/>
      <c r="KMP67" s="11"/>
      <c r="KMQ67" s="11"/>
      <c r="KMR67" s="11"/>
      <c r="KMS67" s="11"/>
      <c r="KMT67" s="11"/>
      <c r="KMU67" s="11"/>
      <c r="KMV67" s="11"/>
      <c r="KMW67" s="11"/>
      <c r="KMX67" s="11"/>
      <c r="KMY67" s="11"/>
      <c r="KMZ67" s="11"/>
      <c r="KNA67" s="11"/>
      <c r="KNB67" s="11"/>
      <c r="KNC67" s="11"/>
      <c r="KND67" s="11"/>
      <c r="KNE67" s="11"/>
      <c r="KNF67" s="11"/>
      <c r="KNG67" s="11"/>
      <c r="KNH67" s="11"/>
      <c r="KNI67" s="11"/>
      <c r="KNJ67" s="11"/>
      <c r="KNK67" s="11"/>
      <c r="KNL67" s="11"/>
      <c r="KNM67" s="11"/>
      <c r="KNN67" s="11"/>
      <c r="KNO67" s="11"/>
      <c r="KNP67" s="11"/>
      <c r="KNQ67" s="11"/>
      <c r="KNR67" s="11"/>
      <c r="KNS67" s="11"/>
      <c r="KNT67" s="11"/>
      <c r="KNU67" s="11"/>
      <c r="KNV67" s="11"/>
      <c r="KNW67" s="11"/>
      <c r="KNX67" s="11"/>
      <c r="KNY67" s="11"/>
      <c r="KNZ67" s="11"/>
      <c r="KOA67" s="11"/>
      <c r="KOB67" s="11"/>
      <c r="KOC67" s="11"/>
      <c r="KOD67" s="11"/>
      <c r="KOE67" s="11"/>
      <c r="KOF67" s="11"/>
      <c r="KOG67" s="11"/>
      <c r="KOH67" s="11"/>
      <c r="KOI67" s="11"/>
      <c r="KOJ67" s="11"/>
      <c r="KOK67" s="11"/>
      <c r="KOL67" s="11"/>
      <c r="KOM67" s="11"/>
      <c r="KON67" s="11"/>
      <c r="KOO67" s="11"/>
      <c r="KOP67" s="11"/>
      <c r="KOQ67" s="11"/>
      <c r="KOR67" s="11"/>
      <c r="KOS67" s="11"/>
      <c r="KOT67" s="11"/>
      <c r="KOU67" s="11"/>
      <c r="KOV67" s="11"/>
      <c r="KOW67" s="11"/>
      <c r="KOX67" s="11"/>
      <c r="KOY67" s="11"/>
      <c r="KOZ67" s="11"/>
      <c r="KPA67" s="11"/>
      <c r="KPB67" s="11"/>
      <c r="KPC67" s="11"/>
      <c r="KPD67" s="11"/>
      <c r="KPE67" s="11"/>
      <c r="KPF67" s="11"/>
      <c r="KPG67" s="11"/>
      <c r="KPH67" s="11"/>
      <c r="KPI67" s="11"/>
      <c r="KPJ67" s="11"/>
      <c r="KPK67" s="11"/>
      <c r="KPL67" s="11"/>
      <c r="KPM67" s="11"/>
      <c r="KPN67" s="11"/>
      <c r="KPO67" s="11"/>
      <c r="KPP67" s="11"/>
      <c r="KPQ67" s="11"/>
      <c r="KPR67" s="11"/>
      <c r="KPS67" s="11"/>
      <c r="KPT67" s="11"/>
      <c r="KPU67" s="11"/>
      <c r="KPV67" s="11"/>
      <c r="KPW67" s="11"/>
      <c r="KPX67" s="11"/>
      <c r="KPY67" s="11"/>
      <c r="KPZ67" s="11"/>
      <c r="KQA67" s="11"/>
      <c r="KQB67" s="11"/>
      <c r="KQC67" s="11"/>
      <c r="KQD67" s="11"/>
      <c r="KQE67" s="11"/>
      <c r="KQF67" s="11"/>
      <c r="KQG67" s="11"/>
      <c r="KQH67" s="11"/>
      <c r="KQI67" s="11"/>
      <c r="KQJ67" s="11"/>
      <c r="KQK67" s="11"/>
      <c r="KQL67" s="11"/>
      <c r="KQM67" s="11"/>
      <c r="KQN67" s="11"/>
      <c r="KQO67" s="11"/>
      <c r="KQP67" s="11"/>
      <c r="KQQ67" s="11"/>
      <c r="KQR67" s="11"/>
      <c r="KQS67" s="11"/>
      <c r="KQT67" s="11"/>
      <c r="KQU67" s="11"/>
      <c r="KQV67" s="11"/>
      <c r="KQW67" s="11"/>
      <c r="KQX67" s="11"/>
      <c r="KQY67" s="11"/>
      <c r="KQZ67" s="11"/>
      <c r="KRA67" s="11"/>
      <c r="KRB67" s="11"/>
      <c r="KRC67" s="11"/>
      <c r="KRD67" s="11"/>
      <c r="KRE67" s="11"/>
      <c r="KRF67" s="11"/>
      <c r="KRG67" s="11"/>
      <c r="KRH67" s="11"/>
      <c r="KRI67" s="11"/>
      <c r="KRJ67" s="11"/>
      <c r="KRK67" s="11"/>
      <c r="KRL67" s="11"/>
      <c r="KRM67" s="11"/>
      <c r="KRN67" s="11"/>
      <c r="KRO67" s="11"/>
      <c r="KRP67" s="11"/>
      <c r="KRQ67" s="11"/>
      <c r="KRR67" s="11"/>
      <c r="KRS67" s="11"/>
      <c r="KRT67" s="11"/>
      <c r="KRU67" s="11"/>
      <c r="KRV67" s="11"/>
      <c r="KRW67" s="11"/>
      <c r="KRX67" s="11"/>
      <c r="KRY67" s="11"/>
      <c r="KRZ67" s="11"/>
      <c r="KSA67" s="11"/>
      <c r="KSB67" s="11"/>
      <c r="KSC67" s="11"/>
      <c r="KSD67" s="11"/>
      <c r="KSE67" s="11"/>
      <c r="KSF67" s="11"/>
      <c r="KSG67" s="11"/>
      <c r="KSH67" s="11"/>
      <c r="KSI67" s="11"/>
      <c r="KSJ67" s="11"/>
      <c r="KSK67" s="11"/>
      <c r="KSL67" s="11"/>
      <c r="KSM67" s="11"/>
      <c r="KSN67" s="11"/>
      <c r="KSO67" s="11"/>
      <c r="KSP67" s="11"/>
      <c r="KSQ67" s="11"/>
      <c r="KSR67" s="11"/>
      <c r="KSS67" s="11"/>
      <c r="KST67" s="11"/>
      <c r="KSU67" s="11"/>
      <c r="KSV67" s="11"/>
      <c r="KSW67" s="11"/>
      <c r="KSX67" s="11"/>
      <c r="KSY67" s="11"/>
      <c r="KSZ67" s="11"/>
      <c r="KTA67" s="11"/>
      <c r="KTB67" s="11"/>
      <c r="KTC67" s="11"/>
      <c r="KTD67" s="11"/>
      <c r="KTE67" s="11"/>
      <c r="KTF67" s="11"/>
      <c r="KTG67" s="11"/>
      <c r="KTH67" s="11"/>
      <c r="KTI67" s="11"/>
      <c r="KTJ67" s="11"/>
      <c r="KTK67" s="11"/>
      <c r="KTL67" s="11"/>
      <c r="KTM67" s="11"/>
      <c r="KTN67" s="11"/>
      <c r="KTO67" s="11"/>
      <c r="KTP67" s="11"/>
      <c r="KTQ67" s="11"/>
      <c r="KTR67" s="11"/>
      <c r="KTS67" s="11"/>
      <c r="KTT67" s="11"/>
      <c r="KTU67" s="11"/>
      <c r="KTV67" s="11"/>
      <c r="KTW67" s="11"/>
      <c r="KTX67" s="11"/>
      <c r="KTY67" s="11"/>
      <c r="KTZ67" s="11"/>
      <c r="KUA67" s="11"/>
      <c r="KUB67" s="11"/>
      <c r="KUC67" s="11"/>
      <c r="KUD67" s="11"/>
      <c r="KUE67" s="11"/>
      <c r="KUF67" s="11"/>
      <c r="KUG67" s="11"/>
      <c r="KUH67" s="11"/>
      <c r="KUI67" s="11"/>
      <c r="KUJ67" s="11"/>
      <c r="KUK67" s="11"/>
      <c r="KUL67" s="11"/>
      <c r="KUM67" s="11"/>
      <c r="KUN67" s="11"/>
      <c r="KUO67" s="11"/>
      <c r="KUP67" s="11"/>
      <c r="KUQ67" s="11"/>
      <c r="KUR67" s="11"/>
      <c r="KUS67" s="11"/>
      <c r="KUT67" s="11"/>
      <c r="KUU67" s="11"/>
      <c r="KUV67" s="11"/>
      <c r="KUW67" s="11"/>
      <c r="KUX67" s="11"/>
      <c r="KUY67" s="11"/>
      <c r="KUZ67" s="11"/>
      <c r="KVA67" s="11"/>
      <c r="KVB67" s="11"/>
      <c r="KVC67" s="11"/>
      <c r="KVD67" s="11"/>
      <c r="KVE67" s="11"/>
      <c r="KVF67" s="11"/>
      <c r="KVG67" s="11"/>
      <c r="KVH67" s="11"/>
      <c r="KVI67" s="11"/>
      <c r="KVJ67" s="11"/>
      <c r="KVK67" s="11"/>
      <c r="KVL67" s="11"/>
      <c r="KVM67" s="11"/>
      <c r="KVN67" s="11"/>
      <c r="KVO67" s="11"/>
      <c r="KVP67" s="11"/>
      <c r="KVQ67" s="11"/>
      <c r="KVR67" s="11"/>
      <c r="KVS67" s="11"/>
      <c r="KVT67" s="11"/>
      <c r="KVU67" s="11"/>
      <c r="KVV67" s="11"/>
      <c r="KVW67" s="11"/>
      <c r="KVX67" s="11"/>
      <c r="KVY67" s="11"/>
      <c r="KVZ67" s="11"/>
      <c r="KWA67" s="11"/>
      <c r="KWB67" s="11"/>
      <c r="KWC67" s="11"/>
      <c r="KWD67" s="11"/>
      <c r="KWE67" s="11"/>
      <c r="KWF67" s="11"/>
      <c r="KWG67" s="11"/>
      <c r="KWH67" s="11"/>
      <c r="KWI67" s="11"/>
      <c r="KWJ67" s="11"/>
      <c r="KWK67" s="11"/>
      <c r="KWL67" s="11"/>
      <c r="KWM67" s="11"/>
      <c r="KWN67" s="11"/>
      <c r="KWO67" s="11"/>
      <c r="KWP67" s="11"/>
      <c r="KWQ67" s="11"/>
      <c r="KWR67" s="11"/>
      <c r="KWS67" s="11"/>
      <c r="KWT67" s="11"/>
      <c r="KWU67" s="11"/>
      <c r="KWV67" s="11"/>
      <c r="KWW67" s="11"/>
      <c r="KWX67" s="11"/>
      <c r="KWY67" s="11"/>
      <c r="KWZ67" s="11"/>
      <c r="KXA67" s="11"/>
      <c r="KXB67" s="11"/>
      <c r="KXC67" s="11"/>
      <c r="KXD67" s="11"/>
      <c r="KXE67" s="11"/>
      <c r="KXF67" s="11"/>
      <c r="KXG67" s="11"/>
      <c r="KXH67" s="11"/>
      <c r="KXI67" s="11"/>
      <c r="KXJ67" s="11"/>
      <c r="KXK67" s="11"/>
      <c r="KXL67" s="11"/>
      <c r="KXM67" s="11"/>
      <c r="KXN67" s="11"/>
      <c r="KXO67" s="11"/>
      <c r="KXP67" s="11"/>
      <c r="KXQ67" s="11"/>
      <c r="KXR67" s="11"/>
      <c r="KXS67" s="11"/>
      <c r="KXT67" s="11"/>
      <c r="KXU67" s="11"/>
      <c r="KXV67" s="11"/>
      <c r="KXW67" s="11"/>
      <c r="KXX67" s="11"/>
      <c r="KXY67" s="11"/>
      <c r="KXZ67" s="11"/>
      <c r="KYA67" s="11"/>
      <c r="KYB67" s="11"/>
      <c r="KYC67" s="11"/>
      <c r="KYD67" s="11"/>
      <c r="KYE67" s="11"/>
      <c r="KYF67" s="11"/>
      <c r="KYG67" s="11"/>
      <c r="KYH67" s="11"/>
      <c r="KYI67" s="11"/>
      <c r="KYJ67" s="11"/>
      <c r="KYK67" s="11"/>
      <c r="KYL67" s="11"/>
      <c r="KYM67" s="11"/>
      <c r="KYN67" s="11"/>
      <c r="KYO67" s="11"/>
      <c r="KYP67" s="11"/>
      <c r="KYQ67" s="11"/>
      <c r="KYR67" s="11"/>
      <c r="KYS67" s="11"/>
      <c r="KYT67" s="11"/>
      <c r="KYU67" s="11"/>
      <c r="KYV67" s="11"/>
      <c r="KYW67" s="11"/>
      <c r="KYX67" s="11"/>
      <c r="KYY67" s="11"/>
      <c r="KYZ67" s="11"/>
      <c r="KZA67" s="11"/>
      <c r="KZB67" s="11"/>
      <c r="KZC67" s="11"/>
      <c r="KZD67" s="11"/>
      <c r="KZE67" s="11"/>
      <c r="KZF67" s="11"/>
      <c r="KZG67" s="11"/>
      <c r="KZH67" s="11"/>
      <c r="KZI67" s="11"/>
      <c r="KZJ67" s="11"/>
      <c r="KZK67" s="11"/>
      <c r="KZL67" s="11"/>
      <c r="KZM67" s="11"/>
      <c r="KZN67" s="11"/>
      <c r="KZO67" s="11"/>
      <c r="KZP67" s="11"/>
      <c r="KZQ67" s="11"/>
      <c r="KZR67" s="11"/>
      <c r="KZS67" s="11"/>
      <c r="KZT67" s="11"/>
      <c r="KZU67" s="11"/>
      <c r="KZV67" s="11"/>
      <c r="KZW67" s="11"/>
      <c r="KZX67" s="11"/>
      <c r="KZY67" s="11"/>
      <c r="KZZ67" s="11"/>
      <c r="LAA67" s="11"/>
      <c r="LAB67" s="11"/>
      <c r="LAC67" s="11"/>
      <c r="LAD67" s="11"/>
      <c r="LAE67" s="11"/>
      <c r="LAF67" s="11"/>
      <c r="LAG67" s="11"/>
      <c r="LAH67" s="11"/>
      <c r="LAI67" s="11"/>
      <c r="LAJ67" s="11"/>
      <c r="LAK67" s="11"/>
      <c r="LAL67" s="11"/>
      <c r="LAM67" s="11"/>
      <c r="LAN67" s="11"/>
      <c r="LAO67" s="11"/>
      <c r="LAP67" s="11"/>
      <c r="LAQ67" s="11"/>
      <c r="LAR67" s="11"/>
      <c r="LAS67" s="11"/>
      <c r="LAT67" s="11"/>
      <c r="LAU67" s="11"/>
      <c r="LAV67" s="11"/>
      <c r="LAW67" s="11"/>
      <c r="LAX67" s="11"/>
      <c r="LAY67" s="11"/>
      <c r="LAZ67" s="11"/>
      <c r="LBA67" s="11"/>
      <c r="LBB67" s="11"/>
      <c r="LBC67" s="11"/>
      <c r="LBD67" s="11"/>
      <c r="LBE67" s="11"/>
      <c r="LBF67" s="11"/>
      <c r="LBG67" s="11"/>
      <c r="LBH67" s="11"/>
      <c r="LBI67" s="11"/>
      <c r="LBJ67" s="11"/>
      <c r="LBK67" s="11"/>
      <c r="LBL67" s="11"/>
      <c r="LBM67" s="11"/>
      <c r="LBN67" s="11"/>
      <c r="LBO67" s="11"/>
      <c r="LBP67" s="11"/>
      <c r="LBQ67" s="11"/>
      <c r="LBR67" s="11"/>
      <c r="LBS67" s="11"/>
      <c r="LBT67" s="11"/>
      <c r="LBU67" s="11"/>
      <c r="LBV67" s="11"/>
      <c r="LBW67" s="11"/>
      <c r="LBX67" s="11"/>
      <c r="LBY67" s="11"/>
      <c r="LBZ67" s="11"/>
      <c r="LCA67" s="11"/>
      <c r="LCB67" s="11"/>
      <c r="LCC67" s="11"/>
      <c r="LCD67" s="11"/>
      <c r="LCE67" s="11"/>
      <c r="LCF67" s="11"/>
      <c r="LCG67" s="11"/>
      <c r="LCH67" s="11"/>
      <c r="LCI67" s="11"/>
      <c r="LCJ67" s="11"/>
      <c r="LCK67" s="11"/>
      <c r="LCL67" s="11"/>
      <c r="LCM67" s="11"/>
      <c r="LCN67" s="11"/>
      <c r="LCO67" s="11"/>
      <c r="LCP67" s="11"/>
      <c r="LCQ67" s="11"/>
      <c r="LCR67" s="11"/>
      <c r="LCS67" s="11"/>
      <c r="LCT67" s="11"/>
      <c r="LCU67" s="11"/>
      <c r="LCV67" s="11"/>
      <c r="LCW67" s="11"/>
      <c r="LCX67" s="11"/>
      <c r="LCY67" s="11"/>
      <c r="LCZ67" s="11"/>
      <c r="LDA67" s="11"/>
      <c r="LDB67" s="11"/>
      <c r="LDC67" s="11"/>
      <c r="LDD67" s="11"/>
      <c r="LDE67" s="11"/>
      <c r="LDF67" s="11"/>
      <c r="LDG67" s="11"/>
      <c r="LDH67" s="11"/>
      <c r="LDI67" s="11"/>
      <c r="LDJ67" s="11"/>
      <c r="LDK67" s="11"/>
      <c r="LDL67" s="11"/>
      <c r="LDM67" s="11"/>
      <c r="LDN67" s="11"/>
      <c r="LDO67" s="11"/>
      <c r="LDP67" s="11"/>
      <c r="LDQ67" s="11"/>
      <c r="LDR67" s="11"/>
      <c r="LDS67" s="11"/>
      <c r="LDT67" s="11"/>
      <c r="LDU67" s="11"/>
      <c r="LDV67" s="11"/>
      <c r="LDW67" s="11"/>
      <c r="LDX67" s="11"/>
      <c r="LDY67" s="11"/>
      <c r="LDZ67" s="11"/>
      <c r="LEA67" s="11"/>
      <c r="LEB67" s="11"/>
      <c r="LEC67" s="11"/>
      <c r="LED67" s="11"/>
      <c r="LEE67" s="11"/>
      <c r="LEF67" s="11"/>
      <c r="LEG67" s="11"/>
      <c r="LEH67" s="11"/>
      <c r="LEI67" s="11"/>
      <c r="LEJ67" s="11"/>
      <c r="LEK67" s="11"/>
      <c r="LEL67" s="11"/>
      <c r="LEM67" s="11"/>
      <c r="LEN67" s="11"/>
      <c r="LEO67" s="11"/>
      <c r="LEP67" s="11"/>
      <c r="LEQ67" s="11"/>
      <c r="LER67" s="11"/>
      <c r="LES67" s="11"/>
      <c r="LET67" s="11"/>
      <c r="LEU67" s="11"/>
      <c r="LEV67" s="11"/>
      <c r="LEW67" s="11"/>
      <c r="LEX67" s="11"/>
      <c r="LEY67" s="11"/>
      <c r="LEZ67" s="11"/>
      <c r="LFA67" s="11"/>
      <c r="LFB67" s="11"/>
      <c r="LFC67" s="11"/>
      <c r="LFD67" s="11"/>
      <c r="LFE67" s="11"/>
      <c r="LFF67" s="11"/>
      <c r="LFG67" s="11"/>
      <c r="LFH67" s="11"/>
      <c r="LFI67" s="11"/>
      <c r="LFJ67" s="11"/>
      <c r="LFK67" s="11"/>
      <c r="LFL67" s="11"/>
      <c r="LFM67" s="11"/>
      <c r="LFN67" s="11"/>
      <c r="LFO67" s="11"/>
      <c r="LFP67" s="11"/>
      <c r="LFQ67" s="11"/>
      <c r="LFR67" s="11"/>
      <c r="LFS67" s="11"/>
      <c r="LFT67" s="11"/>
      <c r="LFU67" s="11"/>
      <c r="LFV67" s="11"/>
      <c r="LFW67" s="11"/>
      <c r="LFX67" s="11"/>
      <c r="LFY67" s="11"/>
      <c r="LFZ67" s="11"/>
      <c r="LGA67" s="11"/>
      <c r="LGB67" s="11"/>
      <c r="LGC67" s="11"/>
      <c r="LGD67" s="11"/>
      <c r="LGE67" s="11"/>
      <c r="LGF67" s="11"/>
      <c r="LGG67" s="11"/>
      <c r="LGH67" s="11"/>
      <c r="LGI67" s="11"/>
      <c r="LGJ67" s="11"/>
      <c r="LGK67" s="11"/>
      <c r="LGL67" s="11"/>
      <c r="LGM67" s="11"/>
      <c r="LGN67" s="11"/>
      <c r="LGO67" s="11"/>
      <c r="LGP67" s="11"/>
      <c r="LGQ67" s="11"/>
      <c r="LGR67" s="11"/>
      <c r="LGS67" s="11"/>
      <c r="LGT67" s="11"/>
      <c r="LGU67" s="11"/>
      <c r="LGV67" s="11"/>
      <c r="LGW67" s="11"/>
      <c r="LGX67" s="11"/>
      <c r="LGY67" s="11"/>
      <c r="LGZ67" s="11"/>
      <c r="LHA67" s="11"/>
      <c r="LHB67" s="11"/>
      <c r="LHC67" s="11"/>
      <c r="LHD67" s="11"/>
      <c r="LHE67" s="11"/>
      <c r="LHF67" s="11"/>
      <c r="LHG67" s="11"/>
      <c r="LHH67" s="11"/>
      <c r="LHI67" s="11"/>
      <c r="LHJ67" s="11"/>
      <c r="LHK67" s="11"/>
      <c r="LHL67" s="11"/>
      <c r="LHM67" s="11"/>
      <c r="LHN67" s="11"/>
      <c r="LHO67" s="11"/>
      <c r="LHP67" s="11"/>
      <c r="LHQ67" s="11"/>
      <c r="LHR67" s="11"/>
      <c r="LHS67" s="11"/>
      <c r="LHT67" s="11"/>
      <c r="LHU67" s="11"/>
      <c r="LHV67" s="11"/>
      <c r="LHW67" s="11"/>
      <c r="LHX67" s="11"/>
      <c r="LHY67" s="11"/>
      <c r="LHZ67" s="11"/>
      <c r="LIA67" s="11"/>
      <c r="LIB67" s="11"/>
      <c r="LIC67" s="11"/>
      <c r="LID67" s="11"/>
      <c r="LIE67" s="11"/>
      <c r="LIF67" s="11"/>
      <c r="LIG67" s="11"/>
      <c r="LIH67" s="11"/>
      <c r="LII67" s="11"/>
      <c r="LIJ67" s="11"/>
      <c r="LIK67" s="11"/>
      <c r="LIL67" s="11"/>
      <c r="LIM67" s="11"/>
      <c r="LIN67" s="11"/>
      <c r="LIO67" s="11"/>
      <c r="LIP67" s="11"/>
      <c r="LIQ67" s="11"/>
      <c r="LIR67" s="11"/>
      <c r="LIS67" s="11"/>
      <c r="LIT67" s="11"/>
      <c r="LIU67" s="11"/>
      <c r="LIV67" s="11"/>
      <c r="LIW67" s="11"/>
      <c r="LIX67" s="11"/>
      <c r="LIY67" s="11"/>
      <c r="LIZ67" s="11"/>
      <c r="LJA67" s="11"/>
      <c r="LJB67" s="11"/>
      <c r="LJC67" s="11"/>
      <c r="LJD67" s="11"/>
      <c r="LJE67" s="11"/>
      <c r="LJF67" s="11"/>
      <c r="LJG67" s="11"/>
      <c r="LJH67" s="11"/>
      <c r="LJI67" s="11"/>
      <c r="LJJ67" s="11"/>
      <c r="LJK67" s="11"/>
      <c r="LJL67" s="11"/>
      <c r="LJM67" s="11"/>
      <c r="LJN67" s="11"/>
      <c r="LJO67" s="11"/>
      <c r="LJP67" s="11"/>
      <c r="LJQ67" s="11"/>
      <c r="LJR67" s="11"/>
      <c r="LJS67" s="11"/>
      <c r="LJT67" s="11"/>
      <c r="LJU67" s="11"/>
      <c r="LJV67" s="11"/>
      <c r="LJW67" s="11"/>
      <c r="LJX67" s="11"/>
      <c r="LJY67" s="11"/>
      <c r="LJZ67" s="11"/>
      <c r="LKA67" s="11"/>
      <c r="LKB67" s="11"/>
      <c r="LKC67" s="11"/>
      <c r="LKD67" s="11"/>
      <c r="LKE67" s="11"/>
      <c r="LKF67" s="11"/>
      <c r="LKG67" s="11"/>
      <c r="LKH67" s="11"/>
      <c r="LKI67" s="11"/>
      <c r="LKJ67" s="11"/>
      <c r="LKK67" s="11"/>
      <c r="LKL67" s="11"/>
      <c r="LKM67" s="11"/>
      <c r="LKN67" s="11"/>
      <c r="LKO67" s="11"/>
      <c r="LKP67" s="11"/>
      <c r="LKQ67" s="11"/>
      <c r="LKR67" s="11"/>
      <c r="LKS67" s="11"/>
      <c r="LKT67" s="11"/>
      <c r="LKU67" s="11"/>
      <c r="LKV67" s="11"/>
      <c r="LKW67" s="11"/>
      <c r="LKX67" s="11"/>
      <c r="LKY67" s="11"/>
      <c r="LKZ67" s="11"/>
      <c r="LLA67" s="11"/>
      <c r="LLB67" s="11"/>
      <c r="LLC67" s="11"/>
      <c r="LLD67" s="11"/>
      <c r="LLE67" s="11"/>
      <c r="LLF67" s="11"/>
      <c r="LLG67" s="11"/>
      <c r="LLH67" s="11"/>
      <c r="LLI67" s="11"/>
      <c r="LLJ67" s="11"/>
      <c r="LLK67" s="11"/>
      <c r="LLL67" s="11"/>
      <c r="LLM67" s="11"/>
      <c r="LLN67" s="11"/>
      <c r="LLO67" s="11"/>
      <c r="LLP67" s="11"/>
      <c r="LLQ67" s="11"/>
      <c r="LLR67" s="11"/>
      <c r="LLS67" s="11"/>
      <c r="LLT67" s="11"/>
      <c r="LLU67" s="11"/>
      <c r="LLV67" s="11"/>
      <c r="LLW67" s="11"/>
      <c r="LLX67" s="11"/>
      <c r="LLY67" s="11"/>
      <c r="LLZ67" s="11"/>
      <c r="LMA67" s="11"/>
      <c r="LMB67" s="11"/>
      <c r="LMC67" s="11"/>
      <c r="LMD67" s="11"/>
      <c r="LME67" s="11"/>
      <c r="LMF67" s="11"/>
      <c r="LMG67" s="11"/>
      <c r="LMH67" s="11"/>
      <c r="LMI67" s="11"/>
      <c r="LMJ67" s="11"/>
      <c r="LMK67" s="11"/>
      <c r="LML67" s="11"/>
      <c r="LMM67" s="11"/>
      <c r="LMN67" s="11"/>
      <c r="LMO67" s="11"/>
      <c r="LMP67" s="11"/>
      <c r="LMQ67" s="11"/>
      <c r="LMR67" s="11"/>
      <c r="LMS67" s="11"/>
      <c r="LMT67" s="11"/>
      <c r="LMU67" s="11"/>
      <c r="LMV67" s="11"/>
      <c r="LMW67" s="11"/>
      <c r="LMX67" s="11"/>
      <c r="LMY67" s="11"/>
      <c r="LMZ67" s="11"/>
      <c r="LNA67" s="11"/>
      <c r="LNB67" s="11"/>
      <c r="LNC67" s="11"/>
      <c r="LND67" s="11"/>
      <c r="LNE67" s="11"/>
      <c r="LNF67" s="11"/>
      <c r="LNG67" s="11"/>
      <c r="LNH67" s="11"/>
      <c r="LNI67" s="11"/>
      <c r="LNJ67" s="11"/>
      <c r="LNK67" s="11"/>
      <c r="LNL67" s="11"/>
      <c r="LNM67" s="11"/>
      <c r="LNN67" s="11"/>
      <c r="LNO67" s="11"/>
      <c r="LNP67" s="11"/>
      <c r="LNQ67" s="11"/>
      <c r="LNR67" s="11"/>
      <c r="LNS67" s="11"/>
      <c r="LNT67" s="11"/>
      <c r="LNU67" s="11"/>
      <c r="LNV67" s="11"/>
      <c r="LNW67" s="11"/>
      <c r="LNX67" s="11"/>
      <c r="LNY67" s="11"/>
      <c r="LNZ67" s="11"/>
      <c r="LOA67" s="11"/>
      <c r="LOB67" s="11"/>
      <c r="LOC67" s="11"/>
      <c r="LOD67" s="11"/>
      <c r="LOE67" s="11"/>
      <c r="LOF67" s="11"/>
      <c r="LOG67" s="11"/>
      <c r="LOH67" s="11"/>
      <c r="LOI67" s="11"/>
      <c r="LOJ67" s="11"/>
      <c r="LOK67" s="11"/>
      <c r="LOL67" s="11"/>
      <c r="LOM67" s="11"/>
      <c r="LON67" s="11"/>
      <c r="LOO67" s="11"/>
      <c r="LOP67" s="11"/>
      <c r="LOQ67" s="11"/>
      <c r="LOR67" s="11"/>
      <c r="LOS67" s="11"/>
      <c r="LOT67" s="11"/>
      <c r="LOU67" s="11"/>
      <c r="LOV67" s="11"/>
      <c r="LOW67" s="11"/>
      <c r="LOX67" s="11"/>
      <c r="LOY67" s="11"/>
      <c r="LOZ67" s="11"/>
      <c r="LPA67" s="11"/>
      <c r="LPB67" s="11"/>
      <c r="LPC67" s="11"/>
      <c r="LPD67" s="11"/>
      <c r="LPE67" s="11"/>
      <c r="LPF67" s="11"/>
      <c r="LPG67" s="11"/>
      <c r="LPH67" s="11"/>
      <c r="LPI67" s="11"/>
      <c r="LPJ67" s="11"/>
      <c r="LPK67" s="11"/>
      <c r="LPL67" s="11"/>
      <c r="LPM67" s="11"/>
      <c r="LPN67" s="11"/>
      <c r="LPO67" s="11"/>
      <c r="LPP67" s="11"/>
      <c r="LPQ67" s="11"/>
      <c r="LPR67" s="11"/>
      <c r="LPS67" s="11"/>
      <c r="LPT67" s="11"/>
      <c r="LPU67" s="11"/>
      <c r="LPV67" s="11"/>
      <c r="LPW67" s="11"/>
      <c r="LPX67" s="11"/>
      <c r="LPY67" s="11"/>
      <c r="LPZ67" s="11"/>
      <c r="LQA67" s="11"/>
      <c r="LQB67" s="11"/>
      <c r="LQC67" s="11"/>
      <c r="LQD67" s="11"/>
      <c r="LQE67" s="11"/>
      <c r="LQF67" s="11"/>
      <c r="LQG67" s="11"/>
      <c r="LQH67" s="11"/>
      <c r="LQI67" s="11"/>
      <c r="LQJ67" s="11"/>
      <c r="LQK67" s="11"/>
      <c r="LQL67" s="11"/>
      <c r="LQM67" s="11"/>
      <c r="LQN67" s="11"/>
      <c r="LQO67" s="11"/>
      <c r="LQP67" s="11"/>
      <c r="LQQ67" s="11"/>
      <c r="LQR67" s="11"/>
      <c r="LQS67" s="11"/>
      <c r="LQT67" s="11"/>
      <c r="LQU67" s="11"/>
      <c r="LQV67" s="11"/>
      <c r="LQW67" s="11"/>
      <c r="LQX67" s="11"/>
      <c r="LQY67" s="11"/>
      <c r="LQZ67" s="11"/>
      <c r="LRA67" s="11"/>
      <c r="LRB67" s="11"/>
      <c r="LRC67" s="11"/>
      <c r="LRD67" s="11"/>
      <c r="LRE67" s="11"/>
      <c r="LRF67" s="11"/>
      <c r="LRG67" s="11"/>
      <c r="LRH67" s="11"/>
      <c r="LRI67" s="11"/>
      <c r="LRJ67" s="11"/>
      <c r="LRK67" s="11"/>
      <c r="LRL67" s="11"/>
      <c r="LRM67" s="11"/>
      <c r="LRN67" s="11"/>
      <c r="LRO67" s="11"/>
      <c r="LRP67" s="11"/>
      <c r="LRQ67" s="11"/>
      <c r="LRR67" s="11"/>
      <c r="LRS67" s="11"/>
      <c r="LRT67" s="11"/>
      <c r="LRU67" s="11"/>
      <c r="LRV67" s="11"/>
      <c r="LRW67" s="11"/>
      <c r="LRX67" s="11"/>
      <c r="LRY67" s="11"/>
      <c r="LRZ67" s="11"/>
      <c r="LSA67" s="11"/>
      <c r="LSB67" s="11"/>
      <c r="LSC67" s="11"/>
      <c r="LSD67" s="11"/>
      <c r="LSE67" s="11"/>
      <c r="LSF67" s="11"/>
      <c r="LSG67" s="11"/>
      <c r="LSH67" s="11"/>
      <c r="LSI67" s="11"/>
      <c r="LSJ67" s="11"/>
      <c r="LSK67" s="11"/>
      <c r="LSL67" s="11"/>
      <c r="LSM67" s="11"/>
      <c r="LSN67" s="11"/>
      <c r="LSO67" s="11"/>
      <c r="LSP67" s="11"/>
      <c r="LSQ67" s="11"/>
      <c r="LSR67" s="11"/>
      <c r="LSS67" s="11"/>
      <c r="LST67" s="11"/>
      <c r="LSU67" s="11"/>
      <c r="LSV67" s="11"/>
      <c r="LSW67" s="11"/>
      <c r="LSX67" s="11"/>
      <c r="LSY67" s="11"/>
      <c r="LSZ67" s="11"/>
      <c r="LTA67" s="11"/>
      <c r="LTB67" s="11"/>
      <c r="LTC67" s="11"/>
      <c r="LTD67" s="11"/>
      <c r="LTE67" s="11"/>
      <c r="LTF67" s="11"/>
      <c r="LTG67" s="11"/>
      <c r="LTH67" s="11"/>
      <c r="LTI67" s="11"/>
      <c r="LTJ67" s="11"/>
      <c r="LTK67" s="11"/>
      <c r="LTL67" s="11"/>
      <c r="LTM67" s="11"/>
      <c r="LTN67" s="11"/>
      <c r="LTO67" s="11"/>
      <c r="LTP67" s="11"/>
      <c r="LTQ67" s="11"/>
      <c r="LTR67" s="11"/>
      <c r="LTS67" s="11"/>
      <c r="LTT67" s="11"/>
      <c r="LTU67" s="11"/>
      <c r="LTV67" s="11"/>
      <c r="LTW67" s="11"/>
      <c r="LTX67" s="11"/>
      <c r="LTY67" s="11"/>
      <c r="LTZ67" s="11"/>
      <c r="LUA67" s="11"/>
      <c r="LUB67" s="11"/>
      <c r="LUC67" s="11"/>
      <c r="LUD67" s="11"/>
      <c r="LUE67" s="11"/>
      <c r="LUF67" s="11"/>
      <c r="LUG67" s="11"/>
      <c r="LUH67" s="11"/>
      <c r="LUI67" s="11"/>
      <c r="LUJ67" s="11"/>
      <c r="LUK67" s="11"/>
      <c r="LUL67" s="11"/>
      <c r="LUM67" s="11"/>
      <c r="LUN67" s="11"/>
      <c r="LUO67" s="11"/>
      <c r="LUP67" s="11"/>
      <c r="LUQ67" s="11"/>
      <c r="LUR67" s="11"/>
      <c r="LUS67" s="11"/>
      <c r="LUT67" s="11"/>
      <c r="LUU67" s="11"/>
      <c r="LUV67" s="11"/>
      <c r="LUW67" s="11"/>
      <c r="LUX67" s="11"/>
      <c r="LUY67" s="11"/>
      <c r="LUZ67" s="11"/>
      <c r="LVA67" s="11"/>
      <c r="LVB67" s="11"/>
      <c r="LVC67" s="11"/>
      <c r="LVD67" s="11"/>
      <c r="LVE67" s="11"/>
      <c r="LVF67" s="11"/>
      <c r="LVG67" s="11"/>
      <c r="LVH67" s="11"/>
      <c r="LVI67" s="11"/>
      <c r="LVJ67" s="11"/>
      <c r="LVK67" s="11"/>
      <c r="LVL67" s="11"/>
      <c r="LVM67" s="11"/>
      <c r="LVN67" s="11"/>
      <c r="LVO67" s="11"/>
      <c r="LVP67" s="11"/>
      <c r="LVQ67" s="11"/>
      <c r="LVR67" s="11"/>
      <c r="LVS67" s="11"/>
      <c r="LVT67" s="11"/>
      <c r="LVU67" s="11"/>
      <c r="LVV67" s="11"/>
      <c r="LVW67" s="11"/>
      <c r="LVX67" s="11"/>
      <c r="LVY67" s="11"/>
      <c r="LVZ67" s="11"/>
      <c r="LWA67" s="11"/>
      <c r="LWB67" s="11"/>
      <c r="LWC67" s="11"/>
      <c r="LWD67" s="11"/>
      <c r="LWE67" s="11"/>
      <c r="LWF67" s="11"/>
      <c r="LWG67" s="11"/>
      <c r="LWH67" s="11"/>
      <c r="LWI67" s="11"/>
      <c r="LWJ67" s="11"/>
      <c r="LWK67" s="11"/>
      <c r="LWL67" s="11"/>
      <c r="LWM67" s="11"/>
      <c r="LWN67" s="11"/>
      <c r="LWO67" s="11"/>
      <c r="LWP67" s="11"/>
      <c r="LWQ67" s="11"/>
      <c r="LWR67" s="11"/>
      <c r="LWS67" s="11"/>
      <c r="LWT67" s="11"/>
      <c r="LWU67" s="11"/>
      <c r="LWV67" s="11"/>
      <c r="LWW67" s="11"/>
      <c r="LWX67" s="11"/>
      <c r="LWY67" s="11"/>
      <c r="LWZ67" s="11"/>
      <c r="LXA67" s="11"/>
      <c r="LXB67" s="11"/>
      <c r="LXC67" s="11"/>
      <c r="LXD67" s="11"/>
      <c r="LXE67" s="11"/>
      <c r="LXF67" s="11"/>
      <c r="LXG67" s="11"/>
      <c r="LXH67" s="11"/>
      <c r="LXI67" s="11"/>
      <c r="LXJ67" s="11"/>
      <c r="LXK67" s="11"/>
      <c r="LXL67" s="11"/>
      <c r="LXM67" s="11"/>
      <c r="LXN67" s="11"/>
      <c r="LXO67" s="11"/>
      <c r="LXP67" s="11"/>
      <c r="LXQ67" s="11"/>
      <c r="LXR67" s="11"/>
      <c r="LXS67" s="11"/>
      <c r="LXT67" s="11"/>
      <c r="LXU67" s="11"/>
      <c r="LXV67" s="11"/>
      <c r="LXW67" s="11"/>
      <c r="LXX67" s="11"/>
      <c r="LXY67" s="11"/>
      <c r="LXZ67" s="11"/>
      <c r="LYA67" s="11"/>
      <c r="LYB67" s="11"/>
      <c r="LYC67" s="11"/>
      <c r="LYD67" s="11"/>
      <c r="LYE67" s="11"/>
      <c r="LYF67" s="11"/>
      <c r="LYG67" s="11"/>
      <c r="LYH67" s="11"/>
      <c r="LYI67" s="11"/>
      <c r="LYJ67" s="11"/>
      <c r="LYK67" s="11"/>
      <c r="LYL67" s="11"/>
      <c r="LYM67" s="11"/>
      <c r="LYN67" s="11"/>
      <c r="LYO67" s="11"/>
      <c r="LYP67" s="11"/>
      <c r="LYQ67" s="11"/>
      <c r="LYR67" s="11"/>
      <c r="LYS67" s="11"/>
      <c r="LYT67" s="11"/>
      <c r="LYU67" s="11"/>
      <c r="LYV67" s="11"/>
      <c r="LYW67" s="11"/>
      <c r="LYX67" s="11"/>
      <c r="LYY67" s="11"/>
      <c r="LYZ67" s="11"/>
      <c r="LZA67" s="11"/>
      <c r="LZB67" s="11"/>
      <c r="LZC67" s="11"/>
      <c r="LZD67" s="11"/>
      <c r="LZE67" s="11"/>
      <c r="LZF67" s="11"/>
      <c r="LZG67" s="11"/>
      <c r="LZH67" s="11"/>
      <c r="LZI67" s="11"/>
      <c r="LZJ67" s="11"/>
      <c r="LZK67" s="11"/>
      <c r="LZL67" s="11"/>
      <c r="LZM67" s="11"/>
      <c r="LZN67" s="11"/>
      <c r="LZO67" s="11"/>
      <c r="LZP67" s="11"/>
      <c r="LZQ67" s="11"/>
      <c r="LZR67" s="11"/>
      <c r="LZS67" s="11"/>
      <c r="LZT67" s="11"/>
      <c r="LZU67" s="11"/>
      <c r="LZV67" s="11"/>
      <c r="LZW67" s="11"/>
      <c r="LZX67" s="11"/>
      <c r="LZY67" s="11"/>
      <c r="LZZ67" s="11"/>
      <c r="MAA67" s="11"/>
      <c r="MAB67" s="11"/>
      <c r="MAC67" s="11"/>
      <c r="MAD67" s="11"/>
      <c r="MAE67" s="11"/>
      <c r="MAF67" s="11"/>
      <c r="MAG67" s="11"/>
      <c r="MAH67" s="11"/>
      <c r="MAI67" s="11"/>
      <c r="MAJ67" s="11"/>
      <c r="MAK67" s="11"/>
      <c r="MAL67" s="11"/>
      <c r="MAM67" s="11"/>
      <c r="MAN67" s="11"/>
      <c r="MAO67" s="11"/>
      <c r="MAP67" s="11"/>
      <c r="MAQ67" s="11"/>
      <c r="MAR67" s="11"/>
      <c r="MAS67" s="11"/>
      <c r="MAT67" s="11"/>
      <c r="MAU67" s="11"/>
      <c r="MAV67" s="11"/>
      <c r="MAW67" s="11"/>
      <c r="MAX67" s="11"/>
      <c r="MAY67" s="11"/>
      <c r="MAZ67" s="11"/>
      <c r="MBA67" s="11"/>
      <c r="MBB67" s="11"/>
      <c r="MBC67" s="11"/>
      <c r="MBD67" s="11"/>
      <c r="MBE67" s="11"/>
      <c r="MBF67" s="11"/>
      <c r="MBG67" s="11"/>
      <c r="MBH67" s="11"/>
      <c r="MBI67" s="11"/>
      <c r="MBJ67" s="11"/>
      <c r="MBK67" s="11"/>
      <c r="MBL67" s="11"/>
      <c r="MBM67" s="11"/>
      <c r="MBN67" s="11"/>
      <c r="MBO67" s="11"/>
      <c r="MBP67" s="11"/>
      <c r="MBQ67" s="11"/>
      <c r="MBR67" s="11"/>
      <c r="MBS67" s="11"/>
      <c r="MBT67" s="11"/>
      <c r="MBU67" s="11"/>
      <c r="MBV67" s="11"/>
      <c r="MBW67" s="11"/>
      <c r="MBX67" s="11"/>
      <c r="MBY67" s="11"/>
      <c r="MBZ67" s="11"/>
      <c r="MCA67" s="11"/>
      <c r="MCB67" s="11"/>
      <c r="MCC67" s="11"/>
      <c r="MCD67" s="11"/>
      <c r="MCE67" s="11"/>
      <c r="MCF67" s="11"/>
      <c r="MCG67" s="11"/>
      <c r="MCH67" s="11"/>
      <c r="MCI67" s="11"/>
      <c r="MCJ67" s="11"/>
      <c r="MCK67" s="11"/>
      <c r="MCL67" s="11"/>
      <c r="MCM67" s="11"/>
      <c r="MCN67" s="11"/>
      <c r="MCO67" s="11"/>
      <c r="MCP67" s="11"/>
      <c r="MCQ67" s="11"/>
      <c r="MCR67" s="11"/>
      <c r="MCS67" s="11"/>
      <c r="MCT67" s="11"/>
      <c r="MCU67" s="11"/>
      <c r="MCV67" s="11"/>
      <c r="MCW67" s="11"/>
      <c r="MCX67" s="11"/>
      <c r="MCY67" s="11"/>
      <c r="MCZ67" s="11"/>
      <c r="MDA67" s="11"/>
      <c r="MDB67" s="11"/>
      <c r="MDC67" s="11"/>
      <c r="MDD67" s="11"/>
      <c r="MDE67" s="11"/>
      <c r="MDF67" s="11"/>
      <c r="MDG67" s="11"/>
      <c r="MDH67" s="11"/>
      <c r="MDI67" s="11"/>
      <c r="MDJ67" s="11"/>
      <c r="MDK67" s="11"/>
      <c r="MDL67" s="11"/>
      <c r="MDM67" s="11"/>
      <c r="MDN67" s="11"/>
      <c r="MDO67" s="11"/>
      <c r="MDP67" s="11"/>
      <c r="MDQ67" s="11"/>
      <c r="MDR67" s="11"/>
      <c r="MDS67" s="11"/>
      <c r="MDT67" s="11"/>
      <c r="MDU67" s="11"/>
      <c r="MDV67" s="11"/>
      <c r="MDW67" s="11"/>
      <c r="MDX67" s="11"/>
      <c r="MDY67" s="11"/>
      <c r="MDZ67" s="11"/>
      <c r="MEA67" s="11"/>
      <c r="MEB67" s="11"/>
      <c r="MEC67" s="11"/>
      <c r="MED67" s="11"/>
      <c r="MEE67" s="11"/>
      <c r="MEF67" s="11"/>
      <c r="MEG67" s="11"/>
      <c r="MEH67" s="11"/>
      <c r="MEI67" s="11"/>
      <c r="MEJ67" s="11"/>
      <c r="MEK67" s="11"/>
      <c r="MEL67" s="11"/>
      <c r="MEM67" s="11"/>
      <c r="MEN67" s="11"/>
      <c r="MEO67" s="11"/>
      <c r="MEP67" s="11"/>
      <c r="MEQ67" s="11"/>
      <c r="MER67" s="11"/>
      <c r="MES67" s="11"/>
      <c r="MET67" s="11"/>
      <c r="MEU67" s="11"/>
      <c r="MEV67" s="11"/>
      <c r="MEW67" s="11"/>
      <c r="MEX67" s="11"/>
      <c r="MEY67" s="11"/>
      <c r="MEZ67" s="11"/>
      <c r="MFA67" s="11"/>
      <c r="MFB67" s="11"/>
      <c r="MFC67" s="11"/>
      <c r="MFD67" s="11"/>
      <c r="MFE67" s="11"/>
      <c r="MFF67" s="11"/>
      <c r="MFG67" s="11"/>
      <c r="MFH67" s="11"/>
      <c r="MFI67" s="11"/>
      <c r="MFJ67" s="11"/>
      <c r="MFK67" s="11"/>
      <c r="MFL67" s="11"/>
      <c r="MFM67" s="11"/>
      <c r="MFN67" s="11"/>
      <c r="MFO67" s="11"/>
      <c r="MFP67" s="11"/>
      <c r="MFQ67" s="11"/>
      <c r="MFR67" s="11"/>
      <c r="MFS67" s="11"/>
      <c r="MFT67" s="11"/>
      <c r="MFU67" s="11"/>
      <c r="MFV67" s="11"/>
      <c r="MFW67" s="11"/>
      <c r="MFX67" s="11"/>
      <c r="MFY67" s="11"/>
      <c r="MFZ67" s="11"/>
      <c r="MGA67" s="11"/>
      <c r="MGB67" s="11"/>
      <c r="MGC67" s="11"/>
      <c r="MGD67" s="11"/>
      <c r="MGE67" s="11"/>
      <c r="MGF67" s="11"/>
      <c r="MGG67" s="11"/>
      <c r="MGH67" s="11"/>
      <c r="MGI67" s="11"/>
      <c r="MGJ67" s="11"/>
      <c r="MGK67" s="11"/>
      <c r="MGL67" s="11"/>
      <c r="MGM67" s="11"/>
      <c r="MGN67" s="11"/>
      <c r="MGO67" s="11"/>
      <c r="MGP67" s="11"/>
      <c r="MGQ67" s="11"/>
      <c r="MGR67" s="11"/>
      <c r="MGS67" s="11"/>
      <c r="MGT67" s="11"/>
      <c r="MGU67" s="11"/>
      <c r="MGV67" s="11"/>
      <c r="MGW67" s="11"/>
      <c r="MGX67" s="11"/>
      <c r="MGY67" s="11"/>
      <c r="MGZ67" s="11"/>
      <c r="MHA67" s="11"/>
      <c r="MHB67" s="11"/>
      <c r="MHC67" s="11"/>
      <c r="MHD67" s="11"/>
      <c r="MHE67" s="11"/>
      <c r="MHF67" s="11"/>
      <c r="MHG67" s="11"/>
      <c r="MHH67" s="11"/>
      <c r="MHI67" s="11"/>
      <c r="MHJ67" s="11"/>
      <c r="MHK67" s="11"/>
      <c r="MHL67" s="11"/>
      <c r="MHM67" s="11"/>
      <c r="MHN67" s="11"/>
      <c r="MHO67" s="11"/>
      <c r="MHP67" s="11"/>
      <c r="MHQ67" s="11"/>
      <c r="MHR67" s="11"/>
      <c r="MHS67" s="11"/>
      <c r="MHT67" s="11"/>
      <c r="MHU67" s="11"/>
      <c r="MHV67" s="11"/>
      <c r="MHW67" s="11"/>
      <c r="MHX67" s="11"/>
      <c r="MHY67" s="11"/>
      <c r="MHZ67" s="11"/>
      <c r="MIA67" s="11"/>
      <c r="MIB67" s="11"/>
      <c r="MIC67" s="11"/>
      <c r="MID67" s="11"/>
      <c r="MIE67" s="11"/>
      <c r="MIF67" s="11"/>
      <c r="MIG67" s="11"/>
      <c r="MIH67" s="11"/>
      <c r="MII67" s="11"/>
      <c r="MIJ67" s="11"/>
      <c r="MIK67" s="11"/>
      <c r="MIL67" s="11"/>
      <c r="MIM67" s="11"/>
      <c r="MIN67" s="11"/>
      <c r="MIO67" s="11"/>
      <c r="MIP67" s="11"/>
      <c r="MIQ67" s="11"/>
      <c r="MIR67" s="11"/>
      <c r="MIS67" s="11"/>
      <c r="MIT67" s="11"/>
      <c r="MIU67" s="11"/>
      <c r="MIV67" s="11"/>
      <c r="MIW67" s="11"/>
      <c r="MIX67" s="11"/>
      <c r="MIY67" s="11"/>
      <c r="MIZ67" s="11"/>
      <c r="MJA67" s="11"/>
      <c r="MJB67" s="11"/>
      <c r="MJC67" s="11"/>
      <c r="MJD67" s="11"/>
      <c r="MJE67" s="11"/>
      <c r="MJF67" s="11"/>
      <c r="MJG67" s="11"/>
      <c r="MJH67" s="11"/>
      <c r="MJI67" s="11"/>
      <c r="MJJ67" s="11"/>
      <c r="MJK67" s="11"/>
      <c r="MJL67" s="11"/>
      <c r="MJM67" s="11"/>
      <c r="MJN67" s="11"/>
      <c r="MJO67" s="11"/>
      <c r="MJP67" s="11"/>
      <c r="MJQ67" s="11"/>
      <c r="MJR67" s="11"/>
      <c r="MJS67" s="11"/>
      <c r="MJT67" s="11"/>
      <c r="MJU67" s="11"/>
      <c r="MJV67" s="11"/>
      <c r="MJW67" s="11"/>
      <c r="MJX67" s="11"/>
      <c r="MJY67" s="11"/>
      <c r="MJZ67" s="11"/>
      <c r="MKA67" s="11"/>
      <c r="MKB67" s="11"/>
      <c r="MKC67" s="11"/>
      <c r="MKD67" s="11"/>
      <c r="MKE67" s="11"/>
      <c r="MKF67" s="11"/>
      <c r="MKG67" s="11"/>
      <c r="MKH67" s="11"/>
      <c r="MKI67" s="11"/>
      <c r="MKJ67" s="11"/>
      <c r="MKK67" s="11"/>
      <c r="MKL67" s="11"/>
      <c r="MKM67" s="11"/>
      <c r="MKN67" s="11"/>
      <c r="MKO67" s="11"/>
      <c r="MKP67" s="11"/>
      <c r="MKQ67" s="11"/>
      <c r="MKR67" s="11"/>
      <c r="MKS67" s="11"/>
      <c r="MKT67" s="11"/>
      <c r="MKU67" s="11"/>
      <c r="MKV67" s="11"/>
      <c r="MKW67" s="11"/>
      <c r="MKX67" s="11"/>
      <c r="MKY67" s="11"/>
      <c r="MKZ67" s="11"/>
      <c r="MLA67" s="11"/>
      <c r="MLB67" s="11"/>
      <c r="MLC67" s="11"/>
      <c r="MLD67" s="11"/>
      <c r="MLE67" s="11"/>
      <c r="MLF67" s="11"/>
      <c r="MLG67" s="11"/>
      <c r="MLH67" s="11"/>
      <c r="MLI67" s="11"/>
      <c r="MLJ67" s="11"/>
      <c r="MLK67" s="11"/>
      <c r="MLL67" s="11"/>
      <c r="MLM67" s="11"/>
      <c r="MLN67" s="11"/>
      <c r="MLO67" s="11"/>
      <c r="MLP67" s="11"/>
      <c r="MLQ67" s="11"/>
      <c r="MLR67" s="11"/>
      <c r="MLS67" s="11"/>
      <c r="MLT67" s="11"/>
      <c r="MLU67" s="11"/>
      <c r="MLV67" s="11"/>
      <c r="MLW67" s="11"/>
      <c r="MLX67" s="11"/>
      <c r="MLY67" s="11"/>
      <c r="MLZ67" s="11"/>
      <c r="MMA67" s="11"/>
      <c r="MMB67" s="11"/>
      <c r="MMC67" s="11"/>
      <c r="MMD67" s="11"/>
      <c r="MME67" s="11"/>
      <c r="MMF67" s="11"/>
      <c r="MMG67" s="11"/>
      <c r="MMH67" s="11"/>
      <c r="MMI67" s="11"/>
      <c r="MMJ67" s="11"/>
      <c r="MMK67" s="11"/>
      <c r="MML67" s="11"/>
      <c r="MMM67" s="11"/>
      <c r="MMN67" s="11"/>
      <c r="MMO67" s="11"/>
      <c r="MMP67" s="11"/>
      <c r="MMQ67" s="11"/>
      <c r="MMR67" s="11"/>
      <c r="MMS67" s="11"/>
      <c r="MMT67" s="11"/>
      <c r="MMU67" s="11"/>
      <c r="MMV67" s="11"/>
      <c r="MMW67" s="11"/>
      <c r="MMX67" s="11"/>
      <c r="MMY67" s="11"/>
      <c r="MMZ67" s="11"/>
      <c r="MNA67" s="11"/>
      <c r="MNB67" s="11"/>
      <c r="MNC67" s="11"/>
      <c r="MND67" s="11"/>
      <c r="MNE67" s="11"/>
      <c r="MNF67" s="11"/>
      <c r="MNG67" s="11"/>
      <c r="MNH67" s="11"/>
      <c r="MNI67" s="11"/>
      <c r="MNJ67" s="11"/>
      <c r="MNK67" s="11"/>
      <c r="MNL67" s="11"/>
      <c r="MNM67" s="11"/>
      <c r="MNN67" s="11"/>
      <c r="MNO67" s="11"/>
      <c r="MNP67" s="11"/>
      <c r="MNQ67" s="11"/>
      <c r="MNR67" s="11"/>
      <c r="MNS67" s="11"/>
      <c r="MNT67" s="11"/>
      <c r="MNU67" s="11"/>
      <c r="MNV67" s="11"/>
      <c r="MNW67" s="11"/>
      <c r="MNX67" s="11"/>
      <c r="MNY67" s="11"/>
      <c r="MNZ67" s="11"/>
      <c r="MOA67" s="11"/>
      <c r="MOB67" s="11"/>
      <c r="MOC67" s="11"/>
      <c r="MOD67" s="11"/>
      <c r="MOE67" s="11"/>
      <c r="MOF67" s="11"/>
      <c r="MOG67" s="11"/>
      <c r="MOH67" s="11"/>
      <c r="MOI67" s="11"/>
      <c r="MOJ67" s="11"/>
      <c r="MOK67" s="11"/>
      <c r="MOL67" s="11"/>
      <c r="MOM67" s="11"/>
      <c r="MON67" s="11"/>
      <c r="MOO67" s="11"/>
      <c r="MOP67" s="11"/>
      <c r="MOQ67" s="11"/>
      <c r="MOR67" s="11"/>
      <c r="MOS67" s="11"/>
      <c r="MOT67" s="11"/>
      <c r="MOU67" s="11"/>
      <c r="MOV67" s="11"/>
      <c r="MOW67" s="11"/>
      <c r="MOX67" s="11"/>
      <c r="MOY67" s="11"/>
      <c r="MOZ67" s="11"/>
      <c r="MPA67" s="11"/>
      <c r="MPB67" s="11"/>
      <c r="MPC67" s="11"/>
      <c r="MPD67" s="11"/>
      <c r="MPE67" s="11"/>
      <c r="MPF67" s="11"/>
      <c r="MPG67" s="11"/>
      <c r="MPH67" s="11"/>
      <c r="MPI67" s="11"/>
      <c r="MPJ67" s="11"/>
      <c r="MPK67" s="11"/>
      <c r="MPL67" s="11"/>
      <c r="MPM67" s="11"/>
      <c r="MPN67" s="11"/>
      <c r="MPO67" s="11"/>
      <c r="MPP67" s="11"/>
      <c r="MPQ67" s="11"/>
      <c r="MPR67" s="11"/>
      <c r="MPS67" s="11"/>
      <c r="MPT67" s="11"/>
      <c r="MPU67" s="11"/>
      <c r="MPV67" s="11"/>
      <c r="MPW67" s="11"/>
      <c r="MPX67" s="11"/>
      <c r="MPY67" s="11"/>
      <c r="MPZ67" s="11"/>
      <c r="MQA67" s="11"/>
      <c r="MQB67" s="11"/>
      <c r="MQC67" s="11"/>
      <c r="MQD67" s="11"/>
      <c r="MQE67" s="11"/>
      <c r="MQF67" s="11"/>
      <c r="MQG67" s="11"/>
      <c r="MQH67" s="11"/>
      <c r="MQI67" s="11"/>
      <c r="MQJ67" s="11"/>
      <c r="MQK67" s="11"/>
      <c r="MQL67" s="11"/>
      <c r="MQM67" s="11"/>
      <c r="MQN67" s="11"/>
      <c r="MQO67" s="11"/>
      <c r="MQP67" s="11"/>
      <c r="MQQ67" s="11"/>
      <c r="MQR67" s="11"/>
      <c r="MQS67" s="11"/>
      <c r="MQT67" s="11"/>
      <c r="MQU67" s="11"/>
      <c r="MQV67" s="11"/>
      <c r="MQW67" s="11"/>
      <c r="MQX67" s="11"/>
      <c r="MQY67" s="11"/>
      <c r="MQZ67" s="11"/>
      <c r="MRA67" s="11"/>
      <c r="MRB67" s="11"/>
      <c r="MRC67" s="11"/>
      <c r="MRD67" s="11"/>
      <c r="MRE67" s="11"/>
      <c r="MRF67" s="11"/>
      <c r="MRG67" s="11"/>
      <c r="MRH67" s="11"/>
      <c r="MRI67" s="11"/>
      <c r="MRJ67" s="11"/>
      <c r="MRK67" s="11"/>
      <c r="MRL67" s="11"/>
      <c r="MRM67" s="11"/>
      <c r="MRN67" s="11"/>
      <c r="MRO67" s="11"/>
      <c r="MRP67" s="11"/>
      <c r="MRQ67" s="11"/>
      <c r="MRR67" s="11"/>
      <c r="MRS67" s="11"/>
      <c r="MRT67" s="11"/>
      <c r="MRU67" s="11"/>
      <c r="MRV67" s="11"/>
      <c r="MRW67" s="11"/>
      <c r="MRX67" s="11"/>
      <c r="MRY67" s="11"/>
      <c r="MRZ67" s="11"/>
      <c r="MSA67" s="11"/>
      <c r="MSB67" s="11"/>
      <c r="MSC67" s="11"/>
      <c r="MSD67" s="11"/>
      <c r="MSE67" s="11"/>
      <c r="MSF67" s="11"/>
      <c r="MSG67" s="11"/>
      <c r="MSH67" s="11"/>
      <c r="MSI67" s="11"/>
      <c r="MSJ67" s="11"/>
      <c r="MSK67" s="11"/>
      <c r="MSL67" s="11"/>
      <c r="MSM67" s="11"/>
      <c r="MSN67" s="11"/>
      <c r="MSO67" s="11"/>
      <c r="MSP67" s="11"/>
      <c r="MSQ67" s="11"/>
      <c r="MSR67" s="11"/>
      <c r="MSS67" s="11"/>
      <c r="MST67" s="11"/>
      <c r="MSU67" s="11"/>
      <c r="MSV67" s="11"/>
      <c r="MSW67" s="11"/>
      <c r="MSX67" s="11"/>
      <c r="MSY67" s="11"/>
      <c r="MSZ67" s="11"/>
      <c r="MTA67" s="11"/>
      <c r="MTB67" s="11"/>
      <c r="MTC67" s="11"/>
      <c r="MTD67" s="11"/>
      <c r="MTE67" s="11"/>
      <c r="MTF67" s="11"/>
      <c r="MTG67" s="11"/>
      <c r="MTH67" s="11"/>
      <c r="MTI67" s="11"/>
      <c r="MTJ67" s="11"/>
      <c r="MTK67" s="11"/>
      <c r="MTL67" s="11"/>
      <c r="MTM67" s="11"/>
      <c r="MTN67" s="11"/>
      <c r="MTO67" s="11"/>
      <c r="MTP67" s="11"/>
      <c r="MTQ67" s="11"/>
      <c r="MTR67" s="11"/>
      <c r="MTS67" s="11"/>
      <c r="MTT67" s="11"/>
      <c r="MTU67" s="11"/>
      <c r="MTV67" s="11"/>
      <c r="MTW67" s="11"/>
      <c r="MTX67" s="11"/>
      <c r="MTY67" s="11"/>
      <c r="MTZ67" s="11"/>
      <c r="MUA67" s="11"/>
      <c r="MUB67" s="11"/>
      <c r="MUC67" s="11"/>
      <c r="MUD67" s="11"/>
      <c r="MUE67" s="11"/>
      <c r="MUF67" s="11"/>
      <c r="MUG67" s="11"/>
      <c r="MUH67" s="11"/>
      <c r="MUI67" s="11"/>
      <c r="MUJ67" s="11"/>
      <c r="MUK67" s="11"/>
      <c r="MUL67" s="11"/>
      <c r="MUM67" s="11"/>
      <c r="MUN67" s="11"/>
      <c r="MUO67" s="11"/>
      <c r="MUP67" s="11"/>
      <c r="MUQ67" s="11"/>
      <c r="MUR67" s="11"/>
      <c r="MUS67" s="11"/>
      <c r="MUT67" s="11"/>
      <c r="MUU67" s="11"/>
      <c r="MUV67" s="11"/>
      <c r="MUW67" s="11"/>
      <c r="MUX67" s="11"/>
      <c r="MUY67" s="11"/>
      <c r="MUZ67" s="11"/>
      <c r="MVA67" s="11"/>
      <c r="MVB67" s="11"/>
      <c r="MVC67" s="11"/>
      <c r="MVD67" s="11"/>
      <c r="MVE67" s="11"/>
      <c r="MVF67" s="11"/>
      <c r="MVG67" s="11"/>
      <c r="MVH67" s="11"/>
      <c r="MVI67" s="11"/>
      <c r="MVJ67" s="11"/>
      <c r="MVK67" s="11"/>
      <c r="MVL67" s="11"/>
      <c r="MVM67" s="11"/>
      <c r="MVN67" s="11"/>
      <c r="MVO67" s="11"/>
      <c r="MVP67" s="11"/>
      <c r="MVQ67" s="11"/>
      <c r="MVR67" s="11"/>
      <c r="MVS67" s="11"/>
      <c r="MVT67" s="11"/>
      <c r="MVU67" s="11"/>
      <c r="MVV67" s="11"/>
      <c r="MVW67" s="11"/>
      <c r="MVX67" s="11"/>
      <c r="MVY67" s="11"/>
      <c r="MVZ67" s="11"/>
      <c r="MWA67" s="11"/>
      <c r="MWB67" s="11"/>
      <c r="MWC67" s="11"/>
      <c r="MWD67" s="11"/>
      <c r="MWE67" s="11"/>
      <c r="MWF67" s="11"/>
      <c r="MWG67" s="11"/>
      <c r="MWH67" s="11"/>
      <c r="MWI67" s="11"/>
      <c r="MWJ67" s="11"/>
      <c r="MWK67" s="11"/>
      <c r="MWL67" s="11"/>
      <c r="MWM67" s="11"/>
      <c r="MWN67" s="11"/>
      <c r="MWO67" s="11"/>
      <c r="MWP67" s="11"/>
      <c r="MWQ67" s="11"/>
      <c r="MWR67" s="11"/>
      <c r="MWS67" s="11"/>
      <c r="MWT67" s="11"/>
      <c r="MWU67" s="11"/>
      <c r="MWV67" s="11"/>
      <c r="MWW67" s="11"/>
      <c r="MWX67" s="11"/>
      <c r="MWY67" s="11"/>
      <c r="MWZ67" s="11"/>
      <c r="MXA67" s="11"/>
      <c r="MXB67" s="11"/>
      <c r="MXC67" s="11"/>
      <c r="MXD67" s="11"/>
      <c r="MXE67" s="11"/>
      <c r="MXF67" s="11"/>
      <c r="MXG67" s="11"/>
      <c r="MXH67" s="11"/>
      <c r="MXI67" s="11"/>
      <c r="MXJ67" s="11"/>
      <c r="MXK67" s="11"/>
      <c r="MXL67" s="11"/>
      <c r="MXM67" s="11"/>
      <c r="MXN67" s="11"/>
      <c r="MXO67" s="11"/>
      <c r="MXP67" s="11"/>
      <c r="MXQ67" s="11"/>
      <c r="MXR67" s="11"/>
      <c r="MXS67" s="11"/>
      <c r="MXT67" s="11"/>
      <c r="MXU67" s="11"/>
      <c r="MXV67" s="11"/>
      <c r="MXW67" s="11"/>
      <c r="MXX67" s="11"/>
      <c r="MXY67" s="11"/>
      <c r="MXZ67" s="11"/>
      <c r="MYA67" s="11"/>
      <c r="MYB67" s="11"/>
      <c r="MYC67" s="11"/>
      <c r="MYD67" s="11"/>
      <c r="MYE67" s="11"/>
      <c r="MYF67" s="11"/>
      <c r="MYG67" s="11"/>
      <c r="MYH67" s="11"/>
      <c r="MYI67" s="11"/>
      <c r="MYJ67" s="11"/>
      <c r="MYK67" s="11"/>
      <c r="MYL67" s="11"/>
      <c r="MYM67" s="11"/>
      <c r="MYN67" s="11"/>
      <c r="MYO67" s="11"/>
      <c r="MYP67" s="11"/>
      <c r="MYQ67" s="11"/>
      <c r="MYR67" s="11"/>
      <c r="MYS67" s="11"/>
      <c r="MYT67" s="11"/>
      <c r="MYU67" s="11"/>
      <c r="MYV67" s="11"/>
      <c r="MYW67" s="11"/>
      <c r="MYX67" s="11"/>
      <c r="MYY67" s="11"/>
      <c r="MYZ67" s="11"/>
      <c r="MZA67" s="11"/>
      <c r="MZB67" s="11"/>
      <c r="MZC67" s="11"/>
      <c r="MZD67" s="11"/>
      <c r="MZE67" s="11"/>
      <c r="MZF67" s="11"/>
      <c r="MZG67" s="11"/>
      <c r="MZH67" s="11"/>
      <c r="MZI67" s="11"/>
      <c r="MZJ67" s="11"/>
      <c r="MZK67" s="11"/>
      <c r="MZL67" s="11"/>
      <c r="MZM67" s="11"/>
      <c r="MZN67" s="11"/>
      <c r="MZO67" s="11"/>
      <c r="MZP67" s="11"/>
      <c r="MZQ67" s="11"/>
      <c r="MZR67" s="11"/>
      <c r="MZS67" s="11"/>
      <c r="MZT67" s="11"/>
      <c r="MZU67" s="11"/>
      <c r="MZV67" s="11"/>
      <c r="MZW67" s="11"/>
      <c r="MZX67" s="11"/>
      <c r="MZY67" s="11"/>
      <c r="MZZ67" s="11"/>
      <c r="NAA67" s="11"/>
      <c r="NAB67" s="11"/>
      <c r="NAC67" s="11"/>
      <c r="NAD67" s="11"/>
      <c r="NAE67" s="11"/>
      <c r="NAF67" s="11"/>
      <c r="NAG67" s="11"/>
      <c r="NAH67" s="11"/>
      <c r="NAI67" s="11"/>
      <c r="NAJ67" s="11"/>
      <c r="NAK67" s="11"/>
      <c r="NAL67" s="11"/>
      <c r="NAM67" s="11"/>
      <c r="NAN67" s="11"/>
      <c r="NAO67" s="11"/>
      <c r="NAP67" s="11"/>
      <c r="NAQ67" s="11"/>
      <c r="NAR67" s="11"/>
      <c r="NAS67" s="11"/>
      <c r="NAT67" s="11"/>
      <c r="NAU67" s="11"/>
      <c r="NAV67" s="11"/>
      <c r="NAW67" s="11"/>
      <c r="NAX67" s="11"/>
      <c r="NAY67" s="11"/>
      <c r="NAZ67" s="11"/>
      <c r="NBA67" s="11"/>
      <c r="NBB67" s="11"/>
      <c r="NBC67" s="11"/>
      <c r="NBD67" s="11"/>
      <c r="NBE67" s="11"/>
      <c r="NBF67" s="11"/>
      <c r="NBG67" s="11"/>
      <c r="NBH67" s="11"/>
      <c r="NBI67" s="11"/>
      <c r="NBJ67" s="11"/>
      <c r="NBK67" s="11"/>
      <c r="NBL67" s="11"/>
      <c r="NBM67" s="11"/>
      <c r="NBN67" s="11"/>
      <c r="NBO67" s="11"/>
      <c r="NBP67" s="11"/>
      <c r="NBQ67" s="11"/>
      <c r="NBR67" s="11"/>
      <c r="NBS67" s="11"/>
      <c r="NBT67" s="11"/>
      <c r="NBU67" s="11"/>
      <c r="NBV67" s="11"/>
      <c r="NBW67" s="11"/>
      <c r="NBX67" s="11"/>
      <c r="NBY67" s="11"/>
      <c r="NBZ67" s="11"/>
      <c r="NCA67" s="11"/>
      <c r="NCB67" s="11"/>
      <c r="NCC67" s="11"/>
      <c r="NCD67" s="11"/>
      <c r="NCE67" s="11"/>
      <c r="NCF67" s="11"/>
      <c r="NCG67" s="11"/>
      <c r="NCH67" s="11"/>
      <c r="NCI67" s="11"/>
      <c r="NCJ67" s="11"/>
      <c r="NCK67" s="11"/>
      <c r="NCL67" s="11"/>
      <c r="NCM67" s="11"/>
      <c r="NCN67" s="11"/>
      <c r="NCO67" s="11"/>
      <c r="NCP67" s="11"/>
      <c r="NCQ67" s="11"/>
      <c r="NCR67" s="11"/>
      <c r="NCS67" s="11"/>
      <c r="NCT67" s="11"/>
      <c r="NCU67" s="11"/>
      <c r="NCV67" s="11"/>
      <c r="NCW67" s="11"/>
      <c r="NCX67" s="11"/>
      <c r="NCY67" s="11"/>
      <c r="NCZ67" s="11"/>
      <c r="NDA67" s="11"/>
      <c r="NDB67" s="11"/>
      <c r="NDC67" s="11"/>
      <c r="NDD67" s="11"/>
      <c r="NDE67" s="11"/>
      <c r="NDF67" s="11"/>
      <c r="NDG67" s="11"/>
      <c r="NDH67" s="11"/>
      <c r="NDI67" s="11"/>
      <c r="NDJ67" s="11"/>
      <c r="NDK67" s="11"/>
      <c r="NDL67" s="11"/>
      <c r="NDM67" s="11"/>
      <c r="NDN67" s="11"/>
      <c r="NDO67" s="11"/>
      <c r="NDP67" s="11"/>
      <c r="NDQ67" s="11"/>
      <c r="NDR67" s="11"/>
      <c r="NDS67" s="11"/>
      <c r="NDT67" s="11"/>
      <c r="NDU67" s="11"/>
      <c r="NDV67" s="11"/>
      <c r="NDW67" s="11"/>
      <c r="NDX67" s="11"/>
      <c r="NDY67" s="11"/>
      <c r="NDZ67" s="11"/>
      <c r="NEA67" s="11"/>
      <c r="NEB67" s="11"/>
      <c r="NEC67" s="11"/>
      <c r="NED67" s="11"/>
      <c r="NEE67" s="11"/>
      <c r="NEF67" s="11"/>
      <c r="NEG67" s="11"/>
      <c r="NEH67" s="11"/>
      <c r="NEI67" s="11"/>
      <c r="NEJ67" s="11"/>
      <c r="NEK67" s="11"/>
      <c r="NEL67" s="11"/>
      <c r="NEM67" s="11"/>
      <c r="NEN67" s="11"/>
      <c r="NEO67" s="11"/>
      <c r="NEP67" s="11"/>
      <c r="NEQ67" s="11"/>
      <c r="NER67" s="11"/>
      <c r="NES67" s="11"/>
      <c r="NET67" s="11"/>
      <c r="NEU67" s="11"/>
      <c r="NEV67" s="11"/>
      <c r="NEW67" s="11"/>
      <c r="NEX67" s="11"/>
      <c r="NEY67" s="11"/>
      <c r="NEZ67" s="11"/>
      <c r="NFA67" s="11"/>
      <c r="NFB67" s="11"/>
      <c r="NFC67" s="11"/>
      <c r="NFD67" s="11"/>
      <c r="NFE67" s="11"/>
      <c r="NFF67" s="11"/>
      <c r="NFG67" s="11"/>
      <c r="NFH67" s="11"/>
      <c r="NFI67" s="11"/>
      <c r="NFJ67" s="11"/>
      <c r="NFK67" s="11"/>
      <c r="NFL67" s="11"/>
      <c r="NFM67" s="11"/>
      <c r="NFN67" s="11"/>
      <c r="NFO67" s="11"/>
      <c r="NFP67" s="11"/>
      <c r="NFQ67" s="11"/>
      <c r="NFR67" s="11"/>
      <c r="NFS67" s="11"/>
      <c r="NFT67" s="11"/>
      <c r="NFU67" s="11"/>
      <c r="NFV67" s="11"/>
      <c r="NFW67" s="11"/>
      <c r="NFX67" s="11"/>
      <c r="NFY67" s="11"/>
      <c r="NFZ67" s="11"/>
      <c r="NGA67" s="11"/>
      <c r="NGB67" s="11"/>
      <c r="NGC67" s="11"/>
      <c r="NGD67" s="11"/>
      <c r="NGE67" s="11"/>
      <c r="NGF67" s="11"/>
      <c r="NGG67" s="11"/>
      <c r="NGH67" s="11"/>
      <c r="NGI67" s="11"/>
      <c r="NGJ67" s="11"/>
      <c r="NGK67" s="11"/>
      <c r="NGL67" s="11"/>
      <c r="NGM67" s="11"/>
      <c r="NGN67" s="11"/>
      <c r="NGO67" s="11"/>
      <c r="NGP67" s="11"/>
      <c r="NGQ67" s="11"/>
      <c r="NGR67" s="11"/>
      <c r="NGS67" s="11"/>
      <c r="NGT67" s="11"/>
      <c r="NGU67" s="11"/>
      <c r="NGV67" s="11"/>
      <c r="NGW67" s="11"/>
      <c r="NGX67" s="11"/>
      <c r="NGY67" s="11"/>
      <c r="NGZ67" s="11"/>
      <c r="NHA67" s="11"/>
      <c r="NHB67" s="11"/>
      <c r="NHC67" s="11"/>
      <c r="NHD67" s="11"/>
      <c r="NHE67" s="11"/>
      <c r="NHF67" s="11"/>
      <c r="NHG67" s="11"/>
      <c r="NHH67" s="11"/>
      <c r="NHI67" s="11"/>
      <c r="NHJ67" s="11"/>
      <c r="NHK67" s="11"/>
      <c r="NHL67" s="11"/>
      <c r="NHM67" s="11"/>
      <c r="NHN67" s="11"/>
      <c r="NHO67" s="11"/>
      <c r="NHP67" s="11"/>
      <c r="NHQ67" s="11"/>
      <c r="NHR67" s="11"/>
      <c r="NHS67" s="11"/>
      <c r="NHT67" s="11"/>
      <c r="NHU67" s="11"/>
      <c r="NHV67" s="11"/>
      <c r="NHW67" s="11"/>
      <c r="NHX67" s="11"/>
      <c r="NHY67" s="11"/>
      <c r="NHZ67" s="11"/>
      <c r="NIA67" s="11"/>
      <c r="NIB67" s="11"/>
      <c r="NIC67" s="11"/>
      <c r="NID67" s="11"/>
      <c r="NIE67" s="11"/>
      <c r="NIF67" s="11"/>
      <c r="NIG67" s="11"/>
      <c r="NIH67" s="11"/>
      <c r="NII67" s="11"/>
      <c r="NIJ67" s="11"/>
      <c r="NIK67" s="11"/>
      <c r="NIL67" s="11"/>
      <c r="NIM67" s="11"/>
      <c r="NIN67" s="11"/>
      <c r="NIO67" s="11"/>
      <c r="NIP67" s="11"/>
      <c r="NIQ67" s="11"/>
      <c r="NIR67" s="11"/>
      <c r="NIS67" s="11"/>
      <c r="NIT67" s="11"/>
      <c r="NIU67" s="11"/>
      <c r="NIV67" s="11"/>
      <c r="NIW67" s="11"/>
      <c r="NIX67" s="11"/>
      <c r="NIY67" s="11"/>
      <c r="NIZ67" s="11"/>
      <c r="NJA67" s="11"/>
      <c r="NJB67" s="11"/>
      <c r="NJC67" s="11"/>
      <c r="NJD67" s="11"/>
      <c r="NJE67" s="11"/>
      <c r="NJF67" s="11"/>
      <c r="NJG67" s="11"/>
      <c r="NJH67" s="11"/>
      <c r="NJI67" s="11"/>
      <c r="NJJ67" s="11"/>
      <c r="NJK67" s="11"/>
      <c r="NJL67" s="11"/>
      <c r="NJM67" s="11"/>
      <c r="NJN67" s="11"/>
      <c r="NJO67" s="11"/>
      <c r="NJP67" s="11"/>
      <c r="NJQ67" s="11"/>
      <c r="NJR67" s="11"/>
      <c r="NJS67" s="11"/>
      <c r="NJT67" s="11"/>
      <c r="NJU67" s="11"/>
      <c r="NJV67" s="11"/>
      <c r="NJW67" s="11"/>
      <c r="NJX67" s="11"/>
      <c r="NJY67" s="11"/>
      <c r="NJZ67" s="11"/>
      <c r="NKA67" s="11"/>
      <c r="NKB67" s="11"/>
      <c r="NKC67" s="11"/>
      <c r="NKD67" s="11"/>
      <c r="NKE67" s="11"/>
      <c r="NKF67" s="11"/>
      <c r="NKG67" s="11"/>
      <c r="NKH67" s="11"/>
      <c r="NKI67" s="11"/>
      <c r="NKJ67" s="11"/>
      <c r="NKK67" s="11"/>
      <c r="NKL67" s="11"/>
      <c r="NKM67" s="11"/>
      <c r="NKN67" s="11"/>
      <c r="NKO67" s="11"/>
      <c r="NKP67" s="11"/>
      <c r="NKQ67" s="11"/>
      <c r="NKR67" s="11"/>
      <c r="NKS67" s="11"/>
      <c r="NKT67" s="11"/>
      <c r="NKU67" s="11"/>
      <c r="NKV67" s="11"/>
      <c r="NKW67" s="11"/>
      <c r="NKX67" s="11"/>
      <c r="NKY67" s="11"/>
      <c r="NKZ67" s="11"/>
      <c r="NLA67" s="11"/>
      <c r="NLB67" s="11"/>
      <c r="NLC67" s="11"/>
      <c r="NLD67" s="11"/>
      <c r="NLE67" s="11"/>
      <c r="NLF67" s="11"/>
      <c r="NLG67" s="11"/>
      <c r="NLH67" s="11"/>
      <c r="NLI67" s="11"/>
      <c r="NLJ67" s="11"/>
      <c r="NLK67" s="11"/>
      <c r="NLL67" s="11"/>
      <c r="NLM67" s="11"/>
      <c r="NLN67" s="11"/>
      <c r="NLO67" s="11"/>
      <c r="NLP67" s="11"/>
      <c r="NLQ67" s="11"/>
      <c r="NLR67" s="11"/>
      <c r="NLS67" s="11"/>
      <c r="NLT67" s="11"/>
      <c r="NLU67" s="11"/>
      <c r="NLV67" s="11"/>
      <c r="NLW67" s="11"/>
      <c r="NLX67" s="11"/>
      <c r="NLY67" s="11"/>
      <c r="NLZ67" s="11"/>
      <c r="NMA67" s="11"/>
      <c r="NMB67" s="11"/>
      <c r="NMC67" s="11"/>
      <c r="NMD67" s="11"/>
      <c r="NME67" s="11"/>
      <c r="NMF67" s="11"/>
      <c r="NMG67" s="11"/>
      <c r="NMH67" s="11"/>
      <c r="NMI67" s="11"/>
      <c r="NMJ67" s="11"/>
      <c r="NMK67" s="11"/>
      <c r="NML67" s="11"/>
      <c r="NMM67" s="11"/>
      <c r="NMN67" s="11"/>
      <c r="NMO67" s="11"/>
      <c r="NMP67" s="11"/>
      <c r="NMQ67" s="11"/>
      <c r="NMR67" s="11"/>
      <c r="NMS67" s="11"/>
      <c r="NMT67" s="11"/>
      <c r="NMU67" s="11"/>
      <c r="NMV67" s="11"/>
      <c r="NMW67" s="11"/>
      <c r="NMX67" s="11"/>
      <c r="NMY67" s="11"/>
      <c r="NMZ67" s="11"/>
      <c r="NNA67" s="11"/>
      <c r="NNB67" s="11"/>
      <c r="NNC67" s="11"/>
      <c r="NND67" s="11"/>
      <c r="NNE67" s="11"/>
      <c r="NNF67" s="11"/>
      <c r="NNG67" s="11"/>
      <c r="NNH67" s="11"/>
      <c r="NNI67" s="11"/>
      <c r="NNJ67" s="11"/>
      <c r="NNK67" s="11"/>
      <c r="NNL67" s="11"/>
      <c r="NNM67" s="11"/>
      <c r="NNN67" s="11"/>
      <c r="NNO67" s="11"/>
      <c r="NNP67" s="11"/>
      <c r="NNQ67" s="11"/>
      <c r="NNR67" s="11"/>
      <c r="NNS67" s="11"/>
      <c r="NNT67" s="11"/>
      <c r="NNU67" s="11"/>
      <c r="NNV67" s="11"/>
      <c r="NNW67" s="11"/>
      <c r="NNX67" s="11"/>
      <c r="NNY67" s="11"/>
      <c r="NNZ67" s="11"/>
      <c r="NOA67" s="11"/>
      <c r="NOB67" s="11"/>
      <c r="NOC67" s="11"/>
      <c r="NOD67" s="11"/>
      <c r="NOE67" s="11"/>
      <c r="NOF67" s="11"/>
      <c r="NOG67" s="11"/>
      <c r="NOH67" s="11"/>
      <c r="NOI67" s="11"/>
      <c r="NOJ67" s="11"/>
      <c r="NOK67" s="11"/>
      <c r="NOL67" s="11"/>
      <c r="NOM67" s="11"/>
      <c r="NON67" s="11"/>
      <c r="NOO67" s="11"/>
      <c r="NOP67" s="11"/>
      <c r="NOQ67" s="11"/>
      <c r="NOR67" s="11"/>
      <c r="NOS67" s="11"/>
      <c r="NOT67" s="11"/>
      <c r="NOU67" s="11"/>
      <c r="NOV67" s="11"/>
      <c r="NOW67" s="11"/>
      <c r="NOX67" s="11"/>
      <c r="NOY67" s="11"/>
      <c r="NOZ67" s="11"/>
      <c r="NPA67" s="11"/>
      <c r="NPB67" s="11"/>
      <c r="NPC67" s="11"/>
      <c r="NPD67" s="11"/>
      <c r="NPE67" s="11"/>
      <c r="NPF67" s="11"/>
      <c r="NPG67" s="11"/>
      <c r="NPH67" s="11"/>
      <c r="NPI67" s="11"/>
      <c r="NPJ67" s="11"/>
      <c r="NPK67" s="11"/>
      <c r="NPL67" s="11"/>
      <c r="NPM67" s="11"/>
      <c r="NPN67" s="11"/>
      <c r="NPO67" s="11"/>
      <c r="NPP67" s="11"/>
      <c r="NPQ67" s="11"/>
      <c r="NPR67" s="11"/>
      <c r="NPS67" s="11"/>
      <c r="NPT67" s="11"/>
      <c r="NPU67" s="11"/>
      <c r="NPV67" s="11"/>
      <c r="NPW67" s="11"/>
      <c r="NPX67" s="11"/>
      <c r="NPY67" s="11"/>
      <c r="NPZ67" s="11"/>
      <c r="NQA67" s="11"/>
      <c r="NQB67" s="11"/>
      <c r="NQC67" s="11"/>
      <c r="NQD67" s="11"/>
      <c r="NQE67" s="11"/>
      <c r="NQF67" s="11"/>
      <c r="NQG67" s="11"/>
      <c r="NQH67" s="11"/>
      <c r="NQI67" s="11"/>
      <c r="NQJ67" s="11"/>
      <c r="NQK67" s="11"/>
      <c r="NQL67" s="11"/>
      <c r="NQM67" s="11"/>
      <c r="NQN67" s="11"/>
      <c r="NQO67" s="11"/>
      <c r="NQP67" s="11"/>
      <c r="NQQ67" s="11"/>
      <c r="NQR67" s="11"/>
      <c r="NQS67" s="11"/>
      <c r="NQT67" s="11"/>
      <c r="NQU67" s="11"/>
      <c r="NQV67" s="11"/>
      <c r="NQW67" s="11"/>
      <c r="NQX67" s="11"/>
      <c r="NQY67" s="11"/>
      <c r="NQZ67" s="11"/>
      <c r="NRA67" s="11"/>
      <c r="NRB67" s="11"/>
      <c r="NRC67" s="11"/>
      <c r="NRD67" s="11"/>
      <c r="NRE67" s="11"/>
      <c r="NRF67" s="11"/>
      <c r="NRG67" s="11"/>
      <c r="NRH67" s="11"/>
      <c r="NRI67" s="11"/>
      <c r="NRJ67" s="11"/>
      <c r="NRK67" s="11"/>
      <c r="NRL67" s="11"/>
      <c r="NRM67" s="11"/>
      <c r="NRN67" s="11"/>
      <c r="NRO67" s="11"/>
      <c r="NRP67" s="11"/>
      <c r="NRQ67" s="11"/>
      <c r="NRR67" s="11"/>
      <c r="NRS67" s="11"/>
      <c r="NRT67" s="11"/>
      <c r="NRU67" s="11"/>
      <c r="NRV67" s="11"/>
      <c r="NRW67" s="11"/>
      <c r="NRX67" s="11"/>
      <c r="NRY67" s="11"/>
      <c r="NRZ67" s="11"/>
      <c r="NSA67" s="11"/>
      <c r="NSB67" s="11"/>
      <c r="NSC67" s="11"/>
      <c r="NSD67" s="11"/>
      <c r="NSE67" s="11"/>
      <c r="NSF67" s="11"/>
      <c r="NSG67" s="11"/>
      <c r="NSH67" s="11"/>
      <c r="NSI67" s="11"/>
      <c r="NSJ67" s="11"/>
      <c r="NSK67" s="11"/>
      <c r="NSL67" s="11"/>
      <c r="NSM67" s="11"/>
      <c r="NSN67" s="11"/>
      <c r="NSO67" s="11"/>
      <c r="NSP67" s="11"/>
      <c r="NSQ67" s="11"/>
      <c r="NSR67" s="11"/>
      <c r="NSS67" s="11"/>
      <c r="NST67" s="11"/>
      <c r="NSU67" s="11"/>
      <c r="NSV67" s="11"/>
      <c r="NSW67" s="11"/>
      <c r="NSX67" s="11"/>
      <c r="NSY67" s="11"/>
      <c r="NSZ67" s="11"/>
      <c r="NTA67" s="11"/>
      <c r="NTB67" s="11"/>
      <c r="NTC67" s="11"/>
      <c r="NTD67" s="11"/>
      <c r="NTE67" s="11"/>
      <c r="NTF67" s="11"/>
      <c r="NTG67" s="11"/>
      <c r="NTH67" s="11"/>
      <c r="NTI67" s="11"/>
      <c r="NTJ67" s="11"/>
      <c r="NTK67" s="11"/>
      <c r="NTL67" s="11"/>
      <c r="NTM67" s="11"/>
      <c r="NTN67" s="11"/>
      <c r="NTO67" s="11"/>
      <c r="NTP67" s="11"/>
      <c r="NTQ67" s="11"/>
      <c r="NTR67" s="11"/>
      <c r="NTS67" s="11"/>
      <c r="NTT67" s="11"/>
      <c r="NTU67" s="11"/>
      <c r="NTV67" s="11"/>
      <c r="NTW67" s="11"/>
      <c r="NTX67" s="11"/>
      <c r="NTY67" s="11"/>
      <c r="NTZ67" s="11"/>
      <c r="NUA67" s="11"/>
      <c r="NUB67" s="11"/>
      <c r="NUC67" s="11"/>
      <c r="NUD67" s="11"/>
      <c r="NUE67" s="11"/>
      <c r="NUF67" s="11"/>
      <c r="NUG67" s="11"/>
      <c r="NUH67" s="11"/>
      <c r="NUI67" s="11"/>
      <c r="NUJ67" s="11"/>
      <c r="NUK67" s="11"/>
      <c r="NUL67" s="11"/>
      <c r="NUM67" s="11"/>
      <c r="NUN67" s="11"/>
      <c r="NUO67" s="11"/>
      <c r="NUP67" s="11"/>
      <c r="NUQ67" s="11"/>
      <c r="NUR67" s="11"/>
      <c r="NUS67" s="11"/>
      <c r="NUT67" s="11"/>
      <c r="NUU67" s="11"/>
      <c r="NUV67" s="11"/>
      <c r="NUW67" s="11"/>
      <c r="NUX67" s="11"/>
      <c r="NUY67" s="11"/>
      <c r="NUZ67" s="11"/>
      <c r="NVA67" s="11"/>
      <c r="NVB67" s="11"/>
      <c r="NVC67" s="11"/>
      <c r="NVD67" s="11"/>
      <c r="NVE67" s="11"/>
      <c r="NVF67" s="11"/>
      <c r="NVG67" s="11"/>
      <c r="NVH67" s="11"/>
      <c r="NVI67" s="11"/>
      <c r="NVJ67" s="11"/>
      <c r="NVK67" s="11"/>
      <c r="NVL67" s="11"/>
      <c r="NVM67" s="11"/>
      <c r="NVN67" s="11"/>
      <c r="NVO67" s="11"/>
      <c r="NVP67" s="11"/>
      <c r="NVQ67" s="11"/>
      <c r="NVR67" s="11"/>
      <c r="NVS67" s="11"/>
      <c r="NVT67" s="11"/>
      <c r="NVU67" s="11"/>
      <c r="NVV67" s="11"/>
      <c r="NVW67" s="11"/>
      <c r="NVX67" s="11"/>
      <c r="NVY67" s="11"/>
      <c r="NVZ67" s="11"/>
      <c r="NWA67" s="11"/>
      <c r="NWB67" s="11"/>
      <c r="NWC67" s="11"/>
      <c r="NWD67" s="11"/>
      <c r="NWE67" s="11"/>
      <c r="NWF67" s="11"/>
      <c r="NWG67" s="11"/>
      <c r="NWH67" s="11"/>
      <c r="NWI67" s="11"/>
      <c r="NWJ67" s="11"/>
      <c r="NWK67" s="11"/>
      <c r="NWL67" s="11"/>
      <c r="NWM67" s="11"/>
      <c r="NWN67" s="11"/>
      <c r="NWO67" s="11"/>
      <c r="NWP67" s="11"/>
      <c r="NWQ67" s="11"/>
      <c r="NWR67" s="11"/>
      <c r="NWS67" s="11"/>
      <c r="NWT67" s="11"/>
      <c r="NWU67" s="11"/>
      <c r="NWV67" s="11"/>
      <c r="NWW67" s="11"/>
      <c r="NWX67" s="11"/>
      <c r="NWY67" s="11"/>
      <c r="NWZ67" s="11"/>
      <c r="NXA67" s="11"/>
      <c r="NXB67" s="11"/>
      <c r="NXC67" s="11"/>
      <c r="NXD67" s="11"/>
      <c r="NXE67" s="11"/>
      <c r="NXF67" s="11"/>
      <c r="NXG67" s="11"/>
      <c r="NXH67" s="11"/>
      <c r="NXI67" s="11"/>
      <c r="NXJ67" s="11"/>
      <c r="NXK67" s="11"/>
      <c r="NXL67" s="11"/>
      <c r="NXM67" s="11"/>
      <c r="NXN67" s="11"/>
      <c r="NXO67" s="11"/>
      <c r="NXP67" s="11"/>
      <c r="NXQ67" s="11"/>
      <c r="NXR67" s="11"/>
      <c r="NXS67" s="11"/>
      <c r="NXT67" s="11"/>
      <c r="NXU67" s="11"/>
      <c r="NXV67" s="11"/>
      <c r="NXW67" s="11"/>
      <c r="NXX67" s="11"/>
      <c r="NXY67" s="11"/>
      <c r="NXZ67" s="11"/>
      <c r="NYA67" s="11"/>
      <c r="NYB67" s="11"/>
      <c r="NYC67" s="11"/>
      <c r="NYD67" s="11"/>
      <c r="NYE67" s="11"/>
      <c r="NYF67" s="11"/>
      <c r="NYG67" s="11"/>
      <c r="NYH67" s="11"/>
      <c r="NYI67" s="11"/>
      <c r="NYJ67" s="11"/>
      <c r="NYK67" s="11"/>
      <c r="NYL67" s="11"/>
      <c r="NYM67" s="11"/>
      <c r="NYN67" s="11"/>
      <c r="NYO67" s="11"/>
      <c r="NYP67" s="11"/>
      <c r="NYQ67" s="11"/>
      <c r="NYR67" s="11"/>
      <c r="NYS67" s="11"/>
      <c r="NYT67" s="11"/>
      <c r="NYU67" s="11"/>
      <c r="NYV67" s="11"/>
      <c r="NYW67" s="11"/>
      <c r="NYX67" s="11"/>
      <c r="NYY67" s="11"/>
      <c r="NYZ67" s="11"/>
      <c r="NZA67" s="11"/>
      <c r="NZB67" s="11"/>
      <c r="NZC67" s="11"/>
      <c r="NZD67" s="11"/>
      <c r="NZE67" s="11"/>
      <c r="NZF67" s="11"/>
      <c r="NZG67" s="11"/>
      <c r="NZH67" s="11"/>
      <c r="NZI67" s="11"/>
      <c r="NZJ67" s="11"/>
      <c r="NZK67" s="11"/>
      <c r="NZL67" s="11"/>
      <c r="NZM67" s="11"/>
      <c r="NZN67" s="11"/>
      <c r="NZO67" s="11"/>
      <c r="NZP67" s="11"/>
      <c r="NZQ67" s="11"/>
      <c r="NZR67" s="11"/>
      <c r="NZS67" s="11"/>
      <c r="NZT67" s="11"/>
      <c r="NZU67" s="11"/>
      <c r="NZV67" s="11"/>
      <c r="NZW67" s="11"/>
      <c r="NZX67" s="11"/>
      <c r="NZY67" s="11"/>
      <c r="NZZ67" s="11"/>
      <c r="OAA67" s="11"/>
      <c r="OAB67" s="11"/>
      <c r="OAC67" s="11"/>
      <c r="OAD67" s="11"/>
      <c r="OAE67" s="11"/>
      <c r="OAF67" s="11"/>
      <c r="OAG67" s="11"/>
      <c r="OAH67" s="11"/>
      <c r="OAI67" s="11"/>
      <c r="OAJ67" s="11"/>
      <c r="OAK67" s="11"/>
      <c r="OAL67" s="11"/>
      <c r="OAM67" s="11"/>
      <c r="OAN67" s="11"/>
      <c r="OAO67" s="11"/>
      <c r="OAP67" s="11"/>
      <c r="OAQ67" s="11"/>
      <c r="OAR67" s="11"/>
      <c r="OAS67" s="11"/>
      <c r="OAT67" s="11"/>
      <c r="OAU67" s="11"/>
      <c r="OAV67" s="11"/>
      <c r="OAW67" s="11"/>
      <c r="OAX67" s="11"/>
      <c r="OAY67" s="11"/>
      <c r="OAZ67" s="11"/>
      <c r="OBA67" s="11"/>
      <c r="OBB67" s="11"/>
      <c r="OBC67" s="11"/>
      <c r="OBD67" s="11"/>
      <c r="OBE67" s="11"/>
      <c r="OBF67" s="11"/>
      <c r="OBG67" s="11"/>
      <c r="OBH67" s="11"/>
      <c r="OBI67" s="11"/>
      <c r="OBJ67" s="11"/>
      <c r="OBK67" s="11"/>
      <c r="OBL67" s="11"/>
      <c r="OBM67" s="11"/>
      <c r="OBN67" s="11"/>
      <c r="OBO67" s="11"/>
      <c r="OBP67" s="11"/>
      <c r="OBQ67" s="11"/>
      <c r="OBR67" s="11"/>
      <c r="OBS67" s="11"/>
      <c r="OBT67" s="11"/>
      <c r="OBU67" s="11"/>
      <c r="OBV67" s="11"/>
      <c r="OBW67" s="11"/>
      <c r="OBX67" s="11"/>
      <c r="OBY67" s="11"/>
      <c r="OBZ67" s="11"/>
      <c r="OCA67" s="11"/>
      <c r="OCB67" s="11"/>
      <c r="OCC67" s="11"/>
      <c r="OCD67" s="11"/>
      <c r="OCE67" s="11"/>
      <c r="OCF67" s="11"/>
      <c r="OCG67" s="11"/>
      <c r="OCH67" s="11"/>
      <c r="OCI67" s="11"/>
      <c r="OCJ67" s="11"/>
      <c r="OCK67" s="11"/>
      <c r="OCL67" s="11"/>
      <c r="OCM67" s="11"/>
      <c r="OCN67" s="11"/>
      <c r="OCO67" s="11"/>
      <c r="OCP67" s="11"/>
      <c r="OCQ67" s="11"/>
      <c r="OCR67" s="11"/>
      <c r="OCS67" s="11"/>
      <c r="OCT67" s="11"/>
      <c r="OCU67" s="11"/>
      <c r="OCV67" s="11"/>
      <c r="OCW67" s="11"/>
      <c r="OCX67" s="11"/>
      <c r="OCY67" s="11"/>
      <c r="OCZ67" s="11"/>
      <c r="ODA67" s="11"/>
      <c r="ODB67" s="11"/>
      <c r="ODC67" s="11"/>
      <c r="ODD67" s="11"/>
      <c r="ODE67" s="11"/>
      <c r="ODF67" s="11"/>
      <c r="ODG67" s="11"/>
      <c r="ODH67" s="11"/>
      <c r="ODI67" s="11"/>
      <c r="ODJ67" s="11"/>
      <c r="ODK67" s="11"/>
      <c r="ODL67" s="11"/>
      <c r="ODM67" s="11"/>
      <c r="ODN67" s="11"/>
      <c r="ODO67" s="11"/>
      <c r="ODP67" s="11"/>
      <c r="ODQ67" s="11"/>
      <c r="ODR67" s="11"/>
      <c r="ODS67" s="11"/>
      <c r="ODT67" s="11"/>
      <c r="ODU67" s="11"/>
      <c r="ODV67" s="11"/>
      <c r="ODW67" s="11"/>
      <c r="ODX67" s="11"/>
      <c r="ODY67" s="11"/>
      <c r="ODZ67" s="11"/>
      <c r="OEA67" s="11"/>
      <c r="OEB67" s="11"/>
      <c r="OEC67" s="11"/>
      <c r="OED67" s="11"/>
      <c r="OEE67" s="11"/>
      <c r="OEF67" s="11"/>
      <c r="OEG67" s="11"/>
      <c r="OEH67" s="11"/>
      <c r="OEI67" s="11"/>
      <c r="OEJ67" s="11"/>
      <c r="OEK67" s="11"/>
      <c r="OEL67" s="11"/>
      <c r="OEM67" s="11"/>
      <c r="OEN67" s="11"/>
      <c r="OEO67" s="11"/>
      <c r="OEP67" s="11"/>
      <c r="OEQ67" s="11"/>
      <c r="OER67" s="11"/>
      <c r="OES67" s="11"/>
      <c r="OET67" s="11"/>
      <c r="OEU67" s="11"/>
      <c r="OEV67" s="11"/>
      <c r="OEW67" s="11"/>
      <c r="OEX67" s="11"/>
      <c r="OEY67" s="11"/>
      <c r="OEZ67" s="11"/>
      <c r="OFA67" s="11"/>
      <c r="OFB67" s="11"/>
      <c r="OFC67" s="11"/>
      <c r="OFD67" s="11"/>
      <c r="OFE67" s="11"/>
      <c r="OFF67" s="11"/>
      <c r="OFG67" s="11"/>
      <c r="OFH67" s="11"/>
      <c r="OFI67" s="11"/>
      <c r="OFJ67" s="11"/>
      <c r="OFK67" s="11"/>
      <c r="OFL67" s="11"/>
      <c r="OFM67" s="11"/>
      <c r="OFN67" s="11"/>
      <c r="OFO67" s="11"/>
      <c r="OFP67" s="11"/>
      <c r="OFQ67" s="11"/>
      <c r="OFR67" s="11"/>
      <c r="OFS67" s="11"/>
      <c r="OFT67" s="11"/>
      <c r="OFU67" s="11"/>
      <c r="OFV67" s="11"/>
      <c r="OFW67" s="11"/>
      <c r="OFX67" s="11"/>
      <c r="OFY67" s="11"/>
      <c r="OFZ67" s="11"/>
      <c r="OGA67" s="11"/>
      <c r="OGB67" s="11"/>
      <c r="OGC67" s="11"/>
      <c r="OGD67" s="11"/>
      <c r="OGE67" s="11"/>
      <c r="OGF67" s="11"/>
      <c r="OGG67" s="11"/>
      <c r="OGH67" s="11"/>
      <c r="OGI67" s="11"/>
      <c r="OGJ67" s="11"/>
      <c r="OGK67" s="11"/>
      <c r="OGL67" s="11"/>
      <c r="OGM67" s="11"/>
      <c r="OGN67" s="11"/>
      <c r="OGO67" s="11"/>
      <c r="OGP67" s="11"/>
      <c r="OGQ67" s="11"/>
      <c r="OGR67" s="11"/>
      <c r="OGS67" s="11"/>
      <c r="OGT67" s="11"/>
      <c r="OGU67" s="11"/>
      <c r="OGV67" s="11"/>
      <c r="OGW67" s="11"/>
      <c r="OGX67" s="11"/>
      <c r="OGY67" s="11"/>
      <c r="OGZ67" s="11"/>
      <c r="OHA67" s="11"/>
      <c r="OHB67" s="11"/>
      <c r="OHC67" s="11"/>
      <c r="OHD67" s="11"/>
      <c r="OHE67" s="11"/>
      <c r="OHF67" s="11"/>
      <c r="OHG67" s="11"/>
      <c r="OHH67" s="11"/>
      <c r="OHI67" s="11"/>
      <c r="OHJ67" s="11"/>
      <c r="OHK67" s="11"/>
      <c r="OHL67" s="11"/>
      <c r="OHM67" s="11"/>
      <c r="OHN67" s="11"/>
      <c r="OHO67" s="11"/>
      <c r="OHP67" s="11"/>
      <c r="OHQ67" s="11"/>
      <c r="OHR67" s="11"/>
      <c r="OHS67" s="11"/>
      <c r="OHT67" s="11"/>
      <c r="OHU67" s="11"/>
      <c r="OHV67" s="11"/>
      <c r="OHW67" s="11"/>
      <c r="OHX67" s="11"/>
      <c r="OHY67" s="11"/>
      <c r="OHZ67" s="11"/>
      <c r="OIA67" s="11"/>
      <c r="OIB67" s="11"/>
      <c r="OIC67" s="11"/>
      <c r="OID67" s="11"/>
      <c r="OIE67" s="11"/>
      <c r="OIF67" s="11"/>
      <c r="OIG67" s="11"/>
      <c r="OIH67" s="11"/>
      <c r="OII67" s="11"/>
      <c r="OIJ67" s="11"/>
      <c r="OIK67" s="11"/>
      <c r="OIL67" s="11"/>
      <c r="OIM67" s="11"/>
      <c r="OIN67" s="11"/>
      <c r="OIO67" s="11"/>
      <c r="OIP67" s="11"/>
      <c r="OIQ67" s="11"/>
      <c r="OIR67" s="11"/>
      <c r="OIS67" s="11"/>
      <c r="OIT67" s="11"/>
      <c r="OIU67" s="11"/>
      <c r="OIV67" s="11"/>
      <c r="OIW67" s="11"/>
      <c r="OIX67" s="11"/>
      <c r="OIY67" s="11"/>
      <c r="OIZ67" s="11"/>
      <c r="OJA67" s="11"/>
      <c r="OJB67" s="11"/>
      <c r="OJC67" s="11"/>
      <c r="OJD67" s="11"/>
      <c r="OJE67" s="11"/>
      <c r="OJF67" s="11"/>
      <c r="OJG67" s="11"/>
      <c r="OJH67" s="11"/>
      <c r="OJI67" s="11"/>
      <c r="OJJ67" s="11"/>
      <c r="OJK67" s="11"/>
      <c r="OJL67" s="11"/>
      <c r="OJM67" s="11"/>
      <c r="OJN67" s="11"/>
      <c r="OJO67" s="11"/>
      <c r="OJP67" s="11"/>
      <c r="OJQ67" s="11"/>
      <c r="OJR67" s="11"/>
      <c r="OJS67" s="11"/>
      <c r="OJT67" s="11"/>
      <c r="OJU67" s="11"/>
      <c r="OJV67" s="11"/>
      <c r="OJW67" s="11"/>
      <c r="OJX67" s="11"/>
      <c r="OJY67" s="11"/>
      <c r="OJZ67" s="11"/>
      <c r="OKA67" s="11"/>
      <c r="OKB67" s="11"/>
      <c r="OKC67" s="11"/>
      <c r="OKD67" s="11"/>
      <c r="OKE67" s="11"/>
      <c r="OKF67" s="11"/>
      <c r="OKG67" s="11"/>
      <c r="OKH67" s="11"/>
      <c r="OKI67" s="11"/>
      <c r="OKJ67" s="11"/>
      <c r="OKK67" s="11"/>
      <c r="OKL67" s="11"/>
      <c r="OKM67" s="11"/>
      <c r="OKN67" s="11"/>
      <c r="OKO67" s="11"/>
      <c r="OKP67" s="11"/>
      <c r="OKQ67" s="11"/>
      <c r="OKR67" s="11"/>
      <c r="OKS67" s="11"/>
      <c r="OKT67" s="11"/>
      <c r="OKU67" s="11"/>
      <c r="OKV67" s="11"/>
      <c r="OKW67" s="11"/>
      <c r="OKX67" s="11"/>
      <c r="OKY67" s="11"/>
      <c r="OKZ67" s="11"/>
      <c r="OLA67" s="11"/>
      <c r="OLB67" s="11"/>
      <c r="OLC67" s="11"/>
      <c r="OLD67" s="11"/>
      <c r="OLE67" s="11"/>
      <c r="OLF67" s="11"/>
      <c r="OLG67" s="11"/>
      <c r="OLH67" s="11"/>
      <c r="OLI67" s="11"/>
      <c r="OLJ67" s="11"/>
      <c r="OLK67" s="11"/>
      <c r="OLL67" s="11"/>
      <c r="OLM67" s="11"/>
      <c r="OLN67" s="11"/>
      <c r="OLO67" s="11"/>
      <c r="OLP67" s="11"/>
      <c r="OLQ67" s="11"/>
      <c r="OLR67" s="11"/>
      <c r="OLS67" s="11"/>
      <c r="OLT67" s="11"/>
      <c r="OLU67" s="11"/>
      <c r="OLV67" s="11"/>
      <c r="OLW67" s="11"/>
      <c r="OLX67" s="11"/>
      <c r="OLY67" s="11"/>
      <c r="OLZ67" s="11"/>
      <c r="OMA67" s="11"/>
      <c r="OMB67" s="11"/>
      <c r="OMC67" s="11"/>
      <c r="OMD67" s="11"/>
      <c r="OME67" s="11"/>
      <c r="OMF67" s="11"/>
      <c r="OMG67" s="11"/>
      <c r="OMH67" s="11"/>
      <c r="OMI67" s="11"/>
      <c r="OMJ67" s="11"/>
      <c r="OMK67" s="11"/>
      <c r="OML67" s="11"/>
      <c r="OMM67" s="11"/>
      <c r="OMN67" s="11"/>
      <c r="OMO67" s="11"/>
      <c r="OMP67" s="11"/>
      <c r="OMQ67" s="11"/>
      <c r="OMR67" s="11"/>
      <c r="OMS67" s="11"/>
      <c r="OMT67" s="11"/>
      <c r="OMU67" s="11"/>
      <c r="OMV67" s="11"/>
      <c r="OMW67" s="11"/>
      <c r="OMX67" s="11"/>
      <c r="OMY67" s="11"/>
      <c r="OMZ67" s="11"/>
      <c r="ONA67" s="11"/>
      <c r="ONB67" s="11"/>
      <c r="ONC67" s="11"/>
      <c r="OND67" s="11"/>
      <c r="ONE67" s="11"/>
      <c r="ONF67" s="11"/>
      <c r="ONG67" s="11"/>
      <c r="ONH67" s="11"/>
      <c r="ONI67" s="11"/>
      <c r="ONJ67" s="11"/>
      <c r="ONK67" s="11"/>
      <c r="ONL67" s="11"/>
      <c r="ONM67" s="11"/>
      <c r="ONN67" s="11"/>
      <c r="ONO67" s="11"/>
      <c r="ONP67" s="11"/>
      <c r="ONQ67" s="11"/>
      <c r="ONR67" s="11"/>
      <c r="ONS67" s="11"/>
      <c r="ONT67" s="11"/>
      <c r="ONU67" s="11"/>
      <c r="ONV67" s="11"/>
      <c r="ONW67" s="11"/>
      <c r="ONX67" s="11"/>
      <c r="ONY67" s="11"/>
      <c r="ONZ67" s="11"/>
      <c r="OOA67" s="11"/>
      <c r="OOB67" s="11"/>
      <c r="OOC67" s="11"/>
      <c r="OOD67" s="11"/>
      <c r="OOE67" s="11"/>
      <c r="OOF67" s="11"/>
      <c r="OOG67" s="11"/>
      <c r="OOH67" s="11"/>
      <c r="OOI67" s="11"/>
      <c r="OOJ67" s="11"/>
      <c r="OOK67" s="11"/>
      <c r="OOL67" s="11"/>
      <c r="OOM67" s="11"/>
      <c r="OON67" s="11"/>
      <c r="OOO67" s="11"/>
      <c r="OOP67" s="11"/>
      <c r="OOQ67" s="11"/>
      <c r="OOR67" s="11"/>
      <c r="OOS67" s="11"/>
      <c r="OOT67" s="11"/>
      <c r="OOU67" s="11"/>
      <c r="OOV67" s="11"/>
      <c r="OOW67" s="11"/>
      <c r="OOX67" s="11"/>
      <c r="OOY67" s="11"/>
      <c r="OOZ67" s="11"/>
      <c r="OPA67" s="11"/>
      <c r="OPB67" s="11"/>
      <c r="OPC67" s="11"/>
      <c r="OPD67" s="11"/>
      <c r="OPE67" s="11"/>
      <c r="OPF67" s="11"/>
      <c r="OPG67" s="11"/>
      <c r="OPH67" s="11"/>
      <c r="OPI67" s="11"/>
      <c r="OPJ67" s="11"/>
      <c r="OPK67" s="11"/>
      <c r="OPL67" s="11"/>
      <c r="OPM67" s="11"/>
      <c r="OPN67" s="11"/>
      <c r="OPO67" s="11"/>
      <c r="OPP67" s="11"/>
      <c r="OPQ67" s="11"/>
      <c r="OPR67" s="11"/>
      <c r="OPS67" s="11"/>
      <c r="OPT67" s="11"/>
      <c r="OPU67" s="11"/>
      <c r="OPV67" s="11"/>
      <c r="OPW67" s="11"/>
      <c r="OPX67" s="11"/>
      <c r="OPY67" s="11"/>
      <c r="OPZ67" s="11"/>
      <c r="OQA67" s="11"/>
      <c r="OQB67" s="11"/>
      <c r="OQC67" s="11"/>
      <c r="OQD67" s="11"/>
      <c r="OQE67" s="11"/>
      <c r="OQF67" s="11"/>
      <c r="OQG67" s="11"/>
      <c r="OQH67" s="11"/>
      <c r="OQI67" s="11"/>
      <c r="OQJ67" s="11"/>
      <c r="OQK67" s="11"/>
      <c r="OQL67" s="11"/>
      <c r="OQM67" s="11"/>
      <c r="OQN67" s="11"/>
      <c r="OQO67" s="11"/>
      <c r="OQP67" s="11"/>
      <c r="OQQ67" s="11"/>
      <c r="OQR67" s="11"/>
      <c r="OQS67" s="11"/>
      <c r="OQT67" s="11"/>
      <c r="OQU67" s="11"/>
      <c r="OQV67" s="11"/>
      <c r="OQW67" s="11"/>
      <c r="OQX67" s="11"/>
      <c r="OQY67" s="11"/>
      <c r="OQZ67" s="11"/>
      <c r="ORA67" s="11"/>
      <c r="ORB67" s="11"/>
      <c r="ORC67" s="11"/>
      <c r="ORD67" s="11"/>
      <c r="ORE67" s="11"/>
      <c r="ORF67" s="11"/>
      <c r="ORG67" s="11"/>
      <c r="ORH67" s="11"/>
      <c r="ORI67" s="11"/>
      <c r="ORJ67" s="11"/>
      <c r="ORK67" s="11"/>
      <c r="ORL67" s="11"/>
      <c r="ORM67" s="11"/>
      <c r="ORN67" s="11"/>
      <c r="ORO67" s="11"/>
      <c r="ORP67" s="11"/>
      <c r="ORQ67" s="11"/>
      <c r="ORR67" s="11"/>
      <c r="ORS67" s="11"/>
      <c r="ORT67" s="11"/>
      <c r="ORU67" s="11"/>
      <c r="ORV67" s="11"/>
      <c r="ORW67" s="11"/>
      <c r="ORX67" s="11"/>
      <c r="ORY67" s="11"/>
      <c r="ORZ67" s="11"/>
      <c r="OSA67" s="11"/>
      <c r="OSB67" s="11"/>
      <c r="OSC67" s="11"/>
      <c r="OSD67" s="11"/>
      <c r="OSE67" s="11"/>
      <c r="OSF67" s="11"/>
      <c r="OSG67" s="11"/>
      <c r="OSH67" s="11"/>
      <c r="OSI67" s="11"/>
      <c r="OSJ67" s="11"/>
      <c r="OSK67" s="11"/>
      <c r="OSL67" s="11"/>
      <c r="OSM67" s="11"/>
      <c r="OSN67" s="11"/>
      <c r="OSO67" s="11"/>
      <c r="OSP67" s="11"/>
      <c r="OSQ67" s="11"/>
      <c r="OSR67" s="11"/>
      <c r="OSS67" s="11"/>
      <c r="OST67" s="11"/>
      <c r="OSU67" s="11"/>
      <c r="OSV67" s="11"/>
      <c r="OSW67" s="11"/>
      <c r="OSX67" s="11"/>
      <c r="OSY67" s="11"/>
      <c r="OSZ67" s="11"/>
      <c r="OTA67" s="11"/>
      <c r="OTB67" s="11"/>
      <c r="OTC67" s="11"/>
      <c r="OTD67" s="11"/>
      <c r="OTE67" s="11"/>
      <c r="OTF67" s="11"/>
      <c r="OTG67" s="11"/>
      <c r="OTH67" s="11"/>
      <c r="OTI67" s="11"/>
      <c r="OTJ67" s="11"/>
      <c r="OTK67" s="11"/>
      <c r="OTL67" s="11"/>
      <c r="OTM67" s="11"/>
      <c r="OTN67" s="11"/>
      <c r="OTO67" s="11"/>
      <c r="OTP67" s="11"/>
      <c r="OTQ67" s="11"/>
      <c r="OTR67" s="11"/>
      <c r="OTS67" s="11"/>
      <c r="OTT67" s="11"/>
      <c r="OTU67" s="11"/>
      <c r="OTV67" s="11"/>
      <c r="OTW67" s="11"/>
      <c r="OTX67" s="11"/>
      <c r="OTY67" s="11"/>
      <c r="OTZ67" s="11"/>
      <c r="OUA67" s="11"/>
      <c r="OUB67" s="11"/>
      <c r="OUC67" s="11"/>
      <c r="OUD67" s="11"/>
      <c r="OUE67" s="11"/>
      <c r="OUF67" s="11"/>
      <c r="OUG67" s="11"/>
      <c r="OUH67" s="11"/>
      <c r="OUI67" s="11"/>
      <c r="OUJ67" s="11"/>
      <c r="OUK67" s="11"/>
      <c r="OUL67" s="11"/>
      <c r="OUM67" s="11"/>
      <c r="OUN67" s="11"/>
      <c r="OUO67" s="11"/>
      <c r="OUP67" s="11"/>
      <c r="OUQ67" s="11"/>
      <c r="OUR67" s="11"/>
      <c r="OUS67" s="11"/>
      <c r="OUT67" s="11"/>
      <c r="OUU67" s="11"/>
      <c r="OUV67" s="11"/>
      <c r="OUW67" s="11"/>
      <c r="OUX67" s="11"/>
      <c r="OUY67" s="11"/>
      <c r="OUZ67" s="11"/>
      <c r="OVA67" s="11"/>
      <c r="OVB67" s="11"/>
      <c r="OVC67" s="11"/>
      <c r="OVD67" s="11"/>
      <c r="OVE67" s="11"/>
      <c r="OVF67" s="11"/>
      <c r="OVG67" s="11"/>
      <c r="OVH67" s="11"/>
      <c r="OVI67" s="11"/>
      <c r="OVJ67" s="11"/>
      <c r="OVK67" s="11"/>
      <c r="OVL67" s="11"/>
      <c r="OVM67" s="11"/>
      <c r="OVN67" s="11"/>
      <c r="OVO67" s="11"/>
      <c r="OVP67" s="11"/>
      <c r="OVQ67" s="11"/>
      <c r="OVR67" s="11"/>
      <c r="OVS67" s="11"/>
      <c r="OVT67" s="11"/>
      <c r="OVU67" s="11"/>
      <c r="OVV67" s="11"/>
      <c r="OVW67" s="11"/>
      <c r="OVX67" s="11"/>
      <c r="OVY67" s="11"/>
      <c r="OVZ67" s="11"/>
      <c r="OWA67" s="11"/>
      <c r="OWB67" s="11"/>
      <c r="OWC67" s="11"/>
      <c r="OWD67" s="11"/>
      <c r="OWE67" s="11"/>
      <c r="OWF67" s="11"/>
      <c r="OWG67" s="11"/>
      <c r="OWH67" s="11"/>
      <c r="OWI67" s="11"/>
      <c r="OWJ67" s="11"/>
      <c r="OWK67" s="11"/>
      <c r="OWL67" s="11"/>
      <c r="OWM67" s="11"/>
      <c r="OWN67" s="11"/>
      <c r="OWO67" s="11"/>
      <c r="OWP67" s="11"/>
      <c r="OWQ67" s="11"/>
      <c r="OWR67" s="11"/>
      <c r="OWS67" s="11"/>
      <c r="OWT67" s="11"/>
      <c r="OWU67" s="11"/>
      <c r="OWV67" s="11"/>
      <c r="OWW67" s="11"/>
      <c r="OWX67" s="11"/>
      <c r="OWY67" s="11"/>
      <c r="OWZ67" s="11"/>
      <c r="OXA67" s="11"/>
      <c r="OXB67" s="11"/>
      <c r="OXC67" s="11"/>
      <c r="OXD67" s="11"/>
      <c r="OXE67" s="11"/>
      <c r="OXF67" s="11"/>
      <c r="OXG67" s="11"/>
      <c r="OXH67" s="11"/>
      <c r="OXI67" s="11"/>
      <c r="OXJ67" s="11"/>
      <c r="OXK67" s="11"/>
      <c r="OXL67" s="11"/>
      <c r="OXM67" s="11"/>
      <c r="OXN67" s="11"/>
      <c r="OXO67" s="11"/>
      <c r="OXP67" s="11"/>
      <c r="OXQ67" s="11"/>
      <c r="OXR67" s="11"/>
      <c r="OXS67" s="11"/>
      <c r="OXT67" s="11"/>
      <c r="OXU67" s="11"/>
      <c r="OXV67" s="11"/>
      <c r="OXW67" s="11"/>
      <c r="OXX67" s="11"/>
      <c r="OXY67" s="11"/>
      <c r="OXZ67" s="11"/>
      <c r="OYA67" s="11"/>
      <c r="OYB67" s="11"/>
      <c r="OYC67" s="11"/>
      <c r="OYD67" s="11"/>
      <c r="OYE67" s="11"/>
      <c r="OYF67" s="11"/>
      <c r="OYG67" s="11"/>
      <c r="OYH67" s="11"/>
      <c r="OYI67" s="11"/>
      <c r="OYJ67" s="11"/>
      <c r="OYK67" s="11"/>
      <c r="OYL67" s="11"/>
      <c r="OYM67" s="11"/>
      <c r="OYN67" s="11"/>
      <c r="OYO67" s="11"/>
      <c r="OYP67" s="11"/>
      <c r="OYQ67" s="11"/>
      <c r="OYR67" s="11"/>
      <c r="OYS67" s="11"/>
      <c r="OYT67" s="11"/>
      <c r="OYU67" s="11"/>
      <c r="OYV67" s="11"/>
      <c r="OYW67" s="11"/>
      <c r="OYX67" s="11"/>
      <c r="OYY67" s="11"/>
      <c r="OYZ67" s="11"/>
      <c r="OZA67" s="11"/>
      <c r="OZB67" s="11"/>
      <c r="OZC67" s="11"/>
      <c r="OZD67" s="11"/>
      <c r="OZE67" s="11"/>
      <c r="OZF67" s="11"/>
      <c r="OZG67" s="11"/>
      <c r="OZH67" s="11"/>
      <c r="OZI67" s="11"/>
      <c r="OZJ67" s="11"/>
      <c r="OZK67" s="11"/>
      <c r="OZL67" s="11"/>
      <c r="OZM67" s="11"/>
      <c r="OZN67" s="11"/>
      <c r="OZO67" s="11"/>
      <c r="OZP67" s="11"/>
      <c r="OZQ67" s="11"/>
      <c r="OZR67" s="11"/>
      <c r="OZS67" s="11"/>
      <c r="OZT67" s="11"/>
      <c r="OZU67" s="11"/>
      <c r="OZV67" s="11"/>
      <c r="OZW67" s="11"/>
      <c r="OZX67" s="11"/>
      <c r="OZY67" s="11"/>
      <c r="OZZ67" s="11"/>
      <c r="PAA67" s="11"/>
      <c r="PAB67" s="11"/>
      <c r="PAC67" s="11"/>
      <c r="PAD67" s="11"/>
      <c r="PAE67" s="11"/>
      <c r="PAF67" s="11"/>
      <c r="PAG67" s="11"/>
      <c r="PAH67" s="11"/>
      <c r="PAI67" s="11"/>
      <c r="PAJ67" s="11"/>
      <c r="PAK67" s="11"/>
      <c r="PAL67" s="11"/>
      <c r="PAM67" s="11"/>
      <c r="PAN67" s="11"/>
      <c r="PAO67" s="11"/>
      <c r="PAP67" s="11"/>
      <c r="PAQ67" s="11"/>
      <c r="PAR67" s="11"/>
      <c r="PAS67" s="11"/>
      <c r="PAT67" s="11"/>
      <c r="PAU67" s="11"/>
      <c r="PAV67" s="11"/>
      <c r="PAW67" s="11"/>
      <c r="PAX67" s="11"/>
      <c r="PAY67" s="11"/>
      <c r="PAZ67" s="11"/>
      <c r="PBA67" s="11"/>
      <c r="PBB67" s="11"/>
      <c r="PBC67" s="11"/>
      <c r="PBD67" s="11"/>
      <c r="PBE67" s="11"/>
      <c r="PBF67" s="11"/>
      <c r="PBG67" s="11"/>
      <c r="PBH67" s="11"/>
      <c r="PBI67" s="11"/>
      <c r="PBJ67" s="11"/>
      <c r="PBK67" s="11"/>
      <c r="PBL67" s="11"/>
      <c r="PBM67" s="11"/>
      <c r="PBN67" s="11"/>
      <c r="PBO67" s="11"/>
      <c r="PBP67" s="11"/>
      <c r="PBQ67" s="11"/>
      <c r="PBR67" s="11"/>
      <c r="PBS67" s="11"/>
      <c r="PBT67" s="11"/>
      <c r="PBU67" s="11"/>
      <c r="PBV67" s="11"/>
      <c r="PBW67" s="11"/>
      <c r="PBX67" s="11"/>
      <c r="PBY67" s="11"/>
      <c r="PBZ67" s="11"/>
      <c r="PCA67" s="11"/>
      <c r="PCB67" s="11"/>
      <c r="PCC67" s="11"/>
      <c r="PCD67" s="11"/>
      <c r="PCE67" s="11"/>
      <c r="PCF67" s="11"/>
      <c r="PCG67" s="11"/>
      <c r="PCH67" s="11"/>
      <c r="PCI67" s="11"/>
      <c r="PCJ67" s="11"/>
      <c r="PCK67" s="11"/>
      <c r="PCL67" s="11"/>
      <c r="PCM67" s="11"/>
      <c r="PCN67" s="11"/>
      <c r="PCO67" s="11"/>
      <c r="PCP67" s="11"/>
      <c r="PCQ67" s="11"/>
      <c r="PCR67" s="11"/>
      <c r="PCS67" s="11"/>
      <c r="PCT67" s="11"/>
      <c r="PCU67" s="11"/>
      <c r="PCV67" s="11"/>
      <c r="PCW67" s="11"/>
      <c r="PCX67" s="11"/>
      <c r="PCY67" s="11"/>
      <c r="PCZ67" s="11"/>
      <c r="PDA67" s="11"/>
      <c r="PDB67" s="11"/>
      <c r="PDC67" s="11"/>
      <c r="PDD67" s="11"/>
      <c r="PDE67" s="11"/>
      <c r="PDF67" s="11"/>
      <c r="PDG67" s="11"/>
      <c r="PDH67" s="11"/>
      <c r="PDI67" s="11"/>
      <c r="PDJ67" s="11"/>
      <c r="PDK67" s="11"/>
      <c r="PDL67" s="11"/>
      <c r="PDM67" s="11"/>
      <c r="PDN67" s="11"/>
      <c r="PDO67" s="11"/>
      <c r="PDP67" s="11"/>
      <c r="PDQ67" s="11"/>
      <c r="PDR67" s="11"/>
      <c r="PDS67" s="11"/>
      <c r="PDT67" s="11"/>
      <c r="PDU67" s="11"/>
      <c r="PDV67" s="11"/>
      <c r="PDW67" s="11"/>
      <c r="PDX67" s="11"/>
      <c r="PDY67" s="11"/>
      <c r="PDZ67" s="11"/>
      <c r="PEA67" s="11"/>
      <c r="PEB67" s="11"/>
      <c r="PEC67" s="11"/>
      <c r="PED67" s="11"/>
      <c r="PEE67" s="11"/>
      <c r="PEF67" s="11"/>
      <c r="PEG67" s="11"/>
      <c r="PEH67" s="11"/>
      <c r="PEI67" s="11"/>
      <c r="PEJ67" s="11"/>
      <c r="PEK67" s="11"/>
      <c r="PEL67" s="11"/>
      <c r="PEM67" s="11"/>
      <c r="PEN67" s="11"/>
      <c r="PEO67" s="11"/>
      <c r="PEP67" s="11"/>
      <c r="PEQ67" s="11"/>
      <c r="PER67" s="11"/>
      <c r="PES67" s="11"/>
      <c r="PET67" s="11"/>
      <c r="PEU67" s="11"/>
      <c r="PEV67" s="11"/>
      <c r="PEW67" s="11"/>
      <c r="PEX67" s="11"/>
      <c r="PEY67" s="11"/>
      <c r="PEZ67" s="11"/>
      <c r="PFA67" s="11"/>
      <c r="PFB67" s="11"/>
      <c r="PFC67" s="11"/>
      <c r="PFD67" s="11"/>
      <c r="PFE67" s="11"/>
      <c r="PFF67" s="11"/>
      <c r="PFG67" s="11"/>
      <c r="PFH67" s="11"/>
      <c r="PFI67" s="11"/>
      <c r="PFJ67" s="11"/>
      <c r="PFK67" s="11"/>
      <c r="PFL67" s="11"/>
      <c r="PFM67" s="11"/>
      <c r="PFN67" s="11"/>
      <c r="PFO67" s="11"/>
      <c r="PFP67" s="11"/>
      <c r="PFQ67" s="11"/>
      <c r="PFR67" s="11"/>
      <c r="PFS67" s="11"/>
      <c r="PFT67" s="11"/>
      <c r="PFU67" s="11"/>
      <c r="PFV67" s="11"/>
      <c r="PFW67" s="11"/>
      <c r="PFX67" s="11"/>
      <c r="PFY67" s="11"/>
      <c r="PFZ67" s="11"/>
      <c r="PGA67" s="11"/>
      <c r="PGB67" s="11"/>
      <c r="PGC67" s="11"/>
      <c r="PGD67" s="11"/>
      <c r="PGE67" s="11"/>
      <c r="PGF67" s="11"/>
      <c r="PGG67" s="11"/>
      <c r="PGH67" s="11"/>
      <c r="PGI67" s="11"/>
      <c r="PGJ67" s="11"/>
      <c r="PGK67" s="11"/>
      <c r="PGL67" s="11"/>
      <c r="PGM67" s="11"/>
      <c r="PGN67" s="11"/>
      <c r="PGO67" s="11"/>
      <c r="PGP67" s="11"/>
      <c r="PGQ67" s="11"/>
      <c r="PGR67" s="11"/>
      <c r="PGS67" s="11"/>
      <c r="PGT67" s="11"/>
      <c r="PGU67" s="11"/>
      <c r="PGV67" s="11"/>
      <c r="PGW67" s="11"/>
      <c r="PGX67" s="11"/>
      <c r="PGY67" s="11"/>
      <c r="PGZ67" s="11"/>
      <c r="PHA67" s="11"/>
      <c r="PHB67" s="11"/>
      <c r="PHC67" s="11"/>
      <c r="PHD67" s="11"/>
      <c r="PHE67" s="11"/>
      <c r="PHF67" s="11"/>
      <c r="PHG67" s="11"/>
      <c r="PHH67" s="11"/>
      <c r="PHI67" s="11"/>
      <c r="PHJ67" s="11"/>
      <c r="PHK67" s="11"/>
      <c r="PHL67" s="11"/>
      <c r="PHM67" s="11"/>
      <c r="PHN67" s="11"/>
      <c r="PHO67" s="11"/>
      <c r="PHP67" s="11"/>
      <c r="PHQ67" s="11"/>
      <c r="PHR67" s="11"/>
      <c r="PHS67" s="11"/>
      <c r="PHT67" s="11"/>
      <c r="PHU67" s="11"/>
      <c r="PHV67" s="11"/>
      <c r="PHW67" s="11"/>
      <c r="PHX67" s="11"/>
      <c r="PHY67" s="11"/>
      <c r="PHZ67" s="11"/>
      <c r="PIA67" s="11"/>
      <c r="PIB67" s="11"/>
      <c r="PIC67" s="11"/>
      <c r="PID67" s="11"/>
      <c r="PIE67" s="11"/>
      <c r="PIF67" s="11"/>
      <c r="PIG67" s="11"/>
      <c r="PIH67" s="11"/>
      <c r="PII67" s="11"/>
      <c r="PIJ67" s="11"/>
      <c r="PIK67" s="11"/>
      <c r="PIL67" s="11"/>
      <c r="PIM67" s="11"/>
      <c r="PIN67" s="11"/>
      <c r="PIO67" s="11"/>
      <c r="PIP67" s="11"/>
      <c r="PIQ67" s="11"/>
      <c r="PIR67" s="11"/>
      <c r="PIS67" s="11"/>
      <c r="PIT67" s="11"/>
      <c r="PIU67" s="11"/>
      <c r="PIV67" s="11"/>
      <c r="PIW67" s="11"/>
      <c r="PIX67" s="11"/>
      <c r="PIY67" s="11"/>
      <c r="PIZ67" s="11"/>
      <c r="PJA67" s="11"/>
      <c r="PJB67" s="11"/>
      <c r="PJC67" s="11"/>
      <c r="PJD67" s="11"/>
      <c r="PJE67" s="11"/>
      <c r="PJF67" s="11"/>
      <c r="PJG67" s="11"/>
      <c r="PJH67" s="11"/>
      <c r="PJI67" s="11"/>
      <c r="PJJ67" s="11"/>
      <c r="PJK67" s="11"/>
      <c r="PJL67" s="11"/>
      <c r="PJM67" s="11"/>
      <c r="PJN67" s="11"/>
      <c r="PJO67" s="11"/>
      <c r="PJP67" s="11"/>
      <c r="PJQ67" s="11"/>
      <c r="PJR67" s="11"/>
      <c r="PJS67" s="11"/>
      <c r="PJT67" s="11"/>
      <c r="PJU67" s="11"/>
      <c r="PJV67" s="11"/>
      <c r="PJW67" s="11"/>
      <c r="PJX67" s="11"/>
      <c r="PJY67" s="11"/>
      <c r="PJZ67" s="11"/>
      <c r="PKA67" s="11"/>
      <c r="PKB67" s="11"/>
      <c r="PKC67" s="11"/>
      <c r="PKD67" s="11"/>
      <c r="PKE67" s="11"/>
      <c r="PKF67" s="11"/>
      <c r="PKG67" s="11"/>
      <c r="PKH67" s="11"/>
      <c r="PKI67" s="11"/>
      <c r="PKJ67" s="11"/>
      <c r="PKK67" s="11"/>
      <c r="PKL67" s="11"/>
      <c r="PKM67" s="11"/>
      <c r="PKN67" s="11"/>
      <c r="PKO67" s="11"/>
      <c r="PKP67" s="11"/>
      <c r="PKQ67" s="11"/>
      <c r="PKR67" s="11"/>
      <c r="PKS67" s="11"/>
      <c r="PKT67" s="11"/>
      <c r="PKU67" s="11"/>
      <c r="PKV67" s="11"/>
      <c r="PKW67" s="11"/>
      <c r="PKX67" s="11"/>
      <c r="PKY67" s="11"/>
      <c r="PKZ67" s="11"/>
      <c r="PLA67" s="11"/>
      <c r="PLB67" s="11"/>
      <c r="PLC67" s="11"/>
      <c r="PLD67" s="11"/>
      <c r="PLE67" s="11"/>
      <c r="PLF67" s="11"/>
      <c r="PLG67" s="11"/>
      <c r="PLH67" s="11"/>
      <c r="PLI67" s="11"/>
      <c r="PLJ67" s="11"/>
      <c r="PLK67" s="11"/>
      <c r="PLL67" s="11"/>
      <c r="PLM67" s="11"/>
      <c r="PLN67" s="11"/>
      <c r="PLO67" s="11"/>
      <c r="PLP67" s="11"/>
      <c r="PLQ67" s="11"/>
      <c r="PLR67" s="11"/>
      <c r="PLS67" s="11"/>
      <c r="PLT67" s="11"/>
      <c r="PLU67" s="11"/>
      <c r="PLV67" s="11"/>
      <c r="PLW67" s="11"/>
      <c r="PLX67" s="11"/>
      <c r="PLY67" s="11"/>
      <c r="PLZ67" s="11"/>
      <c r="PMA67" s="11"/>
      <c r="PMB67" s="11"/>
      <c r="PMC67" s="11"/>
      <c r="PMD67" s="11"/>
      <c r="PME67" s="11"/>
      <c r="PMF67" s="11"/>
      <c r="PMG67" s="11"/>
      <c r="PMH67" s="11"/>
      <c r="PMI67" s="11"/>
      <c r="PMJ67" s="11"/>
      <c r="PMK67" s="11"/>
      <c r="PML67" s="11"/>
      <c r="PMM67" s="11"/>
      <c r="PMN67" s="11"/>
      <c r="PMO67" s="11"/>
      <c r="PMP67" s="11"/>
      <c r="PMQ67" s="11"/>
      <c r="PMR67" s="11"/>
      <c r="PMS67" s="11"/>
      <c r="PMT67" s="11"/>
      <c r="PMU67" s="11"/>
      <c r="PMV67" s="11"/>
      <c r="PMW67" s="11"/>
      <c r="PMX67" s="11"/>
      <c r="PMY67" s="11"/>
      <c r="PMZ67" s="11"/>
      <c r="PNA67" s="11"/>
      <c r="PNB67" s="11"/>
      <c r="PNC67" s="11"/>
      <c r="PND67" s="11"/>
      <c r="PNE67" s="11"/>
      <c r="PNF67" s="11"/>
      <c r="PNG67" s="11"/>
      <c r="PNH67" s="11"/>
      <c r="PNI67" s="11"/>
      <c r="PNJ67" s="11"/>
      <c r="PNK67" s="11"/>
      <c r="PNL67" s="11"/>
      <c r="PNM67" s="11"/>
      <c r="PNN67" s="11"/>
      <c r="PNO67" s="11"/>
      <c r="PNP67" s="11"/>
      <c r="PNQ67" s="11"/>
      <c r="PNR67" s="11"/>
      <c r="PNS67" s="11"/>
      <c r="PNT67" s="11"/>
      <c r="PNU67" s="11"/>
      <c r="PNV67" s="11"/>
      <c r="PNW67" s="11"/>
      <c r="PNX67" s="11"/>
      <c r="PNY67" s="11"/>
      <c r="PNZ67" s="11"/>
      <c r="POA67" s="11"/>
      <c r="POB67" s="11"/>
      <c r="POC67" s="11"/>
      <c r="POD67" s="11"/>
      <c r="POE67" s="11"/>
      <c r="POF67" s="11"/>
      <c r="POG67" s="11"/>
      <c r="POH67" s="11"/>
      <c r="POI67" s="11"/>
      <c r="POJ67" s="11"/>
      <c r="POK67" s="11"/>
      <c r="POL67" s="11"/>
      <c r="POM67" s="11"/>
      <c r="PON67" s="11"/>
      <c r="POO67" s="11"/>
      <c r="POP67" s="11"/>
      <c r="POQ67" s="11"/>
      <c r="POR67" s="11"/>
      <c r="POS67" s="11"/>
      <c r="POT67" s="11"/>
      <c r="POU67" s="11"/>
      <c r="POV67" s="11"/>
      <c r="POW67" s="11"/>
      <c r="POX67" s="11"/>
      <c r="POY67" s="11"/>
      <c r="POZ67" s="11"/>
      <c r="PPA67" s="11"/>
      <c r="PPB67" s="11"/>
      <c r="PPC67" s="11"/>
      <c r="PPD67" s="11"/>
      <c r="PPE67" s="11"/>
      <c r="PPF67" s="11"/>
      <c r="PPG67" s="11"/>
      <c r="PPH67" s="11"/>
      <c r="PPI67" s="11"/>
      <c r="PPJ67" s="11"/>
      <c r="PPK67" s="11"/>
      <c r="PPL67" s="11"/>
      <c r="PPM67" s="11"/>
      <c r="PPN67" s="11"/>
      <c r="PPO67" s="11"/>
      <c r="PPP67" s="11"/>
      <c r="PPQ67" s="11"/>
      <c r="PPR67" s="11"/>
      <c r="PPS67" s="11"/>
      <c r="PPT67" s="11"/>
      <c r="PPU67" s="11"/>
      <c r="PPV67" s="11"/>
      <c r="PPW67" s="11"/>
      <c r="PPX67" s="11"/>
      <c r="PPY67" s="11"/>
      <c r="PPZ67" s="11"/>
      <c r="PQA67" s="11"/>
      <c r="PQB67" s="11"/>
      <c r="PQC67" s="11"/>
      <c r="PQD67" s="11"/>
      <c r="PQE67" s="11"/>
      <c r="PQF67" s="11"/>
      <c r="PQG67" s="11"/>
      <c r="PQH67" s="11"/>
      <c r="PQI67" s="11"/>
      <c r="PQJ67" s="11"/>
      <c r="PQK67" s="11"/>
      <c r="PQL67" s="11"/>
      <c r="PQM67" s="11"/>
      <c r="PQN67" s="11"/>
      <c r="PQO67" s="11"/>
      <c r="PQP67" s="11"/>
      <c r="PQQ67" s="11"/>
      <c r="PQR67" s="11"/>
      <c r="PQS67" s="11"/>
      <c r="PQT67" s="11"/>
      <c r="PQU67" s="11"/>
      <c r="PQV67" s="11"/>
      <c r="PQW67" s="11"/>
      <c r="PQX67" s="11"/>
      <c r="PQY67" s="11"/>
      <c r="PQZ67" s="11"/>
      <c r="PRA67" s="11"/>
      <c r="PRB67" s="11"/>
      <c r="PRC67" s="11"/>
      <c r="PRD67" s="11"/>
      <c r="PRE67" s="11"/>
      <c r="PRF67" s="11"/>
      <c r="PRG67" s="11"/>
      <c r="PRH67" s="11"/>
      <c r="PRI67" s="11"/>
      <c r="PRJ67" s="11"/>
      <c r="PRK67" s="11"/>
      <c r="PRL67" s="11"/>
      <c r="PRM67" s="11"/>
      <c r="PRN67" s="11"/>
      <c r="PRO67" s="11"/>
      <c r="PRP67" s="11"/>
      <c r="PRQ67" s="11"/>
      <c r="PRR67" s="11"/>
      <c r="PRS67" s="11"/>
      <c r="PRT67" s="11"/>
      <c r="PRU67" s="11"/>
      <c r="PRV67" s="11"/>
      <c r="PRW67" s="11"/>
      <c r="PRX67" s="11"/>
      <c r="PRY67" s="11"/>
      <c r="PRZ67" s="11"/>
      <c r="PSA67" s="11"/>
      <c r="PSB67" s="11"/>
      <c r="PSC67" s="11"/>
      <c r="PSD67" s="11"/>
      <c r="PSE67" s="11"/>
      <c r="PSF67" s="11"/>
      <c r="PSG67" s="11"/>
      <c r="PSH67" s="11"/>
      <c r="PSI67" s="11"/>
      <c r="PSJ67" s="11"/>
      <c r="PSK67" s="11"/>
      <c r="PSL67" s="11"/>
      <c r="PSM67" s="11"/>
      <c r="PSN67" s="11"/>
      <c r="PSO67" s="11"/>
      <c r="PSP67" s="11"/>
      <c r="PSQ67" s="11"/>
      <c r="PSR67" s="11"/>
      <c r="PSS67" s="11"/>
      <c r="PST67" s="11"/>
      <c r="PSU67" s="11"/>
      <c r="PSV67" s="11"/>
      <c r="PSW67" s="11"/>
      <c r="PSX67" s="11"/>
      <c r="PSY67" s="11"/>
      <c r="PSZ67" s="11"/>
      <c r="PTA67" s="11"/>
      <c r="PTB67" s="11"/>
      <c r="PTC67" s="11"/>
      <c r="PTD67" s="11"/>
      <c r="PTE67" s="11"/>
      <c r="PTF67" s="11"/>
      <c r="PTG67" s="11"/>
      <c r="PTH67" s="11"/>
      <c r="PTI67" s="11"/>
      <c r="PTJ67" s="11"/>
      <c r="PTK67" s="11"/>
      <c r="PTL67" s="11"/>
      <c r="PTM67" s="11"/>
      <c r="PTN67" s="11"/>
      <c r="PTO67" s="11"/>
      <c r="PTP67" s="11"/>
      <c r="PTQ67" s="11"/>
      <c r="PTR67" s="11"/>
      <c r="PTS67" s="11"/>
      <c r="PTT67" s="11"/>
      <c r="PTU67" s="11"/>
      <c r="PTV67" s="11"/>
      <c r="PTW67" s="11"/>
      <c r="PTX67" s="11"/>
      <c r="PTY67" s="11"/>
      <c r="PTZ67" s="11"/>
      <c r="PUA67" s="11"/>
      <c r="PUB67" s="11"/>
      <c r="PUC67" s="11"/>
      <c r="PUD67" s="11"/>
      <c r="PUE67" s="11"/>
      <c r="PUF67" s="11"/>
      <c r="PUG67" s="11"/>
      <c r="PUH67" s="11"/>
      <c r="PUI67" s="11"/>
      <c r="PUJ67" s="11"/>
      <c r="PUK67" s="11"/>
      <c r="PUL67" s="11"/>
      <c r="PUM67" s="11"/>
      <c r="PUN67" s="11"/>
      <c r="PUO67" s="11"/>
      <c r="PUP67" s="11"/>
      <c r="PUQ67" s="11"/>
      <c r="PUR67" s="11"/>
      <c r="PUS67" s="11"/>
      <c r="PUT67" s="11"/>
      <c r="PUU67" s="11"/>
      <c r="PUV67" s="11"/>
      <c r="PUW67" s="11"/>
      <c r="PUX67" s="11"/>
      <c r="PUY67" s="11"/>
      <c r="PUZ67" s="11"/>
      <c r="PVA67" s="11"/>
      <c r="PVB67" s="11"/>
      <c r="PVC67" s="11"/>
      <c r="PVD67" s="11"/>
      <c r="PVE67" s="11"/>
      <c r="PVF67" s="11"/>
      <c r="PVG67" s="11"/>
      <c r="PVH67" s="11"/>
      <c r="PVI67" s="11"/>
      <c r="PVJ67" s="11"/>
      <c r="PVK67" s="11"/>
      <c r="PVL67" s="11"/>
      <c r="PVM67" s="11"/>
      <c r="PVN67" s="11"/>
      <c r="PVO67" s="11"/>
      <c r="PVP67" s="11"/>
      <c r="PVQ67" s="11"/>
      <c r="PVR67" s="11"/>
      <c r="PVS67" s="11"/>
      <c r="PVT67" s="11"/>
      <c r="PVU67" s="11"/>
      <c r="PVV67" s="11"/>
      <c r="PVW67" s="11"/>
      <c r="PVX67" s="11"/>
      <c r="PVY67" s="11"/>
      <c r="PVZ67" s="11"/>
      <c r="PWA67" s="11"/>
      <c r="PWB67" s="11"/>
      <c r="PWC67" s="11"/>
      <c r="PWD67" s="11"/>
      <c r="PWE67" s="11"/>
      <c r="PWF67" s="11"/>
      <c r="PWG67" s="11"/>
      <c r="PWH67" s="11"/>
      <c r="PWI67" s="11"/>
      <c r="PWJ67" s="11"/>
      <c r="PWK67" s="11"/>
      <c r="PWL67" s="11"/>
      <c r="PWM67" s="11"/>
      <c r="PWN67" s="11"/>
      <c r="PWO67" s="11"/>
      <c r="PWP67" s="11"/>
      <c r="PWQ67" s="11"/>
      <c r="PWR67" s="11"/>
      <c r="PWS67" s="11"/>
      <c r="PWT67" s="11"/>
      <c r="PWU67" s="11"/>
      <c r="PWV67" s="11"/>
      <c r="PWW67" s="11"/>
      <c r="PWX67" s="11"/>
      <c r="PWY67" s="11"/>
      <c r="PWZ67" s="11"/>
      <c r="PXA67" s="11"/>
      <c r="PXB67" s="11"/>
      <c r="PXC67" s="11"/>
      <c r="PXD67" s="11"/>
      <c r="PXE67" s="11"/>
      <c r="PXF67" s="11"/>
      <c r="PXG67" s="11"/>
      <c r="PXH67" s="11"/>
      <c r="PXI67" s="11"/>
      <c r="PXJ67" s="11"/>
      <c r="PXK67" s="11"/>
      <c r="PXL67" s="11"/>
      <c r="PXM67" s="11"/>
      <c r="PXN67" s="11"/>
      <c r="PXO67" s="11"/>
      <c r="PXP67" s="11"/>
      <c r="PXQ67" s="11"/>
      <c r="PXR67" s="11"/>
      <c r="PXS67" s="11"/>
      <c r="PXT67" s="11"/>
      <c r="PXU67" s="11"/>
      <c r="PXV67" s="11"/>
      <c r="PXW67" s="11"/>
      <c r="PXX67" s="11"/>
      <c r="PXY67" s="11"/>
      <c r="PXZ67" s="11"/>
      <c r="PYA67" s="11"/>
      <c r="PYB67" s="11"/>
      <c r="PYC67" s="11"/>
      <c r="PYD67" s="11"/>
      <c r="PYE67" s="11"/>
      <c r="PYF67" s="11"/>
      <c r="PYG67" s="11"/>
      <c r="PYH67" s="11"/>
      <c r="PYI67" s="11"/>
      <c r="PYJ67" s="11"/>
      <c r="PYK67" s="11"/>
      <c r="PYL67" s="11"/>
      <c r="PYM67" s="11"/>
      <c r="PYN67" s="11"/>
      <c r="PYO67" s="11"/>
      <c r="PYP67" s="11"/>
      <c r="PYQ67" s="11"/>
      <c r="PYR67" s="11"/>
      <c r="PYS67" s="11"/>
      <c r="PYT67" s="11"/>
      <c r="PYU67" s="11"/>
      <c r="PYV67" s="11"/>
      <c r="PYW67" s="11"/>
      <c r="PYX67" s="11"/>
      <c r="PYY67" s="11"/>
      <c r="PYZ67" s="11"/>
      <c r="PZA67" s="11"/>
      <c r="PZB67" s="11"/>
      <c r="PZC67" s="11"/>
      <c r="PZD67" s="11"/>
      <c r="PZE67" s="11"/>
      <c r="PZF67" s="11"/>
      <c r="PZG67" s="11"/>
      <c r="PZH67" s="11"/>
      <c r="PZI67" s="11"/>
      <c r="PZJ67" s="11"/>
      <c r="PZK67" s="11"/>
      <c r="PZL67" s="11"/>
      <c r="PZM67" s="11"/>
      <c r="PZN67" s="11"/>
      <c r="PZO67" s="11"/>
      <c r="PZP67" s="11"/>
      <c r="PZQ67" s="11"/>
      <c r="PZR67" s="11"/>
      <c r="PZS67" s="11"/>
      <c r="PZT67" s="11"/>
      <c r="PZU67" s="11"/>
      <c r="PZV67" s="11"/>
      <c r="PZW67" s="11"/>
      <c r="PZX67" s="11"/>
      <c r="PZY67" s="11"/>
      <c r="PZZ67" s="11"/>
      <c r="QAA67" s="11"/>
      <c r="QAB67" s="11"/>
      <c r="QAC67" s="11"/>
      <c r="QAD67" s="11"/>
      <c r="QAE67" s="11"/>
      <c r="QAF67" s="11"/>
      <c r="QAG67" s="11"/>
      <c r="QAH67" s="11"/>
      <c r="QAI67" s="11"/>
      <c r="QAJ67" s="11"/>
      <c r="QAK67" s="11"/>
      <c r="QAL67" s="11"/>
      <c r="QAM67" s="11"/>
      <c r="QAN67" s="11"/>
      <c r="QAO67" s="11"/>
      <c r="QAP67" s="11"/>
      <c r="QAQ67" s="11"/>
      <c r="QAR67" s="11"/>
      <c r="QAS67" s="11"/>
      <c r="QAT67" s="11"/>
      <c r="QAU67" s="11"/>
      <c r="QAV67" s="11"/>
      <c r="QAW67" s="11"/>
      <c r="QAX67" s="11"/>
      <c r="QAY67" s="11"/>
      <c r="QAZ67" s="11"/>
      <c r="QBA67" s="11"/>
      <c r="QBB67" s="11"/>
      <c r="QBC67" s="11"/>
      <c r="QBD67" s="11"/>
      <c r="QBE67" s="11"/>
      <c r="QBF67" s="11"/>
      <c r="QBG67" s="11"/>
      <c r="QBH67" s="11"/>
      <c r="QBI67" s="11"/>
      <c r="QBJ67" s="11"/>
      <c r="QBK67" s="11"/>
      <c r="QBL67" s="11"/>
      <c r="QBM67" s="11"/>
      <c r="QBN67" s="11"/>
      <c r="QBO67" s="11"/>
      <c r="QBP67" s="11"/>
      <c r="QBQ67" s="11"/>
      <c r="QBR67" s="11"/>
      <c r="QBS67" s="11"/>
      <c r="QBT67" s="11"/>
      <c r="QBU67" s="11"/>
      <c r="QBV67" s="11"/>
      <c r="QBW67" s="11"/>
      <c r="QBX67" s="11"/>
      <c r="QBY67" s="11"/>
      <c r="QBZ67" s="11"/>
      <c r="QCA67" s="11"/>
      <c r="QCB67" s="11"/>
      <c r="QCC67" s="11"/>
      <c r="QCD67" s="11"/>
      <c r="QCE67" s="11"/>
      <c r="QCF67" s="11"/>
      <c r="QCG67" s="11"/>
      <c r="QCH67" s="11"/>
      <c r="QCI67" s="11"/>
      <c r="QCJ67" s="11"/>
      <c r="QCK67" s="11"/>
      <c r="QCL67" s="11"/>
      <c r="QCM67" s="11"/>
      <c r="QCN67" s="11"/>
      <c r="QCO67" s="11"/>
      <c r="QCP67" s="11"/>
      <c r="QCQ67" s="11"/>
      <c r="QCR67" s="11"/>
      <c r="QCS67" s="11"/>
      <c r="QCT67" s="11"/>
      <c r="QCU67" s="11"/>
      <c r="QCV67" s="11"/>
      <c r="QCW67" s="11"/>
      <c r="QCX67" s="11"/>
      <c r="QCY67" s="11"/>
      <c r="QCZ67" s="11"/>
      <c r="QDA67" s="11"/>
      <c r="QDB67" s="11"/>
      <c r="QDC67" s="11"/>
      <c r="QDD67" s="11"/>
      <c r="QDE67" s="11"/>
      <c r="QDF67" s="11"/>
      <c r="QDG67" s="11"/>
      <c r="QDH67" s="11"/>
      <c r="QDI67" s="11"/>
      <c r="QDJ67" s="11"/>
      <c r="QDK67" s="11"/>
      <c r="QDL67" s="11"/>
      <c r="QDM67" s="11"/>
      <c r="QDN67" s="11"/>
      <c r="QDO67" s="11"/>
      <c r="QDP67" s="11"/>
      <c r="QDQ67" s="11"/>
      <c r="QDR67" s="11"/>
      <c r="QDS67" s="11"/>
      <c r="QDT67" s="11"/>
      <c r="QDU67" s="11"/>
      <c r="QDV67" s="11"/>
      <c r="QDW67" s="11"/>
      <c r="QDX67" s="11"/>
      <c r="QDY67" s="11"/>
      <c r="QDZ67" s="11"/>
      <c r="QEA67" s="11"/>
      <c r="QEB67" s="11"/>
      <c r="QEC67" s="11"/>
      <c r="QED67" s="11"/>
      <c r="QEE67" s="11"/>
      <c r="QEF67" s="11"/>
      <c r="QEG67" s="11"/>
      <c r="QEH67" s="11"/>
      <c r="QEI67" s="11"/>
      <c r="QEJ67" s="11"/>
      <c r="QEK67" s="11"/>
      <c r="QEL67" s="11"/>
      <c r="QEM67" s="11"/>
      <c r="QEN67" s="11"/>
      <c r="QEO67" s="11"/>
      <c r="QEP67" s="11"/>
      <c r="QEQ67" s="11"/>
      <c r="QER67" s="11"/>
      <c r="QES67" s="11"/>
      <c r="QET67" s="11"/>
      <c r="QEU67" s="11"/>
      <c r="QEV67" s="11"/>
      <c r="QEW67" s="11"/>
      <c r="QEX67" s="11"/>
      <c r="QEY67" s="11"/>
      <c r="QEZ67" s="11"/>
      <c r="QFA67" s="11"/>
      <c r="QFB67" s="11"/>
      <c r="QFC67" s="11"/>
      <c r="QFD67" s="11"/>
      <c r="QFE67" s="11"/>
      <c r="QFF67" s="11"/>
      <c r="QFG67" s="11"/>
      <c r="QFH67" s="11"/>
      <c r="QFI67" s="11"/>
      <c r="QFJ67" s="11"/>
      <c r="QFK67" s="11"/>
      <c r="QFL67" s="11"/>
      <c r="QFM67" s="11"/>
      <c r="QFN67" s="11"/>
      <c r="QFO67" s="11"/>
      <c r="QFP67" s="11"/>
      <c r="QFQ67" s="11"/>
      <c r="QFR67" s="11"/>
      <c r="QFS67" s="11"/>
      <c r="QFT67" s="11"/>
      <c r="QFU67" s="11"/>
      <c r="QFV67" s="11"/>
      <c r="QFW67" s="11"/>
      <c r="QFX67" s="11"/>
      <c r="QFY67" s="11"/>
      <c r="QFZ67" s="11"/>
      <c r="QGA67" s="11"/>
      <c r="QGB67" s="11"/>
      <c r="QGC67" s="11"/>
      <c r="QGD67" s="11"/>
      <c r="QGE67" s="11"/>
      <c r="QGF67" s="11"/>
      <c r="QGG67" s="11"/>
      <c r="QGH67" s="11"/>
      <c r="QGI67" s="11"/>
      <c r="QGJ67" s="11"/>
      <c r="QGK67" s="11"/>
      <c r="QGL67" s="11"/>
      <c r="QGM67" s="11"/>
      <c r="QGN67" s="11"/>
      <c r="QGO67" s="11"/>
      <c r="QGP67" s="11"/>
      <c r="QGQ67" s="11"/>
      <c r="QGR67" s="11"/>
      <c r="QGS67" s="11"/>
      <c r="QGT67" s="11"/>
      <c r="QGU67" s="11"/>
      <c r="QGV67" s="11"/>
      <c r="QGW67" s="11"/>
      <c r="QGX67" s="11"/>
      <c r="QGY67" s="11"/>
      <c r="QGZ67" s="11"/>
      <c r="QHA67" s="11"/>
      <c r="QHB67" s="11"/>
      <c r="QHC67" s="11"/>
      <c r="QHD67" s="11"/>
      <c r="QHE67" s="11"/>
      <c r="QHF67" s="11"/>
      <c r="QHG67" s="11"/>
      <c r="QHH67" s="11"/>
      <c r="QHI67" s="11"/>
      <c r="QHJ67" s="11"/>
      <c r="QHK67" s="11"/>
      <c r="QHL67" s="11"/>
      <c r="QHM67" s="11"/>
      <c r="QHN67" s="11"/>
      <c r="QHO67" s="11"/>
      <c r="QHP67" s="11"/>
      <c r="QHQ67" s="11"/>
      <c r="QHR67" s="11"/>
      <c r="QHS67" s="11"/>
      <c r="QHT67" s="11"/>
      <c r="QHU67" s="11"/>
      <c r="QHV67" s="11"/>
      <c r="QHW67" s="11"/>
      <c r="QHX67" s="11"/>
      <c r="QHY67" s="11"/>
      <c r="QHZ67" s="11"/>
      <c r="QIA67" s="11"/>
      <c r="QIB67" s="11"/>
      <c r="QIC67" s="11"/>
      <c r="QID67" s="11"/>
      <c r="QIE67" s="11"/>
      <c r="QIF67" s="11"/>
      <c r="QIG67" s="11"/>
      <c r="QIH67" s="11"/>
      <c r="QII67" s="11"/>
      <c r="QIJ67" s="11"/>
      <c r="QIK67" s="11"/>
      <c r="QIL67" s="11"/>
      <c r="QIM67" s="11"/>
      <c r="QIN67" s="11"/>
      <c r="QIO67" s="11"/>
      <c r="QIP67" s="11"/>
      <c r="QIQ67" s="11"/>
      <c r="QIR67" s="11"/>
      <c r="QIS67" s="11"/>
      <c r="QIT67" s="11"/>
      <c r="QIU67" s="11"/>
      <c r="QIV67" s="11"/>
      <c r="QIW67" s="11"/>
      <c r="QIX67" s="11"/>
      <c r="QIY67" s="11"/>
      <c r="QIZ67" s="11"/>
      <c r="QJA67" s="11"/>
      <c r="QJB67" s="11"/>
      <c r="QJC67" s="11"/>
      <c r="QJD67" s="11"/>
      <c r="QJE67" s="11"/>
      <c r="QJF67" s="11"/>
      <c r="QJG67" s="11"/>
      <c r="QJH67" s="11"/>
      <c r="QJI67" s="11"/>
      <c r="QJJ67" s="11"/>
      <c r="QJK67" s="11"/>
      <c r="QJL67" s="11"/>
      <c r="QJM67" s="11"/>
      <c r="QJN67" s="11"/>
      <c r="QJO67" s="11"/>
      <c r="QJP67" s="11"/>
      <c r="QJQ67" s="11"/>
      <c r="QJR67" s="11"/>
      <c r="QJS67" s="11"/>
      <c r="QJT67" s="11"/>
      <c r="QJU67" s="11"/>
      <c r="QJV67" s="11"/>
      <c r="QJW67" s="11"/>
      <c r="QJX67" s="11"/>
      <c r="QJY67" s="11"/>
      <c r="QJZ67" s="11"/>
      <c r="QKA67" s="11"/>
      <c r="QKB67" s="11"/>
      <c r="QKC67" s="11"/>
      <c r="QKD67" s="11"/>
      <c r="QKE67" s="11"/>
      <c r="QKF67" s="11"/>
      <c r="QKG67" s="11"/>
      <c r="QKH67" s="11"/>
      <c r="QKI67" s="11"/>
      <c r="QKJ67" s="11"/>
      <c r="QKK67" s="11"/>
      <c r="QKL67" s="11"/>
      <c r="QKM67" s="11"/>
      <c r="QKN67" s="11"/>
      <c r="QKO67" s="11"/>
      <c r="QKP67" s="11"/>
      <c r="QKQ67" s="11"/>
      <c r="QKR67" s="11"/>
      <c r="QKS67" s="11"/>
      <c r="QKT67" s="11"/>
      <c r="QKU67" s="11"/>
      <c r="QKV67" s="11"/>
      <c r="QKW67" s="11"/>
      <c r="QKX67" s="11"/>
      <c r="QKY67" s="11"/>
      <c r="QKZ67" s="11"/>
      <c r="QLA67" s="11"/>
      <c r="QLB67" s="11"/>
      <c r="QLC67" s="11"/>
      <c r="QLD67" s="11"/>
      <c r="QLE67" s="11"/>
      <c r="QLF67" s="11"/>
      <c r="QLG67" s="11"/>
      <c r="QLH67" s="11"/>
      <c r="QLI67" s="11"/>
      <c r="QLJ67" s="11"/>
      <c r="QLK67" s="11"/>
      <c r="QLL67" s="11"/>
      <c r="QLM67" s="11"/>
      <c r="QLN67" s="11"/>
      <c r="QLO67" s="11"/>
      <c r="QLP67" s="11"/>
      <c r="QLQ67" s="11"/>
      <c r="QLR67" s="11"/>
      <c r="QLS67" s="11"/>
      <c r="QLT67" s="11"/>
      <c r="QLU67" s="11"/>
      <c r="QLV67" s="11"/>
      <c r="QLW67" s="11"/>
      <c r="QLX67" s="11"/>
      <c r="QLY67" s="11"/>
      <c r="QLZ67" s="11"/>
      <c r="QMA67" s="11"/>
      <c r="QMB67" s="11"/>
      <c r="QMC67" s="11"/>
      <c r="QMD67" s="11"/>
      <c r="QME67" s="11"/>
      <c r="QMF67" s="11"/>
      <c r="QMG67" s="11"/>
      <c r="QMH67" s="11"/>
      <c r="QMI67" s="11"/>
      <c r="QMJ67" s="11"/>
      <c r="QMK67" s="11"/>
      <c r="QML67" s="11"/>
      <c r="QMM67" s="11"/>
      <c r="QMN67" s="11"/>
      <c r="QMO67" s="11"/>
      <c r="QMP67" s="11"/>
      <c r="QMQ67" s="11"/>
      <c r="QMR67" s="11"/>
      <c r="QMS67" s="11"/>
      <c r="QMT67" s="11"/>
      <c r="QMU67" s="11"/>
      <c r="QMV67" s="11"/>
      <c r="QMW67" s="11"/>
      <c r="QMX67" s="11"/>
      <c r="QMY67" s="11"/>
      <c r="QMZ67" s="11"/>
      <c r="QNA67" s="11"/>
      <c r="QNB67" s="11"/>
      <c r="QNC67" s="11"/>
      <c r="QND67" s="11"/>
      <c r="QNE67" s="11"/>
      <c r="QNF67" s="11"/>
      <c r="QNG67" s="11"/>
      <c r="QNH67" s="11"/>
      <c r="QNI67" s="11"/>
      <c r="QNJ67" s="11"/>
      <c r="QNK67" s="11"/>
      <c r="QNL67" s="11"/>
      <c r="QNM67" s="11"/>
      <c r="QNN67" s="11"/>
      <c r="QNO67" s="11"/>
      <c r="QNP67" s="11"/>
      <c r="QNQ67" s="11"/>
      <c r="QNR67" s="11"/>
      <c r="QNS67" s="11"/>
      <c r="QNT67" s="11"/>
      <c r="QNU67" s="11"/>
      <c r="QNV67" s="11"/>
      <c r="QNW67" s="11"/>
      <c r="QNX67" s="11"/>
      <c r="QNY67" s="11"/>
      <c r="QNZ67" s="11"/>
      <c r="QOA67" s="11"/>
      <c r="QOB67" s="11"/>
      <c r="QOC67" s="11"/>
      <c r="QOD67" s="11"/>
      <c r="QOE67" s="11"/>
      <c r="QOF67" s="11"/>
      <c r="QOG67" s="11"/>
      <c r="QOH67" s="11"/>
      <c r="QOI67" s="11"/>
      <c r="QOJ67" s="11"/>
      <c r="QOK67" s="11"/>
      <c r="QOL67" s="11"/>
      <c r="QOM67" s="11"/>
      <c r="QON67" s="11"/>
      <c r="QOO67" s="11"/>
      <c r="QOP67" s="11"/>
      <c r="QOQ67" s="11"/>
      <c r="QOR67" s="11"/>
      <c r="QOS67" s="11"/>
      <c r="QOT67" s="11"/>
      <c r="QOU67" s="11"/>
      <c r="QOV67" s="11"/>
      <c r="QOW67" s="11"/>
      <c r="QOX67" s="11"/>
      <c r="QOY67" s="11"/>
      <c r="QOZ67" s="11"/>
      <c r="QPA67" s="11"/>
      <c r="QPB67" s="11"/>
      <c r="QPC67" s="11"/>
      <c r="QPD67" s="11"/>
      <c r="QPE67" s="11"/>
      <c r="QPF67" s="11"/>
      <c r="QPG67" s="11"/>
      <c r="QPH67" s="11"/>
      <c r="QPI67" s="11"/>
      <c r="QPJ67" s="11"/>
      <c r="QPK67" s="11"/>
      <c r="QPL67" s="11"/>
      <c r="QPM67" s="11"/>
      <c r="QPN67" s="11"/>
      <c r="QPO67" s="11"/>
      <c r="QPP67" s="11"/>
      <c r="QPQ67" s="11"/>
      <c r="QPR67" s="11"/>
      <c r="QPS67" s="11"/>
      <c r="QPT67" s="11"/>
      <c r="QPU67" s="11"/>
      <c r="QPV67" s="11"/>
      <c r="QPW67" s="11"/>
      <c r="QPX67" s="11"/>
      <c r="QPY67" s="11"/>
      <c r="QPZ67" s="11"/>
      <c r="QQA67" s="11"/>
      <c r="QQB67" s="11"/>
      <c r="QQC67" s="11"/>
      <c r="QQD67" s="11"/>
      <c r="QQE67" s="11"/>
      <c r="QQF67" s="11"/>
      <c r="QQG67" s="11"/>
      <c r="QQH67" s="11"/>
      <c r="QQI67" s="11"/>
      <c r="QQJ67" s="11"/>
      <c r="QQK67" s="11"/>
      <c r="QQL67" s="11"/>
      <c r="QQM67" s="11"/>
      <c r="QQN67" s="11"/>
      <c r="QQO67" s="11"/>
      <c r="QQP67" s="11"/>
      <c r="QQQ67" s="11"/>
      <c r="QQR67" s="11"/>
      <c r="QQS67" s="11"/>
      <c r="QQT67" s="11"/>
      <c r="QQU67" s="11"/>
      <c r="QQV67" s="11"/>
      <c r="QQW67" s="11"/>
      <c r="QQX67" s="11"/>
      <c r="QQY67" s="11"/>
      <c r="QQZ67" s="11"/>
      <c r="QRA67" s="11"/>
      <c r="QRB67" s="11"/>
      <c r="QRC67" s="11"/>
      <c r="QRD67" s="11"/>
      <c r="QRE67" s="11"/>
      <c r="QRF67" s="11"/>
      <c r="QRG67" s="11"/>
      <c r="QRH67" s="11"/>
      <c r="QRI67" s="11"/>
      <c r="QRJ67" s="11"/>
      <c r="QRK67" s="11"/>
      <c r="QRL67" s="11"/>
      <c r="QRM67" s="11"/>
      <c r="QRN67" s="11"/>
      <c r="QRO67" s="11"/>
      <c r="QRP67" s="11"/>
      <c r="QRQ67" s="11"/>
      <c r="QRR67" s="11"/>
      <c r="QRS67" s="11"/>
      <c r="QRT67" s="11"/>
      <c r="QRU67" s="11"/>
      <c r="QRV67" s="11"/>
      <c r="QRW67" s="11"/>
      <c r="QRX67" s="11"/>
      <c r="QRY67" s="11"/>
      <c r="QRZ67" s="11"/>
      <c r="QSA67" s="11"/>
      <c r="QSB67" s="11"/>
      <c r="QSC67" s="11"/>
      <c r="QSD67" s="11"/>
      <c r="QSE67" s="11"/>
      <c r="QSF67" s="11"/>
      <c r="QSG67" s="11"/>
      <c r="QSH67" s="11"/>
      <c r="QSI67" s="11"/>
      <c r="QSJ67" s="11"/>
      <c r="QSK67" s="11"/>
      <c r="QSL67" s="11"/>
      <c r="QSM67" s="11"/>
      <c r="QSN67" s="11"/>
      <c r="QSO67" s="11"/>
      <c r="QSP67" s="11"/>
      <c r="QSQ67" s="11"/>
      <c r="QSR67" s="11"/>
      <c r="QSS67" s="11"/>
      <c r="QST67" s="11"/>
      <c r="QSU67" s="11"/>
      <c r="QSV67" s="11"/>
      <c r="QSW67" s="11"/>
      <c r="QSX67" s="11"/>
      <c r="QSY67" s="11"/>
      <c r="QSZ67" s="11"/>
      <c r="QTA67" s="11"/>
      <c r="QTB67" s="11"/>
      <c r="QTC67" s="11"/>
      <c r="QTD67" s="11"/>
      <c r="QTE67" s="11"/>
      <c r="QTF67" s="11"/>
      <c r="QTG67" s="11"/>
      <c r="QTH67" s="11"/>
      <c r="QTI67" s="11"/>
      <c r="QTJ67" s="11"/>
      <c r="QTK67" s="11"/>
      <c r="QTL67" s="11"/>
      <c r="QTM67" s="11"/>
      <c r="QTN67" s="11"/>
      <c r="QTO67" s="11"/>
      <c r="QTP67" s="11"/>
      <c r="QTQ67" s="11"/>
      <c r="QTR67" s="11"/>
      <c r="QTS67" s="11"/>
      <c r="QTT67" s="11"/>
      <c r="QTU67" s="11"/>
      <c r="QTV67" s="11"/>
      <c r="QTW67" s="11"/>
      <c r="QTX67" s="11"/>
      <c r="QTY67" s="11"/>
      <c r="QTZ67" s="11"/>
      <c r="QUA67" s="11"/>
      <c r="QUB67" s="11"/>
      <c r="QUC67" s="11"/>
      <c r="QUD67" s="11"/>
      <c r="QUE67" s="11"/>
      <c r="QUF67" s="11"/>
      <c r="QUG67" s="11"/>
      <c r="QUH67" s="11"/>
      <c r="QUI67" s="11"/>
      <c r="QUJ67" s="11"/>
      <c r="QUK67" s="11"/>
      <c r="QUL67" s="11"/>
      <c r="QUM67" s="11"/>
      <c r="QUN67" s="11"/>
      <c r="QUO67" s="11"/>
      <c r="QUP67" s="11"/>
      <c r="QUQ67" s="11"/>
      <c r="QUR67" s="11"/>
      <c r="QUS67" s="11"/>
      <c r="QUT67" s="11"/>
      <c r="QUU67" s="11"/>
      <c r="QUV67" s="11"/>
      <c r="QUW67" s="11"/>
      <c r="QUX67" s="11"/>
      <c r="QUY67" s="11"/>
      <c r="QUZ67" s="11"/>
      <c r="QVA67" s="11"/>
      <c r="QVB67" s="11"/>
      <c r="QVC67" s="11"/>
      <c r="QVD67" s="11"/>
      <c r="QVE67" s="11"/>
      <c r="QVF67" s="11"/>
      <c r="QVG67" s="11"/>
      <c r="QVH67" s="11"/>
      <c r="QVI67" s="11"/>
      <c r="QVJ67" s="11"/>
      <c r="QVK67" s="11"/>
      <c r="QVL67" s="11"/>
      <c r="QVM67" s="11"/>
      <c r="QVN67" s="11"/>
      <c r="QVO67" s="11"/>
      <c r="QVP67" s="11"/>
      <c r="QVQ67" s="11"/>
      <c r="QVR67" s="11"/>
      <c r="QVS67" s="11"/>
      <c r="QVT67" s="11"/>
      <c r="QVU67" s="11"/>
      <c r="QVV67" s="11"/>
      <c r="QVW67" s="11"/>
      <c r="QVX67" s="11"/>
      <c r="QVY67" s="11"/>
      <c r="QVZ67" s="11"/>
      <c r="QWA67" s="11"/>
      <c r="QWB67" s="11"/>
      <c r="QWC67" s="11"/>
      <c r="QWD67" s="11"/>
      <c r="QWE67" s="11"/>
      <c r="QWF67" s="11"/>
      <c r="QWG67" s="11"/>
      <c r="QWH67" s="11"/>
      <c r="QWI67" s="11"/>
      <c r="QWJ67" s="11"/>
      <c r="QWK67" s="11"/>
      <c r="QWL67" s="11"/>
      <c r="QWM67" s="11"/>
      <c r="QWN67" s="11"/>
      <c r="QWO67" s="11"/>
      <c r="QWP67" s="11"/>
      <c r="QWQ67" s="11"/>
      <c r="QWR67" s="11"/>
      <c r="QWS67" s="11"/>
      <c r="QWT67" s="11"/>
      <c r="QWU67" s="11"/>
      <c r="QWV67" s="11"/>
      <c r="QWW67" s="11"/>
      <c r="QWX67" s="11"/>
      <c r="QWY67" s="11"/>
      <c r="QWZ67" s="11"/>
      <c r="QXA67" s="11"/>
      <c r="QXB67" s="11"/>
      <c r="QXC67" s="11"/>
      <c r="QXD67" s="11"/>
      <c r="QXE67" s="11"/>
      <c r="QXF67" s="11"/>
      <c r="QXG67" s="11"/>
      <c r="QXH67" s="11"/>
      <c r="QXI67" s="11"/>
      <c r="QXJ67" s="11"/>
      <c r="QXK67" s="11"/>
      <c r="QXL67" s="11"/>
      <c r="QXM67" s="11"/>
      <c r="QXN67" s="11"/>
      <c r="QXO67" s="11"/>
      <c r="QXP67" s="11"/>
      <c r="QXQ67" s="11"/>
      <c r="QXR67" s="11"/>
      <c r="QXS67" s="11"/>
      <c r="QXT67" s="11"/>
      <c r="QXU67" s="11"/>
      <c r="QXV67" s="11"/>
      <c r="QXW67" s="11"/>
      <c r="QXX67" s="11"/>
      <c r="QXY67" s="11"/>
      <c r="QXZ67" s="11"/>
      <c r="QYA67" s="11"/>
      <c r="QYB67" s="11"/>
      <c r="QYC67" s="11"/>
      <c r="QYD67" s="11"/>
      <c r="QYE67" s="11"/>
      <c r="QYF67" s="11"/>
      <c r="QYG67" s="11"/>
      <c r="QYH67" s="11"/>
      <c r="QYI67" s="11"/>
      <c r="QYJ67" s="11"/>
      <c r="QYK67" s="11"/>
      <c r="QYL67" s="11"/>
      <c r="QYM67" s="11"/>
      <c r="QYN67" s="11"/>
      <c r="QYO67" s="11"/>
      <c r="QYP67" s="11"/>
      <c r="QYQ67" s="11"/>
      <c r="QYR67" s="11"/>
      <c r="QYS67" s="11"/>
      <c r="QYT67" s="11"/>
      <c r="QYU67" s="11"/>
      <c r="QYV67" s="11"/>
      <c r="QYW67" s="11"/>
      <c r="QYX67" s="11"/>
      <c r="QYY67" s="11"/>
      <c r="QYZ67" s="11"/>
      <c r="QZA67" s="11"/>
      <c r="QZB67" s="11"/>
      <c r="QZC67" s="11"/>
      <c r="QZD67" s="11"/>
      <c r="QZE67" s="11"/>
      <c r="QZF67" s="11"/>
      <c r="QZG67" s="11"/>
      <c r="QZH67" s="11"/>
      <c r="QZI67" s="11"/>
      <c r="QZJ67" s="11"/>
      <c r="QZK67" s="11"/>
      <c r="QZL67" s="11"/>
      <c r="QZM67" s="11"/>
      <c r="QZN67" s="11"/>
      <c r="QZO67" s="11"/>
      <c r="QZP67" s="11"/>
      <c r="QZQ67" s="11"/>
      <c r="QZR67" s="11"/>
      <c r="QZS67" s="11"/>
      <c r="QZT67" s="11"/>
      <c r="QZU67" s="11"/>
      <c r="QZV67" s="11"/>
      <c r="QZW67" s="11"/>
      <c r="QZX67" s="11"/>
      <c r="QZY67" s="11"/>
      <c r="QZZ67" s="11"/>
      <c r="RAA67" s="11"/>
      <c r="RAB67" s="11"/>
      <c r="RAC67" s="11"/>
      <c r="RAD67" s="11"/>
      <c r="RAE67" s="11"/>
      <c r="RAF67" s="11"/>
      <c r="RAG67" s="11"/>
      <c r="RAH67" s="11"/>
      <c r="RAI67" s="11"/>
      <c r="RAJ67" s="11"/>
      <c r="RAK67" s="11"/>
      <c r="RAL67" s="11"/>
      <c r="RAM67" s="11"/>
      <c r="RAN67" s="11"/>
      <c r="RAO67" s="11"/>
      <c r="RAP67" s="11"/>
      <c r="RAQ67" s="11"/>
      <c r="RAR67" s="11"/>
      <c r="RAS67" s="11"/>
      <c r="RAT67" s="11"/>
      <c r="RAU67" s="11"/>
      <c r="RAV67" s="11"/>
      <c r="RAW67" s="11"/>
      <c r="RAX67" s="11"/>
      <c r="RAY67" s="11"/>
      <c r="RAZ67" s="11"/>
      <c r="RBA67" s="11"/>
      <c r="RBB67" s="11"/>
      <c r="RBC67" s="11"/>
      <c r="RBD67" s="11"/>
      <c r="RBE67" s="11"/>
      <c r="RBF67" s="11"/>
      <c r="RBG67" s="11"/>
      <c r="RBH67" s="11"/>
      <c r="RBI67" s="11"/>
      <c r="RBJ67" s="11"/>
      <c r="RBK67" s="11"/>
      <c r="RBL67" s="11"/>
      <c r="RBM67" s="11"/>
      <c r="RBN67" s="11"/>
      <c r="RBO67" s="11"/>
      <c r="RBP67" s="11"/>
      <c r="RBQ67" s="11"/>
      <c r="RBR67" s="11"/>
      <c r="RBS67" s="11"/>
      <c r="RBT67" s="11"/>
      <c r="RBU67" s="11"/>
      <c r="RBV67" s="11"/>
      <c r="RBW67" s="11"/>
      <c r="RBX67" s="11"/>
      <c r="RBY67" s="11"/>
      <c r="RBZ67" s="11"/>
      <c r="RCA67" s="11"/>
      <c r="RCB67" s="11"/>
      <c r="RCC67" s="11"/>
      <c r="RCD67" s="11"/>
      <c r="RCE67" s="11"/>
      <c r="RCF67" s="11"/>
      <c r="RCG67" s="11"/>
      <c r="RCH67" s="11"/>
      <c r="RCI67" s="11"/>
      <c r="RCJ67" s="11"/>
      <c r="RCK67" s="11"/>
      <c r="RCL67" s="11"/>
      <c r="RCM67" s="11"/>
      <c r="RCN67" s="11"/>
      <c r="RCO67" s="11"/>
      <c r="RCP67" s="11"/>
      <c r="RCQ67" s="11"/>
      <c r="RCR67" s="11"/>
      <c r="RCS67" s="11"/>
      <c r="RCT67" s="11"/>
      <c r="RCU67" s="11"/>
      <c r="RCV67" s="11"/>
      <c r="RCW67" s="11"/>
      <c r="RCX67" s="11"/>
      <c r="RCY67" s="11"/>
      <c r="RCZ67" s="11"/>
      <c r="RDA67" s="11"/>
      <c r="RDB67" s="11"/>
      <c r="RDC67" s="11"/>
      <c r="RDD67" s="11"/>
      <c r="RDE67" s="11"/>
      <c r="RDF67" s="11"/>
      <c r="RDG67" s="11"/>
      <c r="RDH67" s="11"/>
      <c r="RDI67" s="11"/>
      <c r="RDJ67" s="11"/>
      <c r="RDK67" s="11"/>
      <c r="RDL67" s="11"/>
      <c r="RDM67" s="11"/>
      <c r="RDN67" s="11"/>
      <c r="RDO67" s="11"/>
      <c r="RDP67" s="11"/>
      <c r="RDQ67" s="11"/>
      <c r="RDR67" s="11"/>
      <c r="RDS67" s="11"/>
      <c r="RDT67" s="11"/>
      <c r="RDU67" s="11"/>
      <c r="RDV67" s="11"/>
      <c r="RDW67" s="11"/>
      <c r="RDX67" s="11"/>
      <c r="RDY67" s="11"/>
      <c r="RDZ67" s="11"/>
      <c r="REA67" s="11"/>
      <c r="REB67" s="11"/>
      <c r="REC67" s="11"/>
      <c r="RED67" s="11"/>
      <c r="REE67" s="11"/>
      <c r="REF67" s="11"/>
      <c r="REG67" s="11"/>
      <c r="REH67" s="11"/>
      <c r="REI67" s="11"/>
      <c r="REJ67" s="11"/>
      <c r="REK67" s="11"/>
      <c r="REL67" s="11"/>
      <c r="REM67" s="11"/>
      <c r="REN67" s="11"/>
      <c r="REO67" s="11"/>
      <c r="REP67" s="11"/>
      <c r="REQ67" s="11"/>
      <c r="RER67" s="11"/>
      <c r="RES67" s="11"/>
      <c r="RET67" s="11"/>
      <c r="REU67" s="11"/>
      <c r="REV67" s="11"/>
      <c r="REW67" s="11"/>
      <c r="REX67" s="11"/>
      <c r="REY67" s="11"/>
      <c r="REZ67" s="11"/>
      <c r="RFA67" s="11"/>
      <c r="RFB67" s="11"/>
      <c r="RFC67" s="11"/>
      <c r="RFD67" s="11"/>
      <c r="RFE67" s="11"/>
      <c r="RFF67" s="11"/>
      <c r="RFG67" s="11"/>
      <c r="RFH67" s="11"/>
      <c r="RFI67" s="11"/>
      <c r="RFJ67" s="11"/>
      <c r="RFK67" s="11"/>
      <c r="RFL67" s="11"/>
      <c r="RFM67" s="11"/>
      <c r="RFN67" s="11"/>
      <c r="RFO67" s="11"/>
      <c r="RFP67" s="11"/>
      <c r="RFQ67" s="11"/>
      <c r="RFR67" s="11"/>
      <c r="RFS67" s="11"/>
      <c r="RFT67" s="11"/>
      <c r="RFU67" s="11"/>
      <c r="RFV67" s="11"/>
      <c r="RFW67" s="11"/>
      <c r="RFX67" s="11"/>
      <c r="RFY67" s="11"/>
      <c r="RFZ67" s="11"/>
      <c r="RGA67" s="11"/>
      <c r="RGB67" s="11"/>
      <c r="RGC67" s="11"/>
      <c r="RGD67" s="11"/>
      <c r="RGE67" s="11"/>
      <c r="RGF67" s="11"/>
      <c r="RGG67" s="11"/>
      <c r="RGH67" s="11"/>
      <c r="RGI67" s="11"/>
      <c r="RGJ67" s="11"/>
      <c r="RGK67" s="11"/>
      <c r="RGL67" s="11"/>
      <c r="RGM67" s="11"/>
      <c r="RGN67" s="11"/>
      <c r="RGO67" s="11"/>
      <c r="RGP67" s="11"/>
      <c r="RGQ67" s="11"/>
      <c r="RGR67" s="11"/>
      <c r="RGS67" s="11"/>
      <c r="RGT67" s="11"/>
      <c r="RGU67" s="11"/>
      <c r="RGV67" s="11"/>
      <c r="RGW67" s="11"/>
      <c r="RGX67" s="11"/>
      <c r="RGY67" s="11"/>
      <c r="RGZ67" s="11"/>
      <c r="RHA67" s="11"/>
      <c r="RHB67" s="11"/>
      <c r="RHC67" s="11"/>
      <c r="RHD67" s="11"/>
      <c r="RHE67" s="11"/>
      <c r="RHF67" s="11"/>
      <c r="RHG67" s="11"/>
      <c r="RHH67" s="11"/>
      <c r="RHI67" s="11"/>
      <c r="RHJ67" s="11"/>
      <c r="RHK67" s="11"/>
      <c r="RHL67" s="11"/>
      <c r="RHM67" s="11"/>
      <c r="RHN67" s="11"/>
      <c r="RHO67" s="11"/>
      <c r="RHP67" s="11"/>
      <c r="RHQ67" s="11"/>
      <c r="RHR67" s="11"/>
      <c r="RHS67" s="11"/>
      <c r="RHT67" s="11"/>
      <c r="RHU67" s="11"/>
      <c r="RHV67" s="11"/>
      <c r="RHW67" s="11"/>
      <c r="RHX67" s="11"/>
      <c r="RHY67" s="11"/>
      <c r="RHZ67" s="11"/>
      <c r="RIA67" s="11"/>
      <c r="RIB67" s="11"/>
      <c r="RIC67" s="11"/>
      <c r="RID67" s="11"/>
      <c r="RIE67" s="11"/>
      <c r="RIF67" s="11"/>
      <c r="RIG67" s="11"/>
      <c r="RIH67" s="11"/>
      <c r="RII67" s="11"/>
      <c r="RIJ67" s="11"/>
      <c r="RIK67" s="11"/>
      <c r="RIL67" s="11"/>
      <c r="RIM67" s="11"/>
      <c r="RIN67" s="11"/>
      <c r="RIO67" s="11"/>
      <c r="RIP67" s="11"/>
      <c r="RIQ67" s="11"/>
      <c r="RIR67" s="11"/>
      <c r="RIS67" s="11"/>
      <c r="RIT67" s="11"/>
      <c r="RIU67" s="11"/>
      <c r="RIV67" s="11"/>
      <c r="RIW67" s="11"/>
      <c r="RIX67" s="11"/>
      <c r="RIY67" s="11"/>
      <c r="RIZ67" s="11"/>
      <c r="RJA67" s="11"/>
      <c r="RJB67" s="11"/>
      <c r="RJC67" s="11"/>
      <c r="RJD67" s="11"/>
      <c r="RJE67" s="11"/>
      <c r="RJF67" s="11"/>
      <c r="RJG67" s="11"/>
      <c r="RJH67" s="11"/>
      <c r="RJI67" s="11"/>
      <c r="RJJ67" s="11"/>
      <c r="RJK67" s="11"/>
      <c r="RJL67" s="11"/>
      <c r="RJM67" s="11"/>
      <c r="RJN67" s="11"/>
      <c r="RJO67" s="11"/>
      <c r="RJP67" s="11"/>
      <c r="RJQ67" s="11"/>
      <c r="RJR67" s="11"/>
      <c r="RJS67" s="11"/>
      <c r="RJT67" s="11"/>
      <c r="RJU67" s="11"/>
      <c r="RJV67" s="11"/>
      <c r="RJW67" s="11"/>
      <c r="RJX67" s="11"/>
      <c r="RJY67" s="11"/>
      <c r="RJZ67" s="11"/>
      <c r="RKA67" s="11"/>
      <c r="RKB67" s="11"/>
      <c r="RKC67" s="11"/>
      <c r="RKD67" s="11"/>
      <c r="RKE67" s="11"/>
      <c r="RKF67" s="11"/>
      <c r="RKG67" s="11"/>
      <c r="RKH67" s="11"/>
      <c r="RKI67" s="11"/>
      <c r="RKJ67" s="11"/>
      <c r="RKK67" s="11"/>
      <c r="RKL67" s="11"/>
      <c r="RKM67" s="11"/>
      <c r="RKN67" s="11"/>
      <c r="RKO67" s="11"/>
      <c r="RKP67" s="11"/>
      <c r="RKQ67" s="11"/>
      <c r="RKR67" s="11"/>
      <c r="RKS67" s="11"/>
      <c r="RKT67" s="11"/>
      <c r="RKU67" s="11"/>
      <c r="RKV67" s="11"/>
      <c r="RKW67" s="11"/>
      <c r="RKX67" s="11"/>
      <c r="RKY67" s="11"/>
      <c r="RKZ67" s="11"/>
      <c r="RLA67" s="11"/>
      <c r="RLB67" s="11"/>
      <c r="RLC67" s="11"/>
      <c r="RLD67" s="11"/>
      <c r="RLE67" s="11"/>
      <c r="RLF67" s="11"/>
      <c r="RLG67" s="11"/>
      <c r="RLH67" s="11"/>
      <c r="RLI67" s="11"/>
      <c r="RLJ67" s="11"/>
      <c r="RLK67" s="11"/>
      <c r="RLL67" s="11"/>
      <c r="RLM67" s="11"/>
      <c r="RLN67" s="11"/>
      <c r="RLO67" s="11"/>
      <c r="RLP67" s="11"/>
      <c r="RLQ67" s="11"/>
      <c r="RLR67" s="11"/>
      <c r="RLS67" s="11"/>
      <c r="RLT67" s="11"/>
      <c r="RLU67" s="11"/>
      <c r="RLV67" s="11"/>
      <c r="RLW67" s="11"/>
      <c r="RLX67" s="11"/>
      <c r="RLY67" s="11"/>
      <c r="RLZ67" s="11"/>
      <c r="RMA67" s="11"/>
      <c r="RMB67" s="11"/>
      <c r="RMC67" s="11"/>
      <c r="RMD67" s="11"/>
      <c r="RME67" s="11"/>
      <c r="RMF67" s="11"/>
      <c r="RMG67" s="11"/>
      <c r="RMH67" s="11"/>
      <c r="RMI67" s="11"/>
      <c r="RMJ67" s="11"/>
      <c r="RMK67" s="11"/>
      <c r="RML67" s="11"/>
      <c r="RMM67" s="11"/>
      <c r="RMN67" s="11"/>
      <c r="RMO67" s="11"/>
      <c r="RMP67" s="11"/>
      <c r="RMQ67" s="11"/>
      <c r="RMR67" s="11"/>
      <c r="RMS67" s="11"/>
      <c r="RMT67" s="11"/>
      <c r="RMU67" s="11"/>
      <c r="RMV67" s="11"/>
      <c r="RMW67" s="11"/>
      <c r="RMX67" s="11"/>
      <c r="RMY67" s="11"/>
      <c r="RMZ67" s="11"/>
      <c r="RNA67" s="11"/>
      <c r="RNB67" s="11"/>
      <c r="RNC67" s="11"/>
      <c r="RND67" s="11"/>
      <c r="RNE67" s="11"/>
      <c r="RNF67" s="11"/>
      <c r="RNG67" s="11"/>
      <c r="RNH67" s="11"/>
      <c r="RNI67" s="11"/>
      <c r="RNJ67" s="11"/>
      <c r="RNK67" s="11"/>
      <c r="RNL67" s="11"/>
      <c r="RNM67" s="11"/>
      <c r="RNN67" s="11"/>
      <c r="RNO67" s="11"/>
      <c r="RNP67" s="11"/>
      <c r="RNQ67" s="11"/>
      <c r="RNR67" s="11"/>
      <c r="RNS67" s="11"/>
      <c r="RNT67" s="11"/>
      <c r="RNU67" s="11"/>
      <c r="RNV67" s="11"/>
      <c r="RNW67" s="11"/>
      <c r="RNX67" s="11"/>
      <c r="RNY67" s="11"/>
      <c r="RNZ67" s="11"/>
      <c r="ROA67" s="11"/>
      <c r="ROB67" s="11"/>
      <c r="ROC67" s="11"/>
      <c r="ROD67" s="11"/>
      <c r="ROE67" s="11"/>
      <c r="ROF67" s="11"/>
      <c r="ROG67" s="11"/>
      <c r="ROH67" s="11"/>
      <c r="ROI67" s="11"/>
      <c r="ROJ67" s="11"/>
      <c r="ROK67" s="11"/>
      <c r="ROL67" s="11"/>
      <c r="ROM67" s="11"/>
      <c r="RON67" s="11"/>
      <c r="ROO67" s="11"/>
      <c r="ROP67" s="11"/>
      <c r="ROQ67" s="11"/>
      <c r="ROR67" s="11"/>
      <c r="ROS67" s="11"/>
      <c r="ROT67" s="11"/>
      <c r="ROU67" s="11"/>
      <c r="ROV67" s="11"/>
      <c r="ROW67" s="11"/>
      <c r="ROX67" s="11"/>
      <c r="ROY67" s="11"/>
      <c r="ROZ67" s="11"/>
      <c r="RPA67" s="11"/>
      <c r="RPB67" s="11"/>
      <c r="RPC67" s="11"/>
      <c r="RPD67" s="11"/>
      <c r="RPE67" s="11"/>
      <c r="RPF67" s="11"/>
      <c r="RPG67" s="11"/>
      <c r="RPH67" s="11"/>
      <c r="RPI67" s="11"/>
      <c r="RPJ67" s="11"/>
      <c r="RPK67" s="11"/>
      <c r="RPL67" s="11"/>
      <c r="RPM67" s="11"/>
      <c r="RPN67" s="11"/>
      <c r="RPO67" s="11"/>
      <c r="RPP67" s="11"/>
      <c r="RPQ67" s="11"/>
      <c r="RPR67" s="11"/>
      <c r="RPS67" s="11"/>
      <c r="RPT67" s="11"/>
      <c r="RPU67" s="11"/>
      <c r="RPV67" s="11"/>
      <c r="RPW67" s="11"/>
      <c r="RPX67" s="11"/>
      <c r="RPY67" s="11"/>
      <c r="RPZ67" s="11"/>
      <c r="RQA67" s="11"/>
      <c r="RQB67" s="11"/>
      <c r="RQC67" s="11"/>
      <c r="RQD67" s="11"/>
      <c r="RQE67" s="11"/>
      <c r="RQF67" s="11"/>
      <c r="RQG67" s="11"/>
      <c r="RQH67" s="11"/>
      <c r="RQI67" s="11"/>
      <c r="RQJ67" s="11"/>
      <c r="RQK67" s="11"/>
      <c r="RQL67" s="11"/>
      <c r="RQM67" s="11"/>
      <c r="RQN67" s="11"/>
      <c r="RQO67" s="11"/>
      <c r="RQP67" s="11"/>
      <c r="RQQ67" s="11"/>
      <c r="RQR67" s="11"/>
      <c r="RQS67" s="11"/>
      <c r="RQT67" s="11"/>
      <c r="RQU67" s="11"/>
      <c r="RQV67" s="11"/>
      <c r="RQW67" s="11"/>
      <c r="RQX67" s="11"/>
      <c r="RQY67" s="11"/>
      <c r="RQZ67" s="11"/>
      <c r="RRA67" s="11"/>
      <c r="RRB67" s="11"/>
      <c r="RRC67" s="11"/>
      <c r="RRD67" s="11"/>
      <c r="RRE67" s="11"/>
      <c r="RRF67" s="11"/>
      <c r="RRG67" s="11"/>
      <c r="RRH67" s="11"/>
      <c r="RRI67" s="11"/>
      <c r="RRJ67" s="11"/>
      <c r="RRK67" s="11"/>
      <c r="RRL67" s="11"/>
      <c r="RRM67" s="11"/>
      <c r="RRN67" s="11"/>
      <c r="RRO67" s="11"/>
      <c r="RRP67" s="11"/>
      <c r="RRQ67" s="11"/>
      <c r="RRR67" s="11"/>
      <c r="RRS67" s="11"/>
      <c r="RRT67" s="11"/>
      <c r="RRU67" s="11"/>
      <c r="RRV67" s="11"/>
      <c r="RRW67" s="11"/>
      <c r="RRX67" s="11"/>
      <c r="RRY67" s="11"/>
      <c r="RRZ67" s="11"/>
      <c r="RSA67" s="11"/>
      <c r="RSB67" s="11"/>
      <c r="RSC67" s="11"/>
      <c r="RSD67" s="11"/>
      <c r="RSE67" s="11"/>
      <c r="RSF67" s="11"/>
      <c r="RSG67" s="11"/>
      <c r="RSH67" s="11"/>
      <c r="RSI67" s="11"/>
      <c r="RSJ67" s="11"/>
      <c r="RSK67" s="11"/>
      <c r="RSL67" s="11"/>
      <c r="RSM67" s="11"/>
      <c r="RSN67" s="11"/>
      <c r="RSO67" s="11"/>
      <c r="RSP67" s="11"/>
      <c r="RSQ67" s="11"/>
      <c r="RSR67" s="11"/>
      <c r="RSS67" s="11"/>
      <c r="RST67" s="11"/>
      <c r="RSU67" s="11"/>
      <c r="RSV67" s="11"/>
      <c r="RSW67" s="11"/>
      <c r="RSX67" s="11"/>
      <c r="RSY67" s="11"/>
      <c r="RSZ67" s="11"/>
      <c r="RTA67" s="11"/>
      <c r="RTB67" s="11"/>
      <c r="RTC67" s="11"/>
      <c r="RTD67" s="11"/>
      <c r="RTE67" s="11"/>
      <c r="RTF67" s="11"/>
      <c r="RTG67" s="11"/>
      <c r="RTH67" s="11"/>
      <c r="RTI67" s="11"/>
      <c r="RTJ67" s="11"/>
      <c r="RTK67" s="11"/>
      <c r="RTL67" s="11"/>
      <c r="RTM67" s="11"/>
      <c r="RTN67" s="11"/>
      <c r="RTO67" s="11"/>
      <c r="RTP67" s="11"/>
      <c r="RTQ67" s="11"/>
      <c r="RTR67" s="11"/>
      <c r="RTS67" s="11"/>
      <c r="RTT67" s="11"/>
      <c r="RTU67" s="11"/>
      <c r="RTV67" s="11"/>
      <c r="RTW67" s="11"/>
      <c r="RTX67" s="11"/>
      <c r="RTY67" s="11"/>
      <c r="RTZ67" s="11"/>
      <c r="RUA67" s="11"/>
      <c r="RUB67" s="11"/>
      <c r="RUC67" s="11"/>
      <c r="RUD67" s="11"/>
      <c r="RUE67" s="11"/>
      <c r="RUF67" s="11"/>
      <c r="RUG67" s="11"/>
      <c r="RUH67" s="11"/>
      <c r="RUI67" s="11"/>
      <c r="RUJ67" s="11"/>
      <c r="RUK67" s="11"/>
      <c r="RUL67" s="11"/>
      <c r="RUM67" s="11"/>
      <c r="RUN67" s="11"/>
      <c r="RUO67" s="11"/>
      <c r="RUP67" s="11"/>
      <c r="RUQ67" s="11"/>
      <c r="RUR67" s="11"/>
      <c r="RUS67" s="11"/>
      <c r="RUT67" s="11"/>
      <c r="RUU67" s="11"/>
      <c r="RUV67" s="11"/>
      <c r="RUW67" s="11"/>
      <c r="RUX67" s="11"/>
      <c r="RUY67" s="11"/>
      <c r="RUZ67" s="11"/>
      <c r="RVA67" s="11"/>
      <c r="RVB67" s="11"/>
      <c r="RVC67" s="11"/>
      <c r="RVD67" s="11"/>
      <c r="RVE67" s="11"/>
      <c r="RVF67" s="11"/>
      <c r="RVG67" s="11"/>
      <c r="RVH67" s="11"/>
      <c r="RVI67" s="11"/>
      <c r="RVJ67" s="11"/>
      <c r="RVK67" s="11"/>
      <c r="RVL67" s="11"/>
      <c r="RVM67" s="11"/>
      <c r="RVN67" s="11"/>
      <c r="RVO67" s="11"/>
      <c r="RVP67" s="11"/>
      <c r="RVQ67" s="11"/>
      <c r="RVR67" s="11"/>
      <c r="RVS67" s="11"/>
      <c r="RVT67" s="11"/>
      <c r="RVU67" s="11"/>
      <c r="RVV67" s="11"/>
      <c r="RVW67" s="11"/>
      <c r="RVX67" s="11"/>
      <c r="RVY67" s="11"/>
      <c r="RVZ67" s="11"/>
      <c r="RWA67" s="11"/>
      <c r="RWB67" s="11"/>
      <c r="RWC67" s="11"/>
      <c r="RWD67" s="11"/>
      <c r="RWE67" s="11"/>
      <c r="RWF67" s="11"/>
      <c r="RWG67" s="11"/>
      <c r="RWH67" s="11"/>
      <c r="RWI67" s="11"/>
      <c r="RWJ67" s="11"/>
      <c r="RWK67" s="11"/>
      <c r="RWL67" s="11"/>
      <c r="RWM67" s="11"/>
      <c r="RWN67" s="11"/>
      <c r="RWO67" s="11"/>
      <c r="RWP67" s="11"/>
      <c r="RWQ67" s="11"/>
      <c r="RWR67" s="11"/>
      <c r="RWS67" s="11"/>
      <c r="RWT67" s="11"/>
      <c r="RWU67" s="11"/>
      <c r="RWV67" s="11"/>
      <c r="RWW67" s="11"/>
      <c r="RWX67" s="11"/>
      <c r="RWY67" s="11"/>
      <c r="RWZ67" s="11"/>
      <c r="RXA67" s="11"/>
      <c r="RXB67" s="11"/>
      <c r="RXC67" s="11"/>
      <c r="RXD67" s="11"/>
      <c r="RXE67" s="11"/>
      <c r="RXF67" s="11"/>
      <c r="RXG67" s="11"/>
      <c r="RXH67" s="11"/>
      <c r="RXI67" s="11"/>
      <c r="RXJ67" s="11"/>
      <c r="RXK67" s="11"/>
      <c r="RXL67" s="11"/>
      <c r="RXM67" s="11"/>
      <c r="RXN67" s="11"/>
      <c r="RXO67" s="11"/>
      <c r="RXP67" s="11"/>
      <c r="RXQ67" s="11"/>
      <c r="RXR67" s="11"/>
      <c r="RXS67" s="11"/>
      <c r="RXT67" s="11"/>
      <c r="RXU67" s="11"/>
      <c r="RXV67" s="11"/>
      <c r="RXW67" s="11"/>
      <c r="RXX67" s="11"/>
      <c r="RXY67" s="11"/>
      <c r="RXZ67" s="11"/>
      <c r="RYA67" s="11"/>
      <c r="RYB67" s="11"/>
      <c r="RYC67" s="11"/>
      <c r="RYD67" s="11"/>
      <c r="RYE67" s="11"/>
      <c r="RYF67" s="11"/>
      <c r="RYG67" s="11"/>
      <c r="RYH67" s="11"/>
      <c r="RYI67" s="11"/>
      <c r="RYJ67" s="11"/>
      <c r="RYK67" s="11"/>
      <c r="RYL67" s="11"/>
      <c r="RYM67" s="11"/>
      <c r="RYN67" s="11"/>
      <c r="RYO67" s="11"/>
      <c r="RYP67" s="11"/>
      <c r="RYQ67" s="11"/>
      <c r="RYR67" s="11"/>
      <c r="RYS67" s="11"/>
      <c r="RYT67" s="11"/>
      <c r="RYU67" s="11"/>
      <c r="RYV67" s="11"/>
      <c r="RYW67" s="11"/>
      <c r="RYX67" s="11"/>
      <c r="RYY67" s="11"/>
      <c r="RYZ67" s="11"/>
      <c r="RZA67" s="11"/>
      <c r="RZB67" s="11"/>
      <c r="RZC67" s="11"/>
      <c r="RZD67" s="11"/>
      <c r="RZE67" s="11"/>
      <c r="RZF67" s="11"/>
      <c r="RZG67" s="11"/>
      <c r="RZH67" s="11"/>
      <c r="RZI67" s="11"/>
      <c r="RZJ67" s="11"/>
      <c r="RZK67" s="11"/>
      <c r="RZL67" s="11"/>
      <c r="RZM67" s="11"/>
      <c r="RZN67" s="11"/>
      <c r="RZO67" s="11"/>
      <c r="RZP67" s="11"/>
      <c r="RZQ67" s="11"/>
      <c r="RZR67" s="11"/>
      <c r="RZS67" s="11"/>
      <c r="RZT67" s="11"/>
      <c r="RZU67" s="11"/>
      <c r="RZV67" s="11"/>
      <c r="RZW67" s="11"/>
      <c r="RZX67" s="11"/>
      <c r="RZY67" s="11"/>
      <c r="RZZ67" s="11"/>
      <c r="SAA67" s="11"/>
      <c r="SAB67" s="11"/>
      <c r="SAC67" s="11"/>
      <c r="SAD67" s="11"/>
      <c r="SAE67" s="11"/>
      <c r="SAF67" s="11"/>
      <c r="SAG67" s="11"/>
      <c r="SAH67" s="11"/>
      <c r="SAI67" s="11"/>
      <c r="SAJ67" s="11"/>
      <c r="SAK67" s="11"/>
      <c r="SAL67" s="11"/>
      <c r="SAM67" s="11"/>
      <c r="SAN67" s="11"/>
      <c r="SAO67" s="11"/>
      <c r="SAP67" s="11"/>
      <c r="SAQ67" s="11"/>
      <c r="SAR67" s="11"/>
      <c r="SAS67" s="11"/>
      <c r="SAT67" s="11"/>
      <c r="SAU67" s="11"/>
      <c r="SAV67" s="11"/>
      <c r="SAW67" s="11"/>
      <c r="SAX67" s="11"/>
      <c r="SAY67" s="11"/>
      <c r="SAZ67" s="11"/>
      <c r="SBA67" s="11"/>
      <c r="SBB67" s="11"/>
      <c r="SBC67" s="11"/>
      <c r="SBD67" s="11"/>
      <c r="SBE67" s="11"/>
      <c r="SBF67" s="11"/>
      <c r="SBG67" s="11"/>
      <c r="SBH67" s="11"/>
      <c r="SBI67" s="11"/>
      <c r="SBJ67" s="11"/>
      <c r="SBK67" s="11"/>
      <c r="SBL67" s="11"/>
      <c r="SBM67" s="11"/>
      <c r="SBN67" s="11"/>
      <c r="SBO67" s="11"/>
      <c r="SBP67" s="11"/>
      <c r="SBQ67" s="11"/>
      <c r="SBR67" s="11"/>
      <c r="SBS67" s="11"/>
      <c r="SBT67" s="11"/>
      <c r="SBU67" s="11"/>
      <c r="SBV67" s="11"/>
      <c r="SBW67" s="11"/>
      <c r="SBX67" s="11"/>
      <c r="SBY67" s="11"/>
      <c r="SBZ67" s="11"/>
      <c r="SCA67" s="11"/>
      <c r="SCB67" s="11"/>
      <c r="SCC67" s="11"/>
      <c r="SCD67" s="11"/>
      <c r="SCE67" s="11"/>
      <c r="SCF67" s="11"/>
      <c r="SCG67" s="11"/>
      <c r="SCH67" s="11"/>
      <c r="SCI67" s="11"/>
      <c r="SCJ67" s="11"/>
      <c r="SCK67" s="11"/>
      <c r="SCL67" s="11"/>
      <c r="SCM67" s="11"/>
      <c r="SCN67" s="11"/>
      <c r="SCO67" s="11"/>
      <c r="SCP67" s="11"/>
      <c r="SCQ67" s="11"/>
      <c r="SCR67" s="11"/>
      <c r="SCS67" s="11"/>
      <c r="SCT67" s="11"/>
      <c r="SCU67" s="11"/>
      <c r="SCV67" s="11"/>
      <c r="SCW67" s="11"/>
      <c r="SCX67" s="11"/>
      <c r="SCY67" s="11"/>
      <c r="SCZ67" s="11"/>
      <c r="SDA67" s="11"/>
      <c r="SDB67" s="11"/>
      <c r="SDC67" s="11"/>
      <c r="SDD67" s="11"/>
      <c r="SDE67" s="11"/>
      <c r="SDF67" s="11"/>
      <c r="SDG67" s="11"/>
      <c r="SDH67" s="11"/>
      <c r="SDI67" s="11"/>
      <c r="SDJ67" s="11"/>
      <c r="SDK67" s="11"/>
      <c r="SDL67" s="11"/>
      <c r="SDM67" s="11"/>
      <c r="SDN67" s="11"/>
      <c r="SDO67" s="11"/>
      <c r="SDP67" s="11"/>
      <c r="SDQ67" s="11"/>
      <c r="SDR67" s="11"/>
      <c r="SDS67" s="11"/>
      <c r="SDT67" s="11"/>
      <c r="SDU67" s="11"/>
      <c r="SDV67" s="11"/>
      <c r="SDW67" s="11"/>
      <c r="SDX67" s="11"/>
      <c r="SDY67" s="11"/>
      <c r="SDZ67" s="11"/>
      <c r="SEA67" s="11"/>
      <c r="SEB67" s="11"/>
      <c r="SEC67" s="11"/>
      <c r="SED67" s="11"/>
      <c r="SEE67" s="11"/>
      <c r="SEF67" s="11"/>
      <c r="SEG67" s="11"/>
      <c r="SEH67" s="11"/>
      <c r="SEI67" s="11"/>
      <c r="SEJ67" s="11"/>
      <c r="SEK67" s="11"/>
      <c r="SEL67" s="11"/>
      <c r="SEM67" s="11"/>
      <c r="SEN67" s="11"/>
      <c r="SEO67" s="11"/>
      <c r="SEP67" s="11"/>
      <c r="SEQ67" s="11"/>
      <c r="SER67" s="11"/>
      <c r="SES67" s="11"/>
      <c r="SET67" s="11"/>
      <c r="SEU67" s="11"/>
      <c r="SEV67" s="11"/>
      <c r="SEW67" s="11"/>
      <c r="SEX67" s="11"/>
      <c r="SEY67" s="11"/>
      <c r="SEZ67" s="11"/>
      <c r="SFA67" s="11"/>
      <c r="SFB67" s="11"/>
      <c r="SFC67" s="11"/>
      <c r="SFD67" s="11"/>
      <c r="SFE67" s="11"/>
      <c r="SFF67" s="11"/>
      <c r="SFG67" s="11"/>
      <c r="SFH67" s="11"/>
      <c r="SFI67" s="11"/>
      <c r="SFJ67" s="11"/>
      <c r="SFK67" s="11"/>
      <c r="SFL67" s="11"/>
      <c r="SFM67" s="11"/>
      <c r="SFN67" s="11"/>
      <c r="SFO67" s="11"/>
      <c r="SFP67" s="11"/>
      <c r="SFQ67" s="11"/>
      <c r="SFR67" s="11"/>
      <c r="SFS67" s="11"/>
      <c r="SFT67" s="11"/>
      <c r="SFU67" s="11"/>
      <c r="SFV67" s="11"/>
      <c r="SFW67" s="11"/>
      <c r="SFX67" s="11"/>
      <c r="SFY67" s="11"/>
      <c r="SFZ67" s="11"/>
      <c r="SGA67" s="11"/>
      <c r="SGB67" s="11"/>
      <c r="SGC67" s="11"/>
      <c r="SGD67" s="11"/>
      <c r="SGE67" s="11"/>
      <c r="SGF67" s="11"/>
      <c r="SGG67" s="11"/>
      <c r="SGH67" s="11"/>
      <c r="SGI67" s="11"/>
      <c r="SGJ67" s="11"/>
      <c r="SGK67" s="11"/>
      <c r="SGL67" s="11"/>
      <c r="SGM67" s="11"/>
      <c r="SGN67" s="11"/>
      <c r="SGO67" s="11"/>
      <c r="SGP67" s="11"/>
      <c r="SGQ67" s="11"/>
      <c r="SGR67" s="11"/>
      <c r="SGS67" s="11"/>
      <c r="SGT67" s="11"/>
      <c r="SGU67" s="11"/>
      <c r="SGV67" s="11"/>
      <c r="SGW67" s="11"/>
      <c r="SGX67" s="11"/>
      <c r="SGY67" s="11"/>
      <c r="SGZ67" s="11"/>
      <c r="SHA67" s="11"/>
      <c r="SHB67" s="11"/>
      <c r="SHC67" s="11"/>
      <c r="SHD67" s="11"/>
      <c r="SHE67" s="11"/>
      <c r="SHF67" s="11"/>
      <c r="SHG67" s="11"/>
      <c r="SHH67" s="11"/>
      <c r="SHI67" s="11"/>
      <c r="SHJ67" s="11"/>
      <c r="SHK67" s="11"/>
      <c r="SHL67" s="11"/>
      <c r="SHM67" s="11"/>
      <c r="SHN67" s="11"/>
      <c r="SHO67" s="11"/>
      <c r="SHP67" s="11"/>
      <c r="SHQ67" s="11"/>
      <c r="SHR67" s="11"/>
      <c r="SHS67" s="11"/>
      <c r="SHT67" s="11"/>
      <c r="SHU67" s="11"/>
      <c r="SHV67" s="11"/>
      <c r="SHW67" s="11"/>
      <c r="SHX67" s="11"/>
      <c r="SHY67" s="11"/>
      <c r="SHZ67" s="11"/>
      <c r="SIA67" s="11"/>
      <c r="SIB67" s="11"/>
      <c r="SIC67" s="11"/>
      <c r="SID67" s="11"/>
      <c r="SIE67" s="11"/>
      <c r="SIF67" s="11"/>
      <c r="SIG67" s="11"/>
      <c r="SIH67" s="11"/>
      <c r="SII67" s="11"/>
      <c r="SIJ67" s="11"/>
      <c r="SIK67" s="11"/>
      <c r="SIL67" s="11"/>
      <c r="SIM67" s="11"/>
      <c r="SIN67" s="11"/>
      <c r="SIO67" s="11"/>
      <c r="SIP67" s="11"/>
      <c r="SIQ67" s="11"/>
      <c r="SIR67" s="11"/>
      <c r="SIS67" s="11"/>
      <c r="SIT67" s="11"/>
      <c r="SIU67" s="11"/>
      <c r="SIV67" s="11"/>
      <c r="SIW67" s="11"/>
      <c r="SIX67" s="11"/>
      <c r="SIY67" s="11"/>
      <c r="SIZ67" s="11"/>
      <c r="SJA67" s="11"/>
      <c r="SJB67" s="11"/>
      <c r="SJC67" s="11"/>
      <c r="SJD67" s="11"/>
      <c r="SJE67" s="11"/>
      <c r="SJF67" s="11"/>
      <c r="SJG67" s="11"/>
      <c r="SJH67" s="11"/>
      <c r="SJI67" s="11"/>
      <c r="SJJ67" s="11"/>
      <c r="SJK67" s="11"/>
      <c r="SJL67" s="11"/>
      <c r="SJM67" s="11"/>
      <c r="SJN67" s="11"/>
      <c r="SJO67" s="11"/>
      <c r="SJP67" s="11"/>
      <c r="SJQ67" s="11"/>
      <c r="SJR67" s="11"/>
      <c r="SJS67" s="11"/>
      <c r="SJT67" s="11"/>
      <c r="SJU67" s="11"/>
      <c r="SJV67" s="11"/>
      <c r="SJW67" s="11"/>
      <c r="SJX67" s="11"/>
      <c r="SJY67" s="11"/>
      <c r="SJZ67" s="11"/>
      <c r="SKA67" s="11"/>
      <c r="SKB67" s="11"/>
      <c r="SKC67" s="11"/>
      <c r="SKD67" s="11"/>
      <c r="SKE67" s="11"/>
      <c r="SKF67" s="11"/>
      <c r="SKG67" s="11"/>
      <c r="SKH67" s="11"/>
      <c r="SKI67" s="11"/>
      <c r="SKJ67" s="11"/>
      <c r="SKK67" s="11"/>
      <c r="SKL67" s="11"/>
      <c r="SKM67" s="11"/>
      <c r="SKN67" s="11"/>
      <c r="SKO67" s="11"/>
      <c r="SKP67" s="11"/>
      <c r="SKQ67" s="11"/>
      <c r="SKR67" s="11"/>
      <c r="SKS67" s="11"/>
      <c r="SKT67" s="11"/>
      <c r="SKU67" s="11"/>
      <c r="SKV67" s="11"/>
      <c r="SKW67" s="11"/>
      <c r="SKX67" s="11"/>
      <c r="SKY67" s="11"/>
      <c r="SKZ67" s="11"/>
      <c r="SLA67" s="11"/>
      <c r="SLB67" s="11"/>
      <c r="SLC67" s="11"/>
      <c r="SLD67" s="11"/>
      <c r="SLE67" s="11"/>
      <c r="SLF67" s="11"/>
      <c r="SLG67" s="11"/>
      <c r="SLH67" s="11"/>
      <c r="SLI67" s="11"/>
      <c r="SLJ67" s="11"/>
      <c r="SLK67" s="11"/>
      <c r="SLL67" s="11"/>
      <c r="SLM67" s="11"/>
      <c r="SLN67" s="11"/>
      <c r="SLO67" s="11"/>
      <c r="SLP67" s="11"/>
      <c r="SLQ67" s="11"/>
      <c r="SLR67" s="11"/>
      <c r="SLS67" s="11"/>
      <c r="SLT67" s="11"/>
      <c r="SLU67" s="11"/>
      <c r="SLV67" s="11"/>
      <c r="SLW67" s="11"/>
      <c r="SLX67" s="11"/>
      <c r="SLY67" s="11"/>
      <c r="SLZ67" s="11"/>
      <c r="SMA67" s="11"/>
      <c r="SMB67" s="11"/>
      <c r="SMC67" s="11"/>
      <c r="SMD67" s="11"/>
      <c r="SME67" s="11"/>
      <c r="SMF67" s="11"/>
      <c r="SMG67" s="11"/>
      <c r="SMH67" s="11"/>
      <c r="SMI67" s="11"/>
      <c r="SMJ67" s="11"/>
      <c r="SMK67" s="11"/>
      <c r="SML67" s="11"/>
      <c r="SMM67" s="11"/>
      <c r="SMN67" s="11"/>
      <c r="SMO67" s="11"/>
      <c r="SMP67" s="11"/>
      <c r="SMQ67" s="11"/>
      <c r="SMR67" s="11"/>
      <c r="SMS67" s="11"/>
      <c r="SMT67" s="11"/>
      <c r="SMU67" s="11"/>
      <c r="SMV67" s="11"/>
      <c r="SMW67" s="11"/>
      <c r="SMX67" s="11"/>
      <c r="SMY67" s="11"/>
      <c r="SMZ67" s="11"/>
      <c r="SNA67" s="11"/>
      <c r="SNB67" s="11"/>
      <c r="SNC67" s="11"/>
      <c r="SND67" s="11"/>
      <c r="SNE67" s="11"/>
      <c r="SNF67" s="11"/>
      <c r="SNG67" s="11"/>
      <c r="SNH67" s="11"/>
      <c r="SNI67" s="11"/>
      <c r="SNJ67" s="11"/>
      <c r="SNK67" s="11"/>
      <c r="SNL67" s="11"/>
      <c r="SNM67" s="11"/>
      <c r="SNN67" s="11"/>
      <c r="SNO67" s="11"/>
      <c r="SNP67" s="11"/>
      <c r="SNQ67" s="11"/>
      <c r="SNR67" s="11"/>
      <c r="SNS67" s="11"/>
      <c r="SNT67" s="11"/>
      <c r="SNU67" s="11"/>
      <c r="SNV67" s="11"/>
      <c r="SNW67" s="11"/>
      <c r="SNX67" s="11"/>
      <c r="SNY67" s="11"/>
      <c r="SNZ67" s="11"/>
      <c r="SOA67" s="11"/>
      <c r="SOB67" s="11"/>
      <c r="SOC67" s="11"/>
      <c r="SOD67" s="11"/>
      <c r="SOE67" s="11"/>
      <c r="SOF67" s="11"/>
      <c r="SOG67" s="11"/>
      <c r="SOH67" s="11"/>
      <c r="SOI67" s="11"/>
      <c r="SOJ67" s="11"/>
      <c r="SOK67" s="11"/>
      <c r="SOL67" s="11"/>
      <c r="SOM67" s="11"/>
      <c r="SON67" s="11"/>
      <c r="SOO67" s="11"/>
      <c r="SOP67" s="11"/>
      <c r="SOQ67" s="11"/>
      <c r="SOR67" s="11"/>
      <c r="SOS67" s="11"/>
      <c r="SOT67" s="11"/>
      <c r="SOU67" s="11"/>
      <c r="SOV67" s="11"/>
      <c r="SOW67" s="11"/>
      <c r="SOX67" s="11"/>
      <c r="SOY67" s="11"/>
      <c r="SOZ67" s="11"/>
      <c r="SPA67" s="11"/>
      <c r="SPB67" s="11"/>
      <c r="SPC67" s="11"/>
      <c r="SPD67" s="11"/>
      <c r="SPE67" s="11"/>
      <c r="SPF67" s="11"/>
      <c r="SPG67" s="11"/>
      <c r="SPH67" s="11"/>
      <c r="SPI67" s="11"/>
      <c r="SPJ67" s="11"/>
      <c r="SPK67" s="11"/>
      <c r="SPL67" s="11"/>
      <c r="SPM67" s="11"/>
      <c r="SPN67" s="11"/>
      <c r="SPO67" s="11"/>
      <c r="SPP67" s="11"/>
      <c r="SPQ67" s="11"/>
      <c r="SPR67" s="11"/>
      <c r="SPS67" s="11"/>
      <c r="SPT67" s="11"/>
      <c r="SPU67" s="11"/>
      <c r="SPV67" s="11"/>
      <c r="SPW67" s="11"/>
      <c r="SPX67" s="11"/>
      <c r="SPY67" s="11"/>
      <c r="SPZ67" s="11"/>
      <c r="SQA67" s="11"/>
      <c r="SQB67" s="11"/>
      <c r="SQC67" s="11"/>
      <c r="SQD67" s="11"/>
      <c r="SQE67" s="11"/>
      <c r="SQF67" s="11"/>
      <c r="SQG67" s="11"/>
      <c r="SQH67" s="11"/>
      <c r="SQI67" s="11"/>
      <c r="SQJ67" s="11"/>
      <c r="SQK67" s="11"/>
      <c r="SQL67" s="11"/>
      <c r="SQM67" s="11"/>
      <c r="SQN67" s="11"/>
      <c r="SQO67" s="11"/>
      <c r="SQP67" s="11"/>
      <c r="SQQ67" s="11"/>
      <c r="SQR67" s="11"/>
      <c r="SQS67" s="11"/>
      <c r="SQT67" s="11"/>
      <c r="SQU67" s="11"/>
      <c r="SQV67" s="11"/>
      <c r="SQW67" s="11"/>
      <c r="SQX67" s="11"/>
      <c r="SQY67" s="11"/>
      <c r="SQZ67" s="11"/>
      <c r="SRA67" s="11"/>
      <c r="SRB67" s="11"/>
      <c r="SRC67" s="11"/>
      <c r="SRD67" s="11"/>
      <c r="SRE67" s="11"/>
      <c r="SRF67" s="11"/>
      <c r="SRG67" s="11"/>
      <c r="SRH67" s="11"/>
      <c r="SRI67" s="11"/>
      <c r="SRJ67" s="11"/>
      <c r="SRK67" s="11"/>
      <c r="SRL67" s="11"/>
      <c r="SRM67" s="11"/>
      <c r="SRN67" s="11"/>
      <c r="SRO67" s="11"/>
      <c r="SRP67" s="11"/>
      <c r="SRQ67" s="11"/>
      <c r="SRR67" s="11"/>
      <c r="SRS67" s="11"/>
      <c r="SRT67" s="11"/>
      <c r="SRU67" s="11"/>
      <c r="SRV67" s="11"/>
      <c r="SRW67" s="11"/>
      <c r="SRX67" s="11"/>
      <c r="SRY67" s="11"/>
      <c r="SRZ67" s="11"/>
      <c r="SSA67" s="11"/>
      <c r="SSB67" s="11"/>
      <c r="SSC67" s="11"/>
      <c r="SSD67" s="11"/>
      <c r="SSE67" s="11"/>
      <c r="SSF67" s="11"/>
      <c r="SSG67" s="11"/>
      <c r="SSH67" s="11"/>
      <c r="SSI67" s="11"/>
      <c r="SSJ67" s="11"/>
      <c r="SSK67" s="11"/>
      <c r="SSL67" s="11"/>
      <c r="SSM67" s="11"/>
      <c r="SSN67" s="11"/>
      <c r="SSO67" s="11"/>
      <c r="SSP67" s="11"/>
      <c r="SSQ67" s="11"/>
      <c r="SSR67" s="11"/>
      <c r="SSS67" s="11"/>
      <c r="SST67" s="11"/>
      <c r="SSU67" s="11"/>
      <c r="SSV67" s="11"/>
      <c r="SSW67" s="11"/>
      <c r="SSX67" s="11"/>
      <c r="SSY67" s="11"/>
      <c r="SSZ67" s="11"/>
      <c r="STA67" s="11"/>
      <c r="STB67" s="11"/>
      <c r="STC67" s="11"/>
      <c r="STD67" s="11"/>
      <c r="STE67" s="11"/>
      <c r="STF67" s="11"/>
      <c r="STG67" s="11"/>
      <c r="STH67" s="11"/>
      <c r="STI67" s="11"/>
      <c r="STJ67" s="11"/>
      <c r="STK67" s="11"/>
      <c r="STL67" s="11"/>
      <c r="STM67" s="11"/>
      <c r="STN67" s="11"/>
      <c r="STO67" s="11"/>
      <c r="STP67" s="11"/>
      <c r="STQ67" s="11"/>
      <c r="STR67" s="11"/>
      <c r="STS67" s="11"/>
      <c r="STT67" s="11"/>
      <c r="STU67" s="11"/>
      <c r="STV67" s="11"/>
      <c r="STW67" s="11"/>
      <c r="STX67" s="11"/>
      <c r="STY67" s="11"/>
      <c r="STZ67" s="11"/>
      <c r="SUA67" s="11"/>
      <c r="SUB67" s="11"/>
      <c r="SUC67" s="11"/>
      <c r="SUD67" s="11"/>
      <c r="SUE67" s="11"/>
      <c r="SUF67" s="11"/>
      <c r="SUG67" s="11"/>
      <c r="SUH67" s="11"/>
      <c r="SUI67" s="11"/>
      <c r="SUJ67" s="11"/>
      <c r="SUK67" s="11"/>
      <c r="SUL67" s="11"/>
      <c r="SUM67" s="11"/>
      <c r="SUN67" s="11"/>
      <c r="SUO67" s="11"/>
      <c r="SUP67" s="11"/>
      <c r="SUQ67" s="11"/>
      <c r="SUR67" s="11"/>
      <c r="SUS67" s="11"/>
      <c r="SUT67" s="11"/>
      <c r="SUU67" s="11"/>
      <c r="SUV67" s="11"/>
      <c r="SUW67" s="11"/>
      <c r="SUX67" s="11"/>
      <c r="SUY67" s="11"/>
      <c r="SUZ67" s="11"/>
      <c r="SVA67" s="11"/>
      <c r="SVB67" s="11"/>
      <c r="SVC67" s="11"/>
      <c r="SVD67" s="11"/>
      <c r="SVE67" s="11"/>
      <c r="SVF67" s="11"/>
      <c r="SVG67" s="11"/>
      <c r="SVH67" s="11"/>
      <c r="SVI67" s="11"/>
      <c r="SVJ67" s="11"/>
      <c r="SVK67" s="11"/>
      <c r="SVL67" s="11"/>
      <c r="SVM67" s="11"/>
      <c r="SVN67" s="11"/>
      <c r="SVO67" s="11"/>
      <c r="SVP67" s="11"/>
      <c r="SVQ67" s="11"/>
      <c r="SVR67" s="11"/>
      <c r="SVS67" s="11"/>
      <c r="SVT67" s="11"/>
      <c r="SVU67" s="11"/>
      <c r="SVV67" s="11"/>
      <c r="SVW67" s="11"/>
      <c r="SVX67" s="11"/>
      <c r="SVY67" s="11"/>
      <c r="SVZ67" s="11"/>
      <c r="SWA67" s="11"/>
      <c r="SWB67" s="11"/>
      <c r="SWC67" s="11"/>
      <c r="SWD67" s="11"/>
      <c r="SWE67" s="11"/>
      <c r="SWF67" s="11"/>
      <c r="SWG67" s="11"/>
      <c r="SWH67" s="11"/>
      <c r="SWI67" s="11"/>
      <c r="SWJ67" s="11"/>
      <c r="SWK67" s="11"/>
      <c r="SWL67" s="11"/>
      <c r="SWM67" s="11"/>
      <c r="SWN67" s="11"/>
      <c r="SWO67" s="11"/>
      <c r="SWP67" s="11"/>
      <c r="SWQ67" s="11"/>
      <c r="SWR67" s="11"/>
      <c r="SWS67" s="11"/>
      <c r="SWT67" s="11"/>
      <c r="SWU67" s="11"/>
      <c r="SWV67" s="11"/>
      <c r="SWW67" s="11"/>
      <c r="SWX67" s="11"/>
      <c r="SWY67" s="11"/>
      <c r="SWZ67" s="11"/>
      <c r="SXA67" s="11"/>
      <c r="SXB67" s="11"/>
      <c r="SXC67" s="11"/>
      <c r="SXD67" s="11"/>
      <c r="SXE67" s="11"/>
      <c r="SXF67" s="11"/>
      <c r="SXG67" s="11"/>
      <c r="SXH67" s="11"/>
      <c r="SXI67" s="11"/>
      <c r="SXJ67" s="11"/>
      <c r="SXK67" s="11"/>
      <c r="SXL67" s="11"/>
      <c r="SXM67" s="11"/>
      <c r="SXN67" s="11"/>
      <c r="SXO67" s="11"/>
      <c r="SXP67" s="11"/>
      <c r="SXQ67" s="11"/>
      <c r="SXR67" s="11"/>
      <c r="SXS67" s="11"/>
      <c r="SXT67" s="11"/>
      <c r="SXU67" s="11"/>
      <c r="SXV67" s="11"/>
      <c r="SXW67" s="11"/>
      <c r="SXX67" s="11"/>
      <c r="SXY67" s="11"/>
      <c r="SXZ67" s="11"/>
      <c r="SYA67" s="11"/>
      <c r="SYB67" s="11"/>
      <c r="SYC67" s="11"/>
      <c r="SYD67" s="11"/>
      <c r="SYE67" s="11"/>
      <c r="SYF67" s="11"/>
      <c r="SYG67" s="11"/>
      <c r="SYH67" s="11"/>
      <c r="SYI67" s="11"/>
      <c r="SYJ67" s="11"/>
      <c r="SYK67" s="11"/>
      <c r="SYL67" s="11"/>
      <c r="SYM67" s="11"/>
      <c r="SYN67" s="11"/>
      <c r="SYO67" s="11"/>
      <c r="SYP67" s="11"/>
      <c r="SYQ67" s="11"/>
      <c r="SYR67" s="11"/>
      <c r="SYS67" s="11"/>
      <c r="SYT67" s="11"/>
      <c r="SYU67" s="11"/>
      <c r="SYV67" s="11"/>
      <c r="SYW67" s="11"/>
      <c r="SYX67" s="11"/>
      <c r="SYY67" s="11"/>
      <c r="SYZ67" s="11"/>
      <c r="SZA67" s="11"/>
      <c r="SZB67" s="11"/>
      <c r="SZC67" s="11"/>
      <c r="SZD67" s="11"/>
      <c r="SZE67" s="11"/>
      <c r="SZF67" s="11"/>
      <c r="SZG67" s="11"/>
      <c r="SZH67" s="11"/>
      <c r="SZI67" s="11"/>
      <c r="SZJ67" s="11"/>
      <c r="SZK67" s="11"/>
      <c r="SZL67" s="11"/>
      <c r="SZM67" s="11"/>
      <c r="SZN67" s="11"/>
      <c r="SZO67" s="11"/>
      <c r="SZP67" s="11"/>
      <c r="SZQ67" s="11"/>
      <c r="SZR67" s="11"/>
      <c r="SZS67" s="11"/>
      <c r="SZT67" s="11"/>
      <c r="SZU67" s="11"/>
      <c r="SZV67" s="11"/>
      <c r="SZW67" s="11"/>
      <c r="SZX67" s="11"/>
      <c r="SZY67" s="11"/>
      <c r="SZZ67" s="11"/>
      <c r="TAA67" s="11"/>
      <c r="TAB67" s="11"/>
      <c r="TAC67" s="11"/>
      <c r="TAD67" s="11"/>
      <c r="TAE67" s="11"/>
      <c r="TAF67" s="11"/>
      <c r="TAG67" s="11"/>
      <c r="TAH67" s="11"/>
      <c r="TAI67" s="11"/>
      <c r="TAJ67" s="11"/>
      <c r="TAK67" s="11"/>
      <c r="TAL67" s="11"/>
      <c r="TAM67" s="11"/>
      <c r="TAN67" s="11"/>
      <c r="TAO67" s="11"/>
      <c r="TAP67" s="11"/>
      <c r="TAQ67" s="11"/>
      <c r="TAR67" s="11"/>
      <c r="TAS67" s="11"/>
      <c r="TAT67" s="11"/>
      <c r="TAU67" s="11"/>
      <c r="TAV67" s="11"/>
      <c r="TAW67" s="11"/>
      <c r="TAX67" s="11"/>
      <c r="TAY67" s="11"/>
      <c r="TAZ67" s="11"/>
      <c r="TBA67" s="11"/>
      <c r="TBB67" s="11"/>
      <c r="TBC67" s="11"/>
      <c r="TBD67" s="11"/>
      <c r="TBE67" s="11"/>
      <c r="TBF67" s="11"/>
      <c r="TBG67" s="11"/>
      <c r="TBH67" s="11"/>
      <c r="TBI67" s="11"/>
      <c r="TBJ67" s="11"/>
      <c r="TBK67" s="11"/>
      <c r="TBL67" s="11"/>
      <c r="TBM67" s="11"/>
      <c r="TBN67" s="11"/>
      <c r="TBO67" s="11"/>
      <c r="TBP67" s="11"/>
      <c r="TBQ67" s="11"/>
      <c r="TBR67" s="11"/>
      <c r="TBS67" s="11"/>
      <c r="TBT67" s="11"/>
      <c r="TBU67" s="11"/>
      <c r="TBV67" s="11"/>
      <c r="TBW67" s="11"/>
      <c r="TBX67" s="11"/>
      <c r="TBY67" s="11"/>
      <c r="TBZ67" s="11"/>
      <c r="TCA67" s="11"/>
      <c r="TCB67" s="11"/>
      <c r="TCC67" s="11"/>
      <c r="TCD67" s="11"/>
      <c r="TCE67" s="11"/>
      <c r="TCF67" s="11"/>
      <c r="TCG67" s="11"/>
      <c r="TCH67" s="11"/>
      <c r="TCI67" s="11"/>
      <c r="TCJ67" s="11"/>
      <c r="TCK67" s="11"/>
      <c r="TCL67" s="11"/>
      <c r="TCM67" s="11"/>
      <c r="TCN67" s="11"/>
      <c r="TCO67" s="11"/>
      <c r="TCP67" s="11"/>
      <c r="TCQ67" s="11"/>
      <c r="TCR67" s="11"/>
      <c r="TCS67" s="11"/>
      <c r="TCT67" s="11"/>
      <c r="TCU67" s="11"/>
      <c r="TCV67" s="11"/>
      <c r="TCW67" s="11"/>
      <c r="TCX67" s="11"/>
      <c r="TCY67" s="11"/>
      <c r="TCZ67" s="11"/>
      <c r="TDA67" s="11"/>
      <c r="TDB67" s="11"/>
      <c r="TDC67" s="11"/>
      <c r="TDD67" s="11"/>
      <c r="TDE67" s="11"/>
      <c r="TDF67" s="11"/>
      <c r="TDG67" s="11"/>
      <c r="TDH67" s="11"/>
      <c r="TDI67" s="11"/>
      <c r="TDJ67" s="11"/>
      <c r="TDK67" s="11"/>
      <c r="TDL67" s="11"/>
      <c r="TDM67" s="11"/>
      <c r="TDN67" s="11"/>
      <c r="TDO67" s="11"/>
      <c r="TDP67" s="11"/>
      <c r="TDQ67" s="11"/>
      <c r="TDR67" s="11"/>
      <c r="TDS67" s="11"/>
      <c r="TDT67" s="11"/>
      <c r="TDU67" s="11"/>
      <c r="TDV67" s="11"/>
      <c r="TDW67" s="11"/>
      <c r="TDX67" s="11"/>
      <c r="TDY67" s="11"/>
      <c r="TDZ67" s="11"/>
      <c r="TEA67" s="11"/>
      <c r="TEB67" s="11"/>
      <c r="TEC67" s="11"/>
      <c r="TED67" s="11"/>
      <c r="TEE67" s="11"/>
      <c r="TEF67" s="11"/>
      <c r="TEG67" s="11"/>
      <c r="TEH67" s="11"/>
      <c r="TEI67" s="11"/>
      <c r="TEJ67" s="11"/>
      <c r="TEK67" s="11"/>
      <c r="TEL67" s="11"/>
      <c r="TEM67" s="11"/>
      <c r="TEN67" s="11"/>
      <c r="TEO67" s="11"/>
      <c r="TEP67" s="11"/>
      <c r="TEQ67" s="11"/>
      <c r="TER67" s="11"/>
      <c r="TES67" s="11"/>
      <c r="TET67" s="11"/>
      <c r="TEU67" s="11"/>
      <c r="TEV67" s="11"/>
      <c r="TEW67" s="11"/>
      <c r="TEX67" s="11"/>
      <c r="TEY67" s="11"/>
      <c r="TEZ67" s="11"/>
      <c r="TFA67" s="11"/>
      <c r="TFB67" s="11"/>
      <c r="TFC67" s="11"/>
      <c r="TFD67" s="11"/>
      <c r="TFE67" s="11"/>
      <c r="TFF67" s="11"/>
      <c r="TFG67" s="11"/>
      <c r="TFH67" s="11"/>
      <c r="TFI67" s="11"/>
      <c r="TFJ67" s="11"/>
      <c r="TFK67" s="11"/>
      <c r="TFL67" s="11"/>
      <c r="TFM67" s="11"/>
      <c r="TFN67" s="11"/>
      <c r="TFO67" s="11"/>
      <c r="TFP67" s="11"/>
      <c r="TFQ67" s="11"/>
      <c r="TFR67" s="11"/>
      <c r="TFS67" s="11"/>
      <c r="TFT67" s="11"/>
      <c r="TFU67" s="11"/>
      <c r="TFV67" s="11"/>
      <c r="TFW67" s="11"/>
      <c r="TFX67" s="11"/>
      <c r="TFY67" s="11"/>
      <c r="TFZ67" s="11"/>
      <c r="TGA67" s="11"/>
      <c r="TGB67" s="11"/>
      <c r="TGC67" s="11"/>
      <c r="TGD67" s="11"/>
      <c r="TGE67" s="11"/>
      <c r="TGF67" s="11"/>
      <c r="TGG67" s="11"/>
      <c r="TGH67" s="11"/>
      <c r="TGI67" s="11"/>
      <c r="TGJ67" s="11"/>
      <c r="TGK67" s="11"/>
      <c r="TGL67" s="11"/>
      <c r="TGM67" s="11"/>
      <c r="TGN67" s="11"/>
      <c r="TGO67" s="11"/>
      <c r="TGP67" s="11"/>
      <c r="TGQ67" s="11"/>
      <c r="TGR67" s="11"/>
      <c r="TGS67" s="11"/>
      <c r="TGT67" s="11"/>
      <c r="TGU67" s="11"/>
      <c r="TGV67" s="11"/>
      <c r="TGW67" s="11"/>
      <c r="TGX67" s="11"/>
      <c r="TGY67" s="11"/>
      <c r="TGZ67" s="11"/>
      <c r="THA67" s="11"/>
      <c r="THB67" s="11"/>
      <c r="THC67" s="11"/>
      <c r="THD67" s="11"/>
      <c r="THE67" s="11"/>
      <c r="THF67" s="11"/>
      <c r="THG67" s="11"/>
      <c r="THH67" s="11"/>
      <c r="THI67" s="11"/>
      <c r="THJ67" s="11"/>
      <c r="THK67" s="11"/>
      <c r="THL67" s="11"/>
      <c r="THM67" s="11"/>
      <c r="THN67" s="11"/>
      <c r="THO67" s="11"/>
      <c r="THP67" s="11"/>
      <c r="THQ67" s="11"/>
      <c r="THR67" s="11"/>
      <c r="THS67" s="11"/>
      <c r="THT67" s="11"/>
      <c r="THU67" s="11"/>
      <c r="THV67" s="11"/>
      <c r="THW67" s="11"/>
      <c r="THX67" s="11"/>
      <c r="THY67" s="11"/>
      <c r="THZ67" s="11"/>
      <c r="TIA67" s="11"/>
      <c r="TIB67" s="11"/>
      <c r="TIC67" s="11"/>
      <c r="TID67" s="11"/>
      <c r="TIE67" s="11"/>
      <c r="TIF67" s="11"/>
      <c r="TIG67" s="11"/>
      <c r="TIH67" s="11"/>
      <c r="TII67" s="11"/>
      <c r="TIJ67" s="11"/>
      <c r="TIK67" s="11"/>
      <c r="TIL67" s="11"/>
      <c r="TIM67" s="11"/>
      <c r="TIN67" s="11"/>
      <c r="TIO67" s="11"/>
      <c r="TIP67" s="11"/>
      <c r="TIQ67" s="11"/>
      <c r="TIR67" s="11"/>
      <c r="TIS67" s="11"/>
      <c r="TIT67" s="11"/>
      <c r="TIU67" s="11"/>
      <c r="TIV67" s="11"/>
      <c r="TIW67" s="11"/>
      <c r="TIX67" s="11"/>
      <c r="TIY67" s="11"/>
      <c r="TIZ67" s="11"/>
      <c r="TJA67" s="11"/>
      <c r="TJB67" s="11"/>
      <c r="TJC67" s="11"/>
      <c r="TJD67" s="11"/>
      <c r="TJE67" s="11"/>
      <c r="TJF67" s="11"/>
      <c r="TJG67" s="11"/>
      <c r="TJH67" s="11"/>
      <c r="TJI67" s="11"/>
      <c r="TJJ67" s="11"/>
      <c r="TJK67" s="11"/>
      <c r="TJL67" s="11"/>
      <c r="TJM67" s="11"/>
      <c r="TJN67" s="11"/>
      <c r="TJO67" s="11"/>
      <c r="TJP67" s="11"/>
      <c r="TJQ67" s="11"/>
      <c r="TJR67" s="11"/>
      <c r="TJS67" s="11"/>
      <c r="TJT67" s="11"/>
      <c r="TJU67" s="11"/>
      <c r="TJV67" s="11"/>
      <c r="TJW67" s="11"/>
      <c r="TJX67" s="11"/>
      <c r="TJY67" s="11"/>
      <c r="TJZ67" s="11"/>
      <c r="TKA67" s="11"/>
      <c r="TKB67" s="11"/>
      <c r="TKC67" s="11"/>
      <c r="TKD67" s="11"/>
      <c r="TKE67" s="11"/>
      <c r="TKF67" s="11"/>
      <c r="TKG67" s="11"/>
      <c r="TKH67" s="11"/>
      <c r="TKI67" s="11"/>
      <c r="TKJ67" s="11"/>
      <c r="TKK67" s="11"/>
      <c r="TKL67" s="11"/>
      <c r="TKM67" s="11"/>
      <c r="TKN67" s="11"/>
      <c r="TKO67" s="11"/>
      <c r="TKP67" s="11"/>
      <c r="TKQ67" s="11"/>
      <c r="TKR67" s="11"/>
      <c r="TKS67" s="11"/>
      <c r="TKT67" s="11"/>
      <c r="TKU67" s="11"/>
      <c r="TKV67" s="11"/>
      <c r="TKW67" s="11"/>
      <c r="TKX67" s="11"/>
      <c r="TKY67" s="11"/>
      <c r="TKZ67" s="11"/>
      <c r="TLA67" s="11"/>
      <c r="TLB67" s="11"/>
      <c r="TLC67" s="11"/>
      <c r="TLD67" s="11"/>
      <c r="TLE67" s="11"/>
      <c r="TLF67" s="11"/>
      <c r="TLG67" s="11"/>
      <c r="TLH67" s="11"/>
      <c r="TLI67" s="11"/>
      <c r="TLJ67" s="11"/>
      <c r="TLK67" s="11"/>
      <c r="TLL67" s="11"/>
      <c r="TLM67" s="11"/>
      <c r="TLN67" s="11"/>
      <c r="TLO67" s="11"/>
      <c r="TLP67" s="11"/>
      <c r="TLQ67" s="11"/>
      <c r="TLR67" s="11"/>
      <c r="TLS67" s="11"/>
      <c r="TLT67" s="11"/>
      <c r="TLU67" s="11"/>
      <c r="TLV67" s="11"/>
      <c r="TLW67" s="11"/>
      <c r="TLX67" s="11"/>
      <c r="TLY67" s="11"/>
      <c r="TLZ67" s="11"/>
      <c r="TMA67" s="11"/>
      <c r="TMB67" s="11"/>
      <c r="TMC67" s="11"/>
      <c r="TMD67" s="11"/>
      <c r="TME67" s="11"/>
      <c r="TMF67" s="11"/>
      <c r="TMG67" s="11"/>
      <c r="TMH67" s="11"/>
      <c r="TMI67" s="11"/>
      <c r="TMJ67" s="11"/>
      <c r="TMK67" s="11"/>
      <c r="TML67" s="11"/>
      <c r="TMM67" s="11"/>
      <c r="TMN67" s="11"/>
      <c r="TMO67" s="11"/>
      <c r="TMP67" s="11"/>
      <c r="TMQ67" s="11"/>
      <c r="TMR67" s="11"/>
      <c r="TMS67" s="11"/>
      <c r="TMT67" s="11"/>
      <c r="TMU67" s="11"/>
      <c r="TMV67" s="11"/>
      <c r="TMW67" s="11"/>
      <c r="TMX67" s="11"/>
      <c r="TMY67" s="11"/>
      <c r="TMZ67" s="11"/>
      <c r="TNA67" s="11"/>
      <c r="TNB67" s="11"/>
      <c r="TNC67" s="11"/>
      <c r="TND67" s="11"/>
      <c r="TNE67" s="11"/>
      <c r="TNF67" s="11"/>
      <c r="TNG67" s="11"/>
      <c r="TNH67" s="11"/>
      <c r="TNI67" s="11"/>
      <c r="TNJ67" s="11"/>
      <c r="TNK67" s="11"/>
      <c r="TNL67" s="11"/>
      <c r="TNM67" s="11"/>
      <c r="TNN67" s="11"/>
      <c r="TNO67" s="11"/>
      <c r="TNP67" s="11"/>
      <c r="TNQ67" s="11"/>
      <c r="TNR67" s="11"/>
      <c r="TNS67" s="11"/>
      <c r="TNT67" s="11"/>
      <c r="TNU67" s="11"/>
      <c r="TNV67" s="11"/>
      <c r="TNW67" s="11"/>
      <c r="TNX67" s="11"/>
      <c r="TNY67" s="11"/>
      <c r="TNZ67" s="11"/>
      <c r="TOA67" s="11"/>
      <c r="TOB67" s="11"/>
      <c r="TOC67" s="11"/>
      <c r="TOD67" s="11"/>
      <c r="TOE67" s="11"/>
      <c r="TOF67" s="11"/>
      <c r="TOG67" s="11"/>
      <c r="TOH67" s="11"/>
      <c r="TOI67" s="11"/>
      <c r="TOJ67" s="11"/>
      <c r="TOK67" s="11"/>
      <c r="TOL67" s="11"/>
      <c r="TOM67" s="11"/>
      <c r="TON67" s="11"/>
      <c r="TOO67" s="11"/>
      <c r="TOP67" s="11"/>
      <c r="TOQ67" s="11"/>
      <c r="TOR67" s="11"/>
      <c r="TOS67" s="11"/>
      <c r="TOT67" s="11"/>
      <c r="TOU67" s="11"/>
      <c r="TOV67" s="11"/>
      <c r="TOW67" s="11"/>
      <c r="TOX67" s="11"/>
      <c r="TOY67" s="11"/>
      <c r="TOZ67" s="11"/>
      <c r="TPA67" s="11"/>
      <c r="TPB67" s="11"/>
      <c r="TPC67" s="11"/>
      <c r="TPD67" s="11"/>
      <c r="TPE67" s="11"/>
      <c r="TPF67" s="11"/>
      <c r="TPG67" s="11"/>
      <c r="TPH67" s="11"/>
      <c r="TPI67" s="11"/>
      <c r="TPJ67" s="11"/>
      <c r="TPK67" s="11"/>
      <c r="TPL67" s="11"/>
      <c r="TPM67" s="11"/>
      <c r="TPN67" s="11"/>
      <c r="TPO67" s="11"/>
      <c r="TPP67" s="11"/>
      <c r="TPQ67" s="11"/>
      <c r="TPR67" s="11"/>
      <c r="TPS67" s="11"/>
      <c r="TPT67" s="11"/>
      <c r="TPU67" s="11"/>
      <c r="TPV67" s="11"/>
      <c r="TPW67" s="11"/>
      <c r="TPX67" s="11"/>
      <c r="TPY67" s="11"/>
      <c r="TPZ67" s="11"/>
      <c r="TQA67" s="11"/>
      <c r="TQB67" s="11"/>
      <c r="TQC67" s="11"/>
      <c r="TQD67" s="11"/>
      <c r="TQE67" s="11"/>
      <c r="TQF67" s="11"/>
      <c r="TQG67" s="11"/>
      <c r="TQH67" s="11"/>
      <c r="TQI67" s="11"/>
      <c r="TQJ67" s="11"/>
      <c r="TQK67" s="11"/>
      <c r="TQL67" s="11"/>
      <c r="TQM67" s="11"/>
      <c r="TQN67" s="11"/>
      <c r="TQO67" s="11"/>
      <c r="TQP67" s="11"/>
      <c r="TQQ67" s="11"/>
      <c r="TQR67" s="11"/>
      <c r="TQS67" s="11"/>
      <c r="TQT67" s="11"/>
      <c r="TQU67" s="11"/>
      <c r="TQV67" s="11"/>
      <c r="TQW67" s="11"/>
      <c r="TQX67" s="11"/>
      <c r="TQY67" s="11"/>
      <c r="TQZ67" s="11"/>
      <c r="TRA67" s="11"/>
      <c r="TRB67" s="11"/>
      <c r="TRC67" s="11"/>
      <c r="TRD67" s="11"/>
      <c r="TRE67" s="11"/>
      <c r="TRF67" s="11"/>
      <c r="TRG67" s="11"/>
      <c r="TRH67" s="11"/>
      <c r="TRI67" s="11"/>
      <c r="TRJ67" s="11"/>
      <c r="TRK67" s="11"/>
      <c r="TRL67" s="11"/>
      <c r="TRM67" s="11"/>
      <c r="TRN67" s="11"/>
      <c r="TRO67" s="11"/>
      <c r="TRP67" s="11"/>
      <c r="TRQ67" s="11"/>
      <c r="TRR67" s="11"/>
      <c r="TRS67" s="11"/>
      <c r="TRT67" s="11"/>
      <c r="TRU67" s="11"/>
      <c r="TRV67" s="11"/>
      <c r="TRW67" s="11"/>
      <c r="TRX67" s="11"/>
      <c r="TRY67" s="11"/>
      <c r="TRZ67" s="11"/>
      <c r="TSA67" s="11"/>
      <c r="TSB67" s="11"/>
      <c r="TSC67" s="11"/>
      <c r="TSD67" s="11"/>
      <c r="TSE67" s="11"/>
      <c r="TSF67" s="11"/>
      <c r="TSG67" s="11"/>
      <c r="TSH67" s="11"/>
      <c r="TSI67" s="11"/>
      <c r="TSJ67" s="11"/>
      <c r="TSK67" s="11"/>
      <c r="TSL67" s="11"/>
      <c r="TSM67" s="11"/>
      <c r="TSN67" s="11"/>
      <c r="TSO67" s="11"/>
      <c r="TSP67" s="11"/>
      <c r="TSQ67" s="11"/>
      <c r="TSR67" s="11"/>
      <c r="TSS67" s="11"/>
      <c r="TST67" s="11"/>
      <c r="TSU67" s="11"/>
      <c r="TSV67" s="11"/>
      <c r="TSW67" s="11"/>
      <c r="TSX67" s="11"/>
      <c r="TSY67" s="11"/>
      <c r="TSZ67" s="11"/>
      <c r="TTA67" s="11"/>
      <c r="TTB67" s="11"/>
      <c r="TTC67" s="11"/>
      <c r="TTD67" s="11"/>
      <c r="TTE67" s="11"/>
      <c r="TTF67" s="11"/>
      <c r="TTG67" s="11"/>
      <c r="TTH67" s="11"/>
      <c r="TTI67" s="11"/>
      <c r="TTJ67" s="11"/>
      <c r="TTK67" s="11"/>
      <c r="TTL67" s="11"/>
      <c r="TTM67" s="11"/>
      <c r="TTN67" s="11"/>
      <c r="TTO67" s="11"/>
      <c r="TTP67" s="11"/>
      <c r="TTQ67" s="11"/>
      <c r="TTR67" s="11"/>
      <c r="TTS67" s="11"/>
      <c r="TTT67" s="11"/>
      <c r="TTU67" s="11"/>
      <c r="TTV67" s="11"/>
      <c r="TTW67" s="11"/>
      <c r="TTX67" s="11"/>
      <c r="TTY67" s="11"/>
      <c r="TTZ67" s="11"/>
      <c r="TUA67" s="11"/>
      <c r="TUB67" s="11"/>
      <c r="TUC67" s="11"/>
      <c r="TUD67" s="11"/>
      <c r="TUE67" s="11"/>
      <c r="TUF67" s="11"/>
      <c r="TUG67" s="11"/>
      <c r="TUH67" s="11"/>
      <c r="TUI67" s="11"/>
      <c r="TUJ67" s="11"/>
      <c r="TUK67" s="11"/>
      <c r="TUL67" s="11"/>
      <c r="TUM67" s="11"/>
      <c r="TUN67" s="11"/>
      <c r="TUO67" s="11"/>
      <c r="TUP67" s="11"/>
      <c r="TUQ67" s="11"/>
      <c r="TUR67" s="11"/>
      <c r="TUS67" s="11"/>
      <c r="TUT67" s="11"/>
      <c r="TUU67" s="11"/>
      <c r="TUV67" s="11"/>
      <c r="TUW67" s="11"/>
      <c r="TUX67" s="11"/>
      <c r="TUY67" s="11"/>
      <c r="TUZ67" s="11"/>
      <c r="TVA67" s="11"/>
      <c r="TVB67" s="11"/>
      <c r="TVC67" s="11"/>
      <c r="TVD67" s="11"/>
      <c r="TVE67" s="11"/>
      <c r="TVF67" s="11"/>
      <c r="TVG67" s="11"/>
      <c r="TVH67" s="11"/>
      <c r="TVI67" s="11"/>
      <c r="TVJ67" s="11"/>
      <c r="TVK67" s="11"/>
      <c r="TVL67" s="11"/>
      <c r="TVM67" s="11"/>
      <c r="TVN67" s="11"/>
      <c r="TVO67" s="11"/>
      <c r="TVP67" s="11"/>
      <c r="TVQ67" s="11"/>
      <c r="TVR67" s="11"/>
      <c r="TVS67" s="11"/>
      <c r="TVT67" s="11"/>
      <c r="TVU67" s="11"/>
      <c r="TVV67" s="11"/>
      <c r="TVW67" s="11"/>
      <c r="TVX67" s="11"/>
      <c r="TVY67" s="11"/>
      <c r="TVZ67" s="11"/>
      <c r="TWA67" s="11"/>
      <c r="TWB67" s="11"/>
      <c r="TWC67" s="11"/>
      <c r="TWD67" s="11"/>
      <c r="TWE67" s="11"/>
      <c r="TWF67" s="11"/>
      <c r="TWG67" s="11"/>
      <c r="TWH67" s="11"/>
      <c r="TWI67" s="11"/>
      <c r="TWJ67" s="11"/>
      <c r="TWK67" s="11"/>
      <c r="TWL67" s="11"/>
      <c r="TWM67" s="11"/>
      <c r="TWN67" s="11"/>
      <c r="TWO67" s="11"/>
      <c r="TWP67" s="11"/>
      <c r="TWQ67" s="11"/>
      <c r="TWR67" s="11"/>
      <c r="TWS67" s="11"/>
      <c r="TWT67" s="11"/>
      <c r="TWU67" s="11"/>
      <c r="TWV67" s="11"/>
      <c r="TWW67" s="11"/>
      <c r="TWX67" s="11"/>
      <c r="TWY67" s="11"/>
      <c r="TWZ67" s="11"/>
      <c r="TXA67" s="11"/>
      <c r="TXB67" s="11"/>
      <c r="TXC67" s="11"/>
      <c r="TXD67" s="11"/>
      <c r="TXE67" s="11"/>
      <c r="TXF67" s="11"/>
      <c r="TXG67" s="11"/>
      <c r="TXH67" s="11"/>
      <c r="TXI67" s="11"/>
      <c r="TXJ67" s="11"/>
      <c r="TXK67" s="11"/>
      <c r="TXL67" s="11"/>
      <c r="TXM67" s="11"/>
      <c r="TXN67" s="11"/>
      <c r="TXO67" s="11"/>
      <c r="TXP67" s="11"/>
      <c r="TXQ67" s="11"/>
      <c r="TXR67" s="11"/>
      <c r="TXS67" s="11"/>
      <c r="TXT67" s="11"/>
      <c r="TXU67" s="11"/>
      <c r="TXV67" s="11"/>
      <c r="TXW67" s="11"/>
      <c r="TXX67" s="11"/>
      <c r="TXY67" s="11"/>
      <c r="TXZ67" s="11"/>
      <c r="TYA67" s="11"/>
      <c r="TYB67" s="11"/>
      <c r="TYC67" s="11"/>
      <c r="TYD67" s="11"/>
      <c r="TYE67" s="11"/>
      <c r="TYF67" s="11"/>
      <c r="TYG67" s="11"/>
      <c r="TYH67" s="11"/>
      <c r="TYI67" s="11"/>
      <c r="TYJ67" s="11"/>
      <c r="TYK67" s="11"/>
      <c r="TYL67" s="11"/>
      <c r="TYM67" s="11"/>
      <c r="TYN67" s="11"/>
      <c r="TYO67" s="11"/>
      <c r="TYP67" s="11"/>
      <c r="TYQ67" s="11"/>
      <c r="TYR67" s="11"/>
      <c r="TYS67" s="11"/>
      <c r="TYT67" s="11"/>
      <c r="TYU67" s="11"/>
      <c r="TYV67" s="11"/>
      <c r="TYW67" s="11"/>
      <c r="TYX67" s="11"/>
      <c r="TYY67" s="11"/>
      <c r="TYZ67" s="11"/>
      <c r="TZA67" s="11"/>
      <c r="TZB67" s="11"/>
      <c r="TZC67" s="11"/>
      <c r="TZD67" s="11"/>
      <c r="TZE67" s="11"/>
      <c r="TZF67" s="11"/>
      <c r="TZG67" s="11"/>
      <c r="TZH67" s="11"/>
      <c r="TZI67" s="11"/>
      <c r="TZJ67" s="11"/>
      <c r="TZK67" s="11"/>
      <c r="TZL67" s="11"/>
      <c r="TZM67" s="11"/>
      <c r="TZN67" s="11"/>
      <c r="TZO67" s="11"/>
      <c r="TZP67" s="11"/>
      <c r="TZQ67" s="11"/>
      <c r="TZR67" s="11"/>
      <c r="TZS67" s="11"/>
      <c r="TZT67" s="11"/>
      <c r="TZU67" s="11"/>
      <c r="TZV67" s="11"/>
      <c r="TZW67" s="11"/>
      <c r="TZX67" s="11"/>
      <c r="TZY67" s="11"/>
      <c r="TZZ67" s="11"/>
      <c r="UAA67" s="11"/>
      <c r="UAB67" s="11"/>
      <c r="UAC67" s="11"/>
      <c r="UAD67" s="11"/>
      <c r="UAE67" s="11"/>
      <c r="UAF67" s="11"/>
      <c r="UAG67" s="11"/>
      <c r="UAH67" s="11"/>
      <c r="UAI67" s="11"/>
      <c r="UAJ67" s="11"/>
      <c r="UAK67" s="11"/>
      <c r="UAL67" s="11"/>
      <c r="UAM67" s="11"/>
      <c r="UAN67" s="11"/>
      <c r="UAO67" s="11"/>
      <c r="UAP67" s="11"/>
      <c r="UAQ67" s="11"/>
      <c r="UAR67" s="11"/>
      <c r="UAS67" s="11"/>
      <c r="UAT67" s="11"/>
      <c r="UAU67" s="11"/>
      <c r="UAV67" s="11"/>
      <c r="UAW67" s="11"/>
      <c r="UAX67" s="11"/>
      <c r="UAY67" s="11"/>
      <c r="UAZ67" s="11"/>
      <c r="UBA67" s="11"/>
      <c r="UBB67" s="11"/>
      <c r="UBC67" s="11"/>
      <c r="UBD67" s="11"/>
      <c r="UBE67" s="11"/>
      <c r="UBF67" s="11"/>
      <c r="UBG67" s="11"/>
      <c r="UBH67" s="11"/>
      <c r="UBI67" s="11"/>
      <c r="UBJ67" s="11"/>
      <c r="UBK67" s="11"/>
      <c r="UBL67" s="11"/>
      <c r="UBM67" s="11"/>
      <c r="UBN67" s="11"/>
      <c r="UBO67" s="11"/>
      <c r="UBP67" s="11"/>
      <c r="UBQ67" s="11"/>
      <c r="UBR67" s="11"/>
      <c r="UBS67" s="11"/>
      <c r="UBT67" s="11"/>
      <c r="UBU67" s="11"/>
      <c r="UBV67" s="11"/>
      <c r="UBW67" s="11"/>
      <c r="UBX67" s="11"/>
      <c r="UBY67" s="11"/>
      <c r="UBZ67" s="11"/>
      <c r="UCA67" s="11"/>
      <c r="UCB67" s="11"/>
      <c r="UCC67" s="11"/>
      <c r="UCD67" s="11"/>
      <c r="UCE67" s="11"/>
      <c r="UCF67" s="11"/>
      <c r="UCG67" s="11"/>
      <c r="UCH67" s="11"/>
      <c r="UCI67" s="11"/>
      <c r="UCJ67" s="11"/>
      <c r="UCK67" s="11"/>
      <c r="UCL67" s="11"/>
      <c r="UCM67" s="11"/>
      <c r="UCN67" s="11"/>
      <c r="UCO67" s="11"/>
      <c r="UCP67" s="11"/>
      <c r="UCQ67" s="11"/>
      <c r="UCR67" s="11"/>
      <c r="UCS67" s="11"/>
      <c r="UCT67" s="11"/>
      <c r="UCU67" s="11"/>
      <c r="UCV67" s="11"/>
      <c r="UCW67" s="11"/>
      <c r="UCX67" s="11"/>
      <c r="UCY67" s="11"/>
      <c r="UCZ67" s="11"/>
      <c r="UDA67" s="11"/>
      <c r="UDB67" s="11"/>
      <c r="UDC67" s="11"/>
      <c r="UDD67" s="11"/>
      <c r="UDE67" s="11"/>
      <c r="UDF67" s="11"/>
      <c r="UDG67" s="11"/>
      <c r="UDH67" s="11"/>
      <c r="UDI67" s="11"/>
      <c r="UDJ67" s="11"/>
      <c r="UDK67" s="11"/>
      <c r="UDL67" s="11"/>
      <c r="UDM67" s="11"/>
      <c r="UDN67" s="11"/>
      <c r="UDO67" s="11"/>
      <c r="UDP67" s="11"/>
      <c r="UDQ67" s="11"/>
      <c r="UDR67" s="11"/>
      <c r="UDS67" s="11"/>
      <c r="UDT67" s="11"/>
      <c r="UDU67" s="11"/>
      <c r="UDV67" s="11"/>
      <c r="UDW67" s="11"/>
      <c r="UDX67" s="11"/>
      <c r="UDY67" s="11"/>
      <c r="UDZ67" s="11"/>
      <c r="UEA67" s="11"/>
      <c r="UEB67" s="11"/>
      <c r="UEC67" s="11"/>
      <c r="UED67" s="11"/>
      <c r="UEE67" s="11"/>
      <c r="UEF67" s="11"/>
      <c r="UEG67" s="11"/>
      <c r="UEH67" s="11"/>
      <c r="UEI67" s="11"/>
      <c r="UEJ67" s="11"/>
      <c r="UEK67" s="11"/>
      <c r="UEL67" s="11"/>
      <c r="UEM67" s="11"/>
      <c r="UEN67" s="11"/>
      <c r="UEO67" s="11"/>
      <c r="UEP67" s="11"/>
      <c r="UEQ67" s="11"/>
      <c r="UER67" s="11"/>
      <c r="UES67" s="11"/>
      <c r="UET67" s="11"/>
      <c r="UEU67" s="11"/>
      <c r="UEV67" s="11"/>
      <c r="UEW67" s="11"/>
      <c r="UEX67" s="11"/>
      <c r="UEY67" s="11"/>
      <c r="UEZ67" s="11"/>
      <c r="UFA67" s="11"/>
      <c r="UFB67" s="11"/>
      <c r="UFC67" s="11"/>
      <c r="UFD67" s="11"/>
      <c r="UFE67" s="11"/>
      <c r="UFF67" s="11"/>
      <c r="UFG67" s="11"/>
      <c r="UFH67" s="11"/>
      <c r="UFI67" s="11"/>
      <c r="UFJ67" s="11"/>
      <c r="UFK67" s="11"/>
      <c r="UFL67" s="11"/>
      <c r="UFM67" s="11"/>
      <c r="UFN67" s="11"/>
      <c r="UFO67" s="11"/>
      <c r="UFP67" s="11"/>
      <c r="UFQ67" s="11"/>
      <c r="UFR67" s="11"/>
      <c r="UFS67" s="11"/>
      <c r="UFT67" s="11"/>
      <c r="UFU67" s="11"/>
      <c r="UFV67" s="11"/>
      <c r="UFW67" s="11"/>
      <c r="UFX67" s="11"/>
      <c r="UFY67" s="11"/>
      <c r="UFZ67" s="11"/>
      <c r="UGA67" s="11"/>
      <c r="UGB67" s="11"/>
      <c r="UGC67" s="11"/>
      <c r="UGD67" s="11"/>
      <c r="UGE67" s="11"/>
      <c r="UGF67" s="11"/>
      <c r="UGG67" s="11"/>
      <c r="UGH67" s="11"/>
      <c r="UGI67" s="11"/>
      <c r="UGJ67" s="11"/>
      <c r="UGK67" s="11"/>
      <c r="UGL67" s="11"/>
      <c r="UGM67" s="11"/>
      <c r="UGN67" s="11"/>
      <c r="UGO67" s="11"/>
      <c r="UGP67" s="11"/>
      <c r="UGQ67" s="11"/>
      <c r="UGR67" s="11"/>
      <c r="UGS67" s="11"/>
      <c r="UGT67" s="11"/>
      <c r="UGU67" s="11"/>
      <c r="UGV67" s="11"/>
      <c r="UGW67" s="11"/>
      <c r="UGX67" s="11"/>
      <c r="UGY67" s="11"/>
      <c r="UGZ67" s="11"/>
      <c r="UHA67" s="11"/>
      <c r="UHB67" s="11"/>
      <c r="UHC67" s="11"/>
      <c r="UHD67" s="11"/>
      <c r="UHE67" s="11"/>
      <c r="UHF67" s="11"/>
      <c r="UHG67" s="11"/>
      <c r="UHH67" s="11"/>
      <c r="UHI67" s="11"/>
      <c r="UHJ67" s="11"/>
      <c r="UHK67" s="11"/>
      <c r="UHL67" s="11"/>
      <c r="UHM67" s="11"/>
      <c r="UHN67" s="11"/>
      <c r="UHO67" s="11"/>
      <c r="UHP67" s="11"/>
      <c r="UHQ67" s="11"/>
      <c r="UHR67" s="11"/>
      <c r="UHS67" s="11"/>
      <c r="UHT67" s="11"/>
      <c r="UHU67" s="11"/>
      <c r="UHV67" s="11"/>
      <c r="UHW67" s="11"/>
      <c r="UHX67" s="11"/>
      <c r="UHY67" s="11"/>
      <c r="UHZ67" s="11"/>
      <c r="UIA67" s="11"/>
      <c r="UIB67" s="11"/>
      <c r="UIC67" s="11"/>
      <c r="UID67" s="11"/>
      <c r="UIE67" s="11"/>
      <c r="UIF67" s="11"/>
      <c r="UIG67" s="11"/>
      <c r="UIH67" s="11"/>
      <c r="UII67" s="11"/>
      <c r="UIJ67" s="11"/>
      <c r="UIK67" s="11"/>
      <c r="UIL67" s="11"/>
      <c r="UIM67" s="11"/>
      <c r="UIN67" s="11"/>
      <c r="UIO67" s="11"/>
      <c r="UIP67" s="11"/>
      <c r="UIQ67" s="11"/>
      <c r="UIR67" s="11"/>
      <c r="UIS67" s="11"/>
      <c r="UIT67" s="11"/>
      <c r="UIU67" s="11"/>
      <c r="UIV67" s="11"/>
      <c r="UIW67" s="11"/>
      <c r="UIX67" s="11"/>
      <c r="UIY67" s="11"/>
      <c r="UIZ67" s="11"/>
      <c r="UJA67" s="11"/>
      <c r="UJB67" s="11"/>
      <c r="UJC67" s="11"/>
      <c r="UJD67" s="11"/>
      <c r="UJE67" s="11"/>
      <c r="UJF67" s="11"/>
      <c r="UJG67" s="11"/>
      <c r="UJH67" s="11"/>
      <c r="UJI67" s="11"/>
      <c r="UJJ67" s="11"/>
      <c r="UJK67" s="11"/>
      <c r="UJL67" s="11"/>
      <c r="UJM67" s="11"/>
      <c r="UJN67" s="11"/>
      <c r="UJO67" s="11"/>
      <c r="UJP67" s="11"/>
      <c r="UJQ67" s="11"/>
      <c r="UJR67" s="11"/>
      <c r="UJS67" s="11"/>
      <c r="UJT67" s="11"/>
      <c r="UJU67" s="11"/>
      <c r="UJV67" s="11"/>
      <c r="UJW67" s="11"/>
      <c r="UJX67" s="11"/>
      <c r="UJY67" s="11"/>
      <c r="UJZ67" s="11"/>
      <c r="UKA67" s="11"/>
      <c r="UKB67" s="11"/>
      <c r="UKC67" s="11"/>
      <c r="UKD67" s="11"/>
      <c r="UKE67" s="11"/>
      <c r="UKF67" s="11"/>
      <c r="UKG67" s="11"/>
      <c r="UKH67" s="11"/>
      <c r="UKI67" s="11"/>
      <c r="UKJ67" s="11"/>
      <c r="UKK67" s="11"/>
      <c r="UKL67" s="11"/>
      <c r="UKM67" s="11"/>
      <c r="UKN67" s="11"/>
      <c r="UKO67" s="11"/>
      <c r="UKP67" s="11"/>
      <c r="UKQ67" s="11"/>
      <c r="UKR67" s="11"/>
      <c r="UKS67" s="11"/>
      <c r="UKT67" s="11"/>
      <c r="UKU67" s="11"/>
      <c r="UKV67" s="11"/>
      <c r="UKW67" s="11"/>
      <c r="UKX67" s="11"/>
      <c r="UKY67" s="11"/>
      <c r="UKZ67" s="11"/>
      <c r="ULA67" s="11"/>
      <c r="ULB67" s="11"/>
      <c r="ULC67" s="11"/>
      <c r="ULD67" s="11"/>
      <c r="ULE67" s="11"/>
      <c r="ULF67" s="11"/>
      <c r="ULG67" s="11"/>
      <c r="ULH67" s="11"/>
      <c r="ULI67" s="11"/>
      <c r="ULJ67" s="11"/>
      <c r="ULK67" s="11"/>
      <c r="ULL67" s="11"/>
      <c r="ULM67" s="11"/>
      <c r="ULN67" s="11"/>
      <c r="ULO67" s="11"/>
      <c r="ULP67" s="11"/>
      <c r="ULQ67" s="11"/>
      <c r="ULR67" s="11"/>
      <c r="ULS67" s="11"/>
      <c r="ULT67" s="11"/>
      <c r="ULU67" s="11"/>
      <c r="ULV67" s="11"/>
      <c r="ULW67" s="11"/>
      <c r="ULX67" s="11"/>
      <c r="ULY67" s="11"/>
      <c r="ULZ67" s="11"/>
      <c r="UMA67" s="11"/>
      <c r="UMB67" s="11"/>
      <c r="UMC67" s="11"/>
      <c r="UMD67" s="11"/>
      <c r="UME67" s="11"/>
      <c r="UMF67" s="11"/>
      <c r="UMG67" s="11"/>
      <c r="UMH67" s="11"/>
      <c r="UMI67" s="11"/>
      <c r="UMJ67" s="11"/>
      <c r="UMK67" s="11"/>
      <c r="UML67" s="11"/>
      <c r="UMM67" s="11"/>
      <c r="UMN67" s="11"/>
      <c r="UMO67" s="11"/>
      <c r="UMP67" s="11"/>
      <c r="UMQ67" s="11"/>
      <c r="UMR67" s="11"/>
      <c r="UMS67" s="11"/>
      <c r="UMT67" s="11"/>
      <c r="UMU67" s="11"/>
      <c r="UMV67" s="11"/>
      <c r="UMW67" s="11"/>
      <c r="UMX67" s="11"/>
      <c r="UMY67" s="11"/>
      <c r="UMZ67" s="11"/>
      <c r="UNA67" s="11"/>
      <c r="UNB67" s="11"/>
      <c r="UNC67" s="11"/>
      <c r="UND67" s="11"/>
      <c r="UNE67" s="11"/>
      <c r="UNF67" s="11"/>
      <c r="UNG67" s="11"/>
      <c r="UNH67" s="11"/>
      <c r="UNI67" s="11"/>
      <c r="UNJ67" s="11"/>
      <c r="UNK67" s="11"/>
      <c r="UNL67" s="11"/>
      <c r="UNM67" s="11"/>
      <c r="UNN67" s="11"/>
      <c r="UNO67" s="11"/>
      <c r="UNP67" s="11"/>
      <c r="UNQ67" s="11"/>
      <c r="UNR67" s="11"/>
      <c r="UNS67" s="11"/>
      <c r="UNT67" s="11"/>
      <c r="UNU67" s="11"/>
      <c r="UNV67" s="11"/>
      <c r="UNW67" s="11"/>
      <c r="UNX67" s="11"/>
      <c r="UNY67" s="11"/>
      <c r="UNZ67" s="11"/>
      <c r="UOA67" s="11"/>
      <c r="UOB67" s="11"/>
      <c r="UOC67" s="11"/>
      <c r="UOD67" s="11"/>
      <c r="UOE67" s="11"/>
      <c r="UOF67" s="11"/>
      <c r="UOG67" s="11"/>
      <c r="UOH67" s="11"/>
      <c r="UOI67" s="11"/>
      <c r="UOJ67" s="11"/>
      <c r="UOK67" s="11"/>
      <c r="UOL67" s="11"/>
      <c r="UOM67" s="11"/>
      <c r="UON67" s="11"/>
      <c r="UOO67" s="11"/>
      <c r="UOP67" s="11"/>
      <c r="UOQ67" s="11"/>
      <c r="UOR67" s="11"/>
      <c r="UOS67" s="11"/>
      <c r="UOT67" s="11"/>
      <c r="UOU67" s="11"/>
      <c r="UOV67" s="11"/>
      <c r="UOW67" s="11"/>
      <c r="UOX67" s="11"/>
      <c r="UOY67" s="11"/>
      <c r="UOZ67" s="11"/>
      <c r="UPA67" s="11"/>
      <c r="UPB67" s="11"/>
      <c r="UPC67" s="11"/>
      <c r="UPD67" s="11"/>
      <c r="UPE67" s="11"/>
      <c r="UPF67" s="11"/>
      <c r="UPG67" s="11"/>
      <c r="UPH67" s="11"/>
      <c r="UPI67" s="11"/>
      <c r="UPJ67" s="11"/>
      <c r="UPK67" s="11"/>
      <c r="UPL67" s="11"/>
      <c r="UPM67" s="11"/>
      <c r="UPN67" s="11"/>
      <c r="UPO67" s="11"/>
      <c r="UPP67" s="11"/>
      <c r="UPQ67" s="11"/>
      <c r="UPR67" s="11"/>
      <c r="UPS67" s="11"/>
      <c r="UPT67" s="11"/>
      <c r="UPU67" s="11"/>
      <c r="UPV67" s="11"/>
      <c r="UPW67" s="11"/>
      <c r="UPX67" s="11"/>
      <c r="UPY67" s="11"/>
      <c r="UPZ67" s="11"/>
      <c r="UQA67" s="11"/>
      <c r="UQB67" s="11"/>
      <c r="UQC67" s="11"/>
      <c r="UQD67" s="11"/>
      <c r="UQE67" s="11"/>
      <c r="UQF67" s="11"/>
      <c r="UQG67" s="11"/>
      <c r="UQH67" s="11"/>
      <c r="UQI67" s="11"/>
      <c r="UQJ67" s="11"/>
      <c r="UQK67" s="11"/>
      <c r="UQL67" s="11"/>
      <c r="UQM67" s="11"/>
      <c r="UQN67" s="11"/>
      <c r="UQO67" s="11"/>
      <c r="UQP67" s="11"/>
      <c r="UQQ67" s="11"/>
      <c r="UQR67" s="11"/>
      <c r="UQS67" s="11"/>
      <c r="UQT67" s="11"/>
      <c r="UQU67" s="11"/>
      <c r="UQV67" s="11"/>
      <c r="UQW67" s="11"/>
      <c r="UQX67" s="11"/>
      <c r="UQY67" s="11"/>
      <c r="UQZ67" s="11"/>
      <c r="URA67" s="11"/>
      <c r="URB67" s="11"/>
      <c r="URC67" s="11"/>
      <c r="URD67" s="11"/>
      <c r="URE67" s="11"/>
      <c r="URF67" s="11"/>
      <c r="URG67" s="11"/>
      <c r="URH67" s="11"/>
      <c r="URI67" s="11"/>
      <c r="URJ67" s="11"/>
      <c r="URK67" s="11"/>
      <c r="URL67" s="11"/>
      <c r="URM67" s="11"/>
      <c r="URN67" s="11"/>
      <c r="URO67" s="11"/>
      <c r="URP67" s="11"/>
      <c r="URQ67" s="11"/>
      <c r="URR67" s="11"/>
      <c r="URS67" s="11"/>
      <c r="URT67" s="11"/>
      <c r="URU67" s="11"/>
      <c r="URV67" s="11"/>
      <c r="URW67" s="11"/>
      <c r="URX67" s="11"/>
      <c r="URY67" s="11"/>
      <c r="URZ67" s="11"/>
      <c r="USA67" s="11"/>
      <c r="USB67" s="11"/>
      <c r="USC67" s="11"/>
      <c r="USD67" s="11"/>
      <c r="USE67" s="11"/>
      <c r="USF67" s="11"/>
      <c r="USG67" s="11"/>
      <c r="USH67" s="11"/>
      <c r="USI67" s="11"/>
      <c r="USJ67" s="11"/>
      <c r="USK67" s="11"/>
      <c r="USL67" s="11"/>
      <c r="USM67" s="11"/>
      <c r="USN67" s="11"/>
      <c r="USO67" s="11"/>
      <c r="USP67" s="11"/>
      <c r="USQ67" s="11"/>
      <c r="USR67" s="11"/>
      <c r="USS67" s="11"/>
      <c r="UST67" s="11"/>
      <c r="USU67" s="11"/>
      <c r="USV67" s="11"/>
      <c r="USW67" s="11"/>
      <c r="USX67" s="11"/>
      <c r="USY67" s="11"/>
      <c r="USZ67" s="11"/>
      <c r="UTA67" s="11"/>
      <c r="UTB67" s="11"/>
      <c r="UTC67" s="11"/>
      <c r="UTD67" s="11"/>
      <c r="UTE67" s="11"/>
      <c r="UTF67" s="11"/>
      <c r="UTG67" s="11"/>
      <c r="UTH67" s="11"/>
      <c r="UTI67" s="11"/>
      <c r="UTJ67" s="11"/>
      <c r="UTK67" s="11"/>
      <c r="UTL67" s="11"/>
      <c r="UTM67" s="11"/>
      <c r="UTN67" s="11"/>
      <c r="UTO67" s="11"/>
      <c r="UTP67" s="11"/>
      <c r="UTQ67" s="11"/>
      <c r="UTR67" s="11"/>
      <c r="UTS67" s="11"/>
      <c r="UTT67" s="11"/>
      <c r="UTU67" s="11"/>
      <c r="UTV67" s="11"/>
      <c r="UTW67" s="11"/>
      <c r="UTX67" s="11"/>
      <c r="UTY67" s="11"/>
      <c r="UTZ67" s="11"/>
      <c r="UUA67" s="11"/>
      <c r="UUB67" s="11"/>
      <c r="UUC67" s="11"/>
      <c r="UUD67" s="11"/>
      <c r="UUE67" s="11"/>
      <c r="UUF67" s="11"/>
      <c r="UUG67" s="11"/>
      <c r="UUH67" s="11"/>
      <c r="UUI67" s="11"/>
      <c r="UUJ67" s="11"/>
      <c r="UUK67" s="11"/>
      <c r="UUL67" s="11"/>
      <c r="UUM67" s="11"/>
      <c r="UUN67" s="11"/>
      <c r="UUO67" s="11"/>
      <c r="UUP67" s="11"/>
      <c r="UUQ67" s="11"/>
      <c r="UUR67" s="11"/>
      <c r="UUS67" s="11"/>
      <c r="UUT67" s="11"/>
      <c r="UUU67" s="11"/>
      <c r="UUV67" s="11"/>
      <c r="UUW67" s="11"/>
      <c r="UUX67" s="11"/>
      <c r="UUY67" s="11"/>
      <c r="UUZ67" s="11"/>
      <c r="UVA67" s="11"/>
      <c r="UVB67" s="11"/>
      <c r="UVC67" s="11"/>
      <c r="UVD67" s="11"/>
      <c r="UVE67" s="11"/>
      <c r="UVF67" s="11"/>
      <c r="UVG67" s="11"/>
      <c r="UVH67" s="11"/>
      <c r="UVI67" s="11"/>
      <c r="UVJ67" s="11"/>
      <c r="UVK67" s="11"/>
      <c r="UVL67" s="11"/>
      <c r="UVM67" s="11"/>
      <c r="UVN67" s="11"/>
      <c r="UVO67" s="11"/>
      <c r="UVP67" s="11"/>
      <c r="UVQ67" s="11"/>
      <c r="UVR67" s="11"/>
      <c r="UVS67" s="11"/>
      <c r="UVT67" s="11"/>
      <c r="UVU67" s="11"/>
      <c r="UVV67" s="11"/>
      <c r="UVW67" s="11"/>
      <c r="UVX67" s="11"/>
      <c r="UVY67" s="11"/>
      <c r="UVZ67" s="11"/>
      <c r="UWA67" s="11"/>
      <c r="UWB67" s="11"/>
      <c r="UWC67" s="11"/>
      <c r="UWD67" s="11"/>
      <c r="UWE67" s="11"/>
      <c r="UWF67" s="11"/>
      <c r="UWG67" s="11"/>
      <c r="UWH67" s="11"/>
      <c r="UWI67" s="11"/>
      <c r="UWJ67" s="11"/>
      <c r="UWK67" s="11"/>
      <c r="UWL67" s="11"/>
      <c r="UWM67" s="11"/>
      <c r="UWN67" s="11"/>
      <c r="UWO67" s="11"/>
      <c r="UWP67" s="11"/>
      <c r="UWQ67" s="11"/>
      <c r="UWR67" s="11"/>
      <c r="UWS67" s="11"/>
      <c r="UWT67" s="11"/>
      <c r="UWU67" s="11"/>
      <c r="UWV67" s="11"/>
      <c r="UWW67" s="11"/>
      <c r="UWX67" s="11"/>
      <c r="UWY67" s="11"/>
      <c r="UWZ67" s="11"/>
      <c r="UXA67" s="11"/>
      <c r="UXB67" s="11"/>
      <c r="UXC67" s="11"/>
      <c r="UXD67" s="11"/>
      <c r="UXE67" s="11"/>
      <c r="UXF67" s="11"/>
      <c r="UXG67" s="11"/>
      <c r="UXH67" s="11"/>
      <c r="UXI67" s="11"/>
      <c r="UXJ67" s="11"/>
      <c r="UXK67" s="11"/>
      <c r="UXL67" s="11"/>
      <c r="UXM67" s="11"/>
      <c r="UXN67" s="11"/>
      <c r="UXO67" s="11"/>
      <c r="UXP67" s="11"/>
      <c r="UXQ67" s="11"/>
      <c r="UXR67" s="11"/>
      <c r="UXS67" s="11"/>
      <c r="UXT67" s="11"/>
      <c r="UXU67" s="11"/>
      <c r="UXV67" s="11"/>
      <c r="UXW67" s="11"/>
      <c r="UXX67" s="11"/>
      <c r="UXY67" s="11"/>
      <c r="UXZ67" s="11"/>
      <c r="UYA67" s="11"/>
      <c r="UYB67" s="11"/>
      <c r="UYC67" s="11"/>
      <c r="UYD67" s="11"/>
      <c r="UYE67" s="11"/>
      <c r="UYF67" s="11"/>
      <c r="UYG67" s="11"/>
      <c r="UYH67" s="11"/>
      <c r="UYI67" s="11"/>
      <c r="UYJ67" s="11"/>
      <c r="UYK67" s="11"/>
      <c r="UYL67" s="11"/>
      <c r="UYM67" s="11"/>
      <c r="UYN67" s="11"/>
      <c r="UYO67" s="11"/>
      <c r="UYP67" s="11"/>
      <c r="UYQ67" s="11"/>
      <c r="UYR67" s="11"/>
      <c r="UYS67" s="11"/>
      <c r="UYT67" s="11"/>
      <c r="UYU67" s="11"/>
      <c r="UYV67" s="11"/>
      <c r="UYW67" s="11"/>
      <c r="UYX67" s="11"/>
      <c r="UYY67" s="11"/>
      <c r="UYZ67" s="11"/>
      <c r="UZA67" s="11"/>
      <c r="UZB67" s="11"/>
      <c r="UZC67" s="11"/>
      <c r="UZD67" s="11"/>
      <c r="UZE67" s="11"/>
      <c r="UZF67" s="11"/>
      <c r="UZG67" s="11"/>
      <c r="UZH67" s="11"/>
      <c r="UZI67" s="11"/>
      <c r="UZJ67" s="11"/>
      <c r="UZK67" s="11"/>
      <c r="UZL67" s="11"/>
      <c r="UZM67" s="11"/>
      <c r="UZN67" s="11"/>
      <c r="UZO67" s="11"/>
      <c r="UZP67" s="11"/>
      <c r="UZQ67" s="11"/>
      <c r="UZR67" s="11"/>
      <c r="UZS67" s="11"/>
      <c r="UZT67" s="11"/>
      <c r="UZU67" s="11"/>
      <c r="UZV67" s="11"/>
      <c r="UZW67" s="11"/>
      <c r="UZX67" s="11"/>
      <c r="UZY67" s="11"/>
      <c r="UZZ67" s="11"/>
      <c r="VAA67" s="11"/>
      <c r="VAB67" s="11"/>
      <c r="VAC67" s="11"/>
      <c r="VAD67" s="11"/>
      <c r="VAE67" s="11"/>
      <c r="VAF67" s="11"/>
      <c r="VAG67" s="11"/>
      <c r="VAH67" s="11"/>
      <c r="VAI67" s="11"/>
      <c r="VAJ67" s="11"/>
      <c r="VAK67" s="11"/>
      <c r="VAL67" s="11"/>
      <c r="VAM67" s="11"/>
      <c r="VAN67" s="11"/>
      <c r="VAO67" s="11"/>
      <c r="VAP67" s="11"/>
      <c r="VAQ67" s="11"/>
      <c r="VAR67" s="11"/>
      <c r="VAS67" s="11"/>
      <c r="VAT67" s="11"/>
      <c r="VAU67" s="11"/>
      <c r="VAV67" s="11"/>
      <c r="VAW67" s="11"/>
      <c r="VAX67" s="11"/>
      <c r="VAY67" s="11"/>
      <c r="VAZ67" s="11"/>
      <c r="VBA67" s="11"/>
      <c r="VBB67" s="11"/>
      <c r="VBC67" s="11"/>
      <c r="VBD67" s="11"/>
      <c r="VBE67" s="11"/>
      <c r="VBF67" s="11"/>
      <c r="VBG67" s="11"/>
      <c r="VBH67" s="11"/>
      <c r="VBI67" s="11"/>
      <c r="VBJ67" s="11"/>
      <c r="VBK67" s="11"/>
      <c r="VBL67" s="11"/>
      <c r="VBM67" s="11"/>
      <c r="VBN67" s="11"/>
      <c r="VBO67" s="11"/>
      <c r="VBP67" s="11"/>
      <c r="VBQ67" s="11"/>
      <c r="VBR67" s="11"/>
      <c r="VBS67" s="11"/>
      <c r="VBT67" s="11"/>
      <c r="VBU67" s="11"/>
      <c r="VBV67" s="11"/>
      <c r="VBW67" s="11"/>
      <c r="VBX67" s="11"/>
      <c r="VBY67" s="11"/>
      <c r="VBZ67" s="11"/>
      <c r="VCA67" s="11"/>
      <c r="VCB67" s="11"/>
      <c r="VCC67" s="11"/>
      <c r="VCD67" s="11"/>
      <c r="VCE67" s="11"/>
      <c r="VCF67" s="11"/>
      <c r="VCG67" s="11"/>
      <c r="VCH67" s="11"/>
      <c r="VCI67" s="11"/>
      <c r="VCJ67" s="11"/>
      <c r="VCK67" s="11"/>
      <c r="VCL67" s="11"/>
      <c r="VCM67" s="11"/>
      <c r="VCN67" s="11"/>
      <c r="VCO67" s="11"/>
      <c r="VCP67" s="11"/>
      <c r="VCQ67" s="11"/>
      <c r="VCR67" s="11"/>
      <c r="VCS67" s="11"/>
      <c r="VCT67" s="11"/>
      <c r="VCU67" s="11"/>
      <c r="VCV67" s="11"/>
      <c r="VCW67" s="11"/>
      <c r="VCX67" s="11"/>
      <c r="VCY67" s="11"/>
      <c r="VCZ67" s="11"/>
      <c r="VDA67" s="11"/>
      <c r="VDB67" s="11"/>
      <c r="VDC67" s="11"/>
      <c r="VDD67" s="11"/>
      <c r="VDE67" s="11"/>
      <c r="VDF67" s="11"/>
      <c r="VDG67" s="11"/>
      <c r="VDH67" s="11"/>
      <c r="VDI67" s="11"/>
      <c r="VDJ67" s="11"/>
      <c r="VDK67" s="11"/>
      <c r="VDL67" s="11"/>
      <c r="VDM67" s="11"/>
      <c r="VDN67" s="11"/>
      <c r="VDO67" s="11"/>
      <c r="VDP67" s="11"/>
      <c r="VDQ67" s="11"/>
      <c r="VDR67" s="11"/>
      <c r="VDS67" s="11"/>
      <c r="VDT67" s="11"/>
      <c r="VDU67" s="11"/>
      <c r="VDV67" s="11"/>
      <c r="VDW67" s="11"/>
      <c r="VDX67" s="11"/>
      <c r="VDY67" s="11"/>
      <c r="VDZ67" s="11"/>
      <c r="VEA67" s="11"/>
      <c r="VEB67" s="11"/>
      <c r="VEC67" s="11"/>
      <c r="VED67" s="11"/>
      <c r="VEE67" s="11"/>
      <c r="VEF67" s="11"/>
      <c r="VEG67" s="11"/>
      <c r="VEH67" s="11"/>
      <c r="VEI67" s="11"/>
      <c r="VEJ67" s="11"/>
      <c r="VEK67" s="11"/>
      <c r="VEL67" s="11"/>
      <c r="VEM67" s="11"/>
      <c r="VEN67" s="11"/>
      <c r="VEO67" s="11"/>
      <c r="VEP67" s="11"/>
      <c r="VEQ67" s="11"/>
      <c r="VER67" s="11"/>
      <c r="VES67" s="11"/>
      <c r="VET67" s="11"/>
      <c r="VEU67" s="11"/>
      <c r="VEV67" s="11"/>
      <c r="VEW67" s="11"/>
      <c r="VEX67" s="11"/>
      <c r="VEY67" s="11"/>
      <c r="VEZ67" s="11"/>
      <c r="VFA67" s="11"/>
      <c r="VFB67" s="11"/>
      <c r="VFC67" s="11"/>
      <c r="VFD67" s="11"/>
      <c r="VFE67" s="11"/>
      <c r="VFF67" s="11"/>
      <c r="VFG67" s="11"/>
      <c r="VFH67" s="11"/>
      <c r="VFI67" s="11"/>
      <c r="VFJ67" s="11"/>
      <c r="VFK67" s="11"/>
      <c r="VFL67" s="11"/>
      <c r="VFM67" s="11"/>
      <c r="VFN67" s="11"/>
      <c r="VFO67" s="11"/>
      <c r="VFP67" s="11"/>
      <c r="VFQ67" s="11"/>
      <c r="VFR67" s="11"/>
      <c r="VFS67" s="11"/>
      <c r="VFT67" s="11"/>
      <c r="VFU67" s="11"/>
      <c r="VFV67" s="11"/>
      <c r="VFW67" s="11"/>
      <c r="VFX67" s="11"/>
      <c r="VFY67" s="11"/>
      <c r="VFZ67" s="11"/>
      <c r="VGA67" s="11"/>
      <c r="VGB67" s="11"/>
      <c r="VGC67" s="11"/>
      <c r="VGD67" s="11"/>
      <c r="VGE67" s="11"/>
      <c r="VGF67" s="11"/>
      <c r="VGG67" s="11"/>
      <c r="VGH67" s="11"/>
      <c r="VGI67" s="11"/>
      <c r="VGJ67" s="11"/>
      <c r="VGK67" s="11"/>
      <c r="VGL67" s="11"/>
      <c r="VGM67" s="11"/>
      <c r="VGN67" s="11"/>
      <c r="VGO67" s="11"/>
      <c r="VGP67" s="11"/>
      <c r="VGQ67" s="11"/>
      <c r="VGR67" s="11"/>
      <c r="VGS67" s="11"/>
      <c r="VGT67" s="11"/>
      <c r="VGU67" s="11"/>
      <c r="VGV67" s="11"/>
      <c r="VGW67" s="11"/>
      <c r="VGX67" s="11"/>
      <c r="VGY67" s="11"/>
      <c r="VGZ67" s="11"/>
      <c r="VHA67" s="11"/>
      <c r="VHB67" s="11"/>
      <c r="VHC67" s="11"/>
      <c r="VHD67" s="11"/>
      <c r="VHE67" s="11"/>
      <c r="VHF67" s="11"/>
      <c r="VHG67" s="11"/>
      <c r="VHH67" s="11"/>
      <c r="VHI67" s="11"/>
      <c r="VHJ67" s="11"/>
      <c r="VHK67" s="11"/>
      <c r="VHL67" s="11"/>
      <c r="VHM67" s="11"/>
      <c r="VHN67" s="11"/>
      <c r="VHO67" s="11"/>
      <c r="VHP67" s="11"/>
      <c r="VHQ67" s="11"/>
      <c r="VHR67" s="11"/>
      <c r="VHS67" s="11"/>
      <c r="VHT67" s="11"/>
      <c r="VHU67" s="11"/>
      <c r="VHV67" s="11"/>
      <c r="VHW67" s="11"/>
      <c r="VHX67" s="11"/>
      <c r="VHY67" s="11"/>
      <c r="VHZ67" s="11"/>
      <c r="VIA67" s="11"/>
      <c r="VIB67" s="11"/>
      <c r="VIC67" s="11"/>
      <c r="VID67" s="11"/>
      <c r="VIE67" s="11"/>
      <c r="VIF67" s="11"/>
      <c r="VIG67" s="11"/>
      <c r="VIH67" s="11"/>
      <c r="VII67" s="11"/>
      <c r="VIJ67" s="11"/>
      <c r="VIK67" s="11"/>
      <c r="VIL67" s="11"/>
      <c r="VIM67" s="11"/>
      <c r="VIN67" s="11"/>
      <c r="VIO67" s="11"/>
      <c r="VIP67" s="11"/>
      <c r="VIQ67" s="11"/>
      <c r="VIR67" s="11"/>
      <c r="VIS67" s="11"/>
      <c r="VIT67" s="11"/>
      <c r="VIU67" s="11"/>
      <c r="VIV67" s="11"/>
      <c r="VIW67" s="11"/>
      <c r="VIX67" s="11"/>
      <c r="VIY67" s="11"/>
      <c r="VIZ67" s="11"/>
      <c r="VJA67" s="11"/>
      <c r="VJB67" s="11"/>
      <c r="VJC67" s="11"/>
      <c r="VJD67" s="11"/>
      <c r="VJE67" s="11"/>
      <c r="VJF67" s="11"/>
      <c r="VJG67" s="11"/>
      <c r="VJH67" s="11"/>
      <c r="VJI67" s="11"/>
      <c r="VJJ67" s="11"/>
      <c r="VJK67" s="11"/>
      <c r="VJL67" s="11"/>
      <c r="VJM67" s="11"/>
      <c r="VJN67" s="11"/>
      <c r="VJO67" s="11"/>
      <c r="VJP67" s="11"/>
      <c r="VJQ67" s="11"/>
      <c r="VJR67" s="11"/>
      <c r="VJS67" s="11"/>
      <c r="VJT67" s="11"/>
      <c r="VJU67" s="11"/>
      <c r="VJV67" s="11"/>
      <c r="VJW67" s="11"/>
      <c r="VJX67" s="11"/>
      <c r="VJY67" s="11"/>
      <c r="VJZ67" s="11"/>
      <c r="VKA67" s="11"/>
      <c r="VKB67" s="11"/>
      <c r="VKC67" s="11"/>
      <c r="VKD67" s="11"/>
      <c r="VKE67" s="11"/>
      <c r="VKF67" s="11"/>
      <c r="VKG67" s="11"/>
      <c r="VKH67" s="11"/>
      <c r="VKI67" s="11"/>
      <c r="VKJ67" s="11"/>
      <c r="VKK67" s="11"/>
      <c r="VKL67" s="11"/>
      <c r="VKM67" s="11"/>
      <c r="VKN67" s="11"/>
      <c r="VKO67" s="11"/>
      <c r="VKP67" s="11"/>
      <c r="VKQ67" s="11"/>
      <c r="VKR67" s="11"/>
      <c r="VKS67" s="11"/>
      <c r="VKT67" s="11"/>
      <c r="VKU67" s="11"/>
      <c r="VKV67" s="11"/>
      <c r="VKW67" s="11"/>
      <c r="VKX67" s="11"/>
      <c r="VKY67" s="11"/>
      <c r="VKZ67" s="11"/>
      <c r="VLA67" s="11"/>
      <c r="VLB67" s="11"/>
      <c r="VLC67" s="11"/>
      <c r="VLD67" s="11"/>
      <c r="VLE67" s="11"/>
      <c r="VLF67" s="11"/>
      <c r="VLG67" s="11"/>
      <c r="VLH67" s="11"/>
      <c r="VLI67" s="11"/>
      <c r="VLJ67" s="11"/>
      <c r="VLK67" s="11"/>
      <c r="VLL67" s="11"/>
      <c r="VLM67" s="11"/>
      <c r="VLN67" s="11"/>
      <c r="VLO67" s="11"/>
      <c r="VLP67" s="11"/>
      <c r="VLQ67" s="11"/>
      <c r="VLR67" s="11"/>
      <c r="VLS67" s="11"/>
      <c r="VLT67" s="11"/>
      <c r="VLU67" s="11"/>
      <c r="VLV67" s="11"/>
      <c r="VLW67" s="11"/>
      <c r="VLX67" s="11"/>
      <c r="VLY67" s="11"/>
      <c r="VLZ67" s="11"/>
      <c r="VMA67" s="11"/>
      <c r="VMB67" s="11"/>
      <c r="VMC67" s="11"/>
      <c r="VMD67" s="11"/>
      <c r="VME67" s="11"/>
      <c r="VMF67" s="11"/>
      <c r="VMG67" s="11"/>
      <c r="VMH67" s="11"/>
      <c r="VMI67" s="11"/>
      <c r="VMJ67" s="11"/>
      <c r="VMK67" s="11"/>
      <c r="VML67" s="11"/>
      <c r="VMM67" s="11"/>
      <c r="VMN67" s="11"/>
      <c r="VMO67" s="11"/>
      <c r="VMP67" s="11"/>
      <c r="VMQ67" s="11"/>
      <c r="VMR67" s="11"/>
      <c r="VMS67" s="11"/>
      <c r="VMT67" s="11"/>
      <c r="VMU67" s="11"/>
      <c r="VMV67" s="11"/>
      <c r="VMW67" s="11"/>
      <c r="VMX67" s="11"/>
      <c r="VMY67" s="11"/>
      <c r="VMZ67" s="11"/>
      <c r="VNA67" s="11"/>
      <c r="VNB67" s="11"/>
      <c r="VNC67" s="11"/>
      <c r="VND67" s="11"/>
      <c r="VNE67" s="11"/>
      <c r="VNF67" s="11"/>
      <c r="VNG67" s="11"/>
      <c r="VNH67" s="11"/>
      <c r="VNI67" s="11"/>
      <c r="VNJ67" s="11"/>
      <c r="VNK67" s="11"/>
      <c r="VNL67" s="11"/>
      <c r="VNM67" s="11"/>
      <c r="VNN67" s="11"/>
      <c r="VNO67" s="11"/>
      <c r="VNP67" s="11"/>
      <c r="VNQ67" s="11"/>
      <c r="VNR67" s="11"/>
      <c r="VNS67" s="11"/>
      <c r="VNT67" s="11"/>
      <c r="VNU67" s="11"/>
      <c r="VNV67" s="11"/>
      <c r="VNW67" s="11"/>
      <c r="VNX67" s="11"/>
      <c r="VNY67" s="11"/>
      <c r="VNZ67" s="11"/>
      <c r="VOA67" s="11"/>
      <c r="VOB67" s="11"/>
      <c r="VOC67" s="11"/>
      <c r="VOD67" s="11"/>
      <c r="VOE67" s="11"/>
      <c r="VOF67" s="11"/>
      <c r="VOG67" s="11"/>
      <c r="VOH67" s="11"/>
      <c r="VOI67" s="11"/>
      <c r="VOJ67" s="11"/>
      <c r="VOK67" s="11"/>
      <c r="VOL67" s="11"/>
      <c r="VOM67" s="11"/>
      <c r="VON67" s="11"/>
      <c r="VOO67" s="11"/>
      <c r="VOP67" s="11"/>
      <c r="VOQ67" s="11"/>
      <c r="VOR67" s="11"/>
      <c r="VOS67" s="11"/>
      <c r="VOT67" s="11"/>
      <c r="VOU67" s="11"/>
      <c r="VOV67" s="11"/>
      <c r="VOW67" s="11"/>
      <c r="VOX67" s="11"/>
      <c r="VOY67" s="11"/>
      <c r="VOZ67" s="11"/>
      <c r="VPA67" s="11"/>
      <c r="VPB67" s="11"/>
      <c r="VPC67" s="11"/>
      <c r="VPD67" s="11"/>
      <c r="VPE67" s="11"/>
      <c r="VPF67" s="11"/>
      <c r="VPG67" s="11"/>
      <c r="VPH67" s="11"/>
      <c r="VPI67" s="11"/>
      <c r="VPJ67" s="11"/>
      <c r="VPK67" s="11"/>
      <c r="VPL67" s="11"/>
      <c r="VPM67" s="11"/>
      <c r="VPN67" s="11"/>
      <c r="VPO67" s="11"/>
      <c r="VPP67" s="11"/>
      <c r="VPQ67" s="11"/>
      <c r="VPR67" s="11"/>
      <c r="VPS67" s="11"/>
      <c r="VPT67" s="11"/>
      <c r="VPU67" s="11"/>
      <c r="VPV67" s="11"/>
      <c r="VPW67" s="11"/>
      <c r="VPX67" s="11"/>
      <c r="VPY67" s="11"/>
      <c r="VPZ67" s="11"/>
      <c r="VQA67" s="11"/>
      <c r="VQB67" s="11"/>
      <c r="VQC67" s="11"/>
      <c r="VQD67" s="11"/>
      <c r="VQE67" s="11"/>
      <c r="VQF67" s="11"/>
      <c r="VQG67" s="11"/>
      <c r="VQH67" s="11"/>
      <c r="VQI67" s="11"/>
      <c r="VQJ67" s="11"/>
      <c r="VQK67" s="11"/>
      <c r="VQL67" s="11"/>
      <c r="VQM67" s="11"/>
      <c r="VQN67" s="11"/>
      <c r="VQO67" s="11"/>
      <c r="VQP67" s="11"/>
      <c r="VQQ67" s="11"/>
      <c r="VQR67" s="11"/>
      <c r="VQS67" s="11"/>
      <c r="VQT67" s="11"/>
      <c r="VQU67" s="11"/>
      <c r="VQV67" s="11"/>
      <c r="VQW67" s="11"/>
      <c r="VQX67" s="11"/>
      <c r="VQY67" s="11"/>
      <c r="VQZ67" s="11"/>
      <c r="VRA67" s="11"/>
      <c r="VRB67" s="11"/>
      <c r="VRC67" s="11"/>
      <c r="VRD67" s="11"/>
      <c r="VRE67" s="11"/>
      <c r="VRF67" s="11"/>
      <c r="VRG67" s="11"/>
      <c r="VRH67" s="11"/>
      <c r="VRI67" s="11"/>
      <c r="VRJ67" s="11"/>
      <c r="VRK67" s="11"/>
      <c r="VRL67" s="11"/>
      <c r="VRM67" s="11"/>
      <c r="VRN67" s="11"/>
      <c r="VRO67" s="11"/>
      <c r="VRP67" s="11"/>
      <c r="VRQ67" s="11"/>
      <c r="VRR67" s="11"/>
      <c r="VRS67" s="11"/>
      <c r="VRT67" s="11"/>
      <c r="VRU67" s="11"/>
      <c r="VRV67" s="11"/>
      <c r="VRW67" s="11"/>
      <c r="VRX67" s="11"/>
      <c r="VRY67" s="11"/>
      <c r="VRZ67" s="11"/>
      <c r="VSA67" s="11"/>
      <c r="VSB67" s="11"/>
      <c r="VSC67" s="11"/>
      <c r="VSD67" s="11"/>
      <c r="VSE67" s="11"/>
      <c r="VSF67" s="11"/>
      <c r="VSG67" s="11"/>
      <c r="VSH67" s="11"/>
      <c r="VSI67" s="11"/>
      <c r="VSJ67" s="11"/>
      <c r="VSK67" s="11"/>
      <c r="VSL67" s="11"/>
      <c r="VSM67" s="11"/>
      <c r="VSN67" s="11"/>
      <c r="VSO67" s="11"/>
      <c r="VSP67" s="11"/>
      <c r="VSQ67" s="11"/>
      <c r="VSR67" s="11"/>
      <c r="VSS67" s="11"/>
      <c r="VST67" s="11"/>
      <c r="VSU67" s="11"/>
      <c r="VSV67" s="11"/>
      <c r="VSW67" s="11"/>
      <c r="VSX67" s="11"/>
      <c r="VSY67" s="11"/>
      <c r="VSZ67" s="11"/>
      <c r="VTA67" s="11"/>
      <c r="VTB67" s="11"/>
      <c r="VTC67" s="11"/>
      <c r="VTD67" s="11"/>
      <c r="VTE67" s="11"/>
      <c r="VTF67" s="11"/>
      <c r="VTG67" s="11"/>
      <c r="VTH67" s="11"/>
      <c r="VTI67" s="11"/>
      <c r="VTJ67" s="11"/>
      <c r="VTK67" s="11"/>
      <c r="VTL67" s="11"/>
      <c r="VTM67" s="11"/>
      <c r="VTN67" s="11"/>
      <c r="VTO67" s="11"/>
      <c r="VTP67" s="11"/>
      <c r="VTQ67" s="11"/>
      <c r="VTR67" s="11"/>
      <c r="VTS67" s="11"/>
      <c r="VTT67" s="11"/>
      <c r="VTU67" s="11"/>
      <c r="VTV67" s="11"/>
      <c r="VTW67" s="11"/>
      <c r="VTX67" s="11"/>
      <c r="VTY67" s="11"/>
      <c r="VTZ67" s="11"/>
      <c r="VUA67" s="11"/>
      <c r="VUB67" s="11"/>
      <c r="VUC67" s="11"/>
      <c r="VUD67" s="11"/>
      <c r="VUE67" s="11"/>
      <c r="VUF67" s="11"/>
      <c r="VUG67" s="11"/>
      <c r="VUH67" s="11"/>
      <c r="VUI67" s="11"/>
      <c r="VUJ67" s="11"/>
      <c r="VUK67" s="11"/>
      <c r="VUL67" s="11"/>
      <c r="VUM67" s="11"/>
      <c r="VUN67" s="11"/>
      <c r="VUO67" s="11"/>
      <c r="VUP67" s="11"/>
      <c r="VUQ67" s="11"/>
      <c r="VUR67" s="11"/>
      <c r="VUS67" s="11"/>
      <c r="VUT67" s="11"/>
      <c r="VUU67" s="11"/>
      <c r="VUV67" s="11"/>
      <c r="VUW67" s="11"/>
      <c r="VUX67" s="11"/>
      <c r="VUY67" s="11"/>
      <c r="VUZ67" s="11"/>
      <c r="VVA67" s="11"/>
      <c r="VVB67" s="11"/>
      <c r="VVC67" s="11"/>
      <c r="VVD67" s="11"/>
      <c r="VVE67" s="11"/>
      <c r="VVF67" s="11"/>
      <c r="VVG67" s="11"/>
      <c r="VVH67" s="11"/>
      <c r="VVI67" s="11"/>
      <c r="VVJ67" s="11"/>
      <c r="VVK67" s="11"/>
      <c r="VVL67" s="11"/>
      <c r="VVM67" s="11"/>
      <c r="VVN67" s="11"/>
      <c r="VVO67" s="11"/>
      <c r="VVP67" s="11"/>
      <c r="VVQ67" s="11"/>
      <c r="VVR67" s="11"/>
      <c r="VVS67" s="11"/>
      <c r="VVT67" s="11"/>
      <c r="VVU67" s="11"/>
      <c r="VVV67" s="11"/>
      <c r="VVW67" s="11"/>
      <c r="VVX67" s="11"/>
      <c r="VVY67" s="11"/>
      <c r="VVZ67" s="11"/>
      <c r="VWA67" s="11"/>
      <c r="VWB67" s="11"/>
      <c r="VWC67" s="11"/>
      <c r="VWD67" s="11"/>
      <c r="VWE67" s="11"/>
      <c r="VWF67" s="11"/>
      <c r="VWG67" s="11"/>
      <c r="VWH67" s="11"/>
      <c r="VWI67" s="11"/>
      <c r="VWJ67" s="11"/>
      <c r="VWK67" s="11"/>
      <c r="VWL67" s="11"/>
      <c r="VWM67" s="11"/>
      <c r="VWN67" s="11"/>
      <c r="VWO67" s="11"/>
      <c r="VWP67" s="11"/>
      <c r="VWQ67" s="11"/>
      <c r="VWR67" s="11"/>
      <c r="VWS67" s="11"/>
      <c r="VWT67" s="11"/>
      <c r="VWU67" s="11"/>
      <c r="VWV67" s="11"/>
      <c r="VWW67" s="11"/>
      <c r="VWX67" s="11"/>
      <c r="VWY67" s="11"/>
      <c r="VWZ67" s="11"/>
      <c r="VXA67" s="11"/>
      <c r="VXB67" s="11"/>
      <c r="VXC67" s="11"/>
      <c r="VXD67" s="11"/>
      <c r="VXE67" s="11"/>
      <c r="VXF67" s="11"/>
      <c r="VXG67" s="11"/>
      <c r="VXH67" s="11"/>
      <c r="VXI67" s="11"/>
      <c r="VXJ67" s="11"/>
      <c r="VXK67" s="11"/>
      <c r="VXL67" s="11"/>
      <c r="VXM67" s="11"/>
      <c r="VXN67" s="11"/>
      <c r="VXO67" s="11"/>
      <c r="VXP67" s="11"/>
      <c r="VXQ67" s="11"/>
      <c r="VXR67" s="11"/>
      <c r="VXS67" s="11"/>
      <c r="VXT67" s="11"/>
      <c r="VXU67" s="11"/>
      <c r="VXV67" s="11"/>
      <c r="VXW67" s="11"/>
      <c r="VXX67" s="11"/>
      <c r="VXY67" s="11"/>
      <c r="VXZ67" s="11"/>
      <c r="VYA67" s="11"/>
      <c r="VYB67" s="11"/>
      <c r="VYC67" s="11"/>
      <c r="VYD67" s="11"/>
      <c r="VYE67" s="11"/>
      <c r="VYF67" s="11"/>
      <c r="VYG67" s="11"/>
      <c r="VYH67" s="11"/>
      <c r="VYI67" s="11"/>
      <c r="VYJ67" s="11"/>
      <c r="VYK67" s="11"/>
      <c r="VYL67" s="11"/>
      <c r="VYM67" s="11"/>
      <c r="VYN67" s="11"/>
      <c r="VYO67" s="11"/>
      <c r="VYP67" s="11"/>
      <c r="VYQ67" s="11"/>
      <c r="VYR67" s="11"/>
      <c r="VYS67" s="11"/>
      <c r="VYT67" s="11"/>
      <c r="VYU67" s="11"/>
      <c r="VYV67" s="11"/>
      <c r="VYW67" s="11"/>
      <c r="VYX67" s="11"/>
      <c r="VYY67" s="11"/>
      <c r="VYZ67" s="11"/>
      <c r="VZA67" s="11"/>
      <c r="VZB67" s="11"/>
      <c r="VZC67" s="11"/>
      <c r="VZD67" s="11"/>
      <c r="VZE67" s="11"/>
      <c r="VZF67" s="11"/>
      <c r="VZG67" s="11"/>
      <c r="VZH67" s="11"/>
      <c r="VZI67" s="11"/>
      <c r="VZJ67" s="11"/>
      <c r="VZK67" s="11"/>
      <c r="VZL67" s="11"/>
      <c r="VZM67" s="11"/>
      <c r="VZN67" s="11"/>
      <c r="VZO67" s="11"/>
      <c r="VZP67" s="11"/>
      <c r="VZQ67" s="11"/>
      <c r="VZR67" s="11"/>
      <c r="VZS67" s="11"/>
      <c r="VZT67" s="11"/>
      <c r="VZU67" s="11"/>
      <c r="VZV67" s="11"/>
      <c r="VZW67" s="11"/>
      <c r="VZX67" s="11"/>
      <c r="VZY67" s="11"/>
      <c r="VZZ67" s="11"/>
      <c r="WAA67" s="11"/>
      <c r="WAB67" s="11"/>
      <c r="WAC67" s="11"/>
      <c r="WAD67" s="11"/>
      <c r="WAE67" s="11"/>
      <c r="WAF67" s="11"/>
      <c r="WAG67" s="11"/>
      <c r="WAH67" s="11"/>
      <c r="WAI67" s="11"/>
      <c r="WAJ67" s="11"/>
      <c r="WAK67" s="11"/>
      <c r="WAL67" s="11"/>
      <c r="WAM67" s="11"/>
      <c r="WAN67" s="11"/>
      <c r="WAO67" s="11"/>
      <c r="WAP67" s="11"/>
      <c r="WAQ67" s="11"/>
      <c r="WAR67" s="11"/>
      <c r="WAS67" s="11"/>
      <c r="WAT67" s="11"/>
      <c r="WAU67" s="11"/>
      <c r="WAV67" s="11"/>
      <c r="WAW67" s="11"/>
      <c r="WAX67" s="11"/>
      <c r="WAY67" s="11"/>
      <c r="WAZ67" s="11"/>
      <c r="WBA67" s="11"/>
      <c r="WBB67" s="11"/>
      <c r="WBC67" s="11"/>
      <c r="WBD67" s="11"/>
      <c r="WBE67" s="11"/>
      <c r="WBF67" s="11"/>
      <c r="WBG67" s="11"/>
      <c r="WBH67" s="11"/>
      <c r="WBI67" s="11"/>
      <c r="WBJ67" s="11"/>
      <c r="WBK67" s="11"/>
      <c r="WBL67" s="11"/>
      <c r="WBM67" s="11"/>
      <c r="WBN67" s="11"/>
      <c r="WBO67" s="11"/>
      <c r="WBP67" s="11"/>
      <c r="WBQ67" s="11"/>
      <c r="WBR67" s="11"/>
      <c r="WBS67" s="11"/>
      <c r="WBT67" s="11"/>
      <c r="WBU67" s="11"/>
      <c r="WBV67" s="11"/>
      <c r="WBW67" s="11"/>
      <c r="WBX67" s="11"/>
      <c r="WBY67" s="11"/>
      <c r="WBZ67" s="11"/>
      <c r="WCA67" s="11"/>
      <c r="WCB67" s="11"/>
      <c r="WCC67" s="11"/>
      <c r="WCD67" s="11"/>
      <c r="WCE67" s="11"/>
      <c r="WCF67" s="11"/>
      <c r="WCG67" s="11"/>
      <c r="WCH67" s="11"/>
      <c r="WCI67" s="11"/>
      <c r="WCJ67" s="11"/>
      <c r="WCK67" s="11"/>
      <c r="WCL67" s="11"/>
      <c r="WCM67" s="11"/>
      <c r="WCN67" s="11"/>
      <c r="WCO67" s="11"/>
      <c r="WCP67" s="11"/>
      <c r="WCQ67" s="11"/>
      <c r="WCR67" s="11"/>
      <c r="WCS67" s="11"/>
      <c r="WCT67" s="11"/>
      <c r="WCU67" s="11"/>
      <c r="WCV67" s="11"/>
      <c r="WCW67" s="11"/>
      <c r="WCX67" s="11"/>
      <c r="WCY67" s="11"/>
      <c r="WCZ67" s="11"/>
      <c r="WDA67" s="11"/>
      <c r="WDB67" s="11"/>
      <c r="WDC67" s="11"/>
      <c r="WDD67" s="11"/>
      <c r="WDE67" s="11"/>
      <c r="WDF67" s="11"/>
      <c r="WDG67" s="11"/>
      <c r="WDH67" s="11"/>
      <c r="WDI67" s="11"/>
      <c r="WDJ67" s="11"/>
      <c r="WDK67" s="11"/>
      <c r="WDL67" s="11"/>
      <c r="WDM67" s="11"/>
      <c r="WDN67" s="11"/>
      <c r="WDO67" s="11"/>
      <c r="WDP67" s="11"/>
      <c r="WDQ67" s="11"/>
      <c r="WDR67" s="11"/>
      <c r="WDS67" s="11"/>
      <c r="WDT67" s="11"/>
      <c r="WDU67" s="11"/>
      <c r="WDV67" s="11"/>
      <c r="WDW67" s="11"/>
      <c r="WDX67" s="11"/>
      <c r="WDY67" s="11"/>
      <c r="WDZ67" s="11"/>
      <c r="WEA67" s="11"/>
      <c r="WEB67" s="11"/>
      <c r="WEC67" s="11"/>
      <c r="WED67" s="11"/>
      <c r="WEE67" s="11"/>
      <c r="WEF67" s="11"/>
      <c r="WEG67" s="11"/>
      <c r="WEH67" s="11"/>
      <c r="WEI67" s="11"/>
      <c r="WEJ67" s="11"/>
      <c r="WEK67" s="11"/>
      <c r="WEL67" s="11"/>
      <c r="WEM67" s="11"/>
      <c r="WEN67" s="11"/>
      <c r="WEO67" s="11"/>
      <c r="WEP67" s="11"/>
      <c r="WEQ67" s="11"/>
      <c r="WER67" s="11"/>
      <c r="WES67" s="11"/>
      <c r="WET67" s="11"/>
      <c r="WEU67" s="11"/>
      <c r="WEV67" s="11"/>
      <c r="WEW67" s="11"/>
      <c r="WEX67" s="11"/>
      <c r="WEY67" s="11"/>
      <c r="WEZ67" s="11"/>
      <c r="WFA67" s="11"/>
      <c r="WFB67" s="11"/>
      <c r="WFC67" s="11"/>
      <c r="WFD67" s="11"/>
      <c r="WFE67" s="11"/>
      <c r="WFF67" s="11"/>
      <c r="WFG67" s="11"/>
      <c r="WFH67" s="11"/>
      <c r="WFI67" s="11"/>
      <c r="WFJ67" s="11"/>
      <c r="WFK67" s="11"/>
      <c r="WFL67" s="11"/>
      <c r="WFM67" s="11"/>
      <c r="WFN67" s="11"/>
      <c r="WFO67" s="11"/>
      <c r="WFP67" s="11"/>
      <c r="WFQ67" s="11"/>
      <c r="WFR67" s="11"/>
      <c r="WFS67" s="11"/>
      <c r="WFT67" s="11"/>
      <c r="WFU67" s="11"/>
      <c r="WFV67" s="11"/>
      <c r="WFW67" s="11"/>
      <c r="WFX67" s="11"/>
      <c r="WFY67" s="11"/>
      <c r="WFZ67" s="11"/>
      <c r="WGA67" s="11"/>
      <c r="WGB67" s="11"/>
      <c r="WGC67" s="11"/>
      <c r="WGD67" s="11"/>
      <c r="WGE67" s="11"/>
      <c r="WGF67" s="11"/>
      <c r="WGG67" s="11"/>
      <c r="WGH67" s="11"/>
      <c r="WGI67" s="11"/>
      <c r="WGJ67" s="11"/>
      <c r="WGK67" s="11"/>
      <c r="WGL67" s="11"/>
      <c r="WGM67" s="11"/>
      <c r="WGN67" s="11"/>
      <c r="WGO67" s="11"/>
      <c r="WGP67" s="11"/>
      <c r="WGQ67" s="11"/>
      <c r="WGR67" s="11"/>
      <c r="WGS67" s="11"/>
      <c r="WGT67" s="11"/>
      <c r="WGU67" s="11"/>
      <c r="WGV67" s="11"/>
      <c r="WGW67" s="11"/>
      <c r="WGX67" s="11"/>
      <c r="WGY67" s="11"/>
      <c r="WGZ67" s="11"/>
      <c r="WHA67" s="11"/>
      <c r="WHB67" s="11"/>
      <c r="WHC67" s="11"/>
      <c r="WHD67" s="11"/>
      <c r="WHE67" s="11"/>
      <c r="WHF67" s="11"/>
      <c r="WHG67" s="11"/>
      <c r="WHH67" s="11"/>
      <c r="WHI67" s="11"/>
      <c r="WHJ67" s="11"/>
      <c r="WHK67" s="11"/>
      <c r="WHL67" s="11"/>
      <c r="WHM67" s="11"/>
      <c r="WHN67" s="11"/>
      <c r="WHO67" s="11"/>
      <c r="WHP67" s="11"/>
      <c r="WHQ67" s="11"/>
      <c r="WHR67" s="11"/>
      <c r="WHS67" s="11"/>
      <c r="WHT67" s="11"/>
      <c r="WHU67" s="11"/>
      <c r="WHV67" s="11"/>
      <c r="WHW67" s="11"/>
      <c r="WHX67" s="11"/>
      <c r="WHY67" s="11"/>
      <c r="WHZ67" s="11"/>
      <c r="WIA67" s="11"/>
      <c r="WIB67" s="11"/>
      <c r="WIC67" s="11"/>
      <c r="WID67" s="11"/>
      <c r="WIE67" s="11"/>
      <c r="WIF67" s="11"/>
      <c r="WIG67" s="11"/>
      <c r="WIH67" s="11"/>
      <c r="WII67" s="11"/>
      <c r="WIJ67" s="11"/>
      <c r="WIK67" s="11"/>
      <c r="WIL67" s="11"/>
      <c r="WIM67" s="11"/>
      <c r="WIN67" s="11"/>
      <c r="WIO67" s="11"/>
      <c r="WIP67" s="11"/>
      <c r="WIQ67" s="11"/>
      <c r="WIR67" s="11"/>
      <c r="WIS67" s="11"/>
      <c r="WIT67" s="11"/>
      <c r="WIU67" s="11"/>
      <c r="WIV67" s="11"/>
      <c r="WIW67" s="11"/>
      <c r="WIX67" s="11"/>
      <c r="WIY67" s="11"/>
      <c r="WIZ67" s="11"/>
      <c r="WJA67" s="11"/>
      <c r="WJB67" s="11"/>
      <c r="WJC67" s="11"/>
      <c r="WJD67" s="11"/>
      <c r="WJE67" s="11"/>
      <c r="WJF67" s="11"/>
      <c r="WJG67" s="11"/>
      <c r="WJH67" s="11"/>
      <c r="WJI67" s="11"/>
      <c r="WJJ67" s="11"/>
      <c r="WJK67" s="11"/>
      <c r="WJL67" s="11"/>
      <c r="WJM67" s="11"/>
      <c r="WJN67" s="11"/>
      <c r="WJO67" s="11"/>
      <c r="WJP67" s="11"/>
      <c r="WJQ67" s="11"/>
      <c r="WJR67" s="11"/>
      <c r="WJS67" s="11"/>
      <c r="WJT67" s="11"/>
      <c r="WJU67" s="11"/>
      <c r="WJV67" s="11"/>
      <c r="WJW67" s="11"/>
      <c r="WJX67" s="11"/>
      <c r="WJY67" s="11"/>
      <c r="WJZ67" s="11"/>
      <c r="WKA67" s="11"/>
      <c r="WKB67" s="11"/>
      <c r="WKC67" s="11"/>
      <c r="WKD67" s="11"/>
      <c r="WKE67" s="11"/>
      <c r="WKF67" s="11"/>
      <c r="WKG67" s="11"/>
      <c r="WKH67" s="11"/>
      <c r="WKI67" s="11"/>
      <c r="WKJ67" s="11"/>
      <c r="WKK67" s="11"/>
      <c r="WKL67" s="11"/>
      <c r="WKM67" s="11"/>
      <c r="WKN67" s="11"/>
      <c r="WKO67" s="11"/>
      <c r="WKP67" s="11"/>
      <c r="WKQ67" s="11"/>
      <c r="WKR67" s="11"/>
      <c r="WKS67" s="11"/>
      <c r="WKT67" s="11"/>
      <c r="WKU67" s="11"/>
      <c r="WKV67" s="11"/>
      <c r="WKW67" s="11"/>
      <c r="WKX67" s="11"/>
      <c r="WKY67" s="11"/>
      <c r="WKZ67" s="11"/>
      <c r="WLA67" s="11"/>
      <c r="WLB67" s="11"/>
      <c r="WLC67" s="11"/>
      <c r="WLD67" s="11"/>
      <c r="WLE67" s="11"/>
      <c r="WLF67" s="11"/>
      <c r="WLG67" s="11"/>
      <c r="WLH67" s="11"/>
      <c r="WLI67" s="11"/>
      <c r="WLJ67" s="11"/>
      <c r="WLK67" s="11"/>
      <c r="WLL67" s="11"/>
      <c r="WLM67" s="11"/>
      <c r="WLN67" s="11"/>
      <c r="WLO67" s="11"/>
      <c r="WLP67" s="11"/>
      <c r="WLQ67" s="11"/>
      <c r="WLR67" s="11"/>
      <c r="WLS67" s="11"/>
      <c r="WLT67" s="11"/>
      <c r="WLU67" s="11"/>
      <c r="WLV67" s="11"/>
      <c r="WLW67" s="11"/>
      <c r="WLX67" s="11"/>
      <c r="WLY67" s="11"/>
      <c r="WLZ67" s="11"/>
      <c r="WMA67" s="11"/>
      <c r="WMB67" s="11"/>
      <c r="WMC67" s="11"/>
      <c r="WMD67" s="11"/>
      <c r="WME67" s="11"/>
      <c r="WMF67" s="11"/>
      <c r="WMG67" s="11"/>
      <c r="WMH67" s="11"/>
      <c r="WMI67" s="11"/>
      <c r="WMJ67" s="11"/>
      <c r="WMK67" s="11"/>
      <c r="WML67" s="11"/>
      <c r="WMM67" s="11"/>
      <c r="WMN67" s="11"/>
      <c r="WMO67" s="11"/>
      <c r="WMP67" s="11"/>
      <c r="WMQ67" s="11"/>
      <c r="WMR67" s="11"/>
      <c r="WMS67" s="11"/>
      <c r="WMT67" s="11"/>
      <c r="WMU67" s="11"/>
      <c r="WMV67" s="11"/>
      <c r="WMW67" s="11"/>
      <c r="WMX67" s="11"/>
      <c r="WMY67" s="11"/>
      <c r="WMZ67" s="11"/>
      <c r="WNA67" s="11"/>
      <c r="WNB67" s="11"/>
      <c r="WNC67" s="11"/>
      <c r="WND67" s="11"/>
      <c r="WNE67" s="11"/>
      <c r="WNF67" s="11"/>
      <c r="WNG67" s="11"/>
      <c r="WNH67" s="11"/>
      <c r="WNI67" s="11"/>
      <c r="WNJ67" s="11"/>
      <c r="WNK67" s="11"/>
      <c r="WNL67" s="11"/>
      <c r="WNM67" s="11"/>
      <c r="WNN67" s="11"/>
      <c r="WNO67" s="11"/>
      <c r="WNP67" s="11"/>
      <c r="WNQ67" s="11"/>
      <c r="WNR67" s="11"/>
      <c r="WNS67" s="11"/>
      <c r="WNT67" s="11"/>
      <c r="WNU67" s="11"/>
      <c r="WNV67" s="11"/>
      <c r="WNW67" s="11"/>
      <c r="WNX67" s="11"/>
      <c r="WNY67" s="11"/>
      <c r="WNZ67" s="11"/>
      <c r="WOA67" s="11"/>
      <c r="WOB67" s="11"/>
      <c r="WOC67" s="11"/>
      <c r="WOD67" s="11"/>
      <c r="WOE67" s="11"/>
      <c r="WOF67" s="11"/>
      <c r="WOG67" s="11"/>
      <c r="WOH67" s="11"/>
      <c r="WOI67" s="11"/>
      <c r="WOJ67" s="11"/>
      <c r="WOK67" s="11"/>
      <c r="WOL67" s="11"/>
      <c r="WOM67" s="11"/>
      <c r="WON67" s="11"/>
      <c r="WOO67" s="11"/>
      <c r="WOP67" s="11"/>
      <c r="WOQ67" s="11"/>
      <c r="WOR67" s="11"/>
      <c r="WOS67" s="11"/>
      <c r="WOT67" s="11"/>
      <c r="WOU67" s="11"/>
      <c r="WOV67" s="11"/>
      <c r="WOW67" s="11"/>
      <c r="WOX67" s="11"/>
      <c r="WOY67" s="11"/>
      <c r="WOZ67" s="11"/>
      <c r="WPA67" s="11"/>
      <c r="WPB67" s="11"/>
      <c r="WPC67" s="11"/>
      <c r="WPD67" s="11"/>
      <c r="WPE67" s="11"/>
      <c r="WPF67" s="11"/>
      <c r="WPG67" s="11"/>
      <c r="WPH67" s="11"/>
      <c r="WPI67" s="11"/>
      <c r="WPJ67" s="11"/>
      <c r="WPK67" s="11"/>
      <c r="WPL67" s="11"/>
      <c r="WPM67" s="11"/>
      <c r="WPN67" s="11"/>
      <c r="WPO67" s="11"/>
      <c r="WPP67" s="11"/>
      <c r="WPQ67" s="11"/>
      <c r="WPR67" s="11"/>
      <c r="WPS67" s="11"/>
      <c r="WPT67" s="11"/>
      <c r="WPU67" s="11"/>
      <c r="WPV67" s="11"/>
      <c r="WPW67" s="11"/>
      <c r="WPX67" s="11"/>
      <c r="WPY67" s="11"/>
      <c r="WPZ67" s="11"/>
      <c r="WQA67" s="11"/>
      <c r="WQB67" s="11"/>
      <c r="WQC67" s="11"/>
      <c r="WQD67" s="11"/>
      <c r="WQE67" s="11"/>
      <c r="WQF67" s="11"/>
      <c r="WQG67" s="11"/>
      <c r="WQH67" s="11"/>
      <c r="WQI67" s="11"/>
      <c r="WQJ67" s="11"/>
      <c r="WQK67" s="11"/>
      <c r="WQL67" s="11"/>
      <c r="WQM67" s="11"/>
      <c r="WQN67" s="11"/>
      <c r="WQO67" s="11"/>
      <c r="WQP67" s="11"/>
      <c r="WQQ67" s="11"/>
      <c r="WQR67" s="11"/>
      <c r="WQS67" s="11"/>
      <c r="WQT67" s="11"/>
      <c r="WQU67" s="11"/>
      <c r="WQV67" s="11"/>
      <c r="WQW67" s="11"/>
      <c r="WQX67" s="11"/>
      <c r="WQY67" s="11"/>
      <c r="WQZ67" s="11"/>
      <c r="WRA67" s="11"/>
      <c r="WRB67" s="11"/>
      <c r="WRC67" s="11"/>
      <c r="WRD67" s="11"/>
      <c r="WRE67" s="11"/>
      <c r="WRF67" s="11"/>
      <c r="WRG67" s="11"/>
      <c r="WRH67" s="11"/>
      <c r="WRI67" s="11"/>
      <c r="WRJ67" s="11"/>
      <c r="WRK67" s="11"/>
      <c r="WRL67" s="11"/>
      <c r="WRM67" s="11"/>
      <c r="WRN67" s="11"/>
      <c r="WRO67" s="11"/>
      <c r="WRP67" s="11"/>
      <c r="WRQ67" s="11"/>
      <c r="WRR67" s="11"/>
      <c r="WRS67" s="11"/>
      <c r="WRT67" s="11"/>
      <c r="WRU67" s="11"/>
      <c r="WRV67" s="11"/>
      <c r="WRW67" s="11"/>
      <c r="WRX67" s="11"/>
      <c r="WRY67" s="11"/>
      <c r="WRZ67" s="11"/>
      <c r="WSA67" s="11"/>
      <c r="WSB67" s="11"/>
      <c r="WSC67" s="11"/>
      <c r="WSD67" s="11"/>
      <c r="WSE67" s="11"/>
      <c r="WSF67" s="11"/>
      <c r="WSG67" s="11"/>
      <c r="WSH67" s="11"/>
      <c r="WSI67" s="11"/>
      <c r="WSJ67" s="11"/>
      <c r="WSK67" s="11"/>
      <c r="WSL67" s="11"/>
      <c r="WSM67" s="11"/>
      <c r="WSN67" s="11"/>
      <c r="WSO67" s="11"/>
      <c r="WSP67" s="11"/>
      <c r="WSQ67" s="11"/>
      <c r="WSR67" s="11"/>
      <c r="WSS67" s="11"/>
      <c r="WST67" s="11"/>
      <c r="WSU67" s="11"/>
      <c r="WSV67" s="11"/>
    </row>
    <row r="68" spans="1:16064" s="3" customFormat="1" x14ac:dyDescent="0.25">
      <c r="C68" s="79" t="s">
        <v>229</v>
      </c>
      <c r="D68"/>
      <c r="E68" s="155"/>
      <c r="F68"/>
      <c r="G68" s="142" t="s">
        <v>13</v>
      </c>
      <c r="H68" s="136"/>
      <c r="I68" s="11"/>
      <c r="J68" s="11"/>
      <c r="K68" s="11"/>
      <c r="L68" s="11"/>
      <c r="M68" s="11"/>
      <c r="N68" s="11"/>
      <c r="O68" s="11"/>
      <c r="P68" s="11"/>
      <c r="Q68" s="11"/>
      <c r="R68" s="11"/>
      <c r="S68" s="11"/>
      <c r="T68" s="11"/>
      <c r="U68" s="11"/>
      <c r="V68" s="11"/>
      <c r="W68" s="11"/>
      <c r="X68" s="11"/>
      <c r="Y68" s="11"/>
      <c r="Z68" s="11"/>
      <c r="AA68" s="11"/>
      <c r="AB68" s="11"/>
      <c r="AC68" s="11"/>
      <c r="AD68" s="11"/>
      <c r="AE68" s="11"/>
      <c r="AF68" s="11"/>
      <c r="AG68" s="11"/>
      <c r="AH68" s="11"/>
      <c r="AI68" s="11"/>
      <c r="AJ68" s="11"/>
      <c r="AK68" s="11"/>
      <c r="AL68" s="11"/>
      <c r="AM68" s="11"/>
      <c r="AN68" s="11"/>
      <c r="AO68" s="11"/>
      <c r="AP68" s="11"/>
      <c r="AQ68" s="11"/>
      <c r="AR68" s="11"/>
      <c r="AS68" s="11"/>
      <c r="AT68" s="11"/>
      <c r="AU68" s="11"/>
      <c r="AV68" s="11"/>
      <c r="AW68" s="11"/>
      <c r="AX68" s="11"/>
      <c r="AY68" s="11"/>
      <c r="AZ68" s="11"/>
      <c r="BA68" s="11"/>
      <c r="BB68" s="11"/>
      <c r="BC68" s="11"/>
      <c r="BD68" s="11"/>
      <c r="BE68" s="11"/>
      <c r="BF68" s="11"/>
      <c r="BG68" s="11"/>
      <c r="BH68" s="11"/>
      <c r="BI68" s="11"/>
      <c r="BJ68" s="11"/>
      <c r="BK68" s="11"/>
      <c r="BL68" s="11"/>
      <c r="BM68" s="11"/>
      <c r="BN68" s="11"/>
      <c r="BO68" s="11"/>
      <c r="BP68" s="11"/>
      <c r="BQ68" s="11"/>
      <c r="BR68" s="11"/>
      <c r="BS68" s="11"/>
      <c r="BT68" s="11"/>
      <c r="BU68" s="11"/>
      <c r="BV68" s="11"/>
      <c r="BW68" s="11"/>
      <c r="BX68" s="11"/>
      <c r="BY68" s="11"/>
      <c r="BZ68" s="11"/>
      <c r="CA68" s="11"/>
      <c r="CB68" s="11"/>
      <c r="CC68" s="11"/>
      <c r="CD68" s="11"/>
      <c r="CE68" s="11"/>
      <c r="CF68" s="11"/>
      <c r="CG68" s="11"/>
      <c r="CH68" s="11"/>
      <c r="CI68" s="11"/>
      <c r="CJ68" s="11"/>
      <c r="CK68" s="11"/>
      <c r="CL68" s="11"/>
      <c r="CM68" s="11"/>
      <c r="CN68" s="11"/>
      <c r="CO68" s="11"/>
      <c r="CP68" s="11"/>
      <c r="CQ68" s="11"/>
      <c r="CR68" s="11"/>
      <c r="CS68" s="11"/>
      <c r="CT68" s="11"/>
      <c r="CU68" s="11"/>
      <c r="CV68" s="11"/>
      <c r="CW68" s="11"/>
      <c r="CX68" s="11"/>
      <c r="CY68" s="11"/>
      <c r="CZ68" s="11"/>
      <c r="DA68" s="11"/>
      <c r="DB68" s="11"/>
      <c r="DC68" s="11"/>
      <c r="DD68" s="11"/>
      <c r="DE68" s="11"/>
      <c r="DF68" s="11"/>
      <c r="DG68" s="11"/>
      <c r="DH68" s="11"/>
      <c r="DI68" s="11"/>
      <c r="DJ68" s="11"/>
      <c r="DK68" s="11"/>
      <c r="DL68" s="11"/>
      <c r="DM68" s="11"/>
      <c r="DN68" s="11"/>
      <c r="DO68" s="11"/>
      <c r="DP68" s="11"/>
      <c r="DQ68" s="11"/>
      <c r="DR68" s="11"/>
      <c r="DS68" s="11"/>
      <c r="DT68" s="11"/>
      <c r="DU68" s="11"/>
      <c r="DV68" s="11"/>
      <c r="DW68" s="11"/>
      <c r="DX68" s="11"/>
      <c r="DY68" s="11"/>
      <c r="DZ68" s="11"/>
      <c r="EA68" s="11"/>
      <c r="EB68" s="11"/>
      <c r="EC68" s="11"/>
      <c r="ED68" s="11"/>
      <c r="EE68" s="11"/>
      <c r="EF68" s="11"/>
      <c r="EG68" s="11"/>
      <c r="EH68" s="11"/>
      <c r="EI68" s="11"/>
      <c r="EJ68" s="11"/>
      <c r="EK68" s="11"/>
      <c r="EL68" s="11"/>
      <c r="EM68" s="11"/>
      <c r="EN68" s="11"/>
      <c r="EO68" s="11"/>
      <c r="EP68" s="11"/>
      <c r="EQ68" s="11"/>
      <c r="ER68" s="11"/>
      <c r="ES68" s="11"/>
      <c r="ET68" s="11"/>
      <c r="EU68" s="11"/>
      <c r="EV68" s="11"/>
      <c r="EW68" s="11"/>
      <c r="EX68" s="11"/>
      <c r="EY68" s="11"/>
      <c r="EZ68" s="11"/>
      <c r="FA68" s="11"/>
      <c r="FB68" s="11"/>
      <c r="FC68" s="11"/>
      <c r="FD68" s="11"/>
      <c r="FE68" s="11"/>
      <c r="FF68" s="11"/>
      <c r="FG68" s="11"/>
      <c r="FH68" s="11"/>
      <c r="FI68" s="11"/>
      <c r="FJ68" s="11"/>
      <c r="FK68" s="11"/>
      <c r="FL68" s="11"/>
      <c r="FM68" s="11"/>
      <c r="FN68" s="11"/>
      <c r="FO68" s="11"/>
      <c r="FP68" s="11"/>
      <c r="FQ68" s="11"/>
      <c r="FR68" s="11"/>
      <c r="FS68" s="11"/>
      <c r="FT68" s="11"/>
      <c r="FU68" s="11"/>
      <c r="FV68" s="11"/>
      <c r="FW68" s="11"/>
      <c r="FX68" s="11"/>
      <c r="FY68" s="11"/>
      <c r="FZ68" s="11"/>
      <c r="GA68" s="11"/>
      <c r="GB68" s="11"/>
      <c r="GC68" s="11"/>
      <c r="GD68" s="11"/>
      <c r="GE68" s="11"/>
      <c r="GF68" s="11"/>
      <c r="GG68" s="11"/>
      <c r="GH68" s="11"/>
      <c r="GI68" s="11"/>
      <c r="GJ68" s="11"/>
      <c r="GK68" s="11"/>
      <c r="GL68" s="11"/>
      <c r="GM68" s="11"/>
      <c r="GN68" s="11"/>
      <c r="GO68" s="11"/>
      <c r="GP68" s="11"/>
      <c r="GQ68" s="11"/>
      <c r="GR68" s="11"/>
      <c r="GS68" s="11"/>
      <c r="GT68" s="11"/>
      <c r="GU68" s="11"/>
      <c r="GV68" s="11"/>
      <c r="GW68" s="11"/>
      <c r="GX68" s="11"/>
      <c r="GY68" s="11"/>
      <c r="GZ68" s="11"/>
      <c r="HA68" s="11"/>
      <c r="HB68" s="11"/>
      <c r="HC68" s="11"/>
      <c r="HD68" s="11"/>
      <c r="HE68" s="11"/>
      <c r="HF68" s="11"/>
      <c r="HG68" s="11"/>
      <c r="HH68" s="11"/>
      <c r="HI68" s="11"/>
      <c r="HJ68" s="11"/>
      <c r="HK68" s="11"/>
      <c r="HL68" s="11"/>
      <c r="HM68" s="11"/>
      <c r="HN68" s="11"/>
      <c r="HO68" s="11"/>
      <c r="HP68" s="11"/>
      <c r="HQ68" s="11"/>
      <c r="HR68" s="11"/>
      <c r="HS68" s="11"/>
      <c r="HT68" s="11"/>
      <c r="HU68" s="11"/>
      <c r="HV68" s="11"/>
      <c r="HW68" s="11"/>
      <c r="HX68" s="11"/>
      <c r="HY68" s="11"/>
      <c r="HZ68" s="11"/>
      <c r="IA68" s="11"/>
      <c r="IB68" s="11"/>
      <c r="IC68" s="11"/>
      <c r="ID68" s="11"/>
      <c r="IE68" s="11"/>
      <c r="IF68" s="11"/>
      <c r="IG68" s="11"/>
      <c r="IH68" s="11"/>
      <c r="II68" s="11"/>
      <c r="IJ68" s="11"/>
      <c r="IK68" s="11"/>
      <c r="IL68" s="11"/>
      <c r="IM68" s="11"/>
      <c r="IN68" s="11"/>
      <c r="IO68" s="11"/>
      <c r="IP68" s="11"/>
      <c r="IQ68" s="11"/>
      <c r="IR68" s="11"/>
      <c r="IS68" s="11"/>
      <c r="IT68" s="11"/>
      <c r="IU68" s="11"/>
      <c r="IV68" s="11"/>
      <c r="IW68" s="11"/>
      <c r="IX68" s="11"/>
      <c r="IY68" s="11"/>
      <c r="IZ68" s="11"/>
      <c r="JA68" s="11"/>
      <c r="JB68" s="11"/>
      <c r="JC68" s="11"/>
      <c r="JD68" s="11"/>
      <c r="JE68" s="11"/>
      <c r="JF68" s="11"/>
      <c r="JG68" s="11"/>
      <c r="JH68" s="11"/>
      <c r="JI68" s="11"/>
      <c r="JJ68" s="11"/>
      <c r="JK68" s="11"/>
      <c r="JL68" s="11"/>
      <c r="JM68" s="11"/>
      <c r="JN68" s="11"/>
      <c r="JO68" s="11"/>
      <c r="JP68" s="11"/>
      <c r="JQ68" s="11"/>
      <c r="JR68" s="11"/>
      <c r="JS68" s="11"/>
      <c r="JT68" s="11"/>
      <c r="JU68" s="11"/>
      <c r="JV68" s="11"/>
      <c r="JW68" s="11"/>
      <c r="JX68" s="11"/>
      <c r="JY68" s="11"/>
      <c r="JZ68" s="11"/>
      <c r="KA68" s="11"/>
      <c r="KB68" s="11"/>
      <c r="KC68" s="11"/>
      <c r="KD68" s="11"/>
      <c r="KE68" s="11"/>
      <c r="KF68" s="11"/>
      <c r="KG68" s="11"/>
      <c r="KH68" s="11"/>
      <c r="KI68" s="11"/>
      <c r="KJ68" s="11"/>
      <c r="KK68" s="11"/>
      <c r="KL68" s="11"/>
      <c r="KM68" s="11"/>
      <c r="KN68" s="11"/>
      <c r="KO68" s="11"/>
      <c r="KP68" s="11"/>
      <c r="KQ68" s="11"/>
      <c r="KR68" s="11"/>
      <c r="KS68" s="11"/>
      <c r="KT68" s="11"/>
      <c r="KU68" s="11"/>
      <c r="KV68" s="11"/>
      <c r="KW68" s="11"/>
      <c r="KX68" s="11"/>
      <c r="KY68" s="11"/>
      <c r="KZ68" s="11"/>
      <c r="LA68" s="11"/>
      <c r="LB68" s="11"/>
      <c r="LC68" s="11"/>
      <c r="LD68" s="11"/>
      <c r="LE68" s="11"/>
      <c r="LF68" s="11"/>
      <c r="LG68" s="11"/>
      <c r="LH68" s="11"/>
      <c r="LI68" s="11"/>
      <c r="LJ68" s="11"/>
      <c r="LK68" s="11"/>
      <c r="LL68" s="11"/>
      <c r="LM68" s="11"/>
      <c r="LN68" s="11"/>
      <c r="LO68" s="11"/>
      <c r="LP68" s="11"/>
      <c r="LQ68" s="11"/>
      <c r="LR68" s="11"/>
      <c r="LS68" s="11"/>
      <c r="LT68" s="11"/>
      <c r="LU68" s="11"/>
      <c r="LV68" s="11"/>
      <c r="LW68" s="11"/>
      <c r="LX68" s="11"/>
      <c r="LY68" s="11"/>
      <c r="LZ68" s="11"/>
      <c r="MA68" s="11"/>
      <c r="MB68" s="11"/>
      <c r="MC68" s="11"/>
      <c r="MD68" s="11"/>
      <c r="ME68" s="11"/>
      <c r="MF68" s="11"/>
      <c r="MG68" s="11"/>
      <c r="MH68" s="11"/>
      <c r="MI68" s="11"/>
      <c r="MJ68" s="11"/>
      <c r="MK68" s="11"/>
      <c r="ML68" s="11"/>
      <c r="MM68" s="11"/>
      <c r="MN68" s="11"/>
      <c r="MO68" s="11"/>
      <c r="MP68" s="11"/>
      <c r="MQ68" s="11"/>
      <c r="MR68" s="11"/>
      <c r="MS68" s="11"/>
      <c r="MT68" s="11"/>
      <c r="MU68" s="11"/>
      <c r="MV68" s="11"/>
      <c r="MW68" s="11"/>
      <c r="MX68" s="11"/>
      <c r="MY68" s="11"/>
      <c r="MZ68" s="11"/>
      <c r="NA68" s="11"/>
      <c r="NB68" s="11"/>
      <c r="NC68" s="11"/>
      <c r="ND68" s="11"/>
      <c r="NE68" s="11"/>
      <c r="NF68" s="11"/>
      <c r="NG68" s="11"/>
      <c r="NH68" s="11"/>
      <c r="NI68" s="11"/>
      <c r="NJ68" s="11"/>
      <c r="NK68" s="11"/>
      <c r="NL68" s="11"/>
      <c r="NM68" s="11"/>
      <c r="NN68" s="11"/>
      <c r="NO68" s="11"/>
      <c r="NP68" s="11"/>
      <c r="NQ68" s="11"/>
      <c r="NR68" s="11"/>
      <c r="NS68" s="11"/>
      <c r="NT68" s="11"/>
      <c r="NU68" s="11"/>
      <c r="NV68" s="11"/>
      <c r="NW68" s="11"/>
      <c r="NX68" s="11"/>
      <c r="NY68" s="11"/>
      <c r="NZ68" s="11"/>
      <c r="OA68" s="11"/>
      <c r="OB68" s="11"/>
      <c r="OC68" s="11"/>
      <c r="OD68" s="11"/>
      <c r="OE68" s="11"/>
      <c r="OF68" s="11"/>
      <c r="OG68" s="11"/>
      <c r="OH68" s="11"/>
      <c r="OI68" s="11"/>
      <c r="OJ68" s="11"/>
      <c r="OK68" s="11"/>
      <c r="OL68" s="11"/>
      <c r="OM68" s="11"/>
      <c r="ON68" s="11"/>
      <c r="OO68" s="11"/>
      <c r="OP68" s="11"/>
      <c r="OQ68" s="11"/>
      <c r="OR68" s="11"/>
      <c r="OS68" s="11"/>
      <c r="OT68" s="11"/>
      <c r="OU68" s="11"/>
      <c r="OV68" s="11"/>
      <c r="OW68" s="11"/>
      <c r="OX68" s="11"/>
      <c r="OY68" s="11"/>
      <c r="OZ68" s="11"/>
      <c r="PA68" s="11"/>
      <c r="PB68" s="11"/>
      <c r="PC68" s="11"/>
      <c r="PD68" s="11"/>
      <c r="PE68" s="11"/>
      <c r="PF68" s="11"/>
      <c r="PG68" s="11"/>
      <c r="PH68" s="11"/>
      <c r="PI68" s="11"/>
      <c r="PJ68" s="11"/>
      <c r="PK68" s="11"/>
      <c r="PL68" s="11"/>
      <c r="PM68" s="11"/>
      <c r="PN68" s="11"/>
      <c r="PO68" s="11"/>
      <c r="PP68" s="11"/>
      <c r="PQ68" s="11"/>
      <c r="PR68" s="11"/>
      <c r="PS68" s="11"/>
      <c r="PT68" s="11"/>
      <c r="PU68" s="11"/>
      <c r="PV68" s="11"/>
      <c r="PW68" s="11"/>
      <c r="PX68" s="11"/>
      <c r="PY68" s="11"/>
      <c r="PZ68" s="11"/>
      <c r="QA68" s="11"/>
      <c r="QB68" s="11"/>
      <c r="QC68" s="11"/>
      <c r="QD68" s="11"/>
      <c r="QE68" s="11"/>
      <c r="QF68" s="11"/>
      <c r="QG68" s="11"/>
      <c r="QH68" s="11"/>
      <c r="QI68" s="11"/>
      <c r="QJ68" s="11"/>
      <c r="QK68" s="11"/>
      <c r="QL68" s="11"/>
      <c r="QM68" s="11"/>
      <c r="QN68" s="11"/>
      <c r="QO68" s="11"/>
      <c r="QP68" s="11"/>
      <c r="QQ68" s="11"/>
      <c r="QR68" s="11"/>
      <c r="QS68" s="11"/>
      <c r="QT68" s="11"/>
      <c r="QU68" s="11"/>
      <c r="QV68" s="11"/>
      <c r="QW68" s="11"/>
      <c r="QX68" s="11"/>
      <c r="QY68" s="11"/>
      <c r="QZ68" s="11"/>
      <c r="RA68" s="11"/>
      <c r="RB68" s="11"/>
      <c r="RC68" s="11"/>
      <c r="RD68" s="11"/>
      <c r="RE68" s="11"/>
      <c r="RF68" s="11"/>
      <c r="RG68" s="11"/>
      <c r="RH68" s="11"/>
      <c r="RI68" s="11"/>
      <c r="RJ68" s="11"/>
      <c r="RK68" s="11"/>
      <c r="RL68" s="11"/>
      <c r="RM68" s="11"/>
      <c r="RN68" s="11"/>
      <c r="RO68" s="11"/>
      <c r="RP68" s="11"/>
      <c r="RQ68" s="11"/>
      <c r="RR68" s="11"/>
      <c r="RS68" s="11"/>
      <c r="RT68" s="11"/>
      <c r="RU68" s="11"/>
      <c r="RV68" s="11"/>
      <c r="RW68" s="11"/>
      <c r="RX68" s="11"/>
      <c r="RY68" s="11"/>
      <c r="RZ68" s="11"/>
      <c r="SA68" s="11"/>
      <c r="SB68" s="11"/>
      <c r="SC68" s="11"/>
      <c r="SD68" s="11"/>
      <c r="SE68" s="11"/>
      <c r="SF68" s="11"/>
      <c r="SG68" s="11"/>
      <c r="SH68" s="11"/>
      <c r="SI68" s="11"/>
      <c r="SJ68" s="11"/>
      <c r="SK68" s="11"/>
      <c r="SL68" s="11"/>
      <c r="SM68" s="11"/>
      <c r="SN68" s="11"/>
      <c r="SO68" s="11"/>
      <c r="SP68" s="11"/>
      <c r="SQ68" s="11"/>
      <c r="SR68" s="11"/>
      <c r="SS68" s="11"/>
      <c r="ST68" s="11"/>
      <c r="SU68" s="11"/>
      <c r="SV68" s="11"/>
      <c r="SW68" s="11"/>
      <c r="SX68" s="11"/>
      <c r="SY68" s="11"/>
      <c r="SZ68" s="11"/>
      <c r="TA68" s="11"/>
      <c r="TB68" s="11"/>
      <c r="TC68" s="11"/>
      <c r="TD68" s="11"/>
      <c r="TE68" s="11"/>
      <c r="TF68" s="11"/>
      <c r="TG68" s="11"/>
      <c r="TH68" s="11"/>
      <c r="TI68" s="11"/>
      <c r="TJ68" s="11"/>
      <c r="TK68" s="11"/>
      <c r="TL68" s="11"/>
      <c r="TM68" s="11"/>
      <c r="TN68" s="11"/>
      <c r="TO68" s="11"/>
      <c r="TP68" s="11"/>
      <c r="TQ68" s="11"/>
      <c r="TR68" s="11"/>
      <c r="TS68" s="11"/>
      <c r="TT68" s="11"/>
      <c r="TU68" s="11"/>
      <c r="TV68" s="11"/>
      <c r="TW68" s="11"/>
      <c r="TX68" s="11"/>
      <c r="TY68" s="11"/>
      <c r="TZ68" s="11"/>
      <c r="UA68" s="11"/>
      <c r="UB68" s="11"/>
      <c r="UC68" s="11"/>
      <c r="UD68" s="11"/>
      <c r="UE68" s="11"/>
      <c r="UF68" s="11"/>
      <c r="UG68" s="11"/>
      <c r="UH68" s="11"/>
      <c r="UI68" s="11"/>
      <c r="UJ68" s="11"/>
      <c r="UK68" s="11"/>
      <c r="UL68" s="11"/>
      <c r="UM68" s="11"/>
      <c r="UN68" s="11"/>
      <c r="UO68" s="11"/>
      <c r="UP68" s="11"/>
      <c r="UQ68" s="11"/>
      <c r="UR68" s="11"/>
      <c r="US68" s="11"/>
      <c r="UT68" s="11"/>
      <c r="UU68" s="11"/>
      <c r="UV68" s="11"/>
      <c r="UW68" s="11"/>
      <c r="UX68" s="11"/>
      <c r="UY68" s="11"/>
      <c r="UZ68" s="11"/>
      <c r="VA68" s="11"/>
      <c r="VB68" s="11"/>
      <c r="VC68" s="11"/>
      <c r="VD68" s="11"/>
      <c r="VE68" s="11"/>
      <c r="VF68" s="11"/>
      <c r="VG68" s="11"/>
      <c r="VH68" s="11"/>
      <c r="VI68" s="11"/>
      <c r="VJ68" s="11"/>
      <c r="VK68" s="11"/>
      <c r="VL68" s="11"/>
      <c r="VM68" s="11"/>
      <c r="VN68" s="11"/>
      <c r="VO68" s="11"/>
      <c r="VP68" s="11"/>
      <c r="VQ68" s="11"/>
      <c r="VR68" s="11"/>
      <c r="VS68" s="11"/>
      <c r="VT68" s="11"/>
      <c r="VU68" s="11"/>
      <c r="VV68" s="11"/>
      <c r="VW68" s="11"/>
      <c r="VX68" s="11"/>
      <c r="VY68" s="11"/>
      <c r="VZ68" s="11"/>
      <c r="WA68" s="11"/>
      <c r="WB68" s="11"/>
      <c r="WC68" s="11"/>
      <c r="WD68" s="11"/>
      <c r="WE68" s="11"/>
      <c r="WF68" s="11"/>
      <c r="WG68" s="11"/>
      <c r="WH68" s="11"/>
      <c r="WI68" s="11"/>
      <c r="WJ68" s="11"/>
      <c r="WK68" s="11"/>
      <c r="WL68" s="11"/>
      <c r="WM68" s="11"/>
      <c r="WN68" s="11"/>
      <c r="WO68" s="11"/>
      <c r="WP68" s="11"/>
      <c r="WQ68" s="11"/>
      <c r="WR68" s="11"/>
      <c r="WS68" s="11"/>
      <c r="WT68" s="11"/>
      <c r="WU68" s="11"/>
      <c r="WV68" s="11"/>
      <c r="WW68" s="11"/>
      <c r="WX68" s="11"/>
      <c r="WY68" s="11"/>
      <c r="WZ68" s="11"/>
      <c r="XA68" s="11"/>
      <c r="XB68" s="11"/>
      <c r="XC68" s="11"/>
      <c r="XD68" s="11"/>
      <c r="XE68" s="11"/>
      <c r="XF68" s="11"/>
      <c r="XG68" s="11"/>
      <c r="XH68" s="11"/>
      <c r="XI68" s="11"/>
      <c r="XJ68" s="11"/>
      <c r="XK68" s="11"/>
      <c r="XL68" s="11"/>
      <c r="XM68" s="11"/>
      <c r="XN68" s="11"/>
      <c r="XO68" s="11"/>
      <c r="XP68" s="11"/>
      <c r="XQ68" s="11"/>
      <c r="XR68" s="11"/>
      <c r="XS68" s="11"/>
      <c r="XT68" s="11"/>
      <c r="XU68" s="11"/>
      <c r="XV68" s="11"/>
      <c r="XW68" s="11"/>
      <c r="XX68" s="11"/>
      <c r="XY68" s="11"/>
      <c r="XZ68" s="11"/>
      <c r="YA68" s="11"/>
      <c r="YB68" s="11"/>
      <c r="YC68" s="11"/>
      <c r="YD68" s="11"/>
      <c r="YE68" s="11"/>
      <c r="YF68" s="11"/>
      <c r="YG68" s="11"/>
      <c r="YH68" s="11"/>
      <c r="YI68" s="11"/>
      <c r="YJ68" s="11"/>
      <c r="YK68" s="11"/>
      <c r="YL68" s="11"/>
      <c r="YM68" s="11"/>
      <c r="YN68" s="11"/>
      <c r="YO68" s="11"/>
      <c r="YP68" s="11"/>
      <c r="YQ68" s="11"/>
      <c r="YR68" s="11"/>
      <c r="YS68" s="11"/>
      <c r="YT68" s="11"/>
      <c r="YU68" s="11"/>
      <c r="YV68" s="11"/>
      <c r="YW68" s="11"/>
      <c r="YX68" s="11"/>
      <c r="YY68" s="11"/>
      <c r="YZ68" s="11"/>
      <c r="ZA68" s="11"/>
      <c r="ZB68" s="11"/>
      <c r="ZC68" s="11"/>
      <c r="ZD68" s="11"/>
      <c r="ZE68" s="11"/>
      <c r="ZF68" s="11"/>
      <c r="ZG68" s="11"/>
      <c r="ZH68" s="11"/>
      <c r="ZI68" s="11"/>
      <c r="ZJ68" s="11"/>
      <c r="ZK68" s="11"/>
      <c r="ZL68" s="11"/>
      <c r="ZM68" s="11"/>
      <c r="ZN68" s="11"/>
      <c r="ZO68" s="11"/>
      <c r="ZP68" s="11"/>
      <c r="ZQ68" s="11"/>
      <c r="ZR68" s="11"/>
      <c r="ZS68" s="11"/>
      <c r="ZT68" s="11"/>
      <c r="ZU68" s="11"/>
      <c r="ZV68" s="11"/>
      <c r="ZW68" s="11"/>
      <c r="ZX68" s="11"/>
      <c r="ZY68" s="11"/>
      <c r="ZZ68" s="11"/>
      <c r="AAA68" s="11"/>
      <c r="AAB68" s="11"/>
      <c r="AAC68" s="11"/>
      <c r="AAD68" s="11"/>
      <c r="AAE68" s="11"/>
      <c r="AAF68" s="11"/>
      <c r="AAG68" s="11"/>
      <c r="AAH68" s="11"/>
      <c r="AAI68" s="11"/>
      <c r="AAJ68" s="11"/>
      <c r="AAK68" s="11"/>
      <c r="AAL68" s="11"/>
      <c r="AAM68" s="11"/>
      <c r="AAN68" s="11"/>
      <c r="AAO68" s="11"/>
      <c r="AAP68" s="11"/>
      <c r="AAQ68" s="11"/>
      <c r="AAR68" s="11"/>
      <c r="AAS68" s="11"/>
      <c r="AAT68" s="11"/>
      <c r="AAU68" s="11"/>
      <c r="AAV68" s="11"/>
      <c r="AAW68" s="11"/>
      <c r="AAX68" s="11"/>
      <c r="AAY68" s="11"/>
      <c r="AAZ68" s="11"/>
      <c r="ABA68" s="11"/>
      <c r="ABB68" s="11"/>
      <c r="ABC68" s="11"/>
      <c r="ABD68" s="11"/>
      <c r="ABE68" s="11"/>
      <c r="ABF68" s="11"/>
      <c r="ABG68" s="11"/>
      <c r="ABH68" s="11"/>
      <c r="ABI68" s="11"/>
      <c r="ABJ68" s="11"/>
      <c r="ABK68" s="11"/>
      <c r="ABL68" s="11"/>
      <c r="ABM68" s="11"/>
      <c r="ABN68" s="11"/>
      <c r="ABO68" s="11"/>
      <c r="ABP68" s="11"/>
      <c r="ABQ68" s="11"/>
      <c r="ABR68" s="11"/>
      <c r="ABS68" s="11"/>
      <c r="ABT68" s="11"/>
      <c r="ABU68" s="11"/>
      <c r="ABV68" s="11"/>
      <c r="ABW68" s="11"/>
      <c r="ABX68" s="11"/>
      <c r="ABY68" s="11"/>
      <c r="ABZ68" s="11"/>
      <c r="ACA68" s="11"/>
      <c r="ACB68" s="11"/>
      <c r="ACC68" s="11"/>
      <c r="ACD68" s="11"/>
      <c r="ACE68" s="11"/>
      <c r="ACF68" s="11"/>
      <c r="ACG68" s="11"/>
      <c r="ACH68" s="11"/>
      <c r="ACI68" s="11"/>
      <c r="ACJ68" s="11"/>
      <c r="ACK68" s="11"/>
      <c r="ACL68" s="11"/>
      <c r="ACM68" s="11"/>
      <c r="ACN68" s="11"/>
      <c r="ACO68" s="11"/>
      <c r="ACP68" s="11"/>
      <c r="ACQ68" s="11"/>
      <c r="ACR68" s="11"/>
      <c r="ACS68" s="11"/>
      <c r="ACT68" s="11"/>
      <c r="ACU68" s="11"/>
      <c r="ACV68" s="11"/>
      <c r="ACW68" s="11"/>
      <c r="ACX68" s="11"/>
      <c r="ACY68" s="11"/>
      <c r="ACZ68" s="11"/>
      <c r="ADA68" s="11"/>
      <c r="ADB68" s="11"/>
      <c r="ADC68" s="11"/>
      <c r="ADD68" s="11"/>
      <c r="ADE68" s="11"/>
      <c r="ADF68" s="11"/>
      <c r="ADG68" s="11"/>
      <c r="ADH68" s="11"/>
      <c r="ADI68" s="11"/>
      <c r="ADJ68" s="11"/>
      <c r="ADK68" s="11"/>
      <c r="ADL68" s="11"/>
      <c r="ADM68" s="11"/>
      <c r="ADN68" s="11"/>
      <c r="ADO68" s="11"/>
      <c r="ADP68" s="11"/>
      <c r="ADQ68" s="11"/>
      <c r="ADR68" s="11"/>
      <c r="ADS68" s="11"/>
      <c r="ADT68" s="11"/>
      <c r="ADU68" s="11"/>
      <c r="ADV68" s="11"/>
      <c r="ADW68" s="11"/>
      <c r="ADX68" s="11"/>
      <c r="ADY68" s="11"/>
      <c r="ADZ68" s="11"/>
      <c r="AEA68" s="11"/>
      <c r="AEB68" s="11"/>
      <c r="AEC68" s="11"/>
      <c r="AED68" s="11"/>
      <c r="AEE68" s="11"/>
      <c r="AEF68" s="11"/>
      <c r="AEG68" s="11"/>
      <c r="AEH68" s="11"/>
      <c r="AEI68" s="11"/>
      <c r="AEJ68" s="11"/>
      <c r="AEK68" s="11"/>
      <c r="AEL68" s="11"/>
      <c r="AEM68" s="11"/>
      <c r="AEN68" s="11"/>
      <c r="AEO68" s="11"/>
      <c r="AEP68" s="11"/>
      <c r="AEQ68" s="11"/>
      <c r="AER68" s="11"/>
      <c r="AES68" s="11"/>
      <c r="AET68" s="11"/>
      <c r="AEU68" s="11"/>
      <c r="AEV68" s="11"/>
      <c r="AEW68" s="11"/>
      <c r="AEX68" s="11"/>
      <c r="AEY68" s="11"/>
      <c r="AEZ68" s="11"/>
      <c r="AFA68" s="11"/>
      <c r="AFB68" s="11"/>
      <c r="AFC68" s="11"/>
      <c r="AFD68" s="11"/>
      <c r="AFE68" s="11"/>
      <c r="AFF68" s="11"/>
      <c r="AFG68" s="11"/>
      <c r="AFH68" s="11"/>
      <c r="AFI68" s="11"/>
      <c r="AFJ68" s="11"/>
      <c r="AFK68" s="11"/>
      <c r="AFL68" s="11"/>
      <c r="AFM68" s="11"/>
      <c r="AFN68" s="11"/>
      <c r="AFO68" s="11"/>
      <c r="AFP68" s="11"/>
      <c r="AFQ68" s="11"/>
      <c r="AFR68" s="11"/>
      <c r="AFS68" s="11"/>
      <c r="AFT68" s="11"/>
      <c r="AFU68" s="11"/>
      <c r="AFV68" s="11"/>
      <c r="AFW68" s="11"/>
      <c r="AFX68" s="11"/>
      <c r="AFY68" s="11"/>
      <c r="AFZ68" s="11"/>
      <c r="AGA68" s="11"/>
      <c r="AGB68" s="11"/>
      <c r="AGC68" s="11"/>
      <c r="AGD68" s="11"/>
      <c r="AGE68" s="11"/>
      <c r="AGF68" s="11"/>
      <c r="AGG68" s="11"/>
      <c r="AGH68" s="11"/>
      <c r="AGI68" s="11"/>
      <c r="AGJ68" s="11"/>
      <c r="AGK68" s="11"/>
      <c r="AGL68" s="11"/>
      <c r="AGM68" s="11"/>
      <c r="AGN68" s="11"/>
      <c r="AGO68" s="11"/>
      <c r="AGP68" s="11"/>
      <c r="AGQ68" s="11"/>
      <c r="AGR68" s="11"/>
      <c r="AGS68" s="11"/>
      <c r="AGT68" s="11"/>
      <c r="AGU68" s="11"/>
      <c r="AGV68" s="11"/>
      <c r="AGW68" s="11"/>
      <c r="AGX68" s="11"/>
      <c r="AGY68" s="11"/>
      <c r="AGZ68" s="11"/>
      <c r="AHA68" s="11"/>
      <c r="AHB68" s="11"/>
      <c r="AHC68" s="11"/>
      <c r="AHD68" s="11"/>
      <c r="AHE68" s="11"/>
      <c r="AHF68" s="11"/>
      <c r="AHG68" s="11"/>
      <c r="AHH68" s="11"/>
      <c r="AHI68" s="11"/>
      <c r="AHJ68" s="11"/>
      <c r="AHK68" s="11"/>
      <c r="AHL68" s="11"/>
      <c r="AHM68" s="11"/>
      <c r="AHN68" s="11"/>
      <c r="AHO68" s="11"/>
      <c r="AHP68" s="11"/>
      <c r="AHQ68" s="11"/>
      <c r="AHR68" s="11"/>
      <c r="AHS68" s="11"/>
      <c r="AHT68" s="11"/>
      <c r="AHU68" s="11"/>
      <c r="AHV68" s="11"/>
      <c r="AHW68" s="11"/>
      <c r="AHX68" s="11"/>
      <c r="AHY68" s="11"/>
      <c r="AHZ68" s="11"/>
      <c r="AIA68" s="11"/>
      <c r="AIB68" s="11"/>
      <c r="AIC68" s="11"/>
      <c r="AID68" s="11"/>
      <c r="AIE68" s="11"/>
      <c r="AIF68" s="11"/>
      <c r="AIG68" s="11"/>
      <c r="AIH68" s="11"/>
      <c r="AII68" s="11"/>
      <c r="AIJ68" s="11"/>
      <c r="AIK68" s="11"/>
      <c r="AIL68" s="11"/>
      <c r="AIM68" s="11"/>
      <c r="AIN68" s="11"/>
      <c r="AIO68" s="11"/>
      <c r="AIP68" s="11"/>
      <c r="AIQ68" s="11"/>
      <c r="AIR68" s="11"/>
      <c r="AIS68" s="11"/>
      <c r="AIT68" s="11"/>
      <c r="AIU68" s="11"/>
      <c r="AIV68" s="11"/>
      <c r="AIW68" s="11"/>
      <c r="AIX68" s="11"/>
      <c r="AIY68" s="11"/>
      <c r="AIZ68" s="11"/>
      <c r="AJA68" s="11"/>
      <c r="AJB68" s="11"/>
      <c r="AJC68" s="11"/>
      <c r="AJD68" s="11"/>
      <c r="AJE68" s="11"/>
      <c r="AJF68" s="11"/>
      <c r="AJG68" s="11"/>
      <c r="AJH68" s="11"/>
      <c r="AJI68" s="11"/>
      <c r="AJJ68" s="11"/>
      <c r="AJK68" s="11"/>
      <c r="AJL68" s="11"/>
      <c r="AJM68" s="11"/>
      <c r="AJN68" s="11"/>
      <c r="AJO68" s="11"/>
      <c r="AJP68" s="11"/>
      <c r="AJQ68" s="11"/>
      <c r="AJR68" s="11"/>
      <c r="AJS68" s="11"/>
      <c r="AJT68" s="11"/>
      <c r="AJU68" s="11"/>
      <c r="AJV68" s="11"/>
      <c r="AJW68" s="11"/>
      <c r="AJX68" s="11"/>
      <c r="AJY68" s="11"/>
      <c r="AJZ68" s="11"/>
      <c r="AKA68" s="11"/>
      <c r="AKB68" s="11"/>
      <c r="AKC68" s="11"/>
      <c r="AKD68" s="11"/>
      <c r="AKE68" s="11"/>
      <c r="AKF68" s="11"/>
      <c r="AKG68" s="11"/>
      <c r="AKH68" s="11"/>
      <c r="AKI68" s="11"/>
      <c r="AKJ68" s="11"/>
      <c r="AKK68" s="11"/>
      <c r="AKL68" s="11"/>
      <c r="AKM68" s="11"/>
      <c r="AKN68" s="11"/>
      <c r="AKO68" s="11"/>
      <c r="AKP68" s="11"/>
      <c r="AKQ68" s="11"/>
      <c r="AKR68" s="11"/>
      <c r="AKS68" s="11"/>
      <c r="AKT68" s="11"/>
      <c r="AKU68" s="11"/>
      <c r="AKV68" s="11"/>
      <c r="AKW68" s="11"/>
      <c r="AKX68" s="11"/>
      <c r="AKY68" s="11"/>
      <c r="AKZ68" s="11"/>
      <c r="ALA68" s="11"/>
      <c r="ALB68" s="11"/>
      <c r="ALC68" s="11"/>
      <c r="ALD68" s="11"/>
      <c r="ALE68" s="11"/>
      <c r="ALF68" s="11"/>
      <c r="ALG68" s="11"/>
      <c r="ALH68" s="11"/>
      <c r="ALI68" s="11"/>
      <c r="ALJ68" s="11"/>
      <c r="ALK68" s="11"/>
      <c r="ALL68" s="11"/>
      <c r="ALM68" s="11"/>
      <c r="ALN68" s="11"/>
      <c r="ALO68" s="11"/>
      <c r="ALP68" s="11"/>
      <c r="ALQ68" s="11"/>
      <c r="ALR68" s="11"/>
      <c r="ALS68" s="11"/>
      <c r="ALT68" s="11"/>
      <c r="ALU68" s="11"/>
      <c r="ALV68" s="11"/>
      <c r="ALW68" s="11"/>
      <c r="ALX68" s="11"/>
      <c r="ALY68" s="11"/>
      <c r="ALZ68" s="11"/>
      <c r="AMA68" s="11"/>
      <c r="AMB68" s="11"/>
      <c r="AMC68" s="11"/>
      <c r="AMD68" s="11"/>
      <c r="AME68" s="11"/>
      <c r="AMF68" s="11"/>
      <c r="AMG68" s="11"/>
      <c r="AMH68" s="11"/>
      <c r="AMI68" s="11"/>
      <c r="AMJ68" s="11"/>
      <c r="AMK68" s="11"/>
      <c r="AML68" s="11"/>
      <c r="AMM68" s="11"/>
      <c r="AMN68" s="11"/>
      <c r="AMO68" s="11"/>
      <c r="AMP68" s="11"/>
      <c r="AMQ68" s="11"/>
      <c r="AMR68" s="11"/>
      <c r="AMS68" s="11"/>
      <c r="AMT68" s="11"/>
      <c r="AMU68" s="11"/>
      <c r="AMV68" s="11"/>
      <c r="AMW68" s="11"/>
      <c r="AMX68" s="11"/>
      <c r="AMY68" s="11"/>
      <c r="AMZ68" s="11"/>
      <c r="ANA68" s="11"/>
      <c r="ANB68" s="11"/>
      <c r="ANC68" s="11"/>
      <c r="AND68" s="11"/>
      <c r="ANE68" s="11"/>
      <c r="ANF68" s="11"/>
      <c r="ANG68" s="11"/>
      <c r="ANH68" s="11"/>
      <c r="ANI68" s="11"/>
      <c r="ANJ68" s="11"/>
      <c r="ANK68" s="11"/>
      <c r="ANL68" s="11"/>
      <c r="ANM68" s="11"/>
      <c r="ANN68" s="11"/>
      <c r="ANO68" s="11"/>
      <c r="ANP68" s="11"/>
      <c r="ANQ68" s="11"/>
      <c r="ANR68" s="11"/>
      <c r="ANS68" s="11"/>
      <c r="ANT68" s="11"/>
      <c r="ANU68" s="11"/>
      <c r="ANV68" s="11"/>
      <c r="ANW68" s="11"/>
      <c r="ANX68" s="11"/>
      <c r="ANY68" s="11"/>
      <c r="ANZ68" s="11"/>
      <c r="AOA68" s="11"/>
      <c r="AOB68" s="11"/>
      <c r="AOC68" s="11"/>
      <c r="AOD68" s="11"/>
      <c r="AOE68" s="11"/>
      <c r="AOF68" s="11"/>
      <c r="AOG68" s="11"/>
      <c r="AOH68" s="11"/>
      <c r="AOI68" s="11"/>
      <c r="AOJ68" s="11"/>
      <c r="AOK68" s="11"/>
      <c r="AOL68" s="11"/>
      <c r="AOM68" s="11"/>
      <c r="AON68" s="11"/>
      <c r="AOO68" s="11"/>
      <c r="AOP68" s="11"/>
      <c r="AOQ68" s="11"/>
      <c r="AOR68" s="11"/>
      <c r="AOS68" s="11"/>
      <c r="AOT68" s="11"/>
      <c r="AOU68" s="11"/>
      <c r="AOV68" s="11"/>
      <c r="AOW68" s="11"/>
      <c r="AOX68" s="11"/>
      <c r="AOY68" s="11"/>
      <c r="AOZ68" s="11"/>
      <c r="APA68" s="11"/>
      <c r="APB68" s="11"/>
      <c r="APC68" s="11"/>
      <c r="APD68" s="11"/>
      <c r="APE68" s="11"/>
      <c r="APF68" s="11"/>
      <c r="APG68" s="11"/>
      <c r="APH68" s="11"/>
      <c r="API68" s="11"/>
      <c r="APJ68" s="11"/>
      <c r="APK68" s="11"/>
      <c r="APL68" s="11"/>
      <c r="APM68" s="11"/>
      <c r="APN68" s="11"/>
      <c r="APO68" s="11"/>
      <c r="APP68" s="11"/>
      <c r="APQ68" s="11"/>
      <c r="APR68" s="11"/>
      <c r="APS68" s="11"/>
      <c r="APT68" s="11"/>
      <c r="APU68" s="11"/>
      <c r="APV68" s="11"/>
      <c r="APW68" s="11"/>
      <c r="APX68" s="11"/>
      <c r="APY68" s="11"/>
      <c r="APZ68" s="11"/>
      <c r="AQA68" s="11"/>
      <c r="AQB68" s="11"/>
      <c r="AQC68" s="11"/>
      <c r="AQD68" s="11"/>
      <c r="AQE68" s="11"/>
      <c r="AQF68" s="11"/>
      <c r="AQG68" s="11"/>
      <c r="AQH68" s="11"/>
      <c r="AQI68" s="11"/>
      <c r="AQJ68" s="11"/>
      <c r="AQK68" s="11"/>
      <c r="AQL68" s="11"/>
      <c r="AQM68" s="11"/>
      <c r="AQN68" s="11"/>
      <c r="AQO68" s="11"/>
      <c r="AQP68" s="11"/>
      <c r="AQQ68" s="11"/>
      <c r="AQR68" s="11"/>
      <c r="AQS68" s="11"/>
      <c r="AQT68" s="11"/>
      <c r="AQU68" s="11"/>
      <c r="AQV68" s="11"/>
      <c r="AQW68" s="11"/>
      <c r="AQX68" s="11"/>
      <c r="AQY68" s="11"/>
      <c r="AQZ68" s="11"/>
      <c r="ARA68" s="11"/>
      <c r="ARB68" s="11"/>
      <c r="ARC68" s="11"/>
      <c r="ARD68" s="11"/>
      <c r="ARE68" s="11"/>
      <c r="ARF68" s="11"/>
      <c r="ARG68" s="11"/>
      <c r="ARH68" s="11"/>
      <c r="ARI68" s="11"/>
      <c r="ARJ68" s="11"/>
      <c r="ARK68" s="11"/>
      <c r="ARL68" s="11"/>
      <c r="ARM68" s="11"/>
      <c r="ARN68" s="11"/>
      <c r="ARO68" s="11"/>
      <c r="ARP68" s="11"/>
      <c r="ARQ68" s="11"/>
      <c r="ARR68" s="11"/>
      <c r="ARS68" s="11"/>
      <c r="ART68" s="11"/>
      <c r="ARU68" s="11"/>
      <c r="ARV68" s="11"/>
      <c r="ARW68" s="11"/>
      <c r="ARX68" s="11"/>
      <c r="ARY68" s="11"/>
      <c r="ARZ68" s="11"/>
      <c r="ASA68" s="11"/>
      <c r="ASB68" s="11"/>
      <c r="ASC68" s="11"/>
      <c r="ASD68" s="11"/>
      <c r="ASE68" s="11"/>
      <c r="ASF68" s="11"/>
      <c r="ASG68" s="11"/>
      <c r="ASH68" s="11"/>
      <c r="ASI68" s="11"/>
      <c r="ASJ68" s="11"/>
      <c r="ASK68" s="11"/>
      <c r="ASL68" s="11"/>
      <c r="ASM68" s="11"/>
      <c r="ASN68" s="11"/>
      <c r="ASO68" s="11"/>
      <c r="ASP68" s="11"/>
      <c r="ASQ68" s="11"/>
      <c r="ASR68" s="11"/>
      <c r="ASS68" s="11"/>
      <c r="AST68" s="11"/>
      <c r="ASU68" s="11"/>
      <c r="ASV68" s="11"/>
      <c r="ASW68" s="11"/>
      <c r="ASX68" s="11"/>
      <c r="ASY68" s="11"/>
      <c r="ASZ68" s="11"/>
      <c r="ATA68" s="11"/>
      <c r="ATB68" s="11"/>
      <c r="ATC68" s="11"/>
      <c r="ATD68" s="11"/>
      <c r="ATE68" s="11"/>
      <c r="ATF68" s="11"/>
      <c r="ATG68" s="11"/>
      <c r="ATH68" s="11"/>
      <c r="ATI68" s="11"/>
      <c r="ATJ68" s="11"/>
      <c r="ATK68" s="11"/>
      <c r="ATL68" s="11"/>
      <c r="ATM68" s="11"/>
      <c r="ATN68" s="11"/>
      <c r="ATO68" s="11"/>
      <c r="ATP68" s="11"/>
      <c r="ATQ68" s="11"/>
      <c r="ATR68" s="11"/>
      <c r="ATS68" s="11"/>
      <c r="ATT68" s="11"/>
      <c r="ATU68" s="11"/>
      <c r="ATV68" s="11"/>
      <c r="ATW68" s="11"/>
      <c r="ATX68" s="11"/>
      <c r="ATY68" s="11"/>
      <c r="ATZ68" s="11"/>
      <c r="AUA68" s="11"/>
      <c r="AUB68" s="11"/>
      <c r="AUC68" s="11"/>
      <c r="AUD68" s="11"/>
      <c r="AUE68" s="11"/>
      <c r="AUF68" s="11"/>
      <c r="AUG68" s="11"/>
      <c r="AUH68" s="11"/>
      <c r="AUI68" s="11"/>
      <c r="AUJ68" s="11"/>
      <c r="AUK68" s="11"/>
      <c r="AUL68" s="11"/>
      <c r="AUM68" s="11"/>
      <c r="AUN68" s="11"/>
      <c r="AUO68" s="11"/>
      <c r="AUP68" s="11"/>
      <c r="AUQ68" s="11"/>
      <c r="AUR68" s="11"/>
      <c r="AUS68" s="11"/>
      <c r="AUT68" s="11"/>
      <c r="AUU68" s="11"/>
      <c r="AUV68" s="11"/>
      <c r="AUW68" s="11"/>
      <c r="AUX68" s="11"/>
      <c r="AUY68" s="11"/>
      <c r="AUZ68" s="11"/>
      <c r="AVA68" s="11"/>
      <c r="AVB68" s="11"/>
      <c r="AVC68" s="11"/>
      <c r="AVD68" s="11"/>
      <c r="AVE68" s="11"/>
      <c r="AVF68" s="11"/>
      <c r="AVG68" s="11"/>
      <c r="AVH68" s="11"/>
      <c r="AVI68" s="11"/>
      <c r="AVJ68" s="11"/>
      <c r="AVK68" s="11"/>
      <c r="AVL68" s="11"/>
      <c r="AVM68" s="11"/>
      <c r="AVN68" s="11"/>
      <c r="AVO68" s="11"/>
      <c r="AVP68" s="11"/>
      <c r="AVQ68" s="11"/>
      <c r="AVR68" s="11"/>
      <c r="AVS68" s="11"/>
      <c r="AVT68" s="11"/>
      <c r="AVU68" s="11"/>
      <c r="AVV68" s="11"/>
      <c r="AVW68" s="11"/>
      <c r="AVX68" s="11"/>
      <c r="AVY68" s="11"/>
      <c r="AVZ68" s="11"/>
      <c r="AWA68" s="11"/>
      <c r="AWB68" s="11"/>
      <c r="AWC68" s="11"/>
      <c r="AWD68" s="11"/>
      <c r="AWE68" s="11"/>
      <c r="AWF68" s="11"/>
      <c r="AWG68" s="11"/>
      <c r="AWH68" s="11"/>
      <c r="AWI68" s="11"/>
      <c r="AWJ68" s="11"/>
      <c r="AWK68" s="11"/>
      <c r="AWL68" s="11"/>
      <c r="AWM68" s="11"/>
      <c r="AWN68" s="11"/>
      <c r="AWO68" s="11"/>
      <c r="AWP68" s="11"/>
      <c r="AWQ68" s="11"/>
      <c r="AWR68" s="11"/>
      <c r="AWS68" s="11"/>
      <c r="AWT68" s="11"/>
      <c r="AWU68" s="11"/>
      <c r="AWV68" s="11"/>
      <c r="AWW68" s="11"/>
      <c r="AWX68" s="11"/>
      <c r="AWY68" s="11"/>
      <c r="AWZ68" s="11"/>
      <c r="AXA68" s="11"/>
      <c r="AXB68" s="11"/>
      <c r="AXC68" s="11"/>
      <c r="AXD68" s="11"/>
      <c r="AXE68" s="11"/>
      <c r="AXF68" s="11"/>
      <c r="AXG68" s="11"/>
      <c r="AXH68" s="11"/>
      <c r="AXI68" s="11"/>
      <c r="AXJ68" s="11"/>
      <c r="AXK68" s="11"/>
      <c r="AXL68" s="11"/>
      <c r="AXM68" s="11"/>
      <c r="AXN68" s="11"/>
      <c r="AXO68" s="11"/>
      <c r="AXP68" s="11"/>
      <c r="AXQ68" s="11"/>
      <c r="AXR68" s="11"/>
      <c r="AXS68" s="11"/>
      <c r="AXT68" s="11"/>
      <c r="AXU68" s="11"/>
      <c r="AXV68" s="11"/>
      <c r="AXW68" s="11"/>
      <c r="AXX68" s="11"/>
      <c r="AXY68" s="11"/>
      <c r="AXZ68" s="11"/>
      <c r="AYA68" s="11"/>
      <c r="AYB68" s="11"/>
      <c r="AYC68" s="11"/>
      <c r="AYD68" s="11"/>
      <c r="AYE68" s="11"/>
      <c r="AYF68" s="11"/>
      <c r="AYG68" s="11"/>
      <c r="AYH68" s="11"/>
      <c r="AYI68" s="11"/>
      <c r="AYJ68" s="11"/>
      <c r="AYK68" s="11"/>
      <c r="AYL68" s="11"/>
      <c r="AYM68" s="11"/>
      <c r="AYN68" s="11"/>
      <c r="AYO68" s="11"/>
      <c r="AYP68" s="11"/>
      <c r="AYQ68" s="11"/>
      <c r="AYR68" s="11"/>
      <c r="AYS68" s="11"/>
      <c r="AYT68" s="11"/>
      <c r="AYU68" s="11"/>
      <c r="AYV68" s="11"/>
      <c r="AYW68" s="11"/>
      <c r="AYX68" s="11"/>
      <c r="AYY68" s="11"/>
      <c r="AYZ68" s="11"/>
      <c r="AZA68" s="11"/>
      <c r="AZB68" s="11"/>
      <c r="AZC68" s="11"/>
      <c r="AZD68" s="11"/>
      <c r="AZE68" s="11"/>
      <c r="AZF68" s="11"/>
      <c r="AZG68" s="11"/>
      <c r="AZH68" s="11"/>
      <c r="AZI68" s="11"/>
      <c r="AZJ68" s="11"/>
      <c r="AZK68" s="11"/>
      <c r="AZL68" s="11"/>
      <c r="AZM68" s="11"/>
      <c r="AZN68" s="11"/>
      <c r="AZO68" s="11"/>
      <c r="AZP68" s="11"/>
      <c r="AZQ68" s="11"/>
      <c r="AZR68" s="11"/>
      <c r="AZS68" s="11"/>
      <c r="AZT68" s="11"/>
      <c r="AZU68" s="11"/>
      <c r="AZV68" s="11"/>
      <c r="AZW68" s="11"/>
      <c r="AZX68" s="11"/>
      <c r="AZY68" s="11"/>
      <c r="AZZ68" s="11"/>
      <c r="BAA68" s="11"/>
      <c r="BAB68" s="11"/>
      <c r="BAC68" s="11"/>
      <c r="BAD68" s="11"/>
      <c r="BAE68" s="11"/>
      <c r="BAF68" s="11"/>
      <c r="BAG68" s="11"/>
      <c r="BAH68" s="11"/>
      <c r="BAI68" s="11"/>
      <c r="BAJ68" s="11"/>
      <c r="BAK68" s="11"/>
      <c r="BAL68" s="11"/>
      <c r="BAM68" s="11"/>
      <c r="BAN68" s="11"/>
      <c r="BAO68" s="11"/>
      <c r="BAP68" s="11"/>
      <c r="BAQ68" s="11"/>
      <c r="BAR68" s="11"/>
      <c r="BAS68" s="11"/>
      <c r="BAT68" s="11"/>
      <c r="BAU68" s="11"/>
      <c r="BAV68" s="11"/>
      <c r="BAW68" s="11"/>
      <c r="BAX68" s="11"/>
      <c r="BAY68" s="11"/>
      <c r="BAZ68" s="11"/>
      <c r="BBA68" s="11"/>
      <c r="BBB68" s="11"/>
      <c r="BBC68" s="11"/>
      <c r="BBD68" s="11"/>
      <c r="BBE68" s="11"/>
      <c r="BBF68" s="11"/>
      <c r="BBG68" s="11"/>
      <c r="BBH68" s="11"/>
      <c r="BBI68" s="11"/>
      <c r="BBJ68" s="11"/>
      <c r="BBK68" s="11"/>
      <c r="BBL68" s="11"/>
      <c r="BBM68" s="11"/>
      <c r="BBN68" s="11"/>
      <c r="BBO68" s="11"/>
      <c r="BBP68" s="11"/>
      <c r="BBQ68" s="11"/>
      <c r="BBR68" s="11"/>
      <c r="BBS68" s="11"/>
      <c r="BBT68" s="11"/>
      <c r="BBU68" s="11"/>
      <c r="BBV68" s="11"/>
      <c r="BBW68" s="11"/>
      <c r="BBX68" s="11"/>
      <c r="BBY68" s="11"/>
      <c r="BBZ68" s="11"/>
      <c r="BCA68" s="11"/>
      <c r="BCB68" s="11"/>
      <c r="BCC68" s="11"/>
      <c r="BCD68" s="11"/>
      <c r="BCE68" s="11"/>
      <c r="BCF68" s="11"/>
      <c r="BCG68" s="11"/>
      <c r="BCH68" s="11"/>
      <c r="BCI68" s="11"/>
      <c r="BCJ68" s="11"/>
      <c r="BCK68" s="11"/>
      <c r="BCL68" s="11"/>
      <c r="BCM68" s="11"/>
      <c r="BCN68" s="11"/>
      <c r="BCO68" s="11"/>
      <c r="BCP68" s="11"/>
      <c r="BCQ68" s="11"/>
      <c r="BCR68" s="11"/>
      <c r="BCS68" s="11"/>
      <c r="BCT68" s="11"/>
      <c r="BCU68" s="11"/>
      <c r="BCV68" s="11"/>
      <c r="BCW68" s="11"/>
      <c r="BCX68" s="11"/>
      <c r="BCY68" s="11"/>
      <c r="BCZ68" s="11"/>
      <c r="BDA68" s="11"/>
      <c r="BDB68" s="11"/>
      <c r="BDC68" s="11"/>
      <c r="BDD68" s="11"/>
      <c r="BDE68" s="11"/>
      <c r="BDF68" s="11"/>
      <c r="BDG68" s="11"/>
      <c r="BDH68" s="11"/>
      <c r="BDI68" s="11"/>
      <c r="BDJ68" s="11"/>
      <c r="BDK68" s="11"/>
      <c r="BDL68" s="11"/>
      <c r="BDM68" s="11"/>
      <c r="BDN68" s="11"/>
      <c r="BDO68" s="11"/>
      <c r="BDP68" s="11"/>
      <c r="BDQ68" s="11"/>
      <c r="BDR68" s="11"/>
      <c r="BDS68" s="11"/>
      <c r="BDT68" s="11"/>
      <c r="BDU68" s="11"/>
      <c r="BDV68" s="11"/>
      <c r="BDW68" s="11"/>
      <c r="BDX68" s="11"/>
      <c r="BDY68" s="11"/>
      <c r="BDZ68" s="11"/>
      <c r="BEA68" s="11"/>
      <c r="BEB68" s="11"/>
      <c r="BEC68" s="11"/>
      <c r="BED68" s="11"/>
      <c r="BEE68" s="11"/>
      <c r="BEF68" s="11"/>
      <c r="BEG68" s="11"/>
      <c r="BEH68" s="11"/>
      <c r="BEI68" s="11"/>
      <c r="BEJ68" s="11"/>
      <c r="BEK68" s="11"/>
      <c r="BEL68" s="11"/>
      <c r="BEM68" s="11"/>
      <c r="BEN68" s="11"/>
      <c r="BEO68" s="11"/>
      <c r="BEP68" s="11"/>
      <c r="BEQ68" s="11"/>
      <c r="BER68" s="11"/>
      <c r="BES68" s="11"/>
      <c r="BET68" s="11"/>
      <c r="BEU68" s="11"/>
      <c r="BEV68" s="11"/>
      <c r="BEW68" s="11"/>
      <c r="BEX68" s="11"/>
      <c r="BEY68" s="11"/>
      <c r="BEZ68" s="11"/>
      <c r="BFA68" s="11"/>
      <c r="BFB68" s="11"/>
      <c r="BFC68" s="11"/>
      <c r="BFD68" s="11"/>
      <c r="BFE68" s="11"/>
      <c r="BFF68" s="11"/>
      <c r="BFG68" s="11"/>
      <c r="BFH68" s="11"/>
      <c r="BFI68" s="11"/>
      <c r="BFJ68" s="11"/>
      <c r="BFK68" s="11"/>
      <c r="BFL68" s="11"/>
      <c r="BFM68" s="11"/>
      <c r="BFN68" s="11"/>
      <c r="BFO68" s="11"/>
      <c r="BFP68" s="11"/>
      <c r="BFQ68" s="11"/>
      <c r="BFR68" s="11"/>
      <c r="BFS68" s="11"/>
      <c r="BFT68" s="11"/>
      <c r="BFU68" s="11"/>
      <c r="BFV68" s="11"/>
      <c r="BFW68" s="11"/>
      <c r="BFX68" s="11"/>
      <c r="BFY68" s="11"/>
      <c r="BFZ68" s="11"/>
      <c r="BGA68" s="11"/>
      <c r="BGB68" s="11"/>
      <c r="BGC68" s="11"/>
      <c r="BGD68" s="11"/>
      <c r="BGE68" s="11"/>
      <c r="BGF68" s="11"/>
      <c r="BGG68" s="11"/>
      <c r="BGH68" s="11"/>
      <c r="BGI68" s="11"/>
      <c r="BGJ68" s="11"/>
      <c r="BGK68" s="11"/>
      <c r="BGL68" s="11"/>
      <c r="BGM68" s="11"/>
      <c r="BGN68" s="11"/>
      <c r="BGO68" s="11"/>
      <c r="BGP68" s="11"/>
      <c r="BGQ68" s="11"/>
      <c r="BGR68" s="11"/>
      <c r="BGS68" s="11"/>
      <c r="BGT68" s="11"/>
      <c r="BGU68" s="11"/>
      <c r="BGV68" s="11"/>
      <c r="BGW68" s="11"/>
      <c r="BGX68" s="11"/>
      <c r="BGY68" s="11"/>
      <c r="BGZ68" s="11"/>
      <c r="BHA68" s="11"/>
      <c r="BHB68" s="11"/>
      <c r="BHC68" s="11"/>
      <c r="BHD68" s="11"/>
      <c r="BHE68" s="11"/>
      <c r="BHF68" s="11"/>
      <c r="BHG68" s="11"/>
      <c r="BHH68" s="11"/>
      <c r="BHI68" s="11"/>
      <c r="BHJ68" s="11"/>
      <c r="BHK68" s="11"/>
      <c r="BHL68" s="11"/>
      <c r="BHM68" s="11"/>
      <c r="BHN68" s="11"/>
      <c r="BHO68" s="11"/>
      <c r="BHP68" s="11"/>
      <c r="BHQ68" s="11"/>
      <c r="BHR68" s="11"/>
      <c r="BHS68" s="11"/>
      <c r="BHT68" s="11"/>
      <c r="BHU68" s="11"/>
      <c r="BHV68" s="11"/>
      <c r="BHW68" s="11"/>
      <c r="BHX68" s="11"/>
      <c r="BHY68" s="11"/>
      <c r="BHZ68" s="11"/>
      <c r="BIA68" s="11"/>
      <c r="BIB68" s="11"/>
      <c r="BIC68" s="11"/>
      <c r="BID68" s="11"/>
      <c r="BIE68" s="11"/>
      <c r="BIF68" s="11"/>
      <c r="BIG68" s="11"/>
      <c r="BIH68" s="11"/>
      <c r="BII68" s="11"/>
      <c r="BIJ68" s="11"/>
      <c r="BIK68" s="11"/>
      <c r="BIL68" s="11"/>
      <c r="BIM68" s="11"/>
      <c r="BIN68" s="11"/>
      <c r="BIO68" s="11"/>
      <c r="BIP68" s="11"/>
      <c r="BIQ68" s="11"/>
      <c r="BIR68" s="11"/>
      <c r="BIS68" s="11"/>
      <c r="BIT68" s="11"/>
      <c r="BIU68" s="11"/>
      <c r="BIV68" s="11"/>
      <c r="BIW68" s="11"/>
      <c r="BIX68" s="11"/>
      <c r="BIY68" s="11"/>
      <c r="BIZ68" s="11"/>
      <c r="BJA68" s="11"/>
      <c r="BJB68" s="11"/>
      <c r="BJC68" s="11"/>
      <c r="BJD68" s="11"/>
      <c r="BJE68" s="11"/>
      <c r="BJF68" s="11"/>
      <c r="BJG68" s="11"/>
      <c r="BJH68" s="11"/>
      <c r="BJI68" s="11"/>
      <c r="BJJ68" s="11"/>
      <c r="BJK68" s="11"/>
      <c r="BJL68" s="11"/>
      <c r="BJM68" s="11"/>
      <c r="BJN68" s="11"/>
      <c r="BJO68" s="11"/>
      <c r="BJP68" s="11"/>
      <c r="BJQ68" s="11"/>
      <c r="BJR68" s="11"/>
      <c r="BJS68" s="11"/>
      <c r="BJT68" s="11"/>
      <c r="BJU68" s="11"/>
      <c r="BJV68" s="11"/>
      <c r="BJW68" s="11"/>
      <c r="BJX68" s="11"/>
      <c r="BJY68" s="11"/>
      <c r="BJZ68" s="11"/>
      <c r="BKA68" s="11"/>
      <c r="BKB68" s="11"/>
      <c r="BKC68" s="11"/>
      <c r="BKD68" s="11"/>
      <c r="BKE68" s="11"/>
      <c r="BKF68" s="11"/>
      <c r="BKG68" s="11"/>
      <c r="BKH68" s="11"/>
      <c r="BKI68" s="11"/>
      <c r="BKJ68" s="11"/>
      <c r="BKK68" s="11"/>
      <c r="BKL68" s="11"/>
      <c r="BKM68" s="11"/>
      <c r="BKN68" s="11"/>
      <c r="BKO68" s="11"/>
      <c r="BKP68" s="11"/>
      <c r="BKQ68" s="11"/>
      <c r="BKR68" s="11"/>
      <c r="BKS68" s="11"/>
      <c r="BKT68" s="11"/>
      <c r="BKU68" s="11"/>
      <c r="BKV68" s="11"/>
      <c r="BKW68" s="11"/>
      <c r="BKX68" s="11"/>
      <c r="BKY68" s="11"/>
      <c r="BKZ68" s="11"/>
      <c r="BLA68" s="11"/>
      <c r="BLB68" s="11"/>
      <c r="BLC68" s="11"/>
      <c r="BLD68" s="11"/>
      <c r="BLE68" s="11"/>
      <c r="BLF68" s="11"/>
      <c r="BLG68" s="11"/>
      <c r="BLH68" s="11"/>
      <c r="BLI68" s="11"/>
      <c r="BLJ68" s="11"/>
      <c r="BLK68" s="11"/>
      <c r="BLL68" s="11"/>
      <c r="BLM68" s="11"/>
      <c r="BLN68" s="11"/>
      <c r="BLO68" s="11"/>
      <c r="BLP68" s="11"/>
      <c r="BLQ68" s="11"/>
      <c r="BLR68" s="11"/>
      <c r="BLS68" s="11"/>
      <c r="BLT68" s="11"/>
      <c r="BLU68" s="11"/>
      <c r="BLV68" s="11"/>
      <c r="BLW68" s="11"/>
      <c r="BLX68" s="11"/>
      <c r="BLY68" s="11"/>
      <c r="BLZ68" s="11"/>
      <c r="BMA68" s="11"/>
      <c r="BMB68" s="11"/>
      <c r="BMC68" s="11"/>
      <c r="BMD68" s="11"/>
      <c r="BME68" s="11"/>
      <c r="BMF68" s="11"/>
      <c r="BMG68" s="11"/>
      <c r="BMH68" s="11"/>
      <c r="BMI68" s="11"/>
      <c r="BMJ68" s="11"/>
      <c r="BMK68" s="11"/>
      <c r="BML68" s="11"/>
      <c r="BMM68" s="11"/>
      <c r="BMN68" s="11"/>
      <c r="BMO68" s="11"/>
      <c r="BMP68" s="11"/>
      <c r="BMQ68" s="11"/>
      <c r="BMR68" s="11"/>
      <c r="BMS68" s="11"/>
      <c r="BMT68" s="11"/>
      <c r="BMU68" s="11"/>
      <c r="BMV68" s="11"/>
      <c r="BMW68" s="11"/>
      <c r="BMX68" s="11"/>
      <c r="BMY68" s="11"/>
      <c r="BMZ68" s="11"/>
      <c r="BNA68" s="11"/>
      <c r="BNB68" s="11"/>
      <c r="BNC68" s="11"/>
      <c r="BND68" s="11"/>
      <c r="BNE68" s="11"/>
      <c r="BNF68" s="11"/>
      <c r="BNG68" s="11"/>
      <c r="BNH68" s="11"/>
      <c r="BNI68" s="11"/>
      <c r="BNJ68" s="11"/>
      <c r="BNK68" s="11"/>
      <c r="BNL68" s="11"/>
      <c r="BNM68" s="11"/>
      <c r="BNN68" s="11"/>
      <c r="BNO68" s="11"/>
      <c r="BNP68" s="11"/>
      <c r="BNQ68" s="11"/>
      <c r="BNR68" s="11"/>
      <c r="BNS68" s="11"/>
      <c r="BNT68" s="11"/>
      <c r="BNU68" s="11"/>
      <c r="BNV68" s="11"/>
      <c r="BNW68" s="11"/>
      <c r="BNX68" s="11"/>
      <c r="BNY68" s="11"/>
      <c r="BNZ68" s="11"/>
      <c r="BOA68" s="11"/>
      <c r="BOB68" s="11"/>
      <c r="BOC68" s="11"/>
      <c r="BOD68" s="11"/>
      <c r="BOE68" s="11"/>
      <c r="BOF68" s="11"/>
      <c r="BOG68" s="11"/>
      <c r="BOH68" s="11"/>
      <c r="BOI68" s="11"/>
      <c r="BOJ68" s="11"/>
      <c r="BOK68" s="11"/>
      <c r="BOL68" s="11"/>
      <c r="BOM68" s="11"/>
      <c r="BON68" s="11"/>
      <c r="BOO68" s="11"/>
      <c r="BOP68" s="11"/>
      <c r="BOQ68" s="11"/>
      <c r="BOR68" s="11"/>
      <c r="BOS68" s="11"/>
      <c r="BOT68" s="11"/>
      <c r="BOU68" s="11"/>
      <c r="BOV68" s="11"/>
      <c r="BOW68" s="11"/>
      <c r="BOX68" s="11"/>
      <c r="BOY68" s="11"/>
      <c r="BOZ68" s="11"/>
      <c r="BPA68" s="11"/>
      <c r="BPB68" s="11"/>
      <c r="BPC68" s="11"/>
      <c r="BPD68" s="11"/>
      <c r="BPE68" s="11"/>
      <c r="BPF68" s="11"/>
      <c r="BPG68" s="11"/>
      <c r="BPH68" s="11"/>
      <c r="BPI68" s="11"/>
      <c r="BPJ68" s="11"/>
      <c r="BPK68" s="11"/>
      <c r="BPL68" s="11"/>
      <c r="BPM68" s="11"/>
      <c r="BPN68" s="11"/>
      <c r="BPO68" s="11"/>
      <c r="BPP68" s="11"/>
      <c r="BPQ68" s="11"/>
      <c r="BPR68" s="11"/>
      <c r="BPS68" s="11"/>
      <c r="BPT68" s="11"/>
      <c r="BPU68" s="11"/>
      <c r="BPV68" s="11"/>
      <c r="BPW68" s="11"/>
      <c r="BPX68" s="11"/>
      <c r="BPY68" s="11"/>
      <c r="BPZ68" s="11"/>
      <c r="BQA68" s="11"/>
      <c r="BQB68" s="11"/>
      <c r="BQC68" s="11"/>
      <c r="BQD68" s="11"/>
      <c r="BQE68" s="11"/>
      <c r="BQF68" s="11"/>
      <c r="BQG68" s="11"/>
      <c r="BQH68" s="11"/>
      <c r="BQI68" s="11"/>
      <c r="BQJ68" s="11"/>
      <c r="BQK68" s="11"/>
      <c r="BQL68" s="11"/>
      <c r="BQM68" s="11"/>
      <c r="BQN68" s="11"/>
      <c r="BQO68" s="11"/>
      <c r="BQP68" s="11"/>
      <c r="BQQ68" s="11"/>
      <c r="BQR68" s="11"/>
      <c r="BQS68" s="11"/>
      <c r="BQT68" s="11"/>
      <c r="BQU68" s="11"/>
      <c r="BQV68" s="11"/>
      <c r="BQW68" s="11"/>
      <c r="BQX68" s="11"/>
      <c r="BQY68" s="11"/>
      <c r="BQZ68" s="11"/>
      <c r="BRA68" s="11"/>
      <c r="BRB68" s="11"/>
      <c r="BRC68" s="11"/>
      <c r="BRD68" s="11"/>
      <c r="BRE68" s="11"/>
      <c r="BRF68" s="11"/>
      <c r="BRG68" s="11"/>
      <c r="BRH68" s="11"/>
      <c r="BRI68" s="11"/>
      <c r="BRJ68" s="11"/>
      <c r="BRK68" s="11"/>
      <c r="BRL68" s="11"/>
      <c r="BRM68" s="11"/>
      <c r="BRN68" s="11"/>
      <c r="BRO68" s="11"/>
      <c r="BRP68" s="11"/>
      <c r="BRQ68" s="11"/>
      <c r="BRR68" s="11"/>
      <c r="BRS68" s="11"/>
      <c r="BRT68" s="11"/>
      <c r="BRU68" s="11"/>
      <c r="BRV68" s="11"/>
      <c r="BRW68" s="11"/>
      <c r="BRX68" s="11"/>
      <c r="BRY68" s="11"/>
      <c r="BRZ68" s="11"/>
      <c r="BSA68" s="11"/>
      <c r="BSB68" s="11"/>
      <c r="BSC68" s="11"/>
      <c r="BSD68" s="11"/>
      <c r="BSE68" s="11"/>
      <c r="BSF68" s="11"/>
      <c r="BSG68" s="11"/>
      <c r="BSH68" s="11"/>
      <c r="BSI68" s="11"/>
      <c r="BSJ68" s="11"/>
      <c r="BSK68" s="11"/>
      <c r="BSL68" s="11"/>
      <c r="BSM68" s="11"/>
      <c r="BSN68" s="11"/>
      <c r="BSO68" s="11"/>
      <c r="BSP68" s="11"/>
      <c r="BSQ68" s="11"/>
      <c r="BSR68" s="11"/>
      <c r="BSS68" s="11"/>
      <c r="BST68" s="11"/>
      <c r="BSU68" s="11"/>
      <c r="BSV68" s="11"/>
      <c r="BSW68" s="11"/>
      <c r="BSX68" s="11"/>
      <c r="BSY68" s="11"/>
      <c r="BSZ68" s="11"/>
      <c r="BTA68" s="11"/>
      <c r="BTB68" s="11"/>
      <c r="BTC68" s="11"/>
      <c r="BTD68" s="11"/>
      <c r="BTE68" s="11"/>
      <c r="BTF68" s="11"/>
      <c r="BTG68" s="11"/>
      <c r="BTH68" s="11"/>
      <c r="BTI68" s="11"/>
      <c r="BTJ68" s="11"/>
      <c r="BTK68" s="11"/>
      <c r="BTL68" s="11"/>
      <c r="BTM68" s="11"/>
      <c r="BTN68" s="11"/>
      <c r="BTO68" s="11"/>
      <c r="BTP68" s="11"/>
      <c r="BTQ68" s="11"/>
      <c r="BTR68" s="11"/>
      <c r="BTS68" s="11"/>
      <c r="BTT68" s="11"/>
      <c r="BTU68" s="11"/>
      <c r="BTV68" s="11"/>
      <c r="BTW68" s="11"/>
      <c r="BTX68" s="11"/>
      <c r="BTY68" s="11"/>
      <c r="BTZ68" s="11"/>
      <c r="BUA68" s="11"/>
      <c r="BUB68" s="11"/>
      <c r="BUC68" s="11"/>
      <c r="BUD68" s="11"/>
      <c r="BUE68" s="11"/>
      <c r="BUF68" s="11"/>
      <c r="BUG68" s="11"/>
      <c r="BUH68" s="11"/>
      <c r="BUI68" s="11"/>
      <c r="BUJ68" s="11"/>
      <c r="BUK68" s="11"/>
      <c r="BUL68" s="11"/>
      <c r="BUM68" s="11"/>
      <c r="BUN68" s="11"/>
      <c r="BUO68" s="11"/>
      <c r="BUP68" s="11"/>
      <c r="BUQ68" s="11"/>
      <c r="BUR68" s="11"/>
      <c r="BUS68" s="11"/>
      <c r="BUT68" s="11"/>
      <c r="BUU68" s="11"/>
      <c r="BUV68" s="11"/>
      <c r="BUW68" s="11"/>
      <c r="BUX68" s="11"/>
      <c r="BUY68" s="11"/>
      <c r="BUZ68" s="11"/>
      <c r="BVA68" s="11"/>
      <c r="BVB68" s="11"/>
      <c r="BVC68" s="11"/>
      <c r="BVD68" s="11"/>
      <c r="BVE68" s="11"/>
      <c r="BVF68" s="11"/>
      <c r="BVG68" s="11"/>
      <c r="BVH68" s="11"/>
      <c r="BVI68" s="11"/>
      <c r="BVJ68" s="11"/>
      <c r="BVK68" s="11"/>
      <c r="BVL68" s="11"/>
      <c r="BVM68" s="11"/>
      <c r="BVN68" s="11"/>
      <c r="BVO68" s="11"/>
      <c r="BVP68" s="11"/>
      <c r="BVQ68" s="11"/>
      <c r="BVR68" s="11"/>
      <c r="BVS68" s="11"/>
      <c r="BVT68" s="11"/>
      <c r="BVU68" s="11"/>
      <c r="BVV68" s="11"/>
      <c r="BVW68" s="11"/>
      <c r="BVX68" s="11"/>
      <c r="BVY68" s="11"/>
      <c r="BVZ68" s="11"/>
      <c r="BWA68" s="11"/>
      <c r="BWB68" s="11"/>
      <c r="BWC68" s="11"/>
      <c r="BWD68" s="11"/>
      <c r="BWE68" s="11"/>
      <c r="BWF68" s="11"/>
      <c r="BWG68" s="11"/>
      <c r="BWH68" s="11"/>
      <c r="BWI68" s="11"/>
      <c r="BWJ68" s="11"/>
      <c r="BWK68" s="11"/>
      <c r="BWL68" s="11"/>
      <c r="BWM68" s="11"/>
      <c r="BWN68" s="11"/>
      <c r="BWO68" s="11"/>
      <c r="BWP68" s="11"/>
      <c r="BWQ68" s="11"/>
      <c r="BWR68" s="11"/>
      <c r="BWS68" s="11"/>
      <c r="BWT68" s="11"/>
      <c r="BWU68" s="11"/>
      <c r="BWV68" s="11"/>
      <c r="BWW68" s="11"/>
      <c r="BWX68" s="11"/>
      <c r="BWY68" s="11"/>
      <c r="BWZ68" s="11"/>
      <c r="BXA68" s="11"/>
      <c r="BXB68" s="11"/>
      <c r="BXC68" s="11"/>
      <c r="BXD68" s="11"/>
      <c r="BXE68" s="11"/>
      <c r="BXF68" s="11"/>
      <c r="BXG68" s="11"/>
      <c r="BXH68" s="11"/>
      <c r="BXI68" s="11"/>
      <c r="BXJ68" s="11"/>
      <c r="BXK68" s="11"/>
      <c r="BXL68" s="11"/>
      <c r="BXM68" s="11"/>
      <c r="BXN68" s="11"/>
      <c r="BXO68" s="11"/>
      <c r="BXP68" s="11"/>
      <c r="BXQ68" s="11"/>
      <c r="BXR68" s="11"/>
      <c r="BXS68" s="11"/>
      <c r="BXT68" s="11"/>
      <c r="BXU68" s="11"/>
      <c r="BXV68" s="11"/>
      <c r="BXW68" s="11"/>
      <c r="BXX68" s="11"/>
      <c r="BXY68" s="11"/>
      <c r="BXZ68" s="11"/>
      <c r="BYA68" s="11"/>
      <c r="BYB68" s="11"/>
      <c r="BYC68" s="11"/>
      <c r="BYD68" s="11"/>
      <c r="BYE68" s="11"/>
      <c r="BYF68" s="11"/>
      <c r="BYG68" s="11"/>
      <c r="BYH68" s="11"/>
      <c r="BYI68" s="11"/>
      <c r="BYJ68" s="11"/>
      <c r="BYK68" s="11"/>
      <c r="BYL68" s="11"/>
      <c r="BYM68" s="11"/>
      <c r="BYN68" s="11"/>
      <c r="BYO68" s="11"/>
      <c r="BYP68" s="11"/>
      <c r="BYQ68" s="11"/>
      <c r="BYR68" s="11"/>
      <c r="BYS68" s="11"/>
      <c r="BYT68" s="11"/>
      <c r="BYU68" s="11"/>
      <c r="BYV68" s="11"/>
      <c r="BYW68" s="11"/>
      <c r="BYX68" s="11"/>
      <c r="BYY68" s="11"/>
      <c r="BYZ68" s="11"/>
      <c r="BZA68" s="11"/>
      <c r="BZB68" s="11"/>
      <c r="BZC68" s="11"/>
      <c r="BZD68" s="11"/>
      <c r="BZE68" s="11"/>
      <c r="BZF68" s="11"/>
      <c r="BZG68" s="11"/>
      <c r="BZH68" s="11"/>
      <c r="BZI68" s="11"/>
      <c r="BZJ68" s="11"/>
      <c r="BZK68" s="11"/>
      <c r="BZL68" s="11"/>
      <c r="BZM68" s="11"/>
      <c r="BZN68" s="11"/>
      <c r="BZO68" s="11"/>
      <c r="BZP68" s="11"/>
      <c r="BZQ68" s="11"/>
      <c r="BZR68" s="11"/>
      <c r="BZS68" s="11"/>
      <c r="BZT68" s="11"/>
      <c r="BZU68" s="11"/>
      <c r="BZV68" s="11"/>
      <c r="BZW68" s="11"/>
      <c r="BZX68" s="11"/>
      <c r="BZY68" s="11"/>
      <c r="BZZ68" s="11"/>
      <c r="CAA68" s="11"/>
      <c r="CAB68" s="11"/>
      <c r="CAC68" s="11"/>
      <c r="CAD68" s="11"/>
      <c r="CAE68" s="11"/>
      <c r="CAF68" s="11"/>
      <c r="CAG68" s="11"/>
      <c r="CAH68" s="11"/>
      <c r="CAI68" s="11"/>
      <c r="CAJ68" s="11"/>
      <c r="CAK68" s="11"/>
      <c r="CAL68" s="11"/>
      <c r="CAM68" s="11"/>
      <c r="CAN68" s="11"/>
      <c r="CAO68" s="11"/>
      <c r="CAP68" s="11"/>
      <c r="CAQ68" s="11"/>
      <c r="CAR68" s="11"/>
      <c r="CAS68" s="11"/>
      <c r="CAT68" s="11"/>
      <c r="CAU68" s="11"/>
      <c r="CAV68" s="11"/>
      <c r="CAW68" s="11"/>
      <c r="CAX68" s="11"/>
      <c r="CAY68" s="11"/>
      <c r="CAZ68" s="11"/>
      <c r="CBA68" s="11"/>
      <c r="CBB68" s="11"/>
      <c r="CBC68" s="11"/>
      <c r="CBD68" s="11"/>
      <c r="CBE68" s="11"/>
      <c r="CBF68" s="11"/>
      <c r="CBG68" s="11"/>
      <c r="CBH68" s="11"/>
      <c r="CBI68" s="11"/>
      <c r="CBJ68" s="11"/>
      <c r="CBK68" s="11"/>
      <c r="CBL68" s="11"/>
      <c r="CBM68" s="11"/>
      <c r="CBN68" s="11"/>
      <c r="CBO68" s="11"/>
      <c r="CBP68" s="11"/>
      <c r="CBQ68" s="11"/>
      <c r="CBR68" s="11"/>
      <c r="CBS68" s="11"/>
      <c r="CBT68" s="11"/>
      <c r="CBU68" s="11"/>
      <c r="CBV68" s="11"/>
      <c r="CBW68" s="11"/>
      <c r="CBX68" s="11"/>
      <c r="CBY68" s="11"/>
      <c r="CBZ68" s="11"/>
      <c r="CCA68" s="11"/>
      <c r="CCB68" s="11"/>
      <c r="CCC68" s="11"/>
      <c r="CCD68" s="11"/>
      <c r="CCE68" s="11"/>
      <c r="CCF68" s="11"/>
      <c r="CCG68" s="11"/>
      <c r="CCH68" s="11"/>
      <c r="CCI68" s="11"/>
      <c r="CCJ68" s="11"/>
      <c r="CCK68" s="11"/>
      <c r="CCL68" s="11"/>
      <c r="CCM68" s="11"/>
      <c r="CCN68" s="11"/>
      <c r="CCO68" s="11"/>
      <c r="CCP68" s="11"/>
      <c r="CCQ68" s="11"/>
      <c r="CCR68" s="11"/>
      <c r="CCS68" s="11"/>
      <c r="CCT68" s="11"/>
      <c r="CCU68" s="11"/>
      <c r="CCV68" s="11"/>
      <c r="CCW68" s="11"/>
      <c r="CCX68" s="11"/>
      <c r="CCY68" s="11"/>
      <c r="CCZ68" s="11"/>
      <c r="CDA68" s="11"/>
      <c r="CDB68" s="11"/>
      <c r="CDC68" s="11"/>
      <c r="CDD68" s="11"/>
      <c r="CDE68" s="11"/>
      <c r="CDF68" s="11"/>
      <c r="CDG68" s="11"/>
      <c r="CDH68" s="11"/>
      <c r="CDI68" s="11"/>
      <c r="CDJ68" s="11"/>
      <c r="CDK68" s="11"/>
      <c r="CDL68" s="11"/>
      <c r="CDM68" s="11"/>
      <c r="CDN68" s="11"/>
      <c r="CDO68" s="11"/>
      <c r="CDP68" s="11"/>
      <c r="CDQ68" s="11"/>
      <c r="CDR68" s="11"/>
      <c r="CDS68" s="11"/>
      <c r="CDT68" s="11"/>
      <c r="CDU68" s="11"/>
      <c r="CDV68" s="11"/>
      <c r="CDW68" s="11"/>
      <c r="CDX68" s="11"/>
      <c r="CDY68" s="11"/>
      <c r="CDZ68" s="11"/>
      <c r="CEA68" s="11"/>
      <c r="CEB68" s="11"/>
      <c r="CEC68" s="11"/>
      <c r="CED68" s="11"/>
      <c r="CEE68" s="11"/>
      <c r="CEF68" s="11"/>
      <c r="CEG68" s="11"/>
      <c r="CEH68" s="11"/>
      <c r="CEI68" s="11"/>
      <c r="CEJ68" s="11"/>
      <c r="CEK68" s="11"/>
      <c r="CEL68" s="11"/>
      <c r="CEM68" s="11"/>
      <c r="CEN68" s="11"/>
      <c r="CEO68" s="11"/>
      <c r="CEP68" s="11"/>
      <c r="CEQ68" s="11"/>
      <c r="CER68" s="11"/>
      <c r="CES68" s="11"/>
      <c r="CET68" s="11"/>
      <c r="CEU68" s="11"/>
      <c r="CEV68" s="11"/>
      <c r="CEW68" s="11"/>
      <c r="CEX68" s="11"/>
      <c r="CEY68" s="11"/>
      <c r="CEZ68" s="11"/>
      <c r="CFA68" s="11"/>
      <c r="CFB68" s="11"/>
      <c r="CFC68" s="11"/>
      <c r="CFD68" s="11"/>
      <c r="CFE68" s="11"/>
      <c r="CFF68" s="11"/>
      <c r="CFG68" s="11"/>
      <c r="CFH68" s="11"/>
      <c r="CFI68" s="11"/>
      <c r="CFJ68" s="11"/>
      <c r="CFK68" s="11"/>
      <c r="CFL68" s="11"/>
      <c r="CFM68" s="11"/>
      <c r="CFN68" s="11"/>
      <c r="CFO68" s="11"/>
      <c r="CFP68" s="11"/>
      <c r="CFQ68" s="11"/>
      <c r="CFR68" s="11"/>
      <c r="CFS68" s="11"/>
      <c r="CFT68" s="11"/>
      <c r="CFU68" s="11"/>
      <c r="CFV68" s="11"/>
      <c r="CFW68" s="11"/>
      <c r="CFX68" s="11"/>
      <c r="CFY68" s="11"/>
      <c r="CFZ68" s="11"/>
      <c r="CGA68" s="11"/>
      <c r="CGB68" s="11"/>
      <c r="CGC68" s="11"/>
      <c r="CGD68" s="11"/>
      <c r="CGE68" s="11"/>
      <c r="CGF68" s="11"/>
      <c r="CGG68" s="11"/>
      <c r="CGH68" s="11"/>
      <c r="CGI68" s="11"/>
      <c r="CGJ68" s="11"/>
      <c r="CGK68" s="11"/>
      <c r="CGL68" s="11"/>
      <c r="CGM68" s="11"/>
      <c r="CGN68" s="11"/>
      <c r="CGO68" s="11"/>
      <c r="CGP68" s="11"/>
      <c r="CGQ68" s="11"/>
      <c r="CGR68" s="11"/>
      <c r="CGS68" s="11"/>
      <c r="CGT68" s="11"/>
      <c r="CGU68" s="11"/>
      <c r="CGV68" s="11"/>
      <c r="CGW68" s="11"/>
      <c r="CGX68" s="11"/>
      <c r="CGY68" s="11"/>
      <c r="CGZ68" s="11"/>
      <c r="CHA68" s="11"/>
      <c r="CHB68" s="11"/>
      <c r="CHC68" s="11"/>
      <c r="CHD68" s="11"/>
      <c r="CHE68" s="11"/>
      <c r="CHF68" s="11"/>
      <c r="CHG68" s="11"/>
      <c r="CHH68" s="11"/>
      <c r="CHI68" s="11"/>
      <c r="CHJ68" s="11"/>
      <c r="CHK68" s="11"/>
      <c r="CHL68" s="11"/>
      <c r="CHM68" s="11"/>
      <c r="CHN68" s="11"/>
      <c r="CHO68" s="11"/>
      <c r="CHP68" s="11"/>
      <c r="CHQ68" s="11"/>
      <c r="CHR68" s="11"/>
      <c r="CHS68" s="11"/>
      <c r="CHT68" s="11"/>
      <c r="CHU68" s="11"/>
      <c r="CHV68" s="11"/>
      <c r="CHW68" s="11"/>
      <c r="CHX68" s="11"/>
      <c r="CHY68" s="11"/>
      <c r="CHZ68" s="11"/>
      <c r="CIA68" s="11"/>
      <c r="CIB68" s="11"/>
      <c r="CIC68" s="11"/>
      <c r="CID68" s="11"/>
      <c r="CIE68" s="11"/>
      <c r="CIF68" s="11"/>
      <c r="CIG68" s="11"/>
      <c r="CIH68" s="11"/>
      <c r="CII68" s="11"/>
      <c r="CIJ68" s="11"/>
      <c r="CIK68" s="11"/>
      <c r="CIL68" s="11"/>
      <c r="CIM68" s="11"/>
      <c r="CIN68" s="11"/>
      <c r="CIO68" s="11"/>
      <c r="CIP68" s="11"/>
      <c r="CIQ68" s="11"/>
      <c r="CIR68" s="11"/>
      <c r="CIS68" s="11"/>
      <c r="CIT68" s="11"/>
      <c r="CIU68" s="11"/>
      <c r="CIV68" s="11"/>
      <c r="CIW68" s="11"/>
      <c r="CIX68" s="11"/>
      <c r="CIY68" s="11"/>
      <c r="CIZ68" s="11"/>
      <c r="CJA68" s="11"/>
      <c r="CJB68" s="11"/>
      <c r="CJC68" s="11"/>
      <c r="CJD68" s="11"/>
      <c r="CJE68" s="11"/>
      <c r="CJF68" s="11"/>
      <c r="CJG68" s="11"/>
      <c r="CJH68" s="11"/>
      <c r="CJI68" s="11"/>
      <c r="CJJ68" s="11"/>
      <c r="CJK68" s="11"/>
      <c r="CJL68" s="11"/>
      <c r="CJM68" s="11"/>
      <c r="CJN68" s="11"/>
      <c r="CJO68" s="11"/>
      <c r="CJP68" s="11"/>
      <c r="CJQ68" s="11"/>
      <c r="CJR68" s="11"/>
      <c r="CJS68" s="11"/>
      <c r="CJT68" s="11"/>
      <c r="CJU68" s="11"/>
      <c r="CJV68" s="11"/>
      <c r="CJW68" s="11"/>
      <c r="CJX68" s="11"/>
      <c r="CJY68" s="11"/>
      <c r="CJZ68" s="11"/>
      <c r="CKA68" s="11"/>
      <c r="CKB68" s="11"/>
      <c r="CKC68" s="11"/>
      <c r="CKD68" s="11"/>
      <c r="CKE68" s="11"/>
      <c r="CKF68" s="11"/>
      <c r="CKG68" s="11"/>
      <c r="CKH68" s="11"/>
      <c r="CKI68" s="11"/>
      <c r="CKJ68" s="11"/>
      <c r="CKK68" s="11"/>
      <c r="CKL68" s="11"/>
      <c r="CKM68" s="11"/>
      <c r="CKN68" s="11"/>
      <c r="CKO68" s="11"/>
      <c r="CKP68" s="11"/>
      <c r="CKQ68" s="11"/>
      <c r="CKR68" s="11"/>
      <c r="CKS68" s="11"/>
      <c r="CKT68" s="11"/>
      <c r="CKU68" s="11"/>
      <c r="CKV68" s="11"/>
      <c r="CKW68" s="11"/>
      <c r="CKX68" s="11"/>
      <c r="CKY68" s="11"/>
      <c r="CKZ68" s="11"/>
      <c r="CLA68" s="11"/>
      <c r="CLB68" s="11"/>
      <c r="CLC68" s="11"/>
      <c r="CLD68" s="11"/>
      <c r="CLE68" s="11"/>
      <c r="CLF68" s="11"/>
      <c r="CLG68" s="11"/>
      <c r="CLH68" s="11"/>
      <c r="CLI68" s="11"/>
      <c r="CLJ68" s="11"/>
      <c r="CLK68" s="11"/>
      <c r="CLL68" s="11"/>
      <c r="CLM68" s="11"/>
      <c r="CLN68" s="11"/>
      <c r="CLO68" s="11"/>
      <c r="CLP68" s="11"/>
      <c r="CLQ68" s="11"/>
      <c r="CLR68" s="11"/>
      <c r="CLS68" s="11"/>
      <c r="CLT68" s="11"/>
      <c r="CLU68" s="11"/>
      <c r="CLV68" s="11"/>
      <c r="CLW68" s="11"/>
      <c r="CLX68" s="11"/>
      <c r="CLY68" s="11"/>
      <c r="CLZ68" s="11"/>
      <c r="CMA68" s="11"/>
      <c r="CMB68" s="11"/>
      <c r="CMC68" s="11"/>
      <c r="CMD68" s="11"/>
      <c r="CME68" s="11"/>
      <c r="CMF68" s="11"/>
      <c r="CMG68" s="11"/>
      <c r="CMH68" s="11"/>
      <c r="CMI68" s="11"/>
      <c r="CMJ68" s="11"/>
      <c r="CMK68" s="11"/>
      <c r="CML68" s="11"/>
      <c r="CMM68" s="11"/>
      <c r="CMN68" s="11"/>
      <c r="CMO68" s="11"/>
      <c r="CMP68" s="11"/>
      <c r="CMQ68" s="11"/>
      <c r="CMR68" s="11"/>
      <c r="CMS68" s="11"/>
      <c r="CMT68" s="11"/>
      <c r="CMU68" s="11"/>
      <c r="CMV68" s="11"/>
      <c r="CMW68" s="11"/>
      <c r="CMX68" s="11"/>
      <c r="CMY68" s="11"/>
      <c r="CMZ68" s="11"/>
      <c r="CNA68" s="11"/>
      <c r="CNB68" s="11"/>
      <c r="CNC68" s="11"/>
      <c r="CND68" s="11"/>
      <c r="CNE68" s="11"/>
      <c r="CNF68" s="11"/>
      <c r="CNG68" s="11"/>
      <c r="CNH68" s="11"/>
      <c r="CNI68" s="11"/>
      <c r="CNJ68" s="11"/>
      <c r="CNK68" s="11"/>
      <c r="CNL68" s="11"/>
      <c r="CNM68" s="11"/>
      <c r="CNN68" s="11"/>
      <c r="CNO68" s="11"/>
      <c r="CNP68" s="11"/>
      <c r="CNQ68" s="11"/>
      <c r="CNR68" s="11"/>
      <c r="CNS68" s="11"/>
      <c r="CNT68" s="11"/>
      <c r="CNU68" s="11"/>
      <c r="CNV68" s="11"/>
      <c r="CNW68" s="11"/>
      <c r="CNX68" s="11"/>
      <c r="CNY68" s="11"/>
      <c r="CNZ68" s="11"/>
      <c r="COA68" s="11"/>
      <c r="COB68" s="11"/>
      <c r="COC68" s="11"/>
      <c r="COD68" s="11"/>
      <c r="COE68" s="11"/>
      <c r="COF68" s="11"/>
      <c r="COG68" s="11"/>
      <c r="COH68" s="11"/>
      <c r="COI68" s="11"/>
      <c r="COJ68" s="11"/>
      <c r="COK68" s="11"/>
      <c r="COL68" s="11"/>
      <c r="COM68" s="11"/>
      <c r="CON68" s="11"/>
      <c r="COO68" s="11"/>
      <c r="COP68" s="11"/>
      <c r="COQ68" s="11"/>
      <c r="COR68" s="11"/>
      <c r="COS68" s="11"/>
      <c r="COT68" s="11"/>
      <c r="COU68" s="11"/>
      <c r="COV68" s="11"/>
      <c r="COW68" s="11"/>
      <c r="COX68" s="11"/>
      <c r="COY68" s="11"/>
      <c r="COZ68" s="11"/>
      <c r="CPA68" s="11"/>
      <c r="CPB68" s="11"/>
      <c r="CPC68" s="11"/>
      <c r="CPD68" s="11"/>
      <c r="CPE68" s="11"/>
      <c r="CPF68" s="11"/>
      <c r="CPG68" s="11"/>
      <c r="CPH68" s="11"/>
      <c r="CPI68" s="11"/>
      <c r="CPJ68" s="11"/>
      <c r="CPK68" s="11"/>
      <c r="CPL68" s="11"/>
      <c r="CPM68" s="11"/>
      <c r="CPN68" s="11"/>
      <c r="CPO68" s="11"/>
      <c r="CPP68" s="11"/>
      <c r="CPQ68" s="11"/>
      <c r="CPR68" s="11"/>
      <c r="CPS68" s="11"/>
      <c r="CPT68" s="11"/>
      <c r="CPU68" s="11"/>
      <c r="CPV68" s="11"/>
      <c r="CPW68" s="11"/>
      <c r="CPX68" s="11"/>
      <c r="CPY68" s="11"/>
      <c r="CPZ68" s="11"/>
      <c r="CQA68" s="11"/>
      <c r="CQB68" s="11"/>
      <c r="CQC68" s="11"/>
      <c r="CQD68" s="11"/>
      <c r="CQE68" s="11"/>
      <c r="CQF68" s="11"/>
      <c r="CQG68" s="11"/>
      <c r="CQH68" s="11"/>
      <c r="CQI68" s="11"/>
      <c r="CQJ68" s="11"/>
      <c r="CQK68" s="11"/>
      <c r="CQL68" s="11"/>
      <c r="CQM68" s="11"/>
      <c r="CQN68" s="11"/>
      <c r="CQO68" s="11"/>
      <c r="CQP68" s="11"/>
      <c r="CQQ68" s="11"/>
      <c r="CQR68" s="11"/>
      <c r="CQS68" s="11"/>
      <c r="CQT68" s="11"/>
      <c r="CQU68" s="11"/>
      <c r="CQV68" s="11"/>
      <c r="CQW68" s="11"/>
      <c r="CQX68" s="11"/>
      <c r="CQY68" s="11"/>
      <c r="CQZ68" s="11"/>
      <c r="CRA68" s="11"/>
      <c r="CRB68" s="11"/>
      <c r="CRC68" s="11"/>
      <c r="CRD68" s="11"/>
      <c r="CRE68" s="11"/>
      <c r="CRF68" s="11"/>
      <c r="CRG68" s="11"/>
      <c r="CRH68" s="11"/>
      <c r="CRI68" s="11"/>
      <c r="CRJ68" s="11"/>
      <c r="CRK68" s="11"/>
      <c r="CRL68" s="11"/>
      <c r="CRM68" s="11"/>
      <c r="CRN68" s="11"/>
      <c r="CRO68" s="11"/>
      <c r="CRP68" s="11"/>
      <c r="CRQ68" s="11"/>
      <c r="CRR68" s="11"/>
      <c r="CRS68" s="11"/>
      <c r="CRT68" s="11"/>
      <c r="CRU68" s="11"/>
      <c r="CRV68" s="11"/>
      <c r="CRW68" s="11"/>
      <c r="CRX68" s="11"/>
      <c r="CRY68" s="11"/>
      <c r="CRZ68" s="11"/>
      <c r="CSA68" s="11"/>
      <c r="CSB68" s="11"/>
      <c r="CSC68" s="11"/>
      <c r="CSD68" s="11"/>
      <c r="CSE68" s="11"/>
      <c r="CSF68" s="11"/>
      <c r="CSG68" s="11"/>
      <c r="CSH68" s="11"/>
      <c r="CSI68" s="11"/>
      <c r="CSJ68" s="11"/>
      <c r="CSK68" s="11"/>
      <c r="CSL68" s="11"/>
      <c r="CSM68" s="11"/>
      <c r="CSN68" s="11"/>
      <c r="CSO68" s="11"/>
      <c r="CSP68" s="11"/>
      <c r="CSQ68" s="11"/>
      <c r="CSR68" s="11"/>
      <c r="CSS68" s="11"/>
      <c r="CST68" s="11"/>
      <c r="CSU68" s="11"/>
      <c r="CSV68" s="11"/>
      <c r="CSW68" s="11"/>
      <c r="CSX68" s="11"/>
      <c r="CSY68" s="11"/>
      <c r="CSZ68" s="11"/>
      <c r="CTA68" s="11"/>
      <c r="CTB68" s="11"/>
      <c r="CTC68" s="11"/>
      <c r="CTD68" s="11"/>
      <c r="CTE68" s="11"/>
      <c r="CTF68" s="11"/>
      <c r="CTG68" s="11"/>
      <c r="CTH68" s="11"/>
      <c r="CTI68" s="11"/>
      <c r="CTJ68" s="11"/>
      <c r="CTK68" s="11"/>
      <c r="CTL68" s="11"/>
      <c r="CTM68" s="11"/>
      <c r="CTN68" s="11"/>
      <c r="CTO68" s="11"/>
      <c r="CTP68" s="11"/>
      <c r="CTQ68" s="11"/>
      <c r="CTR68" s="11"/>
      <c r="CTS68" s="11"/>
      <c r="CTT68" s="11"/>
      <c r="CTU68" s="11"/>
      <c r="CTV68" s="11"/>
      <c r="CTW68" s="11"/>
      <c r="CTX68" s="11"/>
      <c r="CTY68" s="11"/>
      <c r="CTZ68" s="11"/>
      <c r="CUA68" s="11"/>
      <c r="CUB68" s="11"/>
      <c r="CUC68" s="11"/>
      <c r="CUD68" s="11"/>
      <c r="CUE68" s="11"/>
      <c r="CUF68" s="11"/>
      <c r="CUG68" s="11"/>
      <c r="CUH68" s="11"/>
      <c r="CUI68" s="11"/>
      <c r="CUJ68" s="11"/>
      <c r="CUK68" s="11"/>
      <c r="CUL68" s="11"/>
      <c r="CUM68" s="11"/>
      <c r="CUN68" s="11"/>
      <c r="CUO68" s="11"/>
      <c r="CUP68" s="11"/>
      <c r="CUQ68" s="11"/>
      <c r="CUR68" s="11"/>
      <c r="CUS68" s="11"/>
      <c r="CUT68" s="11"/>
      <c r="CUU68" s="11"/>
      <c r="CUV68" s="11"/>
      <c r="CUW68" s="11"/>
      <c r="CUX68" s="11"/>
      <c r="CUY68" s="11"/>
      <c r="CUZ68" s="11"/>
      <c r="CVA68" s="11"/>
      <c r="CVB68" s="11"/>
      <c r="CVC68" s="11"/>
      <c r="CVD68" s="11"/>
      <c r="CVE68" s="11"/>
      <c r="CVF68" s="11"/>
      <c r="CVG68" s="11"/>
      <c r="CVH68" s="11"/>
      <c r="CVI68" s="11"/>
      <c r="CVJ68" s="11"/>
      <c r="CVK68" s="11"/>
      <c r="CVL68" s="11"/>
      <c r="CVM68" s="11"/>
      <c r="CVN68" s="11"/>
      <c r="CVO68" s="11"/>
      <c r="CVP68" s="11"/>
      <c r="CVQ68" s="11"/>
      <c r="CVR68" s="11"/>
      <c r="CVS68" s="11"/>
      <c r="CVT68" s="11"/>
      <c r="CVU68" s="11"/>
      <c r="CVV68" s="11"/>
      <c r="CVW68" s="11"/>
      <c r="CVX68" s="11"/>
      <c r="CVY68" s="11"/>
      <c r="CVZ68" s="11"/>
      <c r="CWA68" s="11"/>
      <c r="CWB68" s="11"/>
      <c r="CWC68" s="11"/>
      <c r="CWD68" s="11"/>
      <c r="CWE68" s="11"/>
      <c r="CWF68" s="11"/>
      <c r="CWG68" s="11"/>
      <c r="CWH68" s="11"/>
      <c r="CWI68" s="11"/>
      <c r="CWJ68" s="11"/>
      <c r="CWK68" s="11"/>
      <c r="CWL68" s="11"/>
      <c r="CWM68" s="11"/>
      <c r="CWN68" s="11"/>
      <c r="CWO68" s="11"/>
      <c r="CWP68" s="11"/>
      <c r="CWQ68" s="11"/>
      <c r="CWR68" s="11"/>
      <c r="CWS68" s="11"/>
      <c r="CWT68" s="11"/>
      <c r="CWU68" s="11"/>
      <c r="CWV68" s="11"/>
      <c r="CWW68" s="11"/>
      <c r="CWX68" s="11"/>
      <c r="CWY68" s="11"/>
      <c r="CWZ68" s="11"/>
      <c r="CXA68" s="11"/>
      <c r="CXB68" s="11"/>
      <c r="CXC68" s="11"/>
      <c r="CXD68" s="11"/>
      <c r="CXE68" s="11"/>
      <c r="CXF68" s="11"/>
      <c r="CXG68" s="11"/>
      <c r="CXH68" s="11"/>
      <c r="CXI68" s="11"/>
      <c r="CXJ68" s="11"/>
      <c r="CXK68" s="11"/>
      <c r="CXL68" s="11"/>
      <c r="CXM68" s="11"/>
      <c r="CXN68" s="11"/>
      <c r="CXO68" s="11"/>
      <c r="CXP68" s="11"/>
      <c r="CXQ68" s="11"/>
      <c r="CXR68" s="11"/>
      <c r="CXS68" s="11"/>
      <c r="CXT68" s="11"/>
      <c r="CXU68" s="11"/>
      <c r="CXV68" s="11"/>
      <c r="CXW68" s="11"/>
      <c r="CXX68" s="11"/>
      <c r="CXY68" s="11"/>
      <c r="CXZ68" s="11"/>
      <c r="CYA68" s="11"/>
      <c r="CYB68" s="11"/>
      <c r="CYC68" s="11"/>
      <c r="CYD68" s="11"/>
      <c r="CYE68" s="11"/>
      <c r="CYF68" s="11"/>
      <c r="CYG68" s="11"/>
      <c r="CYH68" s="11"/>
      <c r="CYI68" s="11"/>
      <c r="CYJ68" s="11"/>
      <c r="CYK68" s="11"/>
      <c r="CYL68" s="11"/>
      <c r="CYM68" s="11"/>
      <c r="CYN68" s="11"/>
      <c r="CYO68" s="11"/>
      <c r="CYP68" s="11"/>
      <c r="CYQ68" s="11"/>
      <c r="CYR68" s="11"/>
      <c r="CYS68" s="11"/>
      <c r="CYT68" s="11"/>
      <c r="CYU68" s="11"/>
      <c r="CYV68" s="11"/>
      <c r="CYW68" s="11"/>
      <c r="CYX68" s="11"/>
      <c r="CYY68" s="11"/>
      <c r="CYZ68" s="11"/>
      <c r="CZA68" s="11"/>
      <c r="CZB68" s="11"/>
      <c r="CZC68" s="11"/>
      <c r="CZD68" s="11"/>
      <c r="CZE68" s="11"/>
      <c r="CZF68" s="11"/>
      <c r="CZG68" s="11"/>
      <c r="CZH68" s="11"/>
      <c r="CZI68" s="11"/>
      <c r="CZJ68" s="11"/>
      <c r="CZK68" s="11"/>
      <c r="CZL68" s="11"/>
      <c r="CZM68" s="11"/>
      <c r="CZN68" s="11"/>
      <c r="CZO68" s="11"/>
      <c r="CZP68" s="11"/>
      <c r="CZQ68" s="11"/>
      <c r="CZR68" s="11"/>
      <c r="CZS68" s="11"/>
      <c r="CZT68" s="11"/>
      <c r="CZU68" s="11"/>
      <c r="CZV68" s="11"/>
      <c r="CZW68" s="11"/>
      <c r="CZX68" s="11"/>
      <c r="CZY68" s="11"/>
      <c r="CZZ68" s="11"/>
      <c r="DAA68" s="11"/>
      <c r="DAB68" s="11"/>
      <c r="DAC68" s="11"/>
      <c r="DAD68" s="11"/>
      <c r="DAE68" s="11"/>
      <c r="DAF68" s="11"/>
      <c r="DAG68" s="11"/>
      <c r="DAH68" s="11"/>
      <c r="DAI68" s="11"/>
      <c r="DAJ68" s="11"/>
      <c r="DAK68" s="11"/>
      <c r="DAL68" s="11"/>
      <c r="DAM68" s="11"/>
      <c r="DAN68" s="11"/>
      <c r="DAO68" s="11"/>
      <c r="DAP68" s="11"/>
      <c r="DAQ68" s="11"/>
      <c r="DAR68" s="11"/>
      <c r="DAS68" s="11"/>
      <c r="DAT68" s="11"/>
      <c r="DAU68" s="11"/>
      <c r="DAV68" s="11"/>
      <c r="DAW68" s="11"/>
      <c r="DAX68" s="11"/>
      <c r="DAY68" s="11"/>
      <c r="DAZ68" s="11"/>
      <c r="DBA68" s="11"/>
      <c r="DBB68" s="11"/>
      <c r="DBC68" s="11"/>
      <c r="DBD68" s="11"/>
      <c r="DBE68" s="11"/>
      <c r="DBF68" s="11"/>
      <c r="DBG68" s="11"/>
      <c r="DBH68" s="11"/>
      <c r="DBI68" s="11"/>
      <c r="DBJ68" s="11"/>
      <c r="DBK68" s="11"/>
      <c r="DBL68" s="11"/>
      <c r="DBM68" s="11"/>
      <c r="DBN68" s="11"/>
      <c r="DBO68" s="11"/>
      <c r="DBP68" s="11"/>
      <c r="DBQ68" s="11"/>
      <c r="DBR68" s="11"/>
      <c r="DBS68" s="11"/>
      <c r="DBT68" s="11"/>
      <c r="DBU68" s="11"/>
      <c r="DBV68" s="11"/>
      <c r="DBW68" s="11"/>
      <c r="DBX68" s="11"/>
      <c r="DBY68" s="11"/>
      <c r="DBZ68" s="11"/>
      <c r="DCA68" s="11"/>
      <c r="DCB68" s="11"/>
      <c r="DCC68" s="11"/>
      <c r="DCD68" s="11"/>
      <c r="DCE68" s="11"/>
      <c r="DCF68" s="11"/>
      <c r="DCG68" s="11"/>
      <c r="DCH68" s="11"/>
      <c r="DCI68" s="11"/>
      <c r="DCJ68" s="11"/>
      <c r="DCK68" s="11"/>
      <c r="DCL68" s="11"/>
      <c r="DCM68" s="11"/>
      <c r="DCN68" s="11"/>
      <c r="DCO68" s="11"/>
      <c r="DCP68" s="11"/>
      <c r="DCQ68" s="11"/>
      <c r="DCR68" s="11"/>
      <c r="DCS68" s="11"/>
      <c r="DCT68" s="11"/>
      <c r="DCU68" s="11"/>
      <c r="DCV68" s="11"/>
      <c r="DCW68" s="11"/>
      <c r="DCX68" s="11"/>
      <c r="DCY68" s="11"/>
      <c r="DCZ68" s="11"/>
      <c r="DDA68" s="11"/>
      <c r="DDB68" s="11"/>
      <c r="DDC68" s="11"/>
      <c r="DDD68" s="11"/>
      <c r="DDE68" s="11"/>
      <c r="DDF68" s="11"/>
      <c r="DDG68" s="11"/>
      <c r="DDH68" s="11"/>
      <c r="DDI68" s="11"/>
      <c r="DDJ68" s="11"/>
      <c r="DDK68" s="11"/>
      <c r="DDL68" s="11"/>
      <c r="DDM68" s="11"/>
      <c r="DDN68" s="11"/>
      <c r="DDO68" s="11"/>
      <c r="DDP68" s="11"/>
      <c r="DDQ68" s="11"/>
      <c r="DDR68" s="11"/>
      <c r="DDS68" s="11"/>
      <c r="DDT68" s="11"/>
      <c r="DDU68" s="11"/>
      <c r="DDV68" s="11"/>
      <c r="DDW68" s="11"/>
      <c r="DDX68" s="11"/>
      <c r="DDY68" s="11"/>
      <c r="DDZ68" s="11"/>
      <c r="DEA68" s="11"/>
      <c r="DEB68" s="11"/>
      <c r="DEC68" s="11"/>
      <c r="DED68" s="11"/>
      <c r="DEE68" s="11"/>
      <c r="DEF68" s="11"/>
      <c r="DEG68" s="11"/>
      <c r="DEH68" s="11"/>
      <c r="DEI68" s="11"/>
      <c r="DEJ68" s="11"/>
      <c r="DEK68" s="11"/>
      <c r="DEL68" s="11"/>
      <c r="DEM68" s="11"/>
      <c r="DEN68" s="11"/>
      <c r="DEO68" s="11"/>
      <c r="DEP68" s="11"/>
      <c r="DEQ68" s="11"/>
      <c r="DER68" s="11"/>
      <c r="DES68" s="11"/>
      <c r="DET68" s="11"/>
      <c r="DEU68" s="11"/>
      <c r="DEV68" s="11"/>
      <c r="DEW68" s="11"/>
      <c r="DEX68" s="11"/>
      <c r="DEY68" s="11"/>
      <c r="DEZ68" s="11"/>
      <c r="DFA68" s="11"/>
      <c r="DFB68" s="11"/>
      <c r="DFC68" s="11"/>
      <c r="DFD68" s="11"/>
      <c r="DFE68" s="11"/>
      <c r="DFF68" s="11"/>
      <c r="DFG68" s="11"/>
      <c r="DFH68" s="11"/>
      <c r="DFI68" s="11"/>
      <c r="DFJ68" s="11"/>
      <c r="DFK68" s="11"/>
      <c r="DFL68" s="11"/>
      <c r="DFM68" s="11"/>
      <c r="DFN68" s="11"/>
      <c r="DFO68" s="11"/>
      <c r="DFP68" s="11"/>
      <c r="DFQ68" s="11"/>
      <c r="DFR68" s="11"/>
      <c r="DFS68" s="11"/>
      <c r="DFT68" s="11"/>
      <c r="DFU68" s="11"/>
      <c r="DFV68" s="11"/>
      <c r="DFW68" s="11"/>
      <c r="DFX68" s="11"/>
      <c r="DFY68" s="11"/>
      <c r="DFZ68" s="11"/>
      <c r="DGA68" s="11"/>
      <c r="DGB68" s="11"/>
      <c r="DGC68" s="11"/>
      <c r="DGD68" s="11"/>
      <c r="DGE68" s="11"/>
      <c r="DGF68" s="11"/>
      <c r="DGG68" s="11"/>
      <c r="DGH68" s="11"/>
      <c r="DGI68" s="11"/>
      <c r="DGJ68" s="11"/>
      <c r="DGK68" s="11"/>
      <c r="DGL68" s="11"/>
      <c r="DGM68" s="11"/>
      <c r="DGN68" s="11"/>
      <c r="DGO68" s="11"/>
      <c r="DGP68" s="11"/>
      <c r="DGQ68" s="11"/>
      <c r="DGR68" s="11"/>
      <c r="DGS68" s="11"/>
      <c r="DGT68" s="11"/>
      <c r="DGU68" s="11"/>
      <c r="DGV68" s="11"/>
      <c r="DGW68" s="11"/>
      <c r="DGX68" s="11"/>
      <c r="DGY68" s="11"/>
      <c r="DGZ68" s="11"/>
      <c r="DHA68" s="11"/>
      <c r="DHB68" s="11"/>
      <c r="DHC68" s="11"/>
      <c r="DHD68" s="11"/>
      <c r="DHE68" s="11"/>
      <c r="DHF68" s="11"/>
      <c r="DHG68" s="11"/>
      <c r="DHH68" s="11"/>
      <c r="DHI68" s="11"/>
      <c r="DHJ68" s="11"/>
      <c r="DHK68" s="11"/>
      <c r="DHL68" s="11"/>
      <c r="DHM68" s="11"/>
      <c r="DHN68" s="11"/>
      <c r="DHO68" s="11"/>
      <c r="DHP68" s="11"/>
      <c r="DHQ68" s="11"/>
      <c r="DHR68" s="11"/>
      <c r="DHS68" s="11"/>
      <c r="DHT68" s="11"/>
      <c r="DHU68" s="11"/>
      <c r="DHV68" s="11"/>
      <c r="DHW68" s="11"/>
      <c r="DHX68" s="11"/>
      <c r="DHY68" s="11"/>
      <c r="DHZ68" s="11"/>
      <c r="DIA68" s="11"/>
      <c r="DIB68" s="11"/>
      <c r="DIC68" s="11"/>
      <c r="DID68" s="11"/>
      <c r="DIE68" s="11"/>
      <c r="DIF68" s="11"/>
      <c r="DIG68" s="11"/>
      <c r="DIH68" s="11"/>
      <c r="DII68" s="11"/>
      <c r="DIJ68" s="11"/>
      <c r="DIK68" s="11"/>
      <c r="DIL68" s="11"/>
      <c r="DIM68" s="11"/>
      <c r="DIN68" s="11"/>
      <c r="DIO68" s="11"/>
      <c r="DIP68" s="11"/>
      <c r="DIQ68" s="11"/>
      <c r="DIR68" s="11"/>
      <c r="DIS68" s="11"/>
      <c r="DIT68" s="11"/>
      <c r="DIU68" s="11"/>
      <c r="DIV68" s="11"/>
      <c r="DIW68" s="11"/>
      <c r="DIX68" s="11"/>
      <c r="DIY68" s="11"/>
      <c r="DIZ68" s="11"/>
      <c r="DJA68" s="11"/>
      <c r="DJB68" s="11"/>
      <c r="DJC68" s="11"/>
      <c r="DJD68" s="11"/>
      <c r="DJE68" s="11"/>
      <c r="DJF68" s="11"/>
      <c r="DJG68" s="11"/>
      <c r="DJH68" s="11"/>
      <c r="DJI68" s="11"/>
      <c r="DJJ68" s="11"/>
      <c r="DJK68" s="11"/>
      <c r="DJL68" s="11"/>
      <c r="DJM68" s="11"/>
      <c r="DJN68" s="11"/>
      <c r="DJO68" s="11"/>
      <c r="DJP68" s="11"/>
      <c r="DJQ68" s="11"/>
      <c r="DJR68" s="11"/>
      <c r="DJS68" s="11"/>
      <c r="DJT68" s="11"/>
      <c r="DJU68" s="11"/>
      <c r="DJV68" s="11"/>
      <c r="DJW68" s="11"/>
      <c r="DJX68" s="11"/>
      <c r="DJY68" s="11"/>
      <c r="DJZ68" s="11"/>
      <c r="DKA68" s="11"/>
      <c r="DKB68" s="11"/>
      <c r="DKC68" s="11"/>
      <c r="DKD68" s="11"/>
      <c r="DKE68" s="11"/>
      <c r="DKF68" s="11"/>
      <c r="DKG68" s="11"/>
      <c r="DKH68" s="11"/>
      <c r="DKI68" s="11"/>
      <c r="DKJ68" s="11"/>
      <c r="DKK68" s="11"/>
      <c r="DKL68" s="11"/>
      <c r="DKM68" s="11"/>
      <c r="DKN68" s="11"/>
      <c r="DKO68" s="11"/>
      <c r="DKP68" s="11"/>
      <c r="DKQ68" s="11"/>
      <c r="DKR68" s="11"/>
      <c r="DKS68" s="11"/>
      <c r="DKT68" s="11"/>
      <c r="DKU68" s="11"/>
      <c r="DKV68" s="11"/>
      <c r="DKW68" s="11"/>
      <c r="DKX68" s="11"/>
      <c r="DKY68" s="11"/>
      <c r="DKZ68" s="11"/>
      <c r="DLA68" s="11"/>
      <c r="DLB68" s="11"/>
      <c r="DLC68" s="11"/>
      <c r="DLD68" s="11"/>
      <c r="DLE68" s="11"/>
      <c r="DLF68" s="11"/>
      <c r="DLG68" s="11"/>
      <c r="DLH68" s="11"/>
      <c r="DLI68" s="11"/>
      <c r="DLJ68" s="11"/>
      <c r="DLK68" s="11"/>
      <c r="DLL68" s="11"/>
      <c r="DLM68" s="11"/>
      <c r="DLN68" s="11"/>
      <c r="DLO68" s="11"/>
      <c r="DLP68" s="11"/>
      <c r="DLQ68" s="11"/>
      <c r="DLR68" s="11"/>
      <c r="DLS68" s="11"/>
      <c r="DLT68" s="11"/>
      <c r="DLU68" s="11"/>
      <c r="DLV68" s="11"/>
      <c r="DLW68" s="11"/>
      <c r="DLX68" s="11"/>
      <c r="DLY68" s="11"/>
      <c r="DLZ68" s="11"/>
      <c r="DMA68" s="11"/>
      <c r="DMB68" s="11"/>
      <c r="DMC68" s="11"/>
      <c r="DMD68" s="11"/>
      <c r="DME68" s="11"/>
      <c r="DMF68" s="11"/>
      <c r="DMG68" s="11"/>
      <c r="DMH68" s="11"/>
      <c r="DMI68" s="11"/>
      <c r="DMJ68" s="11"/>
      <c r="DMK68" s="11"/>
      <c r="DML68" s="11"/>
      <c r="DMM68" s="11"/>
      <c r="DMN68" s="11"/>
      <c r="DMO68" s="11"/>
      <c r="DMP68" s="11"/>
      <c r="DMQ68" s="11"/>
      <c r="DMR68" s="11"/>
      <c r="DMS68" s="11"/>
      <c r="DMT68" s="11"/>
      <c r="DMU68" s="11"/>
      <c r="DMV68" s="11"/>
      <c r="DMW68" s="11"/>
      <c r="DMX68" s="11"/>
      <c r="DMY68" s="11"/>
      <c r="DMZ68" s="11"/>
      <c r="DNA68" s="11"/>
      <c r="DNB68" s="11"/>
      <c r="DNC68" s="11"/>
      <c r="DND68" s="11"/>
      <c r="DNE68" s="11"/>
      <c r="DNF68" s="11"/>
      <c r="DNG68" s="11"/>
      <c r="DNH68" s="11"/>
      <c r="DNI68" s="11"/>
      <c r="DNJ68" s="11"/>
      <c r="DNK68" s="11"/>
      <c r="DNL68" s="11"/>
      <c r="DNM68" s="11"/>
      <c r="DNN68" s="11"/>
      <c r="DNO68" s="11"/>
      <c r="DNP68" s="11"/>
      <c r="DNQ68" s="11"/>
      <c r="DNR68" s="11"/>
      <c r="DNS68" s="11"/>
      <c r="DNT68" s="11"/>
      <c r="DNU68" s="11"/>
      <c r="DNV68" s="11"/>
      <c r="DNW68" s="11"/>
      <c r="DNX68" s="11"/>
      <c r="DNY68" s="11"/>
      <c r="DNZ68" s="11"/>
      <c r="DOA68" s="11"/>
      <c r="DOB68" s="11"/>
      <c r="DOC68" s="11"/>
      <c r="DOD68" s="11"/>
      <c r="DOE68" s="11"/>
      <c r="DOF68" s="11"/>
      <c r="DOG68" s="11"/>
      <c r="DOH68" s="11"/>
      <c r="DOI68" s="11"/>
      <c r="DOJ68" s="11"/>
      <c r="DOK68" s="11"/>
      <c r="DOL68" s="11"/>
      <c r="DOM68" s="11"/>
      <c r="DON68" s="11"/>
      <c r="DOO68" s="11"/>
      <c r="DOP68" s="11"/>
      <c r="DOQ68" s="11"/>
      <c r="DOR68" s="11"/>
      <c r="DOS68" s="11"/>
      <c r="DOT68" s="11"/>
      <c r="DOU68" s="11"/>
      <c r="DOV68" s="11"/>
      <c r="DOW68" s="11"/>
      <c r="DOX68" s="11"/>
      <c r="DOY68" s="11"/>
      <c r="DOZ68" s="11"/>
      <c r="DPA68" s="11"/>
      <c r="DPB68" s="11"/>
      <c r="DPC68" s="11"/>
      <c r="DPD68" s="11"/>
      <c r="DPE68" s="11"/>
      <c r="DPF68" s="11"/>
      <c r="DPG68" s="11"/>
      <c r="DPH68" s="11"/>
      <c r="DPI68" s="11"/>
      <c r="DPJ68" s="11"/>
      <c r="DPK68" s="11"/>
      <c r="DPL68" s="11"/>
      <c r="DPM68" s="11"/>
      <c r="DPN68" s="11"/>
      <c r="DPO68" s="11"/>
      <c r="DPP68" s="11"/>
      <c r="DPQ68" s="11"/>
      <c r="DPR68" s="11"/>
      <c r="DPS68" s="11"/>
      <c r="DPT68" s="11"/>
      <c r="DPU68" s="11"/>
      <c r="DPV68" s="11"/>
      <c r="DPW68" s="11"/>
      <c r="DPX68" s="11"/>
      <c r="DPY68" s="11"/>
      <c r="DPZ68" s="11"/>
      <c r="DQA68" s="11"/>
      <c r="DQB68" s="11"/>
      <c r="DQC68" s="11"/>
      <c r="DQD68" s="11"/>
      <c r="DQE68" s="11"/>
      <c r="DQF68" s="11"/>
      <c r="DQG68" s="11"/>
      <c r="DQH68" s="11"/>
      <c r="DQI68" s="11"/>
      <c r="DQJ68" s="11"/>
      <c r="DQK68" s="11"/>
      <c r="DQL68" s="11"/>
      <c r="DQM68" s="11"/>
      <c r="DQN68" s="11"/>
      <c r="DQO68" s="11"/>
      <c r="DQP68" s="11"/>
      <c r="DQQ68" s="11"/>
      <c r="DQR68" s="11"/>
      <c r="DQS68" s="11"/>
      <c r="DQT68" s="11"/>
      <c r="DQU68" s="11"/>
      <c r="DQV68" s="11"/>
      <c r="DQW68" s="11"/>
      <c r="DQX68" s="11"/>
      <c r="DQY68" s="11"/>
      <c r="DQZ68" s="11"/>
      <c r="DRA68" s="11"/>
      <c r="DRB68" s="11"/>
      <c r="DRC68" s="11"/>
      <c r="DRD68" s="11"/>
      <c r="DRE68" s="11"/>
      <c r="DRF68" s="11"/>
      <c r="DRG68" s="11"/>
      <c r="DRH68" s="11"/>
      <c r="DRI68" s="11"/>
      <c r="DRJ68" s="11"/>
      <c r="DRK68" s="11"/>
      <c r="DRL68" s="11"/>
      <c r="DRM68" s="11"/>
      <c r="DRN68" s="11"/>
      <c r="DRO68" s="11"/>
      <c r="DRP68" s="11"/>
      <c r="DRQ68" s="11"/>
      <c r="DRR68" s="11"/>
      <c r="DRS68" s="11"/>
      <c r="DRT68" s="11"/>
      <c r="DRU68" s="11"/>
      <c r="DRV68" s="11"/>
      <c r="DRW68" s="11"/>
      <c r="DRX68" s="11"/>
      <c r="DRY68" s="11"/>
      <c r="DRZ68" s="11"/>
      <c r="DSA68" s="11"/>
      <c r="DSB68" s="11"/>
      <c r="DSC68" s="11"/>
      <c r="DSD68" s="11"/>
      <c r="DSE68" s="11"/>
      <c r="DSF68" s="11"/>
      <c r="DSG68" s="11"/>
      <c r="DSH68" s="11"/>
      <c r="DSI68" s="11"/>
      <c r="DSJ68" s="11"/>
      <c r="DSK68" s="11"/>
      <c r="DSL68" s="11"/>
      <c r="DSM68" s="11"/>
      <c r="DSN68" s="11"/>
      <c r="DSO68" s="11"/>
      <c r="DSP68" s="11"/>
      <c r="DSQ68" s="11"/>
      <c r="DSR68" s="11"/>
      <c r="DSS68" s="11"/>
      <c r="DST68" s="11"/>
      <c r="DSU68" s="11"/>
      <c r="DSV68" s="11"/>
      <c r="DSW68" s="11"/>
      <c r="DSX68" s="11"/>
      <c r="DSY68" s="11"/>
      <c r="DSZ68" s="11"/>
      <c r="DTA68" s="11"/>
      <c r="DTB68" s="11"/>
      <c r="DTC68" s="11"/>
      <c r="DTD68" s="11"/>
      <c r="DTE68" s="11"/>
      <c r="DTF68" s="11"/>
      <c r="DTG68" s="11"/>
      <c r="DTH68" s="11"/>
      <c r="DTI68" s="11"/>
      <c r="DTJ68" s="11"/>
      <c r="DTK68" s="11"/>
      <c r="DTL68" s="11"/>
      <c r="DTM68" s="11"/>
      <c r="DTN68" s="11"/>
      <c r="DTO68" s="11"/>
      <c r="DTP68" s="11"/>
      <c r="DTQ68" s="11"/>
      <c r="DTR68" s="11"/>
      <c r="DTS68" s="11"/>
      <c r="DTT68" s="11"/>
      <c r="DTU68" s="11"/>
      <c r="DTV68" s="11"/>
      <c r="DTW68" s="11"/>
      <c r="DTX68" s="11"/>
      <c r="DTY68" s="11"/>
      <c r="DTZ68" s="11"/>
      <c r="DUA68" s="11"/>
      <c r="DUB68" s="11"/>
      <c r="DUC68" s="11"/>
      <c r="DUD68" s="11"/>
      <c r="DUE68" s="11"/>
      <c r="DUF68" s="11"/>
      <c r="DUG68" s="11"/>
      <c r="DUH68" s="11"/>
      <c r="DUI68" s="11"/>
      <c r="DUJ68" s="11"/>
      <c r="DUK68" s="11"/>
      <c r="DUL68" s="11"/>
      <c r="DUM68" s="11"/>
      <c r="DUN68" s="11"/>
      <c r="DUO68" s="11"/>
      <c r="DUP68" s="11"/>
      <c r="DUQ68" s="11"/>
      <c r="DUR68" s="11"/>
      <c r="DUS68" s="11"/>
      <c r="DUT68" s="11"/>
      <c r="DUU68" s="11"/>
      <c r="DUV68" s="11"/>
      <c r="DUW68" s="11"/>
      <c r="DUX68" s="11"/>
      <c r="DUY68" s="11"/>
      <c r="DUZ68" s="11"/>
      <c r="DVA68" s="11"/>
      <c r="DVB68" s="11"/>
      <c r="DVC68" s="11"/>
      <c r="DVD68" s="11"/>
      <c r="DVE68" s="11"/>
      <c r="DVF68" s="11"/>
      <c r="DVG68" s="11"/>
      <c r="DVH68" s="11"/>
      <c r="DVI68" s="11"/>
      <c r="DVJ68" s="11"/>
      <c r="DVK68" s="11"/>
      <c r="DVL68" s="11"/>
      <c r="DVM68" s="11"/>
      <c r="DVN68" s="11"/>
      <c r="DVO68" s="11"/>
      <c r="DVP68" s="11"/>
      <c r="DVQ68" s="11"/>
      <c r="DVR68" s="11"/>
      <c r="DVS68" s="11"/>
      <c r="DVT68" s="11"/>
      <c r="DVU68" s="11"/>
      <c r="DVV68" s="11"/>
      <c r="DVW68" s="11"/>
      <c r="DVX68" s="11"/>
      <c r="DVY68" s="11"/>
      <c r="DVZ68" s="11"/>
      <c r="DWA68" s="11"/>
      <c r="DWB68" s="11"/>
      <c r="DWC68" s="11"/>
      <c r="DWD68" s="11"/>
      <c r="DWE68" s="11"/>
      <c r="DWF68" s="11"/>
      <c r="DWG68" s="11"/>
      <c r="DWH68" s="11"/>
      <c r="DWI68" s="11"/>
      <c r="DWJ68" s="11"/>
      <c r="DWK68" s="11"/>
      <c r="DWL68" s="11"/>
      <c r="DWM68" s="11"/>
      <c r="DWN68" s="11"/>
      <c r="DWO68" s="11"/>
      <c r="DWP68" s="11"/>
      <c r="DWQ68" s="11"/>
      <c r="DWR68" s="11"/>
      <c r="DWS68" s="11"/>
      <c r="DWT68" s="11"/>
      <c r="DWU68" s="11"/>
      <c r="DWV68" s="11"/>
      <c r="DWW68" s="11"/>
      <c r="DWX68" s="11"/>
      <c r="DWY68" s="11"/>
      <c r="DWZ68" s="11"/>
      <c r="DXA68" s="11"/>
      <c r="DXB68" s="11"/>
      <c r="DXC68" s="11"/>
      <c r="DXD68" s="11"/>
      <c r="DXE68" s="11"/>
      <c r="DXF68" s="11"/>
      <c r="DXG68" s="11"/>
      <c r="DXH68" s="11"/>
      <c r="DXI68" s="11"/>
      <c r="DXJ68" s="11"/>
      <c r="DXK68" s="11"/>
      <c r="DXL68" s="11"/>
      <c r="DXM68" s="11"/>
      <c r="DXN68" s="11"/>
      <c r="DXO68" s="11"/>
      <c r="DXP68" s="11"/>
      <c r="DXQ68" s="11"/>
      <c r="DXR68" s="11"/>
      <c r="DXS68" s="11"/>
      <c r="DXT68" s="11"/>
      <c r="DXU68" s="11"/>
      <c r="DXV68" s="11"/>
      <c r="DXW68" s="11"/>
      <c r="DXX68" s="11"/>
      <c r="DXY68" s="11"/>
      <c r="DXZ68" s="11"/>
      <c r="DYA68" s="11"/>
      <c r="DYB68" s="11"/>
      <c r="DYC68" s="11"/>
      <c r="DYD68" s="11"/>
      <c r="DYE68" s="11"/>
      <c r="DYF68" s="11"/>
      <c r="DYG68" s="11"/>
      <c r="DYH68" s="11"/>
      <c r="DYI68" s="11"/>
      <c r="DYJ68" s="11"/>
      <c r="DYK68" s="11"/>
      <c r="DYL68" s="11"/>
      <c r="DYM68" s="11"/>
      <c r="DYN68" s="11"/>
      <c r="DYO68" s="11"/>
      <c r="DYP68" s="11"/>
      <c r="DYQ68" s="11"/>
      <c r="DYR68" s="11"/>
      <c r="DYS68" s="11"/>
      <c r="DYT68" s="11"/>
      <c r="DYU68" s="11"/>
      <c r="DYV68" s="11"/>
      <c r="DYW68" s="11"/>
      <c r="DYX68" s="11"/>
      <c r="DYY68" s="11"/>
      <c r="DYZ68" s="11"/>
      <c r="DZA68" s="11"/>
      <c r="DZB68" s="11"/>
      <c r="DZC68" s="11"/>
      <c r="DZD68" s="11"/>
      <c r="DZE68" s="11"/>
      <c r="DZF68" s="11"/>
      <c r="DZG68" s="11"/>
      <c r="DZH68" s="11"/>
      <c r="DZI68" s="11"/>
      <c r="DZJ68" s="11"/>
      <c r="DZK68" s="11"/>
      <c r="DZL68" s="11"/>
      <c r="DZM68" s="11"/>
      <c r="DZN68" s="11"/>
      <c r="DZO68" s="11"/>
      <c r="DZP68" s="11"/>
      <c r="DZQ68" s="11"/>
      <c r="DZR68" s="11"/>
      <c r="DZS68" s="11"/>
      <c r="DZT68" s="11"/>
      <c r="DZU68" s="11"/>
      <c r="DZV68" s="11"/>
      <c r="DZW68" s="11"/>
      <c r="DZX68" s="11"/>
      <c r="DZY68" s="11"/>
      <c r="DZZ68" s="11"/>
      <c r="EAA68" s="11"/>
      <c r="EAB68" s="11"/>
      <c r="EAC68" s="11"/>
      <c r="EAD68" s="11"/>
      <c r="EAE68" s="11"/>
      <c r="EAF68" s="11"/>
      <c r="EAG68" s="11"/>
      <c r="EAH68" s="11"/>
      <c r="EAI68" s="11"/>
      <c r="EAJ68" s="11"/>
      <c r="EAK68" s="11"/>
      <c r="EAL68" s="11"/>
      <c r="EAM68" s="11"/>
      <c r="EAN68" s="11"/>
      <c r="EAO68" s="11"/>
      <c r="EAP68" s="11"/>
      <c r="EAQ68" s="11"/>
      <c r="EAR68" s="11"/>
      <c r="EAS68" s="11"/>
      <c r="EAT68" s="11"/>
      <c r="EAU68" s="11"/>
      <c r="EAV68" s="11"/>
      <c r="EAW68" s="11"/>
      <c r="EAX68" s="11"/>
      <c r="EAY68" s="11"/>
      <c r="EAZ68" s="11"/>
      <c r="EBA68" s="11"/>
      <c r="EBB68" s="11"/>
      <c r="EBC68" s="11"/>
      <c r="EBD68" s="11"/>
      <c r="EBE68" s="11"/>
      <c r="EBF68" s="11"/>
      <c r="EBG68" s="11"/>
      <c r="EBH68" s="11"/>
      <c r="EBI68" s="11"/>
      <c r="EBJ68" s="11"/>
      <c r="EBK68" s="11"/>
      <c r="EBL68" s="11"/>
      <c r="EBM68" s="11"/>
      <c r="EBN68" s="11"/>
      <c r="EBO68" s="11"/>
      <c r="EBP68" s="11"/>
      <c r="EBQ68" s="11"/>
      <c r="EBR68" s="11"/>
      <c r="EBS68" s="11"/>
      <c r="EBT68" s="11"/>
      <c r="EBU68" s="11"/>
      <c r="EBV68" s="11"/>
      <c r="EBW68" s="11"/>
      <c r="EBX68" s="11"/>
      <c r="EBY68" s="11"/>
      <c r="EBZ68" s="11"/>
      <c r="ECA68" s="11"/>
      <c r="ECB68" s="11"/>
      <c r="ECC68" s="11"/>
      <c r="ECD68" s="11"/>
      <c r="ECE68" s="11"/>
      <c r="ECF68" s="11"/>
      <c r="ECG68" s="11"/>
      <c r="ECH68" s="11"/>
      <c r="ECI68" s="11"/>
      <c r="ECJ68" s="11"/>
      <c r="ECK68" s="11"/>
      <c r="ECL68" s="11"/>
      <c r="ECM68" s="11"/>
      <c r="ECN68" s="11"/>
      <c r="ECO68" s="11"/>
      <c r="ECP68" s="11"/>
      <c r="ECQ68" s="11"/>
      <c r="ECR68" s="11"/>
      <c r="ECS68" s="11"/>
      <c r="ECT68" s="11"/>
      <c r="ECU68" s="11"/>
      <c r="ECV68" s="11"/>
      <c r="ECW68" s="11"/>
      <c r="ECX68" s="11"/>
      <c r="ECY68" s="11"/>
      <c r="ECZ68" s="11"/>
      <c r="EDA68" s="11"/>
      <c r="EDB68" s="11"/>
      <c r="EDC68" s="11"/>
      <c r="EDD68" s="11"/>
      <c r="EDE68" s="11"/>
      <c r="EDF68" s="11"/>
      <c r="EDG68" s="11"/>
      <c r="EDH68" s="11"/>
      <c r="EDI68" s="11"/>
      <c r="EDJ68" s="11"/>
      <c r="EDK68" s="11"/>
      <c r="EDL68" s="11"/>
      <c r="EDM68" s="11"/>
      <c r="EDN68" s="11"/>
      <c r="EDO68" s="11"/>
      <c r="EDP68" s="11"/>
      <c r="EDQ68" s="11"/>
      <c r="EDR68" s="11"/>
      <c r="EDS68" s="11"/>
      <c r="EDT68" s="11"/>
      <c r="EDU68" s="11"/>
      <c r="EDV68" s="11"/>
      <c r="EDW68" s="11"/>
      <c r="EDX68" s="11"/>
      <c r="EDY68" s="11"/>
      <c r="EDZ68" s="11"/>
      <c r="EEA68" s="11"/>
      <c r="EEB68" s="11"/>
      <c r="EEC68" s="11"/>
      <c r="EED68" s="11"/>
      <c r="EEE68" s="11"/>
      <c r="EEF68" s="11"/>
      <c r="EEG68" s="11"/>
      <c r="EEH68" s="11"/>
      <c r="EEI68" s="11"/>
      <c r="EEJ68" s="11"/>
      <c r="EEK68" s="11"/>
      <c r="EEL68" s="11"/>
      <c r="EEM68" s="11"/>
      <c r="EEN68" s="11"/>
      <c r="EEO68" s="11"/>
      <c r="EEP68" s="11"/>
      <c r="EEQ68" s="11"/>
      <c r="EER68" s="11"/>
      <c r="EES68" s="11"/>
      <c r="EET68" s="11"/>
      <c r="EEU68" s="11"/>
      <c r="EEV68" s="11"/>
      <c r="EEW68" s="11"/>
      <c r="EEX68" s="11"/>
      <c r="EEY68" s="11"/>
      <c r="EEZ68" s="11"/>
      <c r="EFA68" s="11"/>
      <c r="EFB68" s="11"/>
      <c r="EFC68" s="11"/>
      <c r="EFD68" s="11"/>
      <c r="EFE68" s="11"/>
      <c r="EFF68" s="11"/>
      <c r="EFG68" s="11"/>
      <c r="EFH68" s="11"/>
      <c r="EFI68" s="11"/>
      <c r="EFJ68" s="11"/>
      <c r="EFK68" s="11"/>
      <c r="EFL68" s="11"/>
      <c r="EFM68" s="11"/>
      <c r="EFN68" s="11"/>
      <c r="EFO68" s="11"/>
      <c r="EFP68" s="11"/>
      <c r="EFQ68" s="11"/>
      <c r="EFR68" s="11"/>
      <c r="EFS68" s="11"/>
      <c r="EFT68" s="11"/>
      <c r="EFU68" s="11"/>
      <c r="EFV68" s="11"/>
      <c r="EFW68" s="11"/>
      <c r="EFX68" s="11"/>
      <c r="EFY68" s="11"/>
      <c r="EFZ68" s="11"/>
      <c r="EGA68" s="11"/>
      <c r="EGB68" s="11"/>
      <c r="EGC68" s="11"/>
      <c r="EGD68" s="11"/>
      <c r="EGE68" s="11"/>
      <c r="EGF68" s="11"/>
      <c r="EGG68" s="11"/>
      <c r="EGH68" s="11"/>
      <c r="EGI68" s="11"/>
      <c r="EGJ68" s="11"/>
      <c r="EGK68" s="11"/>
      <c r="EGL68" s="11"/>
      <c r="EGM68" s="11"/>
      <c r="EGN68" s="11"/>
      <c r="EGO68" s="11"/>
      <c r="EGP68" s="11"/>
      <c r="EGQ68" s="11"/>
      <c r="EGR68" s="11"/>
      <c r="EGS68" s="11"/>
      <c r="EGT68" s="11"/>
      <c r="EGU68" s="11"/>
      <c r="EGV68" s="11"/>
      <c r="EGW68" s="11"/>
      <c r="EGX68" s="11"/>
      <c r="EGY68" s="11"/>
      <c r="EGZ68" s="11"/>
      <c r="EHA68" s="11"/>
      <c r="EHB68" s="11"/>
      <c r="EHC68" s="11"/>
      <c r="EHD68" s="11"/>
      <c r="EHE68" s="11"/>
      <c r="EHF68" s="11"/>
      <c r="EHG68" s="11"/>
      <c r="EHH68" s="11"/>
      <c r="EHI68" s="11"/>
      <c r="EHJ68" s="11"/>
      <c r="EHK68" s="11"/>
      <c r="EHL68" s="11"/>
      <c r="EHM68" s="11"/>
      <c r="EHN68" s="11"/>
      <c r="EHO68" s="11"/>
      <c r="EHP68" s="11"/>
      <c r="EHQ68" s="11"/>
      <c r="EHR68" s="11"/>
      <c r="EHS68" s="11"/>
      <c r="EHT68" s="11"/>
      <c r="EHU68" s="11"/>
      <c r="EHV68" s="11"/>
      <c r="EHW68" s="11"/>
      <c r="EHX68" s="11"/>
      <c r="EHY68" s="11"/>
      <c r="EHZ68" s="11"/>
      <c r="EIA68" s="11"/>
      <c r="EIB68" s="11"/>
      <c r="EIC68" s="11"/>
      <c r="EID68" s="11"/>
      <c r="EIE68" s="11"/>
      <c r="EIF68" s="11"/>
      <c r="EIG68" s="11"/>
      <c r="EIH68" s="11"/>
      <c r="EII68" s="11"/>
      <c r="EIJ68" s="11"/>
      <c r="EIK68" s="11"/>
      <c r="EIL68" s="11"/>
      <c r="EIM68" s="11"/>
      <c r="EIN68" s="11"/>
      <c r="EIO68" s="11"/>
      <c r="EIP68" s="11"/>
      <c r="EIQ68" s="11"/>
      <c r="EIR68" s="11"/>
      <c r="EIS68" s="11"/>
      <c r="EIT68" s="11"/>
      <c r="EIU68" s="11"/>
      <c r="EIV68" s="11"/>
      <c r="EIW68" s="11"/>
      <c r="EIX68" s="11"/>
      <c r="EIY68" s="11"/>
      <c r="EIZ68" s="11"/>
      <c r="EJA68" s="11"/>
      <c r="EJB68" s="11"/>
      <c r="EJC68" s="11"/>
      <c r="EJD68" s="11"/>
      <c r="EJE68" s="11"/>
      <c r="EJF68" s="11"/>
      <c r="EJG68" s="11"/>
      <c r="EJH68" s="11"/>
      <c r="EJI68" s="11"/>
      <c r="EJJ68" s="11"/>
      <c r="EJK68" s="11"/>
      <c r="EJL68" s="11"/>
      <c r="EJM68" s="11"/>
      <c r="EJN68" s="11"/>
      <c r="EJO68" s="11"/>
      <c r="EJP68" s="11"/>
      <c r="EJQ68" s="11"/>
      <c r="EJR68" s="11"/>
      <c r="EJS68" s="11"/>
      <c r="EJT68" s="11"/>
      <c r="EJU68" s="11"/>
      <c r="EJV68" s="11"/>
      <c r="EJW68" s="11"/>
      <c r="EJX68" s="11"/>
      <c r="EJY68" s="11"/>
      <c r="EJZ68" s="11"/>
      <c r="EKA68" s="11"/>
      <c r="EKB68" s="11"/>
      <c r="EKC68" s="11"/>
      <c r="EKD68" s="11"/>
      <c r="EKE68" s="11"/>
      <c r="EKF68" s="11"/>
      <c r="EKG68" s="11"/>
      <c r="EKH68" s="11"/>
      <c r="EKI68" s="11"/>
      <c r="EKJ68" s="11"/>
      <c r="EKK68" s="11"/>
      <c r="EKL68" s="11"/>
      <c r="EKM68" s="11"/>
      <c r="EKN68" s="11"/>
      <c r="EKO68" s="11"/>
      <c r="EKP68" s="11"/>
      <c r="EKQ68" s="11"/>
      <c r="EKR68" s="11"/>
      <c r="EKS68" s="11"/>
      <c r="EKT68" s="11"/>
      <c r="EKU68" s="11"/>
      <c r="EKV68" s="11"/>
      <c r="EKW68" s="11"/>
      <c r="EKX68" s="11"/>
      <c r="EKY68" s="11"/>
      <c r="EKZ68" s="11"/>
      <c r="ELA68" s="11"/>
      <c r="ELB68" s="11"/>
      <c r="ELC68" s="11"/>
      <c r="ELD68" s="11"/>
      <c r="ELE68" s="11"/>
      <c r="ELF68" s="11"/>
      <c r="ELG68" s="11"/>
      <c r="ELH68" s="11"/>
      <c r="ELI68" s="11"/>
      <c r="ELJ68" s="11"/>
      <c r="ELK68" s="11"/>
      <c r="ELL68" s="11"/>
      <c r="ELM68" s="11"/>
      <c r="ELN68" s="11"/>
      <c r="ELO68" s="11"/>
      <c r="ELP68" s="11"/>
      <c r="ELQ68" s="11"/>
      <c r="ELR68" s="11"/>
      <c r="ELS68" s="11"/>
      <c r="ELT68" s="11"/>
      <c r="ELU68" s="11"/>
      <c r="ELV68" s="11"/>
      <c r="ELW68" s="11"/>
      <c r="ELX68" s="11"/>
      <c r="ELY68" s="11"/>
      <c r="ELZ68" s="11"/>
      <c r="EMA68" s="11"/>
      <c r="EMB68" s="11"/>
      <c r="EMC68" s="11"/>
      <c r="EMD68" s="11"/>
      <c r="EME68" s="11"/>
      <c r="EMF68" s="11"/>
      <c r="EMG68" s="11"/>
      <c r="EMH68" s="11"/>
      <c r="EMI68" s="11"/>
      <c r="EMJ68" s="11"/>
      <c r="EMK68" s="11"/>
      <c r="EML68" s="11"/>
      <c r="EMM68" s="11"/>
      <c r="EMN68" s="11"/>
      <c r="EMO68" s="11"/>
      <c r="EMP68" s="11"/>
      <c r="EMQ68" s="11"/>
      <c r="EMR68" s="11"/>
      <c r="EMS68" s="11"/>
      <c r="EMT68" s="11"/>
      <c r="EMU68" s="11"/>
      <c r="EMV68" s="11"/>
      <c r="EMW68" s="11"/>
      <c r="EMX68" s="11"/>
      <c r="EMY68" s="11"/>
      <c r="EMZ68" s="11"/>
      <c r="ENA68" s="11"/>
      <c r="ENB68" s="11"/>
      <c r="ENC68" s="11"/>
      <c r="END68" s="11"/>
      <c r="ENE68" s="11"/>
      <c r="ENF68" s="11"/>
      <c r="ENG68" s="11"/>
      <c r="ENH68" s="11"/>
      <c r="ENI68" s="11"/>
      <c r="ENJ68" s="11"/>
      <c r="ENK68" s="11"/>
      <c r="ENL68" s="11"/>
      <c r="ENM68" s="11"/>
      <c r="ENN68" s="11"/>
      <c r="ENO68" s="11"/>
      <c r="ENP68" s="11"/>
      <c r="ENQ68" s="11"/>
      <c r="ENR68" s="11"/>
      <c r="ENS68" s="11"/>
      <c r="ENT68" s="11"/>
      <c r="ENU68" s="11"/>
      <c r="ENV68" s="11"/>
      <c r="ENW68" s="11"/>
      <c r="ENX68" s="11"/>
      <c r="ENY68" s="11"/>
      <c r="ENZ68" s="11"/>
      <c r="EOA68" s="11"/>
      <c r="EOB68" s="11"/>
      <c r="EOC68" s="11"/>
      <c r="EOD68" s="11"/>
      <c r="EOE68" s="11"/>
      <c r="EOF68" s="11"/>
      <c r="EOG68" s="11"/>
      <c r="EOH68" s="11"/>
      <c r="EOI68" s="11"/>
      <c r="EOJ68" s="11"/>
      <c r="EOK68" s="11"/>
      <c r="EOL68" s="11"/>
      <c r="EOM68" s="11"/>
      <c r="EON68" s="11"/>
      <c r="EOO68" s="11"/>
      <c r="EOP68" s="11"/>
      <c r="EOQ68" s="11"/>
      <c r="EOR68" s="11"/>
      <c r="EOS68" s="11"/>
      <c r="EOT68" s="11"/>
      <c r="EOU68" s="11"/>
      <c r="EOV68" s="11"/>
      <c r="EOW68" s="11"/>
      <c r="EOX68" s="11"/>
      <c r="EOY68" s="11"/>
      <c r="EOZ68" s="11"/>
      <c r="EPA68" s="11"/>
      <c r="EPB68" s="11"/>
      <c r="EPC68" s="11"/>
      <c r="EPD68" s="11"/>
      <c r="EPE68" s="11"/>
      <c r="EPF68" s="11"/>
      <c r="EPG68" s="11"/>
      <c r="EPH68" s="11"/>
      <c r="EPI68" s="11"/>
      <c r="EPJ68" s="11"/>
      <c r="EPK68" s="11"/>
      <c r="EPL68" s="11"/>
      <c r="EPM68" s="11"/>
      <c r="EPN68" s="11"/>
      <c r="EPO68" s="11"/>
      <c r="EPP68" s="11"/>
      <c r="EPQ68" s="11"/>
      <c r="EPR68" s="11"/>
      <c r="EPS68" s="11"/>
      <c r="EPT68" s="11"/>
      <c r="EPU68" s="11"/>
      <c r="EPV68" s="11"/>
      <c r="EPW68" s="11"/>
      <c r="EPX68" s="11"/>
      <c r="EPY68" s="11"/>
      <c r="EPZ68" s="11"/>
      <c r="EQA68" s="11"/>
      <c r="EQB68" s="11"/>
      <c r="EQC68" s="11"/>
      <c r="EQD68" s="11"/>
      <c r="EQE68" s="11"/>
      <c r="EQF68" s="11"/>
      <c r="EQG68" s="11"/>
      <c r="EQH68" s="11"/>
      <c r="EQI68" s="11"/>
      <c r="EQJ68" s="11"/>
      <c r="EQK68" s="11"/>
      <c r="EQL68" s="11"/>
      <c r="EQM68" s="11"/>
      <c r="EQN68" s="11"/>
      <c r="EQO68" s="11"/>
      <c r="EQP68" s="11"/>
      <c r="EQQ68" s="11"/>
      <c r="EQR68" s="11"/>
      <c r="EQS68" s="11"/>
      <c r="EQT68" s="11"/>
      <c r="EQU68" s="11"/>
      <c r="EQV68" s="11"/>
      <c r="EQW68" s="11"/>
      <c r="EQX68" s="11"/>
      <c r="EQY68" s="11"/>
      <c r="EQZ68" s="11"/>
      <c r="ERA68" s="11"/>
      <c r="ERB68" s="11"/>
      <c r="ERC68" s="11"/>
      <c r="ERD68" s="11"/>
      <c r="ERE68" s="11"/>
      <c r="ERF68" s="11"/>
      <c r="ERG68" s="11"/>
      <c r="ERH68" s="11"/>
      <c r="ERI68" s="11"/>
      <c r="ERJ68" s="11"/>
      <c r="ERK68" s="11"/>
      <c r="ERL68" s="11"/>
      <c r="ERM68" s="11"/>
      <c r="ERN68" s="11"/>
      <c r="ERO68" s="11"/>
      <c r="ERP68" s="11"/>
      <c r="ERQ68" s="11"/>
      <c r="ERR68" s="11"/>
      <c r="ERS68" s="11"/>
      <c r="ERT68" s="11"/>
      <c r="ERU68" s="11"/>
      <c r="ERV68" s="11"/>
      <c r="ERW68" s="11"/>
      <c r="ERX68" s="11"/>
      <c r="ERY68" s="11"/>
      <c r="ERZ68" s="11"/>
      <c r="ESA68" s="11"/>
      <c r="ESB68" s="11"/>
      <c r="ESC68" s="11"/>
      <c r="ESD68" s="11"/>
      <c r="ESE68" s="11"/>
      <c r="ESF68" s="11"/>
      <c r="ESG68" s="11"/>
      <c r="ESH68" s="11"/>
      <c r="ESI68" s="11"/>
      <c r="ESJ68" s="11"/>
      <c r="ESK68" s="11"/>
      <c r="ESL68" s="11"/>
      <c r="ESM68" s="11"/>
      <c r="ESN68" s="11"/>
      <c r="ESO68" s="11"/>
      <c r="ESP68" s="11"/>
      <c r="ESQ68" s="11"/>
      <c r="ESR68" s="11"/>
      <c r="ESS68" s="11"/>
      <c r="EST68" s="11"/>
      <c r="ESU68" s="11"/>
      <c r="ESV68" s="11"/>
      <c r="ESW68" s="11"/>
      <c r="ESX68" s="11"/>
      <c r="ESY68" s="11"/>
      <c r="ESZ68" s="11"/>
      <c r="ETA68" s="11"/>
      <c r="ETB68" s="11"/>
      <c r="ETC68" s="11"/>
      <c r="ETD68" s="11"/>
      <c r="ETE68" s="11"/>
      <c r="ETF68" s="11"/>
      <c r="ETG68" s="11"/>
      <c r="ETH68" s="11"/>
      <c r="ETI68" s="11"/>
      <c r="ETJ68" s="11"/>
      <c r="ETK68" s="11"/>
      <c r="ETL68" s="11"/>
      <c r="ETM68" s="11"/>
      <c r="ETN68" s="11"/>
      <c r="ETO68" s="11"/>
      <c r="ETP68" s="11"/>
      <c r="ETQ68" s="11"/>
      <c r="ETR68" s="11"/>
      <c r="ETS68" s="11"/>
      <c r="ETT68" s="11"/>
      <c r="ETU68" s="11"/>
      <c r="ETV68" s="11"/>
      <c r="ETW68" s="11"/>
      <c r="ETX68" s="11"/>
      <c r="ETY68" s="11"/>
      <c r="ETZ68" s="11"/>
      <c r="EUA68" s="11"/>
      <c r="EUB68" s="11"/>
      <c r="EUC68" s="11"/>
      <c r="EUD68" s="11"/>
      <c r="EUE68" s="11"/>
      <c r="EUF68" s="11"/>
      <c r="EUG68" s="11"/>
      <c r="EUH68" s="11"/>
      <c r="EUI68" s="11"/>
      <c r="EUJ68" s="11"/>
      <c r="EUK68" s="11"/>
      <c r="EUL68" s="11"/>
      <c r="EUM68" s="11"/>
      <c r="EUN68" s="11"/>
      <c r="EUO68" s="11"/>
      <c r="EUP68" s="11"/>
      <c r="EUQ68" s="11"/>
      <c r="EUR68" s="11"/>
      <c r="EUS68" s="11"/>
      <c r="EUT68" s="11"/>
      <c r="EUU68" s="11"/>
      <c r="EUV68" s="11"/>
      <c r="EUW68" s="11"/>
      <c r="EUX68" s="11"/>
      <c r="EUY68" s="11"/>
      <c r="EUZ68" s="11"/>
      <c r="EVA68" s="11"/>
      <c r="EVB68" s="11"/>
      <c r="EVC68" s="11"/>
      <c r="EVD68" s="11"/>
      <c r="EVE68" s="11"/>
      <c r="EVF68" s="11"/>
      <c r="EVG68" s="11"/>
      <c r="EVH68" s="11"/>
      <c r="EVI68" s="11"/>
      <c r="EVJ68" s="11"/>
      <c r="EVK68" s="11"/>
      <c r="EVL68" s="11"/>
      <c r="EVM68" s="11"/>
      <c r="EVN68" s="11"/>
      <c r="EVO68" s="11"/>
      <c r="EVP68" s="11"/>
      <c r="EVQ68" s="11"/>
      <c r="EVR68" s="11"/>
      <c r="EVS68" s="11"/>
      <c r="EVT68" s="11"/>
      <c r="EVU68" s="11"/>
      <c r="EVV68" s="11"/>
      <c r="EVW68" s="11"/>
      <c r="EVX68" s="11"/>
      <c r="EVY68" s="11"/>
      <c r="EVZ68" s="11"/>
      <c r="EWA68" s="11"/>
      <c r="EWB68" s="11"/>
      <c r="EWC68" s="11"/>
      <c r="EWD68" s="11"/>
      <c r="EWE68" s="11"/>
      <c r="EWF68" s="11"/>
      <c r="EWG68" s="11"/>
      <c r="EWH68" s="11"/>
      <c r="EWI68" s="11"/>
      <c r="EWJ68" s="11"/>
      <c r="EWK68" s="11"/>
      <c r="EWL68" s="11"/>
      <c r="EWM68" s="11"/>
      <c r="EWN68" s="11"/>
      <c r="EWO68" s="11"/>
      <c r="EWP68" s="11"/>
      <c r="EWQ68" s="11"/>
      <c r="EWR68" s="11"/>
      <c r="EWS68" s="11"/>
      <c r="EWT68" s="11"/>
      <c r="EWU68" s="11"/>
      <c r="EWV68" s="11"/>
      <c r="EWW68" s="11"/>
      <c r="EWX68" s="11"/>
      <c r="EWY68" s="11"/>
      <c r="EWZ68" s="11"/>
      <c r="EXA68" s="11"/>
      <c r="EXB68" s="11"/>
      <c r="EXC68" s="11"/>
      <c r="EXD68" s="11"/>
      <c r="EXE68" s="11"/>
      <c r="EXF68" s="11"/>
      <c r="EXG68" s="11"/>
      <c r="EXH68" s="11"/>
      <c r="EXI68" s="11"/>
      <c r="EXJ68" s="11"/>
      <c r="EXK68" s="11"/>
      <c r="EXL68" s="11"/>
      <c r="EXM68" s="11"/>
      <c r="EXN68" s="11"/>
      <c r="EXO68" s="11"/>
      <c r="EXP68" s="11"/>
      <c r="EXQ68" s="11"/>
      <c r="EXR68" s="11"/>
      <c r="EXS68" s="11"/>
      <c r="EXT68" s="11"/>
      <c r="EXU68" s="11"/>
      <c r="EXV68" s="11"/>
      <c r="EXW68" s="11"/>
      <c r="EXX68" s="11"/>
      <c r="EXY68" s="11"/>
      <c r="EXZ68" s="11"/>
      <c r="EYA68" s="11"/>
      <c r="EYB68" s="11"/>
      <c r="EYC68" s="11"/>
      <c r="EYD68" s="11"/>
      <c r="EYE68" s="11"/>
      <c r="EYF68" s="11"/>
      <c r="EYG68" s="11"/>
      <c r="EYH68" s="11"/>
      <c r="EYI68" s="11"/>
      <c r="EYJ68" s="11"/>
      <c r="EYK68" s="11"/>
      <c r="EYL68" s="11"/>
      <c r="EYM68" s="11"/>
      <c r="EYN68" s="11"/>
      <c r="EYO68" s="11"/>
      <c r="EYP68" s="11"/>
      <c r="EYQ68" s="11"/>
      <c r="EYR68" s="11"/>
      <c r="EYS68" s="11"/>
      <c r="EYT68" s="11"/>
      <c r="EYU68" s="11"/>
      <c r="EYV68" s="11"/>
      <c r="EYW68" s="11"/>
      <c r="EYX68" s="11"/>
      <c r="EYY68" s="11"/>
      <c r="EYZ68" s="11"/>
      <c r="EZA68" s="11"/>
      <c r="EZB68" s="11"/>
      <c r="EZC68" s="11"/>
      <c r="EZD68" s="11"/>
      <c r="EZE68" s="11"/>
      <c r="EZF68" s="11"/>
      <c r="EZG68" s="11"/>
      <c r="EZH68" s="11"/>
      <c r="EZI68" s="11"/>
      <c r="EZJ68" s="11"/>
      <c r="EZK68" s="11"/>
      <c r="EZL68" s="11"/>
      <c r="EZM68" s="11"/>
      <c r="EZN68" s="11"/>
      <c r="EZO68" s="11"/>
      <c r="EZP68" s="11"/>
      <c r="EZQ68" s="11"/>
      <c r="EZR68" s="11"/>
      <c r="EZS68" s="11"/>
      <c r="EZT68" s="11"/>
      <c r="EZU68" s="11"/>
      <c r="EZV68" s="11"/>
      <c r="EZW68" s="11"/>
      <c r="EZX68" s="11"/>
      <c r="EZY68" s="11"/>
      <c r="EZZ68" s="11"/>
      <c r="FAA68" s="11"/>
      <c r="FAB68" s="11"/>
      <c r="FAC68" s="11"/>
      <c r="FAD68" s="11"/>
      <c r="FAE68" s="11"/>
      <c r="FAF68" s="11"/>
      <c r="FAG68" s="11"/>
      <c r="FAH68" s="11"/>
      <c r="FAI68" s="11"/>
      <c r="FAJ68" s="11"/>
      <c r="FAK68" s="11"/>
      <c r="FAL68" s="11"/>
      <c r="FAM68" s="11"/>
      <c r="FAN68" s="11"/>
      <c r="FAO68" s="11"/>
      <c r="FAP68" s="11"/>
      <c r="FAQ68" s="11"/>
      <c r="FAR68" s="11"/>
      <c r="FAS68" s="11"/>
      <c r="FAT68" s="11"/>
      <c r="FAU68" s="11"/>
      <c r="FAV68" s="11"/>
      <c r="FAW68" s="11"/>
      <c r="FAX68" s="11"/>
      <c r="FAY68" s="11"/>
      <c r="FAZ68" s="11"/>
      <c r="FBA68" s="11"/>
      <c r="FBB68" s="11"/>
      <c r="FBC68" s="11"/>
      <c r="FBD68" s="11"/>
      <c r="FBE68" s="11"/>
      <c r="FBF68" s="11"/>
      <c r="FBG68" s="11"/>
      <c r="FBH68" s="11"/>
      <c r="FBI68" s="11"/>
      <c r="FBJ68" s="11"/>
      <c r="FBK68" s="11"/>
      <c r="FBL68" s="11"/>
      <c r="FBM68" s="11"/>
      <c r="FBN68" s="11"/>
      <c r="FBO68" s="11"/>
      <c r="FBP68" s="11"/>
      <c r="FBQ68" s="11"/>
      <c r="FBR68" s="11"/>
      <c r="FBS68" s="11"/>
      <c r="FBT68" s="11"/>
      <c r="FBU68" s="11"/>
      <c r="FBV68" s="11"/>
      <c r="FBW68" s="11"/>
      <c r="FBX68" s="11"/>
      <c r="FBY68" s="11"/>
      <c r="FBZ68" s="11"/>
      <c r="FCA68" s="11"/>
      <c r="FCB68" s="11"/>
      <c r="FCC68" s="11"/>
      <c r="FCD68" s="11"/>
      <c r="FCE68" s="11"/>
      <c r="FCF68" s="11"/>
      <c r="FCG68" s="11"/>
      <c r="FCH68" s="11"/>
      <c r="FCI68" s="11"/>
      <c r="FCJ68" s="11"/>
      <c r="FCK68" s="11"/>
      <c r="FCL68" s="11"/>
      <c r="FCM68" s="11"/>
      <c r="FCN68" s="11"/>
      <c r="FCO68" s="11"/>
      <c r="FCP68" s="11"/>
      <c r="FCQ68" s="11"/>
      <c r="FCR68" s="11"/>
      <c r="FCS68" s="11"/>
      <c r="FCT68" s="11"/>
      <c r="FCU68" s="11"/>
      <c r="FCV68" s="11"/>
      <c r="FCW68" s="11"/>
      <c r="FCX68" s="11"/>
      <c r="FCY68" s="11"/>
      <c r="FCZ68" s="11"/>
      <c r="FDA68" s="11"/>
      <c r="FDB68" s="11"/>
      <c r="FDC68" s="11"/>
      <c r="FDD68" s="11"/>
      <c r="FDE68" s="11"/>
      <c r="FDF68" s="11"/>
      <c r="FDG68" s="11"/>
      <c r="FDH68" s="11"/>
      <c r="FDI68" s="11"/>
      <c r="FDJ68" s="11"/>
      <c r="FDK68" s="11"/>
      <c r="FDL68" s="11"/>
      <c r="FDM68" s="11"/>
      <c r="FDN68" s="11"/>
      <c r="FDO68" s="11"/>
      <c r="FDP68" s="11"/>
      <c r="FDQ68" s="11"/>
      <c r="FDR68" s="11"/>
      <c r="FDS68" s="11"/>
      <c r="FDT68" s="11"/>
      <c r="FDU68" s="11"/>
      <c r="FDV68" s="11"/>
      <c r="FDW68" s="11"/>
      <c r="FDX68" s="11"/>
      <c r="FDY68" s="11"/>
      <c r="FDZ68" s="11"/>
      <c r="FEA68" s="11"/>
      <c r="FEB68" s="11"/>
      <c r="FEC68" s="11"/>
      <c r="FED68" s="11"/>
      <c r="FEE68" s="11"/>
      <c r="FEF68" s="11"/>
      <c r="FEG68" s="11"/>
      <c r="FEH68" s="11"/>
      <c r="FEI68" s="11"/>
      <c r="FEJ68" s="11"/>
      <c r="FEK68" s="11"/>
      <c r="FEL68" s="11"/>
      <c r="FEM68" s="11"/>
      <c r="FEN68" s="11"/>
      <c r="FEO68" s="11"/>
      <c r="FEP68" s="11"/>
      <c r="FEQ68" s="11"/>
      <c r="FER68" s="11"/>
      <c r="FES68" s="11"/>
      <c r="FET68" s="11"/>
      <c r="FEU68" s="11"/>
      <c r="FEV68" s="11"/>
      <c r="FEW68" s="11"/>
      <c r="FEX68" s="11"/>
      <c r="FEY68" s="11"/>
      <c r="FEZ68" s="11"/>
      <c r="FFA68" s="11"/>
      <c r="FFB68" s="11"/>
      <c r="FFC68" s="11"/>
      <c r="FFD68" s="11"/>
      <c r="FFE68" s="11"/>
      <c r="FFF68" s="11"/>
      <c r="FFG68" s="11"/>
      <c r="FFH68" s="11"/>
      <c r="FFI68" s="11"/>
      <c r="FFJ68" s="11"/>
      <c r="FFK68" s="11"/>
      <c r="FFL68" s="11"/>
      <c r="FFM68" s="11"/>
      <c r="FFN68" s="11"/>
      <c r="FFO68" s="11"/>
      <c r="FFP68" s="11"/>
      <c r="FFQ68" s="11"/>
      <c r="FFR68" s="11"/>
      <c r="FFS68" s="11"/>
      <c r="FFT68" s="11"/>
      <c r="FFU68" s="11"/>
      <c r="FFV68" s="11"/>
      <c r="FFW68" s="11"/>
      <c r="FFX68" s="11"/>
      <c r="FFY68" s="11"/>
      <c r="FFZ68" s="11"/>
      <c r="FGA68" s="11"/>
      <c r="FGB68" s="11"/>
      <c r="FGC68" s="11"/>
      <c r="FGD68" s="11"/>
      <c r="FGE68" s="11"/>
      <c r="FGF68" s="11"/>
      <c r="FGG68" s="11"/>
      <c r="FGH68" s="11"/>
      <c r="FGI68" s="11"/>
      <c r="FGJ68" s="11"/>
      <c r="FGK68" s="11"/>
      <c r="FGL68" s="11"/>
      <c r="FGM68" s="11"/>
      <c r="FGN68" s="11"/>
      <c r="FGO68" s="11"/>
      <c r="FGP68" s="11"/>
      <c r="FGQ68" s="11"/>
      <c r="FGR68" s="11"/>
      <c r="FGS68" s="11"/>
      <c r="FGT68" s="11"/>
      <c r="FGU68" s="11"/>
      <c r="FGV68" s="11"/>
      <c r="FGW68" s="11"/>
      <c r="FGX68" s="11"/>
      <c r="FGY68" s="11"/>
      <c r="FGZ68" s="11"/>
      <c r="FHA68" s="11"/>
      <c r="FHB68" s="11"/>
      <c r="FHC68" s="11"/>
      <c r="FHD68" s="11"/>
      <c r="FHE68" s="11"/>
      <c r="FHF68" s="11"/>
      <c r="FHG68" s="11"/>
      <c r="FHH68" s="11"/>
      <c r="FHI68" s="11"/>
      <c r="FHJ68" s="11"/>
      <c r="FHK68" s="11"/>
      <c r="FHL68" s="11"/>
      <c r="FHM68" s="11"/>
      <c r="FHN68" s="11"/>
      <c r="FHO68" s="11"/>
      <c r="FHP68" s="11"/>
      <c r="FHQ68" s="11"/>
      <c r="FHR68" s="11"/>
      <c r="FHS68" s="11"/>
      <c r="FHT68" s="11"/>
      <c r="FHU68" s="11"/>
      <c r="FHV68" s="11"/>
      <c r="FHW68" s="11"/>
      <c r="FHX68" s="11"/>
      <c r="FHY68" s="11"/>
      <c r="FHZ68" s="11"/>
      <c r="FIA68" s="11"/>
      <c r="FIB68" s="11"/>
      <c r="FIC68" s="11"/>
      <c r="FID68" s="11"/>
      <c r="FIE68" s="11"/>
      <c r="FIF68" s="11"/>
      <c r="FIG68" s="11"/>
      <c r="FIH68" s="11"/>
      <c r="FII68" s="11"/>
      <c r="FIJ68" s="11"/>
      <c r="FIK68" s="11"/>
      <c r="FIL68" s="11"/>
      <c r="FIM68" s="11"/>
      <c r="FIN68" s="11"/>
      <c r="FIO68" s="11"/>
      <c r="FIP68" s="11"/>
      <c r="FIQ68" s="11"/>
      <c r="FIR68" s="11"/>
      <c r="FIS68" s="11"/>
      <c r="FIT68" s="11"/>
      <c r="FIU68" s="11"/>
      <c r="FIV68" s="11"/>
      <c r="FIW68" s="11"/>
      <c r="FIX68" s="11"/>
      <c r="FIY68" s="11"/>
      <c r="FIZ68" s="11"/>
      <c r="FJA68" s="11"/>
      <c r="FJB68" s="11"/>
      <c r="FJC68" s="11"/>
      <c r="FJD68" s="11"/>
      <c r="FJE68" s="11"/>
      <c r="FJF68" s="11"/>
      <c r="FJG68" s="11"/>
      <c r="FJH68" s="11"/>
      <c r="FJI68" s="11"/>
      <c r="FJJ68" s="11"/>
      <c r="FJK68" s="11"/>
      <c r="FJL68" s="11"/>
      <c r="FJM68" s="11"/>
      <c r="FJN68" s="11"/>
      <c r="FJO68" s="11"/>
      <c r="FJP68" s="11"/>
      <c r="FJQ68" s="11"/>
      <c r="FJR68" s="11"/>
      <c r="FJS68" s="11"/>
      <c r="FJT68" s="11"/>
      <c r="FJU68" s="11"/>
      <c r="FJV68" s="11"/>
      <c r="FJW68" s="11"/>
      <c r="FJX68" s="11"/>
      <c r="FJY68" s="11"/>
      <c r="FJZ68" s="11"/>
      <c r="FKA68" s="11"/>
      <c r="FKB68" s="11"/>
      <c r="FKC68" s="11"/>
      <c r="FKD68" s="11"/>
      <c r="FKE68" s="11"/>
      <c r="FKF68" s="11"/>
      <c r="FKG68" s="11"/>
      <c r="FKH68" s="11"/>
      <c r="FKI68" s="11"/>
      <c r="FKJ68" s="11"/>
      <c r="FKK68" s="11"/>
      <c r="FKL68" s="11"/>
      <c r="FKM68" s="11"/>
      <c r="FKN68" s="11"/>
      <c r="FKO68" s="11"/>
      <c r="FKP68" s="11"/>
      <c r="FKQ68" s="11"/>
      <c r="FKR68" s="11"/>
      <c r="FKS68" s="11"/>
      <c r="FKT68" s="11"/>
      <c r="FKU68" s="11"/>
      <c r="FKV68" s="11"/>
      <c r="FKW68" s="11"/>
      <c r="FKX68" s="11"/>
      <c r="FKY68" s="11"/>
      <c r="FKZ68" s="11"/>
      <c r="FLA68" s="11"/>
      <c r="FLB68" s="11"/>
      <c r="FLC68" s="11"/>
      <c r="FLD68" s="11"/>
      <c r="FLE68" s="11"/>
      <c r="FLF68" s="11"/>
      <c r="FLG68" s="11"/>
      <c r="FLH68" s="11"/>
      <c r="FLI68" s="11"/>
      <c r="FLJ68" s="11"/>
      <c r="FLK68" s="11"/>
      <c r="FLL68" s="11"/>
      <c r="FLM68" s="11"/>
      <c r="FLN68" s="11"/>
      <c r="FLO68" s="11"/>
      <c r="FLP68" s="11"/>
      <c r="FLQ68" s="11"/>
      <c r="FLR68" s="11"/>
      <c r="FLS68" s="11"/>
      <c r="FLT68" s="11"/>
      <c r="FLU68" s="11"/>
      <c r="FLV68" s="11"/>
      <c r="FLW68" s="11"/>
      <c r="FLX68" s="11"/>
      <c r="FLY68" s="11"/>
      <c r="FLZ68" s="11"/>
      <c r="FMA68" s="11"/>
      <c r="FMB68" s="11"/>
      <c r="FMC68" s="11"/>
      <c r="FMD68" s="11"/>
      <c r="FME68" s="11"/>
      <c r="FMF68" s="11"/>
      <c r="FMG68" s="11"/>
      <c r="FMH68" s="11"/>
      <c r="FMI68" s="11"/>
      <c r="FMJ68" s="11"/>
      <c r="FMK68" s="11"/>
      <c r="FML68" s="11"/>
      <c r="FMM68" s="11"/>
      <c r="FMN68" s="11"/>
      <c r="FMO68" s="11"/>
      <c r="FMP68" s="11"/>
      <c r="FMQ68" s="11"/>
      <c r="FMR68" s="11"/>
      <c r="FMS68" s="11"/>
      <c r="FMT68" s="11"/>
      <c r="FMU68" s="11"/>
      <c r="FMV68" s="11"/>
      <c r="FMW68" s="11"/>
      <c r="FMX68" s="11"/>
      <c r="FMY68" s="11"/>
      <c r="FMZ68" s="11"/>
      <c r="FNA68" s="11"/>
      <c r="FNB68" s="11"/>
      <c r="FNC68" s="11"/>
      <c r="FND68" s="11"/>
      <c r="FNE68" s="11"/>
      <c r="FNF68" s="11"/>
      <c r="FNG68" s="11"/>
      <c r="FNH68" s="11"/>
      <c r="FNI68" s="11"/>
      <c r="FNJ68" s="11"/>
      <c r="FNK68" s="11"/>
      <c r="FNL68" s="11"/>
      <c r="FNM68" s="11"/>
      <c r="FNN68" s="11"/>
      <c r="FNO68" s="11"/>
      <c r="FNP68" s="11"/>
      <c r="FNQ68" s="11"/>
      <c r="FNR68" s="11"/>
      <c r="FNS68" s="11"/>
      <c r="FNT68" s="11"/>
      <c r="FNU68" s="11"/>
      <c r="FNV68" s="11"/>
      <c r="FNW68" s="11"/>
      <c r="FNX68" s="11"/>
      <c r="FNY68" s="11"/>
      <c r="FNZ68" s="11"/>
      <c r="FOA68" s="11"/>
      <c r="FOB68" s="11"/>
      <c r="FOC68" s="11"/>
      <c r="FOD68" s="11"/>
      <c r="FOE68" s="11"/>
      <c r="FOF68" s="11"/>
      <c r="FOG68" s="11"/>
      <c r="FOH68" s="11"/>
      <c r="FOI68" s="11"/>
      <c r="FOJ68" s="11"/>
      <c r="FOK68" s="11"/>
      <c r="FOL68" s="11"/>
      <c r="FOM68" s="11"/>
      <c r="FON68" s="11"/>
      <c r="FOO68" s="11"/>
      <c r="FOP68" s="11"/>
      <c r="FOQ68" s="11"/>
      <c r="FOR68" s="11"/>
      <c r="FOS68" s="11"/>
      <c r="FOT68" s="11"/>
      <c r="FOU68" s="11"/>
      <c r="FOV68" s="11"/>
      <c r="FOW68" s="11"/>
      <c r="FOX68" s="11"/>
      <c r="FOY68" s="11"/>
      <c r="FOZ68" s="11"/>
      <c r="FPA68" s="11"/>
      <c r="FPB68" s="11"/>
      <c r="FPC68" s="11"/>
      <c r="FPD68" s="11"/>
      <c r="FPE68" s="11"/>
      <c r="FPF68" s="11"/>
      <c r="FPG68" s="11"/>
      <c r="FPH68" s="11"/>
      <c r="FPI68" s="11"/>
      <c r="FPJ68" s="11"/>
      <c r="FPK68" s="11"/>
      <c r="FPL68" s="11"/>
      <c r="FPM68" s="11"/>
      <c r="FPN68" s="11"/>
      <c r="FPO68" s="11"/>
      <c r="FPP68" s="11"/>
      <c r="FPQ68" s="11"/>
      <c r="FPR68" s="11"/>
      <c r="FPS68" s="11"/>
      <c r="FPT68" s="11"/>
      <c r="FPU68" s="11"/>
      <c r="FPV68" s="11"/>
      <c r="FPW68" s="11"/>
      <c r="FPX68" s="11"/>
      <c r="FPY68" s="11"/>
      <c r="FPZ68" s="11"/>
      <c r="FQA68" s="11"/>
      <c r="FQB68" s="11"/>
      <c r="FQC68" s="11"/>
      <c r="FQD68" s="11"/>
      <c r="FQE68" s="11"/>
      <c r="FQF68" s="11"/>
      <c r="FQG68" s="11"/>
      <c r="FQH68" s="11"/>
      <c r="FQI68" s="11"/>
      <c r="FQJ68" s="11"/>
      <c r="FQK68" s="11"/>
      <c r="FQL68" s="11"/>
      <c r="FQM68" s="11"/>
      <c r="FQN68" s="11"/>
      <c r="FQO68" s="11"/>
      <c r="FQP68" s="11"/>
      <c r="FQQ68" s="11"/>
      <c r="FQR68" s="11"/>
      <c r="FQS68" s="11"/>
      <c r="FQT68" s="11"/>
      <c r="FQU68" s="11"/>
      <c r="FQV68" s="11"/>
      <c r="FQW68" s="11"/>
      <c r="FQX68" s="11"/>
      <c r="FQY68" s="11"/>
      <c r="FQZ68" s="11"/>
      <c r="FRA68" s="11"/>
      <c r="FRB68" s="11"/>
      <c r="FRC68" s="11"/>
      <c r="FRD68" s="11"/>
      <c r="FRE68" s="11"/>
      <c r="FRF68" s="11"/>
      <c r="FRG68" s="11"/>
      <c r="FRH68" s="11"/>
      <c r="FRI68" s="11"/>
      <c r="FRJ68" s="11"/>
      <c r="FRK68" s="11"/>
      <c r="FRL68" s="11"/>
      <c r="FRM68" s="11"/>
      <c r="FRN68" s="11"/>
      <c r="FRO68" s="11"/>
      <c r="FRP68" s="11"/>
      <c r="FRQ68" s="11"/>
      <c r="FRR68" s="11"/>
      <c r="FRS68" s="11"/>
      <c r="FRT68" s="11"/>
      <c r="FRU68" s="11"/>
      <c r="FRV68" s="11"/>
      <c r="FRW68" s="11"/>
      <c r="FRX68" s="11"/>
      <c r="FRY68" s="11"/>
      <c r="FRZ68" s="11"/>
      <c r="FSA68" s="11"/>
      <c r="FSB68" s="11"/>
      <c r="FSC68" s="11"/>
      <c r="FSD68" s="11"/>
      <c r="FSE68" s="11"/>
      <c r="FSF68" s="11"/>
      <c r="FSG68" s="11"/>
      <c r="FSH68" s="11"/>
      <c r="FSI68" s="11"/>
      <c r="FSJ68" s="11"/>
      <c r="FSK68" s="11"/>
      <c r="FSL68" s="11"/>
      <c r="FSM68" s="11"/>
      <c r="FSN68" s="11"/>
      <c r="FSO68" s="11"/>
      <c r="FSP68" s="11"/>
      <c r="FSQ68" s="11"/>
      <c r="FSR68" s="11"/>
      <c r="FSS68" s="11"/>
      <c r="FST68" s="11"/>
      <c r="FSU68" s="11"/>
      <c r="FSV68" s="11"/>
      <c r="FSW68" s="11"/>
      <c r="FSX68" s="11"/>
      <c r="FSY68" s="11"/>
      <c r="FSZ68" s="11"/>
      <c r="FTA68" s="11"/>
      <c r="FTB68" s="11"/>
      <c r="FTC68" s="11"/>
      <c r="FTD68" s="11"/>
      <c r="FTE68" s="11"/>
      <c r="FTF68" s="11"/>
      <c r="FTG68" s="11"/>
      <c r="FTH68" s="11"/>
      <c r="FTI68" s="11"/>
      <c r="FTJ68" s="11"/>
      <c r="FTK68" s="11"/>
      <c r="FTL68" s="11"/>
      <c r="FTM68" s="11"/>
      <c r="FTN68" s="11"/>
      <c r="FTO68" s="11"/>
      <c r="FTP68" s="11"/>
      <c r="FTQ68" s="11"/>
      <c r="FTR68" s="11"/>
      <c r="FTS68" s="11"/>
      <c r="FTT68" s="11"/>
      <c r="FTU68" s="11"/>
      <c r="FTV68" s="11"/>
      <c r="FTW68" s="11"/>
      <c r="FTX68" s="11"/>
      <c r="FTY68" s="11"/>
      <c r="FTZ68" s="11"/>
      <c r="FUA68" s="11"/>
      <c r="FUB68" s="11"/>
      <c r="FUC68" s="11"/>
      <c r="FUD68" s="11"/>
      <c r="FUE68" s="11"/>
      <c r="FUF68" s="11"/>
      <c r="FUG68" s="11"/>
      <c r="FUH68" s="11"/>
      <c r="FUI68" s="11"/>
      <c r="FUJ68" s="11"/>
      <c r="FUK68" s="11"/>
      <c r="FUL68" s="11"/>
      <c r="FUM68" s="11"/>
      <c r="FUN68" s="11"/>
      <c r="FUO68" s="11"/>
      <c r="FUP68" s="11"/>
      <c r="FUQ68" s="11"/>
      <c r="FUR68" s="11"/>
      <c r="FUS68" s="11"/>
      <c r="FUT68" s="11"/>
      <c r="FUU68" s="11"/>
      <c r="FUV68" s="11"/>
      <c r="FUW68" s="11"/>
      <c r="FUX68" s="11"/>
      <c r="FUY68" s="11"/>
      <c r="FUZ68" s="11"/>
      <c r="FVA68" s="11"/>
      <c r="FVB68" s="11"/>
      <c r="FVC68" s="11"/>
      <c r="FVD68" s="11"/>
      <c r="FVE68" s="11"/>
      <c r="FVF68" s="11"/>
      <c r="FVG68" s="11"/>
      <c r="FVH68" s="11"/>
      <c r="FVI68" s="11"/>
      <c r="FVJ68" s="11"/>
      <c r="FVK68" s="11"/>
      <c r="FVL68" s="11"/>
      <c r="FVM68" s="11"/>
      <c r="FVN68" s="11"/>
      <c r="FVO68" s="11"/>
      <c r="FVP68" s="11"/>
      <c r="FVQ68" s="11"/>
      <c r="FVR68" s="11"/>
      <c r="FVS68" s="11"/>
      <c r="FVT68" s="11"/>
      <c r="FVU68" s="11"/>
      <c r="FVV68" s="11"/>
      <c r="FVW68" s="11"/>
      <c r="FVX68" s="11"/>
      <c r="FVY68" s="11"/>
      <c r="FVZ68" s="11"/>
      <c r="FWA68" s="11"/>
      <c r="FWB68" s="11"/>
      <c r="FWC68" s="11"/>
      <c r="FWD68" s="11"/>
      <c r="FWE68" s="11"/>
      <c r="FWF68" s="11"/>
      <c r="FWG68" s="11"/>
      <c r="FWH68" s="11"/>
      <c r="FWI68" s="11"/>
      <c r="FWJ68" s="11"/>
      <c r="FWK68" s="11"/>
      <c r="FWL68" s="11"/>
      <c r="FWM68" s="11"/>
      <c r="FWN68" s="11"/>
      <c r="FWO68" s="11"/>
      <c r="FWP68" s="11"/>
      <c r="FWQ68" s="11"/>
      <c r="FWR68" s="11"/>
      <c r="FWS68" s="11"/>
      <c r="FWT68" s="11"/>
      <c r="FWU68" s="11"/>
      <c r="FWV68" s="11"/>
      <c r="FWW68" s="11"/>
      <c r="FWX68" s="11"/>
      <c r="FWY68" s="11"/>
      <c r="FWZ68" s="11"/>
      <c r="FXA68" s="11"/>
      <c r="FXB68" s="11"/>
      <c r="FXC68" s="11"/>
      <c r="FXD68" s="11"/>
      <c r="FXE68" s="11"/>
      <c r="FXF68" s="11"/>
      <c r="FXG68" s="11"/>
      <c r="FXH68" s="11"/>
      <c r="FXI68" s="11"/>
      <c r="FXJ68" s="11"/>
      <c r="FXK68" s="11"/>
      <c r="FXL68" s="11"/>
      <c r="FXM68" s="11"/>
      <c r="FXN68" s="11"/>
      <c r="FXO68" s="11"/>
      <c r="FXP68" s="11"/>
      <c r="FXQ68" s="11"/>
      <c r="FXR68" s="11"/>
      <c r="FXS68" s="11"/>
      <c r="FXT68" s="11"/>
      <c r="FXU68" s="11"/>
      <c r="FXV68" s="11"/>
      <c r="FXW68" s="11"/>
      <c r="FXX68" s="11"/>
      <c r="FXY68" s="11"/>
      <c r="FXZ68" s="11"/>
      <c r="FYA68" s="11"/>
      <c r="FYB68" s="11"/>
      <c r="FYC68" s="11"/>
      <c r="FYD68" s="11"/>
      <c r="FYE68" s="11"/>
      <c r="FYF68" s="11"/>
      <c r="FYG68" s="11"/>
      <c r="FYH68" s="11"/>
      <c r="FYI68" s="11"/>
      <c r="FYJ68" s="11"/>
      <c r="FYK68" s="11"/>
      <c r="FYL68" s="11"/>
      <c r="FYM68" s="11"/>
      <c r="FYN68" s="11"/>
      <c r="FYO68" s="11"/>
      <c r="FYP68" s="11"/>
      <c r="FYQ68" s="11"/>
      <c r="FYR68" s="11"/>
      <c r="FYS68" s="11"/>
      <c r="FYT68" s="11"/>
      <c r="FYU68" s="11"/>
      <c r="FYV68" s="11"/>
      <c r="FYW68" s="11"/>
      <c r="FYX68" s="11"/>
      <c r="FYY68" s="11"/>
      <c r="FYZ68" s="11"/>
      <c r="FZA68" s="11"/>
      <c r="FZB68" s="11"/>
      <c r="FZC68" s="11"/>
      <c r="FZD68" s="11"/>
      <c r="FZE68" s="11"/>
      <c r="FZF68" s="11"/>
      <c r="FZG68" s="11"/>
      <c r="FZH68" s="11"/>
      <c r="FZI68" s="11"/>
      <c r="FZJ68" s="11"/>
      <c r="FZK68" s="11"/>
      <c r="FZL68" s="11"/>
      <c r="FZM68" s="11"/>
      <c r="FZN68" s="11"/>
      <c r="FZO68" s="11"/>
      <c r="FZP68" s="11"/>
      <c r="FZQ68" s="11"/>
      <c r="FZR68" s="11"/>
      <c r="FZS68" s="11"/>
      <c r="FZT68" s="11"/>
      <c r="FZU68" s="11"/>
      <c r="FZV68" s="11"/>
      <c r="FZW68" s="11"/>
      <c r="FZX68" s="11"/>
      <c r="FZY68" s="11"/>
      <c r="FZZ68" s="11"/>
      <c r="GAA68" s="11"/>
      <c r="GAB68" s="11"/>
      <c r="GAC68" s="11"/>
      <c r="GAD68" s="11"/>
      <c r="GAE68" s="11"/>
      <c r="GAF68" s="11"/>
      <c r="GAG68" s="11"/>
      <c r="GAH68" s="11"/>
      <c r="GAI68" s="11"/>
      <c r="GAJ68" s="11"/>
      <c r="GAK68" s="11"/>
      <c r="GAL68" s="11"/>
      <c r="GAM68" s="11"/>
      <c r="GAN68" s="11"/>
      <c r="GAO68" s="11"/>
      <c r="GAP68" s="11"/>
      <c r="GAQ68" s="11"/>
      <c r="GAR68" s="11"/>
      <c r="GAS68" s="11"/>
      <c r="GAT68" s="11"/>
      <c r="GAU68" s="11"/>
      <c r="GAV68" s="11"/>
      <c r="GAW68" s="11"/>
      <c r="GAX68" s="11"/>
      <c r="GAY68" s="11"/>
      <c r="GAZ68" s="11"/>
      <c r="GBA68" s="11"/>
      <c r="GBB68" s="11"/>
      <c r="GBC68" s="11"/>
      <c r="GBD68" s="11"/>
      <c r="GBE68" s="11"/>
      <c r="GBF68" s="11"/>
      <c r="GBG68" s="11"/>
      <c r="GBH68" s="11"/>
      <c r="GBI68" s="11"/>
      <c r="GBJ68" s="11"/>
      <c r="GBK68" s="11"/>
      <c r="GBL68" s="11"/>
      <c r="GBM68" s="11"/>
      <c r="GBN68" s="11"/>
      <c r="GBO68" s="11"/>
      <c r="GBP68" s="11"/>
      <c r="GBQ68" s="11"/>
      <c r="GBR68" s="11"/>
      <c r="GBS68" s="11"/>
      <c r="GBT68" s="11"/>
      <c r="GBU68" s="11"/>
      <c r="GBV68" s="11"/>
      <c r="GBW68" s="11"/>
      <c r="GBX68" s="11"/>
      <c r="GBY68" s="11"/>
      <c r="GBZ68" s="11"/>
      <c r="GCA68" s="11"/>
      <c r="GCB68" s="11"/>
      <c r="GCC68" s="11"/>
      <c r="GCD68" s="11"/>
      <c r="GCE68" s="11"/>
      <c r="GCF68" s="11"/>
      <c r="GCG68" s="11"/>
      <c r="GCH68" s="11"/>
      <c r="GCI68" s="11"/>
      <c r="GCJ68" s="11"/>
      <c r="GCK68" s="11"/>
      <c r="GCL68" s="11"/>
      <c r="GCM68" s="11"/>
      <c r="GCN68" s="11"/>
      <c r="GCO68" s="11"/>
      <c r="GCP68" s="11"/>
      <c r="GCQ68" s="11"/>
      <c r="GCR68" s="11"/>
      <c r="GCS68" s="11"/>
      <c r="GCT68" s="11"/>
      <c r="GCU68" s="11"/>
      <c r="GCV68" s="11"/>
      <c r="GCW68" s="11"/>
      <c r="GCX68" s="11"/>
      <c r="GCY68" s="11"/>
      <c r="GCZ68" s="11"/>
      <c r="GDA68" s="11"/>
      <c r="GDB68" s="11"/>
      <c r="GDC68" s="11"/>
      <c r="GDD68" s="11"/>
      <c r="GDE68" s="11"/>
      <c r="GDF68" s="11"/>
      <c r="GDG68" s="11"/>
      <c r="GDH68" s="11"/>
      <c r="GDI68" s="11"/>
      <c r="GDJ68" s="11"/>
      <c r="GDK68" s="11"/>
      <c r="GDL68" s="11"/>
      <c r="GDM68" s="11"/>
      <c r="GDN68" s="11"/>
      <c r="GDO68" s="11"/>
      <c r="GDP68" s="11"/>
      <c r="GDQ68" s="11"/>
      <c r="GDR68" s="11"/>
      <c r="GDS68" s="11"/>
      <c r="GDT68" s="11"/>
      <c r="GDU68" s="11"/>
      <c r="GDV68" s="11"/>
      <c r="GDW68" s="11"/>
      <c r="GDX68" s="11"/>
      <c r="GDY68" s="11"/>
      <c r="GDZ68" s="11"/>
      <c r="GEA68" s="11"/>
      <c r="GEB68" s="11"/>
      <c r="GEC68" s="11"/>
      <c r="GED68" s="11"/>
      <c r="GEE68" s="11"/>
      <c r="GEF68" s="11"/>
      <c r="GEG68" s="11"/>
      <c r="GEH68" s="11"/>
      <c r="GEI68" s="11"/>
      <c r="GEJ68" s="11"/>
      <c r="GEK68" s="11"/>
      <c r="GEL68" s="11"/>
      <c r="GEM68" s="11"/>
      <c r="GEN68" s="11"/>
      <c r="GEO68" s="11"/>
      <c r="GEP68" s="11"/>
      <c r="GEQ68" s="11"/>
      <c r="GER68" s="11"/>
      <c r="GES68" s="11"/>
      <c r="GET68" s="11"/>
      <c r="GEU68" s="11"/>
      <c r="GEV68" s="11"/>
      <c r="GEW68" s="11"/>
      <c r="GEX68" s="11"/>
      <c r="GEY68" s="11"/>
      <c r="GEZ68" s="11"/>
      <c r="GFA68" s="11"/>
      <c r="GFB68" s="11"/>
      <c r="GFC68" s="11"/>
      <c r="GFD68" s="11"/>
      <c r="GFE68" s="11"/>
      <c r="GFF68" s="11"/>
      <c r="GFG68" s="11"/>
      <c r="GFH68" s="11"/>
      <c r="GFI68" s="11"/>
      <c r="GFJ68" s="11"/>
      <c r="GFK68" s="11"/>
      <c r="GFL68" s="11"/>
      <c r="GFM68" s="11"/>
      <c r="GFN68" s="11"/>
      <c r="GFO68" s="11"/>
      <c r="GFP68" s="11"/>
      <c r="GFQ68" s="11"/>
      <c r="GFR68" s="11"/>
      <c r="GFS68" s="11"/>
      <c r="GFT68" s="11"/>
      <c r="GFU68" s="11"/>
      <c r="GFV68" s="11"/>
      <c r="GFW68" s="11"/>
      <c r="GFX68" s="11"/>
      <c r="GFY68" s="11"/>
      <c r="GFZ68" s="11"/>
      <c r="GGA68" s="11"/>
      <c r="GGB68" s="11"/>
      <c r="GGC68" s="11"/>
      <c r="GGD68" s="11"/>
      <c r="GGE68" s="11"/>
      <c r="GGF68" s="11"/>
      <c r="GGG68" s="11"/>
      <c r="GGH68" s="11"/>
      <c r="GGI68" s="11"/>
      <c r="GGJ68" s="11"/>
      <c r="GGK68" s="11"/>
      <c r="GGL68" s="11"/>
      <c r="GGM68" s="11"/>
      <c r="GGN68" s="11"/>
      <c r="GGO68" s="11"/>
      <c r="GGP68" s="11"/>
      <c r="GGQ68" s="11"/>
      <c r="GGR68" s="11"/>
      <c r="GGS68" s="11"/>
      <c r="GGT68" s="11"/>
      <c r="GGU68" s="11"/>
      <c r="GGV68" s="11"/>
      <c r="GGW68" s="11"/>
      <c r="GGX68" s="11"/>
      <c r="GGY68" s="11"/>
      <c r="GGZ68" s="11"/>
      <c r="GHA68" s="11"/>
      <c r="GHB68" s="11"/>
      <c r="GHC68" s="11"/>
      <c r="GHD68" s="11"/>
      <c r="GHE68" s="11"/>
      <c r="GHF68" s="11"/>
      <c r="GHG68" s="11"/>
      <c r="GHH68" s="11"/>
      <c r="GHI68" s="11"/>
      <c r="GHJ68" s="11"/>
      <c r="GHK68" s="11"/>
      <c r="GHL68" s="11"/>
      <c r="GHM68" s="11"/>
      <c r="GHN68" s="11"/>
      <c r="GHO68" s="11"/>
      <c r="GHP68" s="11"/>
      <c r="GHQ68" s="11"/>
      <c r="GHR68" s="11"/>
      <c r="GHS68" s="11"/>
      <c r="GHT68" s="11"/>
      <c r="GHU68" s="11"/>
      <c r="GHV68" s="11"/>
      <c r="GHW68" s="11"/>
      <c r="GHX68" s="11"/>
      <c r="GHY68" s="11"/>
      <c r="GHZ68" s="11"/>
      <c r="GIA68" s="11"/>
      <c r="GIB68" s="11"/>
      <c r="GIC68" s="11"/>
      <c r="GID68" s="11"/>
      <c r="GIE68" s="11"/>
      <c r="GIF68" s="11"/>
      <c r="GIG68" s="11"/>
      <c r="GIH68" s="11"/>
      <c r="GII68" s="11"/>
      <c r="GIJ68" s="11"/>
      <c r="GIK68" s="11"/>
      <c r="GIL68" s="11"/>
      <c r="GIM68" s="11"/>
      <c r="GIN68" s="11"/>
      <c r="GIO68" s="11"/>
      <c r="GIP68" s="11"/>
      <c r="GIQ68" s="11"/>
      <c r="GIR68" s="11"/>
      <c r="GIS68" s="11"/>
      <c r="GIT68" s="11"/>
      <c r="GIU68" s="11"/>
      <c r="GIV68" s="11"/>
      <c r="GIW68" s="11"/>
      <c r="GIX68" s="11"/>
      <c r="GIY68" s="11"/>
      <c r="GIZ68" s="11"/>
      <c r="GJA68" s="11"/>
      <c r="GJB68" s="11"/>
      <c r="GJC68" s="11"/>
      <c r="GJD68" s="11"/>
      <c r="GJE68" s="11"/>
      <c r="GJF68" s="11"/>
      <c r="GJG68" s="11"/>
      <c r="GJH68" s="11"/>
      <c r="GJI68" s="11"/>
      <c r="GJJ68" s="11"/>
      <c r="GJK68" s="11"/>
      <c r="GJL68" s="11"/>
      <c r="GJM68" s="11"/>
      <c r="GJN68" s="11"/>
      <c r="GJO68" s="11"/>
      <c r="GJP68" s="11"/>
      <c r="GJQ68" s="11"/>
      <c r="GJR68" s="11"/>
      <c r="GJS68" s="11"/>
      <c r="GJT68" s="11"/>
      <c r="GJU68" s="11"/>
      <c r="GJV68" s="11"/>
      <c r="GJW68" s="11"/>
      <c r="GJX68" s="11"/>
      <c r="GJY68" s="11"/>
      <c r="GJZ68" s="11"/>
      <c r="GKA68" s="11"/>
      <c r="GKB68" s="11"/>
      <c r="GKC68" s="11"/>
      <c r="GKD68" s="11"/>
      <c r="GKE68" s="11"/>
      <c r="GKF68" s="11"/>
      <c r="GKG68" s="11"/>
      <c r="GKH68" s="11"/>
      <c r="GKI68" s="11"/>
      <c r="GKJ68" s="11"/>
      <c r="GKK68" s="11"/>
      <c r="GKL68" s="11"/>
      <c r="GKM68" s="11"/>
      <c r="GKN68" s="11"/>
      <c r="GKO68" s="11"/>
      <c r="GKP68" s="11"/>
      <c r="GKQ68" s="11"/>
      <c r="GKR68" s="11"/>
      <c r="GKS68" s="11"/>
      <c r="GKT68" s="11"/>
      <c r="GKU68" s="11"/>
      <c r="GKV68" s="11"/>
      <c r="GKW68" s="11"/>
      <c r="GKX68" s="11"/>
      <c r="GKY68" s="11"/>
      <c r="GKZ68" s="11"/>
      <c r="GLA68" s="11"/>
      <c r="GLB68" s="11"/>
      <c r="GLC68" s="11"/>
      <c r="GLD68" s="11"/>
      <c r="GLE68" s="11"/>
      <c r="GLF68" s="11"/>
      <c r="GLG68" s="11"/>
      <c r="GLH68" s="11"/>
      <c r="GLI68" s="11"/>
      <c r="GLJ68" s="11"/>
      <c r="GLK68" s="11"/>
      <c r="GLL68" s="11"/>
      <c r="GLM68" s="11"/>
      <c r="GLN68" s="11"/>
      <c r="GLO68" s="11"/>
      <c r="GLP68" s="11"/>
      <c r="GLQ68" s="11"/>
      <c r="GLR68" s="11"/>
      <c r="GLS68" s="11"/>
      <c r="GLT68" s="11"/>
      <c r="GLU68" s="11"/>
      <c r="GLV68" s="11"/>
      <c r="GLW68" s="11"/>
      <c r="GLX68" s="11"/>
      <c r="GLY68" s="11"/>
      <c r="GLZ68" s="11"/>
      <c r="GMA68" s="11"/>
      <c r="GMB68" s="11"/>
      <c r="GMC68" s="11"/>
      <c r="GMD68" s="11"/>
      <c r="GME68" s="11"/>
      <c r="GMF68" s="11"/>
      <c r="GMG68" s="11"/>
      <c r="GMH68" s="11"/>
      <c r="GMI68" s="11"/>
      <c r="GMJ68" s="11"/>
      <c r="GMK68" s="11"/>
      <c r="GML68" s="11"/>
      <c r="GMM68" s="11"/>
      <c r="GMN68" s="11"/>
      <c r="GMO68" s="11"/>
      <c r="GMP68" s="11"/>
      <c r="GMQ68" s="11"/>
      <c r="GMR68" s="11"/>
      <c r="GMS68" s="11"/>
      <c r="GMT68" s="11"/>
      <c r="GMU68" s="11"/>
      <c r="GMV68" s="11"/>
      <c r="GMW68" s="11"/>
      <c r="GMX68" s="11"/>
      <c r="GMY68" s="11"/>
      <c r="GMZ68" s="11"/>
      <c r="GNA68" s="11"/>
      <c r="GNB68" s="11"/>
      <c r="GNC68" s="11"/>
      <c r="GND68" s="11"/>
      <c r="GNE68" s="11"/>
      <c r="GNF68" s="11"/>
      <c r="GNG68" s="11"/>
      <c r="GNH68" s="11"/>
      <c r="GNI68" s="11"/>
      <c r="GNJ68" s="11"/>
      <c r="GNK68" s="11"/>
      <c r="GNL68" s="11"/>
      <c r="GNM68" s="11"/>
      <c r="GNN68" s="11"/>
      <c r="GNO68" s="11"/>
      <c r="GNP68" s="11"/>
      <c r="GNQ68" s="11"/>
      <c r="GNR68" s="11"/>
      <c r="GNS68" s="11"/>
      <c r="GNT68" s="11"/>
      <c r="GNU68" s="11"/>
      <c r="GNV68" s="11"/>
      <c r="GNW68" s="11"/>
      <c r="GNX68" s="11"/>
      <c r="GNY68" s="11"/>
      <c r="GNZ68" s="11"/>
      <c r="GOA68" s="11"/>
      <c r="GOB68" s="11"/>
      <c r="GOC68" s="11"/>
      <c r="GOD68" s="11"/>
      <c r="GOE68" s="11"/>
      <c r="GOF68" s="11"/>
      <c r="GOG68" s="11"/>
      <c r="GOH68" s="11"/>
      <c r="GOI68" s="11"/>
      <c r="GOJ68" s="11"/>
      <c r="GOK68" s="11"/>
      <c r="GOL68" s="11"/>
      <c r="GOM68" s="11"/>
      <c r="GON68" s="11"/>
      <c r="GOO68" s="11"/>
      <c r="GOP68" s="11"/>
      <c r="GOQ68" s="11"/>
      <c r="GOR68" s="11"/>
      <c r="GOS68" s="11"/>
      <c r="GOT68" s="11"/>
      <c r="GOU68" s="11"/>
      <c r="GOV68" s="11"/>
      <c r="GOW68" s="11"/>
      <c r="GOX68" s="11"/>
      <c r="GOY68" s="11"/>
      <c r="GOZ68" s="11"/>
      <c r="GPA68" s="11"/>
      <c r="GPB68" s="11"/>
      <c r="GPC68" s="11"/>
      <c r="GPD68" s="11"/>
      <c r="GPE68" s="11"/>
      <c r="GPF68" s="11"/>
      <c r="GPG68" s="11"/>
      <c r="GPH68" s="11"/>
      <c r="GPI68" s="11"/>
      <c r="GPJ68" s="11"/>
      <c r="GPK68" s="11"/>
      <c r="GPL68" s="11"/>
      <c r="GPM68" s="11"/>
      <c r="GPN68" s="11"/>
      <c r="GPO68" s="11"/>
      <c r="GPP68" s="11"/>
      <c r="GPQ68" s="11"/>
      <c r="GPR68" s="11"/>
      <c r="GPS68" s="11"/>
      <c r="GPT68" s="11"/>
      <c r="GPU68" s="11"/>
      <c r="GPV68" s="11"/>
      <c r="GPW68" s="11"/>
      <c r="GPX68" s="11"/>
      <c r="GPY68" s="11"/>
      <c r="GPZ68" s="11"/>
      <c r="GQA68" s="11"/>
      <c r="GQB68" s="11"/>
      <c r="GQC68" s="11"/>
      <c r="GQD68" s="11"/>
      <c r="GQE68" s="11"/>
      <c r="GQF68" s="11"/>
      <c r="GQG68" s="11"/>
      <c r="GQH68" s="11"/>
      <c r="GQI68" s="11"/>
      <c r="GQJ68" s="11"/>
      <c r="GQK68" s="11"/>
      <c r="GQL68" s="11"/>
      <c r="GQM68" s="11"/>
      <c r="GQN68" s="11"/>
      <c r="GQO68" s="11"/>
      <c r="GQP68" s="11"/>
      <c r="GQQ68" s="11"/>
      <c r="GQR68" s="11"/>
      <c r="GQS68" s="11"/>
      <c r="GQT68" s="11"/>
      <c r="GQU68" s="11"/>
      <c r="GQV68" s="11"/>
      <c r="GQW68" s="11"/>
      <c r="GQX68" s="11"/>
      <c r="GQY68" s="11"/>
      <c r="GQZ68" s="11"/>
      <c r="GRA68" s="11"/>
      <c r="GRB68" s="11"/>
      <c r="GRC68" s="11"/>
      <c r="GRD68" s="11"/>
      <c r="GRE68" s="11"/>
      <c r="GRF68" s="11"/>
      <c r="GRG68" s="11"/>
      <c r="GRH68" s="11"/>
      <c r="GRI68" s="11"/>
      <c r="GRJ68" s="11"/>
      <c r="GRK68" s="11"/>
      <c r="GRL68" s="11"/>
      <c r="GRM68" s="11"/>
      <c r="GRN68" s="11"/>
      <c r="GRO68" s="11"/>
      <c r="GRP68" s="11"/>
      <c r="GRQ68" s="11"/>
      <c r="GRR68" s="11"/>
      <c r="GRS68" s="11"/>
      <c r="GRT68" s="11"/>
      <c r="GRU68" s="11"/>
      <c r="GRV68" s="11"/>
      <c r="GRW68" s="11"/>
      <c r="GRX68" s="11"/>
      <c r="GRY68" s="11"/>
      <c r="GRZ68" s="11"/>
      <c r="GSA68" s="11"/>
      <c r="GSB68" s="11"/>
      <c r="GSC68" s="11"/>
      <c r="GSD68" s="11"/>
      <c r="GSE68" s="11"/>
      <c r="GSF68" s="11"/>
      <c r="GSG68" s="11"/>
      <c r="GSH68" s="11"/>
      <c r="GSI68" s="11"/>
      <c r="GSJ68" s="11"/>
      <c r="GSK68" s="11"/>
      <c r="GSL68" s="11"/>
      <c r="GSM68" s="11"/>
      <c r="GSN68" s="11"/>
      <c r="GSO68" s="11"/>
      <c r="GSP68" s="11"/>
      <c r="GSQ68" s="11"/>
      <c r="GSR68" s="11"/>
      <c r="GSS68" s="11"/>
      <c r="GST68" s="11"/>
      <c r="GSU68" s="11"/>
      <c r="GSV68" s="11"/>
      <c r="GSW68" s="11"/>
      <c r="GSX68" s="11"/>
      <c r="GSY68" s="11"/>
      <c r="GSZ68" s="11"/>
      <c r="GTA68" s="11"/>
      <c r="GTB68" s="11"/>
      <c r="GTC68" s="11"/>
      <c r="GTD68" s="11"/>
      <c r="GTE68" s="11"/>
      <c r="GTF68" s="11"/>
      <c r="GTG68" s="11"/>
      <c r="GTH68" s="11"/>
      <c r="GTI68" s="11"/>
      <c r="GTJ68" s="11"/>
      <c r="GTK68" s="11"/>
      <c r="GTL68" s="11"/>
      <c r="GTM68" s="11"/>
      <c r="GTN68" s="11"/>
      <c r="GTO68" s="11"/>
      <c r="GTP68" s="11"/>
      <c r="GTQ68" s="11"/>
      <c r="GTR68" s="11"/>
      <c r="GTS68" s="11"/>
      <c r="GTT68" s="11"/>
      <c r="GTU68" s="11"/>
      <c r="GTV68" s="11"/>
      <c r="GTW68" s="11"/>
      <c r="GTX68" s="11"/>
      <c r="GTY68" s="11"/>
      <c r="GTZ68" s="11"/>
      <c r="GUA68" s="11"/>
      <c r="GUB68" s="11"/>
      <c r="GUC68" s="11"/>
      <c r="GUD68" s="11"/>
      <c r="GUE68" s="11"/>
      <c r="GUF68" s="11"/>
      <c r="GUG68" s="11"/>
      <c r="GUH68" s="11"/>
      <c r="GUI68" s="11"/>
      <c r="GUJ68" s="11"/>
      <c r="GUK68" s="11"/>
      <c r="GUL68" s="11"/>
      <c r="GUM68" s="11"/>
      <c r="GUN68" s="11"/>
      <c r="GUO68" s="11"/>
      <c r="GUP68" s="11"/>
      <c r="GUQ68" s="11"/>
      <c r="GUR68" s="11"/>
      <c r="GUS68" s="11"/>
      <c r="GUT68" s="11"/>
      <c r="GUU68" s="11"/>
      <c r="GUV68" s="11"/>
      <c r="GUW68" s="11"/>
      <c r="GUX68" s="11"/>
      <c r="GUY68" s="11"/>
      <c r="GUZ68" s="11"/>
      <c r="GVA68" s="11"/>
      <c r="GVB68" s="11"/>
      <c r="GVC68" s="11"/>
      <c r="GVD68" s="11"/>
      <c r="GVE68" s="11"/>
      <c r="GVF68" s="11"/>
      <c r="GVG68" s="11"/>
      <c r="GVH68" s="11"/>
      <c r="GVI68" s="11"/>
      <c r="GVJ68" s="11"/>
      <c r="GVK68" s="11"/>
      <c r="GVL68" s="11"/>
      <c r="GVM68" s="11"/>
      <c r="GVN68" s="11"/>
      <c r="GVO68" s="11"/>
      <c r="GVP68" s="11"/>
      <c r="GVQ68" s="11"/>
      <c r="GVR68" s="11"/>
      <c r="GVS68" s="11"/>
      <c r="GVT68" s="11"/>
      <c r="GVU68" s="11"/>
      <c r="GVV68" s="11"/>
      <c r="GVW68" s="11"/>
      <c r="GVX68" s="11"/>
      <c r="GVY68" s="11"/>
      <c r="GVZ68" s="11"/>
      <c r="GWA68" s="11"/>
      <c r="GWB68" s="11"/>
      <c r="GWC68" s="11"/>
      <c r="GWD68" s="11"/>
      <c r="GWE68" s="11"/>
      <c r="GWF68" s="11"/>
      <c r="GWG68" s="11"/>
      <c r="GWH68" s="11"/>
      <c r="GWI68" s="11"/>
      <c r="GWJ68" s="11"/>
      <c r="GWK68" s="11"/>
      <c r="GWL68" s="11"/>
      <c r="GWM68" s="11"/>
      <c r="GWN68" s="11"/>
      <c r="GWO68" s="11"/>
      <c r="GWP68" s="11"/>
      <c r="GWQ68" s="11"/>
      <c r="GWR68" s="11"/>
      <c r="GWS68" s="11"/>
      <c r="GWT68" s="11"/>
      <c r="GWU68" s="11"/>
      <c r="GWV68" s="11"/>
      <c r="GWW68" s="11"/>
      <c r="GWX68" s="11"/>
      <c r="GWY68" s="11"/>
      <c r="GWZ68" s="11"/>
      <c r="GXA68" s="11"/>
      <c r="GXB68" s="11"/>
      <c r="GXC68" s="11"/>
      <c r="GXD68" s="11"/>
      <c r="GXE68" s="11"/>
      <c r="GXF68" s="11"/>
      <c r="GXG68" s="11"/>
      <c r="GXH68" s="11"/>
      <c r="GXI68" s="11"/>
      <c r="GXJ68" s="11"/>
      <c r="GXK68" s="11"/>
      <c r="GXL68" s="11"/>
      <c r="GXM68" s="11"/>
      <c r="GXN68" s="11"/>
      <c r="GXO68" s="11"/>
      <c r="GXP68" s="11"/>
      <c r="GXQ68" s="11"/>
      <c r="GXR68" s="11"/>
      <c r="GXS68" s="11"/>
      <c r="GXT68" s="11"/>
      <c r="GXU68" s="11"/>
      <c r="GXV68" s="11"/>
      <c r="GXW68" s="11"/>
      <c r="GXX68" s="11"/>
      <c r="GXY68" s="11"/>
      <c r="GXZ68" s="11"/>
      <c r="GYA68" s="11"/>
      <c r="GYB68" s="11"/>
      <c r="GYC68" s="11"/>
      <c r="GYD68" s="11"/>
      <c r="GYE68" s="11"/>
      <c r="GYF68" s="11"/>
      <c r="GYG68" s="11"/>
      <c r="GYH68" s="11"/>
      <c r="GYI68" s="11"/>
      <c r="GYJ68" s="11"/>
      <c r="GYK68" s="11"/>
      <c r="GYL68" s="11"/>
      <c r="GYM68" s="11"/>
      <c r="GYN68" s="11"/>
      <c r="GYO68" s="11"/>
      <c r="GYP68" s="11"/>
      <c r="GYQ68" s="11"/>
      <c r="GYR68" s="11"/>
      <c r="GYS68" s="11"/>
      <c r="GYT68" s="11"/>
      <c r="GYU68" s="11"/>
      <c r="GYV68" s="11"/>
      <c r="GYW68" s="11"/>
      <c r="GYX68" s="11"/>
      <c r="GYY68" s="11"/>
      <c r="GYZ68" s="11"/>
      <c r="GZA68" s="11"/>
      <c r="GZB68" s="11"/>
      <c r="GZC68" s="11"/>
      <c r="GZD68" s="11"/>
      <c r="GZE68" s="11"/>
      <c r="GZF68" s="11"/>
      <c r="GZG68" s="11"/>
      <c r="GZH68" s="11"/>
      <c r="GZI68" s="11"/>
      <c r="GZJ68" s="11"/>
      <c r="GZK68" s="11"/>
      <c r="GZL68" s="11"/>
      <c r="GZM68" s="11"/>
      <c r="GZN68" s="11"/>
      <c r="GZO68" s="11"/>
      <c r="GZP68" s="11"/>
      <c r="GZQ68" s="11"/>
      <c r="GZR68" s="11"/>
      <c r="GZS68" s="11"/>
      <c r="GZT68" s="11"/>
      <c r="GZU68" s="11"/>
      <c r="GZV68" s="11"/>
      <c r="GZW68" s="11"/>
      <c r="GZX68" s="11"/>
      <c r="GZY68" s="11"/>
      <c r="GZZ68" s="11"/>
      <c r="HAA68" s="11"/>
      <c r="HAB68" s="11"/>
      <c r="HAC68" s="11"/>
      <c r="HAD68" s="11"/>
      <c r="HAE68" s="11"/>
      <c r="HAF68" s="11"/>
      <c r="HAG68" s="11"/>
      <c r="HAH68" s="11"/>
      <c r="HAI68" s="11"/>
      <c r="HAJ68" s="11"/>
      <c r="HAK68" s="11"/>
      <c r="HAL68" s="11"/>
      <c r="HAM68" s="11"/>
      <c r="HAN68" s="11"/>
      <c r="HAO68" s="11"/>
      <c r="HAP68" s="11"/>
      <c r="HAQ68" s="11"/>
      <c r="HAR68" s="11"/>
      <c r="HAS68" s="11"/>
      <c r="HAT68" s="11"/>
      <c r="HAU68" s="11"/>
      <c r="HAV68" s="11"/>
      <c r="HAW68" s="11"/>
      <c r="HAX68" s="11"/>
      <c r="HAY68" s="11"/>
      <c r="HAZ68" s="11"/>
      <c r="HBA68" s="11"/>
      <c r="HBB68" s="11"/>
      <c r="HBC68" s="11"/>
      <c r="HBD68" s="11"/>
      <c r="HBE68" s="11"/>
      <c r="HBF68" s="11"/>
      <c r="HBG68" s="11"/>
      <c r="HBH68" s="11"/>
      <c r="HBI68" s="11"/>
      <c r="HBJ68" s="11"/>
      <c r="HBK68" s="11"/>
      <c r="HBL68" s="11"/>
      <c r="HBM68" s="11"/>
      <c r="HBN68" s="11"/>
      <c r="HBO68" s="11"/>
      <c r="HBP68" s="11"/>
      <c r="HBQ68" s="11"/>
      <c r="HBR68" s="11"/>
      <c r="HBS68" s="11"/>
      <c r="HBT68" s="11"/>
      <c r="HBU68" s="11"/>
      <c r="HBV68" s="11"/>
      <c r="HBW68" s="11"/>
      <c r="HBX68" s="11"/>
      <c r="HBY68" s="11"/>
      <c r="HBZ68" s="11"/>
      <c r="HCA68" s="11"/>
      <c r="HCB68" s="11"/>
      <c r="HCC68" s="11"/>
      <c r="HCD68" s="11"/>
      <c r="HCE68" s="11"/>
      <c r="HCF68" s="11"/>
      <c r="HCG68" s="11"/>
      <c r="HCH68" s="11"/>
      <c r="HCI68" s="11"/>
      <c r="HCJ68" s="11"/>
      <c r="HCK68" s="11"/>
      <c r="HCL68" s="11"/>
      <c r="HCM68" s="11"/>
      <c r="HCN68" s="11"/>
      <c r="HCO68" s="11"/>
      <c r="HCP68" s="11"/>
      <c r="HCQ68" s="11"/>
      <c r="HCR68" s="11"/>
      <c r="HCS68" s="11"/>
      <c r="HCT68" s="11"/>
      <c r="HCU68" s="11"/>
      <c r="HCV68" s="11"/>
      <c r="HCW68" s="11"/>
      <c r="HCX68" s="11"/>
      <c r="HCY68" s="11"/>
      <c r="HCZ68" s="11"/>
      <c r="HDA68" s="11"/>
      <c r="HDB68" s="11"/>
      <c r="HDC68" s="11"/>
      <c r="HDD68" s="11"/>
      <c r="HDE68" s="11"/>
      <c r="HDF68" s="11"/>
      <c r="HDG68" s="11"/>
      <c r="HDH68" s="11"/>
      <c r="HDI68" s="11"/>
      <c r="HDJ68" s="11"/>
      <c r="HDK68" s="11"/>
      <c r="HDL68" s="11"/>
      <c r="HDM68" s="11"/>
      <c r="HDN68" s="11"/>
      <c r="HDO68" s="11"/>
      <c r="HDP68" s="11"/>
      <c r="HDQ68" s="11"/>
      <c r="HDR68" s="11"/>
      <c r="HDS68" s="11"/>
      <c r="HDT68" s="11"/>
      <c r="HDU68" s="11"/>
      <c r="HDV68" s="11"/>
      <c r="HDW68" s="11"/>
      <c r="HDX68" s="11"/>
      <c r="HDY68" s="11"/>
      <c r="HDZ68" s="11"/>
      <c r="HEA68" s="11"/>
      <c r="HEB68" s="11"/>
      <c r="HEC68" s="11"/>
      <c r="HED68" s="11"/>
      <c r="HEE68" s="11"/>
      <c r="HEF68" s="11"/>
      <c r="HEG68" s="11"/>
      <c r="HEH68" s="11"/>
      <c r="HEI68" s="11"/>
      <c r="HEJ68" s="11"/>
      <c r="HEK68" s="11"/>
      <c r="HEL68" s="11"/>
      <c r="HEM68" s="11"/>
      <c r="HEN68" s="11"/>
      <c r="HEO68" s="11"/>
      <c r="HEP68" s="11"/>
      <c r="HEQ68" s="11"/>
      <c r="HER68" s="11"/>
      <c r="HES68" s="11"/>
      <c r="HET68" s="11"/>
      <c r="HEU68" s="11"/>
      <c r="HEV68" s="11"/>
      <c r="HEW68" s="11"/>
      <c r="HEX68" s="11"/>
      <c r="HEY68" s="11"/>
      <c r="HEZ68" s="11"/>
      <c r="HFA68" s="11"/>
      <c r="HFB68" s="11"/>
      <c r="HFC68" s="11"/>
      <c r="HFD68" s="11"/>
      <c r="HFE68" s="11"/>
      <c r="HFF68" s="11"/>
      <c r="HFG68" s="11"/>
      <c r="HFH68" s="11"/>
      <c r="HFI68" s="11"/>
      <c r="HFJ68" s="11"/>
      <c r="HFK68" s="11"/>
      <c r="HFL68" s="11"/>
      <c r="HFM68" s="11"/>
      <c r="HFN68" s="11"/>
      <c r="HFO68" s="11"/>
      <c r="HFP68" s="11"/>
      <c r="HFQ68" s="11"/>
      <c r="HFR68" s="11"/>
      <c r="HFS68" s="11"/>
      <c r="HFT68" s="11"/>
      <c r="HFU68" s="11"/>
      <c r="HFV68" s="11"/>
      <c r="HFW68" s="11"/>
      <c r="HFX68" s="11"/>
      <c r="HFY68" s="11"/>
      <c r="HFZ68" s="11"/>
      <c r="HGA68" s="11"/>
      <c r="HGB68" s="11"/>
      <c r="HGC68" s="11"/>
      <c r="HGD68" s="11"/>
      <c r="HGE68" s="11"/>
      <c r="HGF68" s="11"/>
      <c r="HGG68" s="11"/>
      <c r="HGH68" s="11"/>
      <c r="HGI68" s="11"/>
      <c r="HGJ68" s="11"/>
      <c r="HGK68" s="11"/>
      <c r="HGL68" s="11"/>
      <c r="HGM68" s="11"/>
      <c r="HGN68" s="11"/>
      <c r="HGO68" s="11"/>
      <c r="HGP68" s="11"/>
      <c r="HGQ68" s="11"/>
      <c r="HGR68" s="11"/>
      <c r="HGS68" s="11"/>
      <c r="HGT68" s="11"/>
      <c r="HGU68" s="11"/>
      <c r="HGV68" s="11"/>
      <c r="HGW68" s="11"/>
      <c r="HGX68" s="11"/>
      <c r="HGY68" s="11"/>
      <c r="HGZ68" s="11"/>
      <c r="HHA68" s="11"/>
      <c r="HHB68" s="11"/>
      <c r="HHC68" s="11"/>
      <c r="HHD68" s="11"/>
      <c r="HHE68" s="11"/>
      <c r="HHF68" s="11"/>
      <c r="HHG68" s="11"/>
      <c r="HHH68" s="11"/>
      <c r="HHI68" s="11"/>
      <c r="HHJ68" s="11"/>
      <c r="HHK68" s="11"/>
      <c r="HHL68" s="11"/>
      <c r="HHM68" s="11"/>
      <c r="HHN68" s="11"/>
      <c r="HHO68" s="11"/>
      <c r="HHP68" s="11"/>
      <c r="HHQ68" s="11"/>
      <c r="HHR68" s="11"/>
      <c r="HHS68" s="11"/>
      <c r="HHT68" s="11"/>
      <c r="HHU68" s="11"/>
      <c r="HHV68" s="11"/>
      <c r="HHW68" s="11"/>
      <c r="HHX68" s="11"/>
      <c r="HHY68" s="11"/>
      <c r="HHZ68" s="11"/>
      <c r="HIA68" s="11"/>
      <c r="HIB68" s="11"/>
      <c r="HIC68" s="11"/>
      <c r="HID68" s="11"/>
      <c r="HIE68" s="11"/>
      <c r="HIF68" s="11"/>
      <c r="HIG68" s="11"/>
      <c r="HIH68" s="11"/>
      <c r="HII68" s="11"/>
      <c r="HIJ68" s="11"/>
      <c r="HIK68" s="11"/>
      <c r="HIL68" s="11"/>
      <c r="HIM68" s="11"/>
      <c r="HIN68" s="11"/>
      <c r="HIO68" s="11"/>
      <c r="HIP68" s="11"/>
      <c r="HIQ68" s="11"/>
      <c r="HIR68" s="11"/>
      <c r="HIS68" s="11"/>
      <c r="HIT68" s="11"/>
      <c r="HIU68" s="11"/>
      <c r="HIV68" s="11"/>
      <c r="HIW68" s="11"/>
      <c r="HIX68" s="11"/>
      <c r="HIY68" s="11"/>
      <c r="HIZ68" s="11"/>
      <c r="HJA68" s="11"/>
      <c r="HJB68" s="11"/>
      <c r="HJC68" s="11"/>
      <c r="HJD68" s="11"/>
      <c r="HJE68" s="11"/>
      <c r="HJF68" s="11"/>
      <c r="HJG68" s="11"/>
      <c r="HJH68" s="11"/>
      <c r="HJI68" s="11"/>
      <c r="HJJ68" s="11"/>
      <c r="HJK68" s="11"/>
      <c r="HJL68" s="11"/>
      <c r="HJM68" s="11"/>
      <c r="HJN68" s="11"/>
      <c r="HJO68" s="11"/>
      <c r="HJP68" s="11"/>
      <c r="HJQ68" s="11"/>
      <c r="HJR68" s="11"/>
      <c r="HJS68" s="11"/>
      <c r="HJT68" s="11"/>
      <c r="HJU68" s="11"/>
      <c r="HJV68" s="11"/>
      <c r="HJW68" s="11"/>
      <c r="HJX68" s="11"/>
      <c r="HJY68" s="11"/>
      <c r="HJZ68" s="11"/>
      <c r="HKA68" s="11"/>
      <c r="HKB68" s="11"/>
      <c r="HKC68" s="11"/>
      <c r="HKD68" s="11"/>
      <c r="HKE68" s="11"/>
      <c r="HKF68" s="11"/>
      <c r="HKG68" s="11"/>
      <c r="HKH68" s="11"/>
      <c r="HKI68" s="11"/>
      <c r="HKJ68" s="11"/>
      <c r="HKK68" s="11"/>
      <c r="HKL68" s="11"/>
      <c r="HKM68" s="11"/>
      <c r="HKN68" s="11"/>
      <c r="HKO68" s="11"/>
      <c r="HKP68" s="11"/>
      <c r="HKQ68" s="11"/>
      <c r="HKR68" s="11"/>
      <c r="HKS68" s="11"/>
      <c r="HKT68" s="11"/>
      <c r="HKU68" s="11"/>
      <c r="HKV68" s="11"/>
      <c r="HKW68" s="11"/>
      <c r="HKX68" s="11"/>
      <c r="HKY68" s="11"/>
      <c r="HKZ68" s="11"/>
      <c r="HLA68" s="11"/>
      <c r="HLB68" s="11"/>
      <c r="HLC68" s="11"/>
      <c r="HLD68" s="11"/>
      <c r="HLE68" s="11"/>
      <c r="HLF68" s="11"/>
      <c r="HLG68" s="11"/>
      <c r="HLH68" s="11"/>
      <c r="HLI68" s="11"/>
      <c r="HLJ68" s="11"/>
      <c r="HLK68" s="11"/>
      <c r="HLL68" s="11"/>
      <c r="HLM68" s="11"/>
      <c r="HLN68" s="11"/>
      <c r="HLO68" s="11"/>
      <c r="HLP68" s="11"/>
      <c r="HLQ68" s="11"/>
      <c r="HLR68" s="11"/>
      <c r="HLS68" s="11"/>
      <c r="HLT68" s="11"/>
      <c r="HLU68" s="11"/>
      <c r="HLV68" s="11"/>
      <c r="HLW68" s="11"/>
      <c r="HLX68" s="11"/>
      <c r="HLY68" s="11"/>
      <c r="HLZ68" s="11"/>
      <c r="HMA68" s="11"/>
      <c r="HMB68" s="11"/>
      <c r="HMC68" s="11"/>
      <c r="HMD68" s="11"/>
      <c r="HME68" s="11"/>
      <c r="HMF68" s="11"/>
      <c r="HMG68" s="11"/>
      <c r="HMH68" s="11"/>
      <c r="HMI68" s="11"/>
      <c r="HMJ68" s="11"/>
      <c r="HMK68" s="11"/>
      <c r="HML68" s="11"/>
      <c r="HMM68" s="11"/>
      <c r="HMN68" s="11"/>
      <c r="HMO68" s="11"/>
      <c r="HMP68" s="11"/>
      <c r="HMQ68" s="11"/>
      <c r="HMR68" s="11"/>
      <c r="HMS68" s="11"/>
      <c r="HMT68" s="11"/>
      <c r="HMU68" s="11"/>
      <c r="HMV68" s="11"/>
      <c r="HMW68" s="11"/>
      <c r="HMX68" s="11"/>
      <c r="HMY68" s="11"/>
      <c r="HMZ68" s="11"/>
      <c r="HNA68" s="11"/>
      <c r="HNB68" s="11"/>
      <c r="HNC68" s="11"/>
      <c r="HND68" s="11"/>
      <c r="HNE68" s="11"/>
      <c r="HNF68" s="11"/>
      <c r="HNG68" s="11"/>
      <c r="HNH68" s="11"/>
      <c r="HNI68" s="11"/>
      <c r="HNJ68" s="11"/>
      <c r="HNK68" s="11"/>
      <c r="HNL68" s="11"/>
      <c r="HNM68" s="11"/>
      <c r="HNN68" s="11"/>
      <c r="HNO68" s="11"/>
      <c r="HNP68" s="11"/>
      <c r="HNQ68" s="11"/>
      <c r="HNR68" s="11"/>
      <c r="HNS68" s="11"/>
      <c r="HNT68" s="11"/>
      <c r="HNU68" s="11"/>
      <c r="HNV68" s="11"/>
      <c r="HNW68" s="11"/>
      <c r="HNX68" s="11"/>
      <c r="HNY68" s="11"/>
      <c r="HNZ68" s="11"/>
      <c r="HOA68" s="11"/>
      <c r="HOB68" s="11"/>
      <c r="HOC68" s="11"/>
      <c r="HOD68" s="11"/>
      <c r="HOE68" s="11"/>
      <c r="HOF68" s="11"/>
      <c r="HOG68" s="11"/>
      <c r="HOH68" s="11"/>
      <c r="HOI68" s="11"/>
      <c r="HOJ68" s="11"/>
      <c r="HOK68" s="11"/>
      <c r="HOL68" s="11"/>
      <c r="HOM68" s="11"/>
      <c r="HON68" s="11"/>
      <c r="HOO68" s="11"/>
      <c r="HOP68" s="11"/>
      <c r="HOQ68" s="11"/>
      <c r="HOR68" s="11"/>
      <c r="HOS68" s="11"/>
      <c r="HOT68" s="11"/>
      <c r="HOU68" s="11"/>
      <c r="HOV68" s="11"/>
      <c r="HOW68" s="11"/>
      <c r="HOX68" s="11"/>
      <c r="HOY68" s="11"/>
      <c r="HOZ68" s="11"/>
      <c r="HPA68" s="11"/>
      <c r="HPB68" s="11"/>
      <c r="HPC68" s="11"/>
      <c r="HPD68" s="11"/>
      <c r="HPE68" s="11"/>
      <c r="HPF68" s="11"/>
      <c r="HPG68" s="11"/>
      <c r="HPH68" s="11"/>
      <c r="HPI68" s="11"/>
      <c r="HPJ68" s="11"/>
      <c r="HPK68" s="11"/>
      <c r="HPL68" s="11"/>
      <c r="HPM68" s="11"/>
      <c r="HPN68" s="11"/>
      <c r="HPO68" s="11"/>
      <c r="HPP68" s="11"/>
      <c r="HPQ68" s="11"/>
      <c r="HPR68" s="11"/>
      <c r="HPS68" s="11"/>
      <c r="HPT68" s="11"/>
      <c r="HPU68" s="11"/>
      <c r="HPV68" s="11"/>
      <c r="HPW68" s="11"/>
      <c r="HPX68" s="11"/>
      <c r="HPY68" s="11"/>
      <c r="HPZ68" s="11"/>
      <c r="HQA68" s="11"/>
      <c r="HQB68" s="11"/>
      <c r="HQC68" s="11"/>
      <c r="HQD68" s="11"/>
      <c r="HQE68" s="11"/>
      <c r="HQF68" s="11"/>
      <c r="HQG68" s="11"/>
      <c r="HQH68" s="11"/>
      <c r="HQI68" s="11"/>
      <c r="HQJ68" s="11"/>
      <c r="HQK68" s="11"/>
      <c r="HQL68" s="11"/>
      <c r="HQM68" s="11"/>
      <c r="HQN68" s="11"/>
      <c r="HQO68" s="11"/>
      <c r="HQP68" s="11"/>
      <c r="HQQ68" s="11"/>
      <c r="HQR68" s="11"/>
      <c r="HQS68" s="11"/>
      <c r="HQT68" s="11"/>
      <c r="HQU68" s="11"/>
      <c r="HQV68" s="11"/>
      <c r="HQW68" s="11"/>
      <c r="HQX68" s="11"/>
      <c r="HQY68" s="11"/>
      <c r="HQZ68" s="11"/>
      <c r="HRA68" s="11"/>
      <c r="HRB68" s="11"/>
      <c r="HRC68" s="11"/>
      <c r="HRD68" s="11"/>
      <c r="HRE68" s="11"/>
      <c r="HRF68" s="11"/>
      <c r="HRG68" s="11"/>
      <c r="HRH68" s="11"/>
      <c r="HRI68" s="11"/>
      <c r="HRJ68" s="11"/>
      <c r="HRK68" s="11"/>
      <c r="HRL68" s="11"/>
      <c r="HRM68" s="11"/>
      <c r="HRN68" s="11"/>
      <c r="HRO68" s="11"/>
      <c r="HRP68" s="11"/>
      <c r="HRQ68" s="11"/>
      <c r="HRR68" s="11"/>
      <c r="HRS68" s="11"/>
      <c r="HRT68" s="11"/>
      <c r="HRU68" s="11"/>
      <c r="HRV68" s="11"/>
      <c r="HRW68" s="11"/>
      <c r="HRX68" s="11"/>
      <c r="HRY68" s="11"/>
      <c r="HRZ68" s="11"/>
      <c r="HSA68" s="11"/>
      <c r="HSB68" s="11"/>
      <c r="HSC68" s="11"/>
      <c r="HSD68" s="11"/>
      <c r="HSE68" s="11"/>
      <c r="HSF68" s="11"/>
      <c r="HSG68" s="11"/>
      <c r="HSH68" s="11"/>
      <c r="HSI68" s="11"/>
      <c r="HSJ68" s="11"/>
      <c r="HSK68" s="11"/>
      <c r="HSL68" s="11"/>
      <c r="HSM68" s="11"/>
      <c r="HSN68" s="11"/>
      <c r="HSO68" s="11"/>
      <c r="HSP68" s="11"/>
      <c r="HSQ68" s="11"/>
      <c r="HSR68" s="11"/>
      <c r="HSS68" s="11"/>
      <c r="HST68" s="11"/>
      <c r="HSU68" s="11"/>
      <c r="HSV68" s="11"/>
      <c r="HSW68" s="11"/>
      <c r="HSX68" s="11"/>
      <c r="HSY68" s="11"/>
      <c r="HSZ68" s="11"/>
      <c r="HTA68" s="11"/>
      <c r="HTB68" s="11"/>
      <c r="HTC68" s="11"/>
      <c r="HTD68" s="11"/>
      <c r="HTE68" s="11"/>
      <c r="HTF68" s="11"/>
      <c r="HTG68" s="11"/>
      <c r="HTH68" s="11"/>
      <c r="HTI68" s="11"/>
      <c r="HTJ68" s="11"/>
      <c r="HTK68" s="11"/>
      <c r="HTL68" s="11"/>
      <c r="HTM68" s="11"/>
      <c r="HTN68" s="11"/>
      <c r="HTO68" s="11"/>
      <c r="HTP68" s="11"/>
      <c r="HTQ68" s="11"/>
      <c r="HTR68" s="11"/>
      <c r="HTS68" s="11"/>
      <c r="HTT68" s="11"/>
      <c r="HTU68" s="11"/>
      <c r="HTV68" s="11"/>
      <c r="HTW68" s="11"/>
      <c r="HTX68" s="11"/>
      <c r="HTY68" s="11"/>
      <c r="HTZ68" s="11"/>
      <c r="HUA68" s="11"/>
      <c r="HUB68" s="11"/>
      <c r="HUC68" s="11"/>
      <c r="HUD68" s="11"/>
      <c r="HUE68" s="11"/>
      <c r="HUF68" s="11"/>
      <c r="HUG68" s="11"/>
      <c r="HUH68" s="11"/>
      <c r="HUI68" s="11"/>
      <c r="HUJ68" s="11"/>
      <c r="HUK68" s="11"/>
      <c r="HUL68" s="11"/>
      <c r="HUM68" s="11"/>
      <c r="HUN68" s="11"/>
      <c r="HUO68" s="11"/>
      <c r="HUP68" s="11"/>
      <c r="HUQ68" s="11"/>
      <c r="HUR68" s="11"/>
      <c r="HUS68" s="11"/>
      <c r="HUT68" s="11"/>
      <c r="HUU68" s="11"/>
      <c r="HUV68" s="11"/>
      <c r="HUW68" s="11"/>
      <c r="HUX68" s="11"/>
      <c r="HUY68" s="11"/>
      <c r="HUZ68" s="11"/>
      <c r="HVA68" s="11"/>
      <c r="HVB68" s="11"/>
      <c r="HVC68" s="11"/>
      <c r="HVD68" s="11"/>
      <c r="HVE68" s="11"/>
      <c r="HVF68" s="11"/>
      <c r="HVG68" s="11"/>
      <c r="HVH68" s="11"/>
      <c r="HVI68" s="11"/>
      <c r="HVJ68" s="11"/>
      <c r="HVK68" s="11"/>
      <c r="HVL68" s="11"/>
      <c r="HVM68" s="11"/>
      <c r="HVN68" s="11"/>
      <c r="HVO68" s="11"/>
      <c r="HVP68" s="11"/>
      <c r="HVQ68" s="11"/>
      <c r="HVR68" s="11"/>
      <c r="HVS68" s="11"/>
      <c r="HVT68" s="11"/>
      <c r="HVU68" s="11"/>
      <c r="HVV68" s="11"/>
      <c r="HVW68" s="11"/>
      <c r="HVX68" s="11"/>
      <c r="HVY68" s="11"/>
      <c r="HVZ68" s="11"/>
      <c r="HWA68" s="11"/>
      <c r="HWB68" s="11"/>
      <c r="HWC68" s="11"/>
      <c r="HWD68" s="11"/>
      <c r="HWE68" s="11"/>
      <c r="HWF68" s="11"/>
      <c r="HWG68" s="11"/>
      <c r="HWH68" s="11"/>
      <c r="HWI68" s="11"/>
      <c r="HWJ68" s="11"/>
      <c r="HWK68" s="11"/>
      <c r="HWL68" s="11"/>
      <c r="HWM68" s="11"/>
      <c r="HWN68" s="11"/>
      <c r="HWO68" s="11"/>
      <c r="HWP68" s="11"/>
      <c r="HWQ68" s="11"/>
      <c r="HWR68" s="11"/>
      <c r="HWS68" s="11"/>
      <c r="HWT68" s="11"/>
      <c r="HWU68" s="11"/>
      <c r="HWV68" s="11"/>
      <c r="HWW68" s="11"/>
      <c r="HWX68" s="11"/>
      <c r="HWY68" s="11"/>
      <c r="HWZ68" s="11"/>
      <c r="HXA68" s="11"/>
      <c r="HXB68" s="11"/>
      <c r="HXC68" s="11"/>
      <c r="HXD68" s="11"/>
      <c r="HXE68" s="11"/>
      <c r="HXF68" s="11"/>
      <c r="HXG68" s="11"/>
      <c r="HXH68" s="11"/>
      <c r="HXI68" s="11"/>
      <c r="HXJ68" s="11"/>
      <c r="HXK68" s="11"/>
      <c r="HXL68" s="11"/>
      <c r="HXM68" s="11"/>
      <c r="HXN68" s="11"/>
      <c r="HXO68" s="11"/>
      <c r="HXP68" s="11"/>
      <c r="HXQ68" s="11"/>
      <c r="HXR68" s="11"/>
      <c r="HXS68" s="11"/>
      <c r="HXT68" s="11"/>
      <c r="HXU68" s="11"/>
      <c r="HXV68" s="11"/>
      <c r="HXW68" s="11"/>
      <c r="HXX68" s="11"/>
      <c r="HXY68" s="11"/>
      <c r="HXZ68" s="11"/>
      <c r="HYA68" s="11"/>
      <c r="HYB68" s="11"/>
      <c r="HYC68" s="11"/>
      <c r="HYD68" s="11"/>
      <c r="HYE68" s="11"/>
      <c r="HYF68" s="11"/>
      <c r="HYG68" s="11"/>
      <c r="HYH68" s="11"/>
      <c r="HYI68" s="11"/>
      <c r="HYJ68" s="11"/>
      <c r="HYK68" s="11"/>
      <c r="HYL68" s="11"/>
      <c r="HYM68" s="11"/>
      <c r="HYN68" s="11"/>
      <c r="HYO68" s="11"/>
      <c r="HYP68" s="11"/>
      <c r="HYQ68" s="11"/>
      <c r="HYR68" s="11"/>
      <c r="HYS68" s="11"/>
      <c r="HYT68" s="11"/>
      <c r="HYU68" s="11"/>
      <c r="HYV68" s="11"/>
      <c r="HYW68" s="11"/>
      <c r="HYX68" s="11"/>
      <c r="HYY68" s="11"/>
      <c r="HYZ68" s="11"/>
      <c r="HZA68" s="11"/>
      <c r="HZB68" s="11"/>
      <c r="HZC68" s="11"/>
      <c r="HZD68" s="11"/>
      <c r="HZE68" s="11"/>
      <c r="HZF68" s="11"/>
      <c r="HZG68" s="11"/>
      <c r="HZH68" s="11"/>
      <c r="HZI68" s="11"/>
      <c r="HZJ68" s="11"/>
      <c r="HZK68" s="11"/>
      <c r="HZL68" s="11"/>
      <c r="HZM68" s="11"/>
      <c r="HZN68" s="11"/>
      <c r="HZO68" s="11"/>
      <c r="HZP68" s="11"/>
      <c r="HZQ68" s="11"/>
      <c r="HZR68" s="11"/>
      <c r="HZS68" s="11"/>
      <c r="HZT68" s="11"/>
      <c r="HZU68" s="11"/>
      <c r="HZV68" s="11"/>
      <c r="HZW68" s="11"/>
      <c r="HZX68" s="11"/>
      <c r="HZY68" s="11"/>
      <c r="HZZ68" s="11"/>
      <c r="IAA68" s="11"/>
      <c r="IAB68" s="11"/>
      <c r="IAC68" s="11"/>
      <c r="IAD68" s="11"/>
      <c r="IAE68" s="11"/>
      <c r="IAF68" s="11"/>
      <c r="IAG68" s="11"/>
      <c r="IAH68" s="11"/>
      <c r="IAI68" s="11"/>
      <c r="IAJ68" s="11"/>
      <c r="IAK68" s="11"/>
      <c r="IAL68" s="11"/>
      <c r="IAM68" s="11"/>
      <c r="IAN68" s="11"/>
      <c r="IAO68" s="11"/>
      <c r="IAP68" s="11"/>
      <c r="IAQ68" s="11"/>
      <c r="IAR68" s="11"/>
      <c r="IAS68" s="11"/>
      <c r="IAT68" s="11"/>
      <c r="IAU68" s="11"/>
      <c r="IAV68" s="11"/>
      <c r="IAW68" s="11"/>
      <c r="IAX68" s="11"/>
      <c r="IAY68" s="11"/>
      <c r="IAZ68" s="11"/>
      <c r="IBA68" s="11"/>
      <c r="IBB68" s="11"/>
      <c r="IBC68" s="11"/>
      <c r="IBD68" s="11"/>
      <c r="IBE68" s="11"/>
      <c r="IBF68" s="11"/>
      <c r="IBG68" s="11"/>
      <c r="IBH68" s="11"/>
      <c r="IBI68" s="11"/>
      <c r="IBJ68" s="11"/>
      <c r="IBK68" s="11"/>
      <c r="IBL68" s="11"/>
      <c r="IBM68" s="11"/>
      <c r="IBN68" s="11"/>
      <c r="IBO68" s="11"/>
      <c r="IBP68" s="11"/>
      <c r="IBQ68" s="11"/>
      <c r="IBR68" s="11"/>
      <c r="IBS68" s="11"/>
      <c r="IBT68" s="11"/>
      <c r="IBU68" s="11"/>
      <c r="IBV68" s="11"/>
      <c r="IBW68" s="11"/>
      <c r="IBX68" s="11"/>
      <c r="IBY68" s="11"/>
      <c r="IBZ68" s="11"/>
      <c r="ICA68" s="11"/>
      <c r="ICB68" s="11"/>
      <c r="ICC68" s="11"/>
      <c r="ICD68" s="11"/>
      <c r="ICE68" s="11"/>
      <c r="ICF68" s="11"/>
      <c r="ICG68" s="11"/>
      <c r="ICH68" s="11"/>
      <c r="ICI68" s="11"/>
      <c r="ICJ68" s="11"/>
      <c r="ICK68" s="11"/>
      <c r="ICL68" s="11"/>
      <c r="ICM68" s="11"/>
      <c r="ICN68" s="11"/>
      <c r="ICO68" s="11"/>
      <c r="ICP68" s="11"/>
      <c r="ICQ68" s="11"/>
      <c r="ICR68" s="11"/>
      <c r="ICS68" s="11"/>
      <c r="ICT68" s="11"/>
      <c r="ICU68" s="11"/>
      <c r="ICV68" s="11"/>
      <c r="ICW68" s="11"/>
      <c r="ICX68" s="11"/>
      <c r="ICY68" s="11"/>
      <c r="ICZ68" s="11"/>
      <c r="IDA68" s="11"/>
      <c r="IDB68" s="11"/>
      <c r="IDC68" s="11"/>
      <c r="IDD68" s="11"/>
      <c r="IDE68" s="11"/>
      <c r="IDF68" s="11"/>
      <c r="IDG68" s="11"/>
      <c r="IDH68" s="11"/>
      <c r="IDI68" s="11"/>
      <c r="IDJ68" s="11"/>
      <c r="IDK68" s="11"/>
      <c r="IDL68" s="11"/>
      <c r="IDM68" s="11"/>
      <c r="IDN68" s="11"/>
      <c r="IDO68" s="11"/>
      <c r="IDP68" s="11"/>
      <c r="IDQ68" s="11"/>
      <c r="IDR68" s="11"/>
      <c r="IDS68" s="11"/>
      <c r="IDT68" s="11"/>
      <c r="IDU68" s="11"/>
      <c r="IDV68" s="11"/>
      <c r="IDW68" s="11"/>
      <c r="IDX68" s="11"/>
      <c r="IDY68" s="11"/>
      <c r="IDZ68" s="11"/>
      <c r="IEA68" s="11"/>
      <c r="IEB68" s="11"/>
      <c r="IEC68" s="11"/>
      <c r="IED68" s="11"/>
      <c r="IEE68" s="11"/>
      <c r="IEF68" s="11"/>
      <c r="IEG68" s="11"/>
      <c r="IEH68" s="11"/>
      <c r="IEI68" s="11"/>
      <c r="IEJ68" s="11"/>
      <c r="IEK68" s="11"/>
      <c r="IEL68" s="11"/>
      <c r="IEM68" s="11"/>
      <c r="IEN68" s="11"/>
      <c r="IEO68" s="11"/>
      <c r="IEP68" s="11"/>
      <c r="IEQ68" s="11"/>
      <c r="IER68" s="11"/>
      <c r="IES68" s="11"/>
      <c r="IET68" s="11"/>
      <c r="IEU68" s="11"/>
      <c r="IEV68" s="11"/>
      <c r="IEW68" s="11"/>
      <c r="IEX68" s="11"/>
      <c r="IEY68" s="11"/>
      <c r="IEZ68" s="11"/>
      <c r="IFA68" s="11"/>
      <c r="IFB68" s="11"/>
      <c r="IFC68" s="11"/>
      <c r="IFD68" s="11"/>
      <c r="IFE68" s="11"/>
      <c r="IFF68" s="11"/>
      <c r="IFG68" s="11"/>
      <c r="IFH68" s="11"/>
      <c r="IFI68" s="11"/>
      <c r="IFJ68" s="11"/>
      <c r="IFK68" s="11"/>
      <c r="IFL68" s="11"/>
      <c r="IFM68" s="11"/>
      <c r="IFN68" s="11"/>
      <c r="IFO68" s="11"/>
      <c r="IFP68" s="11"/>
      <c r="IFQ68" s="11"/>
      <c r="IFR68" s="11"/>
      <c r="IFS68" s="11"/>
      <c r="IFT68" s="11"/>
      <c r="IFU68" s="11"/>
      <c r="IFV68" s="11"/>
      <c r="IFW68" s="11"/>
      <c r="IFX68" s="11"/>
      <c r="IFY68" s="11"/>
      <c r="IFZ68" s="11"/>
      <c r="IGA68" s="11"/>
      <c r="IGB68" s="11"/>
      <c r="IGC68" s="11"/>
      <c r="IGD68" s="11"/>
      <c r="IGE68" s="11"/>
      <c r="IGF68" s="11"/>
      <c r="IGG68" s="11"/>
      <c r="IGH68" s="11"/>
      <c r="IGI68" s="11"/>
      <c r="IGJ68" s="11"/>
      <c r="IGK68" s="11"/>
      <c r="IGL68" s="11"/>
      <c r="IGM68" s="11"/>
      <c r="IGN68" s="11"/>
      <c r="IGO68" s="11"/>
      <c r="IGP68" s="11"/>
      <c r="IGQ68" s="11"/>
      <c r="IGR68" s="11"/>
      <c r="IGS68" s="11"/>
      <c r="IGT68" s="11"/>
      <c r="IGU68" s="11"/>
      <c r="IGV68" s="11"/>
      <c r="IGW68" s="11"/>
      <c r="IGX68" s="11"/>
      <c r="IGY68" s="11"/>
      <c r="IGZ68" s="11"/>
      <c r="IHA68" s="11"/>
      <c r="IHB68" s="11"/>
      <c r="IHC68" s="11"/>
      <c r="IHD68" s="11"/>
      <c r="IHE68" s="11"/>
      <c r="IHF68" s="11"/>
      <c r="IHG68" s="11"/>
      <c r="IHH68" s="11"/>
      <c r="IHI68" s="11"/>
      <c r="IHJ68" s="11"/>
      <c r="IHK68" s="11"/>
      <c r="IHL68" s="11"/>
      <c r="IHM68" s="11"/>
      <c r="IHN68" s="11"/>
      <c r="IHO68" s="11"/>
      <c r="IHP68" s="11"/>
      <c r="IHQ68" s="11"/>
      <c r="IHR68" s="11"/>
      <c r="IHS68" s="11"/>
      <c r="IHT68" s="11"/>
      <c r="IHU68" s="11"/>
      <c r="IHV68" s="11"/>
      <c r="IHW68" s="11"/>
      <c r="IHX68" s="11"/>
      <c r="IHY68" s="11"/>
      <c r="IHZ68" s="11"/>
      <c r="IIA68" s="11"/>
      <c r="IIB68" s="11"/>
      <c r="IIC68" s="11"/>
      <c r="IID68" s="11"/>
      <c r="IIE68" s="11"/>
      <c r="IIF68" s="11"/>
      <c r="IIG68" s="11"/>
      <c r="IIH68" s="11"/>
      <c r="III68" s="11"/>
      <c r="IIJ68" s="11"/>
      <c r="IIK68" s="11"/>
      <c r="IIL68" s="11"/>
      <c r="IIM68" s="11"/>
      <c r="IIN68" s="11"/>
      <c r="IIO68" s="11"/>
      <c r="IIP68" s="11"/>
      <c r="IIQ68" s="11"/>
      <c r="IIR68" s="11"/>
      <c r="IIS68" s="11"/>
      <c r="IIT68" s="11"/>
      <c r="IIU68" s="11"/>
      <c r="IIV68" s="11"/>
      <c r="IIW68" s="11"/>
      <c r="IIX68" s="11"/>
      <c r="IIY68" s="11"/>
      <c r="IIZ68" s="11"/>
      <c r="IJA68" s="11"/>
      <c r="IJB68" s="11"/>
      <c r="IJC68" s="11"/>
      <c r="IJD68" s="11"/>
      <c r="IJE68" s="11"/>
      <c r="IJF68" s="11"/>
      <c r="IJG68" s="11"/>
      <c r="IJH68" s="11"/>
      <c r="IJI68" s="11"/>
      <c r="IJJ68" s="11"/>
      <c r="IJK68" s="11"/>
      <c r="IJL68" s="11"/>
      <c r="IJM68" s="11"/>
      <c r="IJN68" s="11"/>
      <c r="IJO68" s="11"/>
      <c r="IJP68" s="11"/>
      <c r="IJQ68" s="11"/>
      <c r="IJR68" s="11"/>
      <c r="IJS68" s="11"/>
      <c r="IJT68" s="11"/>
      <c r="IJU68" s="11"/>
      <c r="IJV68" s="11"/>
      <c r="IJW68" s="11"/>
      <c r="IJX68" s="11"/>
      <c r="IJY68" s="11"/>
      <c r="IJZ68" s="11"/>
      <c r="IKA68" s="11"/>
      <c r="IKB68" s="11"/>
      <c r="IKC68" s="11"/>
      <c r="IKD68" s="11"/>
      <c r="IKE68" s="11"/>
      <c r="IKF68" s="11"/>
      <c r="IKG68" s="11"/>
      <c r="IKH68" s="11"/>
      <c r="IKI68" s="11"/>
      <c r="IKJ68" s="11"/>
      <c r="IKK68" s="11"/>
      <c r="IKL68" s="11"/>
      <c r="IKM68" s="11"/>
      <c r="IKN68" s="11"/>
      <c r="IKO68" s="11"/>
      <c r="IKP68" s="11"/>
      <c r="IKQ68" s="11"/>
      <c r="IKR68" s="11"/>
      <c r="IKS68" s="11"/>
      <c r="IKT68" s="11"/>
      <c r="IKU68" s="11"/>
      <c r="IKV68" s="11"/>
      <c r="IKW68" s="11"/>
      <c r="IKX68" s="11"/>
      <c r="IKY68" s="11"/>
      <c r="IKZ68" s="11"/>
      <c r="ILA68" s="11"/>
      <c r="ILB68" s="11"/>
      <c r="ILC68" s="11"/>
      <c r="ILD68" s="11"/>
      <c r="ILE68" s="11"/>
      <c r="ILF68" s="11"/>
      <c r="ILG68" s="11"/>
      <c r="ILH68" s="11"/>
      <c r="ILI68" s="11"/>
      <c r="ILJ68" s="11"/>
      <c r="ILK68" s="11"/>
      <c r="ILL68" s="11"/>
      <c r="ILM68" s="11"/>
      <c r="ILN68" s="11"/>
      <c r="ILO68" s="11"/>
      <c r="ILP68" s="11"/>
      <c r="ILQ68" s="11"/>
      <c r="ILR68" s="11"/>
      <c r="ILS68" s="11"/>
      <c r="ILT68" s="11"/>
      <c r="ILU68" s="11"/>
      <c r="ILV68" s="11"/>
      <c r="ILW68" s="11"/>
      <c r="ILX68" s="11"/>
      <c r="ILY68" s="11"/>
      <c r="ILZ68" s="11"/>
      <c r="IMA68" s="11"/>
      <c r="IMB68" s="11"/>
      <c r="IMC68" s="11"/>
      <c r="IMD68" s="11"/>
      <c r="IME68" s="11"/>
      <c r="IMF68" s="11"/>
      <c r="IMG68" s="11"/>
      <c r="IMH68" s="11"/>
      <c r="IMI68" s="11"/>
      <c r="IMJ68" s="11"/>
      <c r="IMK68" s="11"/>
      <c r="IML68" s="11"/>
      <c r="IMM68" s="11"/>
      <c r="IMN68" s="11"/>
      <c r="IMO68" s="11"/>
      <c r="IMP68" s="11"/>
      <c r="IMQ68" s="11"/>
      <c r="IMR68" s="11"/>
      <c r="IMS68" s="11"/>
      <c r="IMT68" s="11"/>
      <c r="IMU68" s="11"/>
      <c r="IMV68" s="11"/>
      <c r="IMW68" s="11"/>
      <c r="IMX68" s="11"/>
      <c r="IMY68" s="11"/>
      <c r="IMZ68" s="11"/>
      <c r="INA68" s="11"/>
      <c r="INB68" s="11"/>
      <c r="INC68" s="11"/>
      <c r="IND68" s="11"/>
      <c r="INE68" s="11"/>
      <c r="INF68" s="11"/>
      <c r="ING68" s="11"/>
      <c r="INH68" s="11"/>
      <c r="INI68" s="11"/>
      <c r="INJ68" s="11"/>
      <c r="INK68" s="11"/>
      <c r="INL68" s="11"/>
      <c r="INM68" s="11"/>
      <c r="INN68" s="11"/>
      <c r="INO68" s="11"/>
      <c r="INP68" s="11"/>
      <c r="INQ68" s="11"/>
      <c r="INR68" s="11"/>
      <c r="INS68" s="11"/>
      <c r="INT68" s="11"/>
      <c r="INU68" s="11"/>
      <c r="INV68" s="11"/>
      <c r="INW68" s="11"/>
      <c r="INX68" s="11"/>
      <c r="INY68" s="11"/>
      <c r="INZ68" s="11"/>
      <c r="IOA68" s="11"/>
      <c r="IOB68" s="11"/>
      <c r="IOC68" s="11"/>
      <c r="IOD68" s="11"/>
      <c r="IOE68" s="11"/>
      <c r="IOF68" s="11"/>
      <c r="IOG68" s="11"/>
      <c r="IOH68" s="11"/>
      <c r="IOI68" s="11"/>
      <c r="IOJ68" s="11"/>
      <c r="IOK68" s="11"/>
      <c r="IOL68" s="11"/>
      <c r="IOM68" s="11"/>
      <c r="ION68" s="11"/>
      <c r="IOO68" s="11"/>
      <c r="IOP68" s="11"/>
      <c r="IOQ68" s="11"/>
      <c r="IOR68" s="11"/>
      <c r="IOS68" s="11"/>
      <c r="IOT68" s="11"/>
      <c r="IOU68" s="11"/>
      <c r="IOV68" s="11"/>
      <c r="IOW68" s="11"/>
      <c r="IOX68" s="11"/>
      <c r="IOY68" s="11"/>
      <c r="IOZ68" s="11"/>
      <c r="IPA68" s="11"/>
      <c r="IPB68" s="11"/>
      <c r="IPC68" s="11"/>
      <c r="IPD68" s="11"/>
      <c r="IPE68" s="11"/>
      <c r="IPF68" s="11"/>
      <c r="IPG68" s="11"/>
      <c r="IPH68" s="11"/>
      <c r="IPI68" s="11"/>
      <c r="IPJ68" s="11"/>
      <c r="IPK68" s="11"/>
      <c r="IPL68" s="11"/>
      <c r="IPM68" s="11"/>
      <c r="IPN68" s="11"/>
      <c r="IPO68" s="11"/>
      <c r="IPP68" s="11"/>
      <c r="IPQ68" s="11"/>
      <c r="IPR68" s="11"/>
      <c r="IPS68" s="11"/>
      <c r="IPT68" s="11"/>
      <c r="IPU68" s="11"/>
      <c r="IPV68" s="11"/>
      <c r="IPW68" s="11"/>
      <c r="IPX68" s="11"/>
      <c r="IPY68" s="11"/>
      <c r="IPZ68" s="11"/>
      <c r="IQA68" s="11"/>
      <c r="IQB68" s="11"/>
      <c r="IQC68" s="11"/>
      <c r="IQD68" s="11"/>
      <c r="IQE68" s="11"/>
      <c r="IQF68" s="11"/>
      <c r="IQG68" s="11"/>
      <c r="IQH68" s="11"/>
      <c r="IQI68" s="11"/>
      <c r="IQJ68" s="11"/>
      <c r="IQK68" s="11"/>
      <c r="IQL68" s="11"/>
      <c r="IQM68" s="11"/>
      <c r="IQN68" s="11"/>
      <c r="IQO68" s="11"/>
      <c r="IQP68" s="11"/>
      <c r="IQQ68" s="11"/>
      <c r="IQR68" s="11"/>
      <c r="IQS68" s="11"/>
      <c r="IQT68" s="11"/>
      <c r="IQU68" s="11"/>
      <c r="IQV68" s="11"/>
      <c r="IQW68" s="11"/>
      <c r="IQX68" s="11"/>
      <c r="IQY68" s="11"/>
      <c r="IQZ68" s="11"/>
      <c r="IRA68" s="11"/>
      <c r="IRB68" s="11"/>
      <c r="IRC68" s="11"/>
      <c r="IRD68" s="11"/>
      <c r="IRE68" s="11"/>
      <c r="IRF68" s="11"/>
      <c r="IRG68" s="11"/>
      <c r="IRH68" s="11"/>
      <c r="IRI68" s="11"/>
      <c r="IRJ68" s="11"/>
      <c r="IRK68" s="11"/>
      <c r="IRL68" s="11"/>
      <c r="IRM68" s="11"/>
      <c r="IRN68" s="11"/>
      <c r="IRO68" s="11"/>
      <c r="IRP68" s="11"/>
      <c r="IRQ68" s="11"/>
      <c r="IRR68" s="11"/>
      <c r="IRS68" s="11"/>
      <c r="IRT68" s="11"/>
      <c r="IRU68" s="11"/>
      <c r="IRV68" s="11"/>
      <c r="IRW68" s="11"/>
      <c r="IRX68" s="11"/>
      <c r="IRY68" s="11"/>
      <c r="IRZ68" s="11"/>
      <c r="ISA68" s="11"/>
      <c r="ISB68" s="11"/>
      <c r="ISC68" s="11"/>
      <c r="ISD68" s="11"/>
      <c r="ISE68" s="11"/>
      <c r="ISF68" s="11"/>
      <c r="ISG68" s="11"/>
      <c r="ISH68" s="11"/>
      <c r="ISI68" s="11"/>
      <c r="ISJ68" s="11"/>
      <c r="ISK68" s="11"/>
      <c r="ISL68" s="11"/>
      <c r="ISM68" s="11"/>
      <c r="ISN68" s="11"/>
      <c r="ISO68" s="11"/>
      <c r="ISP68" s="11"/>
      <c r="ISQ68" s="11"/>
      <c r="ISR68" s="11"/>
      <c r="ISS68" s="11"/>
      <c r="IST68" s="11"/>
      <c r="ISU68" s="11"/>
      <c r="ISV68" s="11"/>
      <c r="ISW68" s="11"/>
      <c r="ISX68" s="11"/>
      <c r="ISY68" s="11"/>
      <c r="ISZ68" s="11"/>
      <c r="ITA68" s="11"/>
      <c r="ITB68" s="11"/>
      <c r="ITC68" s="11"/>
      <c r="ITD68" s="11"/>
      <c r="ITE68" s="11"/>
      <c r="ITF68" s="11"/>
      <c r="ITG68" s="11"/>
      <c r="ITH68" s="11"/>
      <c r="ITI68" s="11"/>
      <c r="ITJ68" s="11"/>
      <c r="ITK68" s="11"/>
      <c r="ITL68" s="11"/>
      <c r="ITM68" s="11"/>
      <c r="ITN68" s="11"/>
      <c r="ITO68" s="11"/>
      <c r="ITP68" s="11"/>
      <c r="ITQ68" s="11"/>
      <c r="ITR68" s="11"/>
      <c r="ITS68" s="11"/>
      <c r="ITT68" s="11"/>
      <c r="ITU68" s="11"/>
      <c r="ITV68" s="11"/>
      <c r="ITW68" s="11"/>
      <c r="ITX68" s="11"/>
      <c r="ITY68" s="11"/>
      <c r="ITZ68" s="11"/>
      <c r="IUA68" s="11"/>
      <c r="IUB68" s="11"/>
      <c r="IUC68" s="11"/>
      <c r="IUD68" s="11"/>
      <c r="IUE68" s="11"/>
      <c r="IUF68" s="11"/>
      <c r="IUG68" s="11"/>
      <c r="IUH68" s="11"/>
      <c r="IUI68" s="11"/>
      <c r="IUJ68" s="11"/>
      <c r="IUK68" s="11"/>
      <c r="IUL68" s="11"/>
      <c r="IUM68" s="11"/>
      <c r="IUN68" s="11"/>
      <c r="IUO68" s="11"/>
      <c r="IUP68" s="11"/>
      <c r="IUQ68" s="11"/>
      <c r="IUR68" s="11"/>
      <c r="IUS68" s="11"/>
      <c r="IUT68" s="11"/>
      <c r="IUU68" s="11"/>
      <c r="IUV68" s="11"/>
      <c r="IUW68" s="11"/>
      <c r="IUX68" s="11"/>
      <c r="IUY68" s="11"/>
      <c r="IUZ68" s="11"/>
      <c r="IVA68" s="11"/>
      <c r="IVB68" s="11"/>
      <c r="IVC68" s="11"/>
      <c r="IVD68" s="11"/>
      <c r="IVE68" s="11"/>
      <c r="IVF68" s="11"/>
      <c r="IVG68" s="11"/>
      <c r="IVH68" s="11"/>
      <c r="IVI68" s="11"/>
      <c r="IVJ68" s="11"/>
      <c r="IVK68" s="11"/>
      <c r="IVL68" s="11"/>
      <c r="IVM68" s="11"/>
      <c r="IVN68" s="11"/>
      <c r="IVO68" s="11"/>
      <c r="IVP68" s="11"/>
      <c r="IVQ68" s="11"/>
      <c r="IVR68" s="11"/>
      <c r="IVS68" s="11"/>
      <c r="IVT68" s="11"/>
      <c r="IVU68" s="11"/>
      <c r="IVV68" s="11"/>
      <c r="IVW68" s="11"/>
      <c r="IVX68" s="11"/>
      <c r="IVY68" s="11"/>
      <c r="IVZ68" s="11"/>
      <c r="IWA68" s="11"/>
      <c r="IWB68" s="11"/>
      <c r="IWC68" s="11"/>
      <c r="IWD68" s="11"/>
      <c r="IWE68" s="11"/>
      <c r="IWF68" s="11"/>
      <c r="IWG68" s="11"/>
      <c r="IWH68" s="11"/>
      <c r="IWI68" s="11"/>
      <c r="IWJ68" s="11"/>
      <c r="IWK68" s="11"/>
      <c r="IWL68" s="11"/>
      <c r="IWM68" s="11"/>
      <c r="IWN68" s="11"/>
      <c r="IWO68" s="11"/>
      <c r="IWP68" s="11"/>
      <c r="IWQ68" s="11"/>
      <c r="IWR68" s="11"/>
      <c r="IWS68" s="11"/>
      <c r="IWT68" s="11"/>
      <c r="IWU68" s="11"/>
      <c r="IWV68" s="11"/>
      <c r="IWW68" s="11"/>
      <c r="IWX68" s="11"/>
      <c r="IWY68" s="11"/>
      <c r="IWZ68" s="11"/>
      <c r="IXA68" s="11"/>
      <c r="IXB68" s="11"/>
      <c r="IXC68" s="11"/>
      <c r="IXD68" s="11"/>
      <c r="IXE68" s="11"/>
      <c r="IXF68" s="11"/>
      <c r="IXG68" s="11"/>
      <c r="IXH68" s="11"/>
      <c r="IXI68" s="11"/>
      <c r="IXJ68" s="11"/>
      <c r="IXK68" s="11"/>
      <c r="IXL68" s="11"/>
      <c r="IXM68" s="11"/>
      <c r="IXN68" s="11"/>
      <c r="IXO68" s="11"/>
      <c r="IXP68" s="11"/>
      <c r="IXQ68" s="11"/>
      <c r="IXR68" s="11"/>
      <c r="IXS68" s="11"/>
      <c r="IXT68" s="11"/>
      <c r="IXU68" s="11"/>
      <c r="IXV68" s="11"/>
      <c r="IXW68" s="11"/>
      <c r="IXX68" s="11"/>
      <c r="IXY68" s="11"/>
      <c r="IXZ68" s="11"/>
      <c r="IYA68" s="11"/>
      <c r="IYB68" s="11"/>
      <c r="IYC68" s="11"/>
      <c r="IYD68" s="11"/>
      <c r="IYE68" s="11"/>
      <c r="IYF68" s="11"/>
      <c r="IYG68" s="11"/>
      <c r="IYH68" s="11"/>
      <c r="IYI68" s="11"/>
      <c r="IYJ68" s="11"/>
      <c r="IYK68" s="11"/>
      <c r="IYL68" s="11"/>
      <c r="IYM68" s="11"/>
      <c r="IYN68" s="11"/>
      <c r="IYO68" s="11"/>
      <c r="IYP68" s="11"/>
      <c r="IYQ68" s="11"/>
      <c r="IYR68" s="11"/>
      <c r="IYS68" s="11"/>
      <c r="IYT68" s="11"/>
      <c r="IYU68" s="11"/>
      <c r="IYV68" s="11"/>
      <c r="IYW68" s="11"/>
      <c r="IYX68" s="11"/>
      <c r="IYY68" s="11"/>
      <c r="IYZ68" s="11"/>
      <c r="IZA68" s="11"/>
      <c r="IZB68" s="11"/>
      <c r="IZC68" s="11"/>
      <c r="IZD68" s="11"/>
      <c r="IZE68" s="11"/>
      <c r="IZF68" s="11"/>
      <c r="IZG68" s="11"/>
      <c r="IZH68" s="11"/>
      <c r="IZI68" s="11"/>
      <c r="IZJ68" s="11"/>
      <c r="IZK68" s="11"/>
      <c r="IZL68" s="11"/>
      <c r="IZM68" s="11"/>
      <c r="IZN68" s="11"/>
      <c r="IZO68" s="11"/>
      <c r="IZP68" s="11"/>
      <c r="IZQ68" s="11"/>
      <c r="IZR68" s="11"/>
      <c r="IZS68" s="11"/>
      <c r="IZT68" s="11"/>
      <c r="IZU68" s="11"/>
      <c r="IZV68" s="11"/>
      <c r="IZW68" s="11"/>
      <c r="IZX68" s="11"/>
      <c r="IZY68" s="11"/>
      <c r="IZZ68" s="11"/>
      <c r="JAA68" s="11"/>
      <c r="JAB68" s="11"/>
      <c r="JAC68" s="11"/>
      <c r="JAD68" s="11"/>
      <c r="JAE68" s="11"/>
      <c r="JAF68" s="11"/>
      <c r="JAG68" s="11"/>
      <c r="JAH68" s="11"/>
      <c r="JAI68" s="11"/>
      <c r="JAJ68" s="11"/>
      <c r="JAK68" s="11"/>
      <c r="JAL68" s="11"/>
      <c r="JAM68" s="11"/>
      <c r="JAN68" s="11"/>
      <c r="JAO68" s="11"/>
      <c r="JAP68" s="11"/>
      <c r="JAQ68" s="11"/>
      <c r="JAR68" s="11"/>
      <c r="JAS68" s="11"/>
      <c r="JAT68" s="11"/>
      <c r="JAU68" s="11"/>
      <c r="JAV68" s="11"/>
      <c r="JAW68" s="11"/>
      <c r="JAX68" s="11"/>
      <c r="JAY68" s="11"/>
      <c r="JAZ68" s="11"/>
      <c r="JBA68" s="11"/>
      <c r="JBB68" s="11"/>
      <c r="JBC68" s="11"/>
      <c r="JBD68" s="11"/>
      <c r="JBE68" s="11"/>
      <c r="JBF68" s="11"/>
      <c r="JBG68" s="11"/>
      <c r="JBH68" s="11"/>
      <c r="JBI68" s="11"/>
      <c r="JBJ68" s="11"/>
      <c r="JBK68" s="11"/>
      <c r="JBL68" s="11"/>
      <c r="JBM68" s="11"/>
      <c r="JBN68" s="11"/>
      <c r="JBO68" s="11"/>
      <c r="JBP68" s="11"/>
      <c r="JBQ68" s="11"/>
      <c r="JBR68" s="11"/>
      <c r="JBS68" s="11"/>
      <c r="JBT68" s="11"/>
      <c r="JBU68" s="11"/>
      <c r="JBV68" s="11"/>
      <c r="JBW68" s="11"/>
      <c r="JBX68" s="11"/>
      <c r="JBY68" s="11"/>
      <c r="JBZ68" s="11"/>
      <c r="JCA68" s="11"/>
      <c r="JCB68" s="11"/>
      <c r="JCC68" s="11"/>
      <c r="JCD68" s="11"/>
      <c r="JCE68" s="11"/>
      <c r="JCF68" s="11"/>
      <c r="JCG68" s="11"/>
      <c r="JCH68" s="11"/>
      <c r="JCI68" s="11"/>
      <c r="JCJ68" s="11"/>
      <c r="JCK68" s="11"/>
      <c r="JCL68" s="11"/>
      <c r="JCM68" s="11"/>
      <c r="JCN68" s="11"/>
      <c r="JCO68" s="11"/>
      <c r="JCP68" s="11"/>
      <c r="JCQ68" s="11"/>
      <c r="JCR68" s="11"/>
      <c r="JCS68" s="11"/>
      <c r="JCT68" s="11"/>
      <c r="JCU68" s="11"/>
      <c r="JCV68" s="11"/>
      <c r="JCW68" s="11"/>
      <c r="JCX68" s="11"/>
      <c r="JCY68" s="11"/>
      <c r="JCZ68" s="11"/>
      <c r="JDA68" s="11"/>
      <c r="JDB68" s="11"/>
      <c r="JDC68" s="11"/>
      <c r="JDD68" s="11"/>
      <c r="JDE68" s="11"/>
      <c r="JDF68" s="11"/>
      <c r="JDG68" s="11"/>
      <c r="JDH68" s="11"/>
      <c r="JDI68" s="11"/>
      <c r="JDJ68" s="11"/>
      <c r="JDK68" s="11"/>
      <c r="JDL68" s="11"/>
      <c r="JDM68" s="11"/>
      <c r="JDN68" s="11"/>
      <c r="JDO68" s="11"/>
      <c r="JDP68" s="11"/>
      <c r="JDQ68" s="11"/>
      <c r="JDR68" s="11"/>
      <c r="JDS68" s="11"/>
      <c r="JDT68" s="11"/>
      <c r="JDU68" s="11"/>
      <c r="JDV68" s="11"/>
      <c r="JDW68" s="11"/>
      <c r="JDX68" s="11"/>
      <c r="JDY68" s="11"/>
      <c r="JDZ68" s="11"/>
      <c r="JEA68" s="11"/>
      <c r="JEB68" s="11"/>
      <c r="JEC68" s="11"/>
      <c r="JED68" s="11"/>
      <c r="JEE68" s="11"/>
      <c r="JEF68" s="11"/>
      <c r="JEG68" s="11"/>
      <c r="JEH68" s="11"/>
      <c r="JEI68" s="11"/>
      <c r="JEJ68" s="11"/>
      <c r="JEK68" s="11"/>
      <c r="JEL68" s="11"/>
      <c r="JEM68" s="11"/>
      <c r="JEN68" s="11"/>
      <c r="JEO68" s="11"/>
      <c r="JEP68" s="11"/>
      <c r="JEQ68" s="11"/>
      <c r="JER68" s="11"/>
      <c r="JES68" s="11"/>
      <c r="JET68" s="11"/>
      <c r="JEU68" s="11"/>
      <c r="JEV68" s="11"/>
      <c r="JEW68" s="11"/>
      <c r="JEX68" s="11"/>
      <c r="JEY68" s="11"/>
      <c r="JEZ68" s="11"/>
      <c r="JFA68" s="11"/>
      <c r="JFB68" s="11"/>
      <c r="JFC68" s="11"/>
      <c r="JFD68" s="11"/>
      <c r="JFE68" s="11"/>
      <c r="JFF68" s="11"/>
      <c r="JFG68" s="11"/>
      <c r="JFH68" s="11"/>
      <c r="JFI68" s="11"/>
      <c r="JFJ68" s="11"/>
      <c r="JFK68" s="11"/>
      <c r="JFL68" s="11"/>
      <c r="JFM68" s="11"/>
      <c r="JFN68" s="11"/>
      <c r="JFO68" s="11"/>
      <c r="JFP68" s="11"/>
      <c r="JFQ68" s="11"/>
      <c r="JFR68" s="11"/>
      <c r="JFS68" s="11"/>
      <c r="JFT68" s="11"/>
      <c r="JFU68" s="11"/>
      <c r="JFV68" s="11"/>
      <c r="JFW68" s="11"/>
      <c r="JFX68" s="11"/>
      <c r="JFY68" s="11"/>
      <c r="JFZ68" s="11"/>
      <c r="JGA68" s="11"/>
      <c r="JGB68" s="11"/>
      <c r="JGC68" s="11"/>
      <c r="JGD68" s="11"/>
      <c r="JGE68" s="11"/>
      <c r="JGF68" s="11"/>
      <c r="JGG68" s="11"/>
      <c r="JGH68" s="11"/>
      <c r="JGI68" s="11"/>
      <c r="JGJ68" s="11"/>
      <c r="JGK68" s="11"/>
      <c r="JGL68" s="11"/>
      <c r="JGM68" s="11"/>
      <c r="JGN68" s="11"/>
      <c r="JGO68" s="11"/>
      <c r="JGP68" s="11"/>
      <c r="JGQ68" s="11"/>
      <c r="JGR68" s="11"/>
      <c r="JGS68" s="11"/>
      <c r="JGT68" s="11"/>
      <c r="JGU68" s="11"/>
      <c r="JGV68" s="11"/>
      <c r="JGW68" s="11"/>
      <c r="JGX68" s="11"/>
      <c r="JGY68" s="11"/>
      <c r="JGZ68" s="11"/>
      <c r="JHA68" s="11"/>
      <c r="JHB68" s="11"/>
      <c r="JHC68" s="11"/>
      <c r="JHD68" s="11"/>
      <c r="JHE68" s="11"/>
      <c r="JHF68" s="11"/>
      <c r="JHG68" s="11"/>
      <c r="JHH68" s="11"/>
      <c r="JHI68" s="11"/>
      <c r="JHJ68" s="11"/>
      <c r="JHK68" s="11"/>
      <c r="JHL68" s="11"/>
      <c r="JHM68" s="11"/>
      <c r="JHN68" s="11"/>
      <c r="JHO68" s="11"/>
      <c r="JHP68" s="11"/>
      <c r="JHQ68" s="11"/>
      <c r="JHR68" s="11"/>
      <c r="JHS68" s="11"/>
      <c r="JHT68" s="11"/>
      <c r="JHU68" s="11"/>
      <c r="JHV68" s="11"/>
      <c r="JHW68" s="11"/>
      <c r="JHX68" s="11"/>
      <c r="JHY68" s="11"/>
      <c r="JHZ68" s="11"/>
      <c r="JIA68" s="11"/>
      <c r="JIB68" s="11"/>
      <c r="JIC68" s="11"/>
      <c r="JID68" s="11"/>
      <c r="JIE68" s="11"/>
      <c r="JIF68" s="11"/>
      <c r="JIG68" s="11"/>
      <c r="JIH68" s="11"/>
      <c r="JII68" s="11"/>
      <c r="JIJ68" s="11"/>
      <c r="JIK68" s="11"/>
      <c r="JIL68" s="11"/>
      <c r="JIM68" s="11"/>
      <c r="JIN68" s="11"/>
      <c r="JIO68" s="11"/>
      <c r="JIP68" s="11"/>
      <c r="JIQ68" s="11"/>
      <c r="JIR68" s="11"/>
      <c r="JIS68" s="11"/>
      <c r="JIT68" s="11"/>
      <c r="JIU68" s="11"/>
      <c r="JIV68" s="11"/>
      <c r="JIW68" s="11"/>
      <c r="JIX68" s="11"/>
      <c r="JIY68" s="11"/>
      <c r="JIZ68" s="11"/>
      <c r="JJA68" s="11"/>
      <c r="JJB68" s="11"/>
      <c r="JJC68" s="11"/>
      <c r="JJD68" s="11"/>
      <c r="JJE68" s="11"/>
      <c r="JJF68" s="11"/>
      <c r="JJG68" s="11"/>
      <c r="JJH68" s="11"/>
      <c r="JJI68" s="11"/>
      <c r="JJJ68" s="11"/>
      <c r="JJK68" s="11"/>
      <c r="JJL68" s="11"/>
      <c r="JJM68" s="11"/>
      <c r="JJN68" s="11"/>
      <c r="JJO68" s="11"/>
      <c r="JJP68" s="11"/>
      <c r="JJQ68" s="11"/>
      <c r="JJR68" s="11"/>
      <c r="JJS68" s="11"/>
      <c r="JJT68" s="11"/>
      <c r="JJU68" s="11"/>
      <c r="JJV68" s="11"/>
      <c r="JJW68" s="11"/>
      <c r="JJX68" s="11"/>
      <c r="JJY68" s="11"/>
      <c r="JJZ68" s="11"/>
      <c r="JKA68" s="11"/>
      <c r="JKB68" s="11"/>
      <c r="JKC68" s="11"/>
      <c r="JKD68" s="11"/>
      <c r="JKE68" s="11"/>
      <c r="JKF68" s="11"/>
      <c r="JKG68" s="11"/>
      <c r="JKH68" s="11"/>
      <c r="JKI68" s="11"/>
      <c r="JKJ68" s="11"/>
      <c r="JKK68" s="11"/>
      <c r="JKL68" s="11"/>
      <c r="JKM68" s="11"/>
      <c r="JKN68" s="11"/>
      <c r="JKO68" s="11"/>
      <c r="JKP68" s="11"/>
      <c r="JKQ68" s="11"/>
      <c r="JKR68" s="11"/>
      <c r="JKS68" s="11"/>
      <c r="JKT68" s="11"/>
      <c r="JKU68" s="11"/>
      <c r="JKV68" s="11"/>
      <c r="JKW68" s="11"/>
      <c r="JKX68" s="11"/>
      <c r="JKY68" s="11"/>
      <c r="JKZ68" s="11"/>
      <c r="JLA68" s="11"/>
      <c r="JLB68" s="11"/>
      <c r="JLC68" s="11"/>
      <c r="JLD68" s="11"/>
      <c r="JLE68" s="11"/>
      <c r="JLF68" s="11"/>
      <c r="JLG68" s="11"/>
      <c r="JLH68" s="11"/>
      <c r="JLI68" s="11"/>
      <c r="JLJ68" s="11"/>
      <c r="JLK68" s="11"/>
      <c r="JLL68" s="11"/>
      <c r="JLM68" s="11"/>
      <c r="JLN68" s="11"/>
      <c r="JLO68" s="11"/>
      <c r="JLP68" s="11"/>
      <c r="JLQ68" s="11"/>
      <c r="JLR68" s="11"/>
      <c r="JLS68" s="11"/>
      <c r="JLT68" s="11"/>
      <c r="JLU68" s="11"/>
      <c r="JLV68" s="11"/>
      <c r="JLW68" s="11"/>
      <c r="JLX68" s="11"/>
      <c r="JLY68" s="11"/>
      <c r="JLZ68" s="11"/>
      <c r="JMA68" s="11"/>
      <c r="JMB68" s="11"/>
      <c r="JMC68" s="11"/>
      <c r="JMD68" s="11"/>
      <c r="JME68" s="11"/>
      <c r="JMF68" s="11"/>
      <c r="JMG68" s="11"/>
      <c r="JMH68" s="11"/>
      <c r="JMI68" s="11"/>
      <c r="JMJ68" s="11"/>
      <c r="JMK68" s="11"/>
      <c r="JML68" s="11"/>
      <c r="JMM68" s="11"/>
      <c r="JMN68" s="11"/>
      <c r="JMO68" s="11"/>
      <c r="JMP68" s="11"/>
      <c r="JMQ68" s="11"/>
      <c r="JMR68" s="11"/>
      <c r="JMS68" s="11"/>
      <c r="JMT68" s="11"/>
      <c r="JMU68" s="11"/>
      <c r="JMV68" s="11"/>
      <c r="JMW68" s="11"/>
      <c r="JMX68" s="11"/>
      <c r="JMY68" s="11"/>
      <c r="JMZ68" s="11"/>
      <c r="JNA68" s="11"/>
      <c r="JNB68" s="11"/>
      <c r="JNC68" s="11"/>
      <c r="JND68" s="11"/>
      <c r="JNE68" s="11"/>
      <c r="JNF68" s="11"/>
      <c r="JNG68" s="11"/>
      <c r="JNH68" s="11"/>
      <c r="JNI68" s="11"/>
      <c r="JNJ68" s="11"/>
      <c r="JNK68" s="11"/>
      <c r="JNL68" s="11"/>
      <c r="JNM68" s="11"/>
      <c r="JNN68" s="11"/>
      <c r="JNO68" s="11"/>
      <c r="JNP68" s="11"/>
      <c r="JNQ68" s="11"/>
      <c r="JNR68" s="11"/>
      <c r="JNS68" s="11"/>
      <c r="JNT68" s="11"/>
      <c r="JNU68" s="11"/>
      <c r="JNV68" s="11"/>
      <c r="JNW68" s="11"/>
      <c r="JNX68" s="11"/>
      <c r="JNY68" s="11"/>
      <c r="JNZ68" s="11"/>
      <c r="JOA68" s="11"/>
      <c r="JOB68" s="11"/>
      <c r="JOC68" s="11"/>
      <c r="JOD68" s="11"/>
      <c r="JOE68" s="11"/>
      <c r="JOF68" s="11"/>
      <c r="JOG68" s="11"/>
      <c r="JOH68" s="11"/>
      <c r="JOI68" s="11"/>
      <c r="JOJ68" s="11"/>
      <c r="JOK68" s="11"/>
      <c r="JOL68" s="11"/>
      <c r="JOM68" s="11"/>
      <c r="JON68" s="11"/>
      <c r="JOO68" s="11"/>
      <c r="JOP68" s="11"/>
      <c r="JOQ68" s="11"/>
      <c r="JOR68" s="11"/>
      <c r="JOS68" s="11"/>
      <c r="JOT68" s="11"/>
      <c r="JOU68" s="11"/>
      <c r="JOV68" s="11"/>
      <c r="JOW68" s="11"/>
      <c r="JOX68" s="11"/>
      <c r="JOY68" s="11"/>
      <c r="JOZ68" s="11"/>
      <c r="JPA68" s="11"/>
      <c r="JPB68" s="11"/>
      <c r="JPC68" s="11"/>
      <c r="JPD68" s="11"/>
      <c r="JPE68" s="11"/>
      <c r="JPF68" s="11"/>
      <c r="JPG68" s="11"/>
      <c r="JPH68" s="11"/>
      <c r="JPI68" s="11"/>
      <c r="JPJ68" s="11"/>
      <c r="JPK68" s="11"/>
      <c r="JPL68" s="11"/>
      <c r="JPM68" s="11"/>
      <c r="JPN68" s="11"/>
      <c r="JPO68" s="11"/>
      <c r="JPP68" s="11"/>
      <c r="JPQ68" s="11"/>
      <c r="JPR68" s="11"/>
      <c r="JPS68" s="11"/>
      <c r="JPT68" s="11"/>
      <c r="JPU68" s="11"/>
      <c r="JPV68" s="11"/>
      <c r="JPW68" s="11"/>
      <c r="JPX68" s="11"/>
      <c r="JPY68" s="11"/>
      <c r="JPZ68" s="11"/>
      <c r="JQA68" s="11"/>
      <c r="JQB68" s="11"/>
      <c r="JQC68" s="11"/>
      <c r="JQD68" s="11"/>
      <c r="JQE68" s="11"/>
      <c r="JQF68" s="11"/>
      <c r="JQG68" s="11"/>
      <c r="JQH68" s="11"/>
      <c r="JQI68" s="11"/>
      <c r="JQJ68" s="11"/>
      <c r="JQK68" s="11"/>
      <c r="JQL68" s="11"/>
      <c r="JQM68" s="11"/>
      <c r="JQN68" s="11"/>
      <c r="JQO68" s="11"/>
      <c r="JQP68" s="11"/>
      <c r="JQQ68" s="11"/>
      <c r="JQR68" s="11"/>
      <c r="JQS68" s="11"/>
      <c r="JQT68" s="11"/>
      <c r="JQU68" s="11"/>
      <c r="JQV68" s="11"/>
      <c r="JQW68" s="11"/>
      <c r="JQX68" s="11"/>
      <c r="JQY68" s="11"/>
      <c r="JQZ68" s="11"/>
      <c r="JRA68" s="11"/>
      <c r="JRB68" s="11"/>
      <c r="JRC68" s="11"/>
      <c r="JRD68" s="11"/>
      <c r="JRE68" s="11"/>
      <c r="JRF68" s="11"/>
      <c r="JRG68" s="11"/>
      <c r="JRH68" s="11"/>
      <c r="JRI68" s="11"/>
      <c r="JRJ68" s="11"/>
      <c r="JRK68" s="11"/>
      <c r="JRL68" s="11"/>
      <c r="JRM68" s="11"/>
      <c r="JRN68" s="11"/>
      <c r="JRO68" s="11"/>
      <c r="JRP68" s="11"/>
      <c r="JRQ68" s="11"/>
      <c r="JRR68" s="11"/>
      <c r="JRS68" s="11"/>
      <c r="JRT68" s="11"/>
      <c r="JRU68" s="11"/>
      <c r="JRV68" s="11"/>
      <c r="JRW68" s="11"/>
      <c r="JRX68" s="11"/>
      <c r="JRY68" s="11"/>
      <c r="JRZ68" s="11"/>
      <c r="JSA68" s="11"/>
      <c r="JSB68" s="11"/>
      <c r="JSC68" s="11"/>
      <c r="JSD68" s="11"/>
      <c r="JSE68" s="11"/>
      <c r="JSF68" s="11"/>
      <c r="JSG68" s="11"/>
      <c r="JSH68" s="11"/>
      <c r="JSI68" s="11"/>
      <c r="JSJ68" s="11"/>
      <c r="JSK68" s="11"/>
      <c r="JSL68" s="11"/>
      <c r="JSM68" s="11"/>
      <c r="JSN68" s="11"/>
      <c r="JSO68" s="11"/>
      <c r="JSP68" s="11"/>
      <c r="JSQ68" s="11"/>
      <c r="JSR68" s="11"/>
      <c r="JSS68" s="11"/>
      <c r="JST68" s="11"/>
      <c r="JSU68" s="11"/>
      <c r="JSV68" s="11"/>
      <c r="JSW68" s="11"/>
      <c r="JSX68" s="11"/>
      <c r="JSY68" s="11"/>
      <c r="JSZ68" s="11"/>
      <c r="JTA68" s="11"/>
      <c r="JTB68" s="11"/>
      <c r="JTC68" s="11"/>
      <c r="JTD68" s="11"/>
      <c r="JTE68" s="11"/>
      <c r="JTF68" s="11"/>
      <c r="JTG68" s="11"/>
      <c r="JTH68" s="11"/>
      <c r="JTI68" s="11"/>
      <c r="JTJ68" s="11"/>
      <c r="JTK68" s="11"/>
      <c r="JTL68" s="11"/>
      <c r="JTM68" s="11"/>
      <c r="JTN68" s="11"/>
      <c r="JTO68" s="11"/>
      <c r="JTP68" s="11"/>
      <c r="JTQ68" s="11"/>
      <c r="JTR68" s="11"/>
      <c r="JTS68" s="11"/>
      <c r="JTT68" s="11"/>
      <c r="JTU68" s="11"/>
      <c r="JTV68" s="11"/>
      <c r="JTW68" s="11"/>
      <c r="JTX68" s="11"/>
      <c r="JTY68" s="11"/>
      <c r="JTZ68" s="11"/>
      <c r="JUA68" s="11"/>
      <c r="JUB68" s="11"/>
      <c r="JUC68" s="11"/>
      <c r="JUD68" s="11"/>
      <c r="JUE68" s="11"/>
      <c r="JUF68" s="11"/>
      <c r="JUG68" s="11"/>
      <c r="JUH68" s="11"/>
      <c r="JUI68" s="11"/>
      <c r="JUJ68" s="11"/>
      <c r="JUK68" s="11"/>
      <c r="JUL68" s="11"/>
      <c r="JUM68" s="11"/>
      <c r="JUN68" s="11"/>
      <c r="JUO68" s="11"/>
      <c r="JUP68" s="11"/>
      <c r="JUQ68" s="11"/>
      <c r="JUR68" s="11"/>
      <c r="JUS68" s="11"/>
      <c r="JUT68" s="11"/>
      <c r="JUU68" s="11"/>
      <c r="JUV68" s="11"/>
      <c r="JUW68" s="11"/>
      <c r="JUX68" s="11"/>
      <c r="JUY68" s="11"/>
      <c r="JUZ68" s="11"/>
      <c r="JVA68" s="11"/>
      <c r="JVB68" s="11"/>
      <c r="JVC68" s="11"/>
      <c r="JVD68" s="11"/>
      <c r="JVE68" s="11"/>
      <c r="JVF68" s="11"/>
      <c r="JVG68" s="11"/>
      <c r="JVH68" s="11"/>
      <c r="JVI68" s="11"/>
      <c r="JVJ68" s="11"/>
      <c r="JVK68" s="11"/>
      <c r="JVL68" s="11"/>
      <c r="JVM68" s="11"/>
      <c r="JVN68" s="11"/>
      <c r="JVO68" s="11"/>
      <c r="JVP68" s="11"/>
      <c r="JVQ68" s="11"/>
      <c r="JVR68" s="11"/>
      <c r="JVS68" s="11"/>
      <c r="JVT68" s="11"/>
      <c r="JVU68" s="11"/>
      <c r="JVV68" s="11"/>
      <c r="JVW68" s="11"/>
      <c r="JVX68" s="11"/>
      <c r="JVY68" s="11"/>
      <c r="JVZ68" s="11"/>
      <c r="JWA68" s="11"/>
      <c r="JWB68" s="11"/>
      <c r="JWC68" s="11"/>
      <c r="JWD68" s="11"/>
      <c r="JWE68" s="11"/>
      <c r="JWF68" s="11"/>
      <c r="JWG68" s="11"/>
      <c r="JWH68" s="11"/>
      <c r="JWI68" s="11"/>
      <c r="JWJ68" s="11"/>
      <c r="JWK68" s="11"/>
      <c r="JWL68" s="11"/>
      <c r="JWM68" s="11"/>
      <c r="JWN68" s="11"/>
      <c r="JWO68" s="11"/>
      <c r="JWP68" s="11"/>
      <c r="JWQ68" s="11"/>
      <c r="JWR68" s="11"/>
      <c r="JWS68" s="11"/>
      <c r="JWT68" s="11"/>
      <c r="JWU68" s="11"/>
      <c r="JWV68" s="11"/>
      <c r="JWW68" s="11"/>
      <c r="JWX68" s="11"/>
      <c r="JWY68" s="11"/>
      <c r="JWZ68" s="11"/>
      <c r="JXA68" s="11"/>
      <c r="JXB68" s="11"/>
      <c r="JXC68" s="11"/>
      <c r="JXD68" s="11"/>
      <c r="JXE68" s="11"/>
      <c r="JXF68" s="11"/>
      <c r="JXG68" s="11"/>
      <c r="JXH68" s="11"/>
      <c r="JXI68" s="11"/>
      <c r="JXJ68" s="11"/>
      <c r="JXK68" s="11"/>
      <c r="JXL68" s="11"/>
      <c r="JXM68" s="11"/>
      <c r="JXN68" s="11"/>
      <c r="JXO68" s="11"/>
      <c r="JXP68" s="11"/>
      <c r="JXQ68" s="11"/>
      <c r="JXR68" s="11"/>
      <c r="JXS68" s="11"/>
      <c r="JXT68" s="11"/>
      <c r="JXU68" s="11"/>
      <c r="JXV68" s="11"/>
      <c r="JXW68" s="11"/>
      <c r="JXX68" s="11"/>
      <c r="JXY68" s="11"/>
      <c r="JXZ68" s="11"/>
      <c r="JYA68" s="11"/>
      <c r="JYB68" s="11"/>
      <c r="JYC68" s="11"/>
      <c r="JYD68" s="11"/>
      <c r="JYE68" s="11"/>
      <c r="JYF68" s="11"/>
      <c r="JYG68" s="11"/>
      <c r="JYH68" s="11"/>
      <c r="JYI68" s="11"/>
      <c r="JYJ68" s="11"/>
      <c r="JYK68" s="11"/>
      <c r="JYL68" s="11"/>
      <c r="JYM68" s="11"/>
      <c r="JYN68" s="11"/>
      <c r="JYO68" s="11"/>
      <c r="JYP68" s="11"/>
      <c r="JYQ68" s="11"/>
      <c r="JYR68" s="11"/>
      <c r="JYS68" s="11"/>
      <c r="JYT68" s="11"/>
      <c r="JYU68" s="11"/>
      <c r="JYV68" s="11"/>
      <c r="JYW68" s="11"/>
      <c r="JYX68" s="11"/>
      <c r="JYY68" s="11"/>
      <c r="JYZ68" s="11"/>
      <c r="JZA68" s="11"/>
      <c r="JZB68" s="11"/>
      <c r="JZC68" s="11"/>
      <c r="JZD68" s="11"/>
      <c r="JZE68" s="11"/>
      <c r="JZF68" s="11"/>
      <c r="JZG68" s="11"/>
      <c r="JZH68" s="11"/>
      <c r="JZI68" s="11"/>
      <c r="JZJ68" s="11"/>
      <c r="JZK68" s="11"/>
      <c r="JZL68" s="11"/>
      <c r="JZM68" s="11"/>
      <c r="JZN68" s="11"/>
      <c r="JZO68" s="11"/>
      <c r="JZP68" s="11"/>
      <c r="JZQ68" s="11"/>
      <c r="JZR68" s="11"/>
      <c r="JZS68" s="11"/>
      <c r="JZT68" s="11"/>
      <c r="JZU68" s="11"/>
      <c r="JZV68" s="11"/>
      <c r="JZW68" s="11"/>
      <c r="JZX68" s="11"/>
      <c r="JZY68" s="11"/>
      <c r="JZZ68" s="11"/>
      <c r="KAA68" s="11"/>
      <c r="KAB68" s="11"/>
      <c r="KAC68" s="11"/>
      <c r="KAD68" s="11"/>
      <c r="KAE68" s="11"/>
      <c r="KAF68" s="11"/>
      <c r="KAG68" s="11"/>
      <c r="KAH68" s="11"/>
      <c r="KAI68" s="11"/>
      <c r="KAJ68" s="11"/>
      <c r="KAK68" s="11"/>
      <c r="KAL68" s="11"/>
      <c r="KAM68" s="11"/>
      <c r="KAN68" s="11"/>
      <c r="KAO68" s="11"/>
      <c r="KAP68" s="11"/>
      <c r="KAQ68" s="11"/>
      <c r="KAR68" s="11"/>
      <c r="KAS68" s="11"/>
      <c r="KAT68" s="11"/>
      <c r="KAU68" s="11"/>
      <c r="KAV68" s="11"/>
      <c r="KAW68" s="11"/>
      <c r="KAX68" s="11"/>
      <c r="KAY68" s="11"/>
      <c r="KAZ68" s="11"/>
      <c r="KBA68" s="11"/>
      <c r="KBB68" s="11"/>
      <c r="KBC68" s="11"/>
      <c r="KBD68" s="11"/>
      <c r="KBE68" s="11"/>
      <c r="KBF68" s="11"/>
      <c r="KBG68" s="11"/>
      <c r="KBH68" s="11"/>
      <c r="KBI68" s="11"/>
      <c r="KBJ68" s="11"/>
      <c r="KBK68" s="11"/>
      <c r="KBL68" s="11"/>
      <c r="KBM68" s="11"/>
      <c r="KBN68" s="11"/>
      <c r="KBO68" s="11"/>
      <c r="KBP68" s="11"/>
      <c r="KBQ68" s="11"/>
      <c r="KBR68" s="11"/>
      <c r="KBS68" s="11"/>
      <c r="KBT68" s="11"/>
      <c r="KBU68" s="11"/>
      <c r="KBV68" s="11"/>
      <c r="KBW68" s="11"/>
      <c r="KBX68" s="11"/>
      <c r="KBY68" s="11"/>
      <c r="KBZ68" s="11"/>
      <c r="KCA68" s="11"/>
      <c r="KCB68" s="11"/>
      <c r="KCC68" s="11"/>
      <c r="KCD68" s="11"/>
      <c r="KCE68" s="11"/>
      <c r="KCF68" s="11"/>
      <c r="KCG68" s="11"/>
      <c r="KCH68" s="11"/>
      <c r="KCI68" s="11"/>
      <c r="KCJ68" s="11"/>
      <c r="KCK68" s="11"/>
      <c r="KCL68" s="11"/>
      <c r="KCM68" s="11"/>
      <c r="KCN68" s="11"/>
      <c r="KCO68" s="11"/>
      <c r="KCP68" s="11"/>
      <c r="KCQ68" s="11"/>
      <c r="KCR68" s="11"/>
      <c r="KCS68" s="11"/>
      <c r="KCT68" s="11"/>
      <c r="KCU68" s="11"/>
      <c r="KCV68" s="11"/>
      <c r="KCW68" s="11"/>
      <c r="KCX68" s="11"/>
      <c r="KCY68" s="11"/>
      <c r="KCZ68" s="11"/>
      <c r="KDA68" s="11"/>
      <c r="KDB68" s="11"/>
      <c r="KDC68" s="11"/>
      <c r="KDD68" s="11"/>
      <c r="KDE68" s="11"/>
      <c r="KDF68" s="11"/>
      <c r="KDG68" s="11"/>
      <c r="KDH68" s="11"/>
      <c r="KDI68" s="11"/>
      <c r="KDJ68" s="11"/>
      <c r="KDK68" s="11"/>
      <c r="KDL68" s="11"/>
      <c r="KDM68" s="11"/>
      <c r="KDN68" s="11"/>
      <c r="KDO68" s="11"/>
      <c r="KDP68" s="11"/>
      <c r="KDQ68" s="11"/>
      <c r="KDR68" s="11"/>
      <c r="KDS68" s="11"/>
      <c r="KDT68" s="11"/>
      <c r="KDU68" s="11"/>
      <c r="KDV68" s="11"/>
      <c r="KDW68" s="11"/>
      <c r="KDX68" s="11"/>
      <c r="KDY68" s="11"/>
      <c r="KDZ68" s="11"/>
      <c r="KEA68" s="11"/>
      <c r="KEB68" s="11"/>
      <c r="KEC68" s="11"/>
      <c r="KED68" s="11"/>
      <c r="KEE68" s="11"/>
      <c r="KEF68" s="11"/>
      <c r="KEG68" s="11"/>
      <c r="KEH68" s="11"/>
      <c r="KEI68" s="11"/>
      <c r="KEJ68" s="11"/>
      <c r="KEK68" s="11"/>
      <c r="KEL68" s="11"/>
      <c r="KEM68" s="11"/>
      <c r="KEN68" s="11"/>
      <c r="KEO68" s="11"/>
      <c r="KEP68" s="11"/>
      <c r="KEQ68" s="11"/>
      <c r="KER68" s="11"/>
      <c r="KES68" s="11"/>
      <c r="KET68" s="11"/>
      <c r="KEU68" s="11"/>
      <c r="KEV68" s="11"/>
      <c r="KEW68" s="11"/>
      <c r="KEX68" s="11"/>
      <c r="KEY68" s="11"/>
      <c r="KEZ68" s="11"/>
      <c r="KFA68" s="11"/>
      <c r="KFB68" s="11"/>
      <c r="KFC68" s="11"/>
      <c r="KFD68" s="11"/>
      <c r="KFE68" s="11"/>
      <c r="KFF68" s="11"/>
      <c r="KFG68" s="11"/>
      <c r="KFH68" s="11"/>
      <c r="KFI68" s="11"/>
      <c r="KFJ68" s="11"/>
      <c r="KFK68" s="11"/>
      <c r="KFL68" s="11"/>
      <c r="KFM68" s="11"/>
      <c r="KFN68" s="11"/>
      <c r="KFO68" s="11"/>
      <c r="KFP68" s="11"/>
      <c r="KFQ68" s="11"/>
      <c r="KFR68" s="11"/>
      <c r="KFS68" s="11"/>
      <c r="KFT68" s="11"/>
      <c r="KFU68" s="11"/>
      <c r="KFV68" s="11"/>
      <c r="KFW68" s="11"/>
      <c r="KFX68" s="11"/>
      <c r="KFY68" s="11"/>
      <c r="KFZ68" s="11"/>
      <c r="KGA68" s="11"/>
      <c r="KGB68" s="11"/>
      <c r="KGC68" s="11"/>
      <c r="KGD68" s="11"/>
      <c r="KGE68" s="11"/>
      <c r="KGF68" s="11"/>
      <c r="KGG68" s="11"/>
      <c r="KGH68" s="11"/>
      <c r="KGI68" s="11"/>
      <c r="KGJ68" s="11"/>
      <c r="KGK68" s="11"/>
      <c r="KGL68" s="11"/>
      <c r="KGM68" s="11"/>
      <c r="KGN68" s="11"/>
      <c r="KGO68" s="11"/>
      <c r="KGP68" s="11"/>
      <c r="KGQ68" s="11"/>
      <c r="KGR68" s="11"/>
      <c r="KGS68" s="11"/>
      <c r="KGT68" s="11"/>
      <c r="KGU68" s="11"/>
      <c r="KGV68" s="11"/>
      <c r="KGW68" s="11"/>
      <c r="KGX68" s="11"/>
      <c r="KGY68" s="11"/>
      <c r="KGZ68" s="11"/>
      <c r="KHA68" s="11"/>
      <c r="KHB68" s="11"/>
      <c r="KHC68" s="11"/>
      <c r="KHD68" s="11"/>
      <c r="KHE68" s="11"/>
      <c r="KHF68" s="11"/>
      <c r="KHG68" s="11"/>
      <c r="KHH68" s="11"/>
      <c r="KHI68" s="11"/>
      <c r="KHJ68" s="11"/>
      <c r="KHK68" s="11"/>
      <c r="KHL68" s="11"/>
      <c r="KHM68" s="11"/>
      <c r="KHN68" s="11"/>
      <c r="KHO68" s="11"/>
      <c r="KHP68" s="11"/>
      <c r="KHQ68" s="11"/>
      <c r="KHR68" s="11"/>
      <c r="KHS68" s="11"/>
      <c r="KHT68" s="11"/>
      <c r="KHU68" s="11"/>
      <c r="KHV68" s="11"/>
      <c r="KHW68" s="11"/>
      <c r="KHX68" s="11"/>
      <c r="KHY68" s="11"/>
      <c r="KHZ68" s="11"/>
      <c r="KIA68" s="11"/>
      <c r="KIB68" s="11"/>
      <c r="KIC68" s="11"/>
      <c r="KID68" s="11"/>
      <c r="KIE68" s="11"/>
      <c r="KIF68" s="11"/>
      <c r="KIG68" s="11"/>
      <c r="KIH68" s="11"/>
      <c r="KII68" s="11"/>
      <c r="KIJ68" s="11"/>
      <c r="KIK68" s="11"/>
      <c r="KIL68" s="11"/>
      <c r="KIM68" s="11"/>
      <c r="KIN68" s="11"/>
      <c r="KIO68" s="11"/>
      <c r="KIP68" s="11"/>
      <c r="KIQ68" s="11"/>
      <c r="KIR68" s="11"/>
      <c r="KIS68" s="11"/>
      <c r="KIT68" s="11"/>
      <c r="KIU68" s="11"/>
      <c r="KIV68" s="11"/>
      <c r="KIW68" s="11"/>
      <c r="KIX68" s="11"/>
      <c r="KIY68" s="11"/>
      <c r="KIZ68" s="11"/>
      <c r="KJA68" s="11"/>
      <c r="KJB68" s="11"/>
      <c r="KJC68" s="11"/>
      <c r="KJD68" s="11"/>
      <c r="KJE68" s="11"/>
      <c r="KJF68" s="11"/>
      <c r="KJG68" s="11"/>
      <c r="KJH68" s="11"/>
      <c r="KJI68" s="11"/>
      <c r="KJJ68" s="11"/>
      <c r="KJK68" s="11"/>
      <c r="KJL68" s="11"/>
      <c r="KJM68" s="11"/>
      <c r="KJN68" s="11"/>
      <c r="KJO68" s="11"/>
      <c r="KJP68" s="11"/>
      <c r="KJQ68" s="11"/>
      <c r="KJR68" s="11"/>
      <c r="KJS68" s="11"/>
      <c r="KJT68" s="11"/>
      <c r="KJU68" s="11"/>
      <c r="KJV68" s="11"/>
      <c r="KJW68" s="11"/>
      <c r="KJX68" s="11"/>
      <c r="KJY68" s="11"/>
      <c r="KJZ68" s="11"/>
      <c r="KKA68" s="11"/>
      <c r="KKB68" s="11"/>
      <c r="KKC68" s="11"/>
      <c r="KKD68" s="11"/>
      <c r="KKE68" s="11"/>
      <c r="KKF68" s="11"/>
      <c r="KKG68" s="11"/>
      <c r="KKH68" s="11"/>
      <c r="KKI68" s="11"/>
      <c r="KKJ68" s="11"/>
      <c r="KKK68" s="11"/>
      <c r="KKL68" s="11"/>
      <c r="KKM68" s="11"/>
      <c r="KKN68" s="11"/>
      <c r="KKO68" s="11"/>
      <c r="KKP68" s="11"/>
      <c r="KKQ68" s="11"/>
      <c r="KKR68" s="11"/>
      <c r="KKS68" s="11"/>
      <c r="KKT68" s="11"/>
      <c r="KKU68" s="11"/>
      <c r="KKV68" s="11"/>
      <c r="KKW68" s="11"/>
      <c r="KKX68" s="11"/>
      <c r="KKY68" s="11"/>
      <c r="KKZ68" s="11"/>
      <c r="KLA68" s="11"/>
      <c r="KLB68" s="11"/>
      <c r="KLC68" s="11"/>
      <c r="KLD68" s="11"/>
      <c r="KLE68" s="11"/>
      <c r="KLF68" s="11"/>
      <c r="KLG68" s="11"/>
      <c r="KLH68" s="11"/>
      <c r="KLI68" s="11"/>
      <c r="KLJ68" s="11"/>
      <c r="KLK68" s="11"/>
      <c r="KLL68" s="11"/>
      <c r="KLM68" s="11"/>
      <c r="KLN68" s="11"/>
      <c r="KLO68" s="11"/>
      <c r="KLP68" s="11"/>
      <c r="KLQ68" s="11"/>
      <c r="KLR68" s="11"/>
      <c r="KLS68" s="11"/>
      <c r="KLT68" s="11"/>
      <c r="KLU68" s="11"/>
      <c r="KLV68" s="11"/>
      <c r="KLW68" s="11"/>
      <c r="KLX68" s="11"/>
      <c r="KLY68" s="11"/>
      <c r="KLZ68" s="11"/>
      <c r="KMA68" s="11"/>
      <c r="KMB68" s="11"/>
      <c r="KMC68" s="11"/>
      <c r="KMD68" s="11"/>
      <c r="KME68" s="11"/>
      <c r="KMF68" s="11"/>
      <c r="KMG68" s="11"/>
      <c r="KMH68" s="11"/>
      <c r="KMI68" s="11"/>
      <c r="KMJ68" s="11"/>
      <c r="KMK68" s="11"/>
      <c r="KML68" s="11"/>
      <c r="KMM68" s="11"/>
      <c r="KMN68" s="11"/>
      <c r="KMO68" s="11"/>
      <c r="KMP68" s="11"/>
      <c r="KMQ68" s="11"/>
      <c r="KMR68" s="11"/>
      <c r="KMS68" s="11"/>
      <c r="KMT68" s="11"/>
      <c r="KMU68" s="11"/>
      <c r="KMV68" s="11"/>
      <c r="KMW68" s="11"/>
      <c r="KMX68" s="11"/>
      <c r="KMY68" s="11"/>
      <c r="KMZ68" s="11"/>
      <c r="KNA68" s="11"/>
      <c r="KNB68" s="11"/>
      <c r="KNC68" s="11"/>
      <c r="KND68" s="11"/>
      <c r="KNE68" s="11"/>
      <c r="KNF68" s="11"/>
      <c r="KNG68" s="11"/>
      <c r="KNH68" s="11"/>
      <c r="KNI68" s="11"/>
      <c r="KNJ68" s="11"/>
      <c r="KNK68" s="11"/>
      <c r="KNL68" s="11"/>
      <c r="KNM68" s="11"/>
      <c r="KNN68" s="11"/>
      <c r="KNO68" s="11"/>
      <c r="KNP68" s="11"/>
      <c r="KNQ68" s="11"/>
      <c r="KNR68" s="11"/>
      <c r="KNS68" s="11"/>
      <c r="KNT68" s="11"/>
      <c r="KNU68" s="11"/>
      <c r="KNV68" s="11"/>
      <c r="KNW68" s="11"/>
      <c r="KNX68" s="11"/>
      <c r="KNY68" s="11"/>
      <c r="KNZ68" s="11"/>
      <c r="KOA68" s="11"/>
      <c r="KOB68" s="11"/>
      <c r="KOC68" s="11"/>
      <c r="KOD68" s="11"/>
      <c r="KOE68" s="11"/>
      <c r="KOF68" s="11"/>
      <c r="KOG68" s="11"/>
      <c r="KOH68" s="11"/>
      <c r="KOI68" s="11"/>
      <c r="KOJ68" s="11"/>
      <c r="KOK68" s="11"/>
      <c r="KOL68" s="11"/>
      <c r="KOM68" s="11"/>
      <c r="KON68" s="11"/>
      <c r="KOO68" s="11"/>
      <c r="KOP68" s="11"/>
      <c r="KOQ68" s="11"/>
      <c r="KOR68" s="11"/>
      <c r="KOS68" s="11"/>
      <c r="KOT68" s="11"/>
      <c r="KOU68" s="11"/>
      <c r="KOV68" s="11"/>
      <c r="KOW68" s="11"/>
      <c r="KOX68" s="11"/>
      <c r="KOY68" s="11"/>
      <c r="KOZ68" s="11"/>
      <c r="KPA68" s="11"/>
      <c r="KPB68" s="11"/>
      <c r="KPC68" s="11"/>
      <c r="KPD68" s="11"/>
      <c r="KPE68" s="11"/>
      <c r="KPF68" s="11"/>
      <c r="KPG68" s="11"/>
      <c r="KPH68" s="11"/>
      <c r="KPI68" s="11"/>
      <c r="KPJ68" s="11"/>
      <c r="KPK68" s="11"/>
      <c r="KPL68" s="11"/>
      <c r="KPM68" s="11"/>
      <c r="KPN68" s="11"/>
      <c r="KPO68" s="11"/>
      <c r="KPP68" s="11"/>
      <c r="KPQ68" s="11"/>
      <c r="KPR68" s="11"/>
      <c r="KPS68" s="11"/>
      <c r="KPT68" s="11"/>
      <c r="KPU68" s="11"/>
      <c r="KPV68" s="11"/>
      <c r="KPW68" s="11"/>
      <c r="KPX68" s="11"/>
      <c r="KPY68" s="11"/>
      <c r="KPZ68" s="11"/>
      <c r="KQA68" s="11"/>
      <c r="KQB68" s="11"/>
      <c r="KQC68" s="11"/>
      <c r="KQD68" s="11"/>
      <c r="KQE68" s="11"/>
      <c r="KQF68" s="11"/>
      <c r="KQG68" s="11"/>
      <c r="KQH68" s="11"/>
      <c r="KQI68" s="11"/>
      <c r="KQJ68" s="11"/>
      <c r="KQK68" s="11"/>
      <c r="KQL68" s="11"/>
      <c r="KQM68" s="11"/>
      <c r="KQN68" s="11"/>
      <c r="KQO68" s="11"/>
      <c r="KQP68" s="11"/>
      <c r="KQQ68" s="11"/>
      <c r="KQR68" s="11"/>
      <c r="KQS68" s="11"/>
      <c r="KQT68" s="11"/>
      <c r="KQU68" s="11"/>
      <c r="KQV68" s="11"/>
      <c r="KQW68" s="11"/>
      <c r="KQX68" s="11"/>
      <c r="KQY68" s="11"/>
      <c r="KQZ68" s="11"/>
      <c r="KRA68" s="11"/>
      <c r="KRB68" s="11"/>
      <c r="KRC68" s="11"/>
      <c r="KRD68" s="11"/>
      <c r="KRE68" s="11"/>
      <c r="KRF68" s="11"/>
      <c r="KRG68" s="11"/>
      <c r="KRH68" s="11"/>
      <c r="KRI68" s="11"/>
      <c r="KRJ68" s="11"/>
      <c r="KRK68" s="11"/>
      <c r="KRL68" s="11"/>
      <c r="KRM68" s="11"/>
      <c r="KRN68" s="11"/>
      <c r="KRO68" s="11"/>
      <c r="KRP68" s="11"/>
      <c r="KRQ68" s="11"/>
      <c r="KRR68" s="11"/>
      <c r="KRS68" s="11"/>
      <c r="KRT68" s="11"/>
      <c r="KRU68" s="11"/>
      <c r="KRV68" s="11"/>
      <c r="KRW68" s="11"/>
      <c r="KRX68" s="11"/>
      <c r="KRY68" s="11"/>
      <c r="KRZ68" s="11"/>
      <c r="KSA68" s="11"/>
      <c r="KSB68" s="11"/>
      <c r="KSC68" s="11"/>
      <c r="KSD68" s="11"/>
      <c r="KSE68" s="11"/>
      <c r="KSF68" s="11"/>
      <c r="KSG68" s="11"/>
      <c r="KSH68" s="11"/>
      <c r="KSI68" s="11"/>
      <c r="KSJ68" s="11"/>
      <c r="KSK68" s="11"/>
      <c r="KSL68" s="11"/>
      <c r="KSM68" s="11"/>
      <c r="KSN68" s="11"/>
      <c r="KSO68" s="11"/>
      <c r="KSP68" s="11"/>
      <c r="KSQ68" s="11"/>
      <c r="KSR68" s="11"/>
      <c r="KSS68" s="11"/>
      <c r="KST68" s="11"/>
      <c r="KSU68" s="11"/>
      <c r="KSV68" s="11"/>
      <c r="KSW68" s="11"/>
      <c r="KSX68" s="11"/>
      <c r="KSY68" s="11"/>
      <c r="KSZ68" s="11"/>
      <c r="KTA68" s="11"/>
      <c r="KTB68" s="11"/>
      <c r="KTC68" s="11"/>
      <c r="KTD68" s="11"/>
      <c r="KTE68" s="11"/>
      <c r="KTF68" s="11"/>
      <c r="KTG68" s="11"/>
      <c r="KTH68" s="11"/>
      <c r="KTI68" s="11"/>
      <c r="KTJ68" s="11"/>
      <c r="KTK68" s="11"/>
      <c r="KTL68" s="11"/>
      <c r="KTM68" s="11"/>
      <c r="KTN68" s="11"/>
      <c r="KTO68" s="11"/>
      <c r="KTP68" s="11"/>
      <c r="KTQ68" s="11"/>
      <c r="KTR68" s="11"/>
      <c r="KTS68" s="11"/>
      <c r="KTT68" s="11"/>
      <c r="KTU68" s="11"/>
      <c r="KTV68" s="11"/>
      <c r="KTW68" s="11"/>
      <c r="KTX68" s="11"/>
      <c r="KTY68" s="11"/>
      <c r="KTZ68" s="11"/>
      <c r="KUA68" s="11"/>
      <c r="KUB68" s="11"/>
      <c r="KUC68" s="11"/>
      <c r="KUD68" s="11"/>
      <c r="KUE68" s="11"/>
      <c r="KUF68" s="11"/>
      <c r="KUG68" s="11"/>
      <c r="KUH68" s="11"/>
      <c r="KUI68" s="11"/>
      <c r="KUJ68" s="11"/>
      <c r="KUK68" s="11"/>
      <c r="KUL68" s="11"/>
      <c r="KUM68" s="11"/>
      <c r="KUN68" s="11"/>
      <c r="KUO68" s="11"/>
      <c r="KUP68" s="11"/>
      <c r="KUQ68" s="11"/>
      <c r="KUR68" s="11"/>
      <c r="KUS68" s="11"/>
      <c r="KUT68" s="11"/>
      <c r="KUU68" s="11"/>
      <c r="KUV68" s="11"/>
      <c r="KUW68" s="11"/>
      <c r="KUX68" s="11"/>
      <c r="KUY68" s="11"/>
      <c r="KUZ68" s="11"/>
      <c r="KVA68" s="11"/>
      <c r="KVB68" s="11"/>
      <c r="KVC68" s="11"/>
      <c r="KVD68" s="11"/>
      <c r="KVE68" s="11"/>
      <c r="KVF68" s="11"/>
      <c r="KVG68" s="11"/>
      <c r="KVH68" s="11"/>
      <c r="KVI68" s="11"/>
      <c r="KVJ68" s="11"/>
      <c r="KVK68" s="11"/>
      <c r="KVL68" s="11"/>
      <c r="KVM68" s="11"/>
      <c r="KVN68" s="11"/>
      <c r="KVO68" s="11"/>
      <c r="KVP68" s="11"/>
      <c r="KVQ68" s="11"/>
      <c r="KVR68" s="11"/>
      <c r="KVS68" s="11"/>
      <c r="KVT68" s="11"/>
      <c r="KVU68" s="11"/>
      <c r="KVV68" s="11"/>
      <c r="KVW68" s="11"/>
      <c r="KVX68" s="11"/>
      <c r="KVY68" s="11"/>
      <c r="KVZ68" s="11"/>
      <c r="KWA68" s="11"/>
      <c r="KWB68" s="11"/>
      <c r="KWC68" s="11"/>
      <c r="KWD68" s="11"/>
      <c r="KWE68" s="11"/>
      <c r="KWF68" s="11"/>
      <c r="KWG68" s="11"/>
      <c r="KWH68" s="11"/>
      <c r="KWI68" s="11"/>
      <c r="KWJ68" s="11"/>
      <c r="KWK68" s="11"/>
      <c r="KWL68" s="11"/>
      <c r="KWM68" s="11"/>
      <c r="KWN68" s="11"/>
      <c r="KWO68" s="11"/>
      <c r="KWP68" s="11"/>
      <c r="KWQ68" s="11"/>
      <c r="KWR68" s="11"/>
      <c r="KWS68" s="11"/>
      <c r="KWT68" s="11"/>
      <c r="KWU68" s="11"/>
      <c r="KWV68" s="11"/>
      <c r="KWW68" s="11"/>
      <c r="KWX68" s="11"/>
      <c r="KWY68" s="11"/>
      <c r="KWZ68" s="11"/>
      <c r="KXA68" s="11"/>
      <c r="KXB68" s="11"/>
      <c r="KXC68" s="11"/>
      <c r="KXD68" s="11"/>
      <c r="KXE68" s="11"/>
      <c r="KXF68" s="11"/>
      <c r="KXG68" s="11"/>
      <c r="KXH68" s="11"/>
      <c r="KXI68" s="11"/>
      <c r="KXJ68" s="11"/>
      <c r="KXK68" s="11"/>
      <c r="KXL68" s="11"/>
      <c r="KXM68" s="11"/>
      <c r="KXN68" s="11"/>
      <c r="KXO68" s="11"/>
      <c r="KXP68" s="11"/>
      <c r="KXQ68" s="11"/>
      <c r="KXR68" s="11"/>
      <c r="KXS68" s="11"/>
      <c r="KXT68" s="11"/>
      <c r="KXU68" s="11"/>
      <c r="KXV68" s="11"/>
      <c r="KXW68" s="11"/>
      <c r="KXX68" s="11"/>
      <c r="KXY68" s="11"/>
      <c r="KXZ68" s="11"/>
      <c r="KYA68" s="11"/>
      <c r="KYB68" s="11"/>
      <c r="KYC68" s="11"/>
      <c r="KYD68" s="11"/>
      <c r="KYE68" s="11"/>
      <c r="KYF68" s="11"/>
      <c r="KYG68" s="11"/>
      <c r="KYH68" s="11"/>
      <c r="KYI68" s="11"/>
      <c r="KYJ68" s="11"/>
      <c r="KYK68" s="11"/>
      <c r="KYL68" s="11"/>
      <c r="KYM68" s="11"/>
      <c r="KYN68" s="11"/>
      <c r="KYO68" s="11"/>
      <c r="KYP68" s="11"/>
      <c r="KYQ68" s="11"/>
      <c r="KYR68" s="11"/>
      <c r="KYS68" s="11"/>
      <c r="KYT68" s="11"/>
      <c r="KYU68" s="11"/>
      <c r="KYV68" s="11"/>
      <c r="KYW68" s="11"/>
      <c r="KYX68" s="11"/>
      <c r="KYY68" s="11"/>
      <c r="KYZ68" s="11"/>
      <c r="KZA68" s="11"/>
      <c r="KZB68" s="11"/>
      <c r="KZC68" s="11"/>
      <c r="KZD68" s="11"/>
      <c r="KZE68" s="11"/>
      <c r="KZF68" s="11"/>
      <c r="KZG68" s="11"/>
      <c r="KZH68" s="11"/>
      <c r="KZI68" s="11"/>
      <c r="KZJ68" s="11"/>
      <c r="KZK68" s="11"/>
      <c r="KZL68" s="11"/>
      <c r="KZM68" s="11"/>
      <c r="KZN68" s="11"/>
      <c r="KZO68" s="11"/>
      <c r="KZP68" s="11"/>
      <c r="KZQ68" s="11"/>
      <c r="KZR68" s="11"/>
      <c r="KZS68" s="11"/>
      <c r="KZT68" s="11"/>
      <c r="KZU68" s="11"/>
      <c r="KZV68" s="11"/>
      <c r="KZW68" s="11"/>
      <c r="KZX68" s="11"/>
      <c r="KZY68" s="11"/>
      <c r="KZZ68" s="11"/>
      <c r="LAA68" s="11"/>
      <c r="LAB68" s="11"/>
      <c r="LAC68" s="11"/>
      <c r="LAD68" s="11"/>
      <c r="LAE68" s="11"/>
      <c r="LAF68" s="11"/>
      <c r="LAG68" s="11"/>
      <c r="LAH68" s="11"/>
      <c r="LAI68" s="11"/>
      <c r="LAJ68" s="11"/>
      <c r="LAK68" s="11"/>
      <c r="LAL68" s="11"/>
      <c r="LAM68" s="11"/>
      <c r="LAN68" s="11"/>
      <c r="LAO68" s="11"/>
      <c r="LAP68" s="11"/>
      <c r="LAQ68" s="11"/>
      <c r="LAR68" s="11"/>
      <c r="LAS68" s="11"/>
      <c r="LAT68" s="11"/>
      <c r="LAU68" s="11"/>
      <c r="LAV68" s="11"/>
      <c r="LAW68" s="11"/>
      <c r="LAX68" s="11"/>
      <c r="LAY68" s="11"/>
      <c r="LAZ68" s="11"/>
      <c r="LBA68" s="11"/>
      <c r="LBB68" s="11"/>
      <c r="LBC68" s="11"/>
      <c r="LBD68" s="11"/>
      <c r="LBE68" s="11"/>
      <c r="LBF68" s="11"/>
      <c r="LBG68" s="11"/>
      <c r="LBH68" s="11"/>
      <c r="LBI68" s="11"/>
      <c r="LBJ68" s="11"/>
      <c r="LBK68" s="11"/>
      <c r="LBL68" s="11"/>
      <c r="LBM68" s="11"/>
      <c r="LBN68" s="11"/>
      <c r="LBO68" s="11"/>
      <c r="LBP68" s="11"/>
      <c r="LBQ68" s="11"/>
      <c r="LBR68" s="11"/>
      <c r="LBS68" s="11"/>
      <c r="LBT68" s="11"/>
      <c r="LBU68" s="11"/>
      <c r="LBV68" s="11"/>
      <c r="LBW68" s="11"/>
      <c r="LBX68" s="11"/>
      <c r="LBY68" s="11"/>
      <c r="LBZ68" s="11"/>
      <c r="LCA68" s="11"/>
      <c r="LCB68" s="11"/>
      <c r="LCC68" s="11"/>
      <c r="LCD68" s="11"/>
      <c r="LCE68" s="11"/>
      <c r="LCF68" s="11"/>
      <c r="LCG68" s="11"/>
      <c r="LCH68" s="11"/>
      <c r="LCI68" s="11"/>
      <c r="LCJ68" s="11"/>
      <c r="LCK68" s="11"/>
      <c r="LCL68" s="11"/>
      <c r="LCM68" s="11"/>
      <c r="LCN68" s="11"/>
      <c r="LCO68" s="11"/>
      <c r="LCP68" s="11"/>
      <c r="LCQ68" s="11"/>
      <c r="LCR68" s="11"/>
      <c r="LCS68" s="11"/>
      <c r="LCT68" s="11"/>
      <c r="LCU68" s="11"/>
      <c r="LCV68" s="11"/>
      <c r="LCW68" s="11"/>
      <c r="LCX68" s="11"/>
      <c r="LCY68" s="11"/>
      <c r="LCZ68" s="11"/>
      <c r="LDA68" s="11"/>
      <c r="LDB68" s="11"/>
      <c r="LDC68" s="11"/>
      <c r="LDD68" s="11"/>
      <c r="LDE68" s="11"/>
      <c r="LDF68" s="11"/>
      <c r="LDG68" s="11"/>
      <c r="LDH68" s="11"/>
      <c r="LDI68" s="11"/>
      <c r="LDJ68" s="11"/>
      <c r="LDK68" s="11"/>
      <c r="LDL68" s="11"/>
      <c r="LDM68" s="11"/>
      <c r="LDN68" s="11"/>
      <c r="LDO68" s="11"/>
      <c r="LDP68" s="11"/>
      <c r="LDQ68" s="11"/>
      <c r="LDR68" s="11"/>
      <c r="LDS68" s="11"/>
      <c r="LDT68" s="11"/>
      <c r="LDU68" s="11"/>
      <c r="LDV68" s="11"/>
      <c r="LDW68" s="11"/>
      <c r="LDX68" s="11"/>
      <c r="LDY68" s="11"/>
      <c r="LDZ68" s="11"/>
      <c r="LEA68" s="11"/>
      <c r="LEB68" s="11"/>
      <c r="LEC68" s="11"/>
      <c r="LED68" s="11"/>
      <c r="LEE68" s="11"/>
      <c r="LEF68" s="11"/>
      <c r="LEG68" s="11"/>
      <c r="LEH68" s="11"/>
      <c r="LEI68" s="11"/>
      <c r="LEJ68" s="11"/>
      <c r="LEK68" s="11"/>
      <c r="LEL68" s="11"/>
      <c r="LEM68" s="11"/>
      <c r="LEN68" s="11"/>
      <c r="LEO68" s="11"/>
      <c r="LEP68" s="11"/>
      <c r="LEQ68" s="11"/>
      <c r="LER68" s="11"/>
      <c r="LES68" s="11"/>
      <c r="LET68" s="11"/>
      <c r="LEU68" s="11"/>
      <c r="LEV68" s="11"/>
      <c r="LEW68" s="11"/>
      <c r="LEX68" s="11"/>
      <c r="LEY68" s="11"/>
      <c r="LEZ68" s="11"/>
      <c r="LFA68" s="11"/>
      <c r="LFB68" s="11"/>
      <c r="LFC68" s="11"/>
      <c r="LFD68" s="11"/>
      <c r="LFE68" s="11"/>
      <c r="LFF68" s="11"/>
      <c r="LFG68" s="11"/>
      <c r="LFH68" s="11"/>
      <c r="LFI68" s="11"/>
      <c r="LFJ68" s="11"/>
      <c r="LFK68" s="11"/>
      <c r="LFL68" s="11"/>
      <c r="LFM68" s="11"/>
      <c r="LFN68" s="11"/>
      <c r="LFO68" s="11"/>
      <c r="LFP68" s="11"/>
      <c r="LFQ68" s="11"/>
      <c r="LFR68" s="11"/>
      <c r="LFS68" s="11"/>
      <c r="LFT68" s="11"/>
      <c r="LFU68" s="11"/>
      <c r="LFV68" s="11"/>
      <c r="LFW68" s="11"/>
      <c r="LFX68" s="11"/>
      <c r="LFY68" s="11"/>
      <c r="LFZ68" s="11"/>
      <c r="LGA68" s="11"/>
      <c r="LGB68" s="11"/>
      <c r="LGC68" s="11"/>
      <c r="LGD68" s="11"/>
      <c r="LGE68" s="11"/>
      <c r="LGF68" s="11"/>
      <c r="LGG68" s="11"/>
      <c r="LGH68" s="11"/>
      <c r="LGI68" s="11"/>
      <c r="LGJ68" s="11"/>
      <c r="LGK68" s="11"/>
      <c r="LGL68" s="11"/>
      <c r="LGM68" s="11"/>
      <c r="LGN68" s="11"/>
      <c r="LGO68" s="11"/>
      <c r="LGP68" s="11"/>
      <c r="LGQ68" s="11"/>
      <c r="LGR68" s="11"/>
      <c r="LGS68" s="11"/>
      <c r="LGT68" s="11"/>
      <c r="LGU68" s="11"/>
      <c r="LGV68" s="11"/>
      <c r="LGW68" s="11"/>
      <c r="LGX68" s="11"/>
      <c r="LGY68" s="11"/>
      <c r="LGZ68" s="11"/>
      <c r="LHA68" s="11"/>
      <c r="LHB68" s="11"/>
      <c r="LHC68" s="11"/>
      <c r="LHD68" s="11"/>
      <c r="LHE68" s="11"/>
      <c r="LHF68" s="11"/>
      <c r="LHG68" s="11"/>
      <c r="LHH68" s="11"/>
      <c r="LHI68" s="11"/>
      <c r="LHJ68" s="11"/>
      <c r="LHK68" s="11"/>
      <c r="LHL68" s="11"/>
      <c r="LHM68" s="11"/>
      <c r="LHN68" s="11"/>
      <c r="LHO68" s="11"/>
      <c r="LHP68" s="11"/>
      <c r="LHQ68" s="11"/>
      <c r="LHR68" s="11"/>
      <c r="LHS68" s="11"/>
      <c r="LHT68" s="11"/>
      <c r="LHU68" s="11"/>
      <c r="LHV68" s="11"/>
      <c r="LHW68" s="11"/>
      <c r="LHX68" s="11"/>
      <c r="LHY68" s="11"/>
      <c r="LHZ68" s="11"/>
      <c r="LIA68" s="11"/>
      <c r="LIB68" s="11"/>
      <c r="LIC68" s="11"/>
      <c r="LID68" s="11"/>
      <c r="LIE68" s="11"/>
      <c r="LIF68" s="11"/>
      <c r="LIG68" s="11"/>
      <c r="LIH68" s="11"/>
      <c r="LII68" s="11"/>
      <c r="LIJ68" s="11"/>
      <c r="LIK68" s="11"/>
      <c r="LIL68" s="11"/>
      <c r="LIM68" s="11"/>
      <c r="LIN68" s="11"/>
      <c r="LIO68" s="11"/>
      <c r="LIP68" s="11"/>
      <c r="LIQ68" s="11"/>
      <c r="LIR68" s="11"/>
      <c r="LIS68" s="11"/>
      <c r="LIT68" s="11"/>
      <c r="LIU68" s="11"/>
      <c r="LIV68" s="11"/>
      <c r="LIW68" s="11"/>
      <c r="LIX68" s="11"/>
      <c r="LIY68" s="11"/>
      <c r="LIZ68" s="11"/>
      <c r="LJA68" s="11"/>
      <c r="LJB68" s="11"/>
      <c r="LJC68" s="11"/>
      <c r="LJD68" s="11"/>
      <c r="LJE68" s="11"/>
      <c r="LJF68" s="11"/>
      <c r="LJG68" s="11"/>
      <c r="LJH68" s="11"/>
      <c r="LJI68" s="11"/>
      <c r="LJJ68" s="11"/>
      <c r="LJK68" s="11"/>
      <c r="LJL68" s="11"/>
      <c r="LJM68" s="11"/>
      <c r="LJN68" s="11"/>
      <c r="LJO68" s="11"/>
      <c r="LJP68" s="11"/>
      <c r="LJQ68" s="11"/>
      <c r="LJR68" s="11"/>
      <c r="LJS68" s="11"/>
      <c r="LJT68" s="11"/>
      <c r="LJU68" s="11"/>
      <c r="LJV68" s="11"/>
      <c r="LJW68" s="11"/>
      <c r="LJX68" s="11"/>
      <c r="LJY68" s="11"/>
      <c r="LJZ68" s="11"/>
      <c r="LKA68" s="11"/>
      <c r="LKB68" s="11"/>
      <c r="LKC68" s="11"/>
      <c r="LKD68" s="11"/>
      <c r="LKE68" s="11"/>
      <c r="LKF68" s="11"/>
      <c r="LKG68" s="11"/>
      <c r="LKH68" s="11"/>
      <c r="LKI68" s="11"/>
      <c r="LKJ68" s="11"/>
      <c r="LKK68" s="11"/>
      <c r="LKL68" s="11"/>
      <c r="LKM68" s="11"/>
      <c r="LKN68" s="11"/>
      <c r="LKO68" s="11"/>
      <c r="LKP68" s="11"/>
      <c r="LKQ68" s="11"/>
      <c r="LKR68" s="11"/>
      <c r="LKS68" s="11"/>
      <c r="LKT68" s="11"/>
      <c r="LKU68" s="11"/>
      <c r="LKV68" s="11"/>
      <c r="LKW68" s="11"/>
      <c r="LKX68" s="11"/>
      <c r="LKY68" s="11"/>
      <c r="LKZ68" s="11"/>
      <c r="LLA68" s="11"/>
      <c r="LLB68" s="11"/>
      <c r="LLC68" s="11"/>
      <c r="LLD68" s="11"/>
      <c r="LLE68" s="11"/>
      <c r="LLF68" s="11"/>
      <c r="LLG68" s="11"/>
      <c r="LLH68" s="11"/>
      <c r="LLI68" s="11"/>
      <c r="LLJ68" s="11"/>
      <c r="LLK68" s="11"/>
      <c r="LLL68" s="11"/>
      <c r="LLM68" s="11"/>
      <c r="LLN68" s="11"/>
      <c r="LLO68" s="11"/>
      <c r="LLP68" s="11"/>
      <c r="LLQ68" s="11"/>
      <c r="LLR68" s="11"/>
      <c r="LLS68" s="11"/>
      <c r="LLT68" s="11"/>
      <c r="LLU68" s="11"/>
      <c r="LLV68" s="11"/>
      <c r="LLW68" s="11"/>
      <c r="LLX68" s="11"/>
      <c r="LLY68" s="11"/>
      <c r="LLZ68" s="11"/>
      <c r="LMA68" s="11"/>
      <c r="LMB68" s="11"/>
      <c r="LMC68" s="11"/>
      <c r="LMD68" s="11"/>
      <c r="LME68" s="11"/>
      <c r="LMF68" s="11"/>
      <c r="LMG68" s="11"/>
      <c r="LMH68" s="11"/>
      <c r="LMI68" s="11"/>
      <c r="LMJ68" s="11"/>
      <c r="LMK68" s="11"/>
      <c r="LML68" s="11"/>
      <c r="LMM68" s="11"/>
      <c r="LMN68" s="11"/>
      <c r="LMO68" s="11"/>
      <c r="LMP68" s="11"/>
      <c r="LMQ68" s="11"/>
      <c r="LMR68" s="11"/>
      <c r="LMS68" s="11"/>
      <c r="LMT68" s="11"/>
      <c r="LMU68" s="11"/>
      <c r="LMV68" s="11"/>
      <c r="LMW68" s="11"/>
      <c r="LMX68" s="11"/>
      <c r="LMY68" s="11"/>
      <c r="LMZ68" s="11"/>
      <c r="LNA68" s="11"/>
      <c r="LNB68" s="11"/>
      <c r="LNC68" s="11"/>
      <c r="LND68" s="11"/>
      <c r="LNE68" s="11"/>
      <c r="LNF68" s="11"/>
      <c r="LNG68" s="11"/>
      <c r="LNH68" s="11"/>
      <c r="LNI68" s="11"/>
      <c r="LNJ68" s="11"/>
      <c r="LNK68" s="11"/>
      <c r="LNL68" s="11"/>
      <c r="LNM68" s="11"/>
      <c r="LNN68" s="11"/>
      <c r="LNO68" s="11"/>
      <c r="LNP68" s="11"/>
      <c r="LNQ68" s="11"/>
      <c r="LNR68" s="11"/>
      <c r="LNS68" s="11"/>
      <c r="LNT68" s="11"/>
      <c r="LNU68" s="11"/>
      <c r="LNV68" s="11"/>
      <c r="LNW68" s="11"/>
      <c r="LNX68" s="11"/>
      <c r="LNY68" s="11"/>
      <c r="LNZ68" s="11"/>
      <c r="LOA68" s="11"/>
      <c r="LOB68" s="11"/>
      <c r="LOC68" s="11"/>
      <c r="LOD68" s="11"/>
      <c r="LOE68" s="11"/>
      <c r="LOF68" s="11"/>
      <c r="LOG68" s="11"/>
      <c r="LOH68" s="11"/>
      <c r="LOI68" s="11"/>
      <c r="LOJ68" s="11"/>
      <c r="LOK68" s="11"/>
      <c r="LOL68" s="11"/>
      <c r="LOM68" s="11"/>
      <c r="LON68" s="11"/>
      <c r="LOO68" s="11"/>
      <c r="LOP68" s="11"/>
      <c r="LOQ68" s="11"/>
      <c r="LOR68" s="11"/>
      <c r="LOS68" s="11"/>
      <c r="LOT68" s="11"/>
      <c r="LOU68" s="11"/>
      <c r="LOV68" s="11"/>
      <c r="LOW68" s="11"/>
      <c r="LOX68" s="11"/>
      <c r="LOY68" s="11"/>
      <c r="LOZ68" s="11"/>
      <c r="LPA68" s="11"/>
      <c r="LPB68" s="11"/>
      <c r="LPC68" s="11"/>
      <c r="LPD68" s="11"/>
      <c r="LPE68" s="11"/>
      <c r="LPF68" s="11"/>
      <c r="LPG68" s="11"/>
      <c r="LPH68" s="11"/>
      <c r="LPI68" s="11"/>
      <c r="LPJ68" s="11"/>
      <c r="LPK68" s="11"/>
      <c r="LPL68" s="11"/>
      <c r="LPM68" s="11"/>
      <c r="LPN68" s="11"/>
      <c r="LPO68" s="11"/>
      <c r="LPP68" s="11"/>
      <c r="LPQ68" s="11"/>
      <c r="LPR68" s="11"/>
      <c r="LPS68" s="11"/>
      <c r="LPT68" s="11"/>
      <c r="LPU68" s="11"/>
      <c r="LPV68" s="11"/>
      <c r="LPW68" s="11"/>
      <c r="LPX68" s="11"/>
      <c r="LPY68" s="11"/>
      <c r="LPZ68" s="11"/>
      <c r="LQA68" s="11"/>
      <c r="LQB68" s="11"/>
      <c r="LQC68" s="11"/>
      <c r="LQD68" s="11"/>
      <c r="LQE68" s="11"/>
      <c r="LQF68" s="11"/>
      <c r="LQG68" s="11"/>
      <c r="LQH68" s="11"/>
      <c r="LQI68" s="11"/>
      <c r="LQJ68" s="11"/>
      <c r="LQK68" s="11"/>
      <c r="LQL68" s="11"/>
      <c r="LQM68" s="11"/>
      <c r="LQN68" s="11"/>
      <c r="LQO68" s="11"/>
      <c r="LQP68" s="11"/>
      <c r="LQQ68" s="11"/>
      <c r="LQR68" s="11"/>
      <c r="LQS68" s="11"/>
      <c r="LQT68" s="11"/>
      <c r="LQU68" s="11"/>
      <c r="LQV68" s="11"/>
      <c r="LQW68" s="11"/>
      <c r="LQX68" s="11"/>
      <c r="LQY68" s="11"/>
      <c r="LQZ68" s="11"/>
      <c r="LRA68" s="11"/>
      <c r="LRB68" s="11"/>
      <c r="LRC68" s="11"/>
      <c r="LRD68" s="11"/>
      <c r="LRE68" s="11"/>
      <c r="LRF68" s="11"/>
      <c r="LRG68" s="11"/>
      <c r="LRH68" s="11"/>
      <c r="LRI68" s="11"/>
      <c r="LRJ68" s="11"/>
      <c r="LRK68" s="11"/>
      <c r="LRL68" s="11"/>
      <c r="LRM68" s="11"/>
      <c r="LRN68" s="11"/>
      <c r="LRO68" s="11"/>
      <c r="LRP68" s="11"/>
      <c r="LRQ68" s="11"/>
      <c r="LRR68" s="11"/>
      <c r="LRS68" s="11"/>
      <c r="LRT68" s="11"/>
      <c r="LRU68" s="11"/>
      <c r="LRV68" s="11"/>
      <c r="LRW68" s="11"/>
      <c r="LRX68" s="11"/>
      <c r="LRY68" s="11"/>
      <c r="LRZ68" s="11"/>
      <c r="LSA68" s="11"/>
      <c r="LSB68" s="11"/>
      <c r="LSC68" s="11"/>
      <c r="LSD68" s="11"/>
      <c r="LSE68" s="11"/>
      <c r="LSF68" s="11"/>
      <c r="LSG68" s="11"/>
      <c r="LSH68" s="11"/>
      <c r="LSI68" s="11"/>
      <c r="LSJ68" s="11"/>
      <c r="LSK68" s="11"/>
      <c r="LSL68" s="11"/>
      <c r="LSM68" s="11"/>
      <c r="LSN68" s="11"/>
      <c r="LSO68" s="11"/>
      <c r="LSP68" s="11"/>
      <c r="LSQ68" s="11"/>
      <c r="LSR68" s="11"/>
      <c r="LSS68" s="11"/>
      <c r="LST68" s="11"/>
      <c r="LSU68" s="11"/>
      <c r="LSV68" s="11"/>
      <c r="LSW68" s="11"/>
      <c r="LSX68" s="11"/>
      <c r="LSY68" s="11"/>
      <c r="LSZ68" s="11"/>
      <c r="LTA68" s="11"/>
      <c r="LTB68" s="11"/>
      <c r="LTC68" s="11"/>
      <c r="LTD68" s="11"/>
      <c r="LTE68" s="11"/>
      <c r="LTF68" s="11"/>
      <c r="LTG68" s="11"/>
      <c r="LTH68" s="11"/>
      <c r="LTI68" s="11"/>
      <c r="LTJ68" s="11"/>
      <c r="LTK68" s="11"/>
      <c r="LTL68" s="11"/>
      <c r="LTM68" s="11"/>
      <c r="LTN68" s="11"/>
      <c r="LTO68" s="11"/>
      <c r="LTP68" s="11"/>
      <c r="LTQ68" s="11"/>
      <c r="LTR68" s="11"/>
      <c r="LTS68" s="11"/>
      <c r="LTT68" s="11"/>
      <c r="LTU68" s="11"/>
      <c r="LTV68" s="11"/>
      <c r="LTW68" s="11"/>
      <c r="LTX68" s="11"/>
      <c r="LTY68" s="11"/>
      <c r="LTZ68" s="11"/>
      <c r="LUA68" s="11"/>
      <c r="LUB68" s="11"/>
      <c r="LUC68" s="11"/>
      <c r="LUD68" s="11"/>
      <c r="LUE68" s="11"/>
      <c r="LUF68" s="11"/>
      <c r="LUG68" s="11"/>
      <c r="LUH68" s="11"/>
      <c r="LUI68" s="11"/>
      <c r="LUJ68" s="11"/>
      <c r="LUK68" s="11"/>
      <c r="LUL68" s="11"/>
      <c r="LUM68" s="11"/>
      <c r="LUN68" s="11"/>
      <c r="LUO68" s="11"/>
      <c r="LUP68" s="11"/>
      <c r="LUQ68" s="11"/>
      <c r="LUR68" s="11"/>
      <c r="LUS68" s="11"/>
      <c r="LUT68" s="11"/>
      <c r="LUU68" s="11"/>
      <c r="LUV68" s="11"/>
      <c r="LUW68" s="11"/>
      <c r="LUX68" s="11"/>
      <c r="LUY68" s="11"/>
      <c r="LUZ68" s="11"/>
      <c r="LVA68" s="11"/>
      <c r="LVB68" s="11"/>
      <c r="LVC68" s="11"/>
      <c r="LVD68" s="11"/>
      <c r="LVE68" s="11"/>
      <c r="LVF68" s="11"/>
      <c r="LVG68" s="11"/>
      <c r="LVH68" s="11"/>
      <c r="LVI68" s="11"/>
      <c r="LVJ68" s="11"/>
      <c r="LVK68" s="11"/>
      <c r="LVL68" s="11"/>
      <c r="LVM68" s="11"/>
      <c r="LVN68" s="11"/>
      <c r="LVO68" s="11"/>
      <c r="LVP68" s="11"/>
      <c r="LVQ68" s="11"/>
      <c r="LVR68" s="11"/>
      <c r="LVS68" s="11"/>
      <c r="LVT68" s="11"/>
      <c r="LVU68" s="11"/>
      <c r="LVV68" s="11"/>
      <c r="LVW68" s="11"/>
      <c r="LVX68" s="11"/>
      <c r="LVY68" s="11"/>
      <c r="LVZ68" s="11"/>
      <c r="LWA68" s="11"/>
      <c r="LWB68" s="11"/>
      <c r="LWC68" s="11"/>
      <c r="LWD68" s="11"/>
      <c r="LWE68" s="11"/>
      <c r="LWF68" s="11"/>
      <c r="LWG68" s="11"/>
      <c r="LWH68" s="11"/>
      <c r="LWI68" s="11"/>
      <c r="LWJ68" s="11"/>
      <c r="LWK68" s="11"/>
      <c r="LWL68" s="11"/>
      <c r="LWM68" s="11"/>
      <c r="LWN68" s="11"/>
      <c r="LWO68" s="11"/>
      <c r="LWP68" s="11"/>
      <c r="LWQ68" s="11"/>
      <c r="LWR68" s="11"/>
      <c r="LWS68" s="11"/>
      <c r="LWT68" s="11"/>
      <c r="LWU68" s="11"/>
      <c r="LWV68" s="11"/>
      <c r="LWW68" s="11"/>
      <c r="LWX68" s="11"/>
      <c r="LWY68" s="11"/>
      <c r="LWZ68" s="11"/>
      <c r="LXA68" s="11"/>
      <c r="LXB68" s="11"/>
      <c r="LXC68" s="11"/>
      <c r="LXD68" s="11"/>
      <c r="LXE68" s="11"/>
      <c r="LXF68" s="11"/>
      <c r="LXG68" s="11"/>
      <c r="LXH68" s="11"/>
      <c r="LXI68" s="11"/>
      <c r="LXJ68" s="11"/>
      <c r="LXK68" s="11"/>
      <c r="LXL68" s="11"/>
      <c r="LXM68" s="11"/>
      <c r="LXN68" s="11"/>
      <c r="LXO68" s="11"/>
      <c r="LXP68" s="11"/>
      <c r="LXQ68" s="11"/>
      <c r="LXR68" s="11"/>
      <c r="LXS68" s="11"/>
      <c r="LXT68" s="11"/>
      <c r="LXU68" s="11"/>
      <c r="LXV68" s="11"/>
      <c r="LXW68" s="11"/>
      <c r="LXX68" s="11"/>
      <c r="LXY68" s="11"/>
      <c r="LXZ68" s="11"/>
      <c r="LYA68" s="11"/>
      <c r="LYB68" s="11"/>
      <c r="LYC68" s="11"/>
      <c r="LYD68" s="11"/>
      <c r="LYE68" s="11"/>
      <c r="LYF68" s="11"/>
      <c r="LYG68" s="11"/>
      <c r="LYH68" s="11"/>
      <c r="LYI68" s="11"/>
      <c r="LYJ68" s="11"/>
      <c r="LYK68" s="11"/>
      <c r="LYL68" s="11"/>
      <c r="LYM68" s="11"/>
      <c r="LYN68" s="11"/>
      <c r="LYO68" s="11"/>
      <c r="LYP68" s="11"/>
      <c r="LYQ68" s="11"/>
      <c r="LYR68" s="11"/>
      <c r="LYS68" s="11"/>
      <c r="LYT68" s="11"/>
      <c r="LYU68" s="11"/>
      <c r="LYV68" s="11"/>
      <c r="LYW68" s="11"/>
      <c r="LYX68" s="11"/>
      <c r="LYY68" s="11"/>
      <c r="LYZ68" s="11"/>
      <c r="LZA68" s="11"/>
      <c r="LZB68" s="11"/>
      <c r="LZC68" s="11"/>
      <c r="LZD68" s="11"/>
      <c r="LZE68" s="11"/>
      <c r="LZF68" s="11"/>
      <c r="LZG68" s="11"/>
      <c r="LZH68" s="11"/>
      <c r="LZI68" s="11"/>
      <c r="LZJ68" s="11"/>
      <c r="LZK68" s="11"/>
      <c r="LZL68" s="11"/>
      <c r="LZM68" s="11"/>
      <c r="LZN68" s="11"/>
      <c r="LZO68" s="11"/>
      <c r="LZP68" s="11"/>
      <c r="LZQ68" s="11"/>
      <c r="LZR68" s="11"/>
      <c r="LZS68" s="11"/>
      <c r="LZT68" s="11"/>
      <c r="LZU68" s="11"/>
      <c r="LZV68" s="11"/>
      <c r="LZW68" s="11"/>
      <c r="LZX68" s="11"/>
      <c r="LZY68" s="11"/>
      <c r="LZZ68" s="11"/>
      <c r="MAA68" s="11"/>
      <c r="MAB68" s="11"/>
      <c r="MAC68" s="11"/>
      <c r="MAD68" s="11"/>
      <c r="MAE68" s="11"/>
      <c r="MAF68" s="11"/>
      <c r="MAG68" s="11"/>
      <c r="MAH68" s="11"/>
      <c r="MAI68" s="11"/>
      <c r="MAJ68" s="11"/>
      <c r="MAK68" s="11"/>
      <c r="MAL68" s="11"/>
      <c r="MAM68" s="11"/>
      <c r="MAN68" s="11"/>
      <c r="MAO68" s="11"/>
      <c r="MAP68" s="11"/>
      <c r="MAQ68" s="11"/>
      <c r="MAR68" s="11"/>
      <c r="MAS68" s="11"/>
      <c r="MAT68" s="11"/>
      <c r="MAU68" s="11"/>
      <c r="MAV68" s="11"/>
      <c r="MAW68" s="11"/>
      <c r="MAX68" s="11"/>
      <c r="MAY68" s="11"/>
      <c r="MAZ68" s="11"/>
      <c r="MBA68" s="11"/>
      <c r="MBB68" s="11"/>
      <c r="MBC68" s="11"/>
      <c r="MBD68" s="11"/>
      <c r="MBE68" s="11"/>
      <c r="MBF68" s="11"/>
      <c r="MBG68" s="11"/>
      <c r="MBH68" s="11"/>
      <c r="MBI68" s="11"/>
      <c r="MBJ68" s="11"/>
      <c r="MBK68" s="11"/>
      <c r="MBL68" s="11"/>
      <c r="MBM68" s="11"/>
      <c r="MBN68" s="11"/>
      <c r="MBO68" s="11"/>
      <c r="MBP68" s="11"/>
      <c r="MBQ68" s="11"/>
      <c r="MBR68" s="11"/>
      <c r="MBS68" s="11"/>
      <c r="MBT68" s="11"/>
      <c r="MBU68" s="11"/>
      <c r="MBV68" s="11"/>
      <c r="MBW68" s="11"/>
      <c r="MBX68" s="11"/>
      <c r="MBY68" s="11"/>
      <c r="MBZ68" s="11"/>
      <c r="MCA68" s="11"/>
      <c r="MCB68" s="11"/>
      <c r="MCC68" s="11"/>
      <c r="MCD68" s="11"/>
      <c r="MCE68" s="11"/>
      <c r="MCF68" s="11"/>
      <c r="MCG68" s="11"/>
      <c r="MCH68" s="11"/>
      <c r="MCI68" s="11"/>
      <c r="MCJ68" s="11"/>
      <c r="MCK68" s="11"/>
      <c r="MCL68" s="11"/>
      <c r="MCM68" s="11"/>
      <c r="MCN68" s="11"/>
      <c r="MCO68" s="11"/>
      <c r="MCP68" s="11"/>
      <c r="MCQ68" s="11"/>
      <c r="MCR68" s="11"/>
      <c r="MCS68" s="11"/>
      <c r="MCT68" s="11"/>
      <c r="MCU68" s="11"/>
      <c r="MCV68" s="11"/>
      <c r="MCW68" s="11"/>
      <c r="MCX68" s="11"/>
      <c r="MCY68" s="11"/>
      <c r="MCZ68" s="11"/>
      <c r="MDA68" s="11"/>
      <c r="MDB68" s="11"/>
      <c r="MDC68" s="11"/>
      <c r="MDD68" s="11"/>
      <c r="MDE68" s="11"/>
      <c r="MDF68" s="11"/>
      <c r="MDG68" s="11"/>
      <c r="MDH68" s="11"/>
      <c r="MDI68" s="11"/>
      <c r="MDJ68" s="11"/>
      <c r="MDK68" s="11"/>
      <c r="MDL68" s="11"/>
      <c r="MDM68" s="11"/>
      <c r="MDN68" s="11"/>
      <c r="MDO68" s="11"/>
      <c r="MDP68" s="11"/>
      <c r="MDQ68" s="11"/>
      <c r="MDR68" s="11"/>
      <c r="MDS68" s="11"/>
      <c r="MDT68" s="11"/>
      <c r="MDU68" s="11"/>
      <c r="MDV68" s="11"/>
      <c r="MDW68" s="11"/>
      <c r="MDX68" s="11"/>
      <c r="MDY68" s="11"/>
      <c r="MDZ68" s="11"/>
      <c r="MEA68" s="11"/>
      <c r="MEB68" s="11"/>
      <c r="MEC68" s="11"/>
      <c r="MED68" s="11"/>
      <c r="MEE68" s="11"/>
      <c r="MEF68" s="11"/>
      <c r="MEG68" s="11"/>
      <c r="MEH68" s="11"/>
      <c r="MEI68" s="11"/>
      <c r="MEJ68" s="11"/>
      <c r="MEK68" s="11"/>
      <c r="MEL68" s="11"/>
      <c r="MEM68" s="11"/>
      <c r="MEN68" s="11"/>
      <c r="MEO68" s="11"/>
      <c r="MEP68" s="11"/>
      <c r="MEQ68" s="11"/>
      <c r="MER68" s="11"/>
      <c r="MES68" s="11"/>
      <c r="MET68" s="11"/>
      <c r="MEU68" s="11"/>
      <c r="MEV68" s="11"/>
      <c r="MEW68" s="11"/>
      <c r="MEX68" s="11"/>
      <c r="MEY68" s="11"/>
      <c r="MEZ68" s="11"/>
      <c r="MFA68" s="11"/>
      <c r="MFB68" s="11"/>
      <c r="MFC68" s="11"/>
      <c r="MFD68" s="11"/>
      <c r="MFE68" s="11"/>
      <c r="MFF68" s="11"/>
      <c r="MFG68" s="11"/>
      <c r="MFH68" s="11"/>
      <c r="MFI68" s="11"/>
      <c r="MFJ68" s="11"/>
      <c r="MFK68" s="11"/>
      <c r="MFL68" s="11"/>
      <c r="MFM68" s="11"/>
      <c r="MFN68" s="11"/>
      <c r="MFO68" s="11"/>
      <c r="MFP68" s="11"/>
      <c r="MFQ68" s="11"/>
      <c r="MFR68" s="11"/>
      <c r="MFS68" s="11"/>
      <c r="MFT68" s="11"/>
      <c r="MFU68" s="11"/>
      <c r="MFV68" s="11"/>
      <c r="MFW68" s="11"/>
      <c r="MFX68" s="11"/>
      <c r="MFY68" s="11"/>
      <c r="MFZ68" s="11"/>
      <c r="MGA68" s="11"/>
      <c r="MGB68" s="11"/>
      <c r="MGC68" s="11"/>
      <c r="MGD68" s="11"/>
      <c r="MGE68" s="11"/>
      <c r="MGF68" s="11"/>
      <c r="MGG68" s="11"/>
      <c r="MGH68" s="11"/>
      <c r="MGI68" s="11"/>
      <c r="MGJ68" s="11"/>
      <c r="MGK68" s="11"/>
      <c r="MGL68" s="11"/>
      <c r="MGM68" s="11"/>
      <c r="MGN68" s="11"/>
      <c r="MGO68" s="11"/>
      <c r="MGP68" s="11"/>
      <c r="MGQ68" s="11"/>
      <c r="MGR68" s="11"/>
      <c r="MGS68" s="11"/>
      <c r="MGT68" s="11"/>
      <c r="MGU68" s="11"/>
      <c r="MGV68" s="11"/>
      <c r="MGW68" s="11"/>
      <c r="MGX68" s="11"/>
      <c r="MGY68" s="11"/>
      <c r="MGZ68" s="11"/>
      <c r="MHA68" s="11"/>
      <c r="MHB68" s="11"/>
      <c r="MHC68" s="11"/>
      <c r="MHD68" s="11"/>
      <c r="MHE68" s="11"/>
      <c r="MHF68" s="11"/>
      <c r="MHG68" s="11"/>
      <c r="MHH68" s="11"/>
      <c r="MHI68" s="11"/>
      <c r="MHJ68" s="11"/>
      <c r="MHK68" s="11"/>
      <c r="MHL68" s="11"/>
      <c r="MHM68" s="11"/>
      <c r="MHN68" s="11"/>
      <c r="MHO68" s="11"/>
      <c r="MHP68" s="11"/>
      <c r="MHQ68" s="11"/>
      <c r="MHR68" s="11"/>
      <c r="MHS68" s="11"/>
      <c r="MHT68" s="11"/>
      <c r="MHU68" s="11"/>
      <c r="MHV68" s="11"/>
      <c r="MHW68" s="11"/>
      <c r="MHX68" s="11"/>
      <c r="MHY68" s="11"/>
      <c r="MHZ68" s="11"/>
      <c r="MIA68" s="11"/>
      <c r="MIB68" s="11"/>
      <c r="MIC68" s="11"/>
      <c r="MID68" s="11"/>
      <c r="MIE68" s="11"/>
      <c r="MIF68" s="11"/>
      <c r="MIG68" s="11"/>
      <c r="MIH68" s="11"/>
      <c r="MII68" s="11"/>
      <c r="MIJ68" s="11"/>
      <c r="MIK68" s="11"/>
      <c r="MIL68" s="11"/>
      <c r="MIM68" s="11"/>
      <c r="MIN68" s="11"/>
      <c r="MIO68" s="11"/>
      <c r="MIP68" s="11"/>
      <c r="MIQ68" s="11"/>
      <c r="MIR68" s="11"/>
      <c r="MIS68" s="11"/>
      <c r="MIT68" s="11"/>
      <c r="MIU68" s="11"/>
      <c r="MIV68" s="11"/>
      <c r="MIW68" s="11"/>
      <c r="MIX68" s="11"/>
      <c r="MIY68" s="11"/>
      <c r="MIZ68" s="11"/>
      <c r="MJA68" s="11"/>
      <c r="MJB68" s="11"/>
      <c r="MJC68" s="11"/>
      <c r="MJD68" s="11"/>
      <c r="MJE68" s="11"/>
      <c r="MJF68" s="11"/>
      <c r="MJG68" s="11"/>
      <c r="MJH68" s="11"/>
      <c r="MJI68" s="11"/>
      <c r="MJJ68" s="11"/>
      <c r="MJK68" s="11"/>
      <c r="MJL68" s="11"/>
      <c r="MJM68" s="11"/>
      <c r="MJN68" s="11"/>
      <c r="MJO68" s="11"/>
      <c r="MJP68" s="11"/>
      <c r="MJQ68" s="11"/>
      <c r="MJR68" s="11"/>
      <c r="MJS68" s="11"/>
      <c r="MJT68" s="11"/>
      <c r="MJU68" s="11"/>
      <c r="MJV68" s="11"/>
      <c r="MJW68" s="11"/>
      <c r="MJX68" s="11"/>
      <c r="MJY68" s="11"/>
      <c r="MJZ68" s="11"/>
      <c r="MKA68" s="11"/>
      <c r="MKB68" s="11"/>
      <c r="MKC68" s="11"/>
      <c r="MKD68" s="11"/>
      <c r="MKE68" s="11"/>
      <c r="MKF68" s="11"/>
      <c r="MKG68" s="11"/>
      <c r="MKH68" s="11"/>
      <c r="MKI68" s="11"/>
      <c r="MKJ68" s="11"/>
      <c r="MKK68" s="11"/>
      <c r="MKL68" s="11"/>
      <c r="MKM68" s="11"/>
      <c r="MKN68" s="11"/>
      <c r="MKO68" s="11"/>
      <c r="MKP68" s="11"/>
      <c r="MKQ68" s="11"/>
      <c r="MKR68" s="11"/>
      <c r="MKS68" s="11"/>
      <c r="MKT68" s="11"/>
      <c r="MKU68" s="11"/>
      <c r="MKV68" s="11"/>
      <c r="MKW68" s="11"/>
      <c r="MKX68" s="11"/>
      <c r="MKY68" s="11"/>
      <c r="MKZ68" s="11"/>
      <c r="MLA68" s="11"/>
      <c r="MLB68" s="11"/>
      <c r="MLC68" s="11"/>
      <c r="MLD68" s="11"/>
      <c r="MLE68" s="11"/>
      <c r="MLF68" s="11"/>
      <c r="MLG68" s="11"/>
      <c r="MLH68" s="11"/>
      <c r="MLI68" s="11"/>
      <c r="MLJ68" s="11"/>
      <c r="MLK68" s="11"/>
      <c r="MLL68" s="11"/>
      <c r="MLM68" s="11"/>
      <c r="MLN68" s="11"/>
      <c r="MLO68" s="11"/>
      <c r="MLP68" s="11"/>
      <c r="MLQ68" s="11"/>
      <c r="MLR68" s="11"/>
      <c r="MLS68" s="11"/>
      <c r="MLT68" s="11"/>
      <c r="MLU68" s="11"/>
      <c r="MLV68" s="11"/>
      <c r="MLW68" s="11"/>
      <c r="MLX68" s="11"/>
      <c r="MLY68" s="11"/>
      <c r="MLZ68" s="11"/>
      <c r="MMA68" s="11"/>
      <c r="MMB68" s="11"/>
      <c r="MMC68" s="11"/>
      <c r="MMD68" s="11"/>
      <c r="MME68" s="11"/>
      <c r="MMF68" s="11"/>
      <c r="MMG68" s="11"/>
      <c r="MMH68" s="11"/>
      <c r="MMI68" s="11"/>
      <c r="MMJ68" s="11"/>
      <c r="MMK68" s="11"/>
      <c r="MML68" s="11"/>
      <c r="MMM68" s="11"/>
      <c r="MMN68" s="11"/>
      <c r="MMO68" s="11"/>
      <c r="MMP68" s="11"/>
      <c r="MMQ68" s="11"/>
      <c r="MMR68" s="11"/>
      <c r="MMS68" s="11"/>
      <c r="MMT68" s="11"/>
      <c r="MMU68" s="11"/>
      <c r="MMV68" s="11"/>
      <c r="MMW68" s="11"/>
      <c r="MMX68" s="11"/>
      <c r="MMY68" s="11"/>
      <c r="MMZ68" s="11"/>
      <c r="MNA68" s="11"/>
      <c r="MNB68" s="11"/>
      <c r="MNC68" s="11"/>
      <c r="MND68" s="11"/>
      <c r="MNE68" s="11"/>
      <c r="MNF68" s="11"/>
      <c r="MNG68" s="11"/>
      <c r="MNH68" s="11"/>
      <c r="MNI68" s="11"/>
      <c r="MNJ68" s="11"/>
      <c r="MNK68" s="11"/>
      <c r="MNL68" s="11"/>
      <c r="MNM68" s="11"/>
      <c r="MNN68" s="11"/>
      <c r="MNO68" s="11"/>
      <c r="MNP68" s="11"/>
      <c r="MNQ68" s="11"/>
      <c r="MNR68" s="11"/>
      <c r="MNS68" s="11"/>
      <c r="MNT68" s="11"/>
      <c r="MNU68" s="11"/>
      <c r="MNV68" s="11"/>
      <c r="MNW68" s="11"/>
      <c r="MNX68" s="11"/>
      <c r="MNY68" s="11"/>
      <c r="MNZ68" s="11"/>
      <c r="MOA68" s="11"/>
      <c r="MOB68" s="11"/>
      <c r="MOC68" s="11"/>
      <c r="MOD68" s="11"/>
      <c r="MOE68" s="11"/>
      <c r="MOF68" s="11"/>
      <c r="MOG68" s="11"/>
      <c r="MOH68" s="11"/>
      <c r="MOI68" s="11"/>
      <c r="MOJ68" s="11"/>
      <c r="MOK68" s="11"/>
      <c r="MOL68" s="11"/>
      <c r="MOM68" s="11"/>
      <c r="MON68" s="11"/>
      <c r="MOO68" s="11"/>
      <c r="MOP68" s="11"/>
      <c r="MOQ68" s="11"/>
      <c r="MOR68" s="11"/>
      <c r="MOS68" s="11"/>
      <c r="MOT68" s="11"/>
      <c r="MOU68" s="11"/>
      <c r="MOV68" s="11"/>
      <c r="MOW68" s="11"/>
      <c r="MOX68" s="11"/>
      <c r="MOY68" s="11"/>
      <c r="MOZ68" s="11"/>
      <c r="MPA68" s="11"/>
      <c r="MPB68" s="11"/>
      <c r="MPC68" s="11"/>
      <c r="MPD68" s="11"/>
      <c r="MPE68" s="11"/>
      <c r="MPF68" s="11"/>
      <c r="MPG68" s="11"/>
      <c r="MPH68" s="11"/>
      <c r="MPI68" s="11"/>
      <c r="MPJ68" s="11"/>
      <c r="MPK68" s="11"/>
      <c r="MPL68" s="11"/>
      <c r="MPM68" s="11"/>
      <c r="MPN68" s="11"/>
      <c r="MPO68" s="11"/>
      <c r="MPP68" s="11"/>
      <c r="MPQ68" s="11"/>
      <c r="MPR68" s="11"/>
      <c r="MPS68" s="11"/>
      <c r="MPT68" s="11"/>
      <c r="MPU68" s="11"/>
      <c r="MPV68" s="11"/>
      <c r="MPW68" s="11"/>
      <c r="MPX68" s="11"/>
      <c r="MPY68" s="11"/>
      <c r="MPZ68" s="11"/>
      <c r="MQA68" s="11"/>
      <c r="MQB68" s="11"/>
      <c r="MQC68" s="11"/>
      <c r="MQD68" s="11"/>
      <c r="MQE68" s="11"/>
      <c r="MQF68" s="11"/>
      <c r="MQG68" s="11"/>
      <c r="MQH68" s="11"/>
      <c r="MQI68" s="11"/>
      <c r="MQJ68" s="11"/>
      <c r="MQK68" s="11"/>
      <c r="MQL68" s="11"/>
      <c r="MQM68" s="11"/>
      <c r="MQN68" s="11"/>
      <c r="MQO68" s="11"/>
      <c r="MQP68" s="11"/>
      <c r="MQQ68" s="11"/>
      <c r="MQR68" s="11"/>
      <c r="MQS68" s="11"/>
      <c r="MQT68" s="11"/>
      <c r="MQU68" s="11"/>
      <c r="MQV68" s="11"/>
      <c r="MQW68" s="11"/>
      <c r="MQX68" s="11"/>
      <c r="MQY68" s="11"/>
      <c r="MQZ68" s="11"/>
      <c r="MRA68" s="11"/>
      <c r="MRB68" s="11"/>
      <c r="MRC68" s="11"/>
      <c r="MRD68" s="11"/>
      <c r="MRE68" s="11"/>
      <c r="MRF68" s="11"/>
      <c r="MRG68" s="11"/>
      <c r="MRH68" s="11"/>
      <c r="MRI68" s="11"/>
      <c r="MRJ68" s="11"/>
      <c r="MRK68" s="11"/>
      <c r="MRL68" s="11"/>
      <c r="MRM68" s="11"/>
      <c r="MRN68" s="11"/>
      <c r="MRO68" s="11"/>
      <c r="MRP68" s="11"/>
      <c r="MRQ68" s="11"/>
      <c r="MRR68" s="11"/>
      <c r="MRS68" s="11"/>
      <c r="MRT68" s="11"/>
      <c r="MRU68" s="11"/>
      <c r="MRV68" s="11"/>
      <c r="MRW68" s="11"/>
      <c r="MRX68" s="11"/>
      <c r="MRY68" s="11"/>
      <c r="MRZ68" s="11"/>
      <c r="MSA68" s="11"/>
      <c r="MSB68" s="11"/>
      <c r="MSC68" s="11"/>
      <c r="MSD68" s="11"/>
      <c r="MSE68" s="11"/>
      <c r="MSF68" s="11"/>
      <c r="MSG68" s="11"/>
      <c r="MSH68" s="11"/>
      <c r="MSI68" s="11"/>
      <c r="MSJ68" s="11"/>
      <c r="MSK68" s="11"/>
      <c r="MSL68" s="11"/>
      <c r="MSM68" s="11"/>
      <c r="MSN68" s="11"/>
      <c r="MSO68" s="11"/>
      <c r="MSP68" s="11"/>
      <c r="MSQ68" s="11"/>
      <c r="MSR68" s="11"/>
      <c r="MSS68" s="11"/>
      <c r="MST68" s="11"/>
      <c r="MSU68" s="11"/>
      <c r="MSV68" s="11"/>
      <c r="MSW68" s="11"/>
      <c r="MSX68" s="11"/>
      <c r="MSY68" s="11"/>
      <c r="MSZ68" s="11"/>
      <c r="MTA68" s="11"/>
      <c r="MTB68" s="11"/>
      <c r="MTC68" s="11"/>
      <c r="MTD68" s="11"/>
      <c r="MTE68" s="11"/>
      <c r="MTF68" s="11"/>
      <c r="MTG68" s="11"/>
      <c r="MTH68" s="11"/>
      <c r="MTI68" s="11"/>
      <c r="MTJ68" s="11"/>
      <c r="MTK68" s="11"/>
      <c r="MTL68" s="11"/>
      <c r="MTM68" s="11"/>
      <c r="MTN68" s="11"/>
      <c r="MTO68" s="11"/>
      <c r="MTP68" s="11"/>
      <c r="MTQ68" s="11"/>
      <c r="MTR68" s="11"/>
      <c r="MTS68" s="11"/>
      <c r="MTT68" s="11"/>
      <c r="MTU68" s="11"/>
      <c r="MTV68" s="11"/>
      <c r="MTW68" s="11"/>
      <c r="MTX68" s="11"/>
      <c r="MTY68" s="11"/>
      <c r="MTZ68" s="11"/>
      <c r="MUA68" s="11"/>
      <c r="MUB68" s="11"/>
      <c r="MUC68" s="11"/>
      <c r="MUD68" s="11"/>
      <c r="MUE68" s="11"/>
      <c r="MUF68" s="11"/>
      <c r="MUG68" s="11"/>
      <c r="MUH68" s="11"/>
      <c r="MUI68" s="11"/>
      <c r="MUJ68" s="11"/>
      <c r="MUK68" s="11"/>
      <c r="MUL68" s="11"/>
      <c r="MUM68" s="11"/>
      <c r="MUN68" s="11"/>
      <c r="MUO68" s="11"/>
      <c r="MUP68" s="11"/>
      <c r="MUQ68" s="11"/>
      <c r="MUR68" s="11"/>
      <c r="MUS68" s="11"/>
      <c r="MUT68" s="11"/>
      <c r="MUU68" s="11"/>
      <c r="MUV68" s="11"/>
      <c r="MUW68" s="11"/>
      <c r="MUX68" s="11"/>
      <c r="MUY68" s="11"/>
      <c r="MUZ68" s="11"/>
      <c r="MVA68" s="11"/>
      <c r="MVB68" s="11"/>
      <c r="MVC68" s="11"/>
      <c r="MVD68" s="11"/>
      <c r="MVE68" s="11"/>
      <c r="MVF68" s="11"/>
      <c r="MVG68" s="11"/>
      <c r="MVH68" s="11"/>
      <c r="MVI68" s="11"/>
      <c r="MVJ68" s="11"/>
      <c r="MVK68" s="11"/>
      <c r="MVL68" s="11"/>
      <c r="MVM68" s="11"/>
      <c r="MVN68" s="11"/>
      <c r="MVO68" s="11"/>
      <c r="MVP68" s="11"/>
      <c r="MVQ68" s="11"/>
      <c r="MVR68" s="11"/>
      <c r="MVS68" s="11"/>
      <c r="MVT68" s="11"/>
      <c r="MVU68" s="11"/>
      <c r="MVV68" s="11"/>
      <c r="MVW68" s="11"/>
      <c r="MVX68" s="11"/>
      <c r="MVY68" s="11"/>
      <c r="MVZ68" s="11"/>
      <c r="MWA68" s="11"/>
      <c r="MWB68" s="11"/>
      <c r="MWC68" s="11"/>
      <c r="MWD68" s="11"/>
      <c r="MWE68" s="11"/>
      <c r="MWF68" s="11"/>
      <c r="MWG68" s="11"/>
      <c r="MWH68" s="11"/>
      <c r="MWI68" s="11"/>
      <c r="MWJ68" s="11"/>
      <c r="MWK68" s="11"/>
      <c r="MWL68" s="11"/>
      <c r="MWM68" s="11"/>
      <c r="MWN68" s="11"/>
      <c r="MWO68" s="11"/>
      <c r="MWP68" s="11"/>
      <c r="MWQ68" s="11"/>
      <c r="MWR68" s="11"/>
      <c r="MWS68" s="11"/>
      <c r="MWT68" s="11"/>
      <c r="MWU68" s="11"/>
      <c r="MWV68" s="11"/>
      <c r="MWW68" s="11"/>
      <c r="MWX68" s="11"/>
      <c r="MWY68" s="11"/>
      <c r="MWZ68" s="11"/>
      <c r="MXA68" s="11"/>
      <c r="MXB68" s="11"/>
      <c r="MXC68" s="11"/>
      <c r="MXD68" s="11"/>
      <c r="MXE68" s="11"/>
      <c r="MXF68" s="11"/>
      <c r="MXG68" s="11"/>
      <c r="MXH68" s="11"/>
      <c r="MXI68" s="11"/>
      <c r="MXJ68" s="11"/>
      <c r="MXK68" s="11"/>
      <c r="MXL68" s="11"/>
      <c r="MXM68" s="11"/>
      <c r="MXN68" s="11"/>
      <c r="MXO68" s="11"/>
      <c r="MXP68" s="11"/>
      <c r="MXQ68" s="11"/>
      <c r="MXR68" s="11"/>
      <c r="MXS68" s="11"/>
      <c r="MXT68" s="11"/>
      <c r="MXU68" s="11"/>
      <c r="MXV68" s="11"/>
      <c r="MXW68" s="11"/>
      <c r="MXX68" s="11"/>
      <c r="MXY68" s="11"/>
      <c r="MXZ68" s="11"/>
      <c r="MYA68" s="11"/>
      <c r="MYB68" s="11"/>
      <c r="MYC68" s="11"/>
      <c r="MYD68" s="11"/>
      <c r="MYE68" s="11"/>
      <c r="MYF68" s="11"/>
      <c r="MYG68" s="11"/>
      <c r="MYH68" s="11"/>
      <c r="MYI68" s="11"/>
      <c r="MYJ68" s="11"/>
      <c r="MYK68" s="11"/>
      <c r="MYL68" s="11"/>
      <c r="MYM68" s="11"/>
      <c r="MYN68" s="11"/>
      <c r="MYO68" s="11"/>
      <c r="MYP68" s="11"/>
      <c r="MYQ68" s="11"/>
      <c r="MYR68" s="11"/>
      <c r="MYS68" s="11"/>
      <c r="MYT68" s="11"/>
      <c r="MYU68" s="11"/>
      <c r="MYV68" s="11"/>
      <c r="MYW68" s="11"/>
      <c r="MYX68" s="11"/>
      <c r="MYY68" s="11"/>
      <c r="MYZ68" s="11"/>
      <c r="MZA68" s="11"/>
      <c r="MZB68" s="11"/>
      <c r="MZC68" s="11"/>
      <c r="MZD68" s="11"/>
      <c r="MZE68" s="11"/>
      <c r="MZF68" s="11"/>
      <c r="MZG68" s="11"/>
      <c r="MZH68" s="11"/>
      <c r="MZI68" s="11"/>
      <c r="MZJ68" s="11"/>
      <c r="MZK68" s="11"/>
      <c r="MZL68" s="11"/>
      <c r="MZM68" s="11"/>
      <c r="MZN68" s="11"/>
      <c r="MZO68" s="11"/>
      <c r="MZP68" s="11"/>
      <c r="MZQ68" s="11"/>
      <c r="MZR68" s="11"/>
      <c r="MZS68" s="11"/>
      <c r="MZT68" s="11"/>
      <c r="MZU68" s="11"/>
      <c r="MZV68" s="11"/>
      <c r="MZW68" s="11"/>
      <c r="MZX68" s="11"/>
      <c r="MZY68" s="11"/>
      <c r="MZZ68" s="11"/>
      <c r="NAA68" s="11"/>
      <c r="NAB68" s="11"/>
      <c r="NAC68" s="11"/>
      <c r="NAD68" s="11"/>
      <c r="NAE68" s="11"/>
      <c r="NAF68" s="11"/>
      <c r="NAG68" s="11"/>
      <c r="NAH68" s="11"/>
      <c r="NAI68" s="11"/>
      <c r="NAJ68" s="11"/>
      <c r="NAK68" s="11"/>
      <c r="NAL68" s="11"/>
      <c r="NAM68" s="11"/>
      <c r="NAN68" s="11"/>
      <c r="NAO68" s="11"/>
      <c r="NAP68" s="11"/>
      <c r="NAQ68" s="11"/>
      <c r="NAR68" s="11"/>
      <c r="NAS68" s="11"/>
      <c r="NAT68" s="11"/>
      <c r="NAU68" s="11"/>
      <c r="NAV68" s="11"/>
      <c r="NAW68" s="11"/>
      <c r="NAX68" s="11"/>
      <c r="NAY68" s="11"/>
      <c r="NAZ68" s="11"/>
      <c r="NBA68" s="11"/>
      <c r="NBB68" s="11"/>
      <c r="NBC68" s="11"/>
      <c r="NBD68" s="11"/>
      <c r="NBE68" s="11"/>
      <c r="NBF68" s="11"/>
      <c r="NBG68" s="11"/>
      <c r="NBH68" s="11"/>
      <c r="NBI68" s="11"/>
      <c r="NBJ68" s="11"/>
      <c r="NBK68" s="11"/>
      <c r="NBL68" s="11"/>
      <c r="NBM68" s="11"/>
      <c r="NBN68" s="11"/>
      <c r="NBO68" s="11"/>
      <c r="NBP68" s="11"/>
      <c r="NBQ68" s="11"/>
      <c r="NBR68" s="11"/>
      <c r="NBS68" s="11"/>
      <c r="NBT68" s="11"/>
      <c r="NBU68" s="11"/>
      <c r="NBV68" s="11"/>
      <c r="NBW68" s="11"/>
      <c r="NBX68" s="11"/>
      <c r="NBY68" s="11"/>
      <c r="NBZ68" s="11"/>
      <c r="NCA68" s="11"/>
      <c r="NCB68" s="11"/>
      <c r="NCC68" s="11"/>
      <c r="NCD68" s="11"/>
      <c r="NCE68" s="11"/>
      <c r="NCF68" s="11"/>
      <c r="NCG68" s="11"/>
      <c r="NCH68" s="11"/>
      <c r="NCI68" s="11"/>
      <c r="NCJ68" s="11"/>
      <c r="NCK68" s="11"/>
      <c r="NCL68" s="11"/>
      <c r="NCM68" s="11"/>
      <c r="NCN68" s="11"/>
      <c r="NCO68" s="11"/>
      <c r="NCP68" s="11"/>
      <c r="NCQ68" s="11"/>
      <c r="NCR68" s="11"/>
      <c r="NCS68" s="11"/>
      <c r="NCT68" s="11"/>
      <c r="NCU68" s="11"/>
      <c r="NCV68" s="11"/>
      <c r="NCW68" s="11"/>
      <c r="NCX68" s="11"/>
      <c r="NCY68" s="11"/>
      <c r="NCZ68" s="11"/>
      <c r="NDA68" s="11"/>
      <c r="NDB68" s="11"/>
      <c r="NDC68" s="11"/>
      <c r="NDD68" s="11"/>
      <c r="NDE68" s="11"/>
      <c r="NDF68" s="11"/>
      <c r="NDG68" s="11"/>
      <c r="NDH68" s="11"/>
      <c r="NDI68" s="11"/>
      <c r="NDJ68" s="11"/>
      <c r="NDK68" s="11"/>
      <c r="NDL68" s="11"/>
      <c r="NDM68" s="11"/>
      <c r="NDN68" s="11"/>
      <c r="NDO68" s="11"/>
      <c r="NDP68" s="11"/>
      <c r="NDQ68" s="11"/>
      <c r="NDR68" s="11"/>
      <c r="NDS68" s="11"/>
      <c r="NDT68" s="11"/>
      <c r="NDU68" s="11"/>
      <c r="NDV68" s="11"/>
      <c r="NDW68" s="11"/>
      <c r="NDX68" s="11"/>
      <c r="NDY68" s="11"/>
      <c r="NDZ68" s="11"/>
      <c r="NEA68" s="11"/>
      <c r="NEB68" s="11"/>
      <c r="NEC68" s="11"/>
      <c r="NED68" s="11"/>
      <c r="NEE68" s="11"/>
      <c r="NEF68" s="11"/>
      <c r="NEG68" s="11"/>
      <c r="NEH68" s="11"/>
      <c r="NEI68" s="11"/>
      <c r="NEJ68" s="11"/>
      <c r="NEK68" s="11"/>
      <c r="NEL68" s="11"/>
      <c r="NEM68" s="11"/>
      <c r="NEN68" s="11"/>
      <c r="NEO68" s="11"/>
      <c r="NEP68" s="11"/>
      <c r="NEQ68" s="11"/>
      <c r="NER68" s="11"/>
      <c r="NES68" s="11"/>
      <c r="NET68" s="11"/>
      <c r="NEU68" s="11"/>
      <c r="NEV68" s="11"/>
      <c r="NEW68" s="11"/>
      <c r="NEX68" s="11"/>
      <c r="NEY68" s="11"/>
      <c r="NEZ68" s="11"/>
      <c r="NFA68" s="11"/>
      <c r="NFB68" s="11"/>
      <c r="NFC68" s="11"/>
      <c r="NFD68" s="11"/>
      <c r="NFE68" s="11"/>
      <c r="NFF68" s="11"/>
      <c r="NFG68" s="11"/>
      <c r="NFH68" s="11"/>
      <c r="NFI68" s="11"/>
      <c r="NFJ68" s="11"/>
      <c r="NFK68" s="11"/>
      <c r="NFL68" s="11"/>
      <c r="NFM68" s="11"/>
      <c r="NFN68" s="11"/>
      <c r="NFO68" s="11"/>
      <c r="NFP68" s="11"/>
      <c r="NFQ68" s="11"/>
      <c r="NFR68" s="11"/>
      <c r="NFS68" s="11"/>
      <c r="NFT68" s="11"/>
      <c r="NFU68" s="11"/>
      <c r="NFV68" s="11"/>
      <c r="NFW68" s="11"/>
      <c r="NFX68" s="11"/>
      <c r="NFY68" s="11"/>
      <c r="NFZ68" s="11"/>
      <c r="NGA68" s="11"/>
      <c r="NGB68" s="11"/>
      <c r="NGC68" s="11"/>
      <c r="NGD68" s="11"/>
      <c r="NGE68" s="11"/>
      <c r="NGF68" s="11"/>
      <c r="NGG68" s="11"/>
      <c r="NGH68" s="11"/>
      <c r="NGI68" s="11"/>
      <c r="NGJ68" s="11"/>
      <c r="NGK68" s="11"/>
      <c r="NGL68" s="11"/>
      <c r="NGM68" s="11"/>
      <c r="NGN68" s="11"/>
      <c r="NGO68" s="11"/>
      <c r="NGP68" s="11"/>
      <c r="NGQ68" s="11"/>
      <c r="NGR68" s="11"/>
      <c r="NGS68" s="11"/>
      <c r="NGT68" s="11"/>
      <c r="NGU68" s="11"/>
      <c r="NGV68" s="11"/>
      <c r="NGW68" s="11"/>
      <c r="NGX68" s="11"/>
      <c r="NGY68" s="11"/>
      <c r="NGZ68" s="11"/>
      <c r="NHA68" s="11"/>
      <c r="NHB68" s="11"/>
      <c r="NHC68" s="11"/>
      <c r="NHD68" s="11"/>
      <c r="NHE68" s="11"/>
      <c r="NHF68" s="11"/>
      <c r="NHG68" s="11"/>
      <c r="NHH68" s="11"/>
      <c r="NHI68" s="11"/>
      <c r="NHJ68" s="11"/>
      <c r="NHK68" s="11"/>
      <c r="NHL68" s="11"/>
      <c r="NHM68" s="11"/>
      <c r="NHN68" s="11"/>
      <c r="NHO68" s="11"/>
      <c r="NHP68" s="11"/>
      <c r="NHQ68" s="11"/>
      <c r="NHR68" s="11"/>
      <c r="NHS68" s="11"/>
      <c r="NHT68" s="11"/>
      <c r="NHU68" s="11"/>
      <c r="NHV68" s="11"/>
      <c r="NHW68" s="11"/>
      <c r="NHX68" s="11"/>
      <c r="NHY68" s="11"/>
      <c r="NHZ68" s="11"/>
      <c r="NIA68" s="11"/>
      <c r="NIB68" s="11"/>
      <c r="NIC68" s="11"/>
      <c r="NID68" s="11"/>
      <c r="NIE68" s="11"/>
      <c r="NIF68" s="11"/>
      <c r="NIG68" s="11"/>
      <c r="NIH68" s="11"/>
      <c r="NII68" s="11"/>
      <c r="NIJ68" s="11"/>
      <c r="NIK68" s="11"/>
      <c r="NIL68" s="11"/>
      <c r="NIM68" s="11"/>
      <c r="NIN68" s="11"/>
      <c r="NIO68" s="11"/>
      <c r="NIP68" s="11"/>
      <c r="NIQ68" s="11"/>
      <c r="NIR68" s="11"/>
      <c r="NIS68" s="11"/>
      <c r="NIT68" s="11"/>
      <c r="NIU68" s="11"/>
      <c r="NIV68" s="11"/>
      <c r="NIW68" s="11"/>
      <c r="NIX68" s="11"/>
      <c r="NIY68" s="11"/>
      <c r="NIZ68" s="11"/>
      <c r="NJA68" s="11"/>
      <c r="NJB68" s="11"/>
      <c r="NJC68" s="11"/>
      <c r="NJD68" s="11"/>
      <c r="NJE68" s="11"/>
      <c r="NJF68" s="11"/>
      <c r="NJG68" s="11"/>
      <c r="NJH68" s="11"/>
      <c r="NJI68" s="11"/>
      <c r="NJJ68" s="11"/>
      <c r="NJK68" s="11"/>
      <c r="NJL68" s="11"/>
      <c r="NJM68" s="11"/>
      <c r="NJN68" s="11"/>
      <c r="NJO68" s="11"/>
      <c r="NJP68" s="11"/>
      <c r="NJQ68" s="11"/>
      <c r="NJR68" s="11"/>
      <c r="NJS68" s="11"/>
      <c r="NJT68" s="11"/>
      <c r="NJU68" s="11"/>
      <c r="NJV68" s="11"/>
      <c r="NJW68" s="11"/>
      <c r="NJX68" s="11"/>
      <c r="NJY68" s="11"/>
      <c r="NJZ68" s="11"/>
      <c r="NKA68" s="11"/>
      <c r="NKB68" s="11"/>
      <c r="NKC68" s="11"/>
      <c r="NKD68" s="11"/>
      <c r="NKE68" s="11"/>
      <c r="NKF68" s="11"/>
      <c r="NKG68" s="11"/>
      <c r="NKH68" s="11"/>
      <c r="NKI68" s="11"/>
      <c r="NKJ68" s="11"/>
      <c r="NKK68" s="11"/>
      <c r="NKL68" s="11"/>
      <c r="NKM68" s="11"/>
      <c r="NKN68" s="11"/>
      <c r="NKO68" s="11"/>
      <c r="NKP68" s="11"/>
      <c r="NKQ68" s="11"/>
      <c r="NKR68" s="11"/>
      <c r="NKS68" s="11"/>
      <c r="NKT68" s="11"/>
      <c r="NKU68" s="11"/>
      <c r="NKV68" s="11"/>
      <c r="NKW68" s="11"/>
      <c r="NKX68" s="11"/>
      <c r="NKY68" s="11"/>
      <c r="NKZ68" s="11"/>
      <c r="NLA68" s="11"/>
      <c r="NLB68" s="11"/>
      <c r="NLC68" s="11"/>
      <c r="NLD68" s="11"/>
      <c r="NLE68" s="11"/>
      <c r="NLF68" s="11"/>
      <c r="NLG68" s="11"/>
      <c r="NLH68" s="11"/>
      <c r="NLI68" s="11"/>
      <c r="NLJ68" s="11"/>
      <c r="NLK68" s="11"/>
      <c r="NLL68" s="11"/>
      <c r="NLM68" s="11"/>
      <c r="NLN68" s="11"/>
      <c r="NLO68" s="11"/>
      <c r="NLP68" s="11"/>
      <c r="NLQ68" s="11"/>
      <c r="NLR68" s="11"/>
      <c r="NLS68" s="11"/>
      <c r="NLT68" s="11"/>
      <c r="NLU68" s="11"/>
      <c r="NLV68" s="11"/>
      <c r="NLW68" s="11"/>
      <c r="NLX68" s="11"/>
      <c r="NLY68" s="11"/>
      <c r="NLZ68" s="11"/>
      <c r="NMA68" s="11"/>
      <c r="NMB68" s="11"/>
      <c r="NMC68" s="11"/>
      <c r="NMD68" s="11"/>
      <c r="NME68" s="11"/>
      <c r="NMF68" s="11"/>
      <c r="NMG68" s="11"/>
      <c r="NMH68" s="11"/>
      <c r="NMI68" s="11"/>
      <c r="NMJ68" s="11"/>
      <c r="NMK68" s="11"/>
      <c r="NML68" s="11"/>
      <c r="NMM68" s="11"/>
      <c r="NMN68" s="11"/>
      <c r="NMO68" s="11"/>
      <c r="NMP68" s="11"/>
      <c r="NMQ68" s="11"/>
      <c r="NMR68" s="11"/>
      <c r="NMS68" s="11"/>
      <c r="NMT68" s="11"/>
      <c r="NMU68" s="11"/>
      <c r="NMV68" s="11"/>
      <c r="NMW68" s="11"/>
      <c r="NMX68" s="11"/>
      <c r="NMY68" s="11"/>
      <c r="NMZ68" s="11"/>
      <c r="NNA68" s="11"/>
      <c r="NNB68" s="11"/>
      <c r="NNC68" s="11"/>
      <c r="NND68" s="11"/>
      <c r="NNE68" s="11"/>
      <c r="NNF68" s="11"/>
      <c r="NNG68" s="11"/>
      <c r="NNH68" s="11"/>
      <c r="NNI68" s="11"/>
      <c r="NNJ68" s="11"/>
      <c r="NNK68" s="11"/>
      <c r="NNL68" s="11"/>
      <c r="NNM68" s="11"/>
      <c r="NNN68" s="11"/>
      <c r="NNO68" s="11"/>
      <c r="NNP68" s="11"/>
      <c r="NNQ68" s="11"/>
      <c r="NNR68" s="11"/>
      <c r="NNS68" s="11"/>
      <c r="NNT68" s="11"/>
      <c r="NNU68" s="11"/>
      <c r="NNV68" s="11"/>
      <c r="NNW68" s="11"/>
      <c r="NNX68" s="11"/>
      <c r="NNY68" s="11"/>
      <c r="NNZ68" s="11"/>
      <c r="NOA68" s="11"/>
      <c r="NOB68" s="11"/>
      <c r="NOC68" s="11"/>
      <c r="NOD68" s="11"/>
      <c r="NOE68" s="11"/>
      <c r="NOF68" s="11"/>
      <c r="NOG68" s="11"/>
      <c r="NOH68" s="11"/>
      <c r="NOI68" s="11"/>
      <c r="NOJ68" s="11"/>
      <c r="NOK68" s="11"/>
      <c r="NOL68" s="11"/>
      <c r="NOM68" s="11"/>
      <c r="NON68" s="11"/>
      <c r="NOO68" s="11"/>
      <c r="NOP68" s="11"/>
      <c r="NOQ68" s="11"/>
      <c r="NOR68" s="11"/>
      <c r="NOS68" s="11"/>
      <c r="NOT68" s="11"/>
      <c r="NOU68" s="11"/>
      <c r="NOV68" s="11"/>
      <c r="NOW68" s="11"/>
      <c r="NOX68" s="11"/>
      <c r="NOY68" s="11"/>
      <c r="NOZ68" s="11"/>
      <c r="NPA68" s="11"/>
      <c r="NPB68" s="11"/>
      <c r="NPC68" s="11"/>
      <c r="NPD68" s="11"/>
      <c r="NPE68" s="11"/>
      <c r="NPF68" s="11"/>
      <c r="NPG68" s="11"/>
      <c r="NPH68" s="11"/>
      <c r="NPI68" s="11"/>
      <c r="NPJ68" s="11"/>
      <c r="NPK68" s="11"/>
      <c r="NPL68" s="11"/>
      <c r="NPM68" s="11"/>
      <c r="NPN68" s="11"/>
      <c r="NPO68" s="11"/>
      <c r="NPP68" s="11"/>
      <c r="NPQ68" s="11"/>
      <c r="NPR68" s="11"/>
      <c r="NPS68" s="11"/>
      <c r="NPT68" s="11"/>
      <c r="NPU68" s="11"/>
      <c r="NPV68" s="11"/>
      <c r="NPW68" s="11"/>
      <c r="NPX68" s="11"/>
      <c r="NPY68" s="11"/>
      <c r="NPZ68" s="11"/>
      <c r="NQA68" s="11"/>
      <c r="NQB68" s="11"/>
      <c r="NQC68" s="11"/>
      <c r="NQD68" s="11"/>
      <c r="NQE68" s="11"/>
      <c r="NQF68" s="11"/>
      <c r="NQG68" s="11"/>
      <c r="NQH68" s="11"/>
      <c r="NQI68" s="11"/>
      <c r="NQJ68" s="11"/>
      <c r="NQK68" s="11"/>
      <c r="NQL68" s="11"/>
      <c r="NQM68" s="11"/>
      <c r="NQN68" s="11"/>
      <c r="NQO68" s="11"/>
      <c r="NQP68" s="11"/>
      <c r="NQQ68" s="11"/>
      <c r="NQR68" s="11"/>
      <c r="NQS68" s="11"/>
      <c r="NQT68" s="11"/>
      <c r="NQU68" s="11"/>
      <c r="NQV68" s="11"/>
      <c r="NQW68" s="11"/>
      <c r="NQX68" s="11"/>
      <c r="NQY68" s="11"/>
      <c r="NQZ68" s="11"/>
      <c r="NRA68" s="11"/>
      <c r="NRB68" s="11"/>
      <c r="NRC68" s="11"/>
      <c r="NRD68" s="11"/>
      <c r="NRE68" s="11"/>
      <c r="NRF68" s="11"/>
      <c r="NRG68" s="11"/>
      <c r="NRH68" s="11"/>
      <c r="NRI68" s="11"/>
      <c r="NRJ68" s="11"/>
      <c r="NRK68" s="11"/>
      <c r="NRL68" s="11"/>
      <c r="NRM68" s="11"/>
      <c r="NRN68" s="11"/>
      <c r="NRO68" s="11"/>
      <c r="NRP68" s="11"/>
      <c r="NRQ68" s="11"/>
      <c r="NRR68" s="11"/>
      <c r="NRS68" s="11"/>
      <c r="NRT68" s="11"/>
      <c r="NRU68" s="11"/>
      <c r="NRV68" s="11"/>
      <c r="NRW68" s="11"/>
      <c r="NRX68" s="11"/>
      <c r="NRY68" s="11"/>
      <c r="NRZ68" s="11"/>
      <c r="NSA68" s="11"/>
      <c r="NSB68" s="11"/>
      <c r="NSC68" s="11"/>
      <c r="NSD68" s="11"/>
      <c r="NSE68" s="11"/>
      <c r="NSF68" s="11"/>
      <c r="NSG68" s="11"/>
      <c r="NSH68" s="11"/>
      <c r="NSI68" s="11"/>
      <c r="NSJ68" s="11"/>
      <c r="NSK68" s="11"/>
      <c r="NSL68" s="11"/>
      <c r="NSM68" s="11"/>
      <c r="NSN68" s="11"/>
      <c r="NSO68" s="11"/>
      <c r="NSP68" s="11"/>
      <c r="NSQ68" s="11"/>
      <c r="NSR68" s="11"/>
      <c r="NSS68" s="11"/>
      <c r="NST68" s="11"/>
      <c r="NSU68" s="11"/>
      <c r="NSV68" s="11"/>
      <c r="NSW68" s="11"/>
      <c r="NSX68" s="11"/>
      <c r="NSY68" s="11"/>
      <c r="NSZ68" s="11"/>
      <c r="NTA68" s="11"/>
      <c r="NTB68" s="11"/>
      <c r="NTC68" s="11"/>
      <c r="NTD68" s="11"/>
      <c r="NTE68" s="11"/>
      <c r="NTF68" s="11"/>
      <c r="NTG68" s="11"/>
      <c r="NTH68" s="11"/>
      <c r="NTI68" s="11"/>
      <c r="NTJ68" s="11"/>
      <c r="NTK68" s="11"/>
      <c r="NTL68" s="11"/>
      <c r="NTM68" s="11"/>
      <c r="NTN68" s="11"/>
      <c r="NTO68" s="11"/>
      <c r="NTP68" s="11"/>
      <c r="NTQ68" s="11"/>
      <c r="NTR68" s="11"/>
      <c r="NTS68" s="11"/>
      <c r="NTT68" s="11"/>
      <c r="NTU68" s="11"/>
      <c r="NTV68" s="11"/>
      <c r="NTW68" s="11"/>
      <c r="NTX68" s="11"/>
      <c r="NTY68" s="11"/>
      <c r="NTZ68" s="11"/>
      <c r="NUA68" s="11"/>
      <c r="NUB68" s="11"/>
      <c r="NUC68" s="11"/>
      <c r="NUD68" s="11"/>
      <c r="NUE68" s="11"/>
      <c r="NUF68" s="11"/>
      <c r="NUG68" s="11"/>
      <c r="NUH68" s="11"/>
      <c r="NUI68" s="11"/>
      <c r="NUJ68" s="11"/>
      <c r="NUK68" s="11"/>
      <c r="NUL68" s="11"/>
      <c r="NUM68" s="11"/>
      <c r="NUN68" s="11"/>
      <c r="NUO68" s="11"/>
      <c r="NUP68" s="11"/>
      <c r="NUQ68" s="11"/>
      <c r="NUR68" s="11"/>
      <c r="NUS68" s="11"/>
      <c r="NUT68" s="11"/>
      <c r="NUU68" s="11"/>
      <c r="NUV68" s="11"/>
      <c r="NUW68" s="11"/>
      <c r="NUX68" s="11"/>
      <c r="NUY68" s="11"/>
      <c r="NUZ68" s="11"/>
      <c r="NVA68" s="11"/>
      <c r="NVB68" s="11"/>
      <c r="NVC68" s="11"/>
      <c r="NVD68" s="11"/>
      <c r="NVE68" s="11"/>
      <c r="NVF68" s="11"/>
      <c r="NVG68" s="11"/>
      <c r="NVH68" s="11"/>
      <c r="NVI68" s="11"/>
      <c r="NVJ68" s="11"/>
      <c r="NVK68" s="11"/>
      <c r="NVL68" s="11"/>
      <c r="NVM68" s="11"/>
      <c r="NVN68" s="11"/>
      <c r="NVO68" s="11"/>
      <c r="NVP68" s="11"/>
      <c r="NVQ68" s="11"/>
      <c r="NVR68" s="11"/>
      <c r="NVS68" s="11"/>
      <c r="NVT68" s="11"/>
      <c r="NVU68" s="11"/>
      <c r="NVV68" s="11"/>
      <c r="NVW68" s="11"/>
      <c r="NVX68" s="11"/>
      <c r="NVY68" s="11"/>
      <c r="NVZ68" s="11"/>
      <c r="NWA68" s="11"/>
      <c r="NWB68" s="11"/>
      <c r="NWC68" s="11"/>
      <c r="NWD68" s="11"/>
      <c r="NWE68" s="11"/>
      <c r="NWF68" s="11"/>
      <c r="NWG68" s="11"/>
      <c r="NWH68" s="11"/>
      <c r="NWI68" s="11"/>
      <c r="NWJ68" s="11"/>
      <c r="NWK68" s="11"/>
      <c r="NWL68" s="11"/>
      <c r="NWM68" s="11"/>
      <c r="NWN68" s="11"/>
      <c r="NWO68" s="11"/>
      <c r="NWP68" s="11"/>
      <c r="NWQ68" s="11"/>
      <c r="NWR68" s="11"/>
      <c r="NWS68" s="11"/>
      <c r="NWT68" s="11"/>
      <c r="NWU68" s="11"/>
      <c r="NWV68" s="11"/>
      <c r="NWW68" s="11"/>
      <c r="NWX68" s="11"/>
      <c r="NWY68" s="11"/>
      <c r="NWZ68" s="11"/>
      <c r="NXA68" s="11"/>
      <c r="NXB68" s="11"/>
      <c r="NXC68" s="11"/>
      <c r="NXD68" s="11"/>
      <c r="NXE68" s="11"/>
      <c r="NXF68" s="11"/>
      <c r="NXG68" s="11"/>
      <c r="NXH68" s="11"/>
      <c r="NXI68" s="11"/>
      <c r="NXJ68" s="11"/>
      <c r="NXK68" s="11"/>
      <c r="NXL68" s="11"/>
      <c r="NXM68" s="11"/>
      <c r="NXN68" s="11"/>
      <c r="NXO68" s="11"/>
      <c r="NXP68" s="11"/>
      <c r="NXQ68" s="11"/>
      <c r="NXR68" s="11"/>
      <c r="NXS68" s="11"/>
      <c r="NXT68" s="11"/>
      <c r="NXU68" s="11"/>
      <c r="NXV68" s="11"/>
      <c r="NXW68" s="11"/>
      <c r="NXX68" s="11"/>
      <c r="NXY68" s="11"/>
      <c r="NXZ68" s="11"/>
      <c r="NYA68" s="11"/>
      <c r="NYB68" s="11"/>
      <c r="NYC68" s="11"/>
      <c r="NYD68" s="11"/>
      <c r="NYE68" s="11"/>
      <c r="NYF68" s="11"/>
      <c r="NYG68" s="11"/>
      <c r="NYH68" s="11"/>
      <c r="NYI68" s="11"/>
      <c r="NYJ68" s="11"/>
      <c r="NYK68" s="11"/>
      <c r="NYL68" s="11"/>
      <c r="NYM68" s="11"/>
      <c r="NYN68" s="11"/>
      <c r="NYO68" s="11"/>
      <c r="NYP68" s="11"/>
      <c r="NYQ68" s="11"/>
      <c r="NYR68" s="11"/>
      <c r="NYS68" s="11"/>
      <c r="NYT68" s="11"/>
      <c r="NYU68" s="11"/>
      <c r="NYV68" s="11"/>
      <c r="NYW68" s="11"/>
      <c r="NYX68" s="11"/>
      <c r="NYY68" s="11"/>
      <c r="NYZ68" s="11"/>
      <c r="NZA68" s="11"/>
      <c r="NZB68" s="11"/>
      <c r="NZC68" s="11"/>
      <c r="NZD68" s="11"/>
      <c r="NZE68" s="11"/>
      <c r="NZF68" s="11"/>
      <c r="NZG68" s="11"/>
      <c r="NZH68" s="11"/>
      <c r="NZI68" s="11"/>
      <c r="NZJ68" s="11"/>
      <c r="NZK68" s="11"/>
      <c r="NZL68" s="11"/>
      <c r="NZM68" s="11"/>
      <c r="NZN68" s="11"/>
      <c r="NZO68" s="11"/>
      <c r="NZP68" s="11"/>
      <c r="NZQ68" s="11"/>
      <c r="NZR68" s="11"/>
      <c r="NZS68" s="11"/>
      <c r="NZT68" s="11"/>
      <c r="NZU68" s="11"/>
      <c r="NZV68" s="11"/>
      <c r="NZW68" s="11"/>
      <c r="NZX68" s="11"/>
      <c r="NZY68" s="11"/>
      <c r="NZZ68" s="11"/>
      <c r="OAA68" s="11"/>
      <c r="OAB68" s="11"/>
      <c r="OAC68" s="11"/>
      <c r="OAD68" s="11"/>
      <c r="OAE68" s="11"/>
      <c r="OAF68" s="11"/>
      <c r="OAG68" s="11"/>
      <c r="OAH68" s="11"/>
      <c r="OAI68" s="11"/>
      <c r="OAJ68" s="11"/>
      <c r="OAK68" s="11"/>
      <c r="OAL68" s="11"/>
      <c r="OAM68" s="11"/>
      <c r="OAN68" s="11"/>
      <c r="OAO68" s="11"/>
      <c r="OAP68" s="11"/>
      <c r="OAQ68" s="11"/>
      <c r="OAR68" s="11"/>
      <c r="OAS68" s="11"/>
      <c r="OAT68" s="11"/>
      <c r="OAU68" s="11"/>
      <c r="OAV68" s="11"/>
      <c r="OAW68" s="11"/>
      <c r="OAX68" s="11"/>
      <c r="OAY68" s="11"/>
      <c r="OAZ68" s="11"/>
      <c r="OBA68" s="11"/>
      <c r="OBB68" s="11"/>
      <c r="OBC68" s="11"/>
      <c r="OBD68" s="11"/>
      <c r="OBE68" s="11"/>
      <c r="OBF68" s="11"/>
      <c r="OBG68" s="11"/>
      <c r="OBH68" s="11"/>
      <c r="OBI68" s="11"/>
      <c r="OBJ68" s="11"/>
      <c r="OBK68" s="11"/>
      <c r="OBL68" s="11"/>
      <c r="OBM68" s="11"/>
      <c r="OBN68" s="11"/>
      <c r="OBO68" s="11"/>
      <c r="OBP68" s="11"/>
      <c r="OBQ68" s="11"/>
      <c r="OBR68" s="11"/>
      <c r="OBS68" s="11"/>
      <c r="OBT68" s="11"/>
      <c r="OBU68" s="11"/>
      <c r="OBV68" s="11"/>
      <c r="OBW68" s="11"/>
      <c r="OBX68" s="11"/>
      <c r="OBY68" s="11"/>
      <c r="OBZ68" s="11"/>
      <c r="OCA68" s="11"/>
      <c r="OCB68" s="11"/>
      <c r="OCC68" s="11"/>
      <c r="OCD68" s="11"/>
      <c r="OCE68" s="11"/>
      <c r="OCF68" s="11"/>
      <c r="OCG68" s="11"/>
      <c r="OCH68" s="11"/>
      <c r="OCI68" s="11"/>
      <c r="OCJ68" s="11"/>
      <c r="OCK68" s="11"/>
      <c r="OCL68" s="11"/>
      <c r="OCM68" s="11"/>
      <c r="OCN68" s="11"/>
      <c r="OCO68" s="11"/>
      <c r="OCP68" s="11"/>
      <c r="OCQ68" s="11"/>
      <c r="OCR68" s="11"/>
      <c r="OCS68" s="11"/>
      <c r="OCT68" s="11"/>
      <c r="OCU68" s="11"/>
      <c r="OCV68" s="11"/>
      <c r="OCW68" s="11"/>
      <c r="OCX68" s="11"/>
      <c r="OCY68" s="11"/>
      <c r="OCZ68" s="11"/>
      <c r="ODA68" s="11"/>
      <c r="ODB68" s="11"/>
      <c r="ODC68" s="11"/>
      <c r="ODD68" s="11"/>
      <c r="ODE68" s="11"/>
      <c r="ODF68" s="11"/>
      <c r="ODG68" s="11"/>
      <c r="ODH68" s="11"/>
      <c r="ODI68" s="11"/>
      <c r="ODJ68" s="11"/>
      <c r="ODK68" s="11"/>
      <c r="ODL68" s="11"/>
      <c r="ODM68" s="11"/>
      <c r="ODN68" s="11"/>
      <c r="ODO68" s="11"/>
      <c r="ODP68" s="11"/>
      <c r="ODQ68" s="11"/>
      <c r="ODR68" s="11"/>
      <c r="ODS68" s="11"/>
      <c r="ODT68" s="11"/>
      <c r="ODU68" s="11"/>
      <c r="ODV68" s="11"/>
      <c r="ODW68" s="11"/>
      <c r="ODX68" s="11"/>
      <c r="ODY68" s="11"/>
      <c r="ODZ68" s="11"/>
      <c r="OEA68" s="11"/>
      <c r="OEB68" s="11"/>
      <c r="OEC68" s="11"/>
      <c r="OED68" s="11"/>
      <c r="OEE68" s="11"/>
      <c r="OEF68" s="11"/>
      <c r="OEG68" s="11"/>
      <c r="OEH68" s="11"/>
      <c r="OEI68" s="11"/>
      <c r="OEJ68" s="11"/>
      <c r="OEK68" s="11"/>
      <c r="OEL68" s="11"/>
      <c r="OEM68" s="11"/>
      <c r="OEN68" s="11"/>
      <c r="OEO68" s="11"/>
      <c r="OEP68" s="11"/>
      <c r="OEQ68" s="11"/>
      <c r="OER68" s="11"/>
      <c r="OES68" s="11"/>
      <c r="OET68" s="11"/>
      <c r="OEU68" s="11"/>
      <c r="OEV68" s="11"/>
      <c r="OEW68" s="11"/>
      <c r="OEX68" s="11"/>
      <c r="OEY68" s="11"/>
      <c r="OEZ68" s="11"/>
      <c r="OFA68" s="11"/>
      <c r="OFB68" s="11"/>
      <c r="OFC68" s="11"/>
      <c r="OFD68" s="11"/>
      <c r="OFE68" s="11"/>
      <c r="OFF68" s="11"/>
      <c r="OFG68" s="11"/>
      <c r="OFH68" s="11"/>
      <c r="OFI68" s="11"/>
      <c r="OFJ68" s="11"/>
      <c r="OFK68" s="11"/>
      <c r="OFL68" s="11"/>
      <c r="OFM68" s="11"/>
      <c r="OFN68" s="11"/>
      <c r="OFO68" s="11"/>
      <c r="OFP68" s="11"/>
      <c r="OFQ68" s="11"/>
      <c r="OFR68" s="11"/>
      <c r="OFS68" s="11"/>
      <c r="OFT68" s="11"/>
      <c r="OFU68" s="11"/>
      <c r="OFV68" s="11"/>
      <c r="OFW68" s="11"/>
      <c r="OFX68" s="11"/>
      <c r="OFY68" s="11"/>
      <c r="OFZ68" s="11"/>
      <c r="OGA68" s="11"/>
      <c r="OGB68" s="11"/>
      <c r="OGC68" s="11"/>
      <c r="OGD68" s="11"/>
      <c r="OGE68" s="11"/>
      <c r="OGF68" s="11"/>
      <c r="OGG68" s="11"/>
      <c r="OGH68" s="11"/>
      <c r="OGI68" s="11"/>
      <c r="OGJ68" s="11"/>
      <c r="OGK68" s="11"/>
      <c r="OGL68" s="11"/>
      <c r="OGM68" s="11"/>
      <c r="OGN68" s="11"/>
      <c r="OGO68" s="11"/>
      <c r="OGP68" s="11"/>
      <c r="OGQ68" s="11"/>
      <c r="OGR68" s="11"/>
      <c r="OGS68" s="11"/>
      <c r="OGT68" s="11"/>
      <c r="OGU68" s="11"/>
      <c r="OGV68" s="11"/>
      <c r="OGW68" s="11"/>
      <c r="OGX68" s="11"/>
      <c r="OGY68" s="11"/>
      <c r="OGZ68" s="11"/>
      <c r="OHA68" s="11"/>
      <c r="OHB68" s="11"/>
      <c r="OHC68" s="11"/>
      <c r="OHD68" s="11"/>
      <c r="OHE68" s="11"/>
      <c r="OHF68" s="11"/>
      <c r="OHG68" s="11"/>
      <c r="OHH68" s="11"/>
      <c r="OHI68" s="11"/>
      <c r="OHJ68" s="11"/>
      <c r="OHK68" s="11"/>
      <c r="OHL68" s="11"/>
      <c r="OHM68" s="11"/>
      <c r="OHN68" s="11"/>
      <c r="OHO68" s="11"/>
      <c r="OHP68" s="11"/>
      <c r="OHQ68" s="11"/>
      <c r="OHR68" s="11"/>
      <c r="OHS68" s="11"/>
      <c r="OHT68" s="11"/>
      <c r="OHU68" s="11"/>
      <c r="OHV68" s="11"/>
      <c r="OHW68" s="11"/>
      <c r="OHX68" s="11"/>
      <c r="OHY68" s="11"/>
      <c r="OHZ68" s="11"/>
      <c r="OIA68" s="11"/>
      <c r="OIB68" s="11"/>
      <c r="OIC68" s="11"/>
      <c r="OID68" s="11"/>
      <c r="OIE68" s="11"/>
      <c r="OIF68" s="11"/>
      <c r="OIG68" s="11"/>
      <c r="OIH68" s="11"/>
      <c r="OII68" s="11"/>
      <c r="OIJ68" s="11"/>
      <c r="OIK68" s="11"/>
      <c r="OIL68" s="11"/>
      <c r="OIM68" s="11"/>
      <c r="OIN68" s="11"/>
      <c r="OIO68" s="11"/>
      <c r="OIP68" s="11"/>
      <c r="OIQ68" s="11"/>
      <c r="OIR68" s="11"/>
      <c r="OIS68" s="11"/>
      <c r="OIT68" s="11"/>
      <c r="OIU68" s="11"/>
      <c r="OIV68" s="11"/>
      <c r="OIW68" s="11"/>
      <c r="OIX68" s="11"/>
      <c r="OIY68" s="11"/>
      <c r="OIZ68" s="11"/>
      <c r="OJA68" s="11"/>
      <c r="OJB68" s="11"/>
      <c r="OJC68" s="11"/>
      <c r="OJD68" s="11"/>
      <c r="OJE68" s="11"/>
      <c r="OJF68" s="11"/>
      <c r="OJG68" s="11"/>
      <c r="OJH68" s="11"/>
      <c r="OJI68" s="11"/>
      <c r="OJJ68" s="11"/>
      <c r="OJK68" s="11"/>
      <c r="OJL68" s="11"/>
      <c r="OJM68" s="11"/>
      <c r="OJN68" s="11"/>
      <c r="OJO68" s="11"/>
      <c r="OJP68" s="11"/>
      <c r="OJQ68" s="11"/>
      <c r="OJR68" s="11"/>
      <c r="OJS68" s="11"/>
      <c r="OJT68" s="11"/>
      <c r="OJU68" s="11"/>
      <c r="OJV68" s="11"/>
      <c r="OJW68" s="11"/>
      <c r="OJX68" s="11"/>
      <c r="OJY68" s="11"/>
      <c r="OJZ68" s="11"/>
      <c r="OKA68" s="11"/>
      <c r="OKB68" s="11"/>
      <c r="OKC68" s="11"/>
      <c r="OKD68" s="11"/>
      <c r="OKE68" s="11"/>
      <c r="OKF68" s="11"/>
      <c r="OKG68" s="11"/>
      <c r="OKH68" s="11"/>
      <c r="OKI68" s="11"/>
      <c r="OKJ68" s="11"/>
      <c r="OKK68" s="11"/>
      <c r="OKL68" s="11"/>
      <c r="OKM68" s="11"/>
      <c r="OKN68" s="11"/>
      <c r="OKO68" s="11"/>
      <c r="OKP68" s="11"/>
      <c r="OKQ68" s="11"/>
      <c r="OKR68" s="11"/>
      <c r="OKS68" s="11"/>
      <c r="OKT68" s="11"/>
      <c r="OKU68" s="11"/>
      <c r="OKV68" s="11"/>
      <c r="OKW68" s="11"/>
      <c r="OKX68" s="11"/>
      <c r="OKY68" s="11"/>
      <c r="OKZ68" s="11"/>
      <c r="OLA68" s="11"/>
      <c r="OLB68" s="11"/>
      <c r="OLC68" s="11"/>
      <c r="OLD68" s="11"/>
      <c r="OLE68" s="11"/>
      <c r="OLF68" s="11"/>
      <c r="OLG68" s="11"/>
      <c r="OLH68" s="11"/>
      <c r="OLI68" s="11"/>
      <c r="OLJ68" s="11"/>
      <c r="OLK68" s="11"/>
      <c r="OLL68" s="11"/>
      <c r="OLM68" s="11"/>
      <c r="OLN68" s="11"/>
      <c r="OLO68" s="11"/>
      <c r="OLP68" s="11"/>
      <c r="OLQ68" s="11"/>
      <c r="OLR68" s="11"/>
      <c r="OLS68" s="11"/>
      <c r="OLT68" s="11"/>
      <c r="OLU68" s="11"/>
      <c r="OLV68" s="11"/>
      <c r="OLW68" s="11"/>
      <c r="OLX68" s="11"/>
      <c r="OLY68" s="11"/>
      <c r="OLZ68" s="11"/>
      <c r="OMA68" s="11"/>
      <c r="OMB68" s="11"/>
      <c r="OMC68" s="11"/>
      <c r="OMD68" s="11"/>
      <c r="OME68" s="11"/>
      <c r="OMF68" s="11"/>
      <c r="OMG68" s="11"/>
      <c r="OMH68" s="11"/>
      <c r="OMI68" s="11"/>
      <c r="OMJ68" s="11"/>
      <c r="OMK68" s="11"/>
      <c r="OML68" s="11"/>
      <c r="OMM68" s="11"/>
      <c r="OMN68" s="11"/>
      <c r="OMO68" s="11"/>
      <c r="OMP68" s="11"/>
      <c r="OMQ68" s="11"/>
      <c r="OMR68" s="11"/>
      <c r="OMS68" s="11"/>
      <c r="OMT68" s="11"/>
      <c r="OMU68" s="11"/>
      <c r="OMV68" s="11"/>
      <c r="OMW68" s="11"/>
      <c r="OMX68" s="11"/>
      <c r="OMY68" s="11"/>
      <c r="OMZ68" s="11"/>
      <c r="ONA68" s="11"/>
      <c r="ONB68" s="11"/>
      <c r="ONC68" s="11"/>
      <c r="OND68" s="11"/>
      <c r="ONE68" s="11"/>
      <c r="ONF68" s="11"/>
      <c r="ONG68" s="11"/>
      <c r="ONH68" s="11"/>
      <c r="ONI68" s="11"/>
      <c r="ONJ68" s="11"/>
      <c r="ONK68" s="11"/>
      <c r="ONL68" s="11"/>
      <c r="ONM68" s="11"/>
      <c r="ONN68" s="11"/>
      <c r="ONO68" s="11"/>
      <c r="ONP68" s="11"/>
      <c r="ONQ68" s="11"/>
      <c r="ONR68" s="11"/>
      <c r="ONS68" s="11"/>
      <c r="ONT68" s="11"/>
      <c r="ONU68" s="11"/>
      <c r="ONV68" s="11"/>
      <c r="ONW68" s="11"/>
      <c r="ONX68" s="11"/>
      <c r="ONY68" s="11"/>
      <c r="ONZ68" s="11"/>
      <c r="OOA68" s="11"/>
      <c r="OOB68" s="11"/>
      <c r="OOC68" s="11"/>
      <c r="OOD68" s="11"/>
      <c r="OOE68" s="11"/>
      <c r="OOF68" s="11"/>
      <c r="OOG68" s="11"/>
      <c r="OOH68" s="11"/>
      <c r="OOI68" s="11"/>
      <c r="OOJ68" s="11"/>
      <c r="OOK68" s="11"/>
      <c r="OOL68" s="11"/>
      <c r="OOM68" s="11"/>
      <c r="OON68" s="11"/>
      <c r="OOO68" s="11"/>
      <c r="OOP68" s="11"/>
      <c r="OOQ68" s="11"/>
      <c r="OOR68" s="11"/>
      <c r="OOS68" s="11"/>
      <c r="OOT68" s="11"/>
      <c r="OOU68" s="11"/>
      <c r="OOV68" s="11"/>
      <c r="OOW68" s="11"/>
      <c r="OOX68" s="11"/>
      <c r="OOY68" s="11"/>
      <c r="OOZ68" s="11"/>
      <c r="OPA68" s="11"/>
      <c r="OPB68" s="11"/>
      <c r="OPC68" s="11"/>
      <c r="OPD68" s="11"/>
      <c r="OPE68" s="11"/>
      <c r="OPF68" s="11"/>
      <c r="OPG68" s="11"/>
      <c r="OPH68" s="11"/>
      <c r="OPI68" s="11"/>
      <c r="OPJ68" s="11"/>
      <c r="OPK68" s="11"/>
      <c r="OPL68" s="11"/>
      <c r="OPM68" s="11"/>
      <c r="OPN68" s="11"/>
      <c r="OPO68" s="11"/>
      <c r="OPP68" s="11"/>
      <c r="OPQ68" s="11"/>
      <c r="OPR68" s="11"/>
      <c r="OPS68" s="11"/>
      <c r="OPT68" s="11"/>
      <c r="OPU68" s="11"/>
      <c r="OPV68" s="11"/>
      <c r="OPW68" s="11"/>
      <c r="OPX68" s="11"/>
      <c r="OPY68" s="11"/>
      <c r="OPZ68" s="11"/>
      <c r="OQA68" s="11"/>
      <c r="OQB68" s="11"/>
      <c r="OQC68" s="11"/>
      <c r="OQD68" s="11"/>
      <c r="OQE68" s="11"/>
      <c r="OQF68" s="11"/>
      <c r="OQG68" s="11"/>
      <c r="OQH68" s="11"/>
      <c r="OQI68" s="11"/>
      <c r="OQJ68" s="11"/>
      <c r="OQK68" s="11"/>
      <c r="OQL68" s="11"/>
      <c r="OQM68" s="11"/>
      <c r="OQN68" s="11"/>
      <c r="OQO68" s="11"/>
      <c r="OQP68" s="11"/>
      <c r="OQQ68" s="11"/>
      <c r="OQR68" s="11"/>
      <c r="OQS68" s="11"/>
      <c r="OQT68" s="11"/>
      <c r="OQU68" s="11"/>
      <c r="OQV68" s="11"/>
      <c r="OQW68" s="11"/>
      <c r="OQX68" s="11"/>
      <c r="OQY68" s="11"/>
      <c r="OQZ68" s="11"/>
      <c r="ORA68" s="11"/>
      <c r="ORB68" s="11"/>
      <c r="ORC68" s="11"/>
      <c r="ORD68" s="11"/>
      <c r="ORE68" s="11"/>
      <c r="ORF68" s="11"/>
      <c r="ORG68" s="11"/>
      <c r="ORH68" s="11"/>
      <c r="ORI68" s="11"/>
      <c r="ORJ68" s="11"/>
      <c r="ORK68" s="11"/>
      <c r="ORL68" s="11"/>
      <c r="ORM68" s="11"/>
      <c r="ORN68" s="11"/>
      <c r="ORO68" s="11"/>
      <c r="ORP68" s="11"/>
      <c r="ORQ68" s="11"/>
      <c r="ORR68" s="11"/>
      <c r="ORS68" s="11"/>
      <c r="ORT68" s="11"/>
      <c r="ORU68" s="11"/>
      <c r="ORV68" s="11"/>
      <c r="ORW68" s="11"/>
      <c r="ORX68" s="11"/>
      <c r="ORY68" s="11"/>
      <c r="ORZ68" s="11"/>
      <c r="OSA68" s="11"/>
      <c r="OSB68" s="11"/>
      <c r="OSC68" s="11"/>
      <c r="OSD68" s="11"/>
      <c r="OSE68" s="11"/>
      <c r="OSF68" s="11"/>
      <c r="OSG68" s="11"/>
      <c r="OSH68" s="11"/>
      <c r="OSI68" s="11"/>
      <c r="OSJ68" s="11"/>
      <c r="OSK68" s="11"/>
      <c r="OSL68" s="11"/>
      <c r="OSM68" s="11"/>
      <c r="OSN68" s="11"/>
      <c r="OSO68" s="11"/>
      <c r="OSP68" s="11"/>
      <c r="OSQ68" s="11"/>
      <c r="OSR68" s="11"/>
      <c r="OSS68" s="11"/>
      <c r="OST68" s="11"/>
      <c r="OSU68" s="11"/>
      <c r="OSV68" s="11"/>
      <c r="OSW68" s="11"/>
      <c r="OSX68" s="11"/>
      <c r="OSY68" s="11"/>
      <c r="OSZ68" s="11"/>
      <c r="OTA68" s="11"/>
      <c r="OTB68" s="11"/>
      <c r="OTC68" s="11"/>
      <c r="OTD68" s="11"/>
      <c r="OTE68" s="11"/>
      <c r="OTF68" s="11"/>
      <c r="OTG68" s="11"/>
      <c r="OTH68" s="11"/>
      <c r="OTI68" s="11"/>
      <c r="OTJ68" s="11"/>
      <c r="OTK68" s="11"/>
      <c r="OTL68" s="11"/>
      <c r="OTM68" s="11"/>
      <c r="OTN68" s="11"/>
      <c r="OTO68" s="11"/>
      <c r="OTP68" s="11"/>
      <c r="OTQ68" s="11"/>
      <c r="OTR68" s="11"/>
      <c r="OTS68" s="11"/>
      <c r="OTT68" s="11"/>
      <c r="OTU68" s="11"/>
      <c r="OTV68" s="11"/>
      <c r="OTW68" s="11"/>
      <c r="OTX68" s="11"/>
      <c r="OTY68" s="11"/>
      <c r="OTZ68" s="11"/>
      <c r="OUA68" s="11"/>
      <c r="OUB68" s="11"/>
      <c r="OUC68" s="11"/>
      <c r="OUD68" s="11"/>
      <c r="OUE68" s="11"/>
      <c r="OUF68" s="11"/>
      <c r="OUG68" s="11"/>
      <c r="OUH68" s="11"/>
      <c r="OUI68" s="11"/>
      <c r="OUJ68" s="11"/>
      <c r="OUK68" s="11"/>
      <c r="OUL68" s="11"/>
      <c r="OUM68" s="11"/>
      <c r="OUN68" s="11"/>
      <c r="OUO68" s="11"/>
      <c r="OUP68" s="11"/>
      <c r="OUQ68" s="11"/>
      <c r="OUR68" s="11"/>
      <c r="OUS68" s="11"/>
      <c r="OUT68" s="11"/>
      <c r="OUU68" s="11"/>
      <c r="OUV68" s="11"/>
      <c r="OUW68" s="11"/>
      <c r="OUX68" s="11"/>
      <c r="OUY68" s="11"/>
      <c r="OUZ68" s="11"/>
      <c r="OVA68" s="11"/>
      <c r="OVB68" s="11"/>
      <c r="OVC68" s="11"/>
      <c r="OVD68" s="11"/>
      <c r="OVE68" s="11"/>
      <c r="OVF68" s="11"/>
      <c r="OVG68" s="11"/>
      <c r="OVH68" s="11"/>
      <c r="OVI68" s="11"/>
      <c r="OVJ68" s="11"/>
      <c r="OVK68" s="11"/>
      <c r="OVL68" s="11"/>
      <c r="OVM68" s="11"/>
      <c r="OVN68" s="11"/>
      <c r="OVO68" s="11"/>
      <c r="OVP68" s="11"/>
      <c r="OVQ68" s="11"/>
      <c r="OVR68" s="11"/>
      <c r="OVS68" s="11"/>
      <c r="OVT68" s="11"/>
      <c r="OVU68" s="11"/>
      <c r="OVV68" s="11"/>
      <c r="OVW68" s="11"/>
      <c r="OVX68" s="11"/>
      <c r="OVY68" s="11"/>
      <c r="OVZ68" s="11"/>
      <c r="OWA68" s="11"/>
      <c r="OWB68" s="11"/>
      <c r="OWC68" s="11"/>
      <c r="OWD68" s="11"/>
      <c r="OWE68" s="11"/>
      <c r="OWF68" s="11"/>
      <c r="OWG68" s="11"/>
      <c r="OWH68" s="11"/>
      <c r="OWI68" s="11"/>
      <c r="OWJ68" s="11"/>
      <c r="OWK68" s="11"/>
      <c r="OWL68" s="11"/>
      <c r="OWM68" s="11"/>
      <c r="OWN68" s="11"/>
      <c r="OWO68" s="11"/>
      <c r="OWP68" s="11"/>
      <c r="OWQ68" s="11"/>
      <c r="OWR68" s="11"/>
      <c r="OWS68" s="11"/>
      <c r="OWT68" s="11"/>
      <c r="OWU68" s="11"/>
      <c r="OWV68" s="11"/>
      <c r="OWW68" s="11"/>
      <c r="OWX68" s="11"/>
      <c r="OWY68" s="11"/>
      <c r="OWZ68" s="11"/>
      <c r="OXA68" s="11"/>
      <c r="OXB68" s="11"/>
      <c r="OXC68" s="11"/>
      <c r="OXD68" s="11"/>
      <c r="OXE68" s="11"/>
      <c r="OXF68" s="11"/>
      <c r="OXG68" s="11"/>
      <c r="OXH68" s="11"/>
      <c r="OXI68" s="11"/>
      <c r="OXJ68" s="11"/>
      <c r="OXK68" s="11"/>
      <c r="OXL68" s="11"/>
      <c r="OXM68" s="11"/>
      <c r="OXN68" s="11"/>
      <c r="OXO68" s="11"/>
      <c r="OXP68" s="11"/>
      <c r="OXQ68" s="11"/>
      <c r="OXR68" s="11"/>
      <c r="OXS68" s="11"/>
      <c r="OXT68" s="11"/>
      <c r="OXU68" s="11"/>
      <c r="OXV68" s="11"/>
      <c r="OXW68" s="11"/>
      <c r="OXX68" s="11"/>
      <c r="OXY68" s="11"/>
      <c r="OXZ68" s="11"/>
      <c r="OYA68" s="11"/>
      <c r="OYB68" s="11"/>
      <c r="OYC68" s="11"/>
      <c r="OYD68" s="11"/>
      <c r="OYE68" s="11"/>
      <c r="OYF68" s="11"/>
      <c r="OYG68" s="11"/>
      <c r="OYH68" s="11"/>
      <c r="OYI68" s="11"/>
      <c r="OYJ68" s="11"/>
      <c r="OYK68" s="11"/>
      <c r="OYL68" s="11"/>
      <c r="OYM68" s="11"/>
      <c r="OYN68" s="11"/>
      <c r="OYO68" s="11"/>
      <c r="OYP68" s="11"/>
      <c r="OYQ68" s="11"/>
      <c r="OYR68" s="11"/>
      <c r="OYS68" s="11"/>
      <c r="OYT68" s="11"/>
      <c r="OYU68" s="11"/>
      <c r="OYV68" s="11"/>
      <c r="OYW68" s="11"/>
      <c r="OYX68" s="11"/>
      <c r="OYY68" s="11"/>
      <c r="OYZ68" s="11"/>
      <c r="OZA68" s="11"/>
      <c r="OZB68" s="11"/>
      <c r="OZC68" s="11"/>
      <c r="OZD68" s="11"/>
      <c r="OZE68" s="11"/>
      <c r="OZF68" s="11"/>
      <c r="OZG68" s="11"/>
      <c r="OZH68" s="11"/>
      <c r="OZI68" s="11"/>
      <c r="OZJ68" s="11"/>
      <c r="OZK68" s="11"/>
      <c r="OZL68" s="11"/>
      <c r="OZM68" s="11"/>
      <c r="OZN68" s="11"/>
      <c r="OZO68" s="11"/>
      <c r="OZP68" s="11"/>
      <c r="OZQ68" s="11"/>
      <c r="OZR68" s="11"/>
      <c r="OZS68" s="11"/>
      <c r="OZT68" s="11"/>
      <c r="OZU68" s="11"/>
      <c r="OZV68" s="11"/>
      <c r="OZW68" s="11"/>
      <c r="OZX68" s="11"/>
      <c r="OZY68" s="11"/>
      <c r="OZZ68" s="11"/>
      <c r="PAA68" s="11"/>
      <c r="PAB68" s="11"/>
      <c r="PAC68" s="11"/>
      <c r="PAD68" s="11"/>
      <c r="PAE68" s="11"/>
      <c r="PAF68" s="11"/>
      <c r="PAG68" s="11"/>
      <c r="PAH68" s="11"/>
      <c r="PAI68" s="11"/>
      <c r="PAJ68" s="11"/>
      <c r="PAK68" s="11"/>
      <c r="PAL68" s="11"/>
      <c r="PAM68" s="11"/>
      <c r="PAN68" s="11"/>
      <c r="PAO68" s="11"/>
      <c r="PAP68" s="11"/>
      <c r="PAQ68" s="11"/>
      <c r="PAR68" s="11"/>
      <c r="PAS68" s="11"/>
      <c r="PAT68" s="11"/>
      <c r="PAU68" s="11"/>
      <c r="PAV68" s="11"/>
      <c r="PAW68" s="11"/>
      <c r="PAX68" s="11"/>
      <c r="PAY68" s="11"/>
      <c r="PAZ68" s="11"/>
      <c r="PBA68" s="11"/>
      <c r="PBB68" s="11"/>
      <c r="PBC68" s="11"/>
      <c r="PBD68" s="11"/>
      <c r="PBE68" s="11"/>
      <c r="PBF68" s="11"/>
      <c r="PBG68" s="11"/>
      <c r="PBH68" s="11"/>
      <c r="PBI68" s="11"/>
      <c r="PBJ68" s="11"/>
      <c r="PBK68" s="11"/>
      <c r="PBL68" s="11"/>
      <c r="PBM68" s="11"/>
      <c r="PBN68" s="11"/>
      <c r="PBO68" s="11"/>
      <c r="PBP68" s="11"/>
      <c r="PBQ68" s="11"/>
      <c r="PBR68" s="11"/>
      <c r="PBS68" s="11"/>
      <c r="PBT68" s="11"/>
      <c r="PBU68" s="11"/>
      <c r="PBV68" s="11"/>
      <c r="PBW68" s="11"/>
      <c r="PBX68" s="11"/>
      <c r="PBY68" s="11"/>
      <c r="PBZ68" s="11"/>
      <c r="PCA68" s="11"/>
      <c r="PCB68" s="11"/>
      <c r="PCC68" s="11"/>
      <c r="PCD68" s="11"/>
      <c r="PCE68" s="11"/>
      <c r="PCF68" s="11"/>
      <c r="PCG68" s="11"/>
      <c r="PCH68" s="11"/>
      <c r="PCI68" s="11"/>
      <c r="PCJ68" s="11"/>
      <c r="PCK68" s="11"/>
      <c r="PCL68" s="11"/>
      <c r="PCM68" s="11"/>
      <c r="PCN68" s="11"/>
      <c r="PCO68" s="11"/>
      <c r="PCP68" s="11"/>
      <c r="PCQ68" s="11"/>
      <c r="PCR68" s="11"/>
      <c r="PCS68" s="11"/>
      <c r="PCT68" s="11"/>
      <c r="PCU68" s="11"/>
      <c r="PCV68" s="11"/>
      <c r="PCW68" s="11"/>
      <c r="PCX68" s="11"/>
      <c r="PCY68" s="11"/>
      <c r="PCZ68" s="11"/>
      <c r="PDA68" s="11"/>
      <c r="PDB68" s="11"/>
      <c r="PDC68" s="11"/>
      <c r="PDD68" s="11"/>
      <c r="PDE68" s="11"/>
      <c r="PDF68" s="11"/>
      <c r="PDG68" s="11"/>
      <c r="PDH68" s="11"/>
      <c r="PDI68" s="11"/>
      <c r="PDJ68" s="11"/>
      <c r="PDK68" s="11"/>
      <c r="PDL68" s="11"/>
      <c r="PDM68" s="11"/>
      <c r="PDN68" s="11"/>
      <c r="PDO68" s="11"/>
      <c r="PDP68" s="11"/>
      <c r="PDQ68" s="11"/>
      <c r="PDR68" s="11"/>
      <c r="PDS68" s="11"/>
      <c r="PDT68" s="11"/>
      <c r="PDU68" s="11"/>
      <c r="PDV68" s="11"/>
      <c r="PDW68" s="11"/>
      <c r="PDX68" s="11"/>
      <c r="PDY68" s="11"/>
      <c r="PDZ68" s="11"/>
      <c r="PEA68" s="11"/>
      <c r="PEB68" s="11"/>
      <c r="PEC68" s="11"/>
      <c r="PED68" s="11"/>
      <c r="PEE68" s="11"/>
      <c r="PEF68" s="11"/>
      <c r="PEG68" s="11"/>
      <c r="PEH68" s="11"/>
      <c r="PEI68" s="11"/>
      <c r="PEJ68" s="11"/>
      <c r="PEK68" s="11"/>
      <c r="PEL68" s="11"/>
      <c r="PEM68" s="11"/>
      <c r="PEN68" s="11"/>
      <c r="PEO68" s="11"/>
      <c r="PEP68" s="11"/>
      <c r="PEQ68" s="11"/>
      <c r="PER68" s="11"/>
      <c r="PES68" s="11"/>
      <c r="PET68" s="11"/>
      <c r="PEU68" s="11"/>
      <c r="PEV68" s="11"/>
      <c r="PEW68" s="11"/>
      <c r="PEX68" s="11"/>
      <c r="PEY68" s="11"/>
      <c r="PEZ68" s="11"/>
      <c r="PFA68" s="11"/>
      <c r="PFB68" s="11"/>
      <c r="PFC68" s="11"/>
      <c r="PFD68" s="11"/>
      <c r="PFE68" s="11"/>
      <c r="PFF68" s="11"/>
      <c r="PFG68" s="11"/>
      <c r="PFH68" s="11"/>
      <c r="PFI68" s="11"/>
      <c r="PFJ68" s="11"/>
      <c r="PFK68" s="11"/>
      <c r="PFL68" s="11"/>
      <c r="PFM68" s="11"/>
      <c r="PFN68" s="11"/>
      <c r="PFO68" s="11"/>
      <c r="PFP68" s="11"/>
      <c r="PFQ68" s="11"/>
      <c r="PFR68" s="11"/>
      <c r="PFS68" s="11"/>
      <c r="PFT68" s="11"/>
      <c r="PFU68" s="11"/>
      <c r="PFV68" s="11"/>
      <c r="PFW68" s="11"/>
      <c r="PFX68" s="11"/>
      <c r="PFY68" s="11"/>
      <c r="PFZ68" s="11"/>
      <c r="PGA68" s="11"/>
      <c r="PGB68" s="11"/>
      <c r="PGC68" s="11"/>
      <c r="PGD68" s="11"/>
      <c r="PGE68" s="11"/>
      <c r="PGF68" s="11"/>
      <c r="PGG68" s="11"/>
      <c r="PGH68" s="11"/>
      <c r="PGI68" s="11"/>
      <c r="PGJ68" s="11"/>
      <c r="PGK68" s="11"/>
      <c r="PGL68" s="11"/>
      <c r="PGM68" s="11"/>
      <c r="PGN68" s="11"/>
      <c r="PGO68" s="11"/>
      <c r="PGP68" s="11"/>
      <c r="PGQ68" s="11"/>
      <c r="PGR68" s="11"/>
      <c r="PGS68" s="11"/>
      <c r="PGT68" s="11"/>
      <c r="PGU68" s="11"/>
      <c r="PGV68" s="11"/>
      <c r="PGW68" s="11"/>
      <c r="PGX68" s="11"/>
      <c r="PGY68" s="11"/>
      <c r="PGZ68" s="11"/>
      <c r="PHA68" s="11"/>
      <c r="PHB68" s="11"/>
      <c r="PHC68" s="11"/>
      <c r="PHD68" s="11"/>
      <c r="PHE68" s="11"/>
      <c r="PHF68" s="11"/>
      <c r="PHG68" s="11"/>
      <c r="PHH68" s="11"/>
      <c r="PHI68" s="11"/>
      <c r="PHJ68" s="11"/>
      <c r="PHK68" s="11"/>
      <c r="PHL68" s="11"/>
      <c r="PHM68" s="11"/>
      <c r="PHN68" s="11"/>
      <c r="PHO68" s="11"/>
      <c r="PHP68" s="11"/>
      <c r="PHQ68" s="11"/>
      <c r="PHR68" s="11"/>
      <c r="PHS68" s="11"/>
      <c r="PHT68" s="11"/>
      <c r="PHU68" s="11"/>
      <c r="PHV68" s="11"/>
      <c r="PHW68" s="11"/>
      <c r="PHX68" s="11"/>
      <c r="PHY68" s="11"/>
      <c r="PHZ68" s="11"/>
      <c r="PIA68" s="11"/>
      <c r="PIB68" s="11"/>
      <c r="PIC68" s="11"/>
      <c r="PID68" s="11"/>
      <c r="PIE68" s="11"/>
      <c r="PIF68" s="11"/>
      <c r="PIG68" s="11"/>
      <c r="PIH68" s="11"/>
      <c r="PII68" s="11"/>
      <c r="PIJ68" s="11"/>
      <c r="PIK68" s="11"/>
      <c r="PIL68" s="11"/>
      <c r="PIM68" s="11"/>
      <c r="PIN68" s="11"/>
      <c r="PIO68" s="11"/>
      <c r="PIP68" s="11"/>
      <c r="PIQ68" s="11"/>
      <c r="PIR68" s="11"/>
      <c r="PIS68" s="11"/>
      <c r="PIT68" s="11"/>
      <c r="PIU68" s="11"/>
      <c r="PIV68" s="11"/>
      <c r="PIW68" s="11"/>
      <c r="PIX68" s="11"/>
      <c r="PIY68" s="11"/>
      <c r="PIZ68" s="11"/>
      <c r="PJA68" s="11"/>
      <c r="PJB68" s="11"/>
      <c r="PJC68" s="11"/>
      <c r="PJD68" s="11"/>
      <c r="PJE68" s="11"/>
      <c r="PJF68" s="11"/>
      <c r="PJG68" s="11"/>
      <c r="PJH68" s="11"/>
      <c r="PJI68" s="11"/>
      <c r="PJJ68" s="11"/>
      <c r="PJK68" s="11"/>
      <c r="PJL68" s="11"/>
      <c r="PJM68" s="11"/>
      <c r="PJN68" s="11"/>
      <c r="PJO68" s="11"/>
      <c r="PJP68" s="11"/>
      <c r="PJQ68" s="11"/>
      <c r="PJR68" s="11"/>
      <c r="PJS68" s="11"/>
      <c r="PJT68" s="11"/>
      <c r="PJU68" s="11"/>
      <c r="PJV68" s="11"/>
      <c r="PJW68" s="11"/>
      <c r="PJX68" s="11"/>
      <c r="PJY68" s="11"/>
      <c r="PJZ68" s="11"/>
      <c r="PKA68" s="11"/>
      <c r="PKB68" s="11"/>
      <c r="PKC68" s="11"/>
      <c r="PKD68" s="11"/>
      <c r="PKE68" s="11"/>
      <c r="PKF68" s="11"/>
      <c r="PKG68" s="11"/>
      <c r="PKH68" s="11"/>
      <c r="PKI68" s="11"/>
      <c r="PKJ68" s="11"/>
      <c r="PKK68" s="11"/>
      <c r="PKL68" s="11"/>
      <c r="PKM68" s="11"/>
      <c r="PKN68" s="11"/>
      <c r="PKO68" s="11"/>
      <c r="PKP68" s="11"/>
      <c r="PKQ68" s="11"/>
      <c r="PKR68" s="11"/>
      <c r="PKS68" s="11"/>
      <c r="PKT68" s="11"/>
      <c r="PKU68" s="11"/>
      <c r="PKV68" s="11"/>
      <c r="PKW68" s="11"/>
      <c r="PKX68" s="11"/>
      <c r="PKY68" s="11"/>
      <c r="PKZ68" s="11"/>
      <c r="PLA68" s="11"/>
      <c r="PLB68" s="11"/>
      <c r="PLC68" s="11"/>
      <c r="PLD68" s="11"/>
      <c r="PLE68" s="11"/>
      <c r="PLF68" s="11"/>
      <c r="PLG68" s="11"/>
      <c r="PLH68" s="11"/>
      <c r="PLI68" s="11"/>
      <c r="PLJ68" s="11"/>
      <c r="PLK68" s="11"/>
      <c r="PLL68" s="11"/>
      <c r="PLM68" s="11"/>
      <c r="PLN68" s="11"/>
      <c r="PLO68" s="11"/>
      <c r="PLP68" s="11"/>
      <c r="PLQ68" s="11"/>
      <c r="PLR68" s="11"/>
      <c r="PLS68" s="11"/>
      <c r="PLT68" s="11"/>
      <c r="PLU68" s="11"/>
      <c r="PLV68" s="11"/>
      <c r="PLW68" s="11"/>
      <c r="PLX68" s="11"/>
      <c r="PLY68" s="11"/>
      <c r="PLZ68" s="11"/>
      <c r="PMA68" s="11"/>
      <c r="PMB68" s="11"/>
      <c r="PMC68" s="11"/>
      <c r="PMD68" s="11"/>
      <c r="PME68" s="11"/>
      <c r="PMF68" s="11"/>
      <c r="PMG68" s="11"/>
      <c r="PMH68" s="11"/>
      <c r="PMI68" s="11"/>
      <c r="PMJ68" s="11"/>
      <c r="PMK68" s="11"/>
      <c r="PML68" s="11"/>
      <c r="PMM68" s="11"/>
      <c r="PMN68" s="11"/>
      <c r="PMO68" s="11"/>
      <c r="PMP68" s="11"/>
      <c r="PMQ68" s="11"/>
      <c r="PMR68" s="11"/>
      <c r="PMS68" s="11"/>
      <c r="PMT68" s="11"/>
      <c r="PMU68" s="11"/>
      <c r="PMV68" s="11"/>
      <c r="PMW68" s="11"/>
      <c r="PMX68" s="11"/>
      <c r="PMY68" s="11"/>
      <c r="PMZ68" s="11"/>
      <c r="PNA68" s="11"/>
      <c r="PNB68" s="11"/>
      <c r="PNC68" s="11"/>
      <c r="PND68" s="11"/>
      <c r="PNE68" s="11"/>
      <c r="PNF68" s="11"/>
      <c r="PNG68" s="11"/>
      <c r="PNH68" s="11"/>
      <c r="PNI68" s="11"/>
      <c r="PNJ68" s="11"/>
      <c r="PNK68" s="11"/>
      <c r="PNL68" s="11"/>
      <c r="PNM68" s="11"/>
      <c r="PNN68" s="11"/>
      <c r="PNO68" s="11"/>
      <c r="PNP68" s="11"/>
      <c r="PNQ68" s="11"/>
      <c r="PNR68" s="11"/>
      <c r="PNS68" s="11"/>
      <c r="PNT68" s="11"/>
      <c r="PNU68" s="11"/>
      <c r="PNV68" s="11"/>
      <c r="PNW68" s="11"/>
      <c r="PNX68" s="11"/>
      <c r="PNY68" s="11"/>
      <c r="PNZ68" s="11"/>
      <c r="POA68" s="11"/>
      <c r="POB68" s="11"/>
      <c r="POC68" s="11"/>
      <c r="POD68" s="11"/>
      <c r="POE68" s="11"/>
      <c r="POF68" s="11"/>
      <c r="POG68" s="11"/>
      <c r="POH68" s="11"/>
      <c r="POI68" s="11"/>
      <c r="POJ68" s="11"/>
      <c r="POK68" s="11"/>
      <c r="POL68" s="11"/>
      <c r="POM68" s="11"/>
      <c r="PON68" s="11"/>
      <c r="POO68" s="11"/>
      <c r="POP68" s="11"/>
      <c r="POQ68" s="11"/>
      <c r="POR68" s="11"/>
      <c r="POS68" s="11"/>
      <c r="POT68" s="11"/>
      <c r="POU68" s="11"/>
      <c r="POV68" s="11"/>
      <c r="POW68" s="11"/>
      <c r="POX68" s="11"/>
      <c r="POY68" s="11"/>
      <c r="POZ68" s="11"/>
      <c r="PPA68" s="11"/>
      <c r="PPB68" s="11"/>
      <c r="PPC68" s="11"/>
      <c r="PPD68" s="11"/>
      <c r="PPE68" s="11"/>
      <c r="PPF68" s="11"/>
      <c r="PPG68" s="11"/>
      <c r="PPH68" s="11"/>
      <c r="PPI68" s="11"/>
      <c r="PPJ68" s="11"/>
      <c r="PPK68" s="11"/>
      <c r="PPL68" s="11"/>
      <c r="PPM68" s="11"/>
      <c r="PPN68" s="11"/>
      <c r="PPO68" s="11"/>
      <c r="PPP68" s="11"/>
      <c r="PPQ68" s="11"/>
      <c r="PPR68" s="11"/>
      <c r="PPS68" s="11"/>
      <c r="PPT68" s="11"/>
      <c r="PPU68" s="11"/>
      <c r="PPV68" s="11"/>
      <c r="PPW68" s="11"/>
      <c r="PPX68" s="11"/>
      <c r="PPY68" s="11"/>
      <c r="PPZ68" s="11"/>
      <c r="PQA68" s="11"/>
      <c r="PQB68" s="11"/>
      <c r="PQC68" s="11"/>
      <c r="PQD68" s="11"/>
      <c r="PQE68" s="11"/>
      <c r="PQF68" s="11"/>
      <c r="PQG68" s="11"/>
      <c r="PQH68" s="11"/>
      <c r="PQI68" s="11"/>
      <c r="PQJ68" s="11"/>
      <c r="PQK68" s="11"/>
      <c r="PQL68" s="11"/>
      <c r="PQM68" s="11"/>
      <c r="PQN68" s="11"/>
      <c r="PQO68" s="11"/>
      <c r="PQP68" s="11"/>
      <c r="PQQ68" s="11"/>
      <c r="PQR68" s="11"/>
      <c r="PQS68" s="11"/>
      <c r="PQT68" s="11"/>
      <c r="PQU68" s="11"/>
      <c r="PQV68" s="11"/>
      <c r="PQW68" s="11"/>
      <c r="PQX68" s="11"/>
      <c r="PQY68" s="11"/>
      <c r="PQZ68" s="11"/>
      <c r="PRA68" s="11"/>
      <c r="PRB68" s="11"/>
      <c r="PRC68" s="11"/>
      <c r="PRD68" s="11"/>
      <c r="PRE68" s="11"/>
      <c r="PRF68" s="11"/>
      <c r="PRG68" s="11"/>
      <c r="PRH68" s="11"/>
      <c r="PRI68" s="11"/>
      <c r="PRJ68" s="11"/>
      <c r="PRK68" s="11"/>
      <c r="PRL68" s="11"/>
      <c r="PRM68" s="11"/>
      <c r="PRN68" s="11"/>
      <c r="PRO68" s="11"/>
      <c r="PRP68" s="11"/>
      <c r="PRQ68" s="11"/>
      <c r="PRR68" s="11"/>
      <c r="PRS68" s="11"/>
      <c r="PRT68" s="11"/>
      <c r="PRU68" s="11"/>
      <c r="PRV68" s="11"/>
      <c r="PRW68" s="11"/>
      <c r="PRX68" s="11"/>
      <c r="PRY68" s="11"/>
      <c r="PRZ68" s="11"/>
      <c r="PSA68" s="11"/>
      <c r="PSB68" s="11"/>
      <c r="PSC68" s="11"/>
      <c r="PSD68" s="11"/>
      <c r="PSE68" s="11"/>
      <c r="PSF68" s="11"/>
      <c r="PSG68" s="11"/>
      <c r="PSH68" s="11"/>
      <c r="PSI68" s="11"/>
      <c r="PSJ68" s="11"/>
      <c r="PSK68" s="11"/>
      <c r="PSL68" s="11"/>
      <c r="PSM68" s="11"/>
      <c r="PSN68" s="11"/>
      <c r="PSO68" s="11"/>
      <c r="PSP68" s="11"/>
      <c r="PSQ68" s="11"/>
      <c r="PSR68" s="11"/>
      <c r="PSS68" s="11"/>
      <c r="PST68" s="11"/>
      <c r="PSU68" s="11"/>
      <c r="PSV68" s="11"/>
      <c r="PSW68" s="11"/>
      <c r="PSX68" s="11"/>
      <c r="PSY68" s="11"/>
      <c r="PSZ68" s="11"/>
      <c r="PTA68" s="11"/>
      <c r="PTB68" s="11"/>
      <c r="PTC68" s="11"/>
      <c r="PTD68" s="11"/>
      <c r="PTE68" s="11"/>
      <c r="PTF68" s="11"/>
      <c r="PTG68" s="11"/>
      <c r="PTH68" s="11"/>
      <c r="PTI68" s="11"/>
      <c r="PTJ68" s="11"/>
      <c r="PTK68" s="11"/>
      <c r="PTL68" s="11"/>
      <c r="PTM68" s="11"/>
      <c r="PTN68" s="11"/>
      <c r="PTO68" s="11"/>
      <c r="PTP68" s="11"/>
      <c r="PTQ68" s="11"/>
      <c r="PTR68" s="11"/>
      <c r="PTS68" s="11"/>
      <c r="PTT68" s="11"/>
      <c r="PTU68" s="11"/>
      <c r="PTV68" s="11"/>
      <c r="PTW68" s="11"/>
      <c r="PTX68" s="11"/>
      <c r="PTY68" s="11"/>
      <c r="PTZ68" s="11"/>
      <c r="PUA68" s="11"/>
      <c r="PUB68" s="11"/>
      <c r="PUC68" s="11"/>
      <c r="PUD68" s="11"/>
      <c r="PUE68" s="11"/>
      <c r="PUF68" s="11"/>
      <c r="PUG68" s="11"/>
      <c r="PUH68" s="11"/>
      <c r="PUI68" s="11"/>
      <c r="PUJ68" s="11"/>
      <c r="PUK68" s="11"/>
      <c r="PUL68" s="11"/>
      <c r="PUM68" s="11"/>
      <c r="PUN68" s="11"/>
      <c r="PUO68" s="11"/>
      <c r="PUP68" s="11"/>
      <c r="PUQ68" s="11"/>
      <c r="PUR68" s="11"/>
      <c r="PUS68" s="11"/>
      <c r="PUT68" s="11"/>
      <c r="PUU68" s="11"/>
      <c r="PUV68" s="11"/>
      <c r="PUW68" s="11"/>
      <c r="PUX68" s="11"/>
      <c r="PUY68" s="11"/>
      <c r="PUZ68" s="11"/>
      <c r="PVA68" s="11"/>
      <c r="PVB68" s="11"/>
      <c r="PVC68" s="11"/>
      <c r="PVD68" s="11"/>
      <c r="PVE68" s="11"/>
      <c r="PVF68" s="11"/>
      <c r="PVG68" s="11"/>
      <c r="PVH68" s="11"/>
      <c r="PVI68" s="11"/>
      <c r="PVJ68" s="11"/>
      <c r="PVK68" s="11"/>
      <c r="PVL68" s="11"/>
      <c r="PVM68" s="11"/>
      <c r="PVN68" s="11"/>
      <c r="PVO68" s="11"/>
      <c r="PVP68" s="11"/>
      <c r="PVQ68" s="11"/>
      <c r="PVR68" s="11"/>
      <c r="PVS68" s="11"/>
      <c r="PVT68" s="11"/>
      <c r="PVU68" s="11"/>
      <c r="PVV68" s="11"/>
      <c r="PVW68" s="11"/>
      <c r="PVX68" s="11"/>
      <c r="PVY68" s="11"/>
      <c r="PVZ68" s="11"/>
      <c r="PWA68" s="11"/>
      <c r="PWB68" s="11"/>
      <c r="PWC68" s="11"/>
      <c r="PWD68" s="11"/>
      <c r="PWE68" s="11"/>
      <c r="PWF68" s="11"/>
      <c r="PWG68" s="11"/>
      <c r="PWH68" s="11"/>
      <c r="PWI68" s="11"/>
      <c r="PWJ68" s="11"/>
      <c r="PWK68" s="11"/>
      <c r="PWL68" s="11"/>
      <c r="PWM68" s="11"/>
      <c r="PWN68" s="11"/>
      <c r="PWO68" s="11"/>
      <c r="PWP68" s="11"/>
      <c r="PWQ68" s="11"/>
      <c r="PWR68" s="11"/>
      <c r="PWS68" s="11"/>
      <c r="PWT68" s="11"/>
      <c r="PWU68" s="11"/>
      <c r="PWV68" s="11"/>
      <c r="PWW68" s="11"/>
      <c r="PWX68" s="11"/>
      <c r="PWY68" s="11"/>
      <c r="PWZ68" s="11"/>
      <c r="PXA68" s="11"/>
      <c r="PXB68" s="11"/>
      <c r="PXC68" s="11"/>
      <c r="PXD68" s="11"/>
      <c r="PXE68" s="11"/>
      <c r="PXF68" s="11"/>
      <c r="PXG68" s="11"/>
      <c r="PXH68" s="11"/>
      <c r="PXI68" s="11"/>
      <c r="PXJ68" s="11"/>
      <c r="PXK68" s="11"/>
      <c r="PXL68" s="11"/>
      <c r="PXM68" s="11"/>
      <c r="PXN68" s="11"/>
      <c r="PXO68" s="11"/>
      <c r="PXP68" s="11"/>
      <c r="PXQ68" s="11"/>
      <c r="PXR68" s="11"/>
      <c r="PXS68" s="11"/>
      <c r="PXT68" s="11"/>
      <c r="PXU68" s="11"/>
      <c r="PXV68" s="11"/>
      <c r="PXW68" s="11"/>
      <c r="PXX68" s="11"/>
      <c r="PXY68" s="11"/>
      <c r="PXZ68" s="11"/>
      <c r="PYA68" s="11"/>
      <c r="PYB68" s="11"/>
      <c r="PYC68" s="11"/>
      <c r="PYD68" s="11"/>
      <c r="PYE68" s="11"/>
      <c r="PYF68" s="11"/>
      <c r="PYG68" s="11"/>
      <c r="PYH68" s="11"/>
      <c r="PYI68" s="11"/>
      <c r="PYJ68" s="11"/>
      <c r="PYK68" s="11"/>
      <c r="PYL68" s="11"/>
      <c r="PYM68" s="11"/>
      <c r="PYN68" s="11"/>
      <c r="PYO68" s="11"/>
      <c r="PYP68" s="11"/>
      <c r="PYQ68" s="11"/>
      <c r="PYR68" s="11"/>
      <c r="PYS68" s="11"/>
      <c r="PYT68" s="11"/>
      <c r="PYU68" s="11"/>
      <c r="PYV68" s="11"/>
      <c r="PYW68" s="11"/>
      <c r="PYX68" s="11"/>
      <c r="PYY68" s="11"/>
      <c r="PYZ68" s="11"/>
      <c r="PZA68" s="11"/>
      <c r="PZB68" s="11"/>
      <c r="PZC68" s="11"/>
      <c r="PZD68" s="11"/>
      <c r="PZE68" s="11"/>
      <c r="PZF68" s="11"/>
      <c r="PZG68" s="11"/>
      <c r="PZH68" s="11"/>
      <c r="PZI68" s="11"/>
      <c r="PZJ68" s="11"/>
      <c r="PZK68" s="11"/>
      <c r="PZL68" s="11"/>
      <c r="PZM68" s="11"/>
      <c r="PZN68" s="11"/>
      <c r="PZO68" s="11"/>
      <c r="PZP68" s="11"/>
      <c r="PZQ68" s="11"/>
      <c r="PZR68" s="11"/>
      <c r="PZS68" s="11"/>
      <c r="PZT68" s="11"/>
      <c r="PZU68" s="11"/>
      <c r="PZV68" s="11"/>
      <c r="PZW68" s="11"/>
      <c r="PZX68" s="11"/>
      <c r="PZY68" s="11"/>
      <c r="PZZ68" s="11"/>
      <c r="QAA68" s="11"/>
      <c r="QAB68" s="11"/>
      <c r="QAC68" s="11"/>
      <c r="QAD68" s="11"/>
      <c r="QAE68" s="11"/>
      <c r="QAF68" s="11"/>
      <c r="QAG68" s="11"/>
      <c r="QAH68" s="11"/>
      <c r="QAI68" s="11"/>
      <c r="QAJ68" s="11"/>
      <c r="QAK68" s="11"/>
      <c r="QAL68" s="11"/>
      <c r="QAM68" s="11"/>
      <c r="QAN68" s="11"/>
      <c r="QAO68" s="11"/>
      <c r="QAP68" s="11"/>
      <c r="QAQ68" s="11"/>
      <c r="QAR68" s="11"/>
      <c r="QAS68" s="11"/>
      <c r="QAT68" s="11"/>
      <c r="QAU68" s="11"/>
      <c r="QAV68" s="11"/>
      <c r="QAW68" s="11"/>
      <c r="QAX68" s="11"/>
      <c r="QAY68" s="11"/>
      <c r="QAZ68" s="11"/>
      <c r="QBA68" s="11"/>
      <c r="QBB68" s="11"/>
      <c r="QBC68" s="11"/>
      <c r="QBD68" s="11"/>
      <c r="QBE68" s="11"/>
      <c r="QBF68" s="11"/>
      <c r="QBG68" s="11"/>
      <c r="QBH68" s="11"/>
      <c r="QBI68" s="11"/>
      <c r="QBJ68" s="11"/>
      <c r="QBK68" s="11"/>
      <c r="QBL68" s="11"/>
      <c r="QBM68" s="11"/>
      <c r="QBN68" s="11"/>
      <c r="QBO68" s="11"/>
      <c r="QBP68" s="11"/>
      <c r="QBQ68" s="11"/>
      <c r="QBR68" s="11"/>
      <c r="QBS68" s="11"/>
      <c r="QBT68" s="11"/>
      <c r="QBU68" s="11"/>
      <c r="QBV68" s="11"/>
      <c r="QBW68" s="11"/>
      <c r="QBX68" s="11"/>
      <c r="QBY68" s="11"/>
      <c r="QBZ68" s="11"/>
      <c r="QCA68" s="11"/>
      <c r="QCB68" s="11"/>
      <c r="QCC68" s="11"/>
      <c r="QCD68" s="11"/>
      <c r="QCE68" s="11"/>
      <c r="QCF68" s="11"/>
      <c r="QCG68" s="11"/>
      <c r="QCH68" s="11"/>
      <c r="QCI68" s="11"/>
      <c r="QCJ68" s="11"/>
      <c r="QCK68" s="11"/>
      <c r="QCL68" s="11"/>
      <c r="QCM68" s="11"/>
      <c r="QCN68" s="11"/>
      <c r="QCO68" s="11"/>
      <c r="QCP68" s="11"/>
      <c r="QCQ68" s="11"/>
      <c r="QCR68" s="11"/>
      <c r="QCS68" s="11"/>
      <c r="QCT68" s="11"/>
      <c r="QCU68" s="11"/>
      <c r="QCV68" s="11"/>
      <c r="QCW68" s="11"/>
      <c r="QCX68" s="11"/>
      <c r="QCY68" s="11"/>
      <c r="QCZ68" s="11"/>
      <c r="QDA68" s="11"/>
      <c r="QDB68" s="11"/>
      <c r="QDC68" s="11"/>
      <c r="QDD68" s="11"/>
      <c r="QDE68" s="11"/>
      <c r="QDF68" s="11"/>
      <c r="QDG68" s="11"/>
      <c r="QDH68" s="11"/>
      <c r="QDI68" s="11"/>
      <c r="QDJ68" s="11"/>
      <c r="QDK68" s="11"/>
      <c r="QDL68" s="11"/>
      <c r="QDM68" s="11"/>
      <c r="QDN68" s="11"/>
      <c r="QDO68" s="11"/>
      <c r="QDP68" s="11"/>
      <c r="QDQ68" s="11"/>
      <c r="QDR68" s="11"/>
      <c r="QDS68" s="11"/>
      <c r="QDT68" s="11"/>
      <c r="QDU68" s="11"/>
      <c r="QDV68" s="11"/>
      <c r="QDW68" s="11"/>
      <c r="QDX68" s="11"/>
      <c r="QDY68" s="11"/>
      <c r="QDZ68" s="11"/>
      <c r="QEA68" s="11"/>
      <c r="QEB68" s="11"/>
      <c r="QEC68" s="11"/>
      <c r="QED68" s="11"/>
      <c r="QEE68" s="11"/>
      <c r="QEF68" s="11"/>
      <c r="QEG68" s="11"/>
      <c r="QEH68" s="11"/>
      <c r="QEI68" s="11"/>
      <c r="QEJ68" s="11"/>
      <c r="QEK68" s="11"/>
      <c r="QEL68" s="11"/>
      <c r="QEM68" s="11"/>
      <c r="QEN68" s="11"/>
      <c r="QEO68" s="11"/>
      <c r="QEP68" s="11"/>
      <c r="QEQ68" s="11"/>
      <c r="QER68" s="11"/>
      <c r="QES68" s="11"/>
      <c r="QET68" s="11"/>
      <c r="QEU68" s="11"/>
      <c r="QEV68" s="11"/>
      <c r="QEW68" s="11"/>
      <c r="QEX68" s="11"/>
      <c r="QEY68" s="11"/>
      <c r="QEZ68" s="11"/>
      <c r="QFA68" s="11"/>
      <c r="QFB68" s="11"/>
      <c r="QFC68" s="11"/>
      <c r="QFD68" s="11"/>
      <c r="QFE68" s="11"/>
      <c r="QFF68" s="11"/>
      <c r="QFG68" s="11"/>
      <c r="QFH68" s="11"/>
      <c r="QFI68" s="11"/>
      <c r="QFJ68" s="11"/>
      <c r="QFK68" s="11"/>
      <c r="QFL68" s="11"/>
      <c r="QFM68" s="11"/>
      <c r="QFN68" s="11"/>
      <c r="QFO68" s="11"/>
      <c r="QFP68" s="11"/>
      <c r="QFQ68" s="11"/>
      <c r="QFR68" s="11"/>
      <c r="QFS68" s="11"/>
      <c r="QFT68" s="11"/>
      <c r="QFU68" s="11"/>
      <c r="QFV68" s="11"/>
      <c r="QFW68" s="11"/>
      <c r="QFX68" s="11"/>
      <c r="QFY68" s="11"/>
      <c r="QFZ68" s="11"/>
      <c r="QGA68" s="11"/>
      <c r="QGB68" s="11"/>
      <c r="QGC68" s="11"/>
      <c r="QGD68" s="11"/>
      <c r="QGE68" s="11"/>
      <c r="QGF68" s="11"/>
      <c r="QGG68" s="11"/>
      <c r="QGH68" s="11"/>
      <c r="QGI68" s="11"/>
      <c r="QGJ68" s="11"/>
      <c r="QGK68" s="11"/>
      <c r="QGL68" s="11"/>
      <c r="QGM68" s="11"/>
      <c r="QGN68" s="11"/>
      <c r="QGO68" s="11"/>
      <c r="QGP68" s="11"/>
      <c r="QGQ68" s="11"/>
      <c r="QGR68" s="11"/>
      <c r="QGS68" s="11"/>
      <c r="QGT68" s="11"/>
      <c r="QGU68" s="11"/>
      <c r="QGV68" s="11"/>
      <c r="QGW68" s="11"/>
      <c r="QGX68" s="11"/>
      <c r="QGY68" s="11"/>
      <c r="QGZ68" s="11"/>
      <c r="QHA68" s="11"/>
      <c r="QHB68" s="11"/>
      <c r="QHC68" s="11"/>
      <c r="QHD68" s="11"/>
      <c r="QHE68" s="11"/>
      <c r="QHF68" s="11"/>
      <c r="QHG68" s="11"/>
      <c r="QHH68" s="11"/>
      <c r="QHI68" s="11"/>
      <c r="QHJ68" s="11"/>
      <c r="QHK68" s="11"/>
      <c r="QHL68" s="11"/>
      <c r="QHM68" s="11"/>
      <c r="QHN68" s="11"/>
      <c r="QHO68" s="11"/>
      <c r="QHP68" s="11"/>
      <c r="QHQ68" s="11"/>
      <c r="QHR68" s="11"/>
      <c r="QHS68" s="11"/>
      <c r="QHT68" s="11"/>
      <c r="QHU68" s="11"/>
      <c r="QHV68" s="11"/>
      <c r="QHW68" s="11"/>
      <c r="QHX68" s="11"/>
      <c r="QHY68" s="11"/>
      <c r="QHZ68" s="11"/>
      <c r="QIA68" s="11"/>
      <c r="QIB68" s="11"/>
      <c r="QIC68" s="11"/>
      <c r="QID68" s="11"/>
      <c r="QIE68" s="11"/>
      <c r="QIF68" s="11"/>
      <c r="QIG68" s="11"/>
      <c r="QIH68" s="11"/>
      <c r="QII68" s="11"/>
      <c r="QIJ68" s="11"/>
      <c r="QIK68" s="11"/>
      <c r="QIL68" s="11"/>
      <c r="QIM68" s="11"/>
      <c r="QIN68" s="11"/>
      <c r="QIO68" s="11"/>
      <c r="QIP68" s="11"/>
      <c r="QIQ68" s="11"/>
      <c r="QIR68" s="11"/>
      <c r="QIS68" s="11"/>
      <c r="QIT68" s="11"/>
      <c r="QIU68" s="11"/>
      <c r="QIV68" s="11"/>
      <c r="QIW68" s="11"/>
      <c r="QIX68" s="11"/>
      <c r="QIY68" s="11"/>
      <c r="QIZ68" s="11"/>
      <c r="QJA68" s="11"/>
      <c r="QJB68" s="11"/>
      <c r="QJC68" s="11"/>
      <c r="QJD68" s="11"/>
      <c r="QJE68" s="11"/>
      <c r="QJF68" s="11"/>
      <c r="QJG68" s="11"/>
      <c r="QJH68" s="11"/>
      <c r="QJI68" s="11"/>
      <c r="QJJ68" s="11"/>
      <c r="QJK68" s="11"/>
      <c r="QJL68" s="11"/>
      <c r="QJM68" s="11"/>
      <c r="QJN68" s="11"/>
      <c r="QJO68" s="11"/>
      <c r="QJP68" s="11"/>
      <c r="QJQ68" s="11"/>
      <c r="QJR68" s="11"/>
      <c r="QJS68" s="11"/>
      <c r="QJT68" s="11"/>
      <c r="QJU68" s="11"/>
      <c r="QJV68" s="11"/>
      <c r="QJW68" s="11"/>
      <c r="QJX68" s="11"/>
      <c r="QJY68" s="11"/>
      <c r="QJZ68" s="11"/>
      <c r="QKA68" s="11"/>
      <c r="QKB68" s="11"/>
      <c r="QKC68" s="11"/>
      <c r="QKD68" s="11"/>
      <c r="QKE68" s="11"/>
      <c r="QKF68" s="11"/>
      <c r="QKG68" s="11"/>
      <c r="QKH68" s="11"/>
      <c r="QKI68" s="11"/>
      <c r="QKJ68" s="11"/>
      <c r="QKK68" s="11"/>
      <c r="QKL68" s="11"/>
      <c r="QKM68" s="11"/>
      <c r="QKN68" s="11"/>
      <c r="QKO68" s="11"/>
      <c r="QKP68" s="11"/>
      <c r="QKQ68" s="11"/>
      <c r="QKR68" s="11"/>
      <c r="QKS68" s="11"/>
      <c r="QKT68" s="11"/>
      <c r="QKU68" s="11"/>
      <c r="QKV68" s="11"/>
      <c r="QKW68" s="11"/>
      <c r="QKX68" s="11"/>
      <c r="QKY68" s="11"/>
      <c r="QKZ68" s="11"/>
      <c r="QLA68" s="11"/>
      <c r="QLB68" s="11"/>
      <c r="QLC68" s="11"/>
      <c r="QLD68" s="11"/>
      <c r="QLE68" s="11"/>
      <c r="QLF68" s="11"/>
      <c r="QLG68" s="11"/>
      <c r="QLH68" s="11"/>
      <c r="QLI68" s="11"/>
      <c r="QLJ68" s="11"/>
      <c r="QLK68" s="11"/>
      <c r="QLL68" s="11"/>
      <c r="QLM68" s="11"/>
      <c r="QLN68" s="11"/>
      <c r="QLO68" s="11"/>
      <c r="QLP68" s="11"/>
      <c r="QLQ68" s="11"/>
      <c r="QLR68" s="11"/>
      <c r="QLS68" s="11"/>
      <c r="QLT68" s="11"/>
      <c r="QLU68" s="11"/>
      <c r="QLV68" s="11"/>
      <c r="QLW68" s="11"/>
      <c r="QLX68" s="11"/>
      <c r="QLY68" s="11"/>
      <c r="QLZ68" s="11"/>
      <c r="QMA68" s="11"/>
      <c r="QMB68" s="11"/>
      <c r="QMC68" s="11"/>
      <c r="QMD68" s="11"/>
      <c r="QME68" s="11"/>
      <c r="QMF68" s="11"/>
      <c r="QMG68" s="11"/>
      <c r="QMH68" s="11"/>
      <c r="QMI68" s="11"/>
      <c r="QMJ68" s="11"/>
      <c r="QMK68" s="11"/>
      <c r="QML68" s="11"/>
      <c r="QMM68" s="11"/>
      <c r="QMN68" s="11"/>
      <c r="QMO68" s="11"/>
      <c r="QMP68" s="11"/>
      <c r="QMQ68" s="11"/>
      <c r="QMR68" s="11"/>
      <c r="QMS68" s="11"/>
      <c r="QMT68" s="11"/>
      <c r="QMU68" s="11"/>
      <c r="QMV68" s="11"/>
      <c r="QMW68" s="11"/>
      <c r="QMX68" s="11"/>
      <c r="QMY68" s="11"/>
      <c r="QMZ68" s="11"/>
      <c r="QNA68" s="11"/>
      <c r="QNB68" s="11"/>
      <c r="QNC68" s="11"/>
      <c r="QND68" s="11"/>
      <c r="QNE68" s="11"/>
      <c r="QNF68" s="11"/>
      <c r="QNG68" s="11"/>
      <c r="QNH68" s="11"/>
      <c r="QNI68" s="11"/>
      <c r="QNJ68" s="11"/>
      <c r="QNK68" s="11"/>
      <c r="QNL68" s="11"/>
      <c r="QNM68" s="11"/>
      <c r="QNN68" s="11"/>
      <c r="QNO68" s="11"/>
      <c r="QNP68" s="11"/>
      <c r="QNQ68" s="11"/>
      <c r="QNR68" s="11"/>
      <c r="QNS68" s="11"/>
      <c r="QNT68" s="11"/>
      <c r="QNU68" s="11"/>
      <c r="QNV68" s="11"/>
      <c r="QNW68" s="11"/>
      <c r="QNX68" s="11"/>
      <c r="QNY68" s="11"/>
      <c r="QNZ68" s="11"/>
      <c r="QOA68" s="11"/>
      <c r="QOB68" s="11"/>
      <c r="QOC68" s="11"/>
      <c r="QOD68" s="11"/>
      <c r="QOE68" s="11"/>
      <c r="QOF68" s="11"/>
      <c r="QOG68" s="11"/>
      <c r="QOH68" s="11"/>
      <c r="QOI68" s="11"/>
      <c r="QOJ68" s="11"/>
      <c r="QOK68" s="11"/>
      <c r="QOL68" s="11"/>
      <c r="QOM68" s="11"/>
      <c r="QON68" s="11"/>
      <c r="QOO68" s="11"/>
      <c r="QOP68" s="11"/>
      <c r="QOQ68" s="11"/>
      <c r="QOR68" s="11"/>
      <c r="QOS68" s="11"/>
      <c r="QOT68" s="11"/>
      <c r="QOU68" s="11"/>
      <c r="QOV68" s="11"/>
      <c r="QOW68" s="11"/>
      <c r="QOX68" s="11"/>
      <c r="QOY68" s="11"/>
      <c r="QOZ68" s="11"/>
      <c r="QPA68" s="11"/>
      <c r="QPB68" s="11"/>
      <c r="QPC68" s="11"/>
      <c r="QPD68" s="11"/>
      <c r="QPE68" s="11"/>
      <c r="QPF68" s="11"/>
      <c r="QPG68" s="11"/>
      <c r="QPH68" s="11"/>
      <c r="QPI68" s="11"/>
      <c r="QPJ68" s="11"/>
      <c r="QPK68" s="11"/>
      <c r="QPL68" s="11"/>
      <c r="QPM68" s="11"/>
      <c r="QPN68" s="11"/>
      <c r="QPO68" s="11"/>
      <c r="QPP68" s="11"/>
      <c r="QPQ68" s="11"/>
      <c r="QPR68" s="11"/>
      <c r="QPS68" s="11"/>
      <c r="QPT68" s="11"/>
      <c r="QPU68" s="11"/>
      <c r="QPV68" s="11"/>
      <c r="QPW68" s="11"/>
      <c r="QPX68" s="11"/>
      <c r="QPY68" s="11"/>
      <c r="QPZ68" s="11"/>
      <c r="QQA68" s="11"/>
      <c r="QQB68" s="11"/>
      <c r="QQC68" s="11"/>
      <c r="QQD68" s="11"/>
      <c r="QQE68" s="11"/>
      <c r="QQF68" s="11"/>
      <c r="QQG68" s="11"/>
      <c r="QQH68" s="11"/>
      <c r="QQI68" s="11"/>
      <c r="QQJ68" s="11"/>
      <c r="QQK68" s="11"/>
      <c r="QQL68" s="11"/>
      <c r="QQM68" s="11"/>
      <c r="QQN68" s="11"/>
      <c r="QQO68" s="11"/>
      <c r="QQP68" s="11"/>
      <c r="QQQ68" s="11"/>
      <c r="QQR68" s="11"/>
      <c r="QQS68" s="11"/>
      <c r="QQT68" s="11"/>
      <c r="QQU68" s="11"/>
      <c r="QQV68" s="11"/>
      <c r="QQW68" s="11"/>
      <c r="QQX68" s="11"/>
      <c r="QQY68" s="11"/>
      <c r="QQZ68" s="11"/>
      <c r="QRA68" s="11"/>
      <c r="QRB68" s="11"/>
      <c r="QRC68" s="11"/>
      <c r="QRD68" s="11"/>
      <c r="QRE68" s="11"/>
      <c r="QRF68" s="11"/>
      <c r="QRG68" s="11"/>
      <c r="QRH68" s="11"/>
      <c r="QRI68" s="11"/>
      <c r="QRJ68" s="11"/>
      <c r="QRK68" s="11"/>
      <c r="QRL68" s="11"/>
      <c r="QRM68" s="11"/>
      <c r="QRN68" s="11"/>
      <c r="QRO68" s="11"/>
      <c r="QRP68" s="11"/>
      <c r="QRQ68" s="11"/>
      <c r="QRR68" s="11"/>
      <c r="QRS68" s="11"/>
      <c r="QRT68" s="11"/>
      <c r="QRU68" s="11"/>
      <c r="QRV68" s="11"/>
      <c r="QRW68" s="11"/>
      <c r="QRX68" s="11"/>
      <c r="QRY68" s="11"/>
      <c r="QRZ68" s="11"/>
      <c r="QSA68" s="11"/>
      <c r="QSB68" s="11"/>
      <c r="QSC68" s="11"/>
      <c r="QSD68" s="11"/>
      <c r="QSE68" s="11"/>
      <c r="QSF68" s="11"/>
      <c r="QSG68" s="11"/>
      <c r="QSH68" s="11"/>
      <c r="QSI68" s="11"/>
      <c r="QSJ68" s="11"/>
      <c r="QSK68" s="11"/>
      <c r="QSL68" s="11"/>
      <c r="QSM68" s="11"/>
      <c r="QSN68" s="11"/>
      <c r="QSO68" s="11"/>
      <c r="QSP68" s="11"/>
      <c r="QSQ68" s="11"/>
      <c r="QSR68" s="11"/>
      <c r="QSS68" s="11"/>
      <c r="QST68" s="11"/>
      <c r="QSU68" s="11"/>
      <c r="QSV68" s="11"/>
      <c r="QSW68" s="11"/>
      <c r="QSX68" s="11"/>
      <c r="QSY68" s="11"/>
      <c r="QSZ68" s="11"/>
      <c r="QTA68" s="11"/>
      <c r="QTB68" s="11"/>
      <c r="QTC68" s="11"/>
      <c r="QTD68" s="11"/>
      <c r="QTE68" s="11"/>
      <c r="QTF68" s="11"/>
      <c r="QTG68" s="11"/>
      <c r="QTH68" s="11"/>
      <c r="QTI68" s="11"/>
      <c r="QTJ68" s="11"/>
      <c r="QTK68" s="11"/>
      <c r="QTL68" s="11"/>
      <c r="QTM68" s="11"/>
      <c r="QTN68" s="11"/>
      <c r="QTO68" s="11"/>
      <c r="QTP68" s="11"/>
      <c r="QTQ68" s="11"/>
      <c r="QTR68" s="11"/>
      <c r="QTS68" s="11"/>
      <c r="QTT68" s="11"/>
      <c r="QTU68" s="11"/>
      <c r="QTV68" s="11"/>
      <c r="QTW68" s="11"/>
      <c r="QTX68" s="11"/>
      <c r="QTY68" s="11"/>
      <c r="QTZ68" s="11"/>
      <c r="QUA68" s="11"/>
      <c r="QUB68" s="11"/>
      <c r="QUC68" s="11"/>
      <c r="QUD68" s="11"/>
      <c r="QUE68" s="11"/>
      <c r="QUF68" s="11"/>
      <c r="QUG68" s="11"/>
      <c r="QUH68" s="11"/>
      <c r="QUI68" s="11"/>
      <c r="QUJ68" s="11"/>
      <c r="QUK68" s="11"/>
      <c r="QUL68" s="11"/>
      <c r="QUM68" s="11"/>
      <c r="QUN68" s="11"/>
      <c r="QUO68" s="11"/>
      <c r="QUP68" s="11"/>
      <c r="QUQ68" s="11"/>
      <c r="QUR68" s="11"/>
      <c r="QUS68" s="11"/>
      <c r="QUT68" s="11"/>
      <c r="QUU68" s="11"/>
      <c r="QUV68" s="11"/>
      <c r="QUW68" s="11"/>
      <c r="QUX68" s="11"/>
      <c r="QUY68" s="11"/>
      <c r="QUZ68" s="11"/>
      <c r="QVA68" s="11"/>
      <c r="QVB68" s="11"/>
      <c r="QVC68" s="11"/>
      <c r="QVD68" s="11"/>
      <c r="QVE68" s="11"/>
      <c r="QVF68" s="11"/>
      <c r="QVG68" s="11"/>
      <c r="QVH68" s="11"/>
      <c r="QVI68" s="11"/>
      <c r="QVJ68" s="11"/>
      <c r="QVK68" s="11"/>
      <c r="QVL68" s="11"/>
      <c r="QVM68" s="11"/>
      <c r="QVN68" s="11"/>
      <c r="QVO68" s="11"/>
      <c r="QVP68" s="11"/>
      <c r="QVQ68" s="11"/>
      <c r="QVR68" s="11"/>
      <c r="QVS68" s="11"/>
      <c r="QVT68" s="11"/>
      <c r="QVU68" s="11"/>
      <c r="QVV68" s="11"/>
      <c r="QVW68" s="11"/>
      <c r="QVX68" s="11"/>
      <c r="QVY68" s="11"/>
      <c r="QVZ68" s="11"/>
      <c r="QWA68" s="11"/>
      <c r="QWB68" s="11"/>
      <c r="QWC68" s="11"/>
      <c r="QWD68" s="11"/>
      <c r="QWE68" s="11"/>
      <c r="QWF68" s="11"/>
      <c r="QWG68" s="11"/>
      <c r="QWH68" s="11"/>
      <c r="QWI68" s="11"/>
      <c r="QWJ68" s="11"/>
      <c r="QWK68" s="11"/>
      <c r="QWL68" s="11"/>
      <c r="QWM68" s="11"/>
      <c r="QWN68" s="11"/>
      <c r="QWO68" s="11"/>
      <c r="QWP68" s="11"/>
      <c r="QWQ68" s="11"/>
      <c r="QWR68" s="11"/>
      <c r="QWS68" s="11"/>
      <c r="QWT68" s="11"/>
      <c r="QWU68" s="11"/>
      <c r="QWV68" s="11"/>
      <c r="QWW68" s="11"/>
      <c r="QWX68" s="11"/>
      <c r="QWY68" s="11"/>
      <c r="QWZ68" s="11"/>
      <c r="QXA68" s="11"/>
      <c r="QXB68" s="11"/>
      <c r="QXC68" s="11"/>
      <c r="QXD68" s="11"/>
      <c r="QXE68" s="11"/>
      <c r="QXF68" s="11"/>
      <c r="QXG68" s="11"/>
      <c r="QXH68" s="11"/>
      <c r="QXI68" s="11"/>
      <c r="QXJ68" s="11"/>
      <c r="QXK68" s="11"/>
      <c r="QXL68" s="11"/>
      <c r="QXM68" s="11"/>
      <c r="QXN68" s="11"/>
      <c r="QXO68" s="11"/>
      <c r="QXP68" s="11"/>
      <c r="QXQ68" s="11"/>
      <c r="QXR68" s="11"/>
      <c r="QXS68" s="11"/>
      <c r="QXT68" s="11"/>
      <c r="QXU68" s="11"/>
      <c r="QXV68" s="11"/>
      <c r="QXW68" s="11"/>
      <c r="QXX68" s="11"/>
      <c r="QXY68" s="11"/>
      <c r="QXZ68" s="11"/>
      <c r="QYA68" s="11"/>
      <c r="QYB68" s="11"/>
      <c r="QYC68" s="11"/>
      <c r="QYD68" s="11"/>
      <c r="QYE68" s="11"/>
      <c r="QYF68" s="11"/>
      <c r="QYG68" s="11"/>
      <c r="QYH68" s="11"/>
      <c r="QYI68" s="11"/>
      <c r="QYJ68" s="11"/>
      <c r="QYK68" s="11"/>
      <c r="QYL68" s="11"/>
      <c r="QYM68" s="11"/>
      <c r="QYN68" s="11"/>
      <c r="QYO68" s="11"/>
      <c r="QYP68" s="11"/>
      <c r="QYQ68" s="11"/>
      <c r="QYR68" s="11"/>
      <c r="QYS68" s="11"/>
      <c r="QYT68" s="11"/>
      <c r="QYU68" s="11"/>
      <c r="QYV68" s="11"/>
      <c r="QYW68" s="11"/>
      <c r="QYX68" s="11"/>
      <c r="QYY68" s="11"/>
      <c r="QYZ68" s="11"/>
      <c r="QZA68" s="11"/>
      <c r="QZB68" s="11"/>
      <c r="QZC68" s="11"/>
      <c r="QZD68" s="11"/>
      <c r="QZE68" s="11"/>
      <c r="QZF68" s="11"/>
      <c r="QZG68" s="11"/>
      <c r="QZH68" s="11"/>
      <c r="QZI68" s="11"/>
      <c r="QZJ68" s="11"/>
      <c r="QZK68" s="11"/>
      <c r="QZL68" s="11"/>
      <c r="QZM68" s="11"/>
      <c r="QZN68" s="11"/>
      <c r="QZO68" s="11"/>
      <c r="QZP68" s="11"/>
      <c r="QZQ68" s="11"/>
      <c r="QZR68" s="11"/>
      <c r="QZS68" s="11"/>
      <c r="QZT68" s="11"/>
      <c r="QZU68" s="11"/>
      <c r="QZV68" s="11"/>
      <c r="QZW68" s="11"/>
      <c r="QZX68" s="11"/>
      <c r="QZY68" s="11"/>
      <c r="QZZ68" s="11"/>
      <c r="RAA68" s="11"/>
      <c r="RAB68" s="11"/>
      <c r="RAC68" s="11"/>
      <c r="RAD68" s="11"/>
      <c r="RAE68" s="11"/>
      <c r="RAF68" s="11"/>
      <c r="RAG68" s="11"/>
      <c r="RAH68" s="11"/>
      <c r="RAI68" s="11"/>
      <c r="RAJ68" s="11"/>
      <c r="RAK68" s="11"/>
      <c r="RAL68" s="11"/>
      <c r="RAM68" s="11"/>
      <c r="RAN68" s="11"/>
      <c r="RAO68" s="11"/>
      <c r="RAP68" s="11"/>
      <c r="RAQ68" s="11"/>
      <c r="RAR68" s="11"/>
      <c r="RAS68" s="11"/>
      <c r="RAT68" s="11"/>
      <c r="RAU68" s="11"/>
      <c r="RAV68" s="11"/>
      <c r="RAW68" s="11"/>
      <c r="RAX68" s="11"/>
      <c r="RAY68" s="11"/>
      <c r="RAZ68" s="11"/>
      <c r="RBA68" s="11"/>
      <c r="RBB68" s="11"/>
      <c r="RBC68" s="11"/>
      <c r="RBD68" s="11"/>
      <c r="RBE68" s="11"/>
      <c r="RBF68" s="11"/>
      <c r="RBG68" s="11"/>
      <c r="RBH68" s="11"/>
      <c r="RBI68" s="11"/>
      <c r="RBJ68" s="11"/>
      <c r="RBK68" s="11"/>
      <c r="RBL68" s="11"/>
      <c r="RBM68" s="11"/>
      <c r="RBN68" s="11"/>
      <c r="RBO68" s="11"/>
      <c r="RBP68" s="11"/>
      <c r="RBQ68" s="11"/>
      <c r="RBR68" s="11"/>
      <c r="RBS68" s="11"/>
      <c r="RBT68" s="11"/>
      <c r="RBU68" s="11"/>
      <c r="RBV68" s="11"/>
      <c r="RBW68" s="11"/>
      <c r="RBX68" s="11"/>
      <c r="RBY68" s="11"/>
      <c r="RBZ68" s="11"/>
      <c r="RCA68" s="11"/>
      <c r="RCB68" s="11"/>
      <c r="RCC68" s="11"/>
      <c r="RCD68" s="11"/>
      <c r="RCE68" s="11"/>
      <c r="RCF68" s="11"/>
      <c r="RCG68" s="11"/>
      <c r="RCH68" s="11"/>
      <c r="RCI68" s="11"/>
      <c r="RCJ68" s="11"/>
      <c r="RCK68" s="11"/>
      <c r="RCL68" s="11"/>
      <c r="RCM68" s="11"/>
      <c r="RCN68" s="11"/>
      <c r="RCO68" s="11"/>
      <c r="RCP68" s="11"/>
      <c r="RCQ68" s="11"/>
      <c r="RCR68" s="11"/>
      <c r="RCS68" s="11"/>
      <c r="RCT68" s="11"/>
      <c r="RCU68" s="11"/>
      <c r="RCV68" s="11"/>
      <c r="RCW68" s="11"/>
      <c r="RCX68" s="11"/>
      <c r="RCY68" s="11"/>
      <c r="RCZ68" s="11"/>
      <c r="RDA68" s="11"/>
      <c r="RDB68" s="11"/>
      <c r="RDC68" s="11"/>
      <c r="RDD68" s="11"/>
      <c r="RDE68" s="11"/>
      <c r="RDF68" s="11"/>
      <c r="RDG68" s="11"/>
      <c r="RDH68" s="11"/>
      <c r="RDI68" s="11"/>
      <c r="RDJ68" s="11"/>
      <c r="RDK68" s="11"/>
      <c r="RDL68" s="11"/>
      <c r="RDM68" s="11"/>
      <c r="RDN68" s="11"/>
      <c r="RDO68" s="11"/>
      <c r="RDP68" s="11"/>
      <c r="RDQ68" s="11"/>
      <c r="RDR68" s="11"/>
      <c r="RDS68" s="11"/>
      <c r="RDT68" s="11"/>
      <c r="RDU68" s="11"/>
      <c r="RDV68" s="11"/>
      <c r="RDW68" s="11"/>
      <c r="RDX68" s="11"/>
      <c r="RDY68" s="11"/>
      <c r="RDZ68" s="11"/>
      <c r="REA68" s="11"/>
      <c r="REB68" s="11"/>
      <c r="REC68" s="11"/>
      <c r="RED68" s="11"/>
      <c r="REE68" s="11"/>
      <c r="REF68" s="11"/>
      <c r="REG68" s="11"/>
      <c r="REH68" s="11"/>
      <c r="REI68" s="11"/>
      <c r="REJ68" s="11"/>
      <c r="REK68" s="11"/>
      <c r="REL68" s="11"/>
      <c r="REM68" s="11"/>
      <c r="REN68" s="11"/>
      <c r="REO68" s="11"/>
      <c r="REP68" s="11"/>
      <c r="REQ68" s="11"/>
      <c r="RER68" s="11"/>
      <c r="RES68" s="11"/>
      <c r="RET68" s="11"/>
      <c r="REU68" s="11"/>
      <c r="REV68" s="11"/>
      <c r="REW68" s="11"/>
      <c r="REX68" s="11"/>
      <c r="REY68" s="11"/>
      <c r="REZ68" s="11"/>
      <c r="RFA68" s="11"/>
      <c r="RFB68" s="11"/>
      <c r="RFC68" s="11"/>
      <c r="RFD68" s="11"/>
      <c r="RFE68" s="11"/>
      <c r="RFF68" s="11"/>
      <c r="RFG68" s="11"/>
      <c r="RFH68" s="11"/>
      <c r="RFI68" s="11"/>
      <c r="RFJ68" s="11"/>
      <c r="RFK68" s="11"/>
      <c r="RFL68" s="11"/>
      <c r="RFM68" s="11"/>
      <c r="RFN68" s="11"/>
      <c r="RFO68" s="11"/>
      <c r="RFP68" s="11"/>
      <c r="RFQ68" s="11"/>
      <c r="RFR68" s="11"/>
      <c r="RFS68" s="11"/>
      <c r="RFT68" s="11"/>
      <c r="RFU68" s="11"/>
      <c r="RFV68" s="11"/>
      <c r="RFW68" s="11"/>
      <c r="RFX68" s="11"/>
      <c r="RFY68" s="11"/>
      <c r="RFZ68" s="11"/>
      <c r="RGA68" s="11"/>
      <c r="RGB68" s="11"/>
      <c r="RGC68" s="11"/>
      <c r="RGD68" s="11"/>
      <c r="RGE68" s="11"/>
      <c r="RGF68" s="11"/>
      <c r="RGG68" s="11"/>
      <c r="RGH68" s="11"/>
      <c r="RGI68" s="11"/>
      <c r="RGJ68" s="11"/>
      <c r="RGK68" s="11"/>
      <c r="RGL68" s="11"/>
      <c r="RGM68" s="11"/>
      <c r="RGN68" s="11"/>
      <c r="RGO68" s="11"/>
      <c r="RGP68" s="11"/>
      <c r="RGQ68" s="11"/>
      <c r="RGR68" s="11"/>
      <c r="RGS68" s="11"/>
      <c r="RGT68" s="11"/>
      <c r="RGU68" s="11"/>
      <c r="RGV68" s="11"/>
      <c r="RGW68" s="11"/>
      <c r="RGX68" s="11"/>
      <c r="RGY68" s="11"/>
      <c r="RGZ68" s="11"/>
      <c r="RHA68" s="11"/>
      <c r="RHB68" s="11"/>
      <c r="RHC68" s="11"/>
      <c r="RHD68" s="11"/>
      <c r="RHE68" s="11"/>
      <c r="RHF68" s="11"/>
      <c r="RHG68" s="11"/>
      <c r="RHH68" s="11"/>
      <c r="RHI68" s="11"/>
      <c r="RHJ68" s="11"/>
      <c r="RHK68" s="11"/>
      <c r="RHL68" s="11"/>
      <c r="RHM68" s="11"/>
      <c r="RHN68" s="11"/>
      <c r="RHO68" s="11"/>
      <c r="RHP68" s="11"/>
      <c r="RHQ68" s="11"/>
      <c r="RHR68" s="11"/>
      <c r="RHS68" s="11"/>
      <c r="RHT68" s="11"/>
      <c r="RHU68" s="11"/>
      <c r="RHV68" s="11"/>
      <c r="RHW68" s="11"/>
      <c r="RHX68" s="11"/>
      <c r="RHY68" s="11"/>
      <c r="RHZ68" s="11"/>
      <c r="RIA68" s="11"/>
      <c r="RIB68" s="11"/>
      <c r="RIC68" s="11"/>
      <c r="RID68" s="11"/>
      <c r="RIE68" s="11"/>
      <c r="RIF68" s="11"/>
      <c r="RIG68" s="11"/>
      <c r="RIH68" s="11"/>
      <c r="RII68" s="11"/>
      <c r="RIJ68" s="11"/>
      <c r="RIK68" s="11"/>
      <c r="RIL68" s="11"/>
      <c r="RIM68" s="11"/>
      <c r="RIN68" s="11"/>
      <c r="RIO68" s="11"/>
      <c r="RIP68" s="11"/>
      <c r="RIQ68" s="11"/>
      <c r="RIR68" s="11"/>
      <c r="RIS68" s="11"/>
      <c r="RIT68" s="11"/>
      <c r="RIU68" s="11"/>
      <c r="RIV68" s="11"/>
      <c r="RIW68" s="11"/>
      <c r="RIX68" s="11"/>
      <c r="RIY68" s="11"/>
      <c r="RIZ68" s="11"/>
      <c r="RJA68" s="11"/>
      <c r="RJB68" s="11"/>
      <c r="RJC68" s="11"/>
      <c r="RJD68" s="11"/>
      <c r="RJE68" s="11"/>
      <c r="RJF68" s="11"/>
      <c r="RJG68" s="11"/>
      <c r="RJH68" s="11"/>
      <c r="RJI68" s="11"/>
      <c r="RJJ68" s="11"/>
      <c r="RJK68" s="11"/>
      <c r="RJL68" s="11"/>
      <c r="RJM68" s="11"/>
      <c r="RJN68" s="11"/>
      <c r="RJO68" s="11"/>
      <c r="RJP68" s="11"/>
      <c r="RJQ68" s="11"/>
      <c r="RJR68" s="11"/>
      <c r="RJS68" s="11"/>
      <c r="RJT68" s="11"/>
      <c r="RJU68" s="11"/>
      <c r="RJV68" s="11"/>
      <c r="RJW68" s="11"/>
      <c r="RJX68" s="11"/>
      <c r="RJY68" s="11"/>
      <c r="RJZ68" s="11"/>
      <c r="RKA68" s="11"/>
      <c r="RKB68" s="11"/>
      <c r="RKC68" s="11"/>
      <c r="RKD68" s="11"/>
      <c r="RKE68" s="11"/>
      <c r="RKF68" s="11"/>
      <c r="RKG68" s="11"/>
      <c r="RKH68" s="11"/>
      <c r="RKI68" s="11"/>
      <c r="RKJ68" s="11"/>
      <c r="RKK68" s="11"/>
      <c r="RKL68" s="11"/>
      <c r="RKM68" s="11"/>
      <c r="RKN68" s="11"/>
      <c r="RKO68" s="11"/>
      <c r="RKP68" s="11"/>
      <c r="RKQ68" s="11"/>
      <c r="RKR68" s="11"/>
      <c r="RKS68" s="11"/>
      <c r="RKT68" s="11"/>
      <c r="RKU68" s="11"/>
      <c r="RKV68" s="11"/>
      <c r="RKW68" s="11"/>
      <c r="RKX68" s="11"/>
      <c r="RKY68" s="11"/>
      <c r="RKZ68" s="11"/>
      <c r="RLA68" s="11"/>
      <c r="RLB68" s="11"/>
      <c r="RLC68" s="11"/>
      <c r="RLD68" s="11"/>
      <c r="RLE68" s="11"/>
      <c r="RLF68" s="11"/>
      <c r="RLG68" s="11"/>
      <c r="RLH68" s="11"/>
      <c r="RLI68" s="11"/>
      <c r="RLJ68" s="11"/>
      <c r="RLK68" s="11"/>
      <c r="RLL68" s="11"/>
      <c r="RLM68" s="11"/>
      <c r="RLN68" s="11"/>
      <c r="RLO68" s="11"/>
      <c r="RLP68" s="11"/>
      <c r="RLQ68" s="11"/>
      <c r="RLR68" s="11"/>
      <c r="RLS68" s="11"/>
      <c r="RLT68" s="11"/>
      <c r="RLU68" s="11"/>
      <c r="RLV68" s="11"/>
      <c r="RLW68" s="11"/>
      <c r="RLX68" s="11"/>
      <c r="RLY68" s="11"/>
      <c r="RLZ68" s="11"/>
      <c r="RMA68" s="11"/>
      <c r="RMB68" s="11"/>
      <c r="RMC68" s="11"/>
      <c r="RMD68" s="11"/>
      <c r="RME68" s="11"/>
      <c r="RMF68" s="11"/>
      <c r="RMG68" s="11"/>
      <c r="RMH68" s="11"/>
      <c r="RMI68" s="11"/>
      <c r="RMJ68" s="11"/>
      <c r="RMK68" s="11"/>
      <c r="RML68" s="11"/>
      <c r="RMM68" s="11"/>
      <c r="RMN68" s="11"/>
      <c r="RMO68" s="11"/>
      <c r="RMP68" s="11"/>
      <c r="RMQ68" s="11"/>
      <c r="RMR68" s="11"/>
      <c r="RMS68" s="11"/>
      <c r="RMT68" s="11"/>
      <c r="RMU68" s="11"/>
      <c r="RMV68" s="11"/>
      <c r="RMW68" s="11"/>
      <c r="RMX68" s="11"/>
      <c r="RMY68" s="11"/>
      <c r="RMZ68" s="11"/>
      <c r="RNA68" s="11"/>
      <c r="RNB68" s="11"/>
      <c r="RNC68" s="11"/>
      <c r="RND68" s="11"/>
      <c r="RNE68" s="11"/>
      <c r="RNF68" s="11"/>
      <c r="RNG68" s="11"/>
      <c r="RNH68" s="11"/>
      <c r="RNI68" s="11"/>
      <c r="RNJ68" s="11"/>
      <c r="RNK68" s="11"/>
      <c r="RNL68" s="11"/>
      <c r="RNM68" s="11"/>
      <c r="RNN68" s="11"/>
      <c r="RNO68" s="11"/>
      <c r="RNP68" s="11"/>
      <c r="RNQ68" s="11"/>
      <c r="RNR68" s="11"/>
      <c r="RNS68" s="11"/>
      <c r="RNT68" s="11"/>
      <c r="RNU68" s="11"/>
      <c r="RNV68" s="11"/>
      <c r="RNW68" s="11"/>
      <c r="RNX68" s="11"/>
      <c r="RNY68" s="11"/>
      <c r="RNZ68" s="11"/>
      <c r="ROA68" s="11"/>
      <c r="ROB68" s="11"/>
      <c r="ROC68" s="11"/>
      <c r="ROD68" s="11"/>
      <c r="ROE68" s="11"/>
      <c r="ROF68" s="11"/>
      <c r="ROG68" s="11"/>
      <c r="ROH68" s="11"/>
      <c r="ROI68" s="11"/>
      <c r="ROJ68" s="11"/>
      <c r="ROK68" s="11"/>
      <c r="ROL68" s="11"/>
      <c r="ROM68" s="11"/>
      <c r="RON68" s="11"/>
      <c r="ROO68" s="11"/>
      <c r="ROP68" s="11"/>
      <c r="ROQ68" s="11"/>
      <c r="ROR68" s="11"/>
      <c r="ROS68" s="11"/>
      <c r="ROT68" s="11"/>
      <c r="ROU68" s="11"/>
      <c r="ROV68" s="11"/>
      <c r="ROW68" s="11"/>
      <c r="ROX68" s="11"/>
      <c r="ROY68" s="11"/>
      <c r="ROZ68" s="11"/>
      <c r="RPA68" s="11"/>
      <c r="RPB68" s="11"/>
      <c r="RPC68" s="11"/>
      <c r="RPD68" s="11"/>
      <c r="RPE68" s="11"/>
      <c r="RPF68" s="11"/>
      <c r="RPG68" s="11"/>
      <c r="RPH68" s="11"/>
      <c r="RPI68" s="11"/>
      <c r="RPJ68" s="11"/>
      <c r="RPK68" s="11"/>
      <c r="RPL68" s="11"/>
      <c r="RPM68" s="11"/>
      <c r="RPN68" s="11"/>
      <c r="RPO68" s="11"/>
      <c r="RPP68" s="11"/>
      <c r="RPQ68" s="11"/>
      <c r="RPR68" s="11"/>
      <c r="RPS68" s="11"/>
      <c r="RPT68" s="11"/>
      <c r="RPU68" s="11"/>
      <c r="RPV68" s="11"/>
      <c r="RPW68" s="11"/>
      <c r="RPX68" s="11"/>
      <c r="RPY68" s="11"/>
      <c r="RPZ68" s="11"/>
      <c r="RQA68" s="11"/>
      <c r="RQB68" s="11"/>
      <c r="RQC68" s="11"/>
      <c r="RQD68" s="11"/>
      <c r="RQE68" s="11"/>
      <c r="RQF68" s="11"/>
      <c r="RQG68" s="11"/>
      <c r="RQH68" s="11"/>
      <c r="RQI68" s="11"/>
      <c r="RQJ68" s="11"/>
      <c r="RQK68" s="11"/>
      <c r="RQL68" s="11"/>
      <c r="RQM68" s="11"/>
      <c r="RQN68" s="11"/>
      <c r="RQO68" s="11"/>
      <c r="RQP68" s="11"/>
      <c r="RQQ68" s="11"/>
      <c r="RQR68" s="11"/>
      <c r="RQS68" s="11"/>
      <c r="RQT68" s="11"/>
      <c r="RQU68" s="11"/>
      <c r="RQV68" s="11"/>
      <c r="RQW68" s="11"/>
      <c r="RQX68" s="11"/>
      <c r="RQY68" s="11"/>
      <c r="RQZ68" s="11"/>
      <c r="RRA68" s="11"/>
      <c r="RRB68" s="11"/>
      <c r="RRC68" s="11"/>
      <c r="RRD68" s="11"/>
      <c r="RRE68" s="11"/>
      <c r="RRF68" s="11"/>
      <c r="RRG68" s="11"/>
      <c r="RRH68" s="11"/>
      <c r="RRI68" s="11"/>
      <c r="RRJ68" s="11"/>
      <c r="RRK68" s="11"/>
      <c r="RRL68" s="11"/>
      <c r="RRM68" s="11"/>
      <c r="RRN68" s="11"/>
      <c r="RRO68" s="11"/>
      <c r="RRP68" s="11"/>
      <c r="RRQ68" s="11"/>
      <c r="RRR68" s="11"/>
      <c r="RRS68" s="11"/>
      <c r="RRT68" s="11"/>
      <c r="RRU68" s="11"/>
      <c r="RRV68" s="11"/>
      <c r="RRW68" s="11"/>
      <c r="RRX68" s="11"/>
      <c r="RRY68" s="11"/>
      <c r="RRZ68" s="11"/>
      <c r="RSA68" s="11"/>
      <c r="RSB68" s="11"/>
      <c r="RSC68" s="11"/>
      <c r="RSD68" s="11"/>
      <c r="RSE68" s="11"/>
      <c r="RSF68" s="11"/>
      <c r="RSG68" s="11"/>
      <c r="RSH68" s="11"/>
      <c r="RSI68" s="11"/>
      <c r="RSJ68" s="11"/>
      <c r="RSK68" s="11"/>
      <c r="RSL68" s="11"/>
      <c r="RSM68" s="11"/>
      <c r="RSN68" s="11"/>
      <c r="RSO68" s="11"/>
      <c r="RSP68" s="11"/>
      <c r="RSQ68" s="11"/>
      <c r="RSR68" s="11"/>
      <c r="RSS68" s="11"/>
      <c r="RST68" s="11"/>
      <c r="RSU68" s="11"/>
      <c r="RSV68" s="11"/>
      <c r="RSW68" s="11"/>
      <c r="RSX68" s="11"/>
      <c r="RSY68" s="11"/>
      <c r="RSZ68" s="11"/>
      <c r="RTA68" s="11"/>
      <c r="RTB68" s="11"/>
      <c r="RTC68" s="11"/>
      <c r="RTD68" s="11"/>
      <c r="RTE68" s="11"/>
      <c r="RTF68" s="11"/>
      <c r="RTG68" s="11"/>
      <c r="RTH68" s="11"/>
      <c r="RTI68" s="11"/>
      <c r="RTJ68" s="11"/>
      <c r="RTK68" s="11"/>
      <c r="RTL68" s="11"/>
      <c r="RTM68" s="11"/>
      <c r="RTN68" s="11"/>
      <c r="RTO68" s="11"/>
      <c r="RTP68" s="11"/>
      <c r="RTQ68" s="11"/>
      <c r="RTR68" s="11"/>
      <c r="RTS68" s="11"/>
      <c r="RTT68" s="11"/>
      <c r="RTU68" s="11"/>
      <c r="RTV68" s="11"/>
      <c r="RTW68" s="11"/>
      <c r="RTX68" s="11"/>
      <c r="RTY68" s="11"/>
      <c r="RTZ68" s="11"/>
      <c r="RUA68" s="11"/>
      <c r="RUB68" s="11"/>
      <c r="RUC68" s="11"/>
      <c r="RUD68" s="11"/>
      <c r="RUE68" s="11"/>
      <c r="RUF68" s="11"/>
      <c r="RUG68" s="11"/>
      <c r="RUH68" s="11"/>
      <c r="RUI68" s="11"/>
      <c r="RUJ68" s="11"/>
      <c r="RUK68" s="11"/>
      <c r="RUL68" s="11"/>
      <c r="RUM68" s="11"/>
      <c r="RUN68" s="11"/>
      <c r="RUO68" s="11"/>
      <c r="RUP68" s="11"/>
      <c r="RUQ68" s="11"/>
      <c r="RUR68" s="11"/>
      <c r="RUS68" s="11"/>
      <c r="RUT68" s="11"/>
      <c r="RUU68" s="11"/>
      <c r="RUV68" s="11"/>
      <c r="RUW68" s="11"/>
      <c r="RUX68" s="11"/>
      <c r="RUY68" s="11"/>
      <c r="RUZ68" s="11"/>
      <c r="RVA68" s="11"/>
      <c r="RVB68" s="11"/>
      <c r="RVC68" s="11"/>
      <c r="RVD68" s="11"/>
      <c r="RVE68" s="11"/>
      <c r="RVF68" s="11"/>
      <c r="RVG68" s="11"/>
      <c r="RVH68" s="11"/>
      <c r="RVI68" s="11"/>
      <c r="RVJ68" s="11"/>
      <c r="RVK68" s="11"/>
      <c r="RVL68" s="11"/>
      <c r="RVM68" s="11"/>
      <c r="RVN68" s="11"/>
      <c r="RVO68" s="11"/>
      <c r="RVP68" s="11"/>
      <c r="RVQ68" s="11"/>
      <c r="RVR68" s="11"/>
      <c r="RVS68" s="11"/>
      <c r="RVT68" s="11"/>
      <c r="RVU68" s="11"/>
      <c r="RVV68" s="11"/>
      <c r="RVW68" s="11"/>
      <c r="RVX68" s="11"/>
      <c r="RVY68" s="11"/>
      <c r="RVZ68" s="11"/>
      <c r="RWA68" s="11"/>
      <c r="RWB68" s="11"/>
      <c r="RWC68" s="11"/>
      <c r="RWD68" s="11"/>
      <c r="RWE68" s="11"/>
      <c r="RWF68" s="11"/>
      <c r="RWG68" s="11"/>
      <c r="RWH68" s="11"/>
      <c r="RWI68" s="11"/>
      <c r="RWJ68" s="11"/>
      <c r="RWK68" s="11"/>
      <c r="RWL68" s="11"/>
      <c r="RWM68" s="11"/>
      <c r="RWN68" s="11"/>
      <c r="RWO68" s="11"/>
      <c r="RWP68" s="11"/>
      <c r="RWQ68" s="11"/>
      <c r="RWR68" s="11"/>
      <c r="RWS68" s="11"/>
      <c r="RWT68" s="11"/>
      <c r="RWU68" s="11"/>
      <c r="RWV68" s="11"/>
      <c r="RWW68" s="11"/>
      <c r="RWX68" s="11"/>
      <c r="RWY68" s="11"/>
      <c r="RWZ68" s="11"/>
      <c r="RXA68" s="11"/>
      <c r="RXB68" s="11"/>
      <c r="RXC68" s="11"/>
      <c r="RXD68" s="11"/>
      <c r="RXE68" s="11"/>
      <c r="RXF68" s="11"/>
      <c r="RXG68" s="11"/>
      <c r="RXH68" s="11"/>
      <c r="RXI68" s="11"/>
      <c r="RXJ68" s="11"/>
      <c r="RXK68" s="11"/>
      <c r="RXL68" s="11"/>
      <c r="RXM68" s="11"/>
      <c r="RXN68" s="11"/>
      <c r="RXO68" s="11"/>
      <c r="RXP68" s="11"/>
      <c r="RXQ68" s="11"/>
      <c r="RXR68" s="11"/>
      <c r="RXS68" s="11"/>
      <c r="RXT68" s="11"/>
      <c r="RXU68" s="11"/>
      <c r="RXV68" s="11"/>
      <c r="RXW68" s="11"/>
      <c r="RXX68" s="11"/>
      <c r="RXY68" s="11"/>
      <c r="RXZ68" s="11"/>
      <c r="RYA68" s="11"/>
      <c r="RYB68" s="11"/>
      <c r="RYC68" s="11"/>
      <c r="RYD68" s="11"/>
      <c r="RYE68" s="11"/>
      <c r="RYF68" s="11"/>
      <c r="RYG68" s="11"/>
      <c r="RYH68" s="11"/>
      <c r="RYI68" s="11"/>
      <c r="RYJ68" s="11"/>
      <c r="RYK68" s="11"/>
      <c r="RYL68" s="11"/>
      <c r="RYM68" s="11"/>
      <c r="RYN68" s="11"/>
      <c r="RYO68" s="11"/>
      <c r="RYP68" s="11"/>
      <c r="RYQ68" s="11"/>
      <c r="RYR68" s="11"/>
      <c r="RYS68" s="11"/>
      <c r="RYT68" s="11"/>
      <c r="RYU68" s="11"/>
      <c r="RYV68" s="11"/>
      <c r="RYW68" s="11"/>
      <c r="RYX68" s="11"/>
      <c r="RYY68" s="11"/>
      <c r="RYZ68" s="11"/>
      <c r="RZA68" s="11"/>
      <c r="RZB68" s="11"/>
      <c r="RZC68" s="11"/>
      <c r="RZD68" s="11"/>
      <c r="RZE68" s="11"/>
      <c r="RZF68" s="11"/>
      <c r="RZG68" s="11"/>
      <c r="RZH68" s="11"/>
      <c r="RZI68" s="11"/>
      <c r="RZJ68" s="11"/>
      <c r="RZK68" s="11"/>
      <c r="RZL68" s="11"/>
      <c r="RZM68" s="11"/>
      <c r="RZN68" s="11"/>
      <c r="RZO68" s="11"/>
      <c r="RZP68" s="11"/>
      <c r="RZQ68" s="11"/>
      <c r="RZR68" s="11"/>
      <c r="RZS68" s="11"/>
      <c r="RZT68" s="11"/>
      <c r="RZU68" s="11"/>
      <c r="RZV68" s="11"/>
      <c r="RZW68" s="11"/>
      <c r="RZX68" s="11"/>
      <c r="RZY68" s="11"/>
      <c r="RZZ68" s="11"/>
      <c r="SAA68" s="11"/>
      <c r="SAB68" s="11"/>
      <c r="SAC68" s="11"/>
      <c r="SAD68" s="11"/>
      <c r="SAE68" s="11"/>
      <c r="SAF68" s="11"/>
      <c r="SAG68" s="11"/>
      <c r="SAH68" s="11"/>
      <c r="SAI68" s="11"/>
      <c r="SAJ68" s="11"/>
      <c r="SAK68" s="11"/>
      <c r="SAL68" s="11"/>
      <c r="SAM68" s="11"/>
      <c r="SAN68" s="11"/>
      <c r="SAO68" s="11"/>
      <c r="SAP68" s="11"/>
      <c r="SAQ68" s="11"/>
      <c r="SAR68" s="11"/>
      <c r="SAS68" s="11"/>
      <c r="SAT68" s="11"/>
      <c r="SAU68" s="11"/>
      <c r="SAV68" s="11"/>
      <c r="SAW68" s="11"/>
      <c r="SAX68" s="11"/>
      <c r="SAY68" s="11"/>
      <c r="SAZ68" s="11"/>
      <c r="SBA68" s="11"/>
      <c r="SBB68" s="11"/>
      <c r="SBC68" s="11"/>
      <c r="SBD68" s="11"/>
      <c r="SBE68" s="11"/>
      <c r="SBF68" s="11"/>
      <c r="SBG68" s="11"/>
      <c r="SBH68" s="11"/>
      <c r="SBI68" s="11"/>
      <c r="SBJ68" s="11"/>
      <c r="SBK68" s="11"/>
      <c r="SBL68" s="11"/>
      <c r="SBM68" s="11"/>
      <c r="SBN68" s="11"/>
      <c r="SBO68" s="11"/>
      <c r="SBP68" s="11"/>
      <c r="SBQ68" s="11"/>
      <c r="SBR68" s="11"/>
      <c r="SBS68" s="11"/>
      <c r="SBT68" s="11"/>
      <c r="SBU68" s="11"/>
      <c r="SBV68" s="11"/>
      <c r="SBW68" s="11"/>
      <c r="SBX68" s="11"/>
      <c r="SBY68" s="11"/>
      <c r="SBZ68" s="11"/>
      <c r="SCA68" s="11"/>
      <c r="SCB68" s="11"/>
      <c r="SCC68" s="11"/>
      <c r="SCD68" s="11"/>
      <c r="SCE68" s="11"/>
      <c r="SCF68" s="11"/>
      <c r="SCG68" s="11"/>
      <c r="SCH68" s="11"/>
      <c r="SCI68" s="11"/>
      <c r="SCJ68" s="11"/>
      <c r="SCK68" s="11"/>
      <c r="SCL68" s="11"/>
      <c r="SCM68" s="11"/>
      <c r="SCN68" s="11"/>
      <c r="SCO68" s="11"/>
      <c r="SCP68" s="11"/>
      <c r="SCQ68" s="11"/>
      <c r="SCR68" s="11"/>
      <c r="SCS68" s="11"/>
      <c r="SCT68" s="11"/>
      <c r="SCU68" s="11"/>
      <c r="SCV68" s="11"/>
      <c r="SCW68" s="11"/>
      <c r="SCX68" s="11"/>
      <c r="SCY68" s="11"/>
      <c r="SCZ68" s="11"/>
      <c r="SDA68" s="11"/>
      <c r="SDB68" s="11"/>
      <c r="SDC68" s="11"/>
      <c r="SDD68" s="11"/>
      <c r="SDE68" s="11"/>
      <c r="SDF68" s="11"/>
      <c r="SDG68" s="11"/>
      <c r="SDH68" s="11"/>
      <c r="SDI68" s="11"/>
      <c r="SDJ68" s="11"/>
      <c r="SDK68" s="11"/>
      <c r="SDL68" s="11"/>
      <c r="SDM68" s="11"/>
      <c r="SDN68" s="11"/>
      <c r="SDO68" s="11"/>
      <c r="SDP68" s="11"/>
      <c r="SDQ68" s="11"/>
      <c r="SDR68" s="11"/>
      <c r="SDS68" s="11"/>
      <c r="SDT68" s="11"/>
      <c r="SDU68" s="11"/>
      <c r="SDV68" s="11"/>
      <c r="SDW68" s="11"/>
      <c r="SDX68" s="11"/>
      <c r="SDY68" s="11"/>
      <c r="SDZ68" s="11"/>
      <c r="SEA68" s="11"/>
      <c r="SEB68" s="11"/>
      <c r="SEC68" s="11"/>
      <c r="SED68" s="11"/>
      <c r="SEE68" s="11"/>
      <c r="SEF68" s="11"/>
      <c r="SEG68" s="11"/>
      <c r="SEH68" s="11"/>
      <c r="SEI68" s="11"/>
      <c r="SEJ68" s="11"/>
      <c r="SEK68" s="11"/>
      <c r="SEL68" s="11"/>
      <c r="SEM68" s="11"/>
      <c r="SEN68" s="11"/>
      <c r="SEO68" s="11"/>
      <c r="SEP68" s="11"/>
      <c r="SEQ68" s="11"/>
      <c r="SER68" s="11"/>
      <c r="SES68" s="11"/>
      <c r="SET68" s="11"/>
      <c r="SEU68" s="11"/>
      <c r="SEV68" s="11"/>
      <c r="SEW68" s="11"/>
      <c r="SEX68" s="11"/>
      <c r="SEY68" s="11"/>
      <c r="SEZ68" s="11"/>
      <c r="SFA68" s="11"/>
      <c r="SFB68" s="11"/>
      <c r="SFC68" s="11"/>
      <c r="SFD68" s="11"/>
      <c r="SFE68" s="11"/>
      <c r="SFF68" s="11"/>
      <c r="SFG68" s="11"/>
      <c r="SFH68" s="11"/>
      <c r="SFI68" s="11"/>
      <c r="SFJ68" s="11"/>
      <c r="SFK68" s="11"/>
      <c r="SFL68" s="11"/>
      <c r="SFM68" s="11"/>
      <c r="SFN68" s="11"/>
      <c r="SFO68" s="11"/>
      <c r="SFP68" s="11"/>
      <c r="SFQ68" s="11"/>
      <c r="SFR68" s="11"/>
      <c r="SFS68" s="11"/>
      <c r="SFT68" s="11"/>
      <c r="SFU68" s="11"/>
      <c r="SFV68" s="11"/>
      <c r="SFW68" s="11"/>
      <c r="SFX68" s="11"/>
      <c r="SFY68" s="11"/>
      <c r="SFZ68" s="11"/>
      <c r="SGA68" s="11"/>
      <c r="SGB68" s="11"/>
      <c r="SGC68" s="11"/>
      <c r="SGD68" s="11"/>
      <c r="SGE68" s="11"/>
      <c r="SGF68" s="11"/>
      <c r="SGG68" s="11"/>
      <c r="SGH68" s="11"/>
      <c r="SGI68" s="11"/>
      <c r="SGJ68" s="11"/>
      <c r="SGK68" s="11"/>
      <c r="SGL68" s="11"/>
      <c r="SGM68" s="11"/>
      <c r="SGN68" s="11"/>
      <c r="SGO68" s="11"/>
      <c r="SGP68" s="11"/>
      <c r="SGQ68" s="11"/>
      <c r="SGR68" s="11"/>
      <c r="SGS68" s="11"/>
      <c r="SGT68" s="11"/>
      <c r="SGU68" s="11"/>
      <c r="SGV68" s="11"/>
      <c r="SGW68" s="11"/>
      <c r="SGX68" s="11"/>
      <c r="SGY68" s="11"/>
      <c r="SGZ68" s="11"/>
      <c r="SHA68" s="11"/>
      <c r="SHB68" s="11"/>
      <c r="SHC68" s="11"/>
      <c r="SHD68" s="11"/>
      <c r="SHE68" s="11"/>
      <c r="SHF68" s="11"/>
      <c r="SHG68" s="11"/>
      <c r="SHH68" s="11"/>
      <c r="SHI68" s="11"/>
      <c r="SHJ68" s="11"/>
      <c r="SHK68" s="11"/>
      <c r="SHL68" s="11"/>
      <c r="SHM68" s="11"/>
      <c r="SHN68" s="11"/>
      <c r="SHO68" s="11"/>
      <c r="SHP68" s="11"/>
      <c r="SHQ68" s="11"/>
      <c r="SHR68" s="11"/>
      <c r="SHS68" s="11"/>
      <c r="SHT68" s="11"/>
      <c r="SHU68" s="11"/>
      <c r="SHV68" s="11"/>
      <c r="SHW68" s="11"/>
      <c r="SHX68" s="11"/>
      <c r="SHY68" s="11"/>
      <c r="SHZ68" s="11"/>
      <c r="SIA68" s="11"/>
      <c r="SIB68" s="11"/>
      <c r="SIC68" s="11"/>
      <c r="SID68" s="11"/>
      <c r="SIE68" s="11"/>
      <c r="SIF68" s="11"/>
      <c r="SIG68" s="11"/>
      <c r="SIH68" s="11"/>
      <c r="SII68" s="11"/>
      <c r="SIJ68" s="11"/>
      <c r="SIK68" s="11"/>
      <c r="SIL68" s="11"/>
      <c r="SIM68" s="11"/>
      <c r="SIN68" s="11"/>
      <c r="SIO68" s="11"/>
      <c r="SIP68" s="11"/>
      <c r="SIQ68" s="11"/>
      <c r="SIR68" s="11"/>
      <c r="SIS68" s="11"/>
      <c r="SIT68" s="11"/>
      <c r="SIU68" s="11"/>
      <c r="SIV68" s="11"/>
      <c r="SIW68" s="11"/>
      <c r="SIX68" s="11"/>
      <c r="SIY68" s="11"/>
      <c r="SIZ68" s="11"/>
      <c r="SJA68" s="11"/>
      <c r="SJB68" s="11"/>
      <c r="SJC68" s="11"/>
      <c r="SJD68" s="11"/>
      <c r="SJE68" s="11"/>
      <c r="SJF68" s="11"/>
      <c r="SJG68" s="11"/>
      <c r="SJH68" s="11"/>
      <c r="SJI68" s="11"/>
      <c r="SJJ68" s="11"/>
      <c r="SJK68" s="11"/>
      <c r="SJL68" s="11"/>
      <c r="SJM68" s="11"/>
      <c r="SJN68" s="11"/>
      <c r="SJO68" s="11"/>
      <c r="SJP68" s="11"/>
      <c r="SJQ68" s="11"/>
      <c r="SJR68" s="11"/>
      <c r="SJS68" s="11"/>
      <c r="SJT68" s="11"/>
      <c r="SJU68" s="11"/>
      <c r="SJV68" s="11"/>
      <c r="SJW68" s="11"/>
      <c r="SJX68" s="11"/>
      <c r="SJY68" s="11"/>
      <c r="SJZ68" s="11"/>
      <c r="SKA68" s="11"/>
      <c r="SKB68" s="11"/>
      <c r="SKC68" s="11"/>
      <c r="SKD68" s="11"/>
      <c r="SKE68" s="11"/>
      <c r="SKF68" s="11"/>
      <c r="SKG68" s="11"/>
      <c r="SKH68" s="11"/>
      <c r="SKI68" s="11"/>
      <c r="SKJ68" s="11"/>
      <c r="SKK68" s="11"/>
      <c r="SKL68" s="11"/>
      <c r="SKM68" s="11"/>
      <c r="SKN68" s="11"/>
      <c r="SKO68" s="11"/>
      <c r="SKP68" s="11"/>
      <c r="SKQ68" s="11"/>
      <c r="SKR68" s="11"/>
      <c r="SKS68" s="11"/>
      <c r="SKT68" s="11"/>
      <c r="SKU68" s="11"/>
      <c r="SKV68" s="11"/>
      <c r="SKW68" s="11"/>
      <c r="SKX68" s="11"/>
      <c r="SKY68" s="11"/>
      <c r="SKZ68" s="11"/>
      <c r="SLA68" s="11"/>
      <c r="SLB68" s="11"/>
      <c r="SLC68" s="11"/>
      <c r="SLD68" s="11"/>
      <c r="SLE68" s="11"/>
      <c r="SLF68" s="11"/>
      <c r="SLG68" s="11"/>
      <c r="SLH68" s="11"/>
      <c r="SLI68" s="11"/>
      <c r="SLJ68" s="11"/>
      <c r="SLK68" s="11"/>
      <c r="SLL68" s="11"/>
      <c r="SLM68" s="11"/>
      <c r="SLN68" s="11"/>
      <c r="SLO68" s="11"/>
      <c r="SLP68" s="11"/>
      <c r="SLQ68" s="11"/>
      <c r="SLR68" s="11"/>
      <c r="SLS68" s="11"/>
      <c r="SLT68" s="11"/>
      <c r="SLU68" s="11"/>
      <c r="SLV68" s="11"/>
      <c r="SLW68" s="11"/>
      <c r="SLX68" s="11"/>
      <c r="SLY68" s="11"/>
      <c r="SLZ68" s="11"/>
      <c r="SMA68" s="11"/>
      <c r="SMB68" s="11"/>
      <c r="SMC68" s="11"/>
      <c r="SMD68" s="11"/>
      <c r="SME68" s="11"/>
      <c r="SMF68" s="11"/>
      <c r="SMG68" s="11"/>
      <c r="SMH68" s="11"/>
      <c r="SMI68" s="11"/>
      <c r="SMJ68" s="11"/>
      <c r="SMK68" s="11"/>
      <c r="SML68" s="11"/>
      <c r="SMM68" s="11"/>
      <c r="SMN68" s="11"/>
      <c r="SMO68" s="11"/>
      <c r="SMP68" s="11"/>
      <c r="SMQ68" s="11"/>
      <c r="SMR68" s="11"/>
      <c r="SMS68" s="11"/>
      <c r="SMT68" s="11"/>
      <c r="SMU68" s="11"/>
      <c r="SMV68" s="11"/>
      <c r="SMW68" s="11"/>
      <c r="SMX68" s="11"/>
      <c r="SMY68" s="11"/>
      <c r="SMZ68" s="11"/>
      <c r="SNA68" s="11"/>
      <c r="SNB68" s="11"/>
      <c r="SNC68" s="11"/>
      <c r="SND68" s="11"/>
      <c r="SNE68" s="11"/>
      <c r="SNF68" s="11"/>
      <c r="SNG68" s="11"/>
      <c r="SNH68" s="11"/>
      <c r="SNI68" s="11"/>
      <c r="SNJ68" s="11"/>
      <c r="SNK68" s="11"/>
      <c r="SNL68" s="11"/>
      <c r="SNM68" s="11"/>
      <c r="SNN68" s="11"/>
      <c r="SNO68" s="11"/>
      <c r="SNP68" s="11"/>
      <c r="SNQ68" s="11"/>
      <c r="SNR68" s="11"/>
      <c r="SNS68" s="11"/>
      <c r="SNT68" s="11"/>
      <c r="SNU68" s="11"/>
      <c r="SNV68" s="11"/>
      <c r="SNW68" s="11"/>
      <c r="SNX68" s="11"/>
      <c r="SNY68" s="11"/>
      <c r="SNZ68" s="11"/>
      <c r="SOA68" s="11"/>
      <c r="SOB68" s="11"/>
      <c r="SOC68" s="11"/>
      <c r="SOD68" s="11"/>
      <c r="SOE68" s="11"/>
      <c r="SOF68" s="11"/>
      <c r="SOG68" s="11"/>
      <c r="SOH68" s="11"/>
      <c r="SOI68" s="11"/>
      <c r="SOJ68" s="11"/>
      <c r="SOK68" s="11"/>
      <c r="SOL68" s="11"/>
      <c r="SOM68" s="11"/>
      <c r="SON68" s="11"/>
      <c r="SOO68" s="11"/>
      <c r="SOP68" s="11"/>
      <c r="SOQ68" s="11"/>
      <c r="SOR68" s="11"/>
      <c r="SOS68" s="11"/>
      <c r="SOT68" s="11"/>
      <c r="SOU68" s="11"/>
      <c r="SOV68" s="11"/>
      <c r="SOW68" s="11"/>
      <c r="SOX68" s="11"/>
      <c r="SOY68" s="11"/>
      <c r="SOZ68" s="11"/>
      <c r="SPA68" s="11"/>
      <c r="SPB68" s="11"/>
      <c r="SPC68" s="11"/>
      <c r="SPD68" s="11"/>
      <c r="SPE68" s="11"/>
      <c r="SPF68" s="11"/>
      <c r="SPG68" s="11"/>
      <c r="SPH68" s="11"/>
      <c r="SPI68" s="11"/>
      <c r="SPJ68" s="11"/>
      <c r="SPK68" s="11"/>
      <c r="SPL68" s="11"/>
      <c r="SPM68" s="11"/>
      <c r="SPN68" s="11"/>
      <c r="SPO68" s="11"/>
      <c r="SPP68" s="11"/>
      <c r="SPQ68" s="11"/>
      <c r="SPR68" s="11"/>
      <c r="SPS68" s="11"/>
      <c r="SPT68" s="11"/>
      <c r="SPU68" s="11"/>
      <c r="SPV68" s="11"/>
      <c r="SPW68" s="11"/>
      <c r="SPX68" s="11"/>
      <c r="SPY68" s="11"/>
      <c r="SPZ68" s="11"/>
      <c r="SQA68" s="11"/>
      <c r="SQB68" s="11"/>
      <c r="SQC68" s="11"/>
      <c r="SQD68" s="11"/>
      <c r="SQE68" s="11"/>
      <c r="SQF68" s="11"/>
      <c r="SQG68" s="11"/>
      <c r="SQH68" s="11"/>
      <c r="SQI68" s="11"/>
      <c r="SQJ68" s="11"/>
      <c r="SQK68" s="11"/>
      <c r="SQL68" s="11"/>
      <c r="SQM68" s="11"/>
      <c r="SQN68" s="11"/>
      <c r="SQO68" s="11"/>
      <c r="SQP68" s="11"/>
      <c r="SQQ68" s="11"/>
      <c r="SQR68" s="11"/>
      <c r="SQS68" s="11"/>
      <c r="SQT68" s="11"/>
      <c r="SQU68" s="11"/>
      <c r="SQV68" s="11"/>
      <c r="SQW68" s="11"/>
      <c r="SQX68" s="11"/>
      <c r="SQY68" s="11"/>
      <c r="SQZ68" s="11"/>
      <c r="SRA68" s="11"/>
      <c r="SRB68" s="11"/>
      <c r="SRC68" s="11"/>
      <c r="SRD68" s="11"/>
      <c r="SRE68" s="11"/>
      <c r="SRF68" s="11"/>
      <c r="SRG68" s="11"/>
      <c r="SRH68" s="11"/>
      <c r="SRI68" s="11"/>
      <c r="SRJ68" s="11"/>
      <c r="SRK68" s="11"/>
      <c r="SRL68" s="11"/>
      <c r="SRM68" s="11"/>
      <c r="SRN68" s="11"/>
      <c r="SRO68" s="11"/>
      <c r="SRP68" s="11"/>
      <c r="SRQ68" s="11"/>
      <c r="SRR68" s="11"/>
      <c r="SRS68" s="11"/>
      <c r="SRT68" s="11"/>
      <c r="SRU68" s="11"/>
      <c r="SRV68" s="11"/>
      <c r="SRW68" s="11"/>
      <c r="SRX68" s="11"/>
      <c r="SRY68" s="11"/>
      <c r="SRZ68" s="11"/>
      <c r="SSA68" s="11"/>
      <c r="SSB68" s="11"/>
      <c r="SSC68" s="11"/>
      <c r="SSD68" s="11"/>
      <c r="SSE68" s="11"/>
      <c r="SSF68" s="11"/>
      <c r="SSG68" s="11"/>
      <c r="SSH68" s="11"/>
      <c r="SSI68" s="11"/>
      <c r="SSJ68" s="11"/>
      <c r="SSK68" s="11"/>
      <c r="SSL68" s="11"/>
      <c r="SSM68" s="11"/>
      <c r="SSN68" s="11"/>
      <c r="SSO68" s="11"/>
      <c r="SSP68" s="11"/>
      <c r="SSQ68" s="11"/>
      <c r="SSR68" s="11"/>
      <c r="SSS68" s="11"/>
      <c r="SST68" s="11"/>
      <c r="SSU68" s="11"/>
      <c r="SSV68" s="11"/>
      <c r="SSW68" s="11"/>
      <c r="SSX68" s="11"/>
      <c r="SSY68" s="11"/>
      <c r="SSZ68" s="11"/>
      <c r="STA68" s="11"/>
      <c r="STB68" s="11"/>
      <c r="STC68" s="11"/>
      <c r="STD68" s="11"/>
      <c r="STE68" s="11"/>
      <c r="STF68" s="11"/>
      <c r="STG68" s="11"/>
      <c r="STH68" s="11"/>
      <c r="STI68" s="11"/>
      <c r="STJ68" s="11"/>
      <c r="STK68" s="11"/>
      <c r="STL68" s="11"/>
      <c r="STM68" s="11"/>
      <c r="STN68" s="11"/>
      <c r="STO68" s="11"/>
      <c r="STP68" s="11"/>
      <c r="STQ68" s="11"/>
      <c r="STR68" s="11"/>
      <c r="STS68" s="11"/>
      <c r="STT68" s="11"/>
      <c r="STU68" s="11"/>
      <c r="STV68" s="11"/>
      <c r="STW68" s="11"/>
      <c r="STX68" s="11"/>
      <c r="STY68" s="11"/>
      <c r="STZ68" s="11"/>
      <c r="SUA68" s="11"/>
      <c r="SUB68" s="11"/>
      <c r="SUC68" s="11"/>
      <c r="SUD68" s="11"/>
      <c r="SUE68" s="11"/>
      <c r="SUF68" s="11"/>
      <c r="SUG68" s="11"/>
      <c r="SUH68" s="11"/>
      <c r="SUI68" s="11"/>
      <c r="SUJ68" s="11"/>
      <c r="SUK68" s="11"/>
      <c r="SUL68" s="11"/>
      <c r="SUM68" s="11"/>
      <c r="SUN68" s="11"/>
      <c r="SUO68" s="11"/>
      <c r="SUP68" s="11"/>
      <c r="SUQ68" s="11"/>
      <c r="SUR68" s="11"/>
      <c r="SUS68" s="11"/>
      <c r="SUT68" s="11"/>
      <c r="SUU68" s="11"/>
      <c r="SUV68" s="11"/>
      <c r="SUW68" s="11"/>
      <c r="SUX68" s="11"/>
      <c r="SUY68" s="11"/>
      <c r="SUZ68" s="11"/>
      <c r="SVA68" s="11"/>
      <c r="SVB68" s="11"/>
      <c r="SVC68" s="11"/>
      <c r="SVD68" s="11"/>
      <c r="SVE68" s="11"/>
      <c r="SVF68" s="11"/>
      <c r="SVG68" s="11"/>
      <c r="SVH68" s="11"/>
      <c r="SVI68" s="11"/>
      <c r="SVJ68" s="11"/>
      <c r="SVK68" s="11"/>
      <c r="SVL68" s="11"/>
      <c r="SVM68" s="11"/>
      <c r="SVN68" s="11"/>
      <c r="SVO68" s="11"/>
      <c r="SVP68" s="11"/>
      <c r="SVQ68" s="11"/>
      <c r="SVR68" s="11"/>
      <c r="SVS68" s="11"/>
      <c r="SVT68" s="11"/>
      <c r="SVU68" s="11"/>
      <c r="SVV68" s="11"/>
      <c r="SVW68" s="11"/>
      <c r="SVX68" s="11"/>
      <c r="SVY68" s="11"/>
      <c r="SVZ68" s="11"/>
      <c r="SWA68" s="11"/>
      <c r="SWB68" s="11"/>
      <c r="SWC68" s="11"/>
      <c r="SWD68" s="11"/>
      <c r="SWE68" s="11"/>
      <c r="SWF68" s="11"/>
      <c r="SWG68" s="11"/>
      <c r="SWH68" s="11"/>
      <c r="SWI68" s="11"/>
      <c r="SWJ68" s="11"/>
      <c r="SWK68" s="11"/>
      <c r="SWL68" s="11"/>
      <c r="SWM68" s="11"/>
      <c r="SWN68" s="11"/>
      <c r="SWO68" s="11"/>
      <c r="SWP68" s="11"/>
      <c r="SWQ68" s="11"/>
      <c r="SWR68" s="11"/>
      <c r="SWS68" s="11"/>
      <c r="SWT68" s="11"/>
      <c r="SWU68" s="11"/>
      <c r="SWV68" s="11"/>
      <c r="SWW68" s="11"/>
      <c r="SWX68" s="11"/>
      <c r="SWY68" s="11"/>
      <c r="SWZ68" s="11"/>
      <c r="SXA68" s="11"/>
      <c r="SXB68" s="11"/>
      <c r="SXC68" s="11"/>
      <c r="SXD68" s="11"/>
      <c r="SXE68" s="11"/>
      <c r="SXF68" s="11"/>
      <c r="SXG68" s="11"/>
      <c r="SXH68" s="11"/>
      <c r="SXI68" s="11"/>
      <c r="SXJ68" s="11"/>
      <c r="SXK68" s="11"/>
      <c r="SXL68" s="11"/>
      <c r="SXM68" s="11"/>
      <c r="SXN68" s="11"/>
      <c r="SXO68" s="11"/>
      <c r="SXP68" s="11"/>
      <c r="SXQ68" s="11"/>
      <c r="SXR68" s="11"/>
      <c r="SXS68" s="11"/>
      <c r="SXT68" s="11"/>
      <c r="SXU68" s="11"/>
      <c r="SXV68" s="11"/>
      <c r="SXW68" s="11"/>
      <c r="SXX68" s="11"/>
      <c r="SXY68" s="11"/>
      <c r="SXZ68" s="11"/>
      <c r="SYA68" s="11"/>
      <c r="SYB68" s="11"/>
      <c r="SYC68" s="11"/>
      <c r="SYD68" s="11"/>
      <c r="SYE68" s="11"/>
      <c r="SYF68" s="11"/>
      <c r="SYG68" s="11"/>
      <c r="SYH68" s="11"/>
      <c r="SYI68" s="11"/>
      <c r="SYJ68" s="11"/>
      <c r="SYK68" s="11"/>
      <c r="SYL68" s="11"/>
      <c r="SYM68" s="11"/>
      <c r="SYN68" s="11"/>
      <c r="SYO68" s="11"/>
      <c r="SYP68" s="11"/>
      <c r="SYQ68" s="11"/>
      <c r="SYR68" s="11"/>
      <c r="SYS68" s="11"/>
      <c r="SYT68" s="11"/>
      <c r="SYU68" s="11"/>
      <c r="SYV68" s="11"/>
      <c r="SYW68" s="11"/>
      <c r="SYX68" s="11"/>
      <c r="SYY68" s="11"/>
      <c r="SYZ68" s="11"/>
      <c r="SZA68" s="11"/>
      <c r="SZB68" s="11"/>
      <c r="SZC68" s="11"/>
      <c r="SZD68" s="11"/>
      <c r="SZE68" s="11"/>
      <c r="SZF68" s="11"/>
      <c r="SZG68" s="11"/>
      <c r="SZH68" s="11"/>
      <c r="SZI68" s="11"/>
      <c r="SZJ68" s="11"/>
      <c r="SZK68" s="11"/>
      <c r="SZL68" s="11"/>
      <c r="SZM68" s="11"/>
      <c r="SZN68" s="11"/>
      <c r="SZO68" s="11"/>
      <c r="SZP68" s="11"/>
      <c r="SZQ68" s="11"/>
      <c r="SZR68" s="11"/>
      <c r="SZS68" s="11"/>
      <c r="SZT68" s="11"/>
      <c r="SZU68" s="11"/>
      <c r="SZV68" s="11"/>
      <c r="SZW68" s="11"/>
      <c r="SZX68" s="11"/>
      <c r="SZY68" s="11"/>
      <c r="SZZ68" s="11"/>
      <c r="TAA68" s="11"/>
      <c r="TAB68" s="11"/>
      <c r="TAC68" s="11"/>
      <c r="TAD68" s="11"/>
      <c r="TAE68" s="11"/>
      <c r="TAF68" s="11"/>
      <c r="TAG68" s="11"/>
      <c r="TAH68" s="11"/>
      <c r="TAI68" s="11"/>
      <c r="TAJ68" s="11"/>
      <c r="TAK68" s="11"/>
      <c r="TAL68" s="11"/>
      <c r="TAM68" s="11"/>
      <c r="TAN68" s="11"/>
      <c r="TAO68" s="11"/>
      <c r="TAP68" s="11"/>
      <c r="TAQ68" s="11"/>
      <c r="TAR68" s="11"/>
      <c r="TAS68" s="11"/>
      <c r="TAT68" s="11"/>
      <c r="TAU68" s="11"/>
      <c r="TAV68" s="11"/>
      <c r="TAW68" s="11"/>
      <c r="TAX68" s="11"/>
      <c r="TAY68" s="11"/>
      <c r="TAZ68" s="11"/>
      <c r="TBA68" s="11"/>
      <c r="TBB68" s="11"/>
      <c r="TBC68" s="11"/>
      <c r="TBD68" s="11"/>
      <c r="TBE68" s="11"/>
      <c r="TBF68" s="11"/>
      <c r="TBG68" s="11"/>
      <c r="TBH68" s="11"/>
      <c r="TBI68" s="11"/>
      <c r="TBJ68" s="11"/>
      <c r="TBK68" s="11"/>
      <c r="TBL68" s="11"/>
      <c r="TBM68" s="11"/>
      <c r="TBN68" s="11"/>
      <c r="TBO68" s="11"/>
      <c r="TBP68" s="11"/>
      <c r="TBQ68" s="11"/>
      <c r="TBR68" s="11"/>
      <c r="TBS68" s="11"/>
      <c r="TBT68" s="11"/>
      <c r="TBU68" s="11"/>
      <c r="TBV68" s="11"/>
      <c r="TBW68" s="11"/>
      <c r="TBX68" s="11"/>
      <c r="TBY68" s="11"/>
      <c r="TBZ68" s="11"/>
      <c r="TCA68" s="11"/>
      <c r="TCB68" s="11"/>
      <c r="TCC68" s="11"/>
      <c r="TCD68" s="11"/>
      <c r="TCE68" s="11"/>
      <c r="TCF68" s="11"/>
      <c r="TCG68" s="11"/>
      <c r="TCH68" s="11"/>
      <c r="TCI68" s="11"/>
      <c r="TCJ68" s="11"/>
      <c r="TCK68" s="11"/>
      <c r="TCL68" s="11"/>
      <c r="TCM68" s="11"/>
      <c r="TCN68" s="11"/>
      <c r="TCO68" s="11"/>
      <c r="TCP68" s="11"/>
      <c r="TCQ68" s="11"/>
      <c r="TCR68" s="11"/>
      <c r="TCS68" s="11"/>
      <c r="TCT68" s="11"/>
      <c r="TCU68" s="11"/>
      <c r="TCV68" s="11"/>
      <c r="TCW68" s="11"/>
      <c r="TCX68" s="11"/>
      <c r="TCY68" s="11"/>
      <c r="TCZ68" s="11"/>
      <c r="TDA68" s="11"/>
      <c r="TDB68" s="11"/>
      <c r="TDC68" s="11"/>
      <c r="TDD68" s="11"/>
      <c r="TDE68" s="11"/>
      <c r="TDF68" s="11"/>
      <c r="TDG68" s="11"/>
      <c r="TDH68" s="11"/>
      <c r="TDI68" s="11"/>
      <c r="TDJ68" s="11"/>
      <c r="TDK68" s="11"/>
      <c r="TDL68" s="11"/>
      <c r="TDM68" s="11"/>
      <c r="TDN68" s="11"/>
      <c r="TDO68" s="11"/>
      <c r="TDP68" s="11"/>
      <c r="TDQ68" s="11"/>
      <c r="TDR68" s="11"/>
      <c r="TDS68" s="11"/>
      <c r="TDT68" s="11"/>
      <c r="TDU68" s="11"/>
      <c r="TDV68" s="11"/>
      <c r="TDW68" s="11"/>
      <c r="TDX68" s="11"/>
      <c r="TDY68" s="11"/>
      <c r="TDZ68" s="11"/>
      <c r="TEA68" s="11"/>
      <c r="TEB68" s="11"/>
      <c r="TEC68" s="11"/>
      <c r="TED68" s="11"/>
      <c r="TEE68" s="11"/>
      <c r="TEF68" s="11"/>
      <c r="TEG68" s="11"/>
      <c r="TEH68" s="11"/>
      <c r="TEI68" s="11"/>
      <c r="TEJ68" s="11"/>
      <c r="TEK68" s="11"/>
      <c r="TEL68" s="11"/>
      <c r="TEM68" s="11"/>
      <c r="TEN68" s="11"/>
      <c r="TEO68" s="11"/>
      <c r="TEP68" s="11"/>
      <c r="TEQ68" s="11"/>
      <c r="TER68" s="11"/>
      <c r="TES68" s="11"/>
      <c r="TET68" s="11"/>
      <c r="TEU68" s="11"/>
      <c r="TEV68" s="11"/>
      <c r="TEW68" s="11"/>
      <c r="TEX68" s="11"/>
      <c r="TEY68" s="11"/>
      <c r="TEZ68" s="11"/>
      <c r="TFA68" s="11"/>
      <c r="TFB68" s="11"/>
      <c r="TFC68" s="11"/>
      <c r="TFD68" s="11"/>
      <c r="TFE68" s="11"/>
      <c r="TFF68" s="11"/>
      <c r="TFG68" s="11"/>
      <c r="TFH68" s="11"/>
      <c r="TFI68" s="11"/>
      <c r="TFJ68" s="11"/>
      <c r="TFK68" s="11"/>
      <c r="TFL68" s="11"/>
      <c r="TFM68" s="11"/>
      <c r="TFN68" s="11"/>
      <c r="TFO68" s="11"/>
      <c r="TFP68" s="11"/>
      <c r="TFQ68" s="11"/>
      <c r="TFR68" s="11"/>
      <c r="TFS68" s="11"/>
      <c r="TFT68" s="11"/>
      <c r="TFU68" s="11"/>
      <c r="TFV68" s="11"/>
      <c r="TFW68" s="11"/>
      <c r="TFX68" s="11"/>
      <c r="TFY68" s="11"/>
      <c r="TFZ68" s="11"/>
      <c r="TGA68" s="11"/>
      <c r="TGB68" s="11"/>
      <c r="TGC68" s="11"/>
      <c r="TGD68" s="11"/>
      <c r="TGE68" s="11"/>
      <c r="TGF68" s="11"/>
      <c r="TGG68" s="11"/>
      <c r="TGH68" s="11"/>
      <c r="TGI68" s="11"/>
      <c r="TGJ68" s="11"/>
      <c r="TGK68" s="11"/>
      <c r="TGL68" s="11"/>
      <c r="TGM68" s="11"/>
      <c r="TGN68" s="11"/>
      <c r="TGO68" s="11"/>
      <c r="TGP68" s="11"/>
      <c r="TGQ68" s="11"/>
      <c r="TGR68" s="11"/>
      <c r="TGS68" s="11"/>
      <c r="TGT68" s="11"/>
      <c r="TGU68" s="11"/>
      <c r="TGV68" s="11"/>
      <c r="TGW68" s="11"/>
      <c r="TGX68" s="11"/>
      <c r="TGY68" s="11"/>
      <c r="TGZ68" s="11"/>
      <c r="THA68" s="11"/>
      <c r="THB68" s="11"/>
      <c r="THC68" s="11"/>
      <c r="THD68" s="11"/>
      <c r="THE68" s="11"/>
      <c r="THF68" s="11"/>
      <c r="THG68" s="11"/>
      <c r="THH68" s="11"/>
      <c r="THI68" s="11"/>
      <c r="THJ68" s="11"/>
      <c r="THK68" s="11"/>
      <c r="THL68" s="11"/>
      <c r="THM68" s="11"/>
      <c r="THN68" s="11"/>
      <c r="THO68" s="11"/>
      <c r="THP68" s="11"/>
      <c r="THQ68" s="11"/>
      <c r="THR68" s="11"/>
      <c r="THS68" s="11"/>
      <c r="THT68" s="11"/>
      <c r="THU68" s="11"/>
      <c r="THV68" s="11"/>
      <c r="THW68" s="11"/>
      <c r="THX68" s="11"/>
      <c r="THY68" s="11"/>
      <c r="THZ68" s="11"/>
      <c r="TIA68" s="11"/>
      <c r="TIB68" s="11"/>
      <c r="TIC68" s="11"/>
      <c r="TID68" s="11"/>
      <c r="TIE68" s="11"/>
      <c r="TIF68" s="11"/>
      <c r="TIG68" s="11"/>
      <c r="TIH68" s="11"/>
      <c r="TII68" s="11"/>
      <c r="TIJ68" s="11"/>
      <c r="TIK68" s="11"/>
      <c r="TIL68" s="11"/>
      <c r="TIM68" s="11"/>
      <c r="TIN68" s="11"/>
      <c r="TIO68" s="11"/>
      <c r="TIP68" s="11"/>
      <c r="TIQ68" s="11"/>
      <c r="TIR68" s="11"/>
      <c r="TIS68" s="11"/>
      <c r="TIT68" s="11"/>
      <c r="TIU68" s="11"/>
      <c r="TIV68" s="11"/>
      <c r="TIW68" s="11"/>
      <c r="TIX68" s="11"/>
      <c r="TIY68" s="11"/>
      <c r="TIZ68" s="11"/>
      <c r="TJA68" s="11"/>
      <c r="TJB68" s="11"/>
      <c r="TJC68" s="11"/>
      <c r="TJD68" s="11"/>
      <c r="TJE68" s="11"/>
      <c r="TJF68" s="11"/>
      <c r="TJG68" s="11"/>
      <c r="TJH68" s="11"/>
      <c r="TJI68" s="11"/>
      <c r="TJJ68" s="11"/>
      <c r="TJK68" s="11"/>
      <c r="TJL68" s="11"/>
      <c r="TJM68" s="11"/>
      <c r="TJN68" s="11"/>
      <c r="TJO68" s="11"/>
      <c r="TJP68" s="11"/>
      <c r="TJQ68" s="11"/>
      <c r="TJR68" s="11"/>
      <c r="TJS68" s="11"/>
      <c r="TJT68" s="11"/>
      <c r="TJU68" s="11"/>
      <c r="TJV68" s="11"/>
      <c r="TJW68" s="11"/>
      <c r="TJX68" s="11"/>
      <c r="TJY68" s="11"/>
      <c r="TJZ68" s="11"/>
      <c r="TKA68" s="11"/>
      <c r="TKB68" s="11"/>
      <c r="TKC68" s="11"/>
      <c r="TKD68" s="11"/>
      <c r="TKE68" s="11"/>
      <c r="TKF68" s="11"/>
      <c r="TKG68" s="11"/>
      <c r="TKH68" s="11"/>
      <c r="TKI68" s="11"/>
      <c r="TKJ68" s="11"/>
      <c r="TKK68" s="11"/>
      <c r="TKL68" s="11"/>
      <c r="TKM68" s="11"/>
      <c r="TKN68" s="11"/>
      <c r="TKO68" s="11"/>
      <c r="TKP68" s="11"/>
      <c r="TKQ68" s="11"/>
      <c r="TKR68" s="11"/>
      <c r="TKS68" s="11"/>
      <c r="TKT68" s="11"/>
      <c r="TKU68" s="11"/>
      <c r="TKV68" s="11"/>
      <c r="TKW68" s="11"/>
      <c r="TKX68" s="11"/>
      <c r="TKY68" s="11"/>
      <c r="TKZ68" s="11"/>
      <c r="TLA68" s="11"/>
      <c r="TLB68" s="11"/>
      <c r="TLC68" s="11"/>
      <c r="TLD68" s="11"/>
      <c r="TLE68" s="11"/>
      <c r="TLF68" s="11"/>
      <c r="TLG68" s="11"/>
      <c r="TLH68" s="11"/>
      <c r="TLI68" s="11"/>
      <c r="TLJ68" s="11"/>
      <c r="TLK68" s="11"/>
      <c r="TLL68" s="11"/>
      <c r="TLM68" s="11"/>
      <c r="TLN68" s="11"/>
      <c r="TLO68" s="11"/>
      <c r="TLP68" s="11"/>
      <c r="TLQ68" s="11"/>
      <c r="TLR68" s="11"/>
      <c r="TLS68" s="11"/>
      <c r="TLT68" s="11"/>
      <c r="TLU68" s="11"/>
      <c r="TLV68" s="11"/>
      <c r="TLW68" s="11"/>
      <c r="TLX68" s="11"/>
      <c r="TLY68" s="11"/>
      <c r="TLZ68" s="11"/>
      <c r="TMA68" s="11"/>
      <c r="TMB68" s="11"/>
      <c r="TMC68" s="11"/>
      <c r="TMD68" s="11"/>
      <c r="TME68" s="11"/>
      <c r="TMF68" s="11"/>
      <c r="TMG68" s="11"/>
      <c r="TMH68" s="11"/>
      <c r="TMI68" s="11"/>
      <c r="TMJ68" s="11"/>
      <c r="TMK68" s="11"/>
      <c r="TML68" s="11"/>
      <c r="TMM68" s="11"/>
      <c r="TMN68" s="11"/>
      <c r="TMO68" s="11"/>
      <c r="TMP68" s="11"/>
      <c r="TMQ68" s="11"/>
      <c r="TMR68" s="11"/>
      <c r="TMS68" s="11"/>
      <c r="TMT68" s="11"/>
      <c r="TMU68" s="11"/>
      <c r="TMV68" s="11"/>
      <c r="TMW68" s="11"/>
      <c r="TMX68" s="11"/>
      <c r="TMY68" s="11"/>
      <c r="TMZ68" s="11"/>
      <c r="TNA68" s="11"/>
      <c r="TNB68" s="11"/>
      <c r="TNC68" s="11"/>
      <c r="TND68" s="11"/>
      <c r="TNE68" s="11"/>
      <c r="TNF68" s="11"/>
      <c r="TNG68" s="11"/>
      <c r="TNH68" s="11"/>
      <c r="TNI68" s="11"/>
      <c r="TNJ68" s="11"/>
      <c r="TNK68" s="11"/>
      <c r="TNL68" s="11"/>
      <c r="TNM68" s="11"/>
      <c r="TNN68" s="11"/>
      <c r="TNO68" s="11"/>
      <c r="TNP68" s="11"/>
      <c r="TNQ68" s="11"/>
      <c r="TNR68" s="11"/>
      <c r="TNS68" s="11"/>
      <c r="TNT68" s="11"/>
      <c r="TNU68" s="11"/>
      <c r="TNV68" s="11"/>
      <c r="TNW68" s="11"/>
      <c r="TNX68" s="11"/>
      <c r="TNY68" s="11"/>
      <c r="TNZ68" s="11"/>
      <c r="TOA68" s="11"/>
      <c r="TOB68" s="11"/>
      <c r="TOC68" s="11"/>
      <c r="TOD68" s="11"/>
      <c r="TOE68" s="11"/>
      <c r="TOF68" s="11"/>
      <c r="TOG68" s="11"/>
      <c r="TOH68" s="11"/>
      <c r="TOI68" s="11"/>
      <c r="TOJ68" s="11"/>
      <c r="TOK68" s="11"/>
      <c r="TOL68" s="11"/>
      <c r="TOM68" s="11"/>
      <c r="TON68" s="11"/>
      <c r="TOO68" s="11"/>
      <c r="TOP68" s="11"/>
      <c r="TOQ68" s="11"/>
      <c r="TOR68" s="11"/>
      <c r="TOS68" s="11"/>
      <c r="TOT68" s="11"/>
      <c r="TOU68" s="11"/>
      <c r="TOV68" s="11"/>
      <c r="TOW68" s="11"/>
      <c r="TOX68" s="11"/>
      <c r="TOY68" s="11"/>
      <c r="TOZ68" s="11"/>
      <c r="TPA68" s="11"/>
      <c r="TPB68" s="11"/>
      <c r="TPC68" s="11"/>
      <c r="TPD68" s="11"/>
      <c r="TPE68" s="11"/>
      <c r="TPF68" s="11"/>
      <c r="TPG68" s="11"/>
      <c r="TPH68" s="11"/>
      <c r="TPI68" s="11"/>
      <c r="TPJ68" s="11"/>
      <c r="TPK68" s="11"/>
      <c r="TPL68" s="11"/>
      <c r="TPM68" s="11"/>
      <c r="TPN68" s="11"/>
      <c r="TPO68" s="11"/>
      <c r="TPP68" s="11"/>
      <c r="TPQ68" s="11"/>
      <c r="TPR68" s="11"/>
      <c r="TPS68" s="11"/>
      <c r="TPT68" s="11"/>
      <c r="TPU68" s="11"/>
      <c r="TPV68" s="11"/>
      <c r="TPW68" s="11"/>
      <c r="TPX68" s="11"/>
      <c r="TPY68" s="11"/>
      <c r="TPZ68" s="11"/>
      <c r="TQA68" s="11"/>
      <c r="TQB68" s="11"/>
      <c r="TQC68" s="11"/>
      <c r="TQD68" s="11"/>
      <c r="TQE68" s="11"/>
      <c r="TQF68" s="11"/>
      <c r="TQG68" s="11"/>
      <c r="TQH68" s="11"/>
      <c r="TQI68" s="11"/>
      <c r="TQJ68" s="11"/>
      <c r="TQK68" s="11"/>
      <c r="TQL68" s="11"/>
      <c r="TQM68" s="11"/>
      <c r="TQN68" s="11"/>
      <c r="TQO68" s="11"/>
      <c r="TQP68" s="11"/>
      <c r="TQQ68" s="11"/>
      <c r="TQR68" s="11"/>
      <c r="TQS68" s="11"/>
      <c r="TQT68" s="11"/>
      <c r="TQU68" s="11"/>
      <c r="TQV68" s="11"/>
      <c r="TQW68" s="11"/>
      <c r="TQX68" s="11"/>
      <c r="TQY68" s="11"/>
      <c r="TQZ68" s="11"/>
      <c r="TRA68" s="11"/>
      <c r="TRB68" s="11"/>
      <c r="TRC68" s="11"/>
      <c r="TRD68" s="11"/>
      <c r="TRE68" s="11"/>
      <c r="TRF68" s="11"/>
      <c r="TRG68" s="11"/>
      <c r="TRH68" s="11"/>
      <c r="TRI68" s="11"/>
      <c r="TRJ68" s="11"/>
      <c r="TRK68" s="11"/>
      <c r="TRL68" s="11"/>
      <c r="TRM68" s="11"/>
      <c r="TRN68" s="11"/>
      <c r="TRO68" s="11"/>
      <c r="TRP68" s="11"/>
      <c r="TRQ68" s="11"/>
      <c r="TRR68" s="11"/>
      <c r="TRS68" s="11"/>
      <c r="TRT68" s="11"/>
      <c r="TRU68" s="11"/>
      <c r="TRV68" s="11"/>
      <c r="TRW68" s="11"/>
      <c r="TRX68" s="11"/>
      <c r="TRY68" s="11"/>
      <c r="TRZ68" s="11"/>
      <c r="TSA68" s="11"/>
      <c r="TSB68" s="11"/>
      <c r="TSC68" s="11"/>
      <c r="TSD68" s="11"/>
      <c r="TSE68" s="11"/>
      <c r="TSF68" s="11"/>
      <c r="TSG68" s="11"/>
      <c r="TSH68" s="11"/>
      <c r="TSI68" s="11"/>
      <c r="TSJ68" s="11"/>
      <c r="TSK68" s="11"/>
      <c r="TSL68" s="11"/>
      <c r="TSM68" s="11"/>
      <c r="TSN68" s="11"/>
      <c r="TSO68" s="11"/>
      <c r="TSP68" s="11"/>
      <c r="TSQ68" s="11"/>
      <c r="TSR68" s="11"/>
      <c r="TSS68" s="11"/>
      <c r="TST68" s="11"/>
      <c r="TSU68" s="11"/>
      <c r="TSV68" s="11"/>
      <c r="TSW68" s="11"/>
      <c r="TSX68" s="11"/>
      <c r="TSY68" s="11"/>
      <c r="TSZ68" s="11"/>
      <c r="TTA68" s="11"/>
      <c r="TTB68" s="11"/>
      <c r="TTC68" s="11"/>
      <c r="TTD68" s="11"/>
      <c r="TTE68" s="11"/>
      <c r="TTF68" s="11"/>
      <c r="TTG68" s="11"/>
      <c r="TTH68" s="11"/>
      <c r="TTI68" s="11"/>
      <c r="TTJ68" s="11"/>
      <c r="TTK68" s="11"/>
      <c r="TTL68" s="11"/>
      <c r="TTM68" s="11"/>
      <c r="TTN68" s="11"/>
      <c r="TTO68" s="11"/>
      <c r="TTP68" s="11"/>
      <c r="TTQ68" s="11"/>
      <c r="TTR68" s="11"/>
      <c r="TTS68" s="11"/>
      <c r="TTT68" s="11"/>
      <c r="TTU68" s="11"/>
      <c r="TTV68" s="11"/>
      <c r="TTW68" s="11"/>
      <c r="TTX68" s="11"/>
      <c r="TTY68" s="11"/>
      <c r="TTZ68" s="11"/>
      <c r="TUA68" s="11"/>
      <c r="TUB68" s="11"/>
      <c r="TUC68" s="11"/>
      <c r="TUD68" s="11"/>
      <c r="TUE68" s="11"/>
      <c r="TUF68" s="11"/>
      <c r="TUG68" s="11"/>
      <c r="TUH68" s="11"/>
      <c r="TUI68" s="11"/>
      <c r="TUJ68" s="11"/>
      <c r="TUK68" s="11"/>
      <c r="TUL68" s="11"/>
      <c r="TUM68" s="11"/>
      <c r="TUN68" s="11"/>
      <c r="TUO68" s="11"/>
      <c r="TUP68" s="11"/>
      <c r="TUQ68" s="11"/>
      <c r="TUR68" s="11"/>
      <c r="TUS68" s="11"/>
      <c r="TUT68" s="11"/>
      <c r="TUU68" s="11"/>
      <c r="TUV68" s="11"/>
      <c r="TUW68" s="11"/>
      <c r="TUX68" s="11"/>
      <c r="TUY68" s="11"/>
      <c r="TUZ68" s="11"/>
      <c r="TVA68" s="11"/>
      <c r="TVB68" s="11"/>
      <c r="TVC68" s="11"/>
      <c r="TVD68" s="11"/>
      <c r="TVE68" s="11"/>
      <c r="TVF68" s="11"/>
      <c r="TVG68" s="11"/>
      <c r="TVH68" s="11"/>
      <c r="TVI68" s="11"/>
      <c r="TVJ68" s="11"/>
      <c r="TVK68" s="11"/>
      <c r="TVL68" s="11"/>
      <c r="TVM68" s="11"/>
      <c r="TVN68" s="11"/>
      <c r="TVO68" s="11"/>
      <c r="TVP68" s="11"/>
      <c r="TVQ68" s="11"/>
      <c r="TVR68" s="11"/>
      <c r="TVS68" s="11"/>
      <c r="TVT68" s="11"/>
      <c r="TVU68" s="11"/>
      <c r="TVV68" s="11"/>
      <c r="TVW68" s="11"/>
      <c r="TVX68" s="11"/>
      <c r="TVY68" s="11"/>
      <c r="TVZ68" s="11"/>
      <c r="TWA68" s="11"/>
      <c r="TWB68" s="11"/>
      <c r="TWC68" s="11"/>
      <c r="TWD68" s="11"/>
      <c r="TWE68" s="11"/>
      <c r="TWF68" s="11"/>
      <c r="TWG68" s="11"/>
      <c r="TWH68" s="11"/>
      <c r="TWI68" s="11"/>
      <c r="TWJ68" s="11"/>
      <c r="TWK68" s="11"/>
      <c r="TWL68" s="11"/>
      <c r="TWM68" s="11"/>
      <c r="TWN68" s="11"/>
      <c r="TWO68" s="11"/>
      <c r="TWP68" s="11"/>
      <c r="TWQ68" s="11"/>
      <c r="TWR68" s="11"/>
      <c r="TWS68" s="11"/>
      <c r="TWT68" s="11"/>
      <c r="TWU68" s="11"/>
      <c r="TWV68" s="11"/>
      <c r="TWW68" s="11"/>
      <c r="TWX68" s="11"/>
      <c r="TWY68" s="11"/>
      <c r="TWZ68" s="11"/>
      <c r="TXA68" s="11"/>
      <c r="TXB68" s="11"/>
      <c r="TXC68" s="11"/>
      <c r="TXD68" s="11"/>
      <c r="TXE68" s="11"/>
      <c r="TXF68" s="11"/>
      <c r="TXG68" s="11"/>
      <c r="TXH68" s="11"/>
      <c r="TXI68" s="11"/>
      <c r="TXJ68" s="11"/>
      <c r="TXK68" s="11"/>
      <c r="TXL68" s="11"/>
      <c r="TXM68" s="11"/>
      <c r="TXN68" s="11"/>
      <c r="TXO68" s="11"/>
      <c r="TXP68" s="11"/>
      <c r="TXQ68" s="11"/>
      <c r="TXR68" s="11"/>
      <c r="TXS68" s="11"/>
      <c r="TXT68" s="11"/>
      <c r="TXU68" s="11"/>
      <c r="TXV68" s="11"/>
      <c r="TXW68" s="11"/>
      <c r="TXX68" s="11"/>
      <c r="TXY68" s="11"/>
      <c r="TXZ68" s="11"/>
      <c r="TYA68" s="11"/>
      <c r="TYB68" s="11"/>
      <c r="TYC68" s="11"/>
      <c r="TYD68" s="11"/>
      <c r="TYE68" s="11"/>
      <c r="TYF68" s="11"/>
      <c r="TYG68" s="11"/>
      <c r="TYH68" s="11"/>
      <c r="TYI68" s="11"/>
      <c r="TYJ68" s="11"/>
      <c r="TYK68" s="11"/>
      <c r="TYL68" s="11"/>
      <c r="TYM68" s="11"/>
      <c r="TYN68" s="11"/>
      <c r="TYO68" s="11"/>
      <c r="TYP68" s="11"/>
      <c r="TYQ68" s="11"/>
      <c r="TYR68" s="11"/>
      <c r="TYS68" s="11"/>
      <c r="TYT68" s="11"/>
      <c r="TYU68" s="11"/>
      <c r="TYV68" s="11"/>
      <c r="TYW68" s="11"/>
      <c r="TYX68" s="11"/>
      <c r="TYY68" s="11"/>
      <c r="TYZ68" s="11"/>
      <c r="TZA68" s="11"/>
      <c r="TZB68" s="11"/>
      <c r="TZC68" s="11"/>
      <c r="TZD68" s="11"/>
      <c r="TZE68" s="11"/>
      <c r="TZF68" s="11"/>
      <c r="TZG68" s="11"/>
      <c r="TZH68" s="11"/>
      <c r="TZI68" s="11"/>
      <c r="TZJ68" s="11"/>
      <c r="TZK68" s="11"/>
      <c r="TZL68" s="11"/>
      <c r="TZM68" s="11"/>
      <c r="TZN68" s="11"/>
      <c r="TZO68" s="11"/>
      <c r="TZP68" s="11"/>
      <c r="TZQ68" s="11"/>
      <c r="TZR68" s="11"/>
      <c r="TZS68" s="11"/>
      <c r="TZT68" s="11"/>
      <c r="TZU68" s="11"/>
      <c r="TZV68" s="11"/>
      <c r="TZW68" s="11"/>
      <c r="TZX68" s="11"/>
      <c r="TZY68" s="11"/>
      <c r="TZZ68" s="11"/>
      <c r="UAA68" s="11"/>
      <c r="UAB68" s="11"/>
      <c r="UAC68" s="11"/>
      <c r="UAD68" s="11"/>
      <c r="UAE68" s="11"/>
      <c r="UAF68" s="11"/>
      <c r="UAG68" s="11"/>
      <c r="UAH68" s="11"/>
      <c r="UAI68" s="11"/>
      <c r="UAJ68" s="11"/>
      <c r="UAK68" s="11"/>
      <c r="UAL68" s="11"/>
      <c r="UAM68" s="11"/>
      <c r="UAN68" s="11"/>
      <c r="UAO68" s="11"/>
      <c r="UAP68" s="11"/>
      <c r="UAQ68" s="11"/>
      <c r="UAR68" s="11"/>
      <c r="UAS68" s="11"/>
      <c r="UAT68" s="11"/>
      <c r="UAU68" s="11"/>
      <c r="UAV68" s="11"/>
      <c r="UAW68" s="11"/>
      <c r="UAX68" s="11"/>
      <c r="UAY68" s="11"/>
      <c r="UAZ68" s="11"/>
      <c r="UBA68" s="11"/>
      <c r="UBB68" s="11"/>
      <c r="UBC68" s="11"/>
      <c r="UBD68" s="11"/>
      <c r="UBE68" s="11"/>
      <c r="UBF68" s="11"/>
      <c r="UBG68" s="11"/>
      <c r="UBH68" s="11"/>
      <c r="UBI68" s="11"/>
      <c r="UBJ68" s="11"/>
      <c r="UBK68" s="11"/>
      <c r="UBL68" s="11"/>
      <c r="UBM68" s="11"/>
      <c r="UBN68" s="11"/>
      <c r="UBO68" s="11"/>
      <c r="UBP68" s="11"/>
      <c r="UBQ68" s="11"/>
      <c r="UBR68" s="11"/>
      <c r="UBS68" s="11"/>
      <c r="UBT68" s="11"/>
      <c r="UBU68" s="11"/>
      <c r="UBV68" s="11"/>
      <c r="UBW68" s="11"/>
      <c r="UBX68" s="11"/>
      <c r="UBY68" s="11"/>
      <c r="UBZ68" s="11"/>
      <c r="UCA68" s="11"/>
      <c r="UCB68" s="11"/>
      <c r="UCC68" s="11"/>
      <c r="UCD68" s="11"/>
      <c r="UCE68" s="11"/>
      <c r="UCF68" s="11"/>
      <c r="UCG68" s="11"/>
      <c r="UCH68" s="11"/>
      <c r="UCI68" s="11"/>
      <c r="UCJ68" s="11"/>
      <c r="UCK68" s="11"/>
      <c r="UCL68" s="11"/>
      <c r="UCM68" s="11"/>
      <c r="UCN68" s="11"/>
      <c r="UCO68" s="11"/>
      <c r="UCP68" s="11"/>
      <c r="UCQ68" s="11"/>
      <c r="UCR68" s="11"/>
      <c r="UCS68" s="11"/>
      <c r="UCT68" s="11"/>
      <c r="UCU68" s="11"/>
      <c r="UCV68" s="11"/>
      <c r="UCW68" s="11"/>
      <c r="UCX68" s="11"/>
      <c r="UCY68" s="11"/>
      <c r="UCZ68" s="11"/>
      <c r="UDA68" s="11"/>
      <c r="UDB68" s="11"/>
      <c r="UDC68" s="11"/>
      <c r="UDD68" s="11"/>
      <c r="UDE68" s="11"/>
      <c r="UDF68" s="11"/>
      <c r="UDG68" s="11"/>
      <c r="UDH68" s="11"/>
      <c r="UDI68" s="11"/>
      <c r="UDJ68" s="11"/>
      <c r="UDK68" s="11"/>
      <c r="UDL68" s="11"/>
      <c r="UDM68" s="11"/>
      <c r="UDN68" s="11"/>
      <c r="UDO68" s="11"/>
      <c r="UDP68" s="11"/>
      <c r="UDQ68" s="11"/>
      <c r="UDR68" s="11"/>
      <c r="UDS68" s="11"/>
      <c r="UDT68" s="11"/>
      <c r="UDU68" s="11"/>
      <c r="UDV68" s="11"/>
      <c r="UDW68" s="11"/>
      <c r="UDX68" s="11"/>
      <c r="UDY68" s="11"/>
      <c r="UDZ68" s="11"/>
      <c r="UEA68" s="11"/>
      <c r="UEB68" s="11"/>
      <c r="UEC68" s="11"/>
      <c r="UED68" s="11"/>
      <c r="UEE68" s="11"/>
      <c r="UEF68" s="11"/>
      <c r="UEG68" s="11"/>
      <c r="UEH68" s="11"/>
      <c r="UEI68" s="11"/>
      <c r="UEJ68" s="11"/>
      <c r="UEK68" s="11"/>
      <c r="UEL68" s="11"/>
      <c r="UEM68" s="11"/>
      <c r="UEN68" s="11"/>
      <c r="UEO68" s="11"/>
      <c r="UEP68" s="11"/>
      <c r="UEQ68" s="11"/>
      <c r="UER68" s="11"/>
      <c r="UES68" s="11"/>
      <c r="UET68" s="11"/>
      <c r="UEU68" s="11"/>
      <c r="UEV68" s="11"/>
      <c r="UEW68" s="11"/>
      <c r="UEX68" s="11"/>
      <c r="UEY68" s="11"/>
      <c r="UEZ68" s="11"/>
      <c r="UFA68" s="11"/>
      <c r="UFB68" s="11"/>
      <c r="UFC68" s="11"/>
      <c r="UFD68" s="11"/>
      <c r="UFE68" s="11"/>
      <c r="UFF68" s="11"/>
      <c r="UFG68" s="11"/>
      <c r="UFH68" s="11"/>
      <c r="UFI68" s="11"/>
      <c r="UFJ68" s="11"/>
      <c r="UFK68" s="11"/>
      <c r="UFL68" s="11"/>
      <c r="UFM68" s="11"/>
      <c r="UFN68" s="11"/>
      <c r="UFO68" s="11"/>
      <c r="UFP68" s="11"/>
      <c r="UFQ68" s="11"/>
      <c r="UFR68" s="11"/>
      <c r="UFS68" s="11"/>
      <c r="UFT68" s="11"/>
      <c r="UFU68" s="11"/>
      <c r="UFV68" s="11"/>
      <c r="UFW68" s="11"/>
      <c r="UFX68" s="11"/>
      <c r="UFY68" s="11"/>
      <c r="UFZ68" s="11"/>
      <c r="UGA68" s="11"/>
      <c r="UGB68" s="11"/>
      <c r="UGC68" s="11"/>
      <c r="UGD68" s="11"/>
      <c r="UGE68" s="11"/>
      <c r="UGF68" s="11"/>
      <c r="UGG68" s="11"/>
      <c r="UGH68" s="11"/>
      <c r="UGI68" s="11"/>
      <c r="UGJ68" s="11"/>
      <c r="UGK68" s="11"/>
      <c r="UGL68" s="11"/>
      <c r="UGM68" s="11"/>
      <c r="UGN68" s="11"/>
      <c r="UGO68" s="11"/>
      <c r="UGP68" s="11"/>
      <c r="UGQ68" s="11"/>
      <c r="UGR68" s="11"/>
      <c r="UGS68" s="11"/>
      <c r="UGT68" s="11"/>
      <c r="UGU68" s="11"/>
      <c r="UGV68" s="11"/>
      <c r="UGW68" s="11"/>
      <c r="UGX68" s="11"/>
      <c r="UGY68" s="11"/>
      <c r="UGZ68" s="11"/>
      <c r="UHA68" s="11"/>
      <c r="UHB68" s="11"/>
      <c r="UHC68" s="11"/>
      <c r="UHD68" s="11"/>
      <c r="UHE68" s="11"/>
      <c r="UHF68" s="11"/>
      <c r="UHG68" s="11"/>
      <c r="UHH68" s="11"/>
      <c r="UHI68" s="11"/>
      <c r="UHJ68" s="11"/>
      <c r="UHK68" s="11"/>
      <c r="UHL68" s="11"/>
      <c r="UHM68" s="11"/>
      <c r="UHN68" s="11"/>
      <c r="UHO68" s="11"/>
      <c r="UHP68" s="11"/>
      <c r="UHQ68" s="11"/>
      <c r="UHR68" s="11"/>
      <c r="UHS68" s="11"/>
      <c r="UHT68" s="11"/>
      <c r="UHU68" s="11"/>
      <c r="UHV68" s="11"/>
      <c r="UHW68" s="11"/>
      <c r="UHX68" s="11"/>
      <c r="UHY68" s="11"/>
      <c r="UHZ68" s="11"/>
      <c r="UIA68" s="11"/>
      <c r="UIB68" s="11"/>
      <c r="UIC68" s="11"/>
      <c r="UID68" s="11"/>
      <c r="UIE68" s="11"/>
      <c r="UIF68" s="11"/>
      <c r="UIG68" s="11"/>
      <c r="UIH68" s="11"/>
      <c r="UII68" s="11"/>
      <c r="UIJ68" s="11"/>
      <c r="UIK68" s="11"/>
      <c r="UIL68" s="11"/>
      <c r="UIM68" s="11"/>
      <c r="UIN68" s="11"/>
      <c r="UIO68" s="11"/>
      <c r="UIP68" s="11"/>
      <c r="UIQ68" s="11"/>
      <c r="UIR68" s="11"/>
      <c r="UIS68" s="11"/>
      <c r="UIT68" s="11"/>
      <c r="UIU68" s="11"/>
      <c r="UIV68" s="11"/>
      <c r="UIW68" s="11"/>
      <c r="UIX68" s="11"/>
      <c r="UIY68" s="11"/>
      <c r="UIZ68" s="11"/>
      <c r="UJA68" s="11"/>
      <c r="UJB68" s="11"/>
      <c r="UJC68" s="11"/>
      <c r="UJD68" s="11"/>
      <c r="UJE68" s="11"/>
      <c r="UJF68" s="11"/>
      <c r="UJG68" s="11"/>
      <c r="UJH68" s="11"/>
      <c r="UJI68" s="11"/>
      <c r="UJJ68" s="11"/>
      <c r="UJK68" s="11"/>
      <c r="UJL68" s="11"/>
      <c r="UJM68" s="11"/>
      <c r="UJN68" s="11"/>
      <c r="UJO68" s="11"/>
      <c r="UJP68" s="11"/>
      <c r="UJQ68" s="11"/>
      <c r="UJR68" s="11"/>
      <c r="UJS68" s="11"/>
      <c r="UJT68" s="11"/>
      <c r="UJU68" s="11"/>
      <c r="UJV68" s="11"/>
      <c r="UJW68" s="11"/>
      <c r="UJX68" s="11"/>
      <c r="UJY68" s="11"/>
      <c r="UJZ68" s="11"/>
      <c r="UKA68" s="11"/>
      <c r="UKB68" s="11"/>
      <c r="UKC68" s="11"/>
      <c r="UKD68" s="11"/>
      <c r="UKE68" s="11"/>
      <c r="UKF68" s="11"/>
      <c r="UKG68" s="11"/>
      <c r="UKH68" s="11"/>
      <c r="UKI68" s="11"/>
      <c r="UKJ68" s="11"/>
      <c r="UKK68" s="11"/>
      <c r="UKL68" s="11"/>
      <c r="UKM68" s="11"/>
      <c r="UKN68" s="11"/>
      <c r="UKO68" s="11"/>
      <c r="UKP68" s="11"/>
      <c r="UKQ68" s="11"/>
      <c r="UKR68" s="11"/>
      <c r="UKS68" s="11"/>
      <c r="UKT68" s="11"/>
      <c r="UKU68" s="11"/>
      <c r="UKV68" s="11"/>
      <c r="UKW68" s="11"/>
      <c r="UKX68" s="11"/>
      <c r="UKY68" s="11"/>
      <c r="UKZ68" s="11"/>
      <c r="ULA68" s="11"/>
      <c r="ULB68" s="11"/>
      <c r="ULC68" s="11"/>
      <c r="ULD68" s="11"/>
      <c r="ULE68" s="11"/>
      <c r="ULF68" s="11"/>
      <c r="ULG68" s="11"/>
      <c r="ULH68" s="11"/>
      <c r="ULI68" s="11"/>
      <c r="ULJ68" s="11"/>
      <c r="ULK68" s="11"/>
      <c r="ULL68" s="11"/>
      <c r="ULM68" s="11"/>
      <c r="ULN68" s="11"/>
      <c r="ULO68" s="11"/>
      <c r="ULP68" s="11"/>
      <c r="ULQ68" s="11"/>
      <c r="ULR68" s="11"/>
      <c r="ULS68" s="11"/>
      <c r="ULT68" s="11"/>
      <c r="ULU68" s="11"/>
      <c r="ULV68" s="11"/>
      <c r="ULW68" s="11"/>
      <c r="ULX68" s="11"/>
      <c r="ULY68" s="11"/>
      <c r="ULZ68" s="11"/>
      <c r="UMA68" s="11"/>
      <c r="UMB68" s="11"/>
      <c r="UMC68" s="11"/>
      <c r="UMD68" s="11"/>
      <c r="UME68" s="11"/>
      <c r="UMF68" s="11"/>
      <c r="UMG68" s="11"/>
      <c r="UMH68" s="11"/>
      <c r="UMI68" s="11"/>
      <c r="UMJ68" s="11"/>
      <c r="UMK68" s="11"/>
      <c r="UML68" s="11"/>
      <c r="UMM68" s="11"/>
      <c r="UMN68" s="11"/>
      <c r="UMO68" s="11"/>
      <c r="UMP68" s="11"/>
      <c r="UMQ68" s="11"/>
      <c r="UMR68" s="11"/>
      <c r="UMS68" s="11"/>
      <c r="UMT68" s="11"/>
      <c r="UMU68" s="11"/>
      <c r="UMV68" s="11"/>
      <c r="UMW68" s="11"/>
      <c r="UMX68" s="11"/>
      <c r="UMY68" s="11"/>
      <c r="UMZ68" s="11"/>
      <c r="UNA68" s="11"/>
      <c r="UNB68" s="11"/>
      <c r="UNC68" s="11"/>
      <c r="UND68" s="11"/>
      <c r="UNE68" s="11"/>
      <c r="UNF68" s="11"/>
      <c r="UNG68" s="11"/>
      <c r="UNH68" s="11"/>
      <c r="UNI68" s="11"/>
      <c r="UNJ68" s="11"/>
      <c r="UNK68" s="11"/>
      <c r="UNL68" s="11"/>
      <c r="UNM68" s="11"/>
      <c r="UNN68" s="11"/>
      <c r="UNO68" s="11"/>
      <c r="UNP68" s="11"/>
      <c r="UNQ68" s="11"/>
      <c r="UNR68" s="11"/>
      <c r="UNS68" s="11"/>
      <c r="UNT68" s="11"/>
      <c r="UNU68" s="11"/>
      <c r="UNV68" s="11"/>
      <c r="UNW68" s="11"/>
      <c r="UNX68" s="11"/>
      <c r="UNY68" s="11"/>
      <c r="UNZ68" s="11"/>
      <c r="UOA68" s="11"/>
      <c r="UOB68" s="11"/>
      <c r="UOC68" s="11"/>
      <c r="UOD68" s="11"/>
      <c r="UOE68" s="11"/>
      <c r="UOF68" s="11"/>
      <c r="UOG68" s="11"/>
      <c r="UOH68" s="11"/>
      <c r="UOI68" s="11"/>
      <c r="UOJ68" s="11"/>
      <c r="UOK68" s="11"/>
      <c r="UOL68" s="11"/>
      <c r="UOM68" s="11"/>
      <c r="UON68" s="11"/>
      <c r="UOO68" s="11"/>
      <c r="UOP68" s="11"/>
      <c r="UOQ68" s="11"/>
      <c r="UOR68" s="11"/>
      <c r="UOS68" s="11"/>
      <c r="UOT68" s="11"/>
      <c r="UOU68" s="11"/>
      <c r="UOV68" s="11"/>
      <c r="UOW68" s="11"/>
      <c r="UOX68" s="11"/>
      <c r="UOY68" s="11"/>
      <c r="UOZ68" s="11"/>
      <c r="UPA68" s="11"/>
      <c r="UPB68" s="11"/>
      <c r="UPC68" s="11"/>
      <c r="UPD68" s="11"/>
      <c r="UPE68" s="11"/>
      <c r="UPF68" s="11"/>
      <c r="UPG68" s="11"/>
      <c r="UPH68" s="11"/>
      <c r="UPI68" s="11"/>
      <c r="UPJ68" s="11"/>
      <c r="UPK68" s="11"/>
      <c r="UPL68" s="11"/>
      <c r="UPM68" s="11"/>
      <c r="UPN68" s="11"/>
      <c r="UPO68" s="11"/>
      <c r="UPP68" s="11"/>
      <c r="UPQ68" s="11"/>
      <c r="UPR68" s="11"/>
      <c r="UPS68" s="11"/>
      <c r="UPT68" s="11"/>
      <c r="UPU68" s="11"/>
      <c r="UPV68" s="11"/>
      <c r="UPW68" s="11"/>
      <c r="UPX68" s="11"/>
      <c r="UPY68" s="11"/>
      <c r="UPZ68" s="11"/>
      <c r="UQA68" s="11"/>
      <c r="UQB68" s="11"/>
      <c r="UQC68" s="11"/>
      <c r="UQD68" s="11"/>
      <c r="UQE68" s="11"/>
      <c r="UQF68" s="11"/>
      <c r="UQG68" s="11"/>
      <c r="UQH68" s="11"/>
      <c r="UQI68" s="11"/>
      <c r="UQJ68" s="11"/>
      <c r="UQK68" s="11"/>
      <c r="UQL68" s="11"/>
      <c r="UQM68" s="11"/>
      <c r="UQN68" s="11"/>
      <c r="UQO68" s="11"/>
      <c r="UQP68" s="11"/>
      <c r="UQQ68" s="11"/>
      <c r="UQR68" s="11"/>
      <c r="UQS68" s="11"/>
      <c r="UQT68" s="11"/>
      <c r="UQU68" s="11"/>
      <c r="UQV68" s="11"/>
      <c r="UQW68" s="11"/>
      <c r="UQX68" s="11"/>
      <c r="UQY68" s="11"/>
      <c r="UQZ68" s="11"/>
      <c r="URA68" s="11"/>
      <c r="URB68" s="11"/>
      <c r="URC68" s="11"/>
      <c r="URD68" s="11"/>
      <c r="URE68" s="11"/>
      <c r="URF68" s="11"/>
      <c r="URG68" s="11"/>
      <c r="URH68" s="11"/>
      <c r="URI68" s="11"/>
      <c r="URJ68" s="11"/>
      <c r="URK68" s="11"/>
      <c r="URL68" s="11"/>
      <c r="URM68" s="11"/>
      <c r="URN68" s="11"/>
      <c r="URO68" s="11"/>
      <c r="URP68" s="11"/>
      <c r="URQ68" s="11"/>
      <c r="URR68" s="11"/>
      <c r="URS68" s="11"/>
      <c r="URT68" s="11"/>
      <c r="URU68" s="11"/>
      <c r="URV68" s="11"/>
      <c r="URW68" s="11"/>
      <c r="URX68" s="11"/>
      <c r="URY68" s="11"/>
      <c r="URZ68" s="11"/>
      <c r="USA68" s="11"/>
      <c r="USB68" s="11"/>
      <c r="USC68" s="11"/>
      <c r="USD68" s="11"/>
      <c r="USE68" s="11"/>
      <c r="USF68" s="11"/>
      <c r="USG68" s="11"/>
      <c r="USH68" s="11"/>
      <c r="USI68" s="11"/>
      <c r="USJ68" s="11"/>
      <c r="USK68" s="11"/>
      <c r="USL68" s="11"/>
      <c r="USM68" s="11"/>
      <c r="USN68" s="11"/>
      <c r="USO68" s="11"/>
      <c r="USP68" s="11"/>
      <c r="USQ68" s="11"/>
      <c r="USR68" s="11"/>
      <c r="USS68" s="11"/>
      <c r="UST68" s="11"/>
      <c r="USU68" s="11"/>
      <c r="USV68" s="11"/>
      <c r="USW68" s="11"/>
      <c r="USX68" s="11"/>
      <c r="USY68" s="11"/>
      <c r="USZ68" s="11"/>
      <c r="UTA68" s="11"/>
      <c r="UTB68" s="11"/>
      <c r="UTC68" s="11"/>
      <c r="UTD68" s="11"/>
      <c r="UTE68" s="11"/>
      <c r="UTF68" s="11"/>
      <c r="UTG68" s="11"/>
      <c r="UTH68" s="11"/>
      <c r="UTI68" s="11"/>
      <c r="UTJ68" s="11"/>
      <c r="UTK68" s="11"/>
      <c r="UTL68" s="11"/>
      <c r="UTM68" s="11"/>
      <c r="UTN68" s="11"/>
      <c r="UTO68" s="11"/>
      <c r="UTP68" s="11"/>
      <c r="UTQ68" s="11"/>
      <c r="UTR68" s="11"/>
      <c r="UTS68" s="11"/>
      <c r="UTT68" s="11"/>
      <c r="UTU68" s="11"/>
      <c r="UTV68" s="11"/>
      <c r="UTW68" s="11"/>
      <c r="UTX68" s="11"/>
      <c r="UTY68" s="11"/>
      <c r="UTZ68" s="11"/>
      <c r="UUA68" s="11"/>
      <c r="UUB68" s="11"/>
      <c r="UUC68" s="11"/>
      <c r="UUD68" s="11"/>
      <c r="UUE68" s="11"/>
      <c r="UUF68" s="11"/>
      <c r="UUG68" s="11"/>
      <c r="UUH68" s="11"/>
      <c r="UUI68" s="11"/>
      <c r="UUJ68" s="11"/>
      <c r="UUK68" s="11"/>
      <c r="UUL68" s="11"/>
      <c r="UUM68" s="11"/>
      <c r="UUN68" s="11"/>
      <c r="UUO68" s="11"/>
      <c r="UUP68" s="11"/>
      <c r="UUQ68" s="11"/>
      <c r="UUR68" s="11"/>
      <c r="UUS68" s="11"/>
      <c r="UUT68" s="11"/>
      <c r="UUU68" s="11"/>
      <c r="UUV68" s="11"/>
      <c r="UUW68" s="11"/>
      <c r="UUX68" s="11"/>
      <c r="UUY68" s="11"/>
      <c r="UUZ68" s="11"/>
      <c r="UVA68" s="11"/>
      <c r="UVB68" s="11"/>
      <c r="UVC68" s="11"/>
      <c r="UVD68" s="11"/>
      <c r="UVE68" s="11"/>
      <c r="UVF68" s="11"/>
      <c r="UVG68" s="11"/>
      <c r="UVH68" s="11"/>
      <c r="UVI68" s="11"/>
      <c r="UVJ68" s="11"/>
      <c r="UVK68" s="11"/>
      <c r="UVL68" s="11"/>
      <c r="UVM68" s="11"/>
      <c r="UVN68" s="11"/>
      <c r="UVO68" s="11"/>
      <c r="UVP68" s="11"/>
      <c r="UVQ68" s="11"/>
      <c r="UVR68" s="11"/>
      <c r="UVS68" s="11"/>
      <c r="UVT68" s="11"/>
      <c r="UVU68" s="11"/>
      <c r="UVV68" s="11"/>
      <c r="UVW68" s="11"/>
      <c r="UVX68" s="11"/>
      <c r="UVY68" s="11"/>
      <c r="UVZ68" s="11"/>
      <c r="UWA68" s="11"/>
      <c r="UWB68" s="11"/>
      <c r="UWC68" s="11"/>
      <c r="UWD68" s="11"/>
      <c r="UWE68" s="11"/>
      <c r="UWF68" s="11"/>
      <c r="UWG68" s="11"/>
      <c r="UWH68" s="11"/>
      <c r="UWI68" s="11"/>
      <c r="UWJ68" s="11"/>
      <c r="UWK68" s="11"/>
      <c r="UWL68" s="11"/>
      <c r="UWM68" s="11"/>
      <c r="UWN68" s="11"/>
      <c r="UWO68" s="11"/>
      <c r="UWP68" s="11"/>
      <c r="UWQ68" s="11"/>
      <c r="UWR68" s="11"/>
      <c r="UWS68" s="11"/>
      <c r="UWT68" s="11"/>
      <c r="UWU68" s="11"/>
      <c r="UWV68" s="11"/>
      <c r="UWW68" s="11"/>
      <c r="UWX68" s="11"/>
      <c r="UWY68" s="11"/>
      <c r="UWZ68" s="11"/>
      <c r="UXA68" s="11"/>
      <c r="UXB68" s="11"/>
      <c r="UXC68" s="11"/>
      <c r="UXD68" s="11"/>
      <c r="UXE68" s="11"/>
      <c r="UXF68" s="11"/>
      <c r="UXG68" s="11"/>
      <c r="UXH68" s="11"/>
      <c r="UXI68" s="11"/>
      <c r="UXJ68" s="11"/>
      <c r="UXK68" s="11"/>
      <c r="UXL68" s="11"/>
      <c r="UXM68" s="11"/>
      <c r="UXN68" s="11"/>
      <c r="UXO68" s="11"/>
      <c r="UXP68" s="11"/>
      <c r="UXQ68" s="11"/>
      <c r="UXR68" s="11"/>
      <c r="UXS68" s="11"/>
      <c r="UXT68" s="11"/>
      <c r="UXU68" s="11"/>
      <c r="UXV68" s="11"/>
      <c r="UXW68" s="11"/>
      <c r="UXX68" s="11"/>
      <c r="UXY68" s="11"/>
      <c r="UXZ68" s="11"/>
      <c r="UYA68" s="11"/>
      <c r="UYB68" s="11"/>
      <c r="UYC68" s="11"/>
      <c r="UYD68" s="11"/>
      <c r="UYE68" s="11"/>
      <c r="UYF68" s="11"/>
      <c r="UYG68" s="11"/>
      <c r="UYH68" s="11"/>
      <c r="UYI68" s="11"/>
      <c r="UYJ68" s="11"/>
      <c r="UYK68" s="11"/>
      <c r="UYL68" s="11"/>
      <c r="UYM68" s="11"/>
      <c r="UYN68" s="11"/>
      <c r="UYO68" s="11"/>
      <c r="UYP68" s="11"/>
      <c r="UYQ68" s="11"/>
      <c r="UYR68" s="11"/>
      <c r="UYS68" s="11"/>
      <c r="UYT68" s="11"/>
      <c r="UYU68" s="11"/>
      <c r="UYV68" s="11"/>
      <c r="UYW68" s="11"/>
      <c r="UYX68" s="11"/>
      <c r="UYY68" s="11"/>
      <c r="UYZ68" s="11"/>
      <c r="UZA68" s="11"/>
      <c r="UZB68" s="11"/>
      <c r="UZC68" s="11"/>
      <c r="UZD68" s="11"/>
      <c r="UZE68" s="11"/>
      <c r="UZF68" s="11"/>
      <c r="UZG68" s="11"/>
      <c r="UZH68" s="11"/>
      <c r="UZI68" s="11"/>
      <c r="UZJ68" s="11"/>
      <c r="UZK68" s="11"/>
      <c r="UZL68" s="11"/>
      <c r="UZM68" s="11"/>
      <c r="UZN68" s="11"/>
      <c r="UZO68" s="11"/>
      <c r="UZP68" s="11"/>
      <c r="UZQ68" s="11"/>
      <c r="UZR68" s="11"/>
      <c r="UZS68" s="11"/>
      <c r="UZT68" s="11"/>
      <c r="UZU68" s="11"/>
      <c r="UZV68" s="11"/>
      <c r="UZW68" s="11"/>
      <c r="UZX68" s="11"/>
      <c r="UZY68" s="11"/>
      <c r="UZZ68" s="11"/>
      <c r="VAA68" s="11"/>
      <c r="VAB68" s="11"/>
      <c r="VAC68" s="11"/>
      <c r="VAD68" s="11"/>
      <c r="VAE68" s="11"/>
      <c r="VAF68" s="11"/>
      <c r="VAG68" s="11"/>
      <c r="VAH68" s="11"/>
      <c r="VAI68" s="11"/>
      <c r="VAJ68" s="11"/>
      <c r="VAK68" s="11"/>
      <c r="VAL68" s="11"/>
      <c r="VAM68" s="11"/>
      <c r="VAN68" s="11"/>
      <c r="VAO68" s="11"/>
      <c r="VAP68" s="11"/>
      <c r="VAQ68" s="11"/>
      <c r="VAR68" s="11"/>
      <c r="VAS68" s="11"/>
      <c r="VAT68" s="11"/>
      <c r="VAU68" s="11"/>
      <c r="VAV68" s="11"/>
      <c r="VAW68" s="11"/>
      <c r="VAX68" s="11"/>
      <c r="VAY68" s="11"/>
      <c r="VAZ68" s="11"/>
      <c r="VBA68" s="11"/>
      <c r="VBB68" s="11"/>
      <c r="VBC68" s="11"/>
      <c r="VBD68" s="11"/>
      <c r="VBE68" s="11"/>
      <c r="VBF68" s="11"/>
      <c r="VBG68" s="11"/>
      <c r="VBH68" s="11"/>
      <c r="VBI68" s="11"/>
      <c r="VBJ68" s="11"/>
      <c r="VBK68" s="11"/>
      <c r="VBL68" s="11"/>
      <c r="VBM68" s="11"/>
      <c r="VBN68" s="11"/>
      <c r="VBO68" s="11"/>
      <c r="VBP68" s="11"/>
      <c r="VBQ68" s="11"/>
      <c r="VBR68" s="11"/>
      <c r="VBS68" s="11"/>
      <c r="VBT68" s="11"/>
      <c r="VBU68" s="11"/>
      <c r="VBV68" s="11"/>
      <c r="VBW68" s="11"/>
      <c r="VBX68" s="11"/>
      <c r="VBY68" s="11"/>
      <c r="VBZ68" s="11"/>
      <c r="VCA68" s="11"/>
      <c r="VCB68" s="11"/>
      <c r="VCC68" s="11"/>
      <c r="VCD68" s="11"/>
      <c r="VCE68" s="11"/>
      <c r="VCF68" s="11"/>
      <c r="VCG68" s="11"/>
      <c r="VCH68" s="11"/>
      <c r="VCI68" s="11"/>
      <c r="VCJ68" s="11"/>
      <c r="VCK68" s="11"/>
      <c r="VCL68" s="11"/>
      <c r="VCM68" s="11"/>
      <c r="VCN68" s="11"/>
      <c r="VCO68" s="11"/>
      <c r="VCP68" s="11"/>
      <c r="VCQ68" s="11"/>
      <c r="VCR68" s="11"/>
      <c r="VCS68" s="11"/>
      <c r="VCT68" s="11"/>
      <c r="VCU68" s="11"/>
      <c r="VCV68" s="11"/>
      <c r="VCW68" s="11"/>
      <c r="VCX68" s="11"/>
      <c r="VCY68" s="11"/>
      <c r="VCZ68" s="11"/>
      <c r="VDA68" s="11"/>
      <c r="VDB68" s="11"/>
      <c r="VDC68" s="11"/>
      <c r="VDD68" s="11"/>
      <c r="VDE68" s="11"/>
      <c r="VDF68" s="11"/>
      <c r="VDG68" s="11"/>
      <c r="VDH68" s="11"/>
      <c r="VDI68" s="11"/>
      <c r="VDJ68" s="11"/>
      <c r="VDK68" s="11"/>
      <c r="VDL68" s="11"/>
      <c r="VDM68" s="11"/>
      <c r="VDN68" s="11"/>
      <c r="VDO68" s="11"/>
      <c r="VDP68" s="11"/>
      <c r="VDQ68" s="11"/>
      <c r="VDR68" s="11"/>
      <c r="VDS68" s="11"/>
      <c r="VDT68" s="11"/>
      <c r="VDU68" s="11"/>
      <c r="VDV68" s="11"/>
      <c r="VDW68" s="11"/>
      <c r="VDX68" s="11"/>
      <c r="VDY68" s="11"/>
      <c r="VDZ68" s="11"/>
      <c r="VEA68" s="11"/>
      <c r="VEB68" s="11"/>
      <c r="VEC68" s="11"/>
      <c r="VED68" s="11"/>
      <c r="VEE68" s="11"/>
      <c r="VEF68" s="11"/>
      <c r="VEG68" s="11"/>
      <c r="VEH68" s="11"/>
      <c r="VEI68" s="11"/>
      <c r="VEJ68" s="11"/>
      <c r="VEK68" s="11"/>
      <c r="VEL68" s="11"/>
      <c r="VEM68" s="11"/>
      <c r="VEN68" s="11"/>
      <c r="VEO68" s="11"/>
      <c r="VEP68" s="11"/>
      <c r="VEQ68" s="11"/>
      <c r="VER68" s="11"/>
      <c r="VES68" s="11"/>
      <c r="VET68" s="11"/>
      <c r="VEU68" s="11"/>
      <c r="VEV68" s="11"/>
      <c r="VEW68" s="11"/>
      <c r="VEX68" s="11"/>
      <c r="VEY68" s="11"/>
      <c r="VEZ68" s="11"/>
      <c r="VFA68" s="11"/>
      <c r="VFB68" s="11"/>
      <c r="VFC68" s="11"/>
      <c r="VFD68" s="11"/>
      <c r="VFE68" s="11"/>
      <c r="VFF68" s="11"/>
      <c r="VFG68" s="11"/>
      <c r="VFH68" s="11"/>
      <c r="VFI68" s="11"/>
      <c r="VFJ68" s="11"/>
      <c r="VFK68" s="11"/>
      <c r="VFL68" s="11"/>
      <c r="VFM68" s="11"/>
      <c r="VFN68" s="11"/>
      <c r="VFO68" s="11"/>
      <c r="VFP68" s="11"/>
      <c r="VFQ68" s="11"/>
      <c r="VFR68" s="11"/>
      <c r="VFS68" s="11"/>
      <c r="VFT68" s="11"/>
      <c r="VFU68" s="11"/>
      <c r="VFV68" s="11"/>
      <c r="VFW68" s="11"/>
      <c r="VFX68" s="11"/>
      <c r="VFY68" s="11"/>
      <c r="VFZ68" s="11"/>
      <c r="VGA68" s="11"/>
      <c r="VGB68" s="11"/>
      <c r="VGC68" s="11"/>
      <c r="VGD68" s="11"/>
      <c r="VGE68" s="11"/>
      <c r="VGF68" s="11"/>
      <c r="VGG68" s="11"/>
      <c r="VGH68" s="11"/>
      <c r="VGI68" s="11"/>
      <c r="VGJ68" s="11"/>
      <c r="VGK68" s="11"/>
      <c r="VGL68" s="11"/>
      <c r="VGM68" s="11"/>
      <c r="VGN68" s="11"/>
      <c r="VGO68" s="11"/>
      <c r="VGP68" s="11"/>
      <c r="VGQ68" s="11"/>
      <c r="VGR68" s="11"/>
      <c r="VGS68" s="11"/>
      <c r="VGT68" s="11"/>
      <c r="VGU68" s="11"/>
      <c r="VGV68" s="11"/>
      <c r="VGW68" s="11"/>
      <c r="VGX68" s="11"/>
      <c r="VGY68" s="11"/>
      <c r="VGZ68" s="11"/>
      <c r="VHA68" s="11"/>
      <c r="VHB68" s="11"/>
      <c r="VHC68" s="11"/>
      <c r="VHD68" s="11"/>
      <c r="VHE68" s="11"/>
      <c r="VHF68" s="11"/>
      <c r="VHG68" s="11"/>
      <c r="VHH68" s="11"/>
      <c r="VHI68" s="11"/>
      <c r="VHJ68" s="11"/>
      <c r="VHK68" s="11"/>
      <c r="VHL68" s="11"/>
      <c r="VHM68" s="11"/>
      <c r="VHN68" s="11"/>
      <c r="VHO68" s="11"/>
      <c r="VHP68" s="11"/>
      <c r="VHQ68" s="11"/>
      <c r="VHR68" s="11"/>
      <c r="VHS68" s="11"/>
      <c r="VHT68" s="11"/>
      <c r="VHU68" s="11"/>
      <c r="VHV68" s="11"/>
      <c r="VHW68" s="11"/>
      <c r="VHX68" s="11"/>
      <c r="VHY68" s="11"/>
      <c r="VHZ68" s="11"/>
      <c r="VIA68" s="11"/>
      <c r="VIB68" s="11"/>
      <c r="VIC68" s="11"/>
      <c r="VID68" s="11"/>
      <c r="VIE68" s="11"/>
      <c r="VIF68" s="11"/>
      <c r="VIG68" s="11"/>
      <c r="VIH68" s="11"/>
      <c r="VII68" s="11"/>
      <c r="VIJ68" s="11"/>
      <c r="VIK68" s="11"/>
      <c r="VIL68" s="11"/>
      <c r="VIM68" s="11"/>
      <c r="VIN68" s="11"/>
      <c r="VIO68" s="11"/>
      <c r="VIP68" s="11"/>
      <c r="VIQ68" s="11"/>
      <c r="VIR68" s="11"/>
      <c r="VIS68" s="11"/>
      <c r="VIT68" s="11"/>
      <c r="VIU68" s="11"/>
      <c r="VIV68" s="11"/>
      <c r="VIW68" s="11"/>
      <c r="VIX68" s="11"/>
      <c r="VIY68" s="11"/>
      <c r="VIZ68" s="11"/>
      <c r="VJA68" s="11"/>
      <c r="VJB68" s="11"/>
      <c r="VJC68" s="11"/>
      <c r="VJD68" s="11"/>
      <c r="VJE68" s="11"/>
      <c r="VJF68" s="11"/>
      <c r="VJG68" s="11"/>
      <c r="VJH68" s="11"/>
      <c r="VJI68" s="11"/>
      <c r="VJJ68" s="11"/>
      <c r="VJK68" s="11"/>
      <c r="VJL68" s="11"/>
      <c r="VJM68" s="11"/>
      <c r="VJN68" s="11"/>
      <c r="VJO68" s="11"/>
      <c r="VJP68" s="11"/>
      <c r="VJQ68" s="11"/>
      <c r="VJR68" s="11"/>
      <c r="VJS68" s="11"/>
      <c r="VJT68" s="11"/>
      <c r="VJU68" s="11"/>
      <c r="VJV68" s="11"/>
      <c r="VJW68" s="11"/>
      <c r="VJX68" s="11"/>
      <c r="VJY68" s="11"/>
      <c r="VJZ68" s="11"/>
      <c r="VKA68" s="11"/>
      <c r="VKB68" s="11"/>
      <c r="VKC68" s="11"/>
      <c r="VKD68" s="11"/>
      <c r="VKE68" s="11"/>
      <c r="VKF68" s="11"/>
      <c r="VKG68" s="11"/>
      <c r="VKH68" s="11"/>
      <c r="VKI68" s="11"/>
      <c r="VKJ68" s="11"/>
      <c r="VKK68" s="11"/>
      <c r="VKL68" s="11"/>
      <c r="VKM68" s="11"/>
      <c r="VKN68" s="11"/>
      <c r="VKO68" s="11"/>
      <c r="VKP68" s="11"/>
      <c r="VKQ68" s="11"/>
      <c r="VKR68" s="11"/>
      <c r="VKS68" s="11"/>
      <c r="VKT68" s="11"/>
      <c r="VKU68" s="11"/>
      <c r="VKV68" s="11"/>
      <c r="VKW68" s="11"/>
      <c r="VKX68" s="11"/>
      <c r="VKY68" s="11"/>
      <c r="VKZ68" s="11"/>
      <c r="VLA68" s="11"/>
      <c r="VLB68" s="11"/>
      <c r="VLC68" s="11"/>
      <c r="VLD68" s="11"/>
      <c r="VLE68" s="11"/>
      <c r="VLF68" s="11"/>
      <c r="VLG68" s="11"/>
      <c r="VLH68" s="11"/>
      <c r="VLI68" s="11"/>
      <c r="VLJ68" s="11"/>
      <c r="VLK68" s="11"/>
      <c r="VLL68" s="11"/>
      <c r="VLM68" s="11"/>
      <c r="VLN68" s="11"/>
      <c r="VLO68" s="11"/>
      <c r="VLP68" s="11"/>
      <c r="VLQ68" s="11"/>
      <c r="VLR68" s="11"/>
      <c r="VLS68" s="11"/>
      <c r="VLT68" s="11"/>
      <c r="VLU68" s="11"/>
      <c r="VLV68" s="11"/>
      <c r="VLW68" s="11"/>
      <c r="VLX68" s="11"/>
      <c r="VLY68" s="11"/>
      <c r="VLZ68" s="11"/>
      <c r="VMA68" s="11"/>
      <c r="VMB68" s="11"/>
      <c r="VMC68" s="11"/>
      <c r="VMD68" s="11"/>
      <c r="VME68" s="11"/>
      <c r="VMF68" s="11"/>
      <c r="VMG68" s="11"/>
      <c r="VMH68" s="11"/>
      <c r="VMI68" s="11"/>
      <c r="VMJ68" s="11"/>
      <c r="VMK68" s="11"/>
      <c r="VML68" s="11"/>
      <c r="VMM68" s="11"/>
      <c r="VMN68" s="11"/>
      <c r="VMO68" s="11"/>
      <c r="VMP68" s="11"/>
      <c r="VMQ68" s="11"/>
      <c r="VMR68" s="11"/>
      <c r="VMS68" s="11"/>
      <c r="VMT68" s="11"/>
      <c r="VMU68" s="11"/>
      <c r="VMV68" s="11"/>
      <c r="VMW68" s="11"/>
      <c r="VMX68" s="11"/>
      <c r="VMY68" s="11"/>
      <c r="VMZ68" s="11"/>
      <c r="VNA68" s="11"/>
      <c r="VNB68" s="11"/>
      <c r="VNC68" s="11"/>
      <c r="VND68" s="11"/>
      <c r="VNE68" s="11"/>
      <c r="VNF68" s="11"/>
      <c r="VNG68" s="11"/>
      <c r="VNH68" s="11"/>
      <c r="VNI68" s="11"/>
      <c r="VNJ68" s="11"/>
      <c r="VNK68" s="11"/>
      <c r="VNL68" s="11"/>
      <c r="VNM68" s="11"/>
      <c r="VNN68" s="11"/>
      <c r="VNO68" s="11"/>
      <c r="VNP68" s="11"/>
      <c r="VNQ68" s="11"/>
      <c r="VNR68" s="11"/>
      <c r="VNS68" s="11"/>
      <c r="VNT68" s="11"/>
      <c r="VNU68" s="11"/>
      <c r="VNV68" s="11"/>
      <c r="VNW68" s="11"/>
      <c r="VNX68" s="11"/>
      <c r="VNY68" s="11"/>
      <c r="VNZ68" s="11"/>
      <c r="VOA68" s="11"/>
      <c r="VOB68" s="11"/>
      <c r="VOC68" s="11"/>
      <c r="VOD68" s="11"/>
      <c r="VOE68" s="11"/>
      <c r="VOF68" s="11"/>
      <c r="VOG68" s="11"/>
      <c r="VOH68" s="11"/>
      <c r="VOI68" s="11"/>
      <c r="VOJ68" s="11"/>
      <c r="VOK68" s="11"/>
      <c r="VOL68" s="11"/>
      <c r="VOM68" s="11"/>
      <c r="VON68" s="11"/>
      <c r="VOO68" s="11"/>
      <c r="VOP68" s="11"/>
      <c r="VOQ68" s="11"/>
      <c r="VOR68" s="11"/>
      <c r="VOS68" s="11"/>
      <c r="VOT68" s="11"/>
      <c r="VOU68" s="11"/>
      <c r="VOV68" s="11"/>
      <c r="VOW68" s="11"/>
      <c r="VOX68" s="11"/>
      <c r="VOY68" s="11"/>
      <c r="VOZ68" s="11"/>
      <c r="VPA68" s="11"/>
      <c r="VPB68" s="11"/>
      <c r="VPC68" s="11"/>
      <c r="VPD68" s="11"/>
      <c r="VPE68" s="11"/>
      <c r="VPF68" s="11"/>
      <c r="VPG68" s="11"/>
      <c r="VPH68" s="11"/>
      <c r="VPI68" s="11"/>
      <c r="VPJ68" s="11"/>
      <c r="VPK68" s="11"/>
      <c r="VPL68" s="11"/>
      <c r="VPM68" s="11"/>
      <c r="VPN68" s="11"/>
      <c r="VPO68" s="11"/>
      <c r="VPP68" s="11"/>
      <c r="VPQ68" s="11"/>
      <c r="VPR68" s="11"/>
      <c r="VPS68" s="11"/>
      <c r="VPT68" s="11"/>
      <c r="VPU68" s="11"/>
      <c r="VPV68" s="11"/>
      <c r="VPW68" s="11"/>
      <c r="VPX68" s="11"/>
      <c r="VPY68" s="11"/>
      <c r="VPZ68" s="11"/>
      <c r="VQA68" s="11"/>
      <c r="VQB68" s="11"/>
      <c r="VQC68" s="11"/>
      <c r="VQD68" s="11"/>
      <c r="VQE68" s="11"/>
      <c r="VQF68" s="11"/>
      <c r="VQG68" s="11"/>
      <c r="VQH68" s="11"/>
      <c r="VQI68" s="11"/>
      <c r="VQJ68" s="11"/>
      <c r="VQK68" s="11"/>
      <c r="VQL68" s="11"/>
      <c r="VQM68" s="11"/>
      <c r="VQN68" s="11"/>
      <c r="VQO68" s="11"/>
      <c r="VQP68" s="11"/>
      <c r="VQQ68" s="11"/>
      <c r="VQR68" s="11"/>
      <c r="VQS68" s="11"/>
      <c r="VQT68" s="11"/>
      <c r="VQU68" s="11"/>
      <c r="VQV68" s="11"/>
      <c r="VQW68" s="11"/>
      <c r="VQX68" s="11"/>
      <c r="VQY68" s="11"/>
      <c r="VQZ68" s="11"/>
      <c r="VRA68" s="11"/>
      <c r="VRB68" s="11"/>
      <c r="VRC68" s="11"/>
      <c r="VRD68" s="11"/>
      <c r="VRE68" s="11"/>
      <c r="VRF68" s="11"/>
      <c r="VRG68" s="11"/>
      <c r="VRH68" s="11"/>
      <c r="VRI68" s="11"/>
      <c r="VRJ68" s="11"/>
      <c r="VRK68" s="11"/>
      <c r="VRL68" s="11"/>
      <c r="VRM68" s="11"/>
      <c r="VRN68" s="11"/>
      <c r="VRO68" s="11"/>
      <c r="VRP68" s="11"/>
      <c r="VRQ68" s="11"/>
      <c r="VRR68" s="11"/>
      <c r="VRS68" s="11"/>
      <c r="VRT68" s="11"/>
      <c r="VRU68" s="11"/>
      <c r="VRV68" s="11"/>
      <c r="VRW68" s="11"/>
      <c r="VRX68" s="11"/>
      <c r="VRY68" s="11"/>
      <c r="VRZ68" s="11"/>
      <c r="VSA68" s="11"/>
      <c r="VSB68" s="11"/>
      <c r="VSC68" s="11"/>
      <c r="VSD68" s="11"/>
      <c r="VSE68" s="11"/>
      <c r="VSF68" s="11"/>
      <c r="VSG68" s="11"/>
      <c r="VSH68" s="11"/>
      <c r="VSI68" s="11"/>
      <c r="VSJ68" s="11"/>
      <c r="VSK68" s="11"/>
      <c r="VSL68" s="11"/>
      <c r="VSM68" s="11"/>
      <c r="VSN68" s="11"/>
      <c r="VSO68" s="11"/>
      <c r="VSP68" s="11"/>
      <c r="VSQ68" s="11"/>
      <c r="VSR68" s="11"/>
      <c r="VSS68" s="11"/>
      <c r="VST68" s="11"/>
      <c r="VSU68" s="11"/>
      <c r="VSV68" s="11"/>
      <c r="VSW68" s="11"/>
      <c r="VSX68" s="11"/>
      <c r="VSY68" s="11"/>
      <c r="VSZ68" s="11"/>
      <c r="VTA68" s="11"/>
      <c r="VTB68" s="11"/>
      <c r="VTC68" s="11"/>
      <c r="VTD68" s="11"/>
      <c r="VTE68" s="11"/>
      <c r="VTF68" s="11"/>
      <c r="VTG68" s="11"/>
      <c r="VTH68" s="11"/>
      <c r="VTI68" s="11"/>
      <c r="VTJ68" s="11"/>
      <c r="VTK68" s="11"/>
      <c r="VTL68" s="11"/>
      <c r="VTM68" s="11"/>
      <c r="VTN68" s="11"/>
      <c r="VTO68" s="11"/>
      <c r="VTP68" s="11"/>
      <c r="VTQ68" s="11"/>
      <c r="VTR68" s="11"/>
      <c r="VTS68" s="11"/>
      <c r="VTT68" s="11"/>
      <c r="VTU68" s="11"/>
      <c r="VTV68" s="11"/>
      <c r="VTW68" s="11"/>
      <c r="VTX68" s="11"/>
      <c r="VTY68" s="11"/>
      <c r="VTZ68" s="11"/>
      <c r="VUA68" s="11"/>
      <c r="VUB68" s="11"/>
      <c r="VUC68" s="11"/>
      <c r="VUD68" s="11"/>
      <c r="VUE68" s="11"/>
      <c r="VUF68" s="11"/>
      <c r="VUG68" s="11"/>
      <c r="VUH68" s="11"/>
      <c r="VUI68" s="11"/>
      <c r="VUJ68" s="11"/>
      <c r="VUK68" s="11"/>
      <c r="VUL68" s="11"/>
      <c r="VUM68" s="11"/>
      <c r="VUN68" s="11"/>
      <c r="VUO68" s="11"/>
      <c r="VUP68" s="11"/>
      <c r="VUQ68" s="11"/>
      <c r="VUR68" s="11"/>
      <c r="VUS68" s="11"/>
      <c r="VUT68" s="11"/>
      <c r="VUU68" s="11"/>
      <c r="VUV68" s="11"/>
      <c r="VUW68" s="11"/>
      <c r="VUX68" s="11"/>
      <c r="VUY68" s="11"/>
      <c r="VUZ68" s="11"/>
      <c r="VVA68" s="11"/>
      <c r="VVB68" s="11"/>
      <c r="VVC68" s="11"/>
      <c r="VVD68" s="11"/>
      <c r="VVE68" s="11"/>
      <c r="VVF68" s="11"/>
      <c r="VVG68" s="11"/>
      <c r="VVH68" s="11"/>
      <c r="VVI68" s="11"/>
      <c r="VVJ68" s="11"/>
      <c r="VVK68" s="11"/>
      <c r="VVL68" s="11"/>
      <c r="VVM68" s="11"/>
      <c r="VVN68" s="11"/>
      <c r="VVO68" s="11"/>
      <c r="VVP68" s="11"/>
      <c r="VVQ68" s="11"/>
      <c r="VVR68" s="11"/>
      <c r="VVS68" s="11"/>
      <c r="VVT68" s="11"/>
      <c r="VVU68" s="11"/>
      <c r="VVV68" s="11"/>
      <c r="VVW68" s="11"/>
      <c r="VVX68" s="11"/>
      <c r="VVY68" s="11"/>
      <c r="VVZ68" s="11"/>
      <c r="VWA68" s="11"/>
      <c r="VWB68" s="11"/>
      <c r="VWC68" s="11"/>
      <c r="VWD68" s="11"/>
      <c r="VWE68" s="11"/>
      <c r="VWF68" s="11"/>
      <c r="VWG68" s="11"/>
      <c r="VWH68" s="11"/>
      <c r="VWI68" s="11"/>
      <c r="VWJ68" s="11"/>
      <c r="VWK68" s="11"/>
      <c r="VWL68" s="11"/>
      <c r="VWM68" s="11"/>
      <c r="VWN68" s="11"/>
      <c r="VWO68" s="11"/>
      <c r="VWP68" s="11"/>
      <c r="VWQ68" s="11"/>
      <c r="VWR68" s="11"/>
      <c r="VWS68" s="11"/>
      <c r="VWT68" s="11"/>
      <c r="VWU68" s="11"/>
      <c r="VWV68" s="11"/>
      <c r="VWW68" s="11"/>
      <c r="VWX68" s="11"/>
      <c r="VWY68" s="11"/>
      <c r="VWZ68" s="11"/>
      <c r="VXA68" s="11"/>
      <c r="VXB68" s="11"/>
      <c r="VXC68" s="11"/>
      <c r="VXD68" s="11"/>
      <c r="VXE68" s="11"/>
      <c r="VXF68" s="11"/>
      <c r="VXG68" s="11"/>
      <c r="VXH68" s="11"/>
      <c r="VXI68" s="11"/>
      <c r="VXJ68" s="11"/>
      <c r="VXK68" s="11"/>
      <c r="VXL68" s="11"/>
      <c r="VXM68" s="11"/>
      <c r="VXN68" s="11"/>
      <c r="VXO68" s="11"/>
      <c r="VXP68" s="11"/>
      <c r="VXQ68" s="11"/>
      <c r="VXR68" s="11"/>
      <c r="VXS68" s="11"/>
      <c r="VXT68" s="11"/>
      <c r="VXU68" s="11"/>
      <c r="VXV68" s="11"/>
      <c r="VXW68" s="11"/>
      <c r="VXX68" s="11"/>
      <c r="VXY68" s="11"/>
      <c r="VXZ68" s="11"/>
      <c r="VYA68" s="11"/>
      <c r="VYB68" s="11"/>
      <c r="VYC68" s="11"/>
      <c r="VYD68" s="11"/>
      <c r="VYE68" s="11"/>
      <c r="VYF68" s="11"/>
      <c r="VYG68" s="11"/>
      <c r="VYH68" s="11"/>
      <c r="VYI68" s="11"/>
      <c r="VYJ68" s="11"/>
      <c r="VYK68" s="11"/>
      <c r="VYL68" s="11"/>
      <c r="VYM68" s="11"/>
      <c r="VYN68" s="11"/>
      <c r="VYO68" s="11"/>
      <c r="VYP68" s="11"/>
      <c r="VYQ68" s="11"/>
      <c r="VYR68" s="11"/>
      <c r="VYS68" s="11"/>
      <c r="VYT68" s="11"/>
      <c r="VYU68" s="11"/>
      <c r="VYV68" s="11"/>
      <c r="VYW68" s="11"/>
      <c r="VYX68" s="11"/>
      <c r="VYY68" s="11"/>
      <c r="VYZ68" s="11"/>
      <c r="VZA68" s="11"/>
      <c r="VZB68" s="11"/>
      <c r="VZC68" s="11"/>
      <c r="VZD68" s="11"/>
      <c r="VZE68" s="11"/>
      <c r="VZF68" s="11"/>
      <c r="VZG68" s="11"/>
      <c r="VZH68" s="11"/>
      <c r="VZI68" s="11"/>
      <c r="VZJ68" s="11"/>
      <c r="VZK68" s="11"/>
      <c r="VZL68" s="11"/>
      <c r="VZM68" s="11"/>
      <c r="VZN68" s="11"/>
      <c r="VZO68" s="11"/>
      <c r="VZP68" s="11"/>
      <c r="VZQ68" s="11"/>
      <c r="VZR68" s="11"/>
      <c r="VZS68" s="11"/>
      <c r="VZT68" s="11"/>
      <c r="VZU68" s="11"/>
      <c r="VZV68" s="11"/>
      <c r="VZW68" s="11"/>
      <c r="VZX68" s="11"/>
      <c r="VZY68" s="11"/>
      <c r="VZZ68" s="11"/>
      <c r="WAA68" s="11"/>
      <c r="WAB68" s="11"/>
      <c r="WAC68" s="11"/>
      <c r="WAD68" s="11"/>
      <c r="WAE68" s="11"/>
      <c r="WAF68" s="11"/>
      <c r="WAG68" s="11"/>
      <c r="WAH68" s="11"/>
      <c r="WAI68" s="11"/>
      <c r="WAJ68" s="11"/>
      <c r="WAK68" s="11"/>
      <c r="WAL68" s="11"/>
      <c r="WAM68" s="11"/>
      <c r="WAN68" s="11"/>
      <c r="WAO68" s="11"/>
      <c r="WAP68" s="11"/>
      <c r="WAQ68" s="11"/>
      <c r="WAR68" s="11"/>
      <c r="WAS68" s="11"/>
      <c r="WAT68" s="11"/>
      <c r="WAU68" s="11"/>
      <c r="WAV68" s="11"/>
      <c r="WAW68" s="11"/>
      <c r="WAX68" s="11"/>
      <c r="WAY68" s="11"/>
      <c r="WAZ68" s="11"/>
      <c r="WBA68" s="11"/>
      <c r="WBB68" s="11"/>
      <c r="WBC68" s="11"/>
      <c r="WBD68" s="11"/>
      <c r="WBE68" s="11"/>
      <c r="WBF68" s="11"/>
      <c r="WBG68" s="11"/>
      <c r="WBH68" s="11"/>
      <c r="WBI68" s="11"/>
      <c r="WBJ68" s="11"/>
      <c r="WBK68" s="11"/>
      <c r="WBL68" s="11"/>
      <c r="WBM68" s="11"/>
      <c r="WBN68" s="11"/>
      <c r="WBO68" s="11"/>
      <c r="WBP68" s="11"/>
      <c r="WBQ68" s="11"/>
      <c r="WBR68" s="11"/>
      <c r="WBS68" s="11"/>
      <c r="WBT68" s="11"/>
      <c r="WBU68" s="11"/>
      <c r="WBV68" s="11"/>
      <c r="WBW68" s="11"/>
      <c r="WBX68" s="11"/>
      <c r="WBY68" s="11"/>
      <c r="WBZ68" s="11"/>
      <c r="WCA68" s="11"/>
      <c r="WCB68" s="11"/>
      <c r="WCC68" s="11"/>
      <c r="WCD68" s="11"/>
      <c r="WCE68" s="11"/>
      <c r="WCF68" s="11"/>
      <c r="WCG68" s="11"/>
      <c r="WCH68" s="11"/>
      <c r="WCI68" s="11"/>
      <c r="WCJ68" s="11"/>
      <c r="WCK68" s="11"/>
      <c r="WCL68" s="11"/>
      <c r="WCM68" s="11"/>
      <c r="WCN68" s="11"/>
      <c r="WCO68" s="11"/>
      <c r="WCP68" s="11"/>
      <c r="WCQ68" s="11"/>
      <c r="WCR68" s="11"/>
      <c r="WCS68" s="11"/>
      <c r="WCT68" s="11"/>
      <c r="WCU68" s="11"/>
      <c r="WCV68" s="11"/>
      <c r="WCW68" s="11"/>
      <c r="WCX68" s="11"/>
      <c r="WCY68" s="11"/>
      <c r="WCZ68" s="11"/>
      <c r="WDA68" s="11"/>
      <c r="WDB68" s="11"/>
      <c r="WDC68" s="11"/>
      <c r="WDD68" s="11"/>
      <c r="WDE68" s="11"/>
      <c r="WDF68" s="11"/>
      <c r="WDG68" s="11"/>
      <c r="WDH68" s="11"/>
      <c r="WDI68" s="11"/>
      <c r="WDJ68" s="11"/>
      <c r="WDK68" s="11"/>
      <c r="WDL68" s="11"/>
      <c r="WDM68" s="11"/>
      <c r="WDN68" s="11"/>
      <c r="WDO68" s="11"/>
      <c r="WDP68" s="11"/>
      <c r="WDQ68" s="11"/>
      <c r="WDR68" s="11"/>
      <c r="WDS68" s="11"/>
      <c r="WDT68" s="11"/>
      <c r="WDU68" s="11"/>
      <c r="WDV68" s="11"/>
      <c r="WDW68" s="11"/>
      <c r="WDX68" s="11"/>
      <c r="WDY68" s="11"/>
      <c r="WDZ68" s="11"/>
      <c r="WEA68" s="11"/>
      <c r="WEB68" s="11"/>
      <c r="WEC68" s="11"/>
      <c r="WED68" s="11"/>
      <c r="WEE68" s="11"/>
      <c r="WEF68" s="11"/>
      <c r="WEG68" s="11"/>
      <c r="WEH68" s="11"/>
      <c r="WEI68" s="11"/>
      <c r="WEJ68" s="11"/>
      <c r="WEK68" s="11"/>
      <c r="WEL68" s="11"/>
      <c r="WEM68" s="11"/>
      <c r="WEN68" s="11"/>
      <c r="WEO68" s="11"/>
      <c r="WEP68" s="11"/>
      <c r="WEQ68" s="11"/>
      <c r="WER68" s="11"/>
      <c r="WES68" s="11"/>
      <c r="WET68" s="11"/>
      <c r="WEU68" s="11"/>
      <c r="WEV68" s="11"/>
      <c r="WEW68" s="11"/>
      <c r="WEX68" s="11"/>
      <c r="WEY68" s="11"/>
      <c r="WEZ68" s="11"/>
      <c r="WFA68" s="11"/>
      <c r="WFB68" s="11"/>
      <c r="WFC68" s="11"/>
      <c r="WFD68" s="11"/>
      <c r="WFE68" s="11"/>
      <c r="WFF68" s="11"/>
      <c r="WFG68" s="11"/>
      <c r="WFH68" s="11"/>
      <c r="WFI68" s="11"/>
      <c r="WFJ68" s="11"/>
      <c r="WFK68" s="11"/>
      <c r="WFL68" s="11"/>
      <c r="WFM68" s="11"/>
      <c r="WFN68" s="11"/>
      <c r="WFO68" s="11"/>
      <c r="WFP68" s="11"/>
      <c r="WFQ68" s="11"/>
      <c r="WFR68" s="11"/>
      <c r="WFS68" s="11"/>
      <c r="WFT68" s="11"/>
      <c r="WFU68" s="11"/>
      <c r="WFV68" s="11"/>
      <c r="WFW68" s="11"/>
      <c r="WFX68" s="11"/>
      <c r="WFY68" s="11"/>
      <c r="WFZ68" s="11"/>
      <c r="WGA68" s="11"/>
      <c r="WGB68" s="11"/>
      <c r="WGC68" s="11"/>
      <c r="WGD68" s="11"/>
      <c r="WGE68" s="11"/>
      <c r="WGF68" s="11"/>
      <c r="WGG68" s="11"/>
      <c r="WGH68" s="11"/>
      <c r="WGI68" s="11"/>
      <c r="WGJ68" s="11"/>
      <c r="WGK68" s="11"/>
      <c r="WGL68" s="11"/>
      <c r="WGM68" s="11"/>
      <c r="WGN68" s="11"/>
      <c r="WGO68" s="11"/>
      <c r="WGP68" s="11"/>
      <c r="WGQ68" s="11"/>
      <c r="WGR68" s="11"/>
      <c r="WGS68" s="11"/>
      <c r="WGT68" s="11"/>
      <c r="WGU68" s="11"/>
      <c r="WGV68" s="11"/>
      <c r="WGW68" s="11"/>
      <c r="WGX68" s="11"/>
      <c r="WGY68" s="11"/>
      <c r="WGZ68" s="11"/>
      <c r="WHA68" s="11"/>
      <c r="WHB68" s="11"/>
      <c r="WHC68" s="11"/>
      <c r="WHD68" s="11"/>
      <c r="WHE68" s="11"/>
      <c r="WHF68" s="11"/>
      <c r="WHG68" s="11"/>
      <c r="WHH68" s="11"/>
      <c r="WHI68" s="11"/>
      <c r="WHJ68" s="11"/>
      <c r="WHK68" s="11"/>
      <c r="WHL68" s="11"/>
      <c r="WHM68" s="11"/>
      <c r="WHN68" s="11"/>
      <c r="WHO68" s="11"/>
      <c r="WHP68" s="11"/>
      <c r="WHQ68" s="11"/>
      <c r="WHR68" s="11"/>
      <c r="WHS68" s="11"/>
      <c r="WHT68" s="11"/>
      <c r="WHU68" s="11"/>
      <c r="WHV68" s="11"/>
      <c r="WHW68" s="11"/>
      <c r="WHX68" s="11"/>
      <c r="WHY68" s="11"/>
      <c r="WHZ68" s="11"/>
      <c r="WIA68" s="11"/>
      <c r="WIB68" s="11"/>
      <c r="WIC68" s="11"/>
      <c r="WID68" s="11"/>
      <c r="WIE68" s="11"/>
      <c r="WIF68" s="11"/>
      <c r="WIG68" s="11"/>
      <c r="WIH68" s="11"/>
      <c r="WII68" s="11"/>
      <c r="WIJ68" s="11"/>
      <c r="WIK68" s="11"/>
      <c r="WIL68" s="11"/>
      <c r="WIM68" s="11"/>
      <c r="WIN68" s="11"/>
      <c r="WIO68" s="11"/>
      <c r="WIP68" s="11"/>
      <c r="WIQ68" s="11"/>
      <c r="WIR68" s="11"/>
      <c r="WIS68" s="11"/>
      <c r="WIT68" s="11"/>
      <c r="WIU68" s="11"/>
      <c r="WIV68" s="11"/>
      <c r="WIW68" s="11"/>
      <c r="WIX68" s="11"/>
      <c r="WIY68" s="11"/>
      <c r="WIZ68" s="11"/>
      <c r="WJA68" s="11"/>
      <c r="WJB68" s="11"/>
      <c r="WJC68" s="11"/>
      <c r="WJD68" s="11"/>
      <c r="WJE68" s="11"/>
      <c r="WJF68" s="11"/>
      <c r="WJG68" s="11"/>
      <c r="WJH68" s="11"/>
      <c r="WJI68" s="11"/>
      <c r="WJJ68" s="11"/>
      <c r="WJK68" s="11"/>
      <c r="WJL68" s="11"/>
      <c r="WJM68" s="11"/>
      <c r="WJN68" s="11"/>
      <c r="WJO68" s="11"/>
      <c r="WJP68" s="11"/>
      <c r="WJQ68" s="11"/>
      <c r="WJR68" s="11"/>
      <c r="WJS68" s="11"/>
      <c r="WJT68" s="11"/>
      <c r="WJU68" s="11"/>
      <c r="WJV68" s="11"/>
      <c r="WJW68" s="11"/>
      <c r="WJX68" s="11"/>
      <c r="WJY68" s="11"/>
      <c r="WJZ68" s="11"/>
      <c r="WKA68" s="11"/>
      <c r="WKB68" s="11"/>
      <c r="WKC68" s="11"/>
      <c r="WKD68" s="11"/>
      <c r="WKE68" s="11"/>
      <c r="WKF68" s="11"/>
      <c r="WKG68" s="11"/>
      <c r="WKH68" s="11"/>
      <c r="WKI68" s="11"/>
      <c r="WKJ68" s="11"/>
      <c r="WKK68" s="11"/>
      <c r="WKL68" s="11"/>
      <c r="WKM68" s="11"/>
      <c r="WKN68" s="11"/>
      <c r="WKO68" s="11"/>
      <c r="WKP68" s="11"/>
      <c r="WKQ68" s="11"/>
      <c r="WKR68" s="11"/>
      <c r="WKS68" s="11"/>
      <c r="WKT68" s="11"/>
      <c r="WKU68" s="11"/>
      <c r="WKV68" s="11"/>
      <c r="WKW68" s="11"/>
      <c r="WKX68" s="11"/>
      <c r="WKY68" s="11"/>
      <c r="WKZ68" s="11"/>
      <c r="WLA68" s="11"/>
      <c r="WLB68" s="11"/>
      <c r="WLC68" s="11"/>
      <c r="WLD68" s="11"/>
      <c r="WLE68" s="11"/>
      <c r="WLF68" s="11"/>
      <c r="WLG68" s="11"/>
      <c r="WLH68" s="11"/>
      <c r="WLI68" s="11"/>
      <c r="WLJ68" s="11"/>
      <c r="WLK68" s="11"/>
      <c r="WLL68" s="11"/>
      <c r="WLM68" s="11"/>
      <c r="WLN68" s="11"/>
      <c r="WLO68" s="11"/>
      <c r="WLP68" s="11"/>
      <c r="WLQ68" s="11"/>
      <c r="WLR68" s="11"/>
      <c r="WLS68" s="11"/>
      <c r="WLT68" s="11"/>
      <c r="WLU68" s="11"/>
      <c r="WLV68" s="11"/>
      <c r="WLW68" s="11"/>
      <c r="WLX68" s="11"/>
      <c r="WLY68" s="11"/>
      <c r="WLZ68" s="11"/>
      <c r="WMA68" s="11"/>
      <c r="WMB68" s="11"/>
      <c r="WMC68" s="11"/>
      <c r="WMD68" s="11"/>
      <c r="WME68" s="11"/>
      <c r="WMF68" s="11"/>
      <c r="WMG68" s="11"/>
      <c r="WMH68" s="11"/>
      <c r="WMI68" s="11"/>
      <c r="WMJ68" s="11"/>
      <c r="WMK68" s="11"/>
      <c r="WML68" s="11"/>
      <c r="WMM68" s="11"/>
      <c r="WMN68" s="11"/>
      <c r="WMO68" s="11"/>
      <c r="WMP68" s="11"/>
      <c r="WMQ68" s="11"/>
      <c r="WMR68" s="11"/>
      <c r="WMS68" s="11"/>
      <c r="WMT68" s="11"/>
      <c r="WMU68" s="11"/>
      <c r="WMV68" s="11"/>
      <c r="WMW68" s="11"/>
      <c r="WMX68" s="11"/>
      <c r="WMY68" s="11"/>
      <c r="WMZ68" s="11"/>
      <c r="WNA68" s="11"/>
      <c r="WNB68" s="11"/>
      <c r="WNC68" s="11"/>
      <c r="WND68" s="11"/>
      <c r="WNE68" s="11"/>
      <c r="WNF68" s="11"/>
      <c r="WNG68" s="11"/>
      <c r="WNH68" s="11"/>
      <c r="WNI68" s="11"/>
      <c r="WNJ68" s="11"/>
      <c r="WNK68" s="11"/>
      <c r="WNL68" s="11"/>
      <c r="WNM68" s="11"/>
      <c r="WNN68" s="11"/>
      <c r="WNO68" s="11"/>
      <c r="WNP68" s="11"/>
      <c r="WNQ68" s="11"/>
      <c r="WNR68" s="11"/>
      <c r="WNS68" s="11"/>
      <c r="WNT68" s="11"/>
      <c r="WNU68" s="11"/>
      <c r="WNV68" s="11"/>
      <c r="WNW68" s="11"/>
      <c r="WNX68" s="11"/>
      <c r="WNY68" s="11"/>
      <c r="WNZ68" s="11"/>
      <c r="WOA68" s="11"/>
      <c r="WOB68" s="11"/>
      <c r="WOC68" s="11"/>
      <c r="WOD68" s="11"/>
      <c r="WOE68" s="11"/>
      <c r="WOF68" s="11"/>
      <c r="WOG68" s="11"/>
      <c r="WOH68" s="11"/>
      <c r="WOI68" s="11"/>
      <c r="WOJ68" s="11"/>
      <c r="WOK68" s="11"/>
      <c r="WOL68" s="11"/>
      <c r="WOM68" s="11"/>
      <c r="WON68" s="11"/>
      <c r="WOO68" s="11"/>
      <c r="WOP68" s="11"/>
      <c r="WOQ68" s="11"/>
      <c r="WOR68" s="11"/>
      <c r="WOS68" s="11"/>
      <c r="WOT68" s="11"/>
      <c r="WOU68" s="11"/>
      <c r="WOV68" s="11"/>
      <c r="WOW68" s="11"/>
      <c r="WOX68" s="11"/>
      <c r="WOY68" s="11"/>
      <c r="WOZ68" s="11"/>
      <c r="WPA68" s="11"/>
      <c r="WPB68" s="11"/>
      <c r="WPC68" s="11"/>
      <c r="WPD68" s="11"/>
      <c r="WPE68" s="11"/>
      <c r="WPF68" s="11"/>
      <c r="WPG68" s="11"/>
      <c r="WPH68" s="11"/>
      <c r="WPI68" s="11"/>
      <c r="WPJ68" s="11"/>
      <c r="WPK68" s="11"/>
      <c r="WPL68" s="11"/>
      <c r="WPM68" s="11"/>
      <c r="WPN68" s="11"/>
      <c r="WPO68" s="11"/>
      <c r="WPP68" s="11"/>
      <c r="WPQ68" s="11"/>
      <c r="WPR68" s="11"/>
      <c r="WPS68" s="11"/>
      <c r="WPT68" s="11"/>
      <c r="WPU68" s="11"/>
      <c r="WPV68" s="11"/>
      <c r="WPW68" s="11"/>
      <c r="WPX68" s="11"/>
      <c r="WPY68" s="11"/>
      <c r="WPZ68" s="11"/>
      <c r="WQA68" s="11"/>
      <c r="WQB68" s="11"/>
      <c r="WQC68" s="11"/>
      <c r="WQD68" s="11"/>
      <c r="WQE68" s="11"/>
      <c r="WQF68" s="11"/>
      <c r="WQG68" s="11"/>
      <c r="WQH68" s="11"/>
      <c r="WQI68" s="11"/>
      <c r="WQJ68" s="11"/>
      <c r="WQK68" s="11"/>
      <c r="WQL68" s="11"/>
      <c r="WQM68" s="11"/>
      <c r="WQN68" s="11"/>
      <c r="WQO68" s="11"/>
      <c r="WQP68" s="11"/>
      <c r="WQQ68" s="11"/>
      <c r="WQR68" s="11"/>
      <c r="WQS68" s="11"/>
      <c r="WQT68" s="11"/>
      <c r="WQU68" s="11"/>
      <c r="WQV68" s="11"/>
      <c r="WQW68" s="11"/>
      <c r="WQX68" s="11"/>
      <c r="WQY68" s="11"/>
      <c r="WQZ68" s="11"/>
      <c r="WRA68" s="11"/>
      <c r="WRB68" s="11"/>
      <c r="WRC68" s="11"/>
      <c r="WRD68" s="11"/>
      <c r="WRE68" s="11"/>
      <c r="WRF68" s="11"/>
      <c r="WRG68" s="11"/>
      <c r="WRH68" s="11"/>
      <c r="WRI68" s="11"/>
      <c r="WRJ68" s="11"/>
      <c r="WRK68" s="11"/>
      <c r="WRL68" s="11"/>
      <c r="WRM68" s="11"/>
      <c r="WRN68" s="11"/>
      <c r="WRO68" s="11"/>
      <c r="WRP68" s="11"/>
      <c r="WRQ68" s="11"/>
      <c r="WRR68" s="11"/>
      <c r="WRS68" s="11"/>
      <c r="WRT68" s="11"/>
      <c r="WRU68" s="11"/>
      <c r="WRV68" s="11"/>
      <c r="WRW68" s="11"/>
      <c r="WRX68" s="11"/>
      <c r="WRY68" s="11"/>
      <c r="WRZ68" s="11"/>
      <c r="WSA68" s="11"/>
      <c r="WSB68" s="11"/>
      <c r="WSC68" s="11"/>
      <c r="WSD68" s="11"/>
      <c r="WSE68" s="11"/>
      <c r="WSF68" s="11"/>
      <c r="WSG68" s="11"/>
      <c r="WSH68" s="11"/>
      <c r="WSI68" s="11"/>
      <c r="WSJ68" s="11"/>
      <c r="WSK68" s="11"/>
      <c r="WSL68" s="11"/>
      <c r="WSM68" s="11"/>
      <c r="WSN68" s="11"/>
      <c r="WSO68" s="11"/>
      <c r="WSP68" s="11"/>
      <c r="WSQ68" s="11"/>
      <c r="WSR68" s="11"/>
      <c r="WSS68" s="11"/>
      <c r="WST68" s="11"/>
      <c r="WSU68" s="11"/>
      <c r="WSV68" s="11"/>
    </row>
    <row r="69" spans="1:16064" s="3" customFormat="1" x14ac:dyDescent="0.25">
      <c r="C69" s="79" t="s">
        <v>230</v>
      </c>
      <c r="D69"/>
      <c r="E69" s="155"/>
      <c r="F69"/>
      <c r="G69" s="142" t="s">
        <v>13</v>
      </c>
      <c r="H69" s="136"/>
      <c r="I69" s="11"/>
      <c r="J69" s="11"/>
      <c r="K69" s="11"/>
      <c r="L69" s="11"/>
      <c r="M69" s="11"/>
      <c r="N69" s="11"/>
      <c r="O69" s="11"/>
      <c r="P69" s="11"/>
      <c r="Q69" s="11"/>
      <c r="R69" s="11"/>
      <c r="S69" s="11"/>
      <c r="T69" s="11"/>
      <c r="U69" s="11"/>
      <c r="V69" s="11"/>
      <c r="W69" s="11"/>
      <c r="X69" s="11"/>
      <c r="Y69" s="11"/>
      <c r="Z69" s="11"/>
      <c r="AA69" s="11"/>
      <c r="AB69" s="11"/>
      <c r="AC69" s="11"/>
      <c r="AD69" s="11"/>
      <c r="AE69" s="11"/>
      <c r="AF69" s="11"/>
      <c r="AG69" s="11"/>
      <c r="AH69" s="11"/>
      <c r="AI69" s="11"/>
      <c r="AJ69" s="11"/>
      <c r="AK69" s="11"/>
      <c r="AL69" s="11"/>
      <c r="AM69" s="11"/>
      <c r="AN69" s="11"/>
      <c r="AO69" s="11"/>
      <c r="AP69" s="11"/>
      <c r="AQ69" s="11"/>
      <c r="AR69" s="11"/>
      <c r="AS69" s="11"/>
      <c r="AT69" s="11"/>
      <c r="AU69" s="11"/>
      <c r="AV69" s="11"/>
      <c r="AW69" s="11"/>
      <c r="AX69" s="11"/>
      <c r="AY69" s="11"/>
      <c r="AZ69" s="11"/>
      <c r="BA69" s="11"/>
      <c r="BB69" s="11"/>
      <c r="BC69" s="11"/>
      <c r="BD69" s="11"/>
      <c r="BE69" s="11"/>
      <c r="BF69" s="11"/>
      <c r="BG69" s="11"/>
      <c r="BH69" s="11"/>
      <c r="BI69" s="11"/>
      <c r="BJ69" s="11"/>
      <c r="BK69" s="11"/>
      <c r="BL69" s="11"/>
      <c r="BM69" s="11"/>
      <c r="BN69" s="11"/>
      <c r="BO69" s="11"/>
      <c r="BP69" s="11"/>
      <c r="BQ69" s="11"/>
      <c r="BR69" s="11"/>
      <c r="BS69" s="11"/>
      <c r="BT69" s="11"/>
      <c r="BU69" s="11"/>
      <c r="BV69" s="11"/>
      <c r="BW69" s="11"/>
      <c r="BX69" s="11"/>
      <c r="BY69" s="11"/>
      <c r="BZ69" s="11"/>
      <c r="CA69" s="11"/>
      <c r="CB69" s="11"/>
      <c r="CC69" s="11"/>
      <c r="CD69" s="11"/>
      <c r="CE69" s="11"/>
      <c r="CF69" s="11"/>
      <c r="CG69" s="11"/>
      <c r="CH69" s="11"/>
      <c r="CI69" s="11"/>
      <c r="CJ69" s="11"/>
      <c r="CK69" s="11"/>
      <c r="CL69" s="11"/>
      <c r="CM69" s="11"/>
      <c r="CN69" s="11"/>
      <c r="CO69" s="11"/>
      <c r="CP69" s="11"/>
      <c r="CQ69" s="11"/>
      <c r="CR69" s="11"/>
      <c r="CS69" s="11"/>
      <c r="CT69" s="11"/>
      <c r="CU69" s="11"/>
      <c r="CV69" s="11"/>
      <c r="CW69" s="11"/>
      <c r="CX69" s="11"/>
      <c r="CY69" s="11"/>
      <c r="CZ69" s="11"/>
      <c r="DA69" s="11"/>
      <c r="DB69" s="11"/>
      <c r="DC69" s="11"/>
      <c r="DD69" s="11"/>
      <c r="DE69" s="11"/>
      <c r="DF69" s="11"/>
      <c r="DG69" s="11"/>
      <c r="DH69" s="11"/>
      <c r="DI69" s="11"/>
      <c r="DJ69" s="11"/>
      <c r="DK69" s="11"/>
      <c r="DL69" s="11"/>
      <c r="DM69" s="11"/>
      <c r="DN69" s="11"/>
      <c r="DO69" s="11"/>
      <c r="DP69" s="11"/>
      <c r="DQ69" s="11"/>
      <c r="DR69" s="11"/>
      <c r="DS69" s="11"/>
      <c r="DT69" s="11"/>
      <c r="DU69" s="11"/>
      <c r="DV69" s="11"/>
      <c r="DW69" s="11"/>
      <c r="DX69" s="11"/>
      <c r="DY69" s="11"/>
      <c r="DZ69" s="11"/>
      <c r="EA69" s="11"/>
      <c r="EB69" s="11"/>
      <c r="EC69" s="11"/>
      <c r="ED69" s="11"/>
      <c r="EE69" s="11"/>
      <c r="EF69" s="11"/>
      <c r="EG69" s="11"/>
      <c r="EH69" s="11"/>
      <c r="EI69" s="11"/>
      <c r="EJ69" s="11"/>
      <c r="EK69" s="11"/>
      <c r="EL69" s="11"/>
      <c r="EM69" s="11"/>
      <c r="EN69" s="11"/>
      <c r="EO69" s="11"/>
      <c r="EP69" s="11"/>
      <c r="EQ69" s="11"/>
      <c r="ER69" s="11"/>
      <c r="ES69" s="11"/>
      <c r="ET69" s="11"/>
      <c r="EU69" s="11"/>
      <c r="EV69" s="11"/>
      <c r="EW69" s="11"/>
      <c r="EX69" s="11"/>
      <c r="EY69" s="11"/>
      <c r="EZ69" s="11"/>
      <c r="FA69" s="11"/>
      <c r="FB69" s="11"/>
      <c r="FC69" s="11"/>
      <c r="FD69" s="11"/>
      <c r="FE69" s="11"/>
      <c r="FF69" s="11"/>
      <c r="FG69" s="11"/>
      <c r="FH69" s="11"/>
      <c r="FI69" s="11"/>
      <c r="FJ69" s="11"/>
      <c r="FK69" s="11"/>
      <c r="FL69" s="11"/>
      <c r="FM69" s="11"/>
      <c r="FN69" s="11"/>
      <c r="FO69" s="11"/>
      <c r="FP69" s="11"/>
      <c r="FQ69" s="11"/>
      <c r="FR69" s="11"/>
      <c r="FS69" s="11"/>
      <c r="FT69" s="11"/>
      <c r="FU69" s="11"/>
      <c r="FV69" s="11"/>
      <c r="FW69" s="11"/>
      <c r="FX69" s="11"/>
      <c r="FY69" s="11"/>
      <c r="FZ69" s="11"/>
      <c r="GA69" s="11"/>
      <c r="GB69" s="11"/>
      <c r="GC69" s="11"/>
      <c r="GD69" s="11"/>
      <c r="GE69" s="11"/>
      <c r="GF69" s="11"/>
      <c r="GG69" s="11"/>
      <c r="GH69" s="11"/>
      <c r="GI69" s="11"/>
      <c r="GJ69" s="11"/>
      <c r="GK69" s="11"/>
      <c r="GL69" s="11"/>
      <c r="GM69" s="11"/>
      <c r="GN69" s="11"/>
      <c r="GO69" s="11"/>
      <c r="GP69" s="11"/>
      <c r="GQ69" s="11"/>
      <c r="GR69" s="11"/>
      <c r="GS69" s="11"/>
      <c r="GT69" s="11"/>
      <c r="GU69" s="11"/>
      <c r="GV69" s="11"/>
      <c r="GW69" s="11"/>
      <c r="GX69" s="11"/>
      <c r="GY69" s="11"/>
      <c r="GZ69" s="11"/>
      <c r="HA69" s="11"/>
      <c r="HB69" s="11"/>
      <c r="HC69" s="11"/>
      <c r="HD69" s="11"/>
      <c r="HE69" s="11"/>
      <c r="HF69" s="11"/>
      <c r="HG69" s="11"/>
      <c r="HH69" s="11"/>
      <c r="HI69" s="11"/>
      <c r="HJ69" s="11"/>
      <c r="HK69" s="11"/>
      <c r="HL69" s="11"/>
      <c r="HM69" s="11"/>
      <c r="HN69" s="11"/>
      <c r="HO69" s="11"/>
      <c r="HP69" s="11"/>
      <c r="HQ69" s="11"/>
      <c r="HR69" s="11"/>
      <c r="HS69" s="11"/>
      <c r="HT69" s="11"/>
      <c r="HU69" s="11"/>
      <c r="HV69" s="11"/>
      <c r="HW69" s="11"/>
      <c r="HX69" s="11"/>
      <c r="HY69" s="11"/>
      <c r="HZ69" s="11"/>
      <c r="IA69" s="11"/>
      <c r="IB69" s="11"/>
      <c r="IC69" s="11"/>
      <c r="ID69" s="11"/>
      <c r="IE69" s="11"/>
      <c r="IF69" s="11"/>
      <c r="IG69" s="11"/>
      <c r="IH69" s="11"/>
      <c r="II69" s="11"/>
      <c r="IJ69" s="11"/>
      <c r="IK69" s="11"/>
      <c r="IL69" s="11"/>
      <c r="IM69" s="11"/>
      <c r="IN69" s="11"/>
      <c r="IO69" s="11"/>
      <c r="IP69" s="11"/>
      <c r="IQ69" s="11"/>
      <c r="IR69" s="11"/>
      <c r="IS69" s="11"/>
      <c r="IT69" s="11"/>
      <c r="IU69" s="11"/>
      <c r="IV69" s="11"/>
      <c r="IW69" s="11"/>
      <c r="IX69" s="11"/>
      <c r="IY69" s="11"/>
      <c r="IZ69" s="11"/>
      <c r="JA69" s="11"/>
      <c r="JB69" s="11"/>
      <c r="JC69" s="11"/>
      <c r="JD69" s="11"/>
      <c r="JE69" s="11"/>
      <c r="JF69" s="11"/>
      <c r="JG69" s="11"/>
      <c r="JH69" s="11"/>
      <c r="JI69" s="11"/>
      <c r="JJ69" s="11"/>
      <c r="JK69" s="11"/>
      <c r="JL69" s="11"/>
      <c r="JM69" s="11"/>
      <c r="JN69" s="11"/>
      <c r="JO69" s="11"/>
      <c r="JP69" s="11"/>
      <c r="JQ69" s="11"/>
      <c r="JR69" s="11"/>
      <c r="JS69" s="11"/>
      <c r="JT69" s="11"/>
      <c r="JU69" s="11"/>
      <c r="JV69" s="11"/>
      <c r="JW69" s="11"/>
      <c r="JX69" s="11"/>
      <c r="JY69" s="11"/>
      <c r="JZ69" s="11"/>
      <c r="KA69" s="11"/>
      <c r="KB69" s="11"/>
      <c r="KC69" s="11"/>
      <c r="KD69" s="11"/>
      <c r="KE69" s="11"/>
      <c r="KF69" s="11"/>
      <c r="KG69" s="11"/>
      <c r="KH69" s="11"/>
      <c r="KI69" s="11"/>
      <c r="KJ69" s="11"/>
      <c r="KK69" s="11"/>
      <c r="KL69" s="11"/>
      <c r="KM69" s="11"/>
      <c r="KN69" s="11"/>
      <c r="KO69" s="11"/>
      <c r="KP69" s="11"/>
      <c r="KQ69" s="11"/>
      <c r="KR69" s="11"/>
      <c r="KS69" s="11"/>
      <c r="KT69" s="11"/>
      <c r="KU69" s="11"/>
      <c r="KV69" s="11"/>
      <c r="KW69" s="11"/>
      <c r="KX69" s="11"/>
      <c r="KY69" s="11"/>
      <c r="KZ69" s="11"/>
      <c r="LA69" s="11"/>
      <c r="LB69" s="11"/>
      <c r="LC69" s="11"/>
      <c r="LD69" s="11"/>
      <c r="LE69" s="11"/>
      <c r="LF69" s="11"/>
      <c r="LG69" s="11"/>
      <c r="LH69" s="11"/>
      <c r="LI69" s="11"/>
      <c r="LJ69" s="11"/>
      <c r="LK69" s="11"/>
      <c r="LL69" s="11"/>
      <c r="LM69" s="11"/>
      <c r="LN69" s="11"/>
      <c r="LO69" s="11"/>
      <c r="LP69" s="11"/>
      <c r="LQ69" s="11"/>
      <c r="LR69" s="11"/>
      <c r="LS69" s="11"/>
      <c r="LT69" s="11"/>
      <c r="LU69" s="11"/>
      <c r="LV69" s="11"/>
      <c r="LW69" s="11"/>
      <c r="LX69" s="11"/>
      <c r="LY69" s="11"/>
      <c r="LZ69" s="11"/>
      <c r="MA69" s="11"/>
      <c r="MB69" s="11"/>
      <c r="MC69" s="11"/>
      <c r="MD69" s="11"/>
      <c r="ME69" s="11"/>
      <c r="MF69" s="11"/>
      <c r="MG69" s="11"/>
      <c r="MH69" s="11"/>
      <c r="MI69" s="11"/>
      <c r="MJ69" s="11"/>
      <c r="MK69" s="11"/>
      <c r="ML69" s="11"/>
      <c r="MM69" s="11"/>
      <c r="MN69" s="11"/>
      <c r="MO69" s="11"/>
      <c r="MP69" s="11"/>
      <c r="MQ69" s="11"/>
      <c r="MR69" s="11"/>
      <c r="MS69" s="11"/>
      <c r="MT69" s="11"/>
      <c r="MU69" s="11"/>
      <c r="MV69" s="11"/>
      <c r="MW69" s="11"/>
      <c r="MX69" s="11"/>
      <c r="MY69" s="11"/>
      <c r="MZ69" s="11"/>
      <c r="NA69" s="11"/>
      <c r="NB69" s="11"/>
      <c r="NC69" s="11"/>
      <c r="ND69" s="11"/>
      <c r="NE69" s="11"/>
      <c r="NF69" s="11"/>
      <c r="NG69" s="11"/>
      <c r="NH69" s="11"/>
      <c r="NI69" s="11"/>
      <c r="NJ69" s="11"/>
      <c r="NK69" s="11"/>
      <c r="NL69" s="11"/>
      <c r="NM69" s="11"/>
      <c r="NN69" s="11"/>
      <c r="NO69" s="11"/>
      <c r="NP69" s="11"/>
      <c r="NQ69" s="11"/>
      <c r="NR69" s="11"/>
      <c r="NS69" s="11"/>
      <c r="NT69" s="11"/>
      <c r="NU69" s="11"/>
      <c r="NV69" s="11"/>
      <c r="NW69" s="11"/>
      <c r="NX69" s="11"/>
      <c r="NY69" s="11"/>
      <c r="NZ69" s="11"/>
      <c r="OA69" s="11"/>
      <c r="OB69" s="11"/>
      <c r="OC69" s="11"/>
      <c r="OD69" s="11"/>
      <c r="OE69" s="11"/>
      <c r="OF69" s="11"/>
      <c r="OG69" s="11"/>
      <c r="OH69" s="11"/>
      <c r="OI69" s="11"/>
      <c r="OJ69" s="11"/>
      <c r="OK69" s="11"/>
      <c r="OL69" s="11"/>
      <c r="OM69" s="11"/>
      <c r="ON69" s="11"/>
      <c r="OO69" s="11"/>
      <c r="OP69" s="11"/>
      <c r="OQ69" s="11"/>
      <c r="OR69" s="11"/>
      <c r="OS69" s="11"/>
      <c r="OT69" s="11"/>
      <c r="OU69" s="11"/>
      <c r="OV69" s="11"/>
      <c r="OW69" s="11"/>
      <c r="OX69" s="11"/>
      <c r="OY69" s="11"/>
      <c r="OZ69" s="11"/>
      <c r="PA69" s="11"/>
      <c r="PB69" s="11"/>
      <c r="PC69" s="11"/>
      <c r="PD69" s="11"/>
      <c r="PE69" s="11"/>
      <c r="PF69" s="11"/>
      <c r="PG69" s="11"/>
      <c r="PH69" s="11"/>
      <c r="PI69" s="11"/>
      <c r="PJ69" s="11"/>
      <c r="PK69" s="11"/>
      <c r="PL69" s="11"/>
      <c r="PM69" s="11"/>
      <c r="PN69" s="11"/>
      <c r="PO69" s="11"/>
      <c r="PP69" s="11"/>
      <c r="PQ69" s="11"/>
      <c r="PR69" s="11"/>
      <c r="PS69" s="11"/>
      <c r="PT69" s="11"/>
      <c r="PU69" s="11"/>
      <c r="PV69" s="11"/>
      <c r="PW69" s="11"/>
      <c r="PX69" s="11"/>
      <c r="PY69" s="11"/>
      <c r="PZ69" s="11"/>
      <c r="QA69" s="11"/>
      <c r="QB69" s="11"/>
      <c r="QC69" s="11"/>
      <c r="QD69" s="11"/>
      <c r="QE69" s="11"/>
      <c r="QF69" s="11"/>
      <c r="QG69" s="11"/>
      <c r="QH69" s="11"/>
      <c r="QI69" s="11"/>
      <c r="QJ69" s="11"/>
      <c r="QK69" s="11"/>
      <c r="QL69" s="11"/>
      <c r="QM69" s="11"/>
      <c r="QN69" s="11"/>
      <c r="QO69" s="11"/>
      <c r="QP69" s="11"/>
      <c r="QQ69" s="11"/>
      <c r="QR69" s="11"/>
      <c r="QS69" s="11"/>
      <c r="QT69" s="11"/>
      <c r="QU69" s="11"/>
      <c r="QV69" s="11"/>
      <c r="QW69" s="11"/>
      <c r="QX69" s="11"/>
      <c r="QY69" s="11"/>
      <c r="QZ69" s="11"/>
      <c r="RA69" s="11"/>
      <c r="RB69" s="11"/>
      <c r="RC69" s="11"/>
      <c r="RD69" s="11"/>
      <c r="RE69" s="11"/>
      <c r="RF69" s="11"/>
      <c r="RG69" s="11"/>
      <c r="RH69" s="11"/>
      <c r="RI69" s="11"/>
      <c r="RJ69" s="11"/>
      <c r="RK69" s="11"/>
      <c r="RL69" s="11"/>
      <c r="RM69" s="11"/>
      <c r="RN69" s="11"/>
      <c r="RO69" s="11"/>
      <c r="RP69" s="11"/>
      <c r="RQ69" s="11"/>
      <c r="RR69" s="11"/>
      <c r="RS69" s="11"/>
      <c r="RT69" s="11"/>
      <c r="RU69" s="11"/>
      <c r="RV69" s="11"/>
      <c r="RW69" s="11"/>
      <c r="RX69" s="11"/>
      <c r="RY69" s="11"/>
      <c r="RZ69" s="11"/>
      <c r="SA69" s="11"/>
      <c r="SB69" s="11"/>
      <c r="SC69" s="11"/>
      <c r="SD69" s="11"/>
      <c r="SE69" s="11"/>
      <c r="SF69" s="11"/>
      <c r="SG69" s="11"/>
      <c r="SH69" s="11"/>
      <c r="SI69" s="11"/>
      <c r="SJ69" s="11"/>
      <c r="SK69" s="11"/>
      <c r="SL69" s="11"/>
      <c r="SM69" s="11"/>
      <c r="SN69" s="11"/>
      <c r="SO69" s="11"/>
      <c r="SP69" s="11"/>
      <c r="SQ69" s="11"/>
      <c r="SR69" s="11"/>
      <c r="SS69" s="11"/>
      <c r="ST69" s="11"/>
      <c r="SU69" s="11"/>
      <c r="SV69" s="11"/>
      <c r="SW69" s="11"/>
      <c r="SX69" s="11"/>
      <c r="SY69" s="11"/>
      <c r="SZ69" s="11"/>
      <c r="TA69" s="11"/>
      <c r="TB69" s="11"/>
      <c r="TC69" s="11"/>
      <c r="TD69" s="11"/>
      <c r="TE69" s="11"/>
      <c r="TF69" s="11"/>
      <c r="TG69" s="11"/>
      <c r="TH69" s="11"/>
      <c r="TI69" s="11"/>
      <c r="TJ69" s="11"/>
      <c r="TK69" s="11"/>
      <c r="TL69" s="11"/>
      <c r="TM69" s="11"/>
      <c r="TN69" s="11"/>
      <c r="TO69" s="11"/>
      <c r="TP69" s="11"/>
      <c r="TQ69" s="11"/>
      <c r="TR69" s="11"/>
      <c r="TS69" s="11"/>
      <c r="TT69" s="11"/>
      <c r="TU69" s="11"/>
      <c r="TV69" s="11"/>
      <c r="TW69" s="11"/>
      <c r="TX69" s="11"/>
      <c r="TY69" s="11"/>
      <c r="TZ69" s="11"/>
      <c r="UA69" s="11"/>
      <c r="UB69" s="11"/>
      <c r="UC69" s="11"/>
      <c r="UD69" s="11"/>
      <c r="UE69" s="11"/>
      <c r="UF69" s="11"/>
      <c r="UG69" s="11"/>
      <c r="UH69" s="11"/>
      <c r="UI69" s="11"/>
      <c r="UJ69" s="11"/>
      <c r="UK69" s="11"/>
      <c r="UL69" s="11"/>
      <c r="UM69" s="11"/>
      <c r="UN69" s="11"/>
      <c r="UO69" s="11"/>
      <c r="UP69" s="11"/>
      <c r="UQ69" s="11"/>
      <c r="UR69" s="11"/>
      <c r="US69" s="11"/>
      <c r="UT69" s="11"/>
      <c r="UU69" s="11"/>
      <c r="UV69" s="11"/>
      <c r="UW69" s="11"/>
      <c r="UX69" s="11"/>
      <c r="UY69" s="11"/>
      <c r="UZ69" s="11"/>
      <c r="VA69" s="11"/>
      <c r="VB69" s="11"/>
      <c r="VC69" s="11"/>
      <c r="VD69" s="11"/>
      <c r="VE69" s="11"/>
      <c r="VF69" s="11"/>
      <c r="VG69" s="11"/>
      <c r="VH69" s="11"/>
      <c r="VI69" s="11"/>
      <c r="VJ69" s="11"/>
      <c r="VK69" s="11"/>
      <c r="VL69" s="11"/>
      <c r="VM69" s="11"/>
      <c r="VN69" s="11"/>
      <c r="VO69" s="11"/>
      <c r="VP69" s="11"/>
      <c r="VQ69" s="11"/>
      <c r="VR69" s="11"/>
      <c r="VS69" s="11"/>
      <c r="VT69" s="11"/>
      <c r="VU69" s="11"/>
      <c r="VV69" s="11"/>
      <c r="VW69" s="11"/>
      <c r="VX69" s="11"/>
      <c r="VY69" s="11"/>
      <c r="VZ69" s="11"/>
      <c r="WA69" s="11"/>
      <c r="WB69" s="11"/>
      <c r="WC69" s="11"/>
      <c r="WD69" s="11"/>
      <c r="WE69" s="11"/>
      <c r="WF69" s="11"/>
      <c r="WG69" s="11"/>
      <c r="WH69" s="11"/>
      <c r="WI69" s="11"/>
      <c r="WJ69" s="11"/>
      <c r="WK69" s="11"/>
      <c r="WL69" s="11"/>
      <c r="WM69" s="11"/>
      <c r="WN69" s="11"/>
      <c r="WO69" s="11"/>
      <c r="WP69" s="11"/>
      <c r="WQ69" s="11"/>
      <c r="WR69" s="11"/>
      <c r="WS69" s="11"/>
      <c r="WT69" s="11"/>
      <c r="WU69" s="11"/>
      <c r="WV69" s="11"/>
      <c r="WW69" s="11"/>
      <c r="WX69" s="11"/>
      <c r="WY69" s="11"/>
      <c r="WZ69" s="11"/>
      <c r="XA69" s="11"/>
      <c r="XB69" s="11"/>
      <c r="XC69" s="11"/>
      <c r="XD69" s="11"/>
      <c r="XE69" s="11"/>
      <c r="XF69" s="11"/>
      <c r="XG69" s="11"/>
      <c r="XH69" s="11"/>
      <c r="XI69" s="11"/>
      <c r="XJ69" s="11"/>
      <c r="XK69" s="11"/>
      <c r="XL69" s="11"/>
      <c r="XM69" s="11"/>
      <c r="XN69" s="11"/>
      <c r="XO69" s="11"/>
      <c r="XP69" s="11"/>
      <c r="XQ69" s="11"/>
      <c r="XR69" s="11"/>
      <c r="XS69" s="11"/>
      <c r="XT69" s="11"/>
      <c r="XU69" s="11"/>
      <c r="XV69" s="11"/>
      <c r="XW69" s="11"/>
      <c r="XX69" s="11"/>
      <c r="XY69" s="11"/>
      <c r="XZ69" s="11"/>
      <c r="YA69" s="11"/>
      <c r="YB69" s="11"/>
      <c r="YC69" s="11"/>
      <c r="YD69" s="11"/>
      <c r="YE69" s="11"/>
      <c r="YF69" s="11"/>
      <c r="YG69" s="11"/>
      <c r="YH69" s="11"/>
      <c r="YI69" s="11"/>
      <c r="YJ69" s="11"/>
      <c r="YK69" s="11"/>
      <c r="YL69" s="11"/>
      <c r="YM69" s="11"/>
      <c r="YN69" s="11"/>
      <c r="YO69" s="11"/>
      <c r="YP69" s="11"/>
      <c r="YQ69" s="11"/>
      <c r="YR69" s="11"/>
      <c r="YS69" s="11"/>
      <c r="YT69" s="11"/>
      <c r="YU69" s="11"/>
      <c r="YV69" s="11"/>
      <c r="YW69" s="11"/>
      <c r="YX69" s="11"/>
      <c r="YY69" s="11"/>
      <c r="YZ69" s="11"/>
      <c r="ZA69" s="11"/>
      <c r="ZB69" s="11"/>
      <c r="ZC69" s="11"/>
      <c r="ZD69" s="11"/>
      <c r="ZE69" s="11"/>
      <c r="ZF69" s="11"/>
      <c r="ZG69" s="11"/>
      <c r="ZH69" s="11"/>
      <c r="ZI69" s="11"/>
      <c r="ZJ69" s="11"/>
      <c r="ZK69" s="11"/>
      <c r="ZL69" s="11"/>
      <c r="ZM69" s="11"/>
      <c r="ZN69" s="11"/>
      <c r="ZO69" s="11"/>
      <c r="ZP69" s="11"/>
      <c r="ZQ69" s="11"/>
      <c r="ZR69" s="11"/>
      <c r="ZS69" s="11"/>
      <c r="ZT69" s="11"/>
      <c r="ZU69" s="11"/>
      <c r="ZV69" s="11"/>
      <c r="ZW69" s="11"/>
      <c r="ZX69" s="11"/>
      <c r="ZY69" s="11"/>
      <c r="ZZ69" s="11"/>
      <c r="AAA69" s="11"/>
      <c r="AAB69" s="11"/>
      <c r="AAC69" s="11"/>
      <c r="AAD69" s="11"/>
      <c r="AAE69" s="11"/>
      <c r="AAF69" s="11"/>
      <c r="AAG69" s="11"/>
      <c r="AAH69" s="11"/>
      <c r="AAI69" s="11"/>
      <c r="AAJ69" s="11"/>
      <c r="AAK69" s="11"/>
      <c r="AAL69" s="11"/>
      <c r="AAM69" s="11"/>
      <c r="AAN69" s="11"/>
      <c r="AAO69" s="11"/>
      <c r="AAP69" s="11"/>
      <c r="AAQ69" s="11"/>
      <c r="AAR69" s="11"/>
      <c r="AAS69" s="11"/>
      <c r="AAT69" s="11"/>
      <c r="AAU69" s="11"/>
      <c r="AAV69" s="11"/>
      <c r="AAW69" s="11"/>
      <c r="AAX69" s="11"/>
      <c r="AAY69" s="11"/>
      <c r="AAZ69" s="11"/>
      <c r="ABA69" s="11"/>
      <c r="ABB69" s="11"/>
      <c r="ABC69" s="11"/>
      <c r="ABD69" s="11"/>
      <c r="ABE69" s="11"/>
      <c r="ABF69" s="11"/>
      <c r="ABG69" s="11"/>
      <c r="ABH69" s="11"/>
      <c r="ABI69" s="11"/>
      <c r="ABJ69" s="11"/>
      <c r="ABK69" s="11"/>
      <c r="ABL69" s="11"/>
      <c r="ABM69" s="11"/>
      <c r="ABN69" s="11"/>
      <c r="ABO69" s="11"/>
      <c r="ABP69" s="11"/>
      <c r="ABQ69" s="11"/>
      <c r="ABR69" s="11"/>
      <c r="ABS69" s="11"/>
      <c r="ABT69" s="11"/>
      <c r="ABU69" s="11"/>
      <c r="ABV69" s="11"/>
      <c r="ABW69" s="11"/>
      <c r="ABX69" s="11"/>
      <c r="ABY69" s="11"/>
      <c r="ABZ69" s="11"/>
      <c r="ACA69" s="11"/>
      <c r="ACB69" s="11"/>
      <c r="ACC69" s="11"/>
      <c r="ACD69" s="11"/>
      <c r="ACE69" s="11"/>
      <c r="ACF69" s="11"/>
      <c r="ACG69" s="11"/>
      <c r="ACH69" s="11"/>
      <c r="ACI69" s="11"/>
      <c r="ACJ69" s="11"/>
      <c r="ACK69" s="11"/>
      <c r="ACL69" s="11"/>
      <c r="ACM69" s="11"/>
      <c r="ACN69" s="11"/>
      <c r="ACO69" s="11"/>
      <c r="ACP69" s="11"/>
      <c r="ACQ69" s="11"/>
      <c r="ACR69" s="11"/>
      <c r="ACS69" s="11"/>
      <c r="ACT69" s="11"/>
      <c r="ACU69" s="11"/>
      <c r="ACV69" s="11"/>
      <c r="ACW69" s="11"/>
      <c r="ACX69" s="11"/>
      <c r="ACY69" s="11"/>
      <c r="ACZ69" s="11"/>
      <c r="ADA69" s="11"/>
      <c r="ADB69" s="11"/>
      <c r="ADC69" s="11"/>
      <c r="ADD69" s="11"/>
      <c r="ADE69" s="11"/>
      <c r="ADF69" s="11"/>
      <c r="ADG69" s="11"/>
      <c r="ADH69" s="11"/>
      <c r="ADI69" s="11"/>
      <c r="ADJ69" s="11"/>
      <c r="ADK69" s="11"/>
      <c r="ADL69" s="11"/>
      <c r="ADM69" s="11"/>
      <c r="ADN69" s="11"/>
      <c r="ADO69" s="11"/>
      <c r="ADP69" s="11"/>
      <c r="ADQ69" s="11"/>
      <c r="ADR69" s="11"/>
      <c r="ADS69" s="11"/>
      <c r="ADT69" s="11"/>
      <c r="ADU69" s="11"/>
      <c r="ADV69" s="11"/>
      <c r="ADW69" s="11"/>
      <c r="ADX69" s="11"/>
      <c r="ADY69" s="11"/>
      <c r="ADZ69" s="11"/>
      <c r="AEA69" s="11"/>
      <c r="AEB69" s="11"/>
      <c r="AEC69" s="11"/>
      <c r="AED69" s="11"/>
      <c r="AEE69" s="11"/>
      <c r="AEF69" s="11"/>
      <c r="AEG69" s="11"/>
      <c r="AEH69" s="11"/>
      <c r="AEI69" s="11"/>
      <c r="AEJ69" s="11"/>
      <c r="AEK69" s="11"/>
      <c r="AEL69" s="11"/>
      <c r="AEM69" s="11"/>
      <c r="AEN69" s="11"/>
      <c r="AEO69" s="11"/>
      <c r="AEP69" s="11"/>
      <c r="AEQ69" s="11"/>
      <c r="AER69" s="11"/>
      <c r="AES69" s="11"/>
      <c r="AET69" s="11"/>
      <c r="AEU69" s="11"/>
      <c r="AEV69" s="11"/>
      <c r="AEW69" s="11"/>
      <c r="AEX69" s="11"/>
      <c r="AEY69" s="11"/>
      <c r="AEZ69" s="11"/>
      <c r="AFA69" s="11"/>
      <c r="AFB69" s="11"/>
      <c r="AFC69" s="11"/>
      <c r="AFD69" s="11"/>
      <c r="AFE69" s="11"/>
      <c r="AFF69" s="11"/>
      <c r="AFG69" s="11"/>
      <c r="AFH69" s="11"/>
      <c r="AFI69" s="11"/>
      <c r="AFJ69" s="11"/>
      <c r="AFK69" s="11"/>
      <c r="AFL69" s="11"/>
      <c r="AFM69" s="11"/>
      <c r="AFN69" s="11"/>
      <c r="AFO69" s="11"/>
      <c r="AFP69" s="11"/>
      <c r="AFQ69" s="11"/>
      <c r="AFR69" s="11"/>
      <c r="AFS69" s="11"/>
      <c r="AFT69" s="11"/>
      <c r="AFU69" s="11"/>
      <c r="AFV69" s="11"/>
      <c r="AFW69" s="11"/>
      <c r="AFX69" s="11"/>
      <c r="AFY69" s="11"/>
      <c r="AFZ69" s="11"/>
      <c r="AGA69" s="11"/>
      <c r="AGB69" s="11"/>
      <c r="AGC69" s="11"/>
      <c r="AGD69" s="11"/>
      <c r="AGE69" s="11"/>
      <c r="AGF69" s="11"/>
      <c r="AGG69" s="11"/>
      <c r="AGH69" s="11"/>
      <c r="AGI69" s="11"/>
      <c r="AGJ69" s="11"/>
      <c r="AGK69" s="11"/>
      <c r="AGL69" s="11"/>
      <c r="AGM69" s="11"/>
      <c r="AGN69" s="11"/>
      <c r="AGO69" s="11"/>
      <c r="AGP69" s="11"/>
      <c r="AGQ69" s="11"/>
      <c r="AGR69" s="11"/>
      <c r="AGS69" s="11"/>
      <c r="AGT69" s="11"/>
      <c r="AGU69" s="11"/>
      <c r="AGV69" s="11"/>
      <c r="AGW69" s="11"/>
      <c r="AGX69" s="11"/>
      <c r="AGY69" s="11"/>
      <c r="AGZ69" s="11"/>
      <c r="AHA69" s="11"/>
      <c r="AHB69" s="11"/>
      <c r="AHC69" s="11"/>
      <c r="AHD69" s="11"/>
      <c r="AHE69" s="11"/>
      <c r="AHF69" s="11"/>
      <c r="AHG69" s="11"/>
      <c r="AHH69" s="11"/>
      <c r="AHI69" s="11"/>
      <c r="AHJ69" s="11"/>
      <c r="AHK69" s="11"/>
      <c r="AHL69" s="11"/>
      <c r="AHM69" s="11"/>
      <c r="AHN69" s="11"/>
      <c r="AHO69" s="11"/>
      <c r="AHP69" s="11"/>
      <c r="AHQ69" s="11"/>
      <c r="AHR69" s="11"/>
      <c r="AHS69" s="11"/>
      <c r="AHT69" s="11"/>
      <c r="AHU69" s="11"/>
      <c r="AHV69" s="11"/>
      <c r="AHW69" s="11"/>
      <c r="AHX69" s="11"/>
      <c r="AHY69" s="11"/>
      <c r="AHZ69" s="11"/>
      <c r="AIA69" s="11"/>
      <c r="AIB69" s="11"/>
      <c r="AIC69" s="11"/>
      <c r="AID69" s="11"/>
      <c r="AIE69" s="11"/>
      <c r="AIF69" s="11"/>
      <c r="AIG69" s="11"/>
      <c r="AIH69" s="11"/>
      <c r="AII69" s="11"/>
      <c r="AIJ69" s="11"/>
      <c r="AIK69" s="11"/>
      <c r="AIL69" s="11"/>
      <c r="AIM69" s="11"/>
      <c r="AIN69" s="11"/>
      <c r="AIO69" s="11"/>
      <c r="AIP69" s="11"/>
      <c r="AIQ69" s="11"/>
      <c r="AIR69" s="11"/>
      <c r="AIS69" s="11"/>
      <c r="AIT69" s="11"/>
      <c r="AIU69" s="11"/>
      <c r="AIV69" s="11"/>
      <c r="AIW69" s="11"/>
      <c r="AIX69" s="11"/>
      <c r="AIY69" s="11"/>
      <c r="AIZ69" s="11"/>
      <c r="AJA69" s="11"/>
      <c r="AJB69" s="11"/>
      <c r="AJC69" s="11"/>
      <c r="AJD69" s="11"/>
      <c r="AJE69" s="11"/>
      <c r="AJF69" s="11"/>
      <c r="AJG69" s="11"/>
      <c r="AJH69" s="11"/>
      <c r="AJI69" s="11"/>
      <c r="AJJ69" s="11"/>
      <c r="AJK69" s="11"/>
      <c r="AJL69" s="11"/>
      <c r="AJM69" s="11"/>
      <c r="AJN69" s="11"/>
      <c r="AJO69" s="11"/>
      <c r="AJP69" s="11"/>
      <c r="AJQ69" s="11"/>
      <c r="AJR69" s="11"/>
      <c r="AJS69" s="11"/>
      <c r="AJT69" s="11"/>
      <c r="AJU69" s="11"/>
      <c r="AJV69" s="11"/>
      <c r="AJW69" s="11"/>
      <c r="AJX69" s="11"/>
      <c r="AJY69" s="11"/>
      <c r="AJZ69" s="11"/>
      <c r="AKA69" s="11"/>
      <c r="AKB69" s="11"/>
      <c r="AKC69" s="11"/>
      <c r="AKD69" s="11"/>
      <c r="AKE69" s="11"/>
      <c r="AKF69" s="11"/>
      <c r="AKG69" s="11"/>
      <c r="AKH69" s="11"/>
      <c r="AKI69" s="11"/>
      <c r="AKJ69" s="11"/>
      <c r="AKK69" s="11"/>
      <c r="AKL69" s="11"/>
      <c r="AKM69" s="11"/>
      <c r="AKN69" s="11"/>
      <c r="AKO69" s="11"/>
      <c r="AKP69" s="11"/>
      <c r="AKQ69" s="11"/>
      <c r="AKR69" s="11"/>
      <c r="AKS69" s="11"/>
      <c r="AKT69" s="11"/>
      <c r="AKU69" s="11"/>
      <c r="AKV69" s="11"/>
      <c r="AKW69" s="11"/>
      <c r="AKX69" s="11"/>
      <c r="AKY69" s="11"/>
      <c r="AKZ69" s="11"/>
      <c r="ALA69" s="11"/>
      <c r="ALB69" s="11"/>
      <c r="ALC69" s="11"/>
      <c r="ALD69" s="11"/>
      <c r="ALE69" s="11"/>
      <c r="ALF69" s="11"/>
      <c r="ALG69" s="11"/>
      <c r="ALH69" s="11"/>
      <c r="ALI69" s="11"/>
      <c r="ALJ69" s="11"/>
      <c r="ALK69" s="11"/>
      <c r="ALL69" s="11"/>
      <c r="ALM69" s="11"/>
      <c r="ALN69" s="11"/>
      <c r="ALO69" s="11"/>
      <c r="ALP69" s="11"/>
      <c r="ALQ69" s="11"/>
      <c r="ALR69" s="11"/>
      <c r="ALS69" s="11"/>
      <c r="ALT69" s="11"/>
      <c r="ALU69" s="11"/>
      <c r="ALV69" s="11"/>
      <c r="ALW69" s="11"/>
      <c r="ALX69" s="11"/>
      <c r="ALY69" s="11"/>
      <c r="ALZ69" s="11"/>
      <c r="AMA69" s="11"/>
      <c r="AMB69" s="11"/>
      <c r="AMC69" s="11"/>
      <c r="AMD69" s="11"/>
      <c r="AME69" s="11"/>
      <c r="AMF69" s="11"/>
      <c r="AMG69" s="11"/>
      <c r="AMH69" s="11"/>
      <c r="AMI69" s="11"/>
      <c r="AMJ69" s="11"/>
      <c r="AMK69" s="11"/>
      <c r="AML69" s="11"/>
      <c r="AMM69" s="11"/>
      <c r="AMN69" s="11"/>
      <c r="AMO69" s="11"/>
      <c r="AMP69" s="11"/>
      <c r="AMQ69" s="11"/>
      <c r="AMR69" s="11"/>
      <c r="AMS69" s="11"/>
      <c r="AMT69" s="11"/>
      <c r="AMU69" s="11"/>
      <c r="AMV69" s="11"/>
      <c r="AMW69" s="11"/>
      <c r="AMX69" s="11"/>
      <c r="AMY69" s="11"/>
      <c r="AMZ69" s="11"/>
      <c r="ANA69" s="11"/>
      <c r="ANB69" s="11"/>
      <c r="ANC69" s="11"/>
      <c r="AND69" s="11"/>
      <c r="ANE69" s="11"/>
      <c r="ANF69" s="11"/>
      <c r="ANG69" s="11"/>
      <c r="ANH69" s="11"/>
      <c r="ANI69" s="11"/>
      <c r="ANJ69" s="11"/>
      <c r="ANK69" s="11"/>
      <c r="ANL69" s="11"/>
      <c r="ANM69" s="11"/>
      <c r="ANN69" s="11"/>
      <c r="ANO69" s="11"/>
      <c r="ANP69" s="11"/>
      <c r="ANQ69" s="11"/>
      <c r="ANR69" s="11"/>
      <c r="ANS69" s="11"/>
      <c r="ANT69" s="11"/>
      <c r="ANU69" s="11"/>
      <c r="ANV69" s="11"/>
      <c r="ANW69" s="11"/>
      <c r="ANX69" s="11"/>
      <c r="ANY69" s="11"/>
      <c r="ANZ69" s="11"/>
      <c r="AOA69" s="11"/>
      <c r="AOB69" s="11"/>
      <c r="AOC69" s="11"/>
      <c r="AOD69" s="11"/>
      <c r="AOE69" s="11"/>
      <c r="AOF69" s="11"/>
      <c r="AOG69" s="11"/>
      <c r="AOH69" s="11"/>
      <c r="AOI69" s="11"/>
      <c r="AOJ69" s="11"/>
      <c r="AOK69" s="11"/>
      <c r="AOL69" s="11"/>
      <c r="AOM69" s="11"/>
      <c r="AON69" s="11"/>
      <c r="AOO69" s="11"/>
      <c r="AOP69" s="11"/>
      <c r="AOQ69" s="11"/>
      <c r="AOR69" s="11"/>
      <c r="AOS69" s="11"/>
      <c r="AOT69" s="11"/>
      <c r="AOU69" s="11"/>
      <c r="AOV69" s="11"/>
      <c r="AOW69" s="11"/>
      <c r="AOX69" s="11"/>
      <c r="AOY69" s="11"/>
      <c r="AOZ69" s="11"/>
      <c r="APA69" s="11"/>
      <c r="APB69" s="11"/>
      <c r="APC69" s="11"/>
      <c r="APD69" s="11"/>
      <c r="APE69" s="11"/>
      <c r="APF69" s="11"/>
      <c r="APG69" s="11"/>
      <c r="APH69" s="11"/>
      <c r="API69" s="11"/>
      <c r="APJ69" s="11"/>
      <c r="APK69" s="11"/>
      <c r="APL69" s="11"/>
      <c r="APM69" s="11"/>
      <c r="APN69" s="11"/>
      <c r="APO69" s="11"/>
      <c r="APP69" s="11"/>
      <c r="APQ69" s="11"/>
      <c r="APR69" s="11"/>
      <c r="APS69" s="11"/>
      <c r="APT69" s="11"/>
      <c r="APU69" s="11"/>
      <c r="APV69" s="11"/>
      <c r="APW69" s="11"/>
      <c r="APX69" s="11"/>
      <c r="APY69" s="11"/>
      <c r="APZ69" s="11"/>
      <c r="AQA69" s="11"/>
      <c r="AQB69" s="11"/>
      <c r="AQC69" s="11"/>
      <c r="AQD69" s="11"/>
      <c r="AQE69" s="11"/>
      <c r="AQF69" s="11"/>
      <c r="AQG69" s="11"/>
      <c r="AQH69" s="11"/>
      <c r="AQI69" s="11"/>
      <c r="AQJ69" s="11"/>
      <c r="AQK69" s="11"/>
      <c r="AQL69" s="11"/>
      <c r="AQM69" s="11"/>
      <c r="AQN69" s="11"/>
      <c r="AQO69" s="11"/>
      <c r="AQP69" s="11"/>
      <c r="AQQ69" s="11"/>
      <c r="AQR69" s="11"/>
      <c r="AQS69" s="11"/>
      <c r="AQT69" s="11"/>
      <c r="AQU69" s="11"/>
      <c r="AQV69" s="11"/>
      <c r="AQW69" s="11"/>
      <c r="AQX69" s="11"/>
      <c r="AQY69" s="11"/>
      <c r="AQZ69" s="11"/>
      <c r="ARA69" s="11"/>
      <c r="ARB69" s="11"/>
      <c r="ARC69" s="11"/>
      <c r="ARD69" s="11"/>
      <c r="ARE69" s="11"/>
      <c r="ARF69" s="11"/>
      <c r="ARG69" s="11"/>
      <c r="ARH69" s="11"/>
      <c r="ARI69" s="11"/>
      <c r="ARJ69" s="11"/>
      <c r="ARK69" s="11"/>
      <c r="ARL69" s="11"/>
      <c r="ARM69" s="11"/>
      <c r="ARN69" s="11"/>
      <c r="ARO69" s="11"/>
      <c r="ARP69" s="11"/>
      <c r="ARQ69" s="11"/>
      <c r="ARR69" s="11"/>
      <c r="ARS69" s="11"/>
      <c r="ART69" s="11"/>
      <c r="ARU69" s="11"/>
      <c r="ARV69" s="11"/>
      <c r="ARW69" s="11"/>
      <c r="ARX69" s="11"/>
      <c r="ARY69" s="11"/>
      <c r="ARZ69" s="11"/>
      <c r="ASA69" s="11"/>
      <c r="ASB69" s="11"/>
      <c r="ASC69" s="11"/>
      <c r="ASD69" s="11"/>
      <c r="ASE69" s="11"/>
      <c r="ASF69" s="11"/>
      <c r="ASG69" s="11"/>
      <c r="ASH69" s="11"/>
      <c r="ASI69" s="11"/>
      <c r="ASJ69" s="11"/>
      <c r="ASK69" s="11"/>
      <c r="ASL69" s="11"/>
      <c r="ASM69" s="11"/>
      <c r="ASN69" s="11"/>
      <c r="ASO69" s="11"/>
      <c r="ASP69" s="11"/>
      <c r="ASQ69" s="11"/>
      <c r="ASR69" s="11"/>
      <c r="ASS69" s="11"/>
      <c r="AST69" s="11"/>
      <c r="ASU69" s="11"/>
      <c r="ASV69" s="11"/>
      <c r="ASW69" s="11"/>
      <c r="ASX69" s="11"/>
      <c r="ASY69" s="11"/>
      <c r="ASZ69" s="11"/>
      <c r="ATA69" s="11"/>
      <c r="ATB69" s="11"/>
      <c r="ATC69" s="11"/>
      <c r="ATD69" s="11"/>
      <c r="ATE69" s="11"/>
      <c r="ATF69" s="11"/>
      <c r="ATG69" s="11"/>
      <c r="ATH69" s="11"/>
      <c r="ATI69" s="11"/>
      <c r="ATJ69" s="11"/>
      <c r="ATK69" s="11"/>
      <c r="ATL69" s="11"/>
      <c r="ATM69" s="11"/>
      <c r="ATN69" s="11"/>
      <c r="ATO69" s="11"/>
      <c r="ATP69" s="11"/>
      <c r="ATQ69" s="11"/>
      <c r="ATR69" s="11"/>
      <c r="ATS69" s="11"/>
      <c r="ATT69" s="11"/>
      <c r="ATU69" s="11"/>
      <c r="ATV69" s="11"/>
      <c r="ATW69" s="11"/>
      <c r="ATX69" s="11"/>
      <c r="ATY69" s="11"/>
      <c r="ATZ69" s="11"/>
      <c r="AUA69" s="11"/>
      <c r="AUB69" s="11"/>
      <c r="AUC69" s="11"/>
      <c r="AUD69" s="11"/>
      <c r="AUE69" s="11"/>
      <c r="AUF69" s="11"/>
      <c r="AUG69" s="11"/>
      <c r="AUH69" s="11"/>
      <c r="AUI69" s="11"/>
      <c r="AUJ69" s="11"/>
      <c r="AUK69" s="11"/>
      <c r="AUL69" s="11"/>
      <c r="AUM69" s="11"/>
      <c r="AUN69" s="11"/>
      <c r="AUO69" s="11"/>
      <c r="AUP69" s="11"/>
      <c r="AUQ69" s="11"/>
      <c r="AUR69" s="11"/>
      <c r="AUS69" s="11"/>
      <c r="AUT69" s="11"/>
      <c r="AUU69" s="11"/>
      <c r="AUV69" s="11"/>
      <c r="AUW69" s="11"/>
      <c r="AUX69" s="11"/>
      <c r="AUY69" s="11"/>
      <c r="AUZ69" s="11"/>
      <c r="AVA69" s="11"/>
      <c r="AVB69" s="11"/>
      <c r="AVC69" s="11"/>
      <c r="AVD69" s="11"/>
      <c r="AVE69" s="11"/>
      <c r="AVF69" s="11"/>
      <c r="AVG69" s="11"/>
      <c r="AVH69" s="11"/>
      <c r="AVI69" s="11"/>
      <c r="AVJ69" s="11"/>
      <c r="AVK69" s="11"/>
      <c r="AVL69" s="11"/>
      <c r="AVM69" s="11"/>
      <c r="AVN69" s="11"/>
      <c r="AVO69" s="11"/>
      <c r="AVP69" s="11"/>
      <c r="AVQ69" s="11"/>
      <c r="AVR69" s="11"/>
      <c r="AVS69" s="11"/>
      <c r="AVT69" s="11"/>
      <c r="AVU69" s="11"/>
      <c r="AVV69" s="11"/>
      <c r="AVW69" s="11"/>
      <c r="AVX69" s="11"/>
      <c r="AVY69" s="11"/>
      <c r="AVZ69" s="11"/>
      <c r="AWA69" s="11"/>
      <c r="AWB69" s="11"/>
      <c r="AWC69" s="11"/>
      <c r="AWD69" s="11"/>
      <c r="AWE69" s="11"/>
      <c r="AWF69" s="11"/>
      <c r="AWG69" s="11"/>
      <c r="AWH69" s="11"/>
      <c r="AWI69" s="11"/>
      <c r="AWJ69" s="11"/>
      <c r="AWK69" s="11"/>
      <c r="AWL69" s="11"/>
      <c r="AWM69" s="11"/>
      <c r="AWN69" s="11"/>
      <c r="AWO69" s="11"/>
      <c r="AWP69" s="11"/>
      <c r="AWQ69" s="11"/>
      <c r="AWR69" s="11"/>
      <c r="AWS69" s="11"/>
      <c r="AWT69" s="11"/>
      <c r="AWU69" s="11"/>
      <c r="AWV69" s="11"/>
      <c r="AWW69" s="11"/>
      <c r="AWX69" s="11"/>
      <c r="AWY69" s="11"/>
      <c r="AWZ69" s="11"/>
      <c r="AXA69" s="11"/>
      <c r="AXB69" s="11"/>
      <c r="AXC69" s="11"/>
      <c r="AXD69" s="11"/>
      <c r="AXE69" s="11"/>
      <c r="AXF69" s="11"/>
      <c r="AXG69" s="11"/>
      <c r="AXH69" s="11"/>
      <c r="AXI69" s="11"/>
      <c r="AXJ69" s="11"/>
      <c r="AXK69" s="11"/>
      <c r="AXL69" s="11"/>
      <c r="AXM69" s="11"/>
      <c r="AXN69" s="11"/>
      <c r="AXO69" s="11"/>
      <c r="AXP69" s="11"/>
      <c r="AXQ69" s="11"/>
      <c r="AXR69" s="11"/>
      <c r="AXS69" s="11"/>
      <c r="AXT69" s="11"/>
      <c r="AXU69" s="11"/>
      <c r="AXV69" s="11"/>
      <c r="AXW69" s="11"/>
      <c r="AXX69" s="11"/>
      <c r="AXY69" s="11"/>
      <c r="AXZ69" s="11"/>
      <c r="AYA69" s="11"/>
      <c r="AYB69" s="11"/>
      <c r="AYC69" s="11"/>
      <c r="AYD69" s="11"/>
      <c r="AYE69" s="11"/>
      <c r="AYF69" s="11"/>
      <c r="AYG69" s="11"/>
      <c r="AYH69" s="11"/>
      <c r="AYI69" s="11"/>
      <c r="AYJ69" s="11"/>
      <c r="AYK69" s="11"/>
      <c r="AYL69" s="11"/>
      <c r="AYM69" s="11"/>
      <c r="AYN69" s="11"/>
      <c r="AYO69" s="11"/>
      <c r="AYP69" s="11"/>
      <c r="AYQ69" s="11"/>
      <c r="AYR69" s="11"/>
      <c r="AYS69" s="11"/>
      <c r="AYT69" s="11"/>
      <c r="AYU69" s="11"/>
      <c r="AYV69" s="11"/>
      <c r="AYW69" s="11"/>
      <c r="AYX69" s="11"/>
      <c r="AYY69" s="11"/>
      <c r="AYZ69" s="11"/>
      <c r="AZA69" s="11"/>
      <c r="AZB69" s="11"/>
      <c r="AZC69" s="11"/>
      <c r="AZD69" s="11"/>
      <c r="AZE69" s="11"/>
      <c r="AZF69" s="11"/>
      <c r="AZG69" s="11"/>
      <c r="AZH69" s="11"/>
      <c r="AZI69" s="11"/>
      <c r="AZJ69" s="11"/>
      <c r="AZK69" s="11"/>
      <c r="AZL69" s="11"/>
      <c r="AZM69" s="11"/>
      <c r="AZN69" s="11"/>
      <c r="AZO69" s="11"/>
      <c r="AZP69" s="11"/>
      <c r="AZQ69" s="11"/>
      <c r="AZR69" s="11"/>
      <c r="AZS69" s="11"/>
      <c r="AZT69" s="11"/>
      <c r="AZU69" s="11"/>
      <c r="AZV69" s="11"/>
      <c r="AZW69" s="11"/>
      <c r="AZX69" s="11"/>
      <c r="AZY69" s="11"/>
      <c r="AZZ69" s="11"/>
      <c r="BAA69" s="11"/>
      <c r="BAB69" s="11"/>
      <c r="BAC69" s="11"/>
      <c r="BAD69" s="11"/>
      <c r="BAE69" s="11"/>
      <c r="BAF69" s="11"/>
      <c r="BAG69" s="11"/>
      <c r="BAH69" s="11"/>
      <c r="BAI69" s="11"/>
      <c r="BAJ69" s="11"/>
      <c r="BAK69" s="11"/>
      <c r="BAL69" s="11"/>
      <c r="BAM69" s="11"/>
      <c r="BAN69" s="11"/>
      <c r="BAO69" s="11"/>
      <c r="BAP69" s="11"/>
      <c r="BAQ69" s="11"/>
      <c r="BAR69" s="11"/>
      <c r="BAS69" s="11"/>
      <c r="BAT69" s="11"/>
      <c r="BAU69" s="11"/>
      <c r="BAV69" s="11"/>
      <c r="BAW69" s="11"/>
      <c r="BAX69" s="11"/>
      <c r="BAY69" s="11"/>
      <c r="BAZ69" s="11"/>
      <c r="BBA69" s="11"/>
      <c r="BBB69" s="11"/>
      <c r="BBC69" s="11"/>
      <c r="BBD69" s="11"/>
      <c r="BBE69" s="11"/>
      <c r="BBF69" s="11"/>
      <c r="BBG69" s="11"/>
      <c r="BBH69" s="11"/>
      <c r="BBI69" s="11"/>
      <c r="BBJ69" s="11"/>
      <c r="BBK69" s="11"/>
      <c r="BBL69" s="11"/>
      <c r="BBM69" s="11"/>
      <c r="BBN69" s="11"/>
      <c r="BBO69" s="11"/>
      <c r="BBP69" s="11"/>
      <c r="BBQ69" s="11"/>
      <c r="BBR69" s="11"/>
      <c r="BBS69" s="11"/>
      <c r="BBT69" s="11"/>
      <c r="BBU69" s="11"/>
      <c r="BBV69" s="11"/>
      <c r="BBW69" s="11"/>
      <c r="BBX69" s="11"/>
      <c r="BBY69" s="11"/>
      <c r="BBZ69" s="11"/>
      <c r="BCA69" s="11"/>
      <c r="BCB69" s="11"/>
      <c r="BCC69" s="11"/>
      <c r="BCD69" s="11"/>
      <c r="BCE69" s="11"/>
      <c r="BCF69" s="11"/>
      <c r="BCG69" s="11"/>
      <c r="BCH69" s="11"/>
      <c r="BCI69" s="11"/>
      <c r="BCJ69" s="11"/>
      <c r="BCK69" s="11"/>
      <c r="BCL69" s="11"/>
      <c r="BCM69" s="11"/>
      <c r="BCN69" s="11"/>
      <c r="BCO69" s="11"/>
      <c r="BCP69" s="11"/>
      <c r="BCQ69" s="11"/>
      <c r="BCR69" s="11"/>
      <c r="BCS69" s="11"/>
      <c r="BCT69" s="11"/>
      <c r="BCU69" s="11"/>
      <c r="BCV69" s="11"/>
      <c r="BCW69" s="11"/>
      <c r="BCX69" s="11"/>
      <c r="BCY69" s="11"/>
      <c r="BCZ69" s="11"/>
      <c r="BDA69" s="11"/>
      <c r="BDB69" s="11"/>
      <c r="BDC69" s="11"/>
      <c r="BDD69" s="11"/>
      <c r="BDE69" s="11"/>
      <c r="BDF69" s="11"/>
      <c r="BDG69" s="11"/>
      <c r="BDH69" s="11"/>
      <c r="BDI69" s="11"/>
      <c r="BDJ69" s="11"/>
      <c r="BDK69" s="11"/>
      <c r="BDL69" s="11"/>
      <c r="BDM69" s="11"/>
      <c r="BDN69" s="11"/>
      <c r="BDO69" s="11"/>
      <c r="BDP69" s="11"/>
      <c r="BDQ69" s="11"/>
      <c r="BDR69" s="11"/>
      <c r="BDS69" s="11"/>
      <c r="BDT69" s="11"/>
      <c r="BDU69" s="11"/>
      <c r="BDV69" s="11"/>
      <c r="BDW69" s="11"/>
      <c r="BDX69" s="11"/>
      <c r="BDY69" s="11"/>
      <c r="BDZ69" s="11"/>
      <c r="BEA69" s="11"/>
      <c r="BEB69" s="11"/>
      <c r="BEC69" s="11"/>
      <c r="BED69" s="11"/>
      <c r="BEE69" s="11"/>
      <c r="BEF69" s="11"/>
      <c r="BEG69" s="11"/>
      <c r="BEH69" s="11"/>
      <c r="BEI69" s="11"/>
      <c r="BEJ69" s="11"/>
      <c r="BEK69" s="11"/>
      <c r="BEL69" s="11"/>
      <c r="BEM69" s="11"/>
      <c r="BEN69" s="11"/>
      <c r="BEO69" s="11"/>
      <c r="BEP69" s="11"/>
      <c r="BEQ69" s="11"/>
      <c r="BER69" s="11"/>
      <c r="BES69" s="11"/>
      <c r="BET69" s="11"/>
      <c r="BEU69" s="11"/>
      <c r="BEV69" s="11"/>
      <c r="BEW69" s="11"/>
      <c r="BEX69" s="11"/>
      <c r="BEY69" s="11"/>
      <c r="BEZ69" s="11"/>
      <c r="BFA69" s="11"/>
      <c r="BFB69" s="11"/>
      <c r="BFC69" s="11"/>
      <c r="BFD69" s="11"/>
      <c r="BFE69" s="11"/>
      <c r="BFF69" s="11"/>
      <c r="BFG69" s="11"/>
      <c r="BFH69" s="11"/>
      <c r="BFI69" s="11"/>
      <c r="BFJ69" s="11"/>
      <c r="BFK69" s="11"/>
      <c r="BFL69" s="11"/>
      <c r="BFM69" s="11"/>
      <c r="BFN69" s="11"/>
      <c r="BFO69" s="11"/>
      <c r="BFP69" s="11"/>
      <c r="BFQ69" s="11"/>
      <c r="BFR69" s="11"/>
      <c r="BFS69" s="11"/>
      <c r="BFT69" s="11"/>
      <c r="BFU69" s="11"/>
      <c r="BFV69" s="11"/>
      <c r="BFW69" s="11"/>
      <c r="BFX69" s="11"/>
      <c r="BFY69" s="11"/>
      <c r="BFZ69" s="11"/>
      <c r="BGA69" s="11"/>
      <c r="BGB69" s="11"/>
      <c r="BGC69" s="11"/>
      <c r="BGD69" s="11"/>
      <c r="BGE69" s="11"/>
      <c r="BGF69" s="11"/>
      <c r="BGG69" s="11"/>
      <c r="BGH69" s="11"/>
      <c r="BGI69" s="11"/>
      <c r="BGJ69" s="11"/>
      <c r="BGK69" s="11"/>
      <c r="BGL69" s="11"/>
      <c r="BGM69" s="11"/>
      <c r="BGN69" s="11"/>
      <c r="BGO69" s="11"/>
      <c r="BGP69" s="11"/>
      <c r="BGQ69" s="11"/>
      <c r="BGR69" s="11"/>
      <c r="BGS69" s="11"/>
      <c r="BGT69" s="11"/>
      <c r="BGU69" s="11"/>
      <c r="BGV69" s="11"/>
      <c r="BGW69" s="11"/>
      <c r="BGX69" s="11"/>
      <c r="BGY69" s="11"/>
      <c r="BGZ69" s="11"/>
      <c r="BHA69" s="11"/>
      <c r="BHB69" s="11"/>
      <c r="BHC69" s="11"/>
      <c r="BHD69" s="11"/>
      <c r="BHE69" s="11"/>
      <c r="BHF69" s="11"/>
      <c r="BHG69" s="11"/>
      <c r="BHH69" s="11"/>
      <c r="BHI69" s="11"/>
      <c r="BHJ69" s="11"/>
      <c r="BHK69" s="11"/>
      <c r="BHL69" s="11"/>
      <c r="BHM69" s="11"/>
      <c r="BHN69" s="11"/>
      <c r="BHO69" s="11"/>
      <c r="BHP69" s="11"/>
      <c r="BHQ69" s="11"/>
      <c r="BHR69" s="11"/>
      <c r="BHS69" s="11"/>
      <c r="BHT69" s="11"/>
      <c r="BHU69" s="11"/>
      <c r="BHV69" s="11"/>
      <c r="BHW69" s="11"/>
      <c r="BHX69" s="11"/>
      <c r="BHY69" s="11"/>
      <c r="BHZ69" s="11"/>
      <c r="BIA69" s="11"/>
      <c r="BIB69" s="11"/>
      <c r="BIC69" s="11"/>
      <c r="BID69" s="11"/>
      <c r="BIE69" s="11"/>
      <c r="BIF69" s="11"/>
      <c r="BIG69" s="11"/>
      <c r="BIH69" s="11"/>
      <c r="BII69" s="11"/>
      <c r="BIJ69" s="11"/>
      <c r="BIK69" s="11"/>
      <c r="BIL69" s="11"/>
      <c r="BIM69" s="11"/>
      <c r="BIN69" s="11"/>
      <c r="BIO69" s="11"/>
      <c r="BIP69" s="11"/>
      <c r="BIQ69" s="11"/>
      <c r="BIR69" s="11"/>
      <c r="BIS69" s="11"/>
      <c r="BIT69" s="11"/>
      <c r="BIU69" s="11"/>
      <c r="BIV69" s="11"/>
      <c r="BIW69" s="11"/>
      <c r="BIX69" s="11"/>
      <c r="BIY69" s="11"/>
      <c r="BIZ69" s="11"/>
      <c r="BJA69" s="11"/>
      <c r="BJB69" s="11"/>
      <c r="BJC69" s="11"/>
      <c r="BJD69" s="11"/>
      <c r="BJE69" s="11"/>
      <c r="BJF69" s="11"/>
      <c r="BJG69" s="11"/>
      <c r="BJH69" s="11"/>
      <c r="BJI69" s="11"/>
      <c r="BJJ69" s="11"/>
      <c r="BJK69" s="11"/>
      <c r="BJL69" s="11"/>
      <c r="BJM69" s="11"/>
      <c r="BJN69" s="11"/>
      <c r="BJO69" s="11"/>
      <c r="BJP69" s="11"/>
      <c r="BJQ69" s="11"/>
      <c r="BJR69" s="11"/>
      <c r="BJS69" s="11"/>
      <c r="BJT69" s="11"/>
      <c r="BJU69" s="11"/>
      <c r="BJV69" s="11"/>
      <c r="BJW69" s="11"/>
      <c r="BJX69" s="11"/>
      <c r="BJY69" s="11"/>
      <c r="BJZ69" s="11"/>
      <c r="BKA69" s="11"/>
      <c r="BKB69" s="11"/>
      <c r="BKC69" s="11"/>
      <c r="BKD69" s="11"/>
      <c r="BKE69" s="11"/>
      <c r="BKF69" s="11"/>
      <c r="BKG69" s="11"/>
      <c r="BKH69" s="11"/>
      <c r="BKI69" s="11"/>
      <c r="BKJ69" s="11"/>
      <c r="BKK69" s="11"/>
      <c r="BKL69" s="11"/>
      <c r="BKM69" s="11"/>
      <c r="BKN69" s="11"/>
      <c r="BKO69" s="11"/>
      <c r="BKP69" s="11"/>
      <c r="BKQ69" s="11"/>
      <c r="BKR69" s="11"/>
      <c r="BKS69" s="11"/>
      <c r="BKT69" s="11"/>
      <c r="BKU69" s="11"/>
      <c r="BKV69" s="11"/>
      <c r="BKW69" s="11"/>
      <c r="BKX69" s="11"/>
      <c r="BKY69" s="11"/>
      <c r="BKZ69" s="11"/>
      <c r="BLA69" s="11"/>
      <c r="BLB69" s="11"/>
      <c r="BLC69" s="11"/>
      <c r="BLD69" s="11"/>
      <c r="BLE69" s="11"/>
      <c r="BLF69" s="11"/>
      <c r="BLG69" s="11"/>
      <c r="BLH69" s="11"/>
      <c r="BLI69" s="11"/>
      <c r="BLJ69" s="11"/>
      <c r="BLK69" s="11"/>
      <c r="BLL69" s="11"/>
      <c r="BLM69" s="11"/>
      <c r="BLN69" s="11"/>
      <c r="BLO69" s="11"/>
      <c r="BLP69" s="11"/>
      <c r="BLQ69" s="11"/>
      <c r="BLR69" s="11"/>
      <c r="BLS69" s="11"/>
      <c r="BLT69" s="11"/>
      <c r="BLU69" s="11"/>
      <c r="BLV69" s="11"/>
      <c r="BLW69" s="11"/>
      <c r="BLX69" s="11"/>
      <c r="BLY69" s="11"/>
      <c r="BLZ69" s="11"/>
      <c r="BMA69" s="11"/>
      <c r="BMB69" s="11"/>
      <c r="BMC69" s="11"/>
      <c r="BMD69" s="11"/>
      <c r="BME69" s="11"/>
      <c r="BMF69" s="11"/>
      <c r="BMG69" s="11"/>
      <c r="BMH69" s="11"/>
      <c r="BMI69" s="11"/>
      <c r="BMJ69" s="11"/>
      <c r="BMK69" s="11"/>
      <c r="BML69" s="11"/>
      <c r="BMM69" s="11"/>
      <c r="BMN69" s="11"/>
      <c r="BMO69" s="11"/>
      <c r="BMP69" s="11"/>
      <c r="BMQ69" s="11"/>
      <c r="BMR69" s="11"/>
      <c r="BMS69" s="11"/>
      <c r="BMT69" s="11"/>
      <c r="BMU69" s="11"/>
      <c r="BMV69" s="11"/>
      <c r="BMW69" s="11"/>
      <c r="BMX69" s="11"/>
      <c r="BMY69" s="11"/>
      <c r="BMZ69" s="11"/>
      <c r="BNA69" s="11"/>
      <c r="BNB69" s="11"/>
      <c r="BNC69" s="11"/>
      <c r="BND69" s="11"/>
      <c r="BNE69" s="11"/>
      <c r="BNF69" s="11"/>
      <c r="BNG69" s="11"/>
      <c r="BNH69" s="11"/>
      <c r="BNI69" s="11"/>
      <c r="BNJ69" s="11"/>
      <c r="BNK69" s="11"/>
      <c r="BNL69" s="11"/>
      <c r="BNM69" s="11"/>
      <c r="BNN69" s="11"/>
      <c r="BNO69" s="11"/>
      <c r="BNP69" s="11"/>
      <c r="BNQ69" s="11"/>
      <c r="BNR69" s="11"/>
      <c r="BNS69" s="11"/>
      <c r="BNT69" s="11"/>
      <c r="BNU69" s="11"/>
      <c r="BNV69" s="11"/>
      <c r="BNW69" s="11"/>
      <c r="BNX69" s="11"/>
      <c r="BNY69" s="11"/>
      <c r="BNZ69" s="11"/>
      <c r="BOA69" s="11"/>
      <c r="BOB69" s="11"/>
      <c r="BOC69" s="11"/>
      <c r="BOD69" s="11"/>
      <c r="BOE69" s="11"/>
      <c r="BOF69" s="11"/>
      <c r="BOG69" s="11"/>
      <c r="BOH69" s="11"/>
      <c r="BOI69" s="11"/>
      <c r="BOJ69" s="11"/>
      <c r="BOK69" s="11"/>
      <c r="BOL69" s="11"/>
      <c r="BOM69" s="11"/>
      <c r="BON69" s="11"/>
      <c r="BOO69" s="11"/>
      <c r="BOP69" s="11"/>
      <c r="BOQ69" s="11"/>
      <c r="BOR69" s="11"/>
      <c r="BOS69" s="11"/>
      <c r="BOT69" s="11"/>
      <c r="BOU69" s="11"/>
      <c r="BOV69" s="11"/>
      <c r="BOW69" s="11"/>
      <c r="BOX69" s="11"/>
      <c r="BOY69" s="11"/>
      <c r="BOZ69" s="11"/>
      <c r="BPA69" s="11"/>
      <c r="BPB69" s="11"/>
      <c r="BPC69" s="11"/>
      <c r="BPD69" s="11"/>
      <c r="BPE69" s="11"/>
      <c r="BPF69" s="11"/>
      <c r="BPG69" s="11"/>
      <c r="BPH69" s="11"/>
      <c r="BPI69" s="11"/>
      <c r="BPJ69" s="11"/>
      <c r="BPK69" s="11"/>
      <c r="BPL69" s="11"/>
      <c r="BPM69" s="11"/>
      <c r="BPN69" s="11"/>
      <c r="BPO69" s="11"/>
      <c r="BPP69" s="11"/>
      <c r="BPQ69" s="11"/>
      <c r="BPR69" s="11"/>
      <c r="BPS69" s="11"/>
      <c r="BPT69" s="11"/>
      <c r="BPU69" s="11"/>
      <c r="BPV69" s="11"/>
      <c r="BPW69" s="11"/>
      <c r="BPX69" s="11"/>
      <c r="BPY69" s="11"/>
      <c r="BPZ69" s="11"/>
      <c r="BQA69" s="11"/>
      <c r="BQB69" s="11"/>
      <c r="BQC69" s="11"/>
      <c r="BQD69" s="11"/>
      <c r="BQE69" s="11"/>
      <c r="BQF69" s="11"/>
      <c r="BQG69" s="11"/>
      <c r="BQH69" s="11"/>
      <c r="BQI69" s="11"/>
      <c r="BQJ69" s="11"/>
      <c r="BQK69" s="11"/>
      <c r="BQL69" s="11"/>
      <c r="BQM69" s="11"/>
      <c r="BQN69" s="11"/>
      <c r="BQO69" s="11"/>
      <c r="BQP69" s="11"/>
      <c r="BQQ69" s="11"/>
      <c r="BQR69" s="11"/>
      <c r="BQS69" s="11"/>
      <c r="BQT69" s="11"/>
      <c r="BQU69" s="11"/>
      <c r="BQV69" s="11"/>
      <c r="BQW69" s="11"/>
      <c r="BQX69" s="11"/>
      <c r="BQY69" s="11"/>
      <c r="BQZ69" s="11"/>
      <c r="BRA69" s="11"/>
      <c r="BRB69" s="11"/>
      <c r="BRC69" s="11"/>
      <c r="BRD69" s="11"/>
      <c r="BRE69" s="11"/>
      <c r="BRF69" s="11"/>
      <c r="BRG69" s="11"/>
      <c r="BRH69" s="11"/>
      <c r="BRI69" s="11"/>
      <c r="BRJ69" s="11"/>
      <c r="BRK69" s="11"/>
      <c r="BRL69" s="11"/>
      <c r="BRM69" s="11"/>
      <c r="BRN69" s="11"/>
      <c r="BRO69" s="11"/>
      <c r="BRP69" s="11"/>
      <c r="BRQ69" s="11"/>
      <c r="BRR69" s="11"/>
      <c r="BRS69" s="11"/>
      <c r="BRT69" s="11"/>
      <c r="BRU69" s="11"/>
      <c r="BRV69" s="11"/>
      <c r="BRW69" s="11"/>
      <c r="BRX69" s="11"/>
      <c r="BRY69" s="11"/>
      <c r="BRZ69" s="11"/>
      <c r="BSA69" s="11"/>
      <c r="BSB69" s="11"/>
      <c r="BSC69" s="11"/>
      <c r="BSD69" s="11"/>
      <c r="BSE69" s="11"/>
      <c r="BSF69" s="11"/>
      <c r="BSG69" s="11"/>
      <c r="BSH69" s="11"/>
      <c r="BSI69" s="11"/>
      <c r="BSJ69" s="11"/>
      <c r="BSK69" s="11"/>
      <c r="BSL69" s="11"/>
      <c r="BSM69" s="11"/>
      <c r="BSN69" s="11"/>
      <c r="BSO69" s="11"/>
      <c r="BSP69" s="11"/>
      <c r="BSQ69" s="11"/>
      <c r="BSR69" s="11"/>
      <c r="BSS69" s="11"/>
      <c r="BST69" s="11"/>
      <c r="BSU69" s="11"/>
      <c r="BSV69" s="11"/>
      <c r="BSW69" s="11"/>
      <c r="BSX69" s="11"/>
      <c r="BSY69" s="11"/>
      <c r="BSZ69" s="11"/>
      <c r="BTA69" s="11"/>
      <c r="BTB69" s="11"/>
      <c r="BTC69" s="11"/>
      <c r="BTD69" s="11"/>
      <c r="BTE69" s="11"/>
      <c r="BTF69" s="11"/>
      <c r="BTG69" s="11"/>
      <c r="BTH69" s="11"/>
      <c r="BTI69" s="11"/>
      <c r="BTJ69" s="11"/>
      <c r="BTK69" s="11"/>
      <c r="BTL69" s="11"/>
      <c r="BTM69" s="11"/>
      <c r="BTN69" s="11"/>
      <c r="BTO69" s="11"/>
      <c r="BTP69" s="11"/>
      <c r="BTQ69" s="11"/>
      <c r="BTR69" s="11"/>
      <c r="BTS69" s="11"/>
      <c r="BTT69" s="11"/>
      <c r="BTU69" s="11"/>
      <c r="BTV69" s="11"/>
      <c r="BTW69" s="11"/>
      <c r="BTX69" s="11"/>
      <c r="BTY69" s="11"/>
      <c r="BTZ69" s="11"/>
      <c r="BUA69" s="11"/>
      <c r="BUB69" s="11"/>
      <c r="BUC69" s="11"/>
      <c r="BUD69" s="11"/>
      <c r="BUE69" s="11"/>
      <c r="BUF69" s="11"/>
      <c r="BUG69" s="11"/>
      <c r="BUH69" s="11"/>
      <c r="BUI69" s="11"/>
      <c r="BUJ69" s="11"/>
      <c r="BUK69" s="11"/>
      <c r="BUL69" s="11"/>
      <c r="BUM69" s="11"/>
      <c r="BUN69" s="11"/>
      <c r="BUO69" s="11"/>
      <c r="BUP69" s="11"/>
      <c r="BUQ69" s="11"/>
      <c r="BUR69" s="11"/>
      <c r="BUS69" s="11"/>
      <c r="BUT69" s="11"/>
      <c r="BUU69" s="11"/>
      <c r="BUV69" s="11"/>
      <c r="BUW69" s="11"/>
      <c r="BUX69" s="11"/>
      <c r="BUY69" s="11"/>
      <c r="BUZ69" s="11"/>
      <c r="BVA69" s="11"/>
      <c r="BVB69" s="11"/>
      <c r="BVC69" s="11"/>
      <c r="BVD69" s="11"/>
      <c r="BVE69" s="11"/>
      <c r="BVF69" s="11"/>
      <c r="BVG69" s="11"/>
      <c r="BVH69" s="11"/>
      <c r="BVI69" s="11"/>
      <c r="BVJ69" s="11"/>
      <c r="BVK69" s="11"/>
      <c r="BVL69" s="11"/>
      <c r="BVM69" s="11"/>
      <c r="BVN69" s="11"/>
      <c r="BVO69" s="11"/>
      <c r="BVP69" s="11"/>
      <c r="BVQ69" s="11"/>
      <c r="BVR69" s="11"/>
      <c r="BVS69" s="11"/>
      <c r="BVT69" s="11"/>
      <c r="BVU69" s="11"/>
      <c r="BVV69" s="11"/>
      <c r="BVW69" s="11"/>
      <c r="BVX69" s="11"/>
      <c r="BVY69" s="11"/>
      <c r="BVZ69" s="11"/>
      <c r="BWA69" s="11"/>
      <c r="BWB69" s="11"/>
      <c r="BWC69" s="11"/>
      <c r="BWD69" s="11"/>
      <c r="BWE69" s="11"/>
      <c r="BWF69" s="11"/>
      <c r="BWG69" s="11"/>
      <c r="BWH69" s="11"/>
      <c r="BWI69" s="11"/>
      <c r="BWJ69" s="11"/>
      <c r="BWK69" s="11"/>
      <c r="BWL69" s="11"/>
      <c r="BWM69" s="11"/>
      <c r="BWN69" s="11"/>
      <c r="BWO69" s="11"/>
      <c r="BWP69" s="11"/>
      <c r="BWQ69" s="11"/>
      <c r="BWR69" s="11"/>
      <c r="BWS69" s="11"/>
      <c r="BWT69" s="11"/>
      <c r="BWU69" s="11"/>
      <c r="BWV69" s="11"/>
      <c r="BWW69" s="11"/>
      <c r="BWX69" s="11"/>
      <c r="BWY69" s="11"/>
      <c r="BWZ69" s="11"/>
      <c r="BXA69" s="11"/>
      <c r="BXB69" s="11"/>
      <c r="BXC69" s="11"/>
      <c r="BXD69" s="11"/>
      <c r="BXE69" s="11"/>
      <c r="BXF69" s="11"/>
      <c r="BXG69" s="11"/>
      <c r="BXH69" s="11"/>
      <c r="BXI69" s="11"/>
      <c r="BXJ69" s="11"/>
      <c r="BXK69" s="11"/>
      <c r="BXL69" s="11"/>
      <c r="BXM69" s="11"/>
      <c r="BXN69" s="11"/>
      <c r="BXO69" s="11"/>
      <c r="BXP69" s="11"/>
      <c r="BXQ69" s="11"/>
      <c r="BXR69" s="11"/>
      <c r="BXS69" s="11"/>
      <c r="BXT69" s="11"/>
      <c r="BXU69" s="11"/>
      <c r="BXV69" s="11"/>
      <c r="BXW69" s="11"/>
      <c r="BXX69" s="11"/>
      <c r="BXY69" s="11"/>
      <c r="BXZ69" s="11"/>
      <c r="BYA69" s="11"/>
      <c r="BYB69" s="11"/>
      <c r="BYC69" s="11"/>
      <c r="BYD69" s="11"/>
      <c r="BYE69" s="11"/>
      <c r="BYF69" s="11"/>
      <c r="BYG69" s="11"/>
      <c r="BYH69" s="11"/>
      <c r="BYI69" s="11"/>
      <c r="BYJ69" s="11"/>
      <c r="BYK69" s="11"/>
      <c r="BYL69" s="11"/>
      <c r="BYM69" s="11"/>
      <c r="BYN69" s="11"/>
      <c r="BYO69" s="11"/>
      <c r="BYP69" s="11"/>
      <c r="BYQ69" s="11"/>
      <c r="BYR69" s="11"/>
      <c r="BYS69" s="11"/>
      <c r="BYT69" s="11"/>
      <c r="BYU69" s="11"/>
      <c r="BYV69" s="11"/>
      <c r="BYW69" s="11"/>
      <c r="BYX69" s="11"/>
      <c r="BYY69" s="11"/>
      <c r="BYZ69" s="11"/>
      <c r="BZA69" s="11"/>
      <c r="BZB69" s="11"/>
      <c r="BZC69" s="11"/>
      <c r="BZD69" s="11"/>
      <c r="BZE69" s="11"/>
      <c r="BZF69" s="11"/>
      <c r="BZG69" s="11"/>
      <c r="BZH69" s="11"/>
      <c r="BZI69" s="11"/>
      <c r="BZJ69" s="11"/>
      <c r="BZK69" s="11"/>
      <c r="BZL69" s="11"/>
      <c r="BZM69" s="11"/>
      <c r="BZN69" s="11"/>
      <c r="BZO69" s="11"/>
      <c r="BZP69" s="11"/>
      <c r="BZQ69" s="11"/>
      <c r="BZR69" s="11"/>
      <c r="BZS69" s="11"/>
      <c r="BZT69" s="11"/>
      <c r="BZU69" s="11"/>
      <c r="BZV69" s="11"/>
      <c r="BZW69" s="11"/>
      <c r="BZX69" s="11"/>
      <c r="BZY69" s="11"/>
      <c r="BZZ69" s="11"/>
      <c r="CAA69" s="11"/>
      <c r="CAB69" s="11"/>
      <c r="CAC69" s="11"/>
      <c r="CAD69" s="11"/>
      <c r="CAE69" s="11"/>
      <c r="CAF69" s="11"/>
      <c r="CAG69" s="11"/>
      <c r="CAH69" s="11"/>
      <c r="CAI69" s="11"/>
      <c r="CAJ69" s="11"/>
      <c r="CAK69" s="11"/>
      <c r="CAL69" s="11"/>
      <c r="CAM69" s="11"/>
      <c r="CAN69" s="11"/>
      <c r="CAO69" s="11"/>
      <c r="CAP69" s="11"/>
      <c r="CAQ69" s="11"/>
      <c r="CAR69" s="11"/>
      <c r="CAS69" s="11"/>
      <c r="CAT69" s="11"/>
      <c r="CAU69" s="11"/>
      <c r="CAV69" s="11"/>
      <c r="CAW69" s="11"/>
      <c r="CAX69" s="11"/>
      <c r="CAY69" s="11"/>
      <c r="CAZ69" s="11"/>
      <c r="CBA69" s="11"/>
      <c r="CBB69" s="11"/>
      <c r="CBC69" s="11"/>
      <c r="CBD69" s="11"/>
      <c r="CBE69" s="11"/>
      <c r="CBF69" s="11"/>
      <c r="CBG69" s="11"/>
      <c r="CBH69" s="11"/>
      <c r="CBI69" s="11"/>
      <c r="CBJ69" s="11"/>
      <c r="CBK69" s="11"/>
      <c r="CBL69" s="11"/>
      <c r="CBM69" s="11"/>
      <c r="CBN69" s="11"/>
      <c r="CBO69" s="11"/>
      <c r="CBP69" s="11"/>
      <c r="CBQ69" s="11"/>
      <c r="CBR69" s="11"/>
      <c r="CBS69" s="11"/>
      <c r="CBT69" s="11"/>
      <c r="CBU69" s="11"/>
      <c r="CBV69" s="11"/>
      <c r="CBW69" s="11"/>
      <c r="CBX69" s="11"/>
      <c r="CBY69" s="11"/>
      <c r="CBZ69" s="11"/>
      <c r="CCA69" s="11"/>
      <c r="CCB69" s="11"/>
      <c r="CCC69" s="11"/>
      <c r="CCD69" s="11"/>
      <c r="CCE69" s="11"/>
      <c r="CCF69" s="11"/>
      <c r="CCG69" s="11"/>
      <c r="CCH69" s="11"/>
      <c r="CCI69" s="11"/>
      <c r="CCJ69" s="11"/>
      <c r="CCK69" s="11"/>
      <c r="CCL69" s="11"/>
      <c r="CCM69" s="11"/>
      <c r="CCN69" s="11"/>
      <c r="CCO69" s="11"/>
      <c r="CCP69" s="11"/>
      <c r="CCQ69" s="11"/>
      <c r="CCR69" s="11"/>
      <c r="CCS69" s="11"/>
      <c r="CCT69" s="11"/>
      <c r="CCU69" s="11"/>
      <c r="CCV69" s="11"/>
      <c r="CCW69" s="11"/>
      <c r="CCX69" s="11"/>
      <c r="CCY69" s="11"/>
      <c r="CCZ69" s="11"/>
      <c r="CDA69" s="11"/>
      <c r="CDB69" s="11"/>
      <c r="CDC69" s="11"/>
      <c r="CDD69" s="11"/>
      <c r="CDE69" s="11"/>
      <c r="CDF69" s="11"/>
      <c r="CDG69" s="11"/>
      <c r="CDH69" s="11"/>
      <c r="CDI69" s="11"/>
      <c r="CDJ69" s="11"/>
      <c r="CDK69" s="11"/>
      <c r="CDL69" s="11"/>
      <c r="CDM69" s="11"/>
      <c r="CDN69" s="11"/>
      <c r="CDO69" s="11"/>
      <c r="CDP69" s="11"/>
      <c r="CDQ69" s="11"/>
      <c r="CDR69" s="11"/>
      <c r="CDS69" s="11"/>
      <c r="CDT69" s="11"/>
      <c r="CDU69" s="11"/>
      <c r="CDV69" s="11"/>
      <c r="CDW69" s="11"/>
      <c r="CDX69" s="11"/>
      <c r="CDY69" s="11"/>
      <c r="CDZ69" s="11"/>
      <c r="CEA69" s="11"/>
      <c r="CEB69" s="11"/>
      <c r="CEC69" s="11"/>
      <c r="CED69" s="11"/>
      <c r="CEE69" s="11"/>
      <c r="CEF69" s="11"/>
      <c r="CEG69" s="11"/>
      <c r="CEH69" s="11"/>
      <c r="CEI69" s="11"/>
      <c r="CEJ69" s="11"/>
      <c r="CEK69" s="11"/>
      <c r="CEL69" s="11"/>
      <c r="CEM69" s="11"/>
      <c r="CEN69" s="11"/>
      <c r="CEO69" s="11"/>
      <c r="CEP69" s="11"/>
      <c r="CEQ69" s="11"/>
      <c r="CER69" s="11"/>
      <c r="CES69" s="11"/>
      <c r="CET69" s="11"/>
      <c r="CEU69" s="11"/>
      <c r="CEV69" s="11"/>
      <c r="CEW69" s="11"/>
      <c r="CEX69" s="11"/>
      <c r="CEY69" s="11"/>
      <c r="CEZ69" s="11"/>
      <c r="CFA69" s="11"/>
      <c r="CFB69" s="11"/>
      <c r="CFC69" s="11"/>
      <c r="CFD69" s="11"/>
      <c r="CFE69" s="11"/>
      <c r="CFF69" s="11"/>
      <c r="CFG69" s="11"/>
      <c r="CFH69" s="11"/>
      <c r="CFI69" s="11"/>
      <c r="CFJ69" s="11"/>
      <c r="CFK69" s="11"/>
      <c r="CFL69" s="11"/>
      <c r="CFM69" s="11"/>
      <c r="CFN69" s="11"/>
      <c r="CFO69" s="11"/>
      <c r="CFP69" s="11"/>
      <c r="CFQ69" s="11"/>
      <c r="CFR69" s="11"/>
      <c r="CFS69" s="11"/>
      <c r="CFT69" s="11"/>
      <c r="CFU69" s="11"/>
      <c r="CFV69" s="11"/>
      <c r="CFW69" s="11"/>
      <c r="CFX69" s="11"/>
      <c r="CFY69" s="11"/>
      <c r="CFZ69" s="11"/>
      <c r="CGA69" s="11"/>
      <c r="CGB69" s="11"/>
      <c r="CGC69" s="11"/>
      <c r="CGD69" s="11"/>
      <c r="CGE69" s="11"/>
      <c r="CGF69" s="11"/>
      <c r="CGG69" s="11"/>
      <c r="CGH69" s="11"/>
      <c r="CGI69" s="11"/>
      <c r="CGJ69" s="11"/>
      <c r="CGK69" s="11"/>
      <c r="CGL69" s="11"/>
      <c r="CGM69" s="11"/>
      <c r="CGN69" s="11"/>
      <c r="CGO69" s="11"/>
      <c r="CGP69" s="11"/>
      <c r="CGQ69" s="11"/>
      <c r="CGR69" s="11"/>
      <c r="CGS69" s="11"/>
      <c r="CGT69" s="11"/>
      <c r="CGU69" s="11"/>
      <c r="CGV69" s="11"/>
      <c r="CGW69" s="11"/>
      <c r="CGX69" s="11"/>
      <c r="CGY69" s="11"/>
      <c r="CGZ69" s="11"/>
      <c r="CHA69" s="11"/>
      <c r="CHB69" s="11"/>
      <c r="CHC69" s="11"/>
      <c r="CHD69" s="11"/>
      <c r="CHE69" s="11"/>
      <c r="CHF69" s="11"/>
      <c r="CHG69" s="11"/>
      <c r="CHH69" s="11"/>
      <c r="CHI69" s="11"/>
      <c r="CHJ69" s="11"/>
      <c r="CHK69" s="11"/>
      <c r="CHL69" s="11"/>
      <c r="CHM69" s="11"/>
      <c r="CHN69" s="11"/>
      <c r="CHO69" s="11"/>
      <c r="CHP69" s="11"/>
      <c r="CHQ69" s="11"/>
      <c r="CHR69" s="11"/>
      <c r="CHS69" s="11"/>
      <c r="CHT69" s="11"/>
      <c r="CHU69" s="11"/>
      <c r="CHV69" s="11"/>
      <c r="CHW69" s="11"/>
      <c r="CHX69" s="11"/>
      <c r="CHY69" s="11"/>
      <c r="CHZ69" s="11"/>
      <c r="CIA69" s="11"/>
      <c r="CIB69" s="11"/>
      <c r="CIC69" s="11"/>
      <c r="CID69" s="11"/>
      <c r="CIE69" s="11"/>
      <c r="CIF69" s="11"/>
      <c r="CIG69" s="11"/>
      <c r="CIH69" s="11"/>
      <c r="CII69" s="11"/>
      <c r="CIJ69" s="11"/>
      <c r="CIK69" s="11"/>
      <c r="CIL69" s="11"/>
      <c r="CIM69" s="11"/>
      <c r="CIN69" s="11"/>
      <c r="CIO69" s="11"/>
      <c r="CIP69" s="11"/>
      <c r="CIQ69" s="11"/>
      <c r="CIR69" s="11"/>
      <c r="CIS69" s="11"/>
      <c r="CIT69" s="11"/>
      <c r="CIU69" s="11"/>
      <c r="CIV69" s="11"/>
      <c r="CIW69" s="11"/>
      <c r="CIX69" s="11"/>
      <c r="CIY69" s="11"/>
      <c r="CIZ69" s="11"/>
      <c r="CJA69" s="11"/>
      <c r="CJB69" s="11"/>
      <c r="CJC69" s="11"/>
      <c r="CJD69" s="11"/>
      <c r="CJE69" s="11"/>
      <c r="CJF69" s="11"/>
      <c r="CJG69" s="11"/>
      <c r="CJH69" s="11"/>
      <c r="CJI69" s="11"/>
      <c r="CJJ69" s="11"/>
      <c r="CJK69" s="11"/>
      <c r="CJL69" s="11"/>
      <c r="CJM69" s="11"/>
      <c r="CJN69" s="11"/>
      <c r="CJO69" s="11"/>
      <c r="CJP69" s="11"/>
      <c r="CJQ69" s="11"/>
      <c r="CJR69" s="11"/>
      <c r="CJS69" s="11"/>
      <c r="CJT69" s="11"/>
      <c r="CJU69" s="11"/>
      <c r="CJV69" s="11"/>
      <c r="CJW69" s="11"/>
      <c r="CJX69" s="11"/>
      <c r="CJY69" s="11"/>
      <c r="CJZ69" s="11"/>
      <c r="CKA69" s="11"/>
      <c r="CKB69" s="11"/>
      <c r="CKC69" s="11"/>
      <c r="CKD69" s="11"/>
      <c r="CKE69" s="11"/>
      <c r="CKF69" s="11"/>
      <c r="CKG69" s="11"/>
      <c r="CKH69" s="11"/>
      <c r="CKI69" s="11"/>
      <c r="CKJ69" s="11"/>
      <c r="CKK69" s="11"/>
      <c r="CKL69" s="11"/>
      <c r="CKM69" s="11"/>
      <c r="CKN69" s="11"/>
      <c r="CKO69" s="11"/>
      <c r="CKP69" s="11"/>
      <c r="CKQ69" s="11"/>
      <c r="CKR69" s="11"/>
      <c r="CKS69" s="11"/>
      <c r="CKT69" s="11"/>
      <c r="CKU69" s="11"/>
      <c r="CKV69" s="11"/>
      <c r="CKW69" s="11"/>
      <c r="CKX69" s="11"/>
      <c r="CKY69" s="11"/>
      <c r="CKZ69" s="11"/>
      <c r="CLA69" s="11"/>
      <c r="CLB69" s="11"/>
      <c r="CLC69" s="11"/>
      <c r="CLD69" s="11"/>
      <c r="CLE69" s="11"/>
      <c r="CLF69" s="11"/>
      <c r="CLG69" s="11"/>
      <c r="CLH69" s="11"/>
      <c r="CLI69" s="11"/>
      <c r="CLJ69" s="11"/>
      <c r="CLK69" s="11"/>
      <c r="CLL69" s="11"/>
      <c r="CLM69" s="11"/>
      <c r="CLN69" s="11"/>
      <c r="CLO69" s="11"/>
      <c r="CLP69" s="11"/>
      <c r="CLQ69" s="11"/>
      <c r="CLR69" s="11"/>
      <c r="CLS69" s="11"/>
      <c r="CLT69" s="11"/>
      <c r="CLU69" s="11"/>
      <c r="CLV69" s="11"/>
      <c r="CLW69" s="11"/>
      <c r="CLX69" s="11"/>
      <c r="CLY69" s="11"/>
      <c r="CLZ69" s="11"/>
      <c r="CMA69" s="11"/>
      <c r="CMB69" s="11"/>
      <c r="CMC69" s="11"/>
      <c r="CMD69" s="11"/>
      <c r="CME69" s="11"/>
      <c r="CMF69" s="11"/>
      <c r="CMG69" s="11"/>
      <c r="CMH69" s="11"/>
      <c r="CMI69" s="11"/>
      <c r="CMJ69" s="11"/>
      <c r="CMK69" s="11"/>
      <c r="CML69" s="11"/>
      <c r="CMM69" s="11"/>
      <c r="CMN69" s="11"/>
      <c r="CMO69" s="11"/>
      <c r="CMP69" s="11"/>
      <c r="CMQ69" s="11"/>
      <c r="CMR69" s="11"/>
      <c r="CMS69" s="11"/>
      <c r="CMT69" s="11"/>
      <c r="CMU69" s="11"/>
      <c r="CMV69" s="11"/>
      <c r="CMW69" s="11"/>
      <c r="CMX69" s="11"/>
      <c r="CMY69" s="11"/>
      <c r="CMZ69" s="11"/>
      <c r="CNA69" s="11"/>
      <c r="CNB69" s="11"/>
      <c r="CNC69" s="11"/>
      <c r="CND69" s="11"/>
      <c r="CNE69" s="11"/>
      <c r="CNF69" s="11"/>
      <c r="CNG69" s="11"/>
      <c r="CNH69" s="11"/>
      <c r="CNI69" s="11"/>
      <c r="CNJ69" s="11"/>
      <c r="CNK69" s="11"/>
      <c r="CNL69" s="11"/>
      <c r="CNM69" s="11"/>
      <c r="CNN69" s="11"/>
      <c r="CNO69" s="11"/>
      <c r="CNP69" s="11"/>
      <c r="CNQ69" s="11"/>
      <c r="CNR69" s="11"/>
      <c r="CNS69" s="11"/>
      <c r="CNT69" s="11"/>
      <c r="CNU69" s="11"/>
      <c r="CNV69" s="11"/>
      <c r="CNW69" s="11"/>
      <c r="CNX69" s="11"/>
      <c r="CNY69" s="11"/>
      <c r="CNZ69" s="11"/>
      <c r="COA69" s="11"/>
      <c r="COB69" s="11"/>
      <c r="COC69" s="11"/>
      <c r="COD69" s="11"/>
      <c r="COE69" s="11"/>
      <c r="COF69" s="11"/>
      <c r="COG69" s="11"/>
      <c r="COH69" s="11"/>
      <c r="COI69" s="11"/>
      <c r="COJ69" s="11"/>
      <c r="COK69" s="11"/>
      <c r="COL69" s="11"/>
      <c r="COM69" s="11"/>
      <c r="CON69" s="11"/>
      <c r="COO69" s="11"/>
      <c r="COP69" s="11"/>
      <c r="COQ69" s="11"/>
      <c r="COR69" s="11"/>
      <c r="COS69" s="11"/>
      <c r="COT69" s="11"/>
      <c r="COU69" s="11"/>
      <c r="COV69" s="11"/>
      <c r="COW69" s="11"/>
      <c r="COX69" s="11"/>
      <c r="COY69" s="11"/>
      <c r="COZ69" s="11"/>
      <c r="CPA69" s="11"/>
      <c r="CPB69" s="11"/>
      <c r="CPC69" s="11"/>
      <c r="CPD69" s="11"/>
      <c r="CPE69" s="11"/>
      <c r="CPF69" s="11"/>
      <c r="CPG69" s="11"/>
      <c r="CPH69" s="11"/>
      <c r="CPI69" s="11"/>
      <c r="CPJ69" s="11"/>
      <c r="CPK69" s="11"/>
      <c r="CPL69" s="11"/>
      <c r="CPM69" s="11"/>
      <c r="CPN69" s="11"/>
      <c r="CPO69" s="11"/>
      <c r="CPP69" s="11"/>
      <c r="CPQ69" s="11"/>
      <c r="CPR69" s="11"/>
      <c r="CPS69" s="11"/>
      <c r="CPT69" s="11"/>
      <c r="CPU69" s="11"/>
      <c r="CPV69" s="11"/>
      <c r="CPW69" s="11"/>
      <c r="CPX69" s="11"/>
      <c r="CPY69" s="11"/>
      <c r="CPZ69" s="11"/>
      <c r="CQA69" s="11"/>
      <c r="CQB69" s="11"/>
      <c r="CQC69" s="11"/>
      <c r="CQD69" s="11"/>
      <c r="CQE69" s="11"/>
      <c r="CQF69" s="11"/>
      <c r="CQG69" s="11"/>
      <c r="CQH69" s="11"/>
      <c r="CQI69" s="11"/>
      <c r="CQJ69" s="11"/>
      <c r="CQK69" s="11"/>
      <c r="CQL69" s="11"/>
      <c r="CQM69" s="11"/>
      <c r="CQN69" s="11"/>
      <c r="CQO69" s="11"/>
      <c r="CQP69" s="11"/>
      <c r="CQQ69" s="11"/>
      <c r="CQR69" s="11"/>
      <c r="CQS69" s="11"/>
      <c r="CQT69" s="11"/>
      <c r="CQU69" s="11"/>
      <c r="CQV69" s="11"/>
      <c r="CQW69" s="11"/>
      <c r="CQX69" s="11"/>
      <c r="CQY69" s="11"/>
      <c r="CQZ69" s="11"/>
      <c r="CRA69" s="11"/>
      <c r="CRB69" s="11"/>
      <c r="CRC69" s="11"/>
      <c r="CRD69" s="11"/>
      <c r="CRE69" s="11"/>
      <c r="CRF69" s="11"/>
      <c r="CRG69" s="11"/>
      <c r="CRH69" s="11"/>
      <c r="CRI69" s="11"/>
      <c r="CRJ69" s="11"/>
      <c r="CRK69" s="11"/>
      <c r="CRL69" s="11"/>
      <c r="CRM69" s="11"/>
      <c r="CRN69" s="11"/>
      <c r="CRO69" s="11"/>
      <c r="CRP69" s="11"/>
      <c r="CRQ69" s="11"/>
      <c r="CRR69" s="11"/>
      <c r="CRS69" s="11"/>
      <c r="CRT69" s="11"/>
      <c r="CRU69" s="11"/>
      <c r="CRV69" s="11"/>
      <c r="CRW69" s="11"/>
      <c r="CRX69" s="11"/>
      <c r="CRY69" s="11"/>
      <c r="CRZ69" s="11"/>
      <c r="CSA69" s="11"/>
      <c r="CSB69" s="11"/>
      <c r="CSC69" s="11"/>
      <c r="CSD69" s="11"/>
      <c r="CSE69" s="11"/>
      <c r="CSF69" s="11"/>
      <c r="CSG69" s="11"/>
      <c r="CSH69" s="11"/>
      <c r="CSI69" s="11"/>
      <c r="CSJ69" s="11"/>
      <c r="CSK69" s="11"/>
      <c r="CSL69" s="11"/>
      <c r="CSM69" s="11"/>
      <c r="CSN69" s="11"/>
      <c r="CSO69" s="11"/>
      <c r="CSP69" s="11"/>
      <c r="CSQ69" s="11"/>
      <c r="CSR69" s="11"/>
      <c r="CSS69" s="11"/>
      <c r="CST69" s="11"/>
      <c r="CSU69" s="11"/>
      <c r="CSV69" s="11"/>
      <c r="CSW69" s="11"/>
      <c r="CSX69" s="11"/>
      <c r="CSY69" s="11"/>
      <c r="CSZ69" s="11"/>
      <c r="CTA69" s="11"/>
      <c r="CTB69" s="11"/>
      <c r="CTC69" s="11"/>
      <c r="CTD69" s="11"/>
      <c r="CTE69" s="11"/>
      <c r="CTF69" s="11"/>
      <c r="CTG69" s="11"/>
      <c r="CTH69" s="11"/>
      <c r="CTI69" s="11"/>
      <c r="CTJ69" s="11"/>
      <c r="CTK69" s="11"/>
      <c r="CTL69" s="11"/>
      <c r="CTM69" s="11"/>
      <c r="CTN69" s="11"/>
      <c r="CTO69" s="11"/>
      <c r="CTP69" s="11"/>
      <c r="CTQ69" s="11"/>
      <c r="CTR69" s="11"/>
      <c r="CTS69" s="11"/>
      <c r="CTT69" s="11"/>
      <c r="CTU69" s="11"/>
      <c r="CTV69" s="11"/>
      <c r="CTW69" s="11"/>
      <c r="CTX69" s="11"/>
      <c r="CTY69" s="11"/>
      <c r="CTZ69" s="11"/>
      <c r="CUA69" s="11"/>
      <c r="CUB69" s="11"/>
      <c r="CUC69" s="11"/>
      <c r="CUD69" s="11"/>
      <c r="CUE69" s="11"/>
      <c r="CUF69" s="11"/>
      <c r="CUG69" s="11"/>
      <c r="CUH69" s="11"/>
      <c r="CUI69" s="11"/>
      <c r="CUJ69" s="11"/>
      <c r="CUK69" s="11"/>
      <c r="CUL69" s="11"/>
      <c r="CUM69" s="11"/>
      <c r="CUN69" s="11"/>
      <c r="CUO69" s="11"/>
      <c r="CUP69" s="11"/>
      <c r="CUQ69" s="11"/>
      <c r="CUR69" s="11"/>
      <c r="CUS69" s="11"/>
      <c r="CUT69" s="11"/>
      <c r="CUU69" s="11"/>
      <c r="CUV69" s="11"/>
      <c r="CUW69" s="11"/>
      <c r="CUX69" s="11"/>
      <c r="CUY69" s="11"/>
      <c r="CUZ69" s="11"/>
      <c r="CVA69" s="11"/>
      <c r="CVB69" s="11"/>
      <c r="CVC69" s="11"/>
      <c r="CVD69" s="11"/>
      <c r="CVE69" s="11"/>
      <c r="CVF69" s="11"/>
      <c r="CVG69" s="11"/>
      <c r="CVH69" s="11"/>
      <c r="CVI69" s="11"/>
      <c r="CVJ69" s="11"/>
      <c r="CVK69" s="11"/>
      <c r="CVL69" s="11"/>
      <c r="CVM69" s="11"/>
      <c r="CVN69" s="11"/>
      <c r="CVO69" s="11"/>
      <c r="CVP69" s="11"/>
      <c r="CVQ69" s="11"/>
      <c r="CVR69" s="11"/>
      <c r="CVS69" s="11"/>
      <c r="CVT69" s="11"/>
      <c r="CVU69" s="11"/>
      <c r="CVV69" s="11"/>
      <c r="CVW69" s="11"/>
      <c r="CVX69" s="11"/>
      <c r="CVY69" s="11"/>
      <c r="CVZ69" s="11"/>
      <c r="CWA69" s="11"/>
      <c r="CWB69" s="11"/>
      <c r="CWC69" s="11"/>
      <c r="CWD69" s="11"/>
      <c r="CWE69" s="11"/>
      <c r="CWF69" s="11"/>
      <c r="CWG69" s="11"/>
      <c r="CWH69" s="11"/>
      <c r="CWI69" s="11"/>
      <c r="CWJ69" s="11"/>
      <c r="CWK69" s="11"/>
      <c r="CWL69" s="11"/>
      <c r="CWM69" s="11"/>
      <c r="CWN69" s="11"/>
      <c r="CWO69" s="11"/>
      <c r="CWP69" s="11"/>
      <c r="CWQ69" s="11"/>
      <c r="CWR69" s="11"/>
      <c r="CWS69" s="11"/>
      <c r="CWT69" s="11"/>
      <c r="CWU69" s="11"/>
      <c r="CWV69" s="11"/>
      <c r="CWW69" s="11"/>
      <c r="CWX69" s="11"/>
      <c r="CWY69" s="11"/>
      <c r="CWZ69" s="11"/>
      <c r="CXA69" s="11"/>
      <c r="CXB69" s="11"/>
      <c r="CXC69" s="11"/>
      <c r="CXD69" s="11"/>
      <c r="CXE69" s="11"/>
      <c r="CXF69" s="11"/>
      <c r="CXG69" s="11"/>
      <c r="CXH69" s="11"/>
      <c r="CXI69" s="11"/>
      <c r="CXJ69" s="11"/>
      <c r="CXK69" s="11"/>
      <c r="CXL69" s="11"/>
      <c r="CXM69" s="11"/>
      <c r="CXN69" s="11"/>
      <c r="CXO69" s="11"/>
      <c r="CXP69" s="11"/>
      <c r="CXQ69" s="11"/>
      <c r="CXR69" s="11"/>
      <c r="CXS69" s="11"/>
      <c r="CXT69" s="11"/>
      <c r="CXU69" s="11"/>
      <c r="CXV69" s="11"/>
      <c r="CXW69" s="11"/>
      <c r="CXX69" s="11"/>
      <c r="CXY69" s="11"/>
      <c r="CXZ69" s="11"/>
      <c r="CYA69" s="11"/>
      <c r="CYB69" s="11"/>
      <c r="CYC69" s="11"/>
      <c r="CYD69" s="11"/>
      <c r="CYE69" s="11"/>
      <c r="CYF69" s="11"/>
      <c r="CYG69" s="11"/>
      <c r="CYH69" s="11"/>
      <c r="CYI69" s="11"/>
      <c r="CYJ69" s="11"/>
      <c r="CYK69" s="11"/>
      <c r="CYL69" s="11"/>
      <c r="CYM69" s="11"/>
      <c r="CYN69" s="11"/>
      <c r="CYO69" s="11"/>
      <c r="CYP69" s="11"/>
      <c r="CYQ69" s="11"/>
      <c r="CYR69" s="11"/>
      <c r="CYS69" s="11"/>
      <c r="CYT69" s="11"/>
      <c r="CYU69" s="11"/>
      <c r="CYV69" s="11"/>
      <c r="CYW69" s="11"/>
      <c r="CYX69" s="11"/>
      <c r="CYY69" s="11"/>
      <c r="CYZ69" s="11"/>
      <c r="CZA69" s="11"/>
      <c r="CZB69" s="11"/>
      <c r="CZC69" s="11"/>
      <c r="CZD69" s="11"/>
      <c r="CZE69" s="11"/>
      <c r="CZF69" s="11"/>
      <c r="CZG69" s="11"/>
      <c r="CZH69" s="11"/>
      <c r="CZI69" s="11"/>
      <c r="CZJ69" s="11"/>
      <c r="CZK69" s="11"/>
      <c r="CZL69" s="11"/>
      <c r="CZM69" s="11"/>
      <c r="CZN69" s="11"/>
      <c r="CZO69" s="11"/>
      <c r="CZP69" s="11"/>
      <c r="CZQ69" s="11"/>
      <c r="CZR69" s="11"/>
      <c r="CZS69" s="11"/>
      <c r="CZT69" s="11"/>
      <c r="CZU69" s="11"/>
      <c r="CZV69" s="11"/>
      <c r="CZW69" s="11"/>
      <c r="CZX69" s="11"/>
      <c r="CZY69" s="11"/>
      <c r="CZZ69" s="11"/>
      <c r="DAA69" s="11"/>
      <c r="DAB69" s="11"/>
      <c r="DAC69" s="11"/>
      <c r="DAD69" s="11"/>
      <c r="DAE69" s="11"/>
      <c r="DAF69" s="11"/>
      <c r="DAG69" s="11"/>
      <c r="DAH69" s="11"/>
      <c r="DAI69" s="11"/>
      <c r="DAJ69" s="11"/>
      <c r="DAK69" s="11"/>
      <c r="DAL69" s="11"/>
      <c r="DAM69" s="11"/>
      <c r="DAN69" s="11"/>
      <c r="DAO69" s="11"/>
      <c r="DAP69" s="11"/>
      <c r="DAQ69" s="11"/>
      <c r="DAR69" s="11"/>
      <c r="DAS69" s="11"/>
      <c r="DAT69" s="11"/>
      <c r="DAU69" s="11"/>
      <c r="DAV69" s="11"/>
      <c r="DAW69" s="11"/>
      <c r="DAX69" s="11"/>
      <c r="DAY69" s="11"/>
      <c r="DAZ69" s="11"/>
      <c r="DBA69" s="11"/>
      <c r="DBB69" s="11"/>
      <c r="DBC69" s="11"/>
      <c r="DBD69" s="11"/>
      <c r="DBE69" s="11"/>
      <c r="DBF69" s="11"/>
      <c r="DBG69" s="11"/>
      <c r="DBH69" s="11"/>
      <c r="DBI69" s="11"/>
      <c r="DBJ69" s="11"/>
      <c r="DBK69" s="11"/>
      <c r="DBL69" s="11"/>
      <c r="DBM69" s="11"/>
      <c r="DBN69" s="11"/>
      <c r="DBO69" s="11"/>
      <c r="DBP69" s="11"/>
      <c r="DBQ69" s="11"/>
      <c r="DBR69" s="11"/>
      <c r="DBS69" s="11"/>
      <c r="DBT69" s="11"/>
      <c r="DBU69" s="11"/>
      <c r="DBV69" s="11"/>
      <c r="DBW69" s="11"/>
      <c r="DBX69" s="11"/>
      <c r="DBY69" s="11"/>
      <c r="DBZ69" s="11"/>
      <c r="DCA69" s="11"/>
      <c r="DCB69" s="11"/>
      <c r="DCC69" s="11"/>
      <c r="DCD69" s="11"/>
      <c r="DCE69" s="11"/>
      <c r="DCF69" s="11"/>
      <c r="DCG69" s="11"/>
      <c r="DCH69" s="11"/>
      <c r="DCI69" s="11"/>
      <c r="DCJ69" s="11"/>
      <c r="DCK69" s="11"/>
      <c r="DCL69" s="11"/>
      <c r="DCM69" s="11"/>
      <c r="DCN69" s="11"/>
      <c r="DCO69" s="11"/>
      <c r="DCP69" s="11"/>
      <c r="DCQ69" s="11"/>
      <c r="DCR69" s="11"/>
      <c r="DCS69" s="11"/>
      <c r="DCT69" s="11"/>
      <c r="DCU69" s="11"/>
      <c r="DCV69" s="11"/>
      <c r="DCW69" s="11"/>
      <c r="DCX69" s="11"/>
      <c r="DCY69" s="11"/>
      <c r="DCZ69" s="11"/>
      <c r="DDA69" s="11"/>
      <c r="DDB69" s="11"/>
      <c r="DDC69" s="11"/>
      <c r="DDD69" s="11"/>
      <c r="DDE69" s="11"/>
      <c r="DDF69" s="11"/>
      <c r="DDG69" s="11"/>
      <c r="DDH69" s="11"/>
      <c r="DDI69" s="11"/>
      <c r="DDJ69" s="11"/>
      <c r="DDK69" s="11"/>
      <c r="DDL69" s="11"/>
      <c r="DDM69" s="11"/>
      <c r="DDN69" s="11"/>
      <c r="DDO69" s="11"/>
      <c r="DDP69" s="11"/>
      <c r="DDQ69" s="11"/>
      <c r="DDR69" s="11"/>
      <c r="DDS69" s="11"/>
      <c r="DDT69" s="11"/>
      <c r="DDU69" s="11"/>
      <c r="DDV69" s="11"/>
      <c r="DDW69" s="11"/>
      <c r="DDX69" s="11"/>
      <c r="DDY69" s="11"/>
      <c r="DDZ69" s="11"/>
      <c r="DEA69" s="11"/>
      <c r="DEB69" s="11"/>
      <c r="DEC69" s="11"/>
      <c r="DED69" s="11"/>
      <c r="DEE69" s="11"/>
      <c r="DEF69" s="11"/>
      <c r="DEG69" s="11"/>
      <c r="DEH69" s="11"/>
      <c r="DEI69" s="11"/>
      <c r="DEJ69" s="11"/>
      <c r="DEK69" s="11"/>
      <c r="DEL69" s="11"/>
      <c r="DEM69" s="11"/>
      <c r="DEN69" s="11"/>
      <c r="DEO69" s="11"/>
      <c r="DEP69" s="11"/>
      <c r="DEQ69" s="11"/>
      <c r="DER69" s="11"/>
      <c r="DES69" s="11"/>
      <c r="DET69" s="11"/>
      <c r="DEU69" s="11"/>
      <c r="DEV69" s="11"/>
      <c r="DEW69" s="11"/>
      <c r="DEX69" s="11"/>
      <c r="DEY69" s="11"/>
      <c r="DEZ69" s="11"/>
      <c r="DFA69" s="11"/>
      <c r="DFB69" s="11"/>
      <c r="DFC69" s="11"/>
      <c r="DFD69" s="11"/>
      <c r="DFE69" s="11"/>
      <c r="DFF69" s="11"/>
      <c r="DFG69" s="11"/>
      <c r="DFH69" s="11"/>
      <c r="DFI69" s="11"/>
      <c r="DFJ69" s="11"/>
      <c r="DFK69" s="11"/>
      <c r="DFL69" s="11"/>
      <c r="DFM69" s="11"/>
      <c r="DFN69" s="11"/>
      <c r="DFO69" s="11"/>
      <c r="DFP69" s="11"/>
      <c r="DFQ69" s="11"/>
      <c r="DFR69" s="11"/>
      <c r="DFS69" s="11"/>
      <c r="DFT69" s="11"/>
      <c r="DFU69" s="11"/>
      <c r="DFV69" s="11"/>
      <c r="DFW69" s="11"/>
      <c r="DFX69" s="11"/>
      <c r="DFY69" s="11"/>
      <c r="DFZ69" s="11"/>
      <c r="DGA69" s="11"/>
      <c r="DGB69" s="11"/>
      <c r="DGC69" s="11"/>
      <c r="DGD69" s="11"/>
      <c r="DGE69" s="11"/>
      <c r="DGF69" s="11"/>
      <c r="DGG69" s="11"/>
      <c r="DGH69" s="11"/>
      <c r="DGI69" s="11"/>
      <c r="DGJ69" s="11"/>
      <c r="DGK69" s="11"/>
      <c r="DGL69" s="11"/>
      <c r="DGM69" s="11"/>
      <c r="DGN69" s="11"/>
      <c r="DGO69" s="11"/>
      <c r="DGP69" s="11"/>
      <c r="DGQ69" s="11"/>
      <c r="DGR69" s="11"/>
      <c r="DGS69" s="11"/>
      <c r="DGT69" s="11"/>
      <c r="DGU69" s="11"/>
      <c r="DGV69" s="11"/>
      <c r="DGW69" s="11"/>
      <c r="DGX69" s="11"/>
      <c r="DGY69" s="11"/>
      <c r="DGZ69" s="11"/>
      <c r="DHA69" s="11"/>
      <c r="DHB69" s="11"/>
      <c r="DHC69" s="11"/>
      <c r="DHD69" s="11"/>
      <c r="DHE69" s="11"/>
      <c r="DHF69" s="11"/>
      <c r="DHG69" s="11"/>
      <c r="DHH69" s="11"/>
      <c r="DHI69" s="11"/>
      <c r="DHJ69" s="11"/>
      <c r="DHK69" s="11"/>
      <c r="DHL69" s="11"/>
      <c r="DHM69" s="11"/>
      <c r="DHN69" s="11"/>
      <c r="DHO69" s="11"/>
      <c r="DHP69" s="11"/>
      <c r="DHQ69" s="11"/>
      <c r="DHR69" s="11"/>
      <c r="DHS69" s="11"/>
      <c r="DHT69" s="11"/>
      <c r="DHU69" s="11"/>
      <c r="DHV69" s="11"/>
      <c r="DHW69" s="11"/>
      <c r="DHX69" s="11"/>
      <c r="DHY69" s="11"/>
      <c r="DHZ69" s="11"/>
      <c r="DIA69" s="11"/>
      <c r="DIB69" s="11"/>
      <c r="DIC69" s="11"/>
      <c r="DID69" s="11"/>
      <c r="DIE69" s="11"/>
      <c r="DIF69" s="11"/>
      <c r="DIG69" s="11"/>
      <c r="DIH69" s="11"/>
      <c r="DII69" s="11"/>
      <c r="DIJ69" s="11"/>
      <c r="DIK69" s="11"/>
      <c r="DIL69" s="11"/>
      <c r="DIM69" s="11"/>
      <c r="DIN69" s="11"/>
      <c r="DIO69" s="11"/>
      <c r="DIP69" s="11"/>
      <c r="DIQ69" s="11"/>
      <c r="DIR69" s="11"/>
      <c r="DIS69" s="11"/>
      <c r="DIT69" s="11"/>
      <c r="DIU69" s="11"/>
      <c r="DIV69" s="11"/>
      <c r="DIW69" s="11"/>
      <c r="DIX69" s="11"/>
      <c r="DIY69" s="11"/>
      <c r="DIZ69" s="11"/>
      <c r="DJA69" s="11"/>
      <c r="DJB69" s="11"/>
      <c r="DJC69" s="11"/>
      <c r="DJD69" s="11"/>
      <c r="DJE69" s="11"/>
      <c r="DJF69" s="11"/>
      <c r="DJG69" s="11"/>
      <c r="DJH69" s="11"/>
      <c r="DJI69" s="11"/>
      <c r="DJJ69" s="11"/>
      <c r="DJK69" s="11"/>
      <c r="DJL69" s="11"/>
      <c r="DJM69" s="11"/>
      <c r="DJN69" s="11"/>
      <c r="DJO69" s="11"/>
      <c r="DJP69" s="11"/>
      <c r="DJQ69" s="11"/>
      <c r="DJR69" s="11"/>
      <c r="DJS69" s="11"/>
      <c r="DJT69" s="11"/>
      <c r="DJU69" s="11"/>
      <c r="DJV69" s="11"/>
      <c r="DJW69" s="11"/>
      <c r="DJX69" s="11"/>
      <c r="DJY69" s="11"/>
      <c r="DJZ69" s="11"/>
      <c r="DKA69" s="11"/>
      <c r="DKB69" s="11"/>
      <c r="DKC69" s="11"/>
      <c r="DKD69" s="11"/>
      <c r="DKE69" s="11"/>
      <c r="DKF69" s="11"/>
      <c r="DKG69" s="11"/>
      <c r="DKH69" s="11"/>
      <c r="DKI69" s="11"/>
      <c r="DKJ69" s="11"/>
      <c r="DKK69" s="11"/>
      <c r="DKL69" s="11"/>
      <c r="DKM69" s="11"/>
      <c r="DKN69" s="11"/>
      <c r="DKO69" s="11"/>
      <c r="DKP69" s="11"/>
      <c r="DKQ69" s="11"/>
      <c r="DKR69" s="11"/>
      <c r="DKS69" s="11"/>
      <c r="DKT69" s="11"/>
      <c r="DKU69" s="11"/>
      <c r="DKV69" s="11"/>
      <c r="DKW69" s="11"/>
      <c r="DKX69" s="11"/>
      <c r="DKY69" s="11"/>
      <c r="DKZ69" s="11"/>
      <c r="DLA69" s="11"/>
      <c r="DLB69" s="11"/>
      <c r="DLC69" s="11"/>
      <c r="DLD69" s="11"/>
      <c r="DLE69" s="11"/>
      <c r="DLF69" s="11"/>
      <c r="DLG69" s="11"/>
      <c r="DLH69" s="11"/>
      <c r="DLI69" s="11"/>
      <c r="DLJ69" s="11"/>
      <c r="DLK69" s="11"/>
      <c r="DLL69" s="11"/>
      <c r="DLM69" s="11"/>
      <c r="DLN69" s="11"/>
      <c r="DLO69" s="11"/>
      <c r="DLP69" s="11"/>
      <c r="DLQ69" s="11"/>
      <c r="DLR69" s="11"/>
      <c r="DLS69" s="11"/>
      <c r="DLT69" s="11"/>
      <c r="DLU69" s="11"/>
      <c r="DLV69" s="11"/>
      <c r="DLW69" s="11"/>
      <c r="DLX69" s="11"/>
      <c r="DLY69" s="11"/>
      <c r="DLZ69" s="11"/>
      <c r="DMA69" s="11"/>
      <c r="DMB69" s="11"/>
      <c r="DMC69" s="11"/>
      <c r="DMD69" s="11"/>
      <c r="DME69" s="11"/>
      <c r="DMF69" s="11"/>
      <c r="DMG69" s="11"/>
      <c r="DMH69" s="11"/>
      <c r="DMI69" s="11"/>
      <c r="DMJ69" s="11"/>
      <c r="DMK69" s="11"/>
      <c r="DML69" s="11"/>
      <c r="DMM69" s="11"/>
      <c r="DMN69" s="11"/>
      <c r="DMO69" s="11"/>
      <c r="DMP69" s="11"/>
      <c r="DMQ69" s="11"/>
      <c r="DMR69" s="11"/>
      <c r="DMS69" s="11"/>
      <c r="DMT69" s="11"/>
      <c r="DMU69" s="11"/>
      <c r="DMV69" s="11"/>
      <c r="DMW69" s="11"/>
      <c r="DMX69" s="11"/>
      <c r="DMY69" s="11"/>
      <c r="DMZ69" s="11"/>
      <c r="DNA69" s="11"/>
      <c r="DNB69" s="11"/>
      <c r="DNC69" s="11"/>
      <c r="DND69" s="11"/>
      <c r="DNE69" s="11"/>
      <c r="DNF69" s="11"/>
      <c r="DNG69" s="11"/>
      <c r="DNH69" s="11"/>
      <c r="DNI69" s="11"/>
      <c r="DNJ69" s="11"/>
      <c r="DNK69" s="11"/>
      <c r="DNL69" s="11"/>
      <c r="DNM69" s="11"/>
      <c r="DNN69" s="11"/>
      <c r="DNO69" s="11"/>
      <c r="DNP69" s="11"/>
      <c r="DNQ69" s="11"/>
      <c r="DNR69" s="11"/>
      <c r="DNS69" s="11"/>
      <c r="DNT69" s="11"/>
      <c r="DNU69" s="11"/>
      <c r="DNV69" s="11"/>
      <c r="DNW69" s="11"/>
      <c r="DNX69" s="11"/>
      <c r="DNY69" s="11"/>
      <c r="DNZ69" s="11"/>
      <c r="DOA69" s="11"/>
      <c r="DOB69" s="11"/>
      <c r="DOC69" s="11"/>
      <c r="DOD69" s="11"/>
      <c r="DOE69" s="11"/>
      <c r="DOF69" s="11"/>
      <c r="DOG69" s="11"/>
      <c r="DOH69" s="11"/>
      <c r="DOI69" s="11"/>
      <c r="DOJ69" s="11"/>
      <c r="DOK69" s="11"/>
      <c r="DOL69" s="11"/>
      <c r="DOM69" s="11"/>
      <c r="DON69" s="11"/>
      <c r="DOO69" s="11"/>
      <c r="DOP69" s="11"/>
      <c r="DOQ69" s="11"/>
      <c r="DOR69" s="11"/>
      <c r="DOS69" s="11"/>
      <c r="DOT69" s="11"/>
      <c r="DOU69" s="11"/>
      <c r="DOV69" s="11"/>
      <c r="DOW69" s="11"/>
      <c r="DOX69" s="11"/>
      <c r="DOY69" s="11"/>
      <c r="DOZ69" s="11"/>
      <c r="DPA69" s="11"/>
      <c r="DPB69" s="11"/>
      <c r="DPC69" s="11"/>
      <c r="DPD69" s="11"/>
      <c r="DPE69" s="11"/>
      <c r="DPF69" s="11"/>
      <c r="DPG69" s="11"/>
      <c r="DPH69" s="11"/>
      <c r="DPI69" s="11"/>
      <c r="DPJ69" s="11"/>
      <c r="DPK69" s="11"/>
      <c r="DPL69" s="11"/>
      <c r="DPM69" s="11"/>
      <c r="DPN69" s="11"/>
      <c r="DPO69" s="11"/>
      <c r="DPP69" s="11"/>
      <c r="DPQ69" s="11"/>
      <c r="DPR69" s="11"/>
      <c r="DPS69" s="11"/>
      <c r="DPT69" s="11"/>
      <c r="DPU69" s="11"/>
      <c r="DPV69" s="11"/>
      <c r="DPW69" s="11"/>
      <c r="DPX69" s="11"/>
      <c r="DPY69" s="11"/>
      <c r="DPZ69" s="11"/>
      <c r="DQA69" s="11"/>
      <c r="DQB69" s="11"/>
      <c r="DQC69" s="11"/>
      <c r="DQD69" s="11"/>
      <c r="DQE69" s="11"/>
      <c r="DQF69" s="11"/>
      <c r="DQG69" s="11"/>
      <c r="DQH69" s="11"/>
      <c r="DQI69" s="11"/>
      <c r="DQJ69" s="11"/>
      <c r="DQK69" s="11"/>
      <c r="DQL69" s="11"/>
      <c r="DQM69" s="11"/>
      <c r="DQN69" s="11"/>
      <c r="DQO69" s="11"/>
      <c r="DQP69" s="11"/>
      <c r="DQQ69" s="11"/>
      <c r="DQR69" s="11"/>
      <c r="DQS69" s="11"/>
      <c r="DQT69" s="11"/>
      <c r="DQU69" s="11"/>
      <c r="DQV69" s="11"/>
      <c r="DQW69" s="11"/>
      <c r="DQX69" s="11"/>
      <c r="DQY69" s="11"/>
      <c r="DQZ69" s="11"/>
      <c r="DRA69" s="11"/>
      <c r="DRB69" s="11"/>
      <c r="DRC69" s="11"/>
      <c r="DRD69" s="11"/>
      <c r="DRE69" s="11"/>
      <c r="DRF69" s="11"/>
      <c r="DRG69" s="11"/>
      <c r="DRH69" s="11"/>
      <c r="DRI69" s="11"/>
      <c r="DRJ69" s="11"/>
      <c r="DRK69" s="11"/>
      <c r="DRL69" s="11"/>
      <c r="DRM69" s="11"/>
      <c r="DRN69" s="11"/>
      <c r="DRO69" s="11"/>
      <c r="DRP69" s="11"/>
      <c r="DRQ69" s="11"/>
      <c r="DRR69" s="11"/>
      <c r="DRS69" s="11"/>
      <c r="DRT69" s="11"/>
      <c r="DRU69" s="11"/>
      <c r="DRV69" s="11"/>
      <c r="DRW69" s="11"/>
      <c r="DRX69" s="11"/>
      <c r="DRY69" s="11"/>
      <c r="DRZ69" s="11"/>
      <c r="DSA69" s="11"/>
      <c r="DSB69" s="11"/>
      <c r="DSC69" s="11"/>
      <c r="DSD69" s="11"/>
      <c r="DSE69" s="11"/>
      <c r="DSF69" s="11"/>
      <c r="DSG69" s="11"/>
      <c r="DSH69" s="11"/>
      <c r="DSI69" s="11"/>
      <c r="DSJ69" s="11"/>
      <c r="DSK69" s="11"/>
      <c r="DSL69" s="11"/>
      <c r="DSM69" s="11"/>
      <c r="DSN69" s="11"/>
      <c r="DSO69" s="11"/>
      <c r="DSP69" s="11"/>
      <c r="DSQ69" s="11"/>
      <c r="DSR69" s="11"/>
      <c r="DSS69" s="11"/>
      <c r="DST69" s="11"/>
      <c r="DSU69" s="11"/>
      <c r="DSV69" s="11"/>
      <c r="DSW69" s="11"/>
      <c r="DSX69" s="11"/>
      <c r="DSY69" s="11"/>
      <c r="DSZ69" s="11"/>
      <c r="DTA69" s="11"/>
      <c r="DTB69" s="11"/>
      <c r="DTC69" s="11"/>
      <c r="DTD69" s="11"/>
      <c r="DTE69" s="11"/>
      <c r="DTF69" s="11"/>
      <c r="DTG69" s="11"/>
      <c r="DTH69" s="11"/>
      <c r="DTI69" s="11"/>
      <c r="DTJ69" s="11"/>
      <c r="DTK69" s="11"/>
      <c r="DTL69" s="11"/>
      <c r="DTM69" s="11"/>
      <c r="DTN69" s="11"/>
      <c r="DTO69" s="11"/>
      <c r="DTP69" s="11"/>
      <c r="DTQ69" s="11"/>
      <c r="DTR69" s="11"/>
      <c r="DTS69" s="11"/>
      <c r="DTT69" s="11"/>
      <c r="DTU69" s="11"/>
      <c r="DTV69" s="11"/>
      <c r="DTW69" s="11"/>
      <c r="DTX69" s="11"/>
      <c r="DTY69" s="11"/>
      <c r="DTZ69" s="11"/>
      <c r="DUA69" s="11"/>
      <c r="DUB69" s="11"/>
      <c r="DUC69" s="11"/>
      <c r="DUD69" s="11"/>
      <c r="DUE69" s="11"/>
      <c r="DUF69" s="11"/>
      <c r="DUG69" s="11"/>
      <c r="DUH69" s="11"/>
      <c r="DUI69" s="11"/>
      <c r="DUJ69" s="11"/>
      <c r="DUK69" s="11"/>
      <c r="DUL69" s="11"/>
      <c r="DUM69" s="11"/>
      <c r="DUN69" s="11"/>
      <c r="DUO69" s="11"/>
      <c r="DUP69" s="11"/>
      <c r="DUQ69" s="11"/>
      <c r="DUR69" s="11"/>
      <c r="DUS69" s="11"/>
      <c r="DUT69" s="11"/>
      <c r="DUU69" s="11"/>
      <c r="DUV69" s="11"/>
      <c r="DUW69" s="11"/>
      <c r="DUX69" s="11"/>
      <c r="DUY69" s="11"/>
      <c r="DUZ69" s="11"/>
      <c r="DVA69" s="11"/>
      <c r="DVB69" s="11"/>
      <c r="DVC69" s="11"/>
      <c r="DVD69" s="11"/>
      <c r="DVE69" s="11"/>
      <c r="DVF69" s="11"/>
      <c r="DVG69" s="11"/>
      <c r="DVH69" s="11"/>
      <c r="DVI69" s="11"/>
      <c r="DVJ69" s="11"/>
      <c r="DVK69" s="11"/>
      <c r="DVL69" s="11"/>
      <c r="DVM69" s="11"/>
      <c r="DVN69" s="11"/>
      <c r="DVO69" s="11"/>
      <c r="DVP69" s="11"/>
      <c r="DVQ69" s="11"/>
      <c r="DVR69" s="11"/>
      <c r="DVS69" s="11"/>
      <c r="DVT69" s="11"/>
      <c r="DVU69" s="11"/>
      <c r="DVV69" s="11"/>
      <c r="DVW69" s="11"/>
      <c r="DVX69" s="11"/>
      <c r="DVY69" s="11"/>
      <c r="DVZ69" s="11"/>
      <c r="DWA69" s="11"/>
      <c r="DWB69" s="11"/>
      <c r="DWC69" s="11"/>
      <c r="DWD69" s="11"/>
      <c r="DWE69" s="11"/>
      <c r="DWF69" s="11"/>
      <c r="DWG69" s="11"/>
      <c r="DWH69" s="11"/>
      <c r="DWI69" s="11"/>
      <c r="DWJ69" s="11"/>
      <c r="DWK69" s="11"/>
      <c r="DWL69" s="11"/>
      <c r="DWM69" s="11"/>
      <c r="DWN69" s="11"/>
      <c r="DWO69" s="11"/>
      <c r="DWP69" s="11"/>
      <c r="DWQ69" s="11"/>
      <c r="DWR69" s="11"/>
      <c r="DWS69" s="11"/>
      <c r="DWT69" s="11"/>
      <c r="DWU69" s="11"/>
      <c r="DWV69" s="11"/>
      <c r="DWW69" s="11"/>
      <c r="DWX69" s="11"/>
      <c r="DWY69" s="11"/>
      <c r="DWZ69" s="11"/>
      <c r="DXA69" s="11"/>
      <c r="DXB69" s="11"/>
      <c r="DXC69" s="11"/>
      <c r="DXD69" s="11"/>
      <c r="DXE69" s="11"/>
      <c r="DXF69" s="11"/>
      <c r="DXG69" s="11"/>
      <c r="DXH69" s="11"/>
      <c r="DXI69" s="11"/>
      <c r="DXJ69" s="11"/>
      <c r="DXK69" s="11"/>
      <c r="DXL69" s="11"/>
      <c r="DXM69" s="11"/>
      <c r="DXN69" s="11"/>
      <c r="DXO69" s="11"/>
      <c r="DXP69" s="11"/>
      <c r="DXQ69" s="11"/>
      <c r="DXR69" s="11"/>
      <c r="DXS69" s="11"/>
      <c r="DXT69" s="11"/>
      <c r="DXU69" s="11"/>
      <c r="DXV69" s="11"/>
      <c r="DXW69" s="11"/>
      <c r="DXX69" s="11"/>
      <c r="DXY69" s="11"/>
      <c r="DXZ69" s="11"/>
      <c r="DYA69" s="11"/>
      <c r="DYB69" s="11"/>
      <c r="DYC69" s="11"/>
      <c r="DYD69" s="11"/>
      <c r="DYE69" s="11"/>
      <c r="DYF69" s="11"/>
      <c r="DYG69" s="11"/>
      <c r="DYH69" s="11"/>
      <c r="DYI69" s="11"/>
      <c r="DYJ69" s="11"/>
      <c r="DYK69" s="11"/>
      <c r="DYL69" s="11"/>
      <c r="DYM69" s="11"/>
      <c r="DYN69" s="11"/>
      <c r="DYO69" s="11"/>
      <c r="DYP69" s="11"/>
      <c r="DYQ69" s="11"/>
      <c r="DYR69" s="11"/>
      <c r="DYS69" s="11"/>
      <c r="DYT69" s="11"/>
      <c r="DYU69" s="11"/>
      <c r="DYV69" s="11"/>
      <c r="DYW69" s="11"/>
      <c r="DYX69" s="11"/>
      <c r="DYY69" s="11"/>
      <c r="DYZ69" s="11"/>
      <c r="DZA69" s="11"/>
      <c r="DZB69" s="11"/>
      <c r="DZC69" s="11"/>
      <c r="DZD69" s="11"/>
      <c r="DZE69" s="11"/>
      <c r="DZF69" s="11"/>
      <c r="DZG69" s="11"/>
      <c r="DZH69" s="11"/>
      <c r="DZI69" s="11"/>
      <c r="DZJ69" s="11"/>
      <c r="DZK69" s="11"/>
      <c r="DZL69" s="11"/>
      <c r="DZM69" s="11"/>
      <c r="DZN69" s="11"/>
      <c r="DZO69" s="11"/>
      <c r="DZP69" s="11"/>
      <c r="DZQ69" s="11"/>
      <c r="DZR69" s="11"/>
      <c r="DZS69" s="11"/>
      <c r="DZT69" s="11"/>
      <c r="DZU69" s="11"/>
      <c r="DZV69" s="11"/>
      <c r="DZW69" s="11"/>
      <c r="DZX69" s="11"/>
      <c r="DZY69" s="11"/>
      <c r="DZZ69" s="11"/>
      <c r="EAA69" s="11"/>
      <c r="EAB69" s="11"/>
      <c r="EAC69" s="11"/>
      <c r="EAD69" s="11"/>
      <c r="EAE69" s="11"/>
      <c r="EAF69" s="11"/>
      <c r="EAG69" s="11"/>
      <c r="EAH69" s="11"/>
      <c r="EAI69" s="11"/>
      <c r="EAJ69" s="11"/>
      <c r="EAK69" s="11"/>
      <c r="EAL69" s="11"/>
      <c r="EAM69" s="11"/>
      <c r="EAN69" s="11"/>
      <c r="EAO69" s="11"/>
      <c r="EAP69" s="11"/>
      <c r="EAQ69" s="11"/>
      <c r="EAR69" s="11"/>
      <c r="EAS69" s="11"/>
      <c r="EAT69" s="11"/>
      <c r="EAU69" s="11"/>
      <c r="EAV69" s="11"/>
      <c r="EAW69" s="11"/>
      <c r="EAX69" s="11"/>
      <c r="EAY69" s="11"/>
      <c r="EAZ69" s="11"/>
      <c r="EBA69" s="11"/>
      <c r="EBB69" s="11"/>
      <c r="EBC69" s="11"/>
      <c r="EBD69" s="11"/>
      <c r="EBE69" s="11"/>
      <c r="EBF69" s="11"/>
      <c r="EBG69" s="11"/>
      <c r="EBH69" s="11"/>
      <c r="EBI69" s="11"/>
      <c r="EBJ69" s="11"/>
      <c r="EBK69" s="11"/>
      <c r="EBL69" s="11"/>
      <c r="EBM69" s="11"/>
      <c r="EBN69" s="11"/>
      <c r="EBO69" s="11"/>
      <c r="EBP69" s="11"/>
      <c r="EBQ69" s="11"/>
      <c r="EBR69" s="11"/>
      <c r="EBS69" s="11"/>
      <c r="EBT69" s="11"/>
      <c r="EBU69" s="11"/>
      <c r="EBV69" s="11"/>
      <c r="EBW69" s="11"/>
      <c r="EBX69" s="11"/>
      <c r="EBY69" s="11"/>
      <c r="EBZ69" s="11"/>
      <c r="ECA69" s="11"/>
      <c r="ECB69" s="11"/>
      <c r="ECC69" s="11"/>
      <c r="ECD69" s="11"/>
      <c r="ECE69" s="11"/>
      <c r="ECF69" s="11"/>
      <c r="ECG69" s="11"/>
      <c r="ECH69" s="11"/>
      <c r="ECI69" s="11"/>
      <c r="ECJ69" s="11"/>
      <c r="ECK69" s="11"/>
      <c r="ECL69" s="11"/>
      <c r="ECM69" s="11"/>
      <c r="ECN69" s="11"/>
      <c r="ECO69" s="11"/>
      <c r="ECP69" s="11"/>
      <c r="ECQ69" s="11"/>
      <c r="ECR69" s="11"/>
      <c r="ECS69" s="11"/>
      <c r="ECT69" s="11"/>
      <c r="ECU69" s="11"/>
      <c r="ECV69" s="11"/>
      <c r="ECW69" s="11"/>
      <c r="ECX69" s="11"/>
      <c r="ECY69" s="11"/>
      <c r="ECZ69" s="11"/>
      <c r="EDA69" s="11"/>
      <c r="EDB69" s="11"/>
      <c r="EDC69" s="11"/>
      <c r="EDD69" s="11"/>
      <c r="EDE69" s="11"/>
      <c r="EDF69" s="11"/>
      <c r="EDG69" s="11"/>
      <c r="EDH69" s="11"/>
      <c r="EDI69" s="11"/>
      <c r="EDJ69" s="11"/>
      <c r="EDK69" s="11"/>
      <c r="EDL69" s="11"/>
      <c r="EDM69" s="11"/>
      <c r="EDN69" s="11"/>
      <c r="EDO69" s="11"/>
      <c r="EDP69" s="11"/>
      <c r="EDQ69" s="11"/>
      <c r="EDR69" s="11"/>
      <c r="EDS69" s="11"/>
      <c r="EDT69" s="11"/>
      <c r="EDU69" s="11"/>
      <c r="EDV69" s="11"/>
      <c r="EDW69" s="11"/>
      <c r="EDX69" s="11"/>
      <c r="EDY69" s="11"/>
      <c r="EDZ69" s="11"/>
      <c r="EEA69" s="11"/>
      <c r="EEB69" s="11"/>
      <c r="EEC69" s="11"/>
      <c r="EED69" s="11"/>
      <c r="EEE69" s="11"/>
      <c r="EEF69" s="11"/>
      <c r="EEG69" s="11"/>
      <c r="EEH69" s="11"/>
      <c r="EEI69" s="11"/>
      <c r="EEJ69" s="11"/>
      <c r="EEK69" s="11"/>
      <c r="EEL69" s="11"/>
      <c r="EEM69" s="11"/>
      <c r="EEN69" s="11"/>
      <c r="EEO69" s="11"/>
      <c r="EEP69" s="11"/>
      <c r="EEQ69" s="11"/>
      <c r="EER69" s="11"/>
      <c r="EES69" s="11"/>
      <c r="EET69" s="11"/>
      <c r="EEU69" s="11"/>
      <c r="EEV69" s="11"/>
      <c r="EEW69" s="11"/>
      <c r="EEX69" s="11"/>
      <c r="EEY69" s="11"/>
      <c r="EEZ69" s="11"/>
      <c r="EFA69" s="11"/>
      <c r="EFB69" s="11"/>
      <c r="EFC69" s="11"/>
      <c r="EFD69" s="11"/>
      <c r="EFE69" s="11"/>
      <c r="EFF69" s="11"/>
      <c r="EFG69" s="11"/>
      <c r="EFH69" s="11"/>
      <c r="EFI69" s="11"/>
      <c r="EFJ69" s="11"/>
      <c r="EFK69" s="11"/>
      <c r="EFL69" s="11"/>
      <c r="EFM69" s="11"/>
      <c r="EFN69" s="11"/>
      <c r="EFO69" s="11"/>
      <c r="EFP69" s="11"/>
      <c r="EFQ69" s="11"/>
      <c r="EFR69" s="11"/>
      <c r="EFS69" s="11"/>
      <c r="EFT69" s="11"/>
      <c r="EFU69" s="11"/>
      <c r="EFV69" s="11"/>
      <c r="EFW69" s="11"/>
      <c r="EFX69" s="11"/>
      <c r="EFY69" s="11"/>
      <c r="EFZ69" s="11"/>
      <c r="EGA69" s="11"/>
      <c r="EGB69" s="11"/>
      <c r="EGC69" s="11"/>
      <c r="EGD69" s="11"/>
      <c r="EGE69" s="11"/>
      <c r="EGF69" s="11"/>
      <c r="EGG69" s="11"/>
      <c r="EGH69" s="11"/>
      <c r="EGI69" s="11"/>
      <c r="EGJ69" s="11"/>
      <c r="EGK69" s="11"/>
      <c r="EGL69" s="11"/>
      <c r="EGM69" s="11"/>
      <c r="EGN69" s="11"/>
      <c r="EGO69" s="11"/>
      <c r="EGP69" s="11"/>
      <c r="EGQ69" s="11"/>
      <c r="EGR69" s="11"/>
      <c r="EGS69" s="11"/>
      <c r="EGT69" s="11"/>
      <c r="EGU69" s="11"/>
      <c r="EGV69" s="11"/>
      <c r="EGW69" s="11"/>
      <c r="EGX69" s="11"/>
      <c r="EGY69" s="11"/>
      <c r="EGZ69" s="11"/>
      <c r="EHA69" s="11"/>
      <c r="EHB69" s="11"/>
      <c r="EHC69" s="11"/>
      <c r="EHD69" s="11"/>
      <c r="EHE69" s="11"/>
      <c r="EHF69" s="11"/>
      <c r="EHG69" s="11"/>
      <c r="EHH69" s="11"/>
      <c r="EHI69" s="11"/>
      <c r="EHJ69" s="11"/>
      <c r="EHK69" s="11"/>
      <c r="EHL69" s="11"/>
      <c r="EHM69" s="11"/>
      <c r="EHN69" s="11"/>
      <c r="EHO69" s="11"/>
      <c r="EHP69" s="11"/>
      <c r="EHQ69" s="11"/>
      <c r="EHR69" s="11"/>
      <c r="EHS69" s="11"/>
      <c r="EHT69" s="11"/>
      <c r="EHU69" s="11"/>
      <c r="EHV69" s="11"/>
      <c r="EHW69" s="11"/>
      <c r="EHX69" s="11"/>
      <c r="EHY69" s="11"/>
      <c r="EHZ69" s="11"/>
      <c r="EIA69" s="11"/>
      <c r="EIB69" s="11"/>
      <c r="EIC69" s="11"/>
      <c r="EID69" s="11"/>
      <c r="EIE69" s="11"/>
      <c r="EIF69" s="11"/>
      <c r="EIG69" s="11"/>
      <c r="EIH69" s="11"/>
      <c r="EII69" s="11"/>
      <c r="EIJ69" s="11"/>
      <c r="EIK69" s="11"/>
      <c r="EIL69" s="11"/>
      <c r="EIM69" s="11"/>
      <c r="EIN69" s="11"/>
      <c r="EIO69" s="11"/>
      <c r="EIP69" s="11"/>
      <c r="EIQ69" s="11"/>
      <c r="EIR69" s="11"/>
      <c r="EIS69" s="11"/>
      <c r="EIT69" s="11"/>
      <c r="EIU69" s="11"/>
      <c r="EIV69" s="11"/>
      <c r="EIW69" s="11"/>
      <c r="EIX69" s="11"/>
      <c r="EIY69" s="11"/>
      <c r="EIZ69" s="11"/>
      <c r="EJA69" s="11"/>
      <c r="EJB69" s="11"/>
      <c r="EJC69" s="11"/>
      <c r="EJD69" s="11"/>
      <c r="EJE69" s="11"/>
      <c r="EJF69" s="11"/>
      <c r="EJG69" s="11"/>
      <c r="EJH69" s="11"/>
      <c r="EJI69" s="11"/>
      <c r="EJJ69" s="11"/>
      <c r="EJK69" s="11"/>
      <c r="EJL69" s="11"/>
      <c r="EJM69" s="11"/>
      <c r="EJN69" s="11"/>
      <c r="EJO69" s="11"/>
      <c r="EJP69" s="11"/>
      <c r="EJQ69" s="11"/>
      <c r="EJR69" s="11"/>
      <c r="EJS69" s="11"/>
      <c r="EJT69" s="11"/>
      <c r="EJU69" s="11"/>
      <c r="EJV69" s="11"/>
      <c r="EJW69" s="11"/>
      <c r="EJX69" s="11"/>
      <c r="EJY69" s="11"/>
      <c r="EJZ69" s="11"/>
      <c r="EKA69" s="11"/>
      <c r="EKB69" s="11"/>
      <c r="EKC69" s="11"/>
      <c r="EKD69" s="11"/>
      <c r="EKE69" s="11"/>
      <c r="EKF69" s="11"/>
      <c r="EKG69" s="11"/>
      <c r="EKH69" s="11"/>
      <c r="EKI69" s="11"/>
      <c r="EKJ69" s="11"/>
      <c r="EKK69" s="11"/>
      <c r="EKL69" s="11"/>
      <c r="EKM69" s="11"/>
      <c r="EKN69" s="11"/>
      <c r="EKO69" s="11"/>
      <c r="EKP69" s="11"/>
      <c r="EKQ69" s="11"/>
      <c r="EKR69" s="11"/>
      <c r="EKS69" s="11"/>
      <c r="EKT69" s="11"/>
      <c r="EKU69" s="11"/>
      <c r="EKV69" s="11"/>
      <c r="EKW69" s="11"/>
      <c r="EKX69" s="11"/>
      <c r="EKY69" s="11"/>
      <c r="EKZ69" s="11"/>
      <c r="ELA69" s="11"/>
      <c r="ELB69" s="11"/>
      <c r="ELC69" s="11"/>
      <c r="ELD69" s="11"/>
      <c r="ELE69" s="11"/>
      <c r="ELF69" s="11"/>
      <c r="ELG69" s="11"/>
      <c r="ELH69" s="11"/>
      <c r="ELI69" s="11"/>
      <c r="ELJ69" s="11"/>
      <c r="ELK69" s="11"/>
      <c r="ELL69" s="11"/>
      <c r="ELM69" s="11"/>
      <c r="ELN69" s="11"/>
      <c r="ELO69" s="11"/>
      <c r="ELP69" s="11"/>
      <c r="ELQ69" s="11"/>
      <c r="ELR69" s="11"/>
      <c r="ELS69" s="11"/>
      <c r="ELT69" s="11"/>
      <c r="ELU69" s="11"/>
      <c r="ELV69" s="11"/>
      <c r="ELW69" s="11"/>
      <c r="ELX69" s="11"/>
      <c r="ELY69" s="11"/>
      <c r="ELZ69" s="11"/>
      <c r="EMA69" s="11"/>
      <c r="EMB69" s="11"/>
      <c r="EMC69" s="11"/>
      <c r="EMD69" s="11"/>
      <c r="EME69" s="11"/>
      <c r="EMF69" s="11"/>
      <c r="EMG69" s="11"/>
      <c r="EMH69" s="11"/>
      <c r="EMI69" s="11"/>
      <c r="EMJ69" s="11"/>
      <c r="EMK69" s="11"/>
      <c r="EML69" s="11"/>
      <c r="EMM69" s="11"/>
      <c r="EMN69" s="11"/>
      <c r="EMO69" s="11"/>
      <c r="EMP69" s="11"/>
      <c r="EMQ69" s="11"/>
      <c r="EMR69" s="11"/>
      <c r="EMS69" s="11"/>
      <c r="EMT69" s="11"/>
      <c r="EMU69" s="11"/>
      <c r="EMV69" s="11"/>
      <c r="EMW69" s="11"/>
      <c r="EMX69" s="11"/>
      <c r="EMY69" s="11"/>
      <c r="EMZ69" s="11"/>
      <c r="ENA69" s="11"/>
      <c r="ENB69" s="11"/>
      <c r="ENC69" s="11"/>
      <c r="END69" s="11"/>
      <c r="ENE69" s="11"/>
      <c r="ENF69" s="11"/>
      <c r="ENG69" s="11"/>
      <c r="ENH69" s="11"/>
      <c r="ENI69" s="11"/>
      <c r="ENJ69" s="11"/>
      <c r="ENK69" s="11"/>
      <c r="ENL69" s="11"/>
      <c r="ENM69" s="11"/>
      <c r="ENN69" s="11"/>
      <c r="ENO69" s="11"/>
      <c r="ENP69" s="11"/>
      <c r="ENQ69" s="11"/>
      <c r="ENR69" s="11"/>
      <c r="ENS69" s="11"/>
      <c r="ENT69" s="11"/>
      <c r="ENU69" s="11"/>
      <c r="ENV69" s="11"/>
      <c r="ENW69" s="11"/>
      <c r="ENX69" s="11"/>
      <c r="ENY69" s="11"/>
      <c r="ENZ69" s="11"/>
      <c r="EOA69" s="11"/>
      <c r="EOB69" s="11"/>
      <c r="EOC69" s="11"/>
      <c r="EOD69" s="11"/>
      <c r="EOE69" s="11"/>
      <c r="EOF69" s="11"/>
      <c r="EOG69" s="11"/>
      <c r="EOH69" s="11"/>
      <c r="EOI69" s="11"/>
      <c r="EOJ69" s="11"/>
      <c r="EOK69" s="11"/>
      <c r="EOL69" s="11"/>
      <c r="EOM69" s="11"/>
      <c r="EON69" s="11"/>
      <c r="EOO69" s="11"/>
      <c r="EOP69" s="11"/>
      <c r="EOQ69" s="11"/>
      <c r="EOR69" s="11"/>
      <c r="EOS69" s="11"/>
      <c r="EOT69" s="11"/>
      <c r="EOU69" s="11"/>
      <c r="EOV69" s="11"/>
      <c r="EOW69" s="11"/>
      <c r="EOX69" s="11"/>
      <c r="EOY69" s="11"/>
      <c r="EOZ69" s="11"/>
      <c r="EPA69" s="11"/>
      <c r="EPB69" s="11"/>
      <c r="EPC69" s="11"/>
      <c r="EPD69" s="11"/>
      <c r="EPE69" s="11"/>
      <c r="EPF69" s="11"/>
      <c r="EPG69" s="11"/>
      <c r="EPH69" s="11"/>
      <c r="EPI69" s="11"/>
      <c r="EPJ69" s="11"/>
      <c r="EPK69" s="11"/>
      <c r="EPL69" s="11"/>
      <c r="EPM69" s="11"/>
      <c r="EPN69" s="11"/>
      <c r="EPO69" s="11"/>
      <c r="EPP69" s="11"/>
      <c r="EPQ69" s="11"/>
      <c r="EPR69" s="11"/>
      <c r="EPS69" s="11"/>
      <c r="EPT69" s="11"/>
      <c r="EPU69" s="11"/>
      <c r="EPV69" s="11"/>
      <c r="EPW69" s="11"/>
      <c r="EPX69" s="11"/>
      <c r="EPY69" s="11"/>
      <c r="EPZ69" s="11"/>
      <c r="EQA69" s="11"/>
      <c r="EQB69" s="11"/>
      <c r="EQC69" s="11"/>
      <c r="EQD69" s="11"/>
      <c r="EQE69" s="11"/>
      <c r="EQF69" s="11"/>
      <c r="EQG69" s="11"/>
      <c r="EQH69" s="11"/>
      <c r="EQI69" s="11"/>
      <c r="EQJ69" s="11"/>
      <c r="EQK69" s="11"/>
      <c r="EQL69" s="11"/>
      <c r="EQM69" s="11"/>
      <c r="EQN69" s="11"/>
      <c r="EQO69" s="11"/>
      <c r="EQP69" s="11"/>
      <c r="EQQ69" s="11"/>
      <c r="EQR69" s="11"/>
      <c r="EQS69" s="11"/>
      <c r="EQT69" s="11"/>
      <c r="EQU69" s="11"/>
      <c r="EQV69" s="11"/>
      <c r="EQW69" s="11"/>
      <c r="EQX69" s="11"/>
      <c r="EQY69" s="11"/>
      <c r="EQZ69" s="11"/>
      <c r="ERA69" s="11"/>
      <c r="ERB69" s="11"/>
      <c r="ERC69" s="11"/>
      <c r="ERD69" s="11"/>
      <c r="ERE69" s="11"/>
      <c r="ERF69" s="11"/>
      <c r="ERG69" s="11"/>
      <c r="ERH69" s="11"/>
      <c r="ERI69" s="11"/>
      <c r="ERJ69" s="11"/>
      <c r="ERK69" s="11"/>
      <c r="ERL69" s="11"/>
      <c r="ERM69" s="11"/>
      <c r="ERN69" s="11"/>
      <c r="ERO69" s="11"/>
      <c r="ERP69" s="11"/>
      <c r="ERQ69" s="11"/>
      <c r="ERR69" s="11"/>
      <c r="ERS69" s="11"/>
      <c r="ERT69" s="11"/>
      <c r="ERU69" s="11"/>
      <c r="ERV69" s="11"/>
      <c r="ERW69" s="11"/>
      <c r="ERX69" s="11"/>
      <c r="ERY69" s="11"/>
      <c r="ERZ69" s="11"/>
      <c r="ESA69" s="11"/>
      <c r="ESB69" s="11"/>
      <c r="ESC69" s="11"/>
      <c r="ESD69" s="11"/>
      <c r="ESE69" s="11"/>
      <c r="ESF69" s="11"/>
      <c r="ESG69" s="11"/>
      <c r="ESH69" s="11"/>
      <c r="ESI69" s="11"/>
      <c r="ESJ69" s="11"/>
      <c r="ESK69" s="11"/>
      <c r="ESL69" s="11"/>
      <c r="ESM69" s="11"/>
      <c r="ESN69" s="11"/>
      <c r="ESO69" s="11"/>
      <c r="ESP69" s="11"/>
      <c r="ESQ69" s="11"/>
      <c r="ESR69" s="11"/>
      <c r="ESS69" s="11"/>
      <c r="EST69" s="11"/>
      <c r="ESU69" s="11"/>
      <c r="ESV69" s="11"/>
      <c r="ESW69" s="11"/>
      <c r="ESX69" s="11"/>
      <c r="ESY69" s="11"/>
      <c r="ESZ69" s="11"/>
      <c r="ETA69" s="11"/>
      <c r="ETB69" s="11"/>
      <c r="ETC69" s="11"/>
      <c r="ETD69" s="11"/>
      <c r="ETE69" s="11"/>
      <c r="ETF69" s="11"/>
      <c r="ETG69" s="11"/>
      <c r="ETH69" s="11"/>
      <c r="ETI69" s="11"/>
      <c r="ETJ69" s="11"/>
      <c r="ETK69" s="11"/>
      <c r="ETL69" s="11"/>
      <c r="ETM69" s="11"/>
      <c r="ETN69" s="11"/>
      <c r="ETO69" s="11"/>
      <c r="ETP69" s="11"/>
      <c r="ETQ69" s="11"/>
      <c r="ETR69" s="11"/>
      <c r="ETS69" s="11"/>
      <c r="ETT69" s="11"/>
      <c r="ETU69" s="11"/>
      <c r="ETV69" s="11"/>
      <c r="ETW69" s="11"/>
      <c r="ETX69" s="11"/>
      <c r="ETY69" s="11"/>
      <c r="ETZ69" s="11"/>
      <c r="EUA69" s="11"/>
      <c r="EUB69" s="11"/>
      <c r="EUC69" s="11"/>
      <c r="EUD69" s="11"/>
      <c r="EUE69" s="11"/>
      <c r="EUF69" s="11"/>
      <c r="EUG69" s="11"/>
      <c r="EUH69" s="11"/>
      <c r="EUI69" s="11"/>
      <c r="EUJ69" s="11"/>
      <c r="EUK69" s="11"/>
      <c r="EUL69" s="11"/>
      <c r="EUM69" s="11"/>
      <c r="EUN69" s="11"/>
      <c r="EUO69" s="11"/>
      <c r="EUP69" s="11"/>
      <c r="EUQ69" s="11"/>
      <c r="EUR69" s="11"/>
      <c r="EUS69" s="11"/>
      <c r="EUT69" s="11"/>
      <c r="EUU69" s="11"/>
      <c r="EUV69" s="11"/>
      <c r="EUW69" s="11"/>
      <c r="EUX69" s="11"/>
      <c r="EUY69" s="11"/>
      <c r="EUZ69" s="11"/>
      <c r="EVA69" s="11"/>
      <c r="EVB69" s="11"/>
      <c r="EVC69" s="11"/>
      <c r="EVD69" s="11"/>
      <c r="EVE69" s="11"/>
      <c r="EVF69" s="11"/>
      <c r="EVG69" s="11"/>
      <c r="EVH69" s="11"/>
      <c r="EVI69" s="11"/>
      <c r="EVJ69" s="11"/>
      <c r="EVK69" s="11"/>
      <c r="EVL69" s="11"/>
      <c r="EVM69" s="11"/>
      <c r="EVN69" s="11"/>
      <c r="EVO69" s="11"/>
      <c r="EVP69" s="11"/>
      <c r="EVQ69" s="11"/>
      <c r="EVR69" s="11"/>
      <c r="EVS69" s="11"/>
      <c r="EVT69" s="11"/>
      <c r="EVU69" s="11"/>
      <c r="EVV69" s="11"/>
      <c r="EVW69" s="11"/>
      <c r="EVX69" s="11"/>
      <c r="EVY69" s="11"/>
      <c r="EVZ69" s="11"/>
      <c r="EWA69" s="11"/>
      <c r="EWB69" s="11"/>
      <c r="EWC69" s="11"/>
      <c r="EWD69" s="11"/>
      <c r="EWE69" s="11"/>
      <c r="EWF69" s="11"/>
      <c r="EWG69" s="11"/>
      <c r="EWH69" s="11"/>
      <c r="EWI69" s="11"/>
      <c r="EWJ69" s="11"/>
      <c r="EWK69" s="11"/>
      <c r="EWL69" s="11"/>
      <c r="EWM69" s="11"/>
      <c r="EWN69" s="11"/>
      <c r="EWO69" s="11"/>
      <c r="EWP69" s="11"/>
      <c r="EWQ69" s="11"/>
      <c r="EWR69" s="11"/>
      <c r="EWS69" s="11"/>
      <c r="EWT69" s="11"/>
      <c r="EWU69" s="11"/>
      <c r="EWV69" s="11"/>
      <c r="EWW69" s="11"/>
      <c r="EWX69" s="11"/>
      <c r="EWY69" s="11"/>
      <c r="EWZ69" s="11"/>
      <c r="EXA69" s="11"/>
      <c r="EXB69" s="11"/>
      <c r="EXC69" s="11"/>
      <c r="EXD69" s="11"/>
      <c r="EXE69" s="11"/>
      <c r="EXF69" s="11"/>
      <c r="EXG69" s="11"/>
      <c r="EXH69" s="11"/>
      <c r="EXI69" s="11"/>
      <c r="EXJ69" s="11"/>
      <c r="EXK69" s="11"/>
      <c r="EXL69" s="11"/>
      <c r="EXM69" s="11"/>
      <c r="EXN69" s="11"/>
      <c r="EXO69" s="11"/>
      <c r="EXP69" s="11"/>
      <c r="EXQ69" s="11"/>
      <c r="EXR69" s="11"/>
      <c r="EXS69" s="11"/>
      <c r="EXT69" s="11"/>
      <c r="EXU69" s="11"/>
      <c r="EXV69" s="11"/>
      <c r="EXW69" s="11"/>
      <c r="EXX69" s="11"/>
      <c r="EXY69" s="11"/>
      <c r="EXZ69" s="11"/>
      <c r="EYA69" s="11"/>
      <c r="EYB69" s="11"/>
      <c r="EYC69" s="11"/>
      <c r="EYD69" s="11"/>
      <c r="EYE69" s="11"/>
      <c r="EYF69" s="11"/>
      <c r="EYG69" s="11"/>
      <c r="EYH69" s="11"/>
      <c r="EYI69" s="11"/>
      <c r="EYJ69" s="11"/>
      <c r="EYK69" s="11"/>
      <c r="EYL69" s="11"/>
      <c r="EYM69" s="11"/>
      <c r="EYN69" s="11"/>
      <c r="EYO69" s="11"/>
      <c r="EYP69" s="11"/>
      <c r="EYQ69" s="11"/>
      <c r="EYR69" s="11"/>
      <c r="EYS69" s="11"/>
      <c r="EYT69" s="11"/>
      <c r="EYU69" s="11"/>
      <c r="EYV69" s="11"/>
      <c r="EYW69" s="11"/>
      <c r="EYX69" s="11"/>
      <c r="EYY69" s="11"/>
      <c r="EYZ69" s="11"/>
      <c r="EZA69" s="11"/>
      <c r="EZB69" s="11"/>
      <c r="EZC69" s="11"/>
      <c r="EZD69" s="11"/>
      <c r="EZE69" s="11"/>
      <c r="EZF69" s="11"/>
      <c r="EZG69" s="11"/>
      <c r="EZH69" s="11"/>
      <c r="EZI69" s="11"/>
      <c r="EZJ69" s="11"/>
      <c r="EZK69" s="11"/>
      <c r="EZL69" s="11"/>
      <c r="EZM69" s="11"/>
      <c r="EZN69" s="11"/>
      <c r="EZO69" s="11"/>
      <c r="EZP69" s="11"/>
      <c r="EZQ69" s="11"/>
      <c r="EZR69" s="11"/>
      <c r="EZS69" s="11"/>
      <c r="EZT69" s="11"/>
      <c r="EZU69" s="11"/>
      <c r="EZV69" s="11"/>
      <c r="EZW69" s="11"/>
      <c r="EZX69" s="11"/>
      <c r="EZY69" s="11"/>
      <c r="EZZ69" s="11"/>
      <c r="FAA69" s="11"/>
      <c r="FAB69" s="11"/>
      <c r="FAC69" s="11"/>
      <c r="FAD69" s="11"/>
      <c r="FAE69" s="11"/>
      <c r="FAF69" s="11"/>
      <c r="FAG69" s="11"/>
      <c r="FAH69" s="11"/>
      <c r="FAI69" s="11"/>
      <c r="FAJ69" s="11"/>
      <c r="FAK69" s="11"/>
      <c r="FAL69" s="11"/>
      <c r="FAM69" s="11"/>
      <c r="FAN69" s="11"/>
      <c r="FAO69" s="11"/>
      <c r="FAP69" s="11"/>
      <c r="FAQ69" s="11"/>
      <c r="FAR69" s="11"/>
      <c r="FAS69" s="11"/>
      <c r="FAT69" s="11"/>
      <c r="FAU69" s="11"/>
      <c r="FAV69" s="11"/>
      <c r="FAW69" s="11"/>
      <c r="FAX69" s="11"/>
      <c r="FAY69" s="11"/>
      <c r="FAZ69" s="11"/>
      <c r="FBA69" s="11"/>
      <c r="FBB69" s="11"/>
      <c r="FBC69" s="11"/>
      <c r="FBD69" s="11"/>
      <c r="FBE69" s="11"/>
      <c r="FBF69" s="11"/>
      <c r="FBG69" s="11"/>
      <c r="FBH69" s="11"/>
      <c r="FBI69" s="11"/>
      <c r="FBJ69" s="11"/>
      <c r="FBK69" s="11"/>
      <c r="FBL69" s="11"/>
      <c r="FBM69" s="11"/>
      <c r="FBN69" s="11"/>
      <c r="FBO69" s="11"/>
      <c r="FBP69" s="11"/>
      <c r="FBQ69" s="11"/>
      <c r="FBR69" s="11"/>
      <c r="FBS69" s="11"/>
      <c r="FBT69" s="11"/>
      <c r="FBU69" s="11"/>
      <c r="FBV69" s="11"/>
      <c r="FBW69" s="11"/>
      <c r="FBX69" s="11"/>
      <c r="FBY69" s="11"/>
      <c r="FBZ69" s="11"/>
      <c r="FCA69" s="11"/>
      <c r="FCB69" s="11"/>
      <c r="FCC69" s="11"/>
      <c r="FCD69" s="11"/>
      <c r="FCE69" s="11"/>
      <c r="FCF69" s="11"/>
      <c r="FCG69" s="11"/>
      <c r="FCH69" s="11"/>
      <c r="FCI69" s="11"/>
      <c r="FCJ69" s="11"/>
      <c r="FCK69" s="11"/>
      <c r="FCL69" s="11"/>
      <c r="FCM69" s="11"/>
      <c r="FCN69" s="11"/>
      <c r="FCO69" s="11"/>
      <c r="FCP69" s="11"/>
      <c r="FCQ69" s="11"/>
      <c r="FCR69" s="11"/>
      <c r="FCS69" s="11"/>
      <c r="FCT69" s="11"/>
      <c r="FCU69" s="11"/>
      <c r="FCV69" s="11"/>
      <c r="FCW69" s="11"/>
      <c r="FCX69" s="11"/>
      <c r="FCY69" s="11"/>
      <c r="FCZ69" s="11"/>
      <c r="FDA69" s="11"/>
      <c r="FDB69" s="11"/>
      <c r="FDC69" s="11"/>
      <c r="FDD69" s="11"/>
      <c r="FDE69" s="11"/>
      <c r="FDF69" s="11"/>
      <c r="FDG69" s="11"/>
      <c r="FDH69" s="11"/>
      <c r="FDI69" s="11"/>
      <c r="FDJ69" s="11"/>
      <c r="FDK69" s="11"/>
      <c r="FDL69" s="11"/>
      <c r="FDM69" s="11"/>
      <c r="FDN69" s="11"/>
      <c r="FDO69" s="11"/>
      <c r="FDP69" s="11"/>
      <c r="FDQ69" s="11"/>
      <c r="FDR69" s="11"/>
      <c r="FDS69" s="11"/>
      <c r="FDT69" s="11"/>
      <c r="FDU69" s="11"/>
      <c r="FDV69" s="11"/>
      <c r="FDW69" s="11"/>
      <c r="FDX69" s="11"/>
      <c r="FDY69" s="11"/>
      <c r="FDZ69" s="11"/>
      <c r="FEA69" s="11"/>
      <c r="FEB69" s="11"/>
      <c r="FEC69" s="11"/>
      <c r="FED69" s="11"/>
      <c r="FEE69" s="11"/>
      <c r="FEF69" s="11"/>
      <c r="FEG69" s="11"/>
      <c r="FEH69" s="11"/>
      <c r="FEI69" s="11"/>
      <c r="FEJ69" s="11"/>
      <c r="FEK69" s="11"/>
      <c r="FEL69" s="11"/>
      <c r="FEM69" s="11"/>
      <c r="FEN69" s="11"/>
      <c r="FEO69" s="11"/>
      <c r="FEP69" s="11"/>
      <c r="FEQ69" s="11"/>
      <c r="FER69" s="11"/>
      <c r="FES69" s="11"/>
      <c r="FET69" s="11"/>
      <c r="FEU69" s="11"/>
      <c r="FEV69" s="11"/>
      <c r="FEW69" s="11"/>
      <c r="FEX69" s="11"/>
      <c r="FEY69" s="11"/>
      <c r="FEZ69" s="11"/>
      <c r="FFA69" s="11"/>
      <c r="FFB69" s="11"/>
      <c r="FFC69" s="11"/>
      <c r="FFD69" s="11"/>
      <c r="FFE69" s="11"/>
      <c r="FFF69" s="11"/>
      <c r="FFG69" s="11"/>
      <c r="FFH69" s="11"/>
      <c r="FFI69" s="11"/>
      <c r="FFJ69" s="11"/>
      <c r="FFK69" s="11"/>
      <c r="FFL69" s="11"/>
      <c r="FFM69" s="11"/>
      <c r="FFN69" s="11"/>
      <c r="FFO69" s="11"/>
      <c r="FFP69" s="11"/>
      <c r="FFQ69" s="11"/>
      <c r="FFR69" s="11"/>
      <c r="FFS69" s="11"/>
      <c r="FFT69" s="11"/>
      <c r="FFU69" s="11"/>
      <c r="FFV69" s="11"/>
      <c r="FFW69" s="11"/>
      <c r="FFX69" s="11"/>
      <c r="FFY69" s="11"/>
      <c r="FFZ69" s="11"/>
      <c r="FGA69" s="11"/>
      <c r="FGB69" s="11"/>
      <c r="FGC69" s="11"/>
      <c r="FGD69" s="11"/>
      <c r="FGE69" s="11"/>
      <c r="FGF69" s="11"/>
      <c r="FGG69" s="11"/>
      <c r="FGH69" s="11"/>
      <c r="FGI69" s="11"/>
      <c r="FGJ69" s="11"/>
      <c r="FGK69" s="11"/>
      <c r="FGL69" s="11"/>
      <c r="FGM69" s="11"/>
      <c r="FGN69" s="11"/>
      <c r="FGO69" s="11"/>
      <c r="FGP69" s="11"/>
      <c r="FGQ69" s="11"/>
      <c r="FGR69" s="11"/>
      <c r="FGS69" s="11"/>
      <c r="FGT69" s="11"/>
      <c r="FGU69" s="11"/>
      <c r="FGV69" s="11"/>
      <c r="FGW69" s="11"/>
      <c r="FGX69" s="11"/>
      <c r="FGY69" s="11"/>
      <c r="FGZ69" s="11"/>
      <c r="FHA69" s="11"/>
      <c r="FHB69" s="11"/>
      <c r="FHC69" s="11"/>
      <c r="FHD69" s="11"/>
      <c r="FHE69" s="11"/>
      <c r="FHF69" s="11"/>
      <c r="FHG69" s="11"/>
      <c r="FHH69" s="11"/>
      <c r="FHI69" s="11"/>
      <c r="FHJ69" s="11"/>
      <c r="FHK69" s="11"/>
      <c r="FHL69" s="11"/>
      <c r="FHM69" s="11"/>
      <c r="FHN69" s="11"/>
      <c r="FHO69" s="11"/>
      <c r="FHP69" s="11"/>
      <c r="FHQ69" s="11"/>
      <c r="FHR69" s="11"/>
      <c r="FHS69" s="11"/>
      <c r="FHT69" s="11"/>
      <c r="FHU69" s="11"/>
      <c r="FHV69" s="11"/>
      <c r="FHW69" s="11"/>
      <c r="FHX69" s="11"/>
      <c r="FHY69" s="11"/>
      <c r="FHZ69" s="11"/>
      <c r="FIA69" s="11"/>
      <c r="FIB69" s="11"/>
      <c r="FIC69" s="11"/>
      <c r="FID69" s="11"/>
      <c r="FIE69" s="11"/>
      <c r="FIF69" s="11"/>
      <c r="FIG69" s="11"/>
      <c r="FIH69" s="11"/>
      <c r="FII69" s="11"/>
      <c r="FIJ69" s="11"/>
      <c r="FIK69" s="11"/>
      <c r="FIL69" s="11"/>
      <c r="FIM69" s="11"/>
      <c r="FIN69" s="11"/>
      <c r="FIO69" s="11"/>
      <c r="FIP69" s="11"/>
      <c r="FIQ69" s="11"/>
      <c r="FIR69" s="11"/>
      <c r="FIS69" s="11"/>
      <c r="FIT69" s="11"/>
      <c r="FIU69" s="11"/>
      <c r="FIV69" s="11"/>
      <c r="FIW69" s="11"/>
      <c r="FIX69" s="11"/>
      <c r="FIY69" s="11"/>
      <c r="FIZ69" s="11"/>
      <c r="FJA69" s="11"/>
      <c r="FJB69" s="11"/>
      <c r="FJC69" s="11"/>
      <c r="FJD69" s="11"/>
      <c r="FJE69" s="11"/>
      <c r="FJF69" s="11"/>
      <c r="FJG69" s="11"/>
      <c r="FJH69" s="11"/>
      <c r="FJI69" s="11"/>
      <c r="FJJ69" s="11"/>
      <c r="FJK69" s="11"/>
      <c r="FJL69" s="11"/>
      <c r="FJM69" s="11"/>
      <c r="FJN69" s="11"/>
      <c r="FJO69" s="11"/>
      <c r="FJP69" s="11"/>
      <c r="FJQ69" s="11"/>
      <c r="FJR69" s="11"/>
      <c r="FJS69" s="11"/>
      <c r="FJT69" s="11"/>
      <c r="FJU69" s="11"/>
      <c r="FJV69" s="11"/>
      <c r="FJW69" s="11"/>
      <c r="FJX69" s="11"/>
      <c r="FJY69" s="11"/>
      <c r="FJZ69" s="11"/>
      <c r="FKA69" s="11"/>
      <c r="FKB69" s="11"/>
      <c r="FKC69" s="11"/>
      <c r="FKD69" s="11"/>
      <c r="FKE69" s="11"/>
      <c r="FKF69" s="11"/>
      <c r="FKG69" s="11"/>
      <c r="FKH69" s="11"/>
      <c r="FKI69" s="11"/>
      <c r="FKJ69" s="11"/>
      <c r="FKK69" s="11"/>
      <c r="FKL69" s="11"/>
      <c r="FKM69" s="11"/>
      <c r="FKN69" s="11"/>
      <c r="FKO69" s="11"/>
      <c r="FKP69" s="11"/>
      <c r="FKQ69" s="11"/>
      <c r="FKR69" s="11"/>
      <c r="FKS69" s="11"/>
      <c r="FKT69" s="11"/>
      <c r="FKU69" s="11"/>
      <c r="FKV69" s="11"/>
      <c r="FKW69" s="11"/>
      <c r="FKX69" s="11"/>
      <c r="FKY69" s="11"/>
      <c r="FKZ69" s="11"/>
      <c r="FLA69" s="11"/>
      <c r="FLB69" s="11"/>
      <c r="FLC69" s="11"/>
      <c r="FLD69" s="11"/>
      <c r="FLE69" s="11"/>
      <c r="FLF69" s="11"/>
      <c r="FLG69" s="11"/>
      <c r="FLH69" s="11"/>
      <c r="FLI69" s="11"/>
      <c r="FLJ69" s="11"/>
      <c r="FLK69" s="11"/>
      <c r="FLL69" s="11"/>
      <c r="FLM69" s="11"/>
      <c r="FLN69" s="11"/>
      <c r="FLO69" s="11"/>
      <c r="FLP69" s="11"/>
      <c r="FLQ69" s="11"/>
      <c r="FLR69" s="11"/>
      <c r="FLS69" s="11"/>
      <c r="FLT69" s="11"/>
      <c r="FLU69" s="11"/>
      <c r="FLV69" s="11"/>
      <c r="FLW69" s="11"/>
      <c r="FLX69" s="11"/>
      <c r="FLY69" s="11"/>
      <c r="FLZ69" s="11"/>
      <c r="FMA69" s="11"/>
      <c r="FMB69" s="11"/>
      <c r="FMC69" s="11"/>
      <c r="FMD69" s="11"/>
      <c r="FME69" s="11"/>
      <c r="FMF69" s="11"/>
      <c r="FMG69" s="11"/>
      <c r="FMH69" s="11"/>
      <c r="FMI69" s="11"/>
      <c r="FMJ69" s="11"/>
      <c r="FMK69" s="11"/>
      <c r="FML69" s="11"/>
      <c r="FMM69" s="11"/>
      <c r="FMN69" s="11"/>
      <c r="FMO69" s="11"/>
      <c r="FMP69" s="11"/>
      <c r="FMQ69" s="11"/>
      <c r="FMR69" s="11"/>
      <c r="FMS69" s="11"/>
      <c r="FMT69" s="11"/>
      <c r="FMU69" s="11"/>
      <c r="FMV69" s="11"/>
      <c r="FMW69" s="11"/>
      <c r="FMX69" s="11"/>
      <c r="FMY69" s="11"/>
      <c r="FMZ69" s="11"/>
      <c r="FNA69" s="11"/>
      <c r="FNB69" s="11"/>
      <c r="FNC69" s="11"/>
      <c r="FND69" s="11"/>
      <c r="FNE69" s="11"/>
      <c r="FNF69" s="11"/>
      <c r="FNG69" s="11"/>
      <c r="FNH69" s="11"/>
      <c r="FNI69" s="11"/>
      <c r="FNJ69" s="11"/>
      <c r="FNK69" s="11"/>
      <c r="FNL69" s="11"/>
      <c r="FNM69" s="11"/>
      <c r="FNN69" s="11"/>
      <c r="FNO69" s="11"/>
      <c r="FNP69" s="11"/>
      <c r="FNQ69" s="11"/>
      <c r="FNR69" s="11"/>
      <c r="FNS69" s="11"/>
      <c r="FNT69" s="11"/>
      <c r="FNU69" s="11"/>
      <c r="FNV69" s="11"/>
      <c r="FNW69" s="11"/>
      <c r="FNX69" s="11"/>
      <c r="FNY69" s="11"/>
      <c r="FNZ69" s="11"/>
      <c r="FOA69" s="11"/>
      <c r="FOB69" s="11"/>
      <c r="FOC69" s="11"/>
      <c r="FOD69" s="11"/>
      <c r="FOE69" s="11"/>
      <c r="FOF69" s="11"/>
      <c r="FOG69" s="11"/>
      <c r="FOH69" s="11"/>
      <c r="FOI69" s="11"/>
      <c r="FOJ69" s="11"/>
      <c r="FOK69" s="11"/>
      <c r="FOL69" s="11"/>
      <c r="FOM69" s="11"/>
      <c r="FON69" s="11"/>
      <c r="FOO69" s="11"/>
      <c r="FOP69" s="11"/>
      <c r="FOQ69" s="11"/>
      <c r="FOR69" s="11"/>
      <c r="FOS69" s="11"/>
      <c r="FOT69" s="11"/>
      <c r="FOU69" s="11"/>
      <c r="FOV69" s="11"/>
      <c r="FOW69" s="11"/>
      <c r="FOX69" s="11"/>
      <c r="FOY69" s="11"/>
      <c r="FOZ69" s="11"/>
      <c r="FPA69" s="11"/>
      <c r="FPB69" s="11"/>
      <c r="FPC69" s="11"/>
      <c r="FPD69" s="11"/>
      <c r="FPE69" s="11"/>
      <c r="FPF69" s="11"/>
      <c r="FPG69" s="11"/>
      <c r="FPH69" s="11"/>
      <c r="FPI69" s="11"/>
      <c r="FPJ69" s="11"/>
      <c r="FPK69" s="11"/>
      <c r="FPL69" s="11"/>
      <c r="FPM69" s="11"/>
      <c r="FPN69" s="11"/>
      <c r="FPO69" s="11"/>
      <c r="FPP69" s="11"/>
      <c r="FPQ69" s="11"/>
      <c r="FPR69" s="11"/>
      <c r="FPS69" s="11"/>
      <c r="FPT69" s="11"/>
      <c r="FPU69" s="11"/>
      <c r="FPV69" s="11"/>
      <c r="FPW69" s="11"/>
      <c r="FPX69" s="11"/>
      <c r="FPY69" s="11"/>
      <c r="FPZ69" s="11"/>
      <c r="FQA69" s="11"/>
      <c r="FQB69" s="11"/>
      <c r="FQC69" s="11"/>
      <c r="FQD69" s="11"/>
      <c r="FQE69" s="11"/>
      <c r="FQF69" s="11"/>
      <c r="FQG69" s="11"/>
      <c r="FQH69" s="11"/>
      <c r="FQI69" s="11"/>
      <c r="FQJ69" s="11"/>
      <c r="FQK69" s="11"/>
      <c r="FQL69" s="11"/>
      <c r="FQM69" s="11"/>
      <c r="FQN69" s="11"/>
      <c r="FQO69" s="11"/>
      <c r="FQP69" s="11"/>
      <c r="FQQ69" s="11"/>
      <c r="FQR69" s="11"/>
      <c r="FQS69" s="11"/>
      <c r="FQT69" s="11"/>
      <c r="FQU69" s="11"/>
      <c r="FQV69" s="11"/>
      <c r="FQW69" s="11"/>
      <c r="FQX69" s="11"/>
      <c r="FQY69" s="11"/>
      <c r="FQZ69" s="11"/>
      <c r="FRA69" s="11"/>
      <c r="FRB69" s="11"/>
      <c r="FRC69" s="11"/>
      <c r="FRD69" s="11"/>
      <c r="FRE69" s="11"/>
      <c r="FRF69" s="11"/>
      <c r="FRG69" s="11"/>
      <c r="FRH69" s="11"/>
      <c r="FRI69" s="11"/>
      <c r="FRJ69" s="11"/>
      <c r="FRK69" s="11"/>
      <c r="FRL69" s="11"/>
      <c r="FRM69" s="11"/>
      <c r="FRN69" s="11"/>
      <c r="FRO69" s="11"/>
      <c r="FRP69" s="11"/>
      <c r="FRQ69" s="11"/>
      <c r="FRR69" s="11"/>
      <c r="FRS69" s="11"/>
      <c r="FRT69" s="11"/>
      <c r="FRU69" s="11"/>
      <c r="FRV69" s="11"/>
      <c r="FRW69" s="11"/>
      <c r="FRX69" s="11"/>
      <c r="FRY69" s="11"/>
      <c r="FRZ69" s="11"/>
      <c r="FSA69" s="11"/>
      <c r="FSB69" s="11"/>
      <c r="FSC69" s="11"/>
      <c r="FSD69" s="11"/>
      <c r="FSE69" s="11"/>
      <c r="FSF69" s="11"/>
      <c r="FSG69" s="11"/>
      <c r="FSH69" s="11"/>
      <c r="FSI69" s="11"/>
      <c r="FSJ69" s="11"/>
      <c r="FSK69" s="11"/>
      <c r="FSL69" s="11"/>
      <c r="FSM69" s="11"/>
      <c r="FSN69" s="11"/>
      <c r="FSO69" s="11"/>
      <c r="FSP69" s="11"/>
      <c r="FSQ69" s="11"/>
      <c r="FSR69" s="11"/>
      <c r="FSS69" s="11"/>
      <c r="FST69" s="11"/>
      <c r="FSU69" s="11"/>
      <c r="FSV69" s="11"/>
      <c r="FSW69" s="11"/>
      <c r="FSX69" s="11"/>
      <c r="FSY69" s="11"/>
      <c r="FSZ69" s="11"/>
      <c r="FTA69" s="11"/>
      <c r="FTB69" s="11"/>
      <c r="FTC69" s="11"/>
      <c r="FTD69" s="11"/>
      <c r="FTE69" s="11"/>
      <c r="FTF69" s="11"/>
      <c r="FTG69" s="11"/>
      <c r="FTH69" s="11"/>
      <c r="FTI69" s="11"/>
      <c r="FTJ69" s="11"/>
      <c r="FTK69" s="11"/>
      <c r="FTL69" s="11"/>
      <c r="FTM69" s="11"/>
      <c r="FTN69" s="11"/>
      <c r="FTO69" s="11"/>
      <c r="FTP69" s="11"/>
      <c r="FTQ69" s="11"/>
      <c r="FTR69" s="11"/>
      <c r="FTS69" s="11"/>
      <c r="FTT69" s="11"/>
      <c r="FTU69" s="11"/>
      <c r="FTV69" s="11"/>
      <c r="FTW69" s="11"/>
      <c r="FTX69" s="11"/>
      <c r="FTY69" s="11"/>
      <c r="FTZ69" s="11"/>
      <c r="FUA69" s="11"/>
      <c r="FUB69" s="11"/>
      <c r="FUC69" s="11"/>
      <c r="FUD69" s="11"/>
      <c r="FUE69" s="11"/>
      <c r="FUF69" s="11"/>
      <c r="FUG69" s="11"/>
      <c r="FUH69" s="11"/>
      <c r="FUI69" s="11"/>
      <c r="FUJ69" s="11"/>
      <c r="FUK69" s="11"/>
      <c r="FUL69" s="11"/>
      <c r="FUM69" s="11"/>
      <c r="FUN69" s="11"/>
      <c r="FUO69" s="11"/>
      <c r="FUP69" s="11"/>
      <c r="FUQ69" s="11"/>
      <c r="FUR69" s="11"/>
      <c r="FUS69" s="11"/>
      <c r="FUT69" s="11"/>
      <c r="FUU69" s="11"/>
      <c r="FUV69" s="11"/>
      <c r="FUW69" s="11"/>
      <c r="FUX69" s="11"/>
      <c r="FUY69" s="11"/>
      <c r="FUZ69" s="11"/>
      <c r="FVA69" s="11"/>
      <c r="FVB69" s="11"/>
      <c r="FVC69" s="11"/>
      <c r="FVD69" s="11"/>
      <c r="FVE69" s="11"/>
      <c r="FVF69" s="11"/>
      <c r="FVG69" s="11"/>
      <c r="FVH69" s="11"/>
      <c r="FVI69" s="11"/>
      <c r="FVJ69" s="11"/>
      <c r="FVK69" s="11"/>
      <c r="FVL69" s="11"/>
      <c r="FVM69" s="11"/>
      <c r="FVN69" s="11"/>
      <c r="FVO69" s="11"/>
      <c r="FVP69" s="11"/>
      <c r="FVQ69" s="11"/>
      <c r="FVR69" s="11"/>
      <c r="FVS69" s="11"/>
      <c r="FVT69" s="11"/>
      <c r="FVU69" s="11"/>
      <c r="FVV69" s="11"/>
      <c r="FVW69" s="11"/>
      <c r="FVX69" s="11"/>
      <c r="FVY69" s="11"/>
      <c r="FVZ69" s="11"/>
      <c r="FWA69" s="11"/>
      <c r="FWB69" s="11"/>
      <c r="FWC69" s="11"/>
      <c r="FWD69" s="11"/>
      <c r="FWE69" s="11"/>
      <c r="FWF69" s="11"/>
      <c r="FWG69" s="11"/>
      <c r="FWH69" s="11"/>
      <c r="FWI69" s="11"/>
      <c r="FWJ69" s="11"/>
      <c r="FWK69" s="11"/>
      <c r="FWL69" s="11"/>
      <c r="FWM69" s="11"/>
      <c r="FWN69" s="11"/>
      <c r="FWO69" s="11"/>
      <c r="FWP69" s="11"/>
      <c r="FWQ69" s="11"/>
      <c r="FWR69" s="11"/>
      <c r="FWS69" s="11"/>
      <c r="FWT69" s="11"/>
      <c r="FWU69" s="11"/>
      <c r="FWV69" s="11"/>
      <c r="FWW69" s="11"/>
      <c r="FWX69" s="11"/>
      <c r="FWY69" s="11"/>
      <c r="FWZ69" s="11"/>
      <c r="FXA69" s="11"/>
      <c r="FXB69" s="11"/>
      <c r="FXC69" s="11"/>
      <c r="FXD69" s="11"/>
      <c r="FXE69" s="11"/>
      <c r="FXF69" s="11"/>
      <c r="FXG69" s="11"/>
      <c r="FXH69" s="11"/>
      <c r="FXI69" s="11"/>
      <c r="FXJ69" s="11"/>
      <c r="FXK69" s="11"/>
      <c r="FXL69" s="11"/>
      <c r="FXM69" s="11"/>
      <c r="FXN69" s="11"/>
      <c r="FXO69" s="11"/>
      <c r="FXP69" s="11"/>
      <c r="FXQ69" s="11"/>
      <c r="FXR69" s="11"/>
      <c r="FXS69" s="11"/>
      <c r="FXT69" s="11"/>
      <c r="FXU69" s="11"/>
      <c r="FXV69" s="11"/>
      <c r="FXW69" s="11"/>
      <c r="FXX69" s="11"/>
      <c r="FXY69" s="11"/>
      <c r="FXZ69" s="11"/>
      <c r="FYA69" s="11"/>
      <c r="FYB69" s="11"/>
      <c r="FYC69" s="11"/>
      <c r="FYD69" s="11"/>
      <c r="FYE69" s="11"/>
      <c r="FYF69" s="11"/>
      <c r="FYG69" s="11"/>
      <c r="FYH69" s="11"/>
      <c r="FYI69" s="11"/>
      <c r="FYJ69" s="11"/>
      <c r="FYK69" s="11"/>
      <c r="FYL69" s="11"/>
      <c r="FYM69" s="11"/>
      <c r="FYN69" s="11"/>
      <c r="FYO69" s="11"/>
      <c r="FYP69" s="11"/>
      <c r="FYQ69" s="11"/>
      <c r="FYR69" s="11"/>
      <c r="FYS69" s="11"/>
      <c r="FYT69" s="11"/>
      <c r="FYU69" s="11"/>
      <c r="FYV69" s="11"/>
      <c r="FYW69" s="11"/>
      <c r="FYX69" s="11"/>
      <c r="FYY69" s="11"/>
      <c r="FYZ69" s="11"/>
      <c r="FZA69" s="11"/>
      <c r="FZB69" s="11"/>
      <c r="FZC69" s="11"/>
      <c r="FZD69" s="11"/>
      <c r="FZE69" s="11"/>
      <c r="FZF69" s="11"/>
      <c r="FZG69" s="11"/>
      <c r="FZH69" s="11"/>
      <c r="FZI69" s="11"/>
      <c r="FZJ69" s="11"/>
      <c r="FZK69" s="11"/>
      <c r="FZL69" s="11"/>
      <c r="FZM69" s="11"/>
      <c r="FZN69" s="11"/>
      <c r="FZO69" s="11"/>
      <c r="FZP69" s="11"/>
      <c r="FZQ69" s="11"/>
      <c r="FZR69" s="11"/>
      <c r="FZS69" s="11"/>
      <c r="FZT69" s="11"/>
      <c r="FZU69" s="11"/>
      <c r="FZV69" s="11"/>
      <c r="FZW69" s="11"/>
      <c r="FZX69" s="11"/>
      <c r="FZY69" s="11"/>
      <c r="FZZ69" s="11"/>
      <c r="GAA69" s="11"/>
      <c r="GAB69" s="11"/>
      <c r="GAC69" s="11"/>
      <c r="GAD69" s="11"/>
      <c r="GAE69" s="11"/>
      <c r="GAF69" s="11"/>
      <c r="GAG69" s="11"/>
      <c r="GAH69" s="11"/>
      <c r="GAI69" s="11"/>
      <c r="GAJ69" s="11"/>
      <c r="GAK69" s="11"/>
      <c r="GAL69" s="11"/>
      <c r="GAM69" s="11"/>
      <c r="GAN69" s="11"/>
      <c r="GAO69" s="11"/>
      <c r="GAP69" s="11"/>
      <c r="GAQ69" s="11"/>
      <c r="GAR69" s="11"/>
      <c r="GAS69" s="11"/>
      <c r="GAT69" s="11"/>
      <c r="GAU69" s="11"/>
      <c r="GAV69" s="11"/>
      <c r="GAW69" s="11"/>
      <c r="GAX69" s="11"/>
      <c r="GAY69" s="11"/>
      <c r="GAZ69" s="11"/>
      <c r="GBA69" s="11"/>
      <c r="GBB69" s="11"/>
      <c r="GBC69" s="11"/>
      <c r="GBD69" s="11"/>
      <c r="GBE69" s="11"/>
      <c r="GBF69" s="11"/>
      <c r="GBG69" s="11"/>
      <c r="GBH69" s="11"/>
      <c r="GBI69" s="11"/>
      <c r="GBJ69" s="11"/>
      <c r="GBK69" s="11"/>
      <c r="GBL69" s="11"/>
      <c r="GBM69" s="11"/>
      <c r="GBN69" s="11"/>
      <c r="GBO69" s="11"/>
      <c r="GBP69" s="11"/>
      <c r="GBQ69" s="11"/>
      <c r="GBR69" s="11"/>
      <c r="GBS69" s="11"/>
      <c r="GBT69" s="11"/>
      <c r="GBU69" s="11"/>
      <c r="GBV69" s="11"/>
      <c r="GBW69" s="11"/>
      <c r="GBX69" s="11"/>
      <c r="GBY69" s="11"/>
      <c r="GBZ69" s="11"/>
      <c r="GCA69" s="11"/>
      <c r="GCB69" s="11"/>
      <c r="GCC69" s="11"/>
      <c r="GCD69" s="11"/>
      <c r="GCE69" s="11"/>
      <c r="GCF69" s="11"/>
      <c r="GCG69" s="11"/>
      <c r="GCH69" s="11"/>
      <c r="GCI69" s="11"/>
      <c r="GCJ69" s="11"/>
      <c r="GCK69" s="11"/>
      <c r="GCL69" s="11"/>
      <c r="GCM69" s="11"/>
      <c r="GCN69" s="11"/>
      <c r="GCO69" s="11"/>
      <c r="GCP69" s="11"/>
      <c r="GCQ69" s="11"/>
      <c r="GCR69" s="11"/>
      <c r="GCS69" s="11"/>
      <c r="GCT69" s="11"/>
      <c r="GCU69" s="11"/>
      <c r="GCV69" s="11"/>
      <c r="GCW69" s="11"/>
      <c r="GCX69" s="11"/>
      <c r="GCY69" s="11"/>
      <c r="GCZ69" s="11"/>
      <c r="GDA69" s="11"/>
      <c r="GDB69" s="11"/>
      <c r="GDC69" s="11"/>
      <c r="GDD69" s="11"/>
      <c r="GDE69" s="11"/>
      <c r="GDF69" s="11"/>
      <c r="GDG69" s="11"/>
      <c r="GDH69" s="11"/>
      <c r="GDI69" s="11"/>
      <c r="GDJ69" s="11"/>
      <c r="GDK69" s="11"/>
      <c r="GDL69" s="11"/>
      <c r="GDM69" s="11"/>
      <c r="GDN69" s="11"/>
      <c r="GDO69" s="11"/>
      <c r="GDP69" s="11"/>
      <c r="GDQ69" s="11"/>
      <c r="GDR69" s="11"/>
      <c r="GDS69" s="11"/>
      <c r="GDT69" s="11"/>
      <c r="GDU69" s="11"/>
      <c r="GDV69" s="11"/>
      <c r="GDW69" s="11"/>
      <c r="GDX69" s="11"/>
      <c r="GDY69" s="11"/>
      <c r="GDZ69" s="11"/>
      <c r="GEA69" s="11"/>
      <c r="GEB69" s="11"/>
      <c r="GEC69" s="11"/>
      <c r="GED69" s="11"/>
      <c r="GEE69" s="11"/>
      <c r="GEF69" s="11"/>
      <c r="GEG69" s="11"/>
      <c r="GEH69" s="11"/>
      <c r="GEI69" s="11"/>
      <c r="GEJ69" s="11"/>
      <c r="GEK69" s="11"/>
      <c r="GEL69" s="11"/>
      <c r="GEM69" s="11"/>
      <c r="GEN69" s="11"/>
      <c r="GEO69" s="11"/>
      <c r="GEP69" s="11"/>
      <c r="GEQ69" s="11"/>
      <c r="GER69" s="11"/>
      <c r="GES69" s="11"/>
      <c r="GET69" s="11"/>
      <c r="GEU69" s="11"/>
      <c r="GEV69" s="11"/>
      <c r="GEW69" s="11"/>
      <c r="GEX69" s="11"/>
      <c r="GEY69" s="11"/>
      <c r="GEZ69" s="11"/>
      <c r="GFA69" s="11"/>
      <c r="GFB69" s="11"/>
      <c r="GFC69" s="11"/>
      <c r="GFD69" s="11"/>
      <c r="GFE69" s="11"/>
      <c r="GFF69" s="11"/>
      <c r="GFG69" s="11"/>
      <c r="GFH69" s="11"/>
      <c r="GFI69" s="11"/>
      <c r="GFJ69" s="11"/>
      <c r="GFK69" s="11"/>
      <c r="GFL69" s="11"/>
      <c r="GFM69" s="11"/>
      <c r="GFN69" s="11"/>
      <c r="GFO69" s="11"/>
      <c r="GFP69" s="11"/>
      <c r="GFQ69" s="11"/>
      <c r="GFR69" s="11"/>
      <c r="GFS69" s="11"/>
      <c r="GFT69" s="11"/>
      <c r="GFU69" s="11"/>
      <c r="GFV69" s="11"/>
      <c r="GFW69" s="11"/>
      <c r="GFX69" s="11"/>
      <c r="GFY69" s="11"/>
      <c r="GFZ69" s="11"/>
      <c r="GGA69" s="11"/>
      <c r="GGB69" s="11"/>
      <c r="GGC69" s="11"/>
      <c r="GGD69" s="11"/>
      <c r="GGE69" s="11"/>
      <c r="GGF69" s="11"/>
      <c r="GGG69" s="11"/>
      <c r="GGH69" s="11"/>
      <c r="GGI69" s="11"/>
      <c r="GGJ69" s="11"/>
      <c r="GGK69" s="11"/>
      <c r="GGL69" s="11"/>
      <c r="GGM69" s="11"/>
      <c r="GGN69" s="11"/>
      <c r="GGO69" s="11"/>
      <c r="GGP69" s="11"/>
      <c r="GGQ69" s="11"/>
      <c r="GGR69" s="11"/>
      <c r="GGS69" s="11"/>
      <c r="GGT69" s="11"/>
      <c r="GGU69" s="11"/>
      <c r="GGV69" s="11"/>
      <c r="GGW69" s="11"/>
      <c r="GGX69" s="11"/>
      <c r="GGY69" s="11"/>
      <c r="GGZ69" s="11"/>
      <c r="GHA69" s="11"/>
      <c r="GHB69" s="11"/>
      <c r="GHC69" s="11"/>
      <c r="GHD69" s="11"/>
      <c r="GHE69" s="11"/>
      <c r="GHF69" s="11"/>
      <c r="GHG69" s="11"/>
      <c r="GHH69" s="11"/>
      <c r="GHI69" s="11"/>
      <c r="GHJ69" s="11"/>
      <c r="GHK69" s="11"/>
      <c r="GHL69" s="11"/>
      <c r="GHM69" s="11"/>
      <c r="GHN69" s="11"/>
      <c r="GHO69" s="11"/>
      <c r="GHP69" s="11"/>
      <c r="GHQ69" s="11"/>
      <c r="GHR69" s="11"/>
      <c r="GHS69" s="11"/>
      <c r="GHT69" s="11"/>
      <c r="GHU69" s="11"/>
      <c r="GHV69" s="11"/>
      <c r="GHW69" s="11"/>
      <c r="GHX69" s="11"/>
      <c r="GHY69" s="11"/>
      <c r="GHZ69" s="11"/>
      <c r="GIA69" s="11"/>
      <c r="GIB69" s="11"/>
      <c r="GIC69" s="11"/>
      <c r="GID69" s="11"/>
      <c r="GIE69" s="11"/>
      <c r="GIF69" s="11"/>
      <c r="GIG69" s="11"/>
      <c r="GIH69" s="11"/>
      <c r="GII69" s="11"/>
      <c r="GIJ69" s="11"/>
      <c r="GIK69" s="11"/>
      <c r="GIL69" s="11"/>
      <c r="GIM69" s="11"/>
      <c r="GIN69" s="11"/>
      <c r="GIO69" s="11"/>
      <c r="GIP69" s="11"/>
      <c r="GIQ69" s="11"/>
      <c r="GIR69" s="11"/>
      <c r="GIS69" s="11"/>
      <c r="GIT69" s="11"/>
      <c r="GIU69" s="11"/>
      <c r="GIV69" s="11"/>
      <c r="GIW69" s="11"/>
      <c r="GIX69" s="11"/>
      <c r="GIY69" s="11"/>
      <c r="GIZ69" s="11"/>
      <c r="GJA69" s="11"/>
      <c r="GJB69" s="11"/>
      <c r="GJC69" s="11"/>
      <c r="GJD69" s="11"/>
      <c r="GJE69" s="11"/>
      <c r="GJF69" s="11"/>
      <c r="GJG69" s="11"/>
      <c r="GJH69" s="11"/>
      <c r="GJI69" s="11"/>
      <c r="GJJ69" s="11"/>
      <c r="GJK69" s="11"/>
      <c r="GJL69" s="11"/>
      <c r="GJM69" s="11"/>
      <c r="GJN69" s="11"/>
      <c r="GJO69" s="11"/>
      <c r="GJP69" s="11"/>
      <c r="GJQ69" s="11"/>
      <c r="GJR69" s="11"/>
      <c r="GJS69" s="11"/>
      <c r="GJT69" s="11"/>
      <c r="GJU69" s="11"/>
      <c r="GJV69" s="11"/>
      <c r="GJW69" s="11"/>
      <c r="GJX69" s="11"/>
      <c r="GJY69" s="11"/>
      <c r="GJZ69" s="11"/>
      <c r="GKA69" s="11"/>
      <c r="GKB69" s="11"/>
      <c r="GKC69" s="11"/>
      <c r="GKD69" s="11"/>
      <c r="GKE69" s="11"/>
      <c r="GKF69" s="11"/>
      <c r="GKG69" s="11"/>
      <c r="GKH69" s="11"/>
      <c r="GKI69" s="11"/>
      <c r="GKJ69" s="11"/>
      <c r="GKK69" s="11"/>
      <c r="GKL69" s="11"/>
      <c r="GKM69" s="11"/>
      <c r="GKN69" s="11"/>
      <c r="GKO69" s="11"/>
      <c r="GKP69" s="11"/>
      <c r="GKQ69" s="11"/>
      <c r="GKR69" s="11"/>
      <c r="GKS69" s="11"/>
      <c r="GKT69" s="11"/>
      <c r="GKU69" s="11"/>
      <c r="GKV69" s="11"/>
      <c r="GKW69" s="11"/>
      <c r="GKX69" s="11"/>
      <c r="GKY69" s="11"/>
      <c r="GKZ69" s="11"/>
      <c r="GLA69" s="11"/>
      <c r="GLB69" s="11"/>
      <c r="GLC69" s="11"/>
      <c r="GLD69" s="11"/>
      <c r="GLE69" s="11"/>
      <c r="GLF69" s="11"/>
      <c r="GLG69" s="11"/>
      <c r="GLH69" s="11"/>
      <c r="GLI69" s="11"/>
      <c r="GLJ69" s="11"/>
      <c r="GLK69" s="11"/>
      <c r="GLL69" s="11"/>
      <c r="GLM69" s="11"/>
      <c r="GLN69" s="11"/>
      <c r="GLO69" s="11"/>
      <c r="GLP69" s="11"/>
      <c r="GLQ69" s="11"/>
      <c r="GLR69" s="11"/>
      <c r="GLS69" s="11"/>
      <c r="GLT69" s="11"/>
      <c r="GLU69" s="11"/>
      <c r="GLV69" s="11"/>
      <c r="GLW69" s="11"/>
      <c r="GLX69" s="11"/>
      <c r="GLY69" s="11"/>
      <c r="GLZ69" s="11"/>
      <c r="GMA69" s="11"/>
      <c r="GMB69" s="11"/>
      <c r="GMC69" s="11"/>
      <c r="GMD69" s="11"/>
      <c r="GME69" s="11"/>
      <c r="GMF69" s="11"/>
      <c r="GMG69" s="11"/>
      <c r="GMH69" s="11"/>
      <c r="GMI69" s="11"/>
      <c r="GMJ69" s="11"/>
      <c r="GMK69" s="11"/>
      <c r="GML69" s="11"/>
      <c r="GMM69" s="11"/>
      <c r="GMN69" s="11"/>
      <c r="GMO69" s="11"/>
      <c r="GMP69" s="11"/>
      <c r="GMQ69" s="11"/>
      <c r="GMR69" s="11"/>
      <c r="GMS69" s="11"/>
      <c r="GMT69" s="11"/>
      <c r="GMU69" s="11"/>
      <c r="GMV69" s="11"/>
      <c r="GMW69" s="11"/>
      <c r="GMX69" s="11"/>
      <c r="GMY69" s="11"/>
      <c r="GMZ69" s="11"/>
      <c r="GNA69" s="11"/>
      <c r="GNB69" s="11"/>
      <c r="GNC69" s="11"/>
      <c r="GND69" s="11"/>
      <c r="GNE69" s="11"/>
      <c r="GNF69" s="11"/>
      <c r="GNG69" s="11"/>
      <c r="GNH69" s="11"/>
      <c r="GNI69" s="11"/>
      <c r="GNJ69" s="11"/>
      <c r="GNK69" s="11"/>
      <c r="GNL69" s="11"/>
      <c r="GNM69" s="11"/>
      <c r="GNN69" s="11"/>
      <c r="GNO69" s="11"/>
      <c r="GNP69" s="11"/>
      <c r="GNQ69" s="11"/>
      <c r="GNR69" s="11"/>
      <c r="GNS69" s="11"/>
      <c r="GNT69" s="11"/>
      <c r="GNU69" s="11"/>
      <c r="GNV69" s="11"/>
      <c r="GNW69" s="11"/>
      <c r="GNX69" s="11"/>
      <c r="GNY69" s="11"/>
      <c r="GNZ69" s="11"/>
      <c r="GOA69" s="11"/>
      <c r="GOB69" s="11"/>
      <c r="GOC69" s="11"/>
      <c r="GOD69" s="11"/>
      <c r="GOE69" s="11"/>
      <c r="GOF69" s="11"/>
      <c r="GOG69" s="11"/>
      <c r="GOH69" s="11"/>
      <c r="GOI69" s="11"/>
      <c r="GOJ69" s="11"/>
      <c r="GOK69" s="11"/>
      <c r="GOL69" s="11"/>
      <c r="GOM69" s="11"/>
      <c r="GON69" s="11"/>
      <c r="GOO69" s="11"/>
      <c r="GOP69" s="11"/>
      <c r="GOQ69" s="11"/>
      <c r="GOR69" s="11"/>
      <c r="GOS69" s="11"/>
      <c r="GOT69" s="11"/>
      <c r="GOU69" s="11"/>
      <c r="GOV69" s="11"/>
      <c r="GOW69" s="11"/>
      <c r="GOX69" s="11"/>
      <c r="GOY69" s="11"/>
      <c r="GOZ69" s="11"/>
      <c r="GPA69" s="11"/>
      <c r="GPB69" s="11"/>
      <c r="GPC69" s="11"/>
      <c r="GPD69" s="11"/>
      <c r="GPE69" s="11"/>
      <c r="GPF69" s="11"/>
      <c r="GPG69" s="11"/>
      <c r="GPH69" s="11"/>
      <c r="GPI69" s="11"/>
      <c r="GPJ69" s="11"/>
      <c r="GPK69" s="11"/>
      <c r="GPL69" s="11"/>
      <c r="GPM69" s="11"/>
      <c r="GPN69" s="11"/>
      <c r="GPO69" s="11"/>
      <c r="GPP69" s="11"/>
      <c r="GPQ69" s="11"/>
      <c r="GPR69" s="11"/>
      <c r="GPS69" s="11"/>
      <c r="GPT69" s="11"/>
      <c r="GPU69" s="11"/>
      <c r="GPV69" s="11"/>
      <c r="GPW69" s="11"/>
      <c r="GPX69" s="11"/>
      <c r="GPY69" s="11"/>
      <c r="GPZ69" s="11"/>
      <c r="GQA69" s="11"/>
      <c r="GQB69" s="11"/>
      <c r="GQC69" s="11"/>
      <c r="GQD69" s="11"/>
      <c r="GQE69" s="11"/>
      <c r="GQF69" s="11"/>
      <c r="GQG69" s="11"/>
      <c r="GQH69" s="11"/>
      <c r="GQI69" s="11"/>
      <c r="GQJ69" s="11"/>
      <c r="GQK69" s="11"/>
      <c r="GQL69" s="11"/>
      <c r="GQM69" s="11"/>
      <c r="GQN69" s="11"/>
      <c r="GQO69" s="11"/>
      <c r="GQP69" s="11"/>
      <c r="GQQ69" s="11"/>
      <c r="GQR69" s="11"/>
      <c r="GQS69" s="11"/>
      <c r="GQT69" s="11"/>
      <c r="GQU69" s="11"/>
      <c r="GQV69" s="11"/>
      <c r="GQW69" s="11"/>
      <c r="GQX69" s="11"/>
      <c r="GQY69" s="11"/>
      <c r="GQZ69" s="11"/>
      <c r="GRA69" s="11"/>
      <c r="GRB69" s="11"/>
      <c r="GRC69" s="11"/>
      <c r="GRD69" s="11"/>
      <c r="GRE69" s="11"/>
      <c r="GRF69" s="11"/>
      <c r="GRG69" s="11"/>
      <c r="GRH69" s="11"/>
      <c r="GRI69" s="11"/>
      <c r="GRJ69" s="11"/>
      <c r="GRK69" s="11"/>
      <c r="GRL69" s="11"/>
      <c r="GRM69" s="11"/>
      <c r="GRN69" s="11"/>
      <c r="GRO69" s="11"/>
      <c r="GRP69" s="11"/>
      <c r="GRQ69" s="11"/>
      <c r="GRR69" s="11"/>
      <c r="GRS69" s="11"/>
      <c r="GRT69" s="11"/>
      <c r="GRU69" s="11"/>
      <c r="GRV69" s="11"/>
      <c r="GRW69" s="11"/>
      <c r="GRX69" s="11"/>
      <c r="GRY69" s="11"/>
      <c r="GRZ69" s="11"/>
      <c r="GSA69" s="11"/>
      <c r="GSB69" s="11"/>
      <c r="GSC69" s="11"/>
      <c r="GSD69" s="11"/>
      <c r="GSE69" s="11"/>
      <c r="GSF69" s="11"/>
      <c r="GSG69" s="11"/>
      <c r="GSH69" s="11"/>
      <c r="GSI69" s="11"/>
      <c r="GSJ69" s="11"/>
      <c r="GSK69" s="11"/>
      <c r="GSL69" s="11"/>
      <c r="GSM69" s="11"/>
      <c r="GSN69" s="11"/>
      <c r="GSO69" s="11"/>
      <c r="GSP69" s="11"/>
      <c r="GSQ69" s="11"/>
      <c r="GSR69" s="11"/>
      <c r="GSS69" s="11"/>
      <c r="GST69" s="11"/>
      <c r="GSU69" s="11"/>
      <c r="GSV69" s="11"/>
      <c r="GSW69" s="11"/>
      <c r="GSX69" s="11"/>
      <c r="GSY69" s="11"/>
      <c r="GSZ69" s="11"/>
      <c r="GTA69" s="11"/>
      <c r="GTB69" s="11"/>
      <c r="GTC69" s="11"/>
      <c r="GTD69" s="11"/>
      <c r="GTE69" s="11"/>
      <c r="GTF69" s="11"/>
      <c r="GTG69" s="11"/>
      <c r="GTH69" s="11"/>
      <c r="GTI69" s="11"/>
      <c r="GTJ69" s="11"/>
      <c r="GTK69" s="11"/>
      <c r="GTL69" s="11"/>
      <c r="GTM69" s="11"/>
      <c r="GTN69" s="11"/>
      <c r="GTO69" s="11"/>
      <c r="GTP69" s="11"/>
      <c r="GTQ69" s="11"/>
      <c r="GTR69" s="11"/>
      <c r="GTS69" s="11"/>
      <c r="GTT69" s="11"/>
      <c r="GTU69" s="11"/>
      <c r="GTV69" s="11"/>
      <c r="GTW69" s="11"/>
      <c r="GTX69" s="11"/>
      <c r="GTY69" s="11"/>
      <c r="GTZ69" s="11"/>
      <c r="GUA69" s="11"/>
      <c r="GUB69" s="11"/>
      <c r="GUC69" s="11"/>
      <c r="GUD69" s="11"/>
      <c r="GUE69" s="11"/>
      <c r="GUF69" s="11"/>
      <c r="GUG69" s="11"/>
      <c r="GUH69" s="11"/>
      <c r="GUI69" s="11"/>
      <c r="GUJ69" s="11"/>
      <c r="GUK69" s="11"/>
      <c r="GUL69" s="11"/>
      <c r="GUM69" s="11"/>
      <c r="GUN69" s="11"/>
      <c r="GUO69" s="11"/>
      <c r="GUP69" s="11"/>
      <c r="GUQ69" s="11"/>
      <c r="GUR69" s="11"/>
      <c r="GUS69" s="11"/>
      <c r="GUT69" s="11"/>
      <c r="GUU69" s="11"/>
      <c r="GUV69" s="11"/>
      <c r="GUW69" s="11"/>
      <c r="GUX69" s="11"/>
      <c r="GUY69" s="11"/>
      <c r="GUZ69" s="11"/>
      <c r="GVA69" s="11"/>
      <c r="GVB69" s="11"/>
      <c r="GVC69" s="11"/>
      <c r="GVD69" s="11"/>
      <c r="GVE69" s="11"/>
      <c r="GVF69" s="11"/>
      <c r="GVG69" s="11"/>
      <c r="GVH69" s="11"/>
      <c r="GVI69" s="11"/>
      <c r="GVJ69" s="11"/>
      <c r="GVK69" s="11"/>
      <c r="GVL69" s="11"/>
      <c r="GVM69" s="11"/>
      <c r="GVN69" s="11"/>
      <c r="GVO69" s="11"/>
      <c r="GVP69" s="11"/>
      <c r="GVQ69" s="11"/>
      <c r="GVR69" s="11"/>
      <c r="GVS69" s="11"/>
      <c r="GVT69" s="11"/>
      <c r="GVU69" s="11"/>
      <c r="GVV69" s="11"/>
      <c r="GVW69" s="11"/>
      <c r="GVX69" s="11"/>
      <c r="GVY69" s="11"/>
      <c r="GVZ69" s="11"/>
      <c r="GWA69" s="11"/>
      <c r="GWB69" s="11"/>
      <c r="GWC69" s="11"/>
      <c r="GWD69" s="11"/>
      <c r="GWE69" s="11"/>
      <c r="GWF69" s="11"/>
      <c r="GWG69" s="11"/>
      <c r="GWH69" s="11"/>
      <c r="GWI69" s="11"/>
      <c r="GWJ69" s="11"/>
      <c r="GWK69" s="11"/>
      <c r="GWL69" s="11"/>
      <c r="GWM69" s="11"/>
      <c r="GWN69" s="11"/>
      <c r="GWO69" s="11"/>
      <c r="GWP69" s="11"/>
      <c r="GWQ69" s="11"/>
      <c r="GWR69" s="11"/>
      <c r="GWS69" s="11"/>
      <c r="GWT69" s="11"/>
      <c r="GWU69" s="11"/>
      <c r="GWV69" s="11"/>
      <c r="GWW69" s="11"/>
      <c r="GWX69" s="11"/>
      <c r="GWY69" s="11"/>
      <c r="GWZ69" s="11"/>
      <c r="GXA69" s="11"/>
      <c r="GXB69" s="11"/>
      <c r="GXC69" s="11"/>
      <c r="GXD69" s="11"/>
      <c r="GXE69" s="11"/>
      <c r="GXF69" s="11"/>
      <c r="GXG69" s="11"/>
      <c r="GXH69" s="11"/>
      <c r="GXI69" s="11"/>
      <c r="GXJ69" s="11"/>
      <c r="GXK69" s="11"/>
      <c r="GXL69" s="11"/>
      <c r="GXM69" s="11"/>
      <c r="GXN69" s="11"/>
      <c r="GXO69" s="11"/>
      <c r="GXP69" s="11"/>
      <c r="GXQ69" s="11"/>
      <c r="GXR69" s="11"/>
      <c r="GXS69" s="11"/>
      <c r="GXT69" s="11"/>
      <c r="GXU69" s="11"/>
      <c r="GXV69" s="11"/>
      <c r="GXW69" s="11"/>
      <c r="GXX69" s="11"/>
      <c r="GXY69" s="11"/>
      <c r="GXZ69" s="11"/>
      <c r="GYA69" s="11"/>
      <c r="GYB69" s="11"/>
      <c r="GYC69" s="11"/>
      <c r="GYD69" s="11"/>
      <c r="GYE69" s="11"/>
      <c r="GYF69" s="11"/>
      <c r="GYG69" s="11"/>
      <c r="GYH69" s="11"/>
      <c r="GYI69" s="11"/>
      <c r="GYJ69" s="11"/>
      <c r="GYK69" s="11"/>
      <c r="GYL69" s="11"/>
      <c r="GYM69" s="11"/>
      <c r="GYN69" s="11"/>
      <c r="GYO69" s="11"/>
      <c r="GYP69" s="11"/>
      <c r="GYQ69" s="11"/>
      <c r="GYR69" s="11"/>
      <c r="GYS69" s="11"/>
      <c r="GYT69" s="11"/>
      <c r="GYU69" s="11"/>
      <c r="GYV69" s="11"/>
      <c r="GYW69" s="11"/>
      <c r="GYX69" s="11"/>
      <c r="GYY69" s="11"/>
      <c r="GYZ69" s="11"/>
      <c r="GZA69" s="11"/>
      <c r="GZB69" s="11"/>
      <c r="GZC69" s="11"/>
      <c r="GZD69" s="11"/>
      <c r="GZE69" s="11"/>
      <c r="GZF69" s="11"/>
      <c r="GZG69" s="11"/>
      <c r="GZH69" s="11"/>
      <c r="GZI69" s="11"/>
      <c r="GZJ69" s="11"/>
      <c r="GZK69" s="11"/>
      <c r="GZL69" s="11"/>
      <c r="GZM69" s="11"/>
      <c r="GZN69" s="11"/>
      <c r="GZO69" s="11"/>
      <c r="GZP69" s="11"/>
      <c r="GZQ69" s="11"/>
      <c r="GZR69" s="11"/>
      <c r="GZS69" s="11"/>
      <c r="GZT69" s="11"/>
      <c r="GZU69" s="11"/>
      <c r="GZV69" s="11"/>
      <c r="GZW69" s="11"/>
      <c r="GZX69" s="11"/>
      <c r="GZY69" s="11"/>
      <c r="GZZ69" s="11"/>
      <c r="HAA69" s="11"/>
      <c r="HAB69" s="11"/>
      <c r="HAC69" s="11"/>
      <c r="HAD69" s="11"/>
      <c r="HAE69" s="11"/>
      <c r="HAF69" s="11"/>
      <c r="HAG69" s="11"/>
      <c r="HAH69" s="11"/>
      <c r="HAI69" s="11"/>
      <c r="HAJ69" s="11"/>
      <c r="HAK69" s="11"/>
      <c r="HAL69" s="11"/>
      <c r="HAM69" s="11"/>
      <c r="HAN69" s="11"/>
      <c r="HAO69" s="11"/>
      <c r="HAP69" s="11"/>
      <c r="HAQ69" s="11"/>
      <c r="HAR69" s="11"/>
      <c r="HAS69" s="11"/>
      <c r="HAT69" s="11"/>
      <c r="HAU69" s="11"/>
      <c r="HAV69" s="11"/>
      <c r="HAW69" s="11"/>
      <c r="HAX69" s="11"/>
      <c r="HAY69" s="11"/>
      <c r="HAZ69" s="11"/>
      <c r="HBA69" s="11"/>
      <c r="HBB69" s="11"/>
      <c r="HBC69" s="11"/>
      <c r="HBD69" s="11"/>
      <c r="HBE69" s="11"/>
      <c r="HBF69" s="11"/>
      <c r="HBG69" s="11"/>
      <c r="HBH69" s="11"/>
      <c r="HBI69" s="11"/>
      <c r="HBJ69" s="11"/>
      <c r="HBK69" s="11"/>
      <c r="HBL69" s="11"/>
      <c r="HBM69" s="11"/>
      <c r="HBN69" s="11"/>
      <c r="HBO69" s="11"/>
      <c r="HBP69" s="11"/>
      <c r="HBQ69" s="11"/>
      <c r="HBR69" s="11"/>
      <c r="HBS69" s="11"/>
      <c r="HBT69" s="11"/>
      <c r="HBU69" s="11"/>
      <c r="HBV69" s="11"/>
      <c r="HBW69" s="11"/>
      <c r="HBX69" s="11"/>
      <c r="HBY69" s="11"/>
      <c r="HBZ69" s="11"/>
      <c r="HCA69" s="11"/>
      <c r="HCB69" s="11"/>
      <c r="HCC69" s="11"/>
      <c r="HCD69" s="11"/>
      <c r="HCE69" s="11"/>
      <c r="HCF69" s="11"/>
      <c r="HCG69" s="11"/>
      <c r="HCH69" s="11"/>
      <c r="HCI69" s="11"/>
      <c r="HCJ69" s="11"/>
      <c r="HCK69" s="11"/>
      <c r="HCL69" s="11"/>
      <c r="HCM69" s="11"/>
      <c r="HCN69" s="11"/>
      <c r="HCO69" s="11"/>
      <c r="HCP69" s="11"/>
      <c r="HCQ69" s="11"/>
      <c r="HCR69" s="11"/>
      <c r="HCS69" s="11"/>
      <c r="HCT69" s="11"/>
      <c r="HCU69" s="11"/>
      <c r="HCV69" s="11"/>
      <c r="HCW69" s="11"/>
      <c r="HCX69" s="11"/>
      <c r="HCY69" s="11"/>
      <c r="HCZ69" s="11"/>
      <c r="HDA69" s="11"/>
      <c r="HDB69" s="11"/>
      <c r="HDC69" s="11"/>
      <c r="HDD69" s="11"/>
      <c r="HDE69" s="11"/>
      <c r="HDF69" s="11"/>
      <c r="HDG69" s="11"/>
      <c r="HDH69" s="11"/>
      <c r="HDI69" s="11"/>
      <c r="HDJ69" s="11"/>
      <c r="HDK69" s="11"/>
      <c r="HDL69" s="11"/>
      <c r="HDM69" s="11"/>
      <c r="HDN69" s="11"/>
      <c r="HDO69" s="11"/>
      <c r="HDP69" s="11"/>
      <c r="HDQ69" s="11"/>
      <c r="HDR69" s="11"/>
      <c r="HDS69" s="11"/>
      <c r="HDT69" s="11"/>
      <c r="HDU69" s="11"/>
      <c r="HDV69" s="11"/>
      <c r="HDW69" s="11"/>
      <c r="HDX69" s="11"/>
      <c r="HDY69" s="11"/>
      <c r="HDZ69" s="11"/>
      <c r="HEA69" s="11"/>
      <c r="HEB69" s="11"/>
      <c r="HEC69" s="11"/>
      <c r="HED69" s="11"/>
      <c r="HEE69" s="11"/>
      <c r="HEF69" s="11"/>
      <c r="HEG69" s="11"/>
      <c r="HEH69" s="11"/>
      <c r="HEI69" s="11"/>
      <c r="HEJ69" s="11"/>
      <c r="HEK69" s="11"/>
      <c r="HEL69" s="11"/>
      <c r="HEM69" s="11"/>
      <c r="HEN69" s="11"/>
      <c r="HEO69" s="11"/>
      <c r="HEP69" s="11"/>
      <c r="HEQ69" s="11"/>
      <c r="HER69" s="11"/>
      <c r="HES69" s="11"/>
      <c r="HET69" s="11"/>
      <c r="HEU69" s="11"/>
      <c r="HEV69" s="11"/>
      <c r="HEW69" s="11"/>
      <c r="HEX69" s="11"/>
      <c r="HEY69" s="11"/>
      <c r="HEZ69" s="11"/>
      <c r="HFA69" s="11"/>
      <c r="HFB69" s="11"/>
      <c r="HFC69" s="11"/>
      <c r="HFD69" s="11"/>
      <c r="HFE69" s="11"/>
      <c r="HFF69" s="11"/>
      <c r="HFG69" s="11"/>
      <c r="HFH69" s="11"/>
      <c r="HFI69" s="11"/>
      <c r="HFJ69" s="11"/>
      <c r="HFK69" s="11"/>
      <c r="HFL69" s="11"/>
      <c r="HFM69" s="11"/>
      <c r="HFN69" s="11"/>
      <c r="HFO69" s="11"/>
      <c r="HFP69" s="11"/>
      <c r="HFQ69" s="11"/>
      <c r="HFR69" s="11"/>
      <c r="HFS69" s="11"/>
      <c r="HFT69" s="11"/>
      <c r="HFU69" s="11"/>
      <c r="HFV69" s="11"/>
      <c r="HFW69" s="11"/>
      <c r="HFX69" s="11"/>
      <c r="HFY69" s="11"/>
      <c r="HFZ69" s="11"/>
      <c r="HGA69" s="11"/>
      <c r="HGB69" s="11"/>
      <c r="HGC69" s="11"/>
      <c r="HGD69" s="11"/>
      <c r="HGE69" s="11"/>
      <c r="HGF69" s="11"/>
      <c r="HGG69" s="11"/>
      <c r="HGH69" s="11"/>
      <c r="HGI69" s="11"/>
      <c r="HGJ69" s="11"/>
      <c r="HGK69" s="11"/>
      <c r="HGL69" s="11"/>
      <c r="HGM69" s="11"/>
      <c r="HGN69" s="11"/>
      <c r="HGO69" s="11"/>
      <c r="HGP69" s="11"/>
      <c r="HGQ69" s="11"/>
      <c r="HGR69" s="11"/>
      <c r="HGS69" s="11"/>
      <c r="HGT69" s="11"/>
      <c r="HGU69" s="11"/>
      <c r="HGV69" s="11"/>
      <c r="HGW69" s="11"/>
      <c r="HGX69" s="11"/>
      <c r="HGY69" s="11"/>
      <c r="HGZ69" s="11"/>
      <c r="HHA69" s="11"/>
      <c r="HHB69" s="11"/>
      <c r="HHC69" s="11"/>
      <c r="HHD69" s="11"/>
      <c r="HHE69" s="11"/>
      <c r="HHF69" s="11"/>
      <c r="HHG69" s="11"/>
      <c r="HHH69" s="11"/>
      <c r="HHI69" s="11"/>
      <c r="HHJ69" s="11"/>
      <c r="HHK69" s="11"/>
      <c r="HHL69" s="11"/>
      <c r="HHM69" s="11"/>
      <c r="HHN69" s="11"/>
      <c r="HHO69" s="11"/>
      <c r="HHP69" s="11"/>
      <c r="HHQ69" s="11"/>
      <c r="HHR69" s="11"/>
      <c r="HHS69" s="11"/>
      <c r="HHT69" s="11"/>
      <c r="HHU69" s="11"/>
      <c r="HHV69" s="11"/>
      <c r="HHW69" s="11"/>
      <c r="HHX69" s="11"/>
      <c r="HHY69" s="11"/>
      <c r="HHZ69" s="11"/>
      <c r="HIA69" s="11"/>
      <c r="HIB69" s="11"/>
      <c r="HIC69" s="11"/>
      <c r="HID69" s="11"/>
      <c r="HIE69" s="11"/>
      <c r="HIF69" s="11"/>
      <c r="HIG69" s="11"/>
      <c r="HIH69" s="11"/>
      <c r="HII69" s="11"/>
      <c r="HIJ69" s="11"/>
      <c r="HIK69" s="11"/>
      <c r="HIL69" s="11"/>
      <c r="HIM69" s="11"/>
      <c r="HIN69" s="11"/>
      <c r="HIO69" s="11"/>
      <c r="HIP69" s="11"/>
      <c r="HIQ69" s="11"/>
      <c r="HIR69" s="11"/>
      <c r="HIS69" s="11"/>
      <c r="HIT69" s="11"/>
      <c r="HIU69" s="11"/>
      <c r="HIV69" s="11"/>
      <c r="HIW69" s="11"/>
      <c r="HIX69" s="11"/>
      <c r="HIY69" s="11"/>
      <c r="HIZ69" s="11"/>
      <c r="HJA69" s="11"/>
      <c r="HJB69" s="11"/>
      <c r="HJC69" s="11"/>
      <c r="HJD69" s="11"/>
      <c r="HJE69" s="11"/>
      <c r="HJF69" s="11"/>
      <c r="HJG69" s="11"/>
      <c r="HJH69" s="11"/>
      <c r="HJI69" s="11"/>
      <c r="HJJ69" s="11"/>
      <c r="HJK69" s="11"/>
      <c r="HJL69" s="11"/>
      <c r="HJM69" s="11"/>
      <c r="HJN69" s="11"/>
      <c r="HJO69" s="11"/>
      <c r="HJP69" s="11"/>
      <c r="HJQ69" s="11"/>
      <c r="HJR69" s="11"/>
      <c r="HJS69" s="11"/>
      <c r="HJT69" s="11"/>
      <c r="HJU69" s="11"/>
      <c r="HJV69" s="11"/>
      <c r="HJW69" s="11"/>
      <c r="HJX69" s="11"/>
      <c r="HJY69" s="11"/>
      <c r="HJZ69" s="11"/>
      <c r="HKA69" s="11"/>
      <c r="HKB69" s="11"/>
      <c r="HKC69" s="11"/>
      <c r="HKD69" s="11"/>
      <c r="HKE69" s="11"/>
      <c r="HKF69" s="11"/>
      <c r="HKG69" s="11"/>
      <c r="HKH69" s="11"/>
      <c r="HKI69" s="11"/>
      <c r="HKJ69" s="11"/>
      <c r="HKK69" s="11"/>
      <c r="HKL69" s="11"/>
      <c r="HKM69" s="11"/>
      <c r="HKN69" s="11"/>
      <c r="HKO69" s="11"/>
      <c r="HKP69" s="11"/>
      <c r="HKQ69" s="11"/>
      <c r="HKR69" s="11"/>
      <c r="HKS69" s="11"/>
      <c r="HKT69" s="11"/>
      <c r="HKU69" s="11"/>
      <c r="HKV69" s="11"/>
      <c r="HKW69" s="11"/>
      <c r="HKX69" s="11"/>
      <c r="HKY69" s="11"/>
      <c r="HKZ69" s="11"/>
      <c r="HLA69" s="11"/>
      <c r="HLB69" s="11"/>
      <c r="HLC69" s="11"/>
      <c r="HLD69" s="11"/>
      <c r="HLE69" s="11"/>
      <c r="HLF69" s="11"/>
      <c r="HLG69" s="11"/>
      <c r="HLH69" s="11"/>
      <c r="HLI69" s="11"/>
      <c r="HLJ69" s="11"/>
      <c r="HLK69" s="11"/>
      <c r="HLL69" s="11"/>
      <c r="HLM69" s="11"/>
      <c r="HLN69" s="11"/>
      <c r="HLO69" s="11"/>
      <c r="HLP69" s="11"/>
      <c r="HLQ69" s="11"/>
      <c r="HLR69" s="11"/>
      <c r="HLS69" s="11"/>
      <c r="HLT69" s="11"/>
      <c r="HLU69" s="11"/>
      <c r="HLV69" s="11"/>
      <c r="HLW69" s="11"/>
      <c r="HLX69" s="11"/>
      <c r="HLY69" s="11"/>
      <c r="HLZ69" s="11"/>
      <c r="HMA69" s="11"/>
      <c r="HMB69" s="11"/>
      <c r="HMC69" s="11"/>
      <c r="HMD69" s="11"/>
      <c r="HME69" s="11"/>
      <c r="HMF69" s="11"/>
      <c r="HMG69" s="11"/>
      <c r="HMH69" s="11"/>
      <c r="HMI69" s="11"/>
      <c r="HMJ69" s="11"/>
      <c r="HMK69" s="11"/>
      <c r="HML69" s="11"/>
      <c r="HMM69" s="11"/>
      <c r="HMN69" s="11"/>
      <c r="HMO69" s="11"/>
      <c r="HMP69" s="11"/>
      <c r="HMQ69" s="11"/>
      <c r="HMR69" s="11"/>
      <c r="HMS69" s="11"/>
      <c r="HMT69" s="11"/>
      <c r="HMU69" s="11"/>
      <c r="HMV69" s="11"/>
      <c r="HMW69" s="11"/>
      <c r="HMX69" s="11"/>
      <c r="HMY69" s="11"/>
      <c r="HMZ69" s="11"/>
      <c r="HNA69" s="11"/>
      <c r="HNB69" s="11"/>
      <c r="HNC69" s="11"/>
      <c r="HND69" s="11"/>
      <c r="HNE69" s="11"/>
      <c r="HNF69" s="11"/>
      <c r="HNG69" s="11"/>
      <c r="HNH69" s="11"/>
      <c r="HNI69" s="11"/>
      <c r="HNJ69" s="11"/>
      <c r="HNK69" s="11"/>
      <c r="HNL69" s="11"/>
      <c r="HNM69" s="11"/>
      <c r="HNN69" s="11"/>
      <c r="HNO69" s="11"/>
      <c r="HNP69" s="11"/>
      <c r="HNQ69" s="11"/>
      <c r="HNR69" s="11"/>
      <c r="HNS69" s="11"/>
      <c r="HNT69" s="11"/>
      <c r="HNU69" s="11"/>
      <c r="HNV69" s="11"/>
      <c r="HNW69" s="11"/>
      <c r="HNX69" s="11"/>
      <c r="HNY69" s="11"/>
      <c r="HNZ69" s="11"/>
      <c r="HOA69" s="11"/>
      <c r="HOB69" s="11"/>
      <c r="HOC69" s="11"/>
      <c r="HOD69" s="11"/>
      <c r="HOE69" s="11"/>
      <c r="HOF69" s="11"/>
      <c r="HOG69" s="11"/>
      <c r="HOH69" s="11"/>
      <c r="HOI69" s="11"/>
      <c r="HOJ69" s="11"/>
      <c r="HOK69" s="11"/>
      <c r="HOL69" s="11"/>
      <c r="HOM69" s="11"/>
      <c r="HON69" s="11"/>
      <c r="HOO69" s="11"/>
      <c r="HOP69" s="11"/>
      <c r="HOQ69" s="11"/>
      <c r="HOR69" s="11"/>
      <c r="HOS69" s="11"/>
      <c r="HOT69" s="11"/>
      <c r="HOU69" s="11"/>
      <c r="HOV69" s="11"/>
      <c r="HOW69" s="11"/>
      <c r="HOX69" s="11"/>
      <c r="HOY69" s="11"/>
      <c r="HOZ69" s="11"/>
      <c r="HPA69" s="11"/>
      <c r="HPB69" s="11"/>
      <c r="HPC69" s="11"/>
      <c r="HPD69" s="11"/>
      <c r="HPE69" s="11"/>
      <c r="HPF69" s="11"/>
      <c r="HPG69" s="11"/>
      <c r="HPH69" s="11"/>
      <c r="HPI69" s="11"/>
      <c r="HPJ69" s="11"/>
      <c r="HPK69" s="11"/>
      <c r="HPL69" s="11"/>
      <c r="HPM69" s="11"/>
      <c r="HPN69" s="11"/>
      <c r="HPO69" s="11"/>
      <c r="HPP69" s="11"/>
      <c r="HPQ69" s="11"/>
      <c r="HPR69" s="11"/>
      <c r="HPS69" s="11"/>
      <c r="HPT69" s="11"/>
      <c r="HPU69" s="11"/>
      <c r="HPV69" s="11"/>
      <c r="HPW69" s="11"/>
      <c r="HPX69" s="11"/>
      <c r="HPY69" s="11"/>
      <c r="HPZ69" s="11"/>
      <c r="HQA69" s="11"/>
      <c r="HQB69" s="11"/>
      <c r="HQC69" s="11"/>
      <c r="HQD69" s="11"/>
      <c r="HQE69" s="11"/>
      <c r="HQF69" s="11"/>
      <c r="HQG69" s="11"/>
      <c r="HQH69" s="11"/>
      <c r="HQI69" s="11"/>
      <c r="HQJ69" s="11"/>
      <c r="HQK69" s="11"/>
      <c r="HQL69" s="11"/>
      <c r="HQM69" s="11"/>
      <c r="HQN69" s="11"/>
      <c r="HQO69" s="11"/>
      <c r="HQP69" s="11"/>
      <c r="HQQ69" s="11"/>
      <c r="HQR69" s="11"/>
      <c r="HQS69" s="11"/>
      <c r="HQT69" s="11"/>
      <c r="HQU69" s="11"/>
      <c r="HQV69" s="11"/>
      <c r="HQW69" s="11"/>
      <c r="HQX69" s="11"/>
      <c r="HQY69" s="11"/>
      <c r="HQZ69" s="11"/>
      <c r="HRA69" s="11"/>
      <c r="HRB69" s="11"/>
      <c r="HRC69" s="11"/>
      <c r="HRD69" s="11"/>
      <c r="HRE69" s="11"/>
      <c r="HRF69" s="11"/>
      <c r="HRG69" s="11"/>
      <c r="HRH69" s="11"/>
      <c r="HRI69" s="11"/>
      <c r="HRJ69" s="11"/>
      <c r="HRK69" s="11"/>
      <c r="HRL69" s="11"/>
      <c r="HRM69" s="11"/>
      <c r="HRN69" s="11"/>
      <c r="HRO69" s="11"/>
      <c r="HRP69" s="11"/>
      <c r="HRQ69" s="11"/>
      <c r="HRR69" s="11"/>
      <c r="HRS69" s="11"/>
      <c r="HRT69" s="11"/>
      <c r="HRU69" s="11"/>
      <c r="HRV69" s="11"/>
      <c r="HRW69" s="11"/>
      <c r="HRX69" s="11"/>
      <c r="HRY69" s="11"/>
      <c r="HRZ69" s="11"/>
      <c r="HSA69" s="11"/>
      <c r="HSB69" s="11"/>
      <c r="HSC69" s="11"/>
      <c r="HSD69" s="11"/>
      <c r="HSE69" s="11"/>
      <c r="HSF69" s="11"/>
      <c r="HSG69" s="11"/>
      <c r="HSH69" s="11"/>
      <c r="HSI69" s="11"/>
      <c r="HSJ69" s="11"/>
      <c r="HSK69" s="11"/>
      <c r="HSL69" s="11"/>
      <c r="HSM69" s="11"/>
      <c r="HSN69" s="11"/>
      <c r="HSO69" s="11"/>
      <c r="HSP69" s="11"/>
      <c r="HSQ69" s="11"/>
      <c r="HSR69" s="11"/>
      <c r="HSS69" s="11"/>
      <c r="HST69" s="11"/>
      <c r="HSU69" s="11"/>
      <c r="HSV69" s="11"/>
      <c r="HSW69" s="11"/>
      <c r="HSX69" s="11"/>
      <c r="HSY69" s="11"/>
      <c r="HSZ69" s="11"/>
      <c r="HTA69" s="11"/>
      <c r="HTB69" s="11"/>
      <c r="HTC69" s="11"/>
      <c r="HTD69" s="11"/>
      <c r="HTE69" s="11"/>
      <c r="HTF69" s="11"/>
      <c r="HTG69" s="11"/>
      <c r="HTH69" s="11"/>
      <c r="HTI69" s="11"/>
      <c r="HTJ69" s="11"/>
      <c r="HTK69" s="11"/>
      <c r="HTL69" s="11"/>
      <c r="HTM69" s="11"/>
      <c r="HTN69" s="11"/>
      <c r="HTO69" s="11"/>
      <c r="HTP69" s="11"/>
      <c r="HTQ69" s="11"/>
      <c r="HTR69" s="11"/>
      <c r="HTS69" s="11"/>
      <c r="HTT69" s="11"/>
      <c r="HTU69" s="11"/>
      <c r="HTV69" s="11"/>
      <c r="HTW69" s="11"/>
      <c r="HTX69" s="11"/>
      <c r="HTY69" s="11"/>
      <c r="HTZ69" s="11"/>
      <c r="HUA69" s="11"/>
      <c r="HUB69" s="11"/>
      <c r="HUC69" s="11"/>
      <c r="HUD69" s="11"/>
      <c r="HUE69" s="11"/>
      <c r="HUF69" s="11"/>
      <c r="HUG69" s="11"/>
      <c r="HUH69" s="11"/>
      <c r="HUI69" s="11"/>
      <c r="HUJ69" s="11"/>
      <c r="HUK69" s="11"/>
      <c r="HUL69" s="11"/>
      <c r="HUM69" s="11"/>
      <c r="HUN69" s="11"/>
      <c r="HUO69" s="11"/>
      <c r="HUP69" s="11"/>
      <c r="HUQ69" s="11"/>
      <c r="HUR69" s="11"/>
      <c r="HUS69" s="11"/>
      <c r="HUT69" s="11"/>
      <c r="HUU69" s="11"/>
      <c r="HUV69" s="11"/>
      <c r="HUW69" s="11"/>
      <c r="HUX69" s="11"/>
      <c r="HUY69" s="11"/>
      <c r="HUZ69" s="11"/>
      <c r="HVA69" s="11"/>
      <c r="HVB69" s="11"/>
      <c r="HVC69" s="11"/>
      <c r="HVD69" s="11"/>
      <c r="HVE69" s="11"/>
      <c r="HVF69" s="11"/>
      <c r="HVG69" s="11"/>
      <c r="HVH69" s="11"/>
      <c r="HVI69" s="11"/>
      <c r="HVJ69" s="11"/>
      <c r="HVK69" s="11"/>
      <c r="HVL69" s="11"/>
      <c r="HVM69" s="11"/>
      <c r="HVN69" s="11"/>
      <c r="HVO69" s="11"/>
      <c r="HVP69" s="11"/>
      <c r="HVQ69" s="11"/>
      <c r="HVR69" s="11"/>
      <c r="HVS69" s="11"/>
      <c r="HVT69" s="11"/>
      <c r="HVU69" s="11"/>
      <c r="HVV69" s="11"/>
      <c r="HVW69" s="11"/>
      <c r="HVX69" s="11"/>
      <c r="HVY69" s="11"/>
      <c r="HVZ69" s="11"/>
      <c r="HWA69" s="11"/>
      <c r="HWB69" s="11"/>
      <c r="HWC69" s="11"/>
      <c r="HWD69" s="11"/>
      <c r="HWE69" s="11"/>
      <c r="HWF69" s="11"/>
      <c r="HWG69" s="11"/>
      <c r="HWH69" s="11"/>
      <c r="HWI69" s="11"/>
      <c r="HWJ69" s="11"/>
      <c r="HWK69" s="11"/>
      <c r="HWL69" s="11"/>
      <c r="HWM69" s="11"/>
      <c r="HWN69" s="11"/>
      <c r="HWO69" s="11"/>
      <c r="HWP69" s="11"/>
      <c r="HWQ69" s="11"/>
      <c r="HWR69" s="11"/>
      <c r="HWS69" s="11"/>
      <c r="HWT69" s="11"/>
      <c r="HWU69" s="11"/>
      <c r="HWV69" s="11"/>
      <c r="HWW69" s="11"/>
      <c r="HWX69" s="11"/>
      <c r="HWY69" s="11"/>
      <c r="HWZ69" s="11"/>
      <c r="HXA69" s="11"/>
      <c r="HXB69" s="11"/>
      <c r="HXC69" s="11"/>
      <c r="HXD69" s="11"/>
      <c r="HXE69" s="11"/>
      <c r="HXF69" s="11"/>
      <c r="HXG69" s="11"/>
      <c r="HXH69" s="11"/>
      <c r="HXI69" s="11"/>
      <c r="HXJ69" s="11"/>
      <c r="HXK69" s="11"/>
      <c r="HXL69" s="11"/>
      <c r="HXM69" s="11"/>
      <c r="HXN69" s="11"/>
      <c r="HXO69" s="11"/>
      <c r="HXP69" s="11"/>
      <c r="HXQ69" s="11"/>
      <c r="HXR69" s="11"/>
      <c r="HXS69" s="11"/>
      <c r="HXT69" s="11"/>
      <c r="HXU69" s="11"/>
      <c r="HXV69" s="11"/>
      <c r="HXW69" s="11"/>
      <c r="HXX69" s="11"/>
      <c r="HXY69" s="11"/>
      <c r="HXZ69" s="11"/>
      <c r="HYA69" s="11"/>
      <c r="HYB69" s="11"/>
      <c r="HYC69" s="11"/>
      <c r="HYD69" s="11"/>
      <c r="HYE69" s="11"/>
      <c r="HYF69" s="11"/>
      <c r="HYG69" s="11"/>
      <c r="HYH69" s="11"/>
      <c r="HYI69" s="11"/>
      <c r="HYJ69" s="11"/>
      <c r="HYK69" s="11"/>
      <c r="HYL69" s="11"/>
      <c r="HYM69" s="11"/>
      <c r="HYN69" s="11"/>
      <c r="HYO69" s="11"/>
      <c r="HYP69" s="11"/>
      <c r="HYQ69" s="11"/>
      <c r="HYR69" s="11"/>
      <c r="HYS69" s="11"/>
      <c r="HYT69" s="11"/>
      <c r="HYU69" s="11"/>
      <c r="HYV69" s="11"/>
      <c r="HYW69" s="11"/>
      <c r="HYX69" s="11"/>
      <c r="HYY69" s="11"/>
      <c r="HYZ69" s="11"/>
      <c r="HZA69" s="11"/>
      <c r="HZB69" s="11"/>
      <c r="HZC69" s="11"/>
      <c r="HZD69" s="11"/>
      <c r="HZE69" s="11"/>
      <c r="HZF69" s="11"/>
      <c r="HZG69" s="11"/>
      <c r="HZH69" s="11"/>
      <c r="HZI69" s="11"/>
      <c r="HZJ69" s="11"/>
      <c r="HZK69" s="11"/>
      <c r="HZL69" s="11"/>
      <c r="HZM69" s="11"/>
      <c r="HZN69" s="11"/>
      <c r="HZO69" s="11"/>
      <c r="HZP69" s="11"/>
      <c r="HZQ69" s="11"/>
      <c r="HZR69" s="11"/>
      <c r="HZS69" s="11"/>
      <c r="HZT69" s="11"/>
      <c r="HZU69" s="11"/>
      <c r="HZV69" s="11"/>
      <c r="HZW69" s="11"/>
      <c r="HZX69" s="11"/>
      <c r="HZY69" s="11"/>
      <c r="HZZ69" s="11"/>
      <c r="IAA69" s="11"/>
      <c r="IAB69" s="11"/>
      <c r="IAC69" s="11"/>
      <c r="IAD69" s="11"/>
      <c r="IAE69" s="11"/>
      <c r="IAF69" s="11"/>
      <c r="IAG69" s="11"/>
      <c r="IAH69" s="11"/>
      <c r="IAI69" s="11"/>
      <c r="IAJ69" s="11"/>
      <c r="IAK69" s="11"/>
      <c r="IAL69" s="11"/>
      <c r="IAM69" s="11"/>
      <c r="IAN69" s="11"/>
      <c r="IAO69" s="11"/>
      <c r="IAP69" s="11"/>
      <c r="IAQ69" s="11"/>
      <c r="IAR69" s="11"/>
      <c r="IAS69" s="11"/>
      <c r="IAT69" s="11"/>
      <c r="IAU69" s="11"/>
      <c r="IAV69" s="11"/>
      <c r="IAW69" s="11"/>
      <c r="IAX69" s="11"/>
      <c r="IAY69" s="11"/>
      <c r="IAZ69" s="11"/>
      <c r="IBA69" s="11"/>
      <c r="IBB69" s="11"/>
      <c r="IBC69" s="11"/>
      <c r="IBD69" s="11"/>
      <c r="IBE69" s="11"/>
      <c r="IBF69" s="11"/>
      <c r="IBG69" s="11"/>
      <c r="IBH69" s="11"/>
      <c r="IBI69" s="11"/>
      <c r="IBJ69" s="11"/>
      <c r="IBK69" s="11"/>
      <c r="IBL69" s="11"/>
      <c r="IBM69" s="11"/>
      <c r="IBN69" s="11"/>
      <c r="IBO69" s="11"/>
      <c r="IBP69" s="11"/>
      <c r="IBQ69" s="11"/>
      <c r="IBR69" s="11"/>
      <c r="IBS69" s="11"/>
      <c r="IBT69" s="11"/>
      <c r="IBU69" s="11"/>
      <c r="IBV69" s="11"/>
      <c r="IBW69" s="11"/>
      <c r="IBX69" s="11"/>
      <c r="IBY69" s="11"/>
      <c r="IBZ69" s="11"/>
      <c r="ICA69" s="11"/>
      <c r="ICB69" s="11"/>
      <c r="ICC69" s="11"/>
      <c r="ICD69" s="11"/>
      <c r="ICE69" s="11"/>
      <c r="ICF69" s="11"/>
      <c r="ICG69" s="11"/>
      <c r="ICH69" s="11"/>
      <c r="ICI69" s="11"/>
      <c r="ICJ69" s="11"/>
      <c r="ICK69" s="11"/>
      <c r="ICL69" s="11"/>
      <c r="ICM69" s="11"/>
      <c r="ICN69" s="11"/>
      <c r="ICO69" s="11"/>
      <c r="ICP69" s="11"/>
      <c r="ICQ69" s="11"/>
      <c r="ICR69" s="11"/>
      <c r="ICS69" s="11"/>
      <c r="ICT69" s="11"/>
      <c r="ICU69" s="11"/>
      <c r="ICV69" s="11"/>
      <c r="ICW69" s="11"/>
      <c r="ICX69" s="11"/>
      <c r="ICY69" s="11"/>
      <c r="ICZ69" s="11"/>
      <c r="IDA69" s="11"/>
      <c r="IDB69" s="11"/>
      <c r="IDC69" s="11"/>
      <c r="IDD69" s="11"/>
      <c r="IDE69" s="11"/>
      <c r="IDF69" s="11"/>
      <c r="IDG69" s="11"/>
      <c r="IDH69" s="11"/>
      <c r="IDI69" s="11"/>
      <c r="IDJ69" s="11"/>
      <c r="IDK69" s="11"/>
      <c r="IDL69" s="11"/>
      <c r="IDM69" s="11"/>
      <c r="IDN69" s="11"/>
      <c r="IDO69" s="11"/>
      <c r="IDP69" s="11"/>
      <c r="IDQ69" s="11"/>
      <c r="IDR69" s="11"/>
      <c r="IDS69" s="11"/>
      <c r="IDT69" s="11"/>
      <c r="IDU69" s="11"/>
      <c r="IDV69" s="11"/>
      <c r="IDW69" s="11"/>
      <c r="IDX69" s="11"/>
      <c r="IDY69" s="11"/>
      <c r="IDZ69" s="11"/>
      <c r="IEA69" s="11"/>
      <c r="IEB69" s="11"/>
      <c r="IEC69" s="11"/>
      <c r="IED69" s="11"/>
      <c r="IEE69" s="11"/>
      <c r="IEF69" s="11"/>
      <c r="IEG69" s="11"/>
      <c r="IEH69" s="11"/>
      <c r="IEI69" s="11"/>
      <c r="IEJ69" s="11"/>
      <c r="IEK69" s="11"/>
      <c r="IEL69" s="11"/>
      <c r="IEM69" s="11"/>
      <c r="IEN69" s="11"/>
      <c r="IEO69" s="11"/>
      <c r="IEP69" s="11"/>
      <c r="IEQ69" s="11"/>
      <c r="IER69" s="11"/>
      <c r="IES69" s="11"/>
      <c r="IET69" s="11"/>
      <c r="IEU69" s="11"/>
      <c r="IEV69" s="11"/>
      <c r="IEW69" s="11"/>
      <c r="IEX69" s="11"/>
      <c r="IEY69" s="11"/>
      <c r="IEZ69" s="11"/>
      <c r="IFA69" s="11"/>
      <c r="IFB69" s="11"/>
      <c r="IFC69" s="11"/>
      <c r="IFD69" s="11"/>
      <c r="IFE69" s="11"/>
      <c r="IFF69" s="11"/>
      <c r="IFG69" s="11"/>
      <c r="IFH69" s="11"/>
      <c r="IFI69" s="11"/>
      <c r="IFJ69" s="11"/>
      <c r="IFK69" s="11"/>
      <c r="IFL69" s="11"/>
      <c r="IFM69" s="11"/>
      <c r="IFN69" s="11"/>
      <c r="IFO69" s="11"/>
      <c r="IFP69" s="11"/>
      <c r="IFQ69" s="11"/>
      <c r="IFR69" s="11"/>
      <c r="IFS69" s="11"/>
      <c r="IFT69" s="11"/>
      <c r="IFU69" s="11"/>
      <c r="IFV69" s="11"/>
      <c r="IFW69" s="11"/>
      <c r="IFX69" s="11"/>
      <c r="IFY69" s="11"/>
      <c r="IFZ69" s="11"/>
      <c r="IGA69" s="11"/>
      <c r="IGB69" s="11"/>
      <c r="IGC69" s="11"/>
      <c r="IGD69" s="11"/>
      <c r="IGE69" s="11"/>
      <c r="IGF69" s="11"/>
      <c r="IGG69" s="11"/>
      <c r="IGH69" s="11"/>
      <c r="IGI69" s="11"/>
      <c r="IGJ69" s="11"/>
      <c r="IGK69" s="11"/>
      <c r="IGL69" s="11"/>
      <c r="IGM69" s="11"/>
      <c r="IGN69" s="11"/>
      <c r="IGO69" s="11"/>
      <c r="IGP69" s="11"/>
      <c r="IGQ69" s="11"/>
      <c r="IGR69" s="11"/>
      <c r="IGS69" s="11"/>
      <c r="IGT69" s="11"/>
      <c r="IGU69" s="11"/>
      <c r="IGV69" s="11"/>
      <c r="IGW69" s="11"/>
      <c r="IGX69" s="11"/>
      <c r="IGY69" s="11"/>
      <c r="IGZ69" s="11"/>
      <c r="IHA69" s="11"/>
      <c r="IHB69" s="11"/>
      <c r="IHC69" s="11"/>
      <c r="IHD69" s="11"/>
      <c r="IHE69" s="11"/>
      <c r="IHF69" s="11"/>
      <c r="IHG69" s="11"/>
      <c r="IHH69" s="11"/>
      <c r="IHI69" s="11"/>
      <c r="IHJ69" s="11"/>
      <c r="IHK69" s="11"/>
      <c r="IHL69" s="11"/>
      <c r="IHM69" s="11"/>
      <c r="IHN69" s="11"/>
      <c r="IHO69" s="11"/>
      <c r="IHP69" s="11"/>
      <c r="IHQ69" s="11"/>
      <c r="IHR69" s="11"/>
      <c r="IHS69" s="11"/>
      <c r="IHT69" s="11"/>
      <c r="IHU69" s="11"/>
      <c r="IHV69" s="11"/>
      <c r="IHW69" s="11"/>
      <c r="IHX69" s="11"/>
      <c r="IHY69" s="11"/>
      <c r="IHZ69" s="11"/>
      <c r="IIA69" s="11"/>
      <c r="IIB69" s="11"/>
      <c r="IIC69" s="11"/>
      <c r="IID69" s="11"/>
      <c r="IIE69" s="11"/>
      <c r="IIF69" s="11"/>
      <c r="IIG69" s="11"/>
      <c r="IIH69" s="11"/>
      <c r="III69" s="11"/>
      <c r="IIJ69" s="11"/>
      <c r="IIK69" s="11"/>
      <c r="IIL69" s="11"/>
      <c r="IIM69" s="11"/>
      <c r="IIN69" s="11"/>
      <c r="IIO69" s="11"/>
      <c r="IIP69" s="11"/>
      <c r="IIQ69" s="11"/>
      <c r="IIR69" s="11"/>
      <c r="IIS69" s="11"/>
      <c r="IIT69" s="11"/>
      <c r="IIU69" s="11"/>
      <c r="IIV69" s="11"/>
      <c r="IIW69" s="11"/>
      <c r="IIX69" s="11"/>
      <c r="IIY69" s="11"/>
      <c r="IIZ69" s="11"/>
      <c r="IJA69" s="11"/>
      <c r="IJB69" s="11"/>
      <c r="IJC69" s="11"/>
      <c r="IJD69" s="11"/>
      <c r="IJE69" s="11"/>
      <c r="IJF69" s="11"/>
      <c r="IJG69" s="11"/>
      <c r="IJH69" s="11"/>
      <c r="IJI69" s="11"/>
      <c r="IJJ69" s="11"/>
      <c r="IJK69" s="11"/>
      <c r="IJL69" s="11"/>
      <c r="IJM69" s="11"/>
      <c r="IJN69" s="11"/>
      <c r="IJO69" s="11"/>
      <c r="IJP69" s="11"/>
      <c r="IJQ69" s="11"/>
      <c r="IJR69" s="11"/>
      <c r="IJS69" s="11"/>
      <c r="IJT69" s="11"/>
      <c r="IJU69" s="11"/>
      <c r="IJV69" s="11"/>
      <c r="IJW69" s="11"/>
      <c r="IJX69" s="11"/>
      <c r="IJY69" s="11"/>
      <c r="IJZ69" s="11"/>
      <c r="IKA69" s="11"/>
      <c r="IKB69" s="11"/>
      <c r="IKC69" s="11"/>
      <c r="IKD69" s="11"/>
      <c r="IKE69" s="11"/>
      <c r="IKF69" s="11"/>
      <c r="IKG69" s="11"/>
      <c r="IKH69" s="11"/>
      <c r="IKI69" s="11"/>
      <c r="IKJ69" s="11"/>
      <c r="IKK69" s="11"/>
      <c r="IKL69" s="11"/>
      <c r="IKM69" s="11"/>
      <c r="IKN69" s="11"/>
      <c r="IKO69" s="11"/>
      <c r="IKP69" s="11"/>
      <c r="IKQ69" s="11"/>
      <c r="IKR69" s="11"/>
      <c r="IKS69" s="11"/>
      <c r="IKT69" s="11"/>
      <c r="IKU69" s="11"/>
      <c r="IKV69" s="11"/>
      <c r="IKW69" s="11"/>
      <c r="IKX69" s="11"/>
      <c r="IKY69" s="11"/>
      <c r="IKZ69" s="11"/>
      <c r="ILA69" s="11"/>
      <c r="ILB69" s="11"/>
      <c r="ILC69" s="11"/>
      <c r="ILD69" s="11"/>
      <c r="ILE69" s="11"/>
      <c r="ILF69" s="11"/>
      <c r="ILG69" s="11"/>
      <c r="ILH69" s="11"/>
      <c r="ILI69" s="11"/>
      <c r="ILJ69" s="11"/>
      <c r="ILK69" s="11"/>
      <c r="ILL69" s="11"/>
      <c r="ILM69" s="11"/>
      <c r="ILN69" s="11"/>
      <c r="ILO69" s="11"/>
      <c r="ILP69" s="11"/>
      <c r="ILQ69" s="11"/>
      <c r="ILR69" s="11"/>
      <c r="ILS69" s="11"/>
      <c r="ILT69" s="11"/>
      <c r="ILU69" s="11"/>
      <c r="ILV69" s="11"/>
      <c r="ILW69" s="11"/>
      <c r="ILX69" s="11"/>
      <c r="ILY69" s="11"/>
      <c r="ILZ69" s="11"/>
      <c r="IMA69" s="11"/>
      <c r="IMB69" s="11"/>
      <c r="IMC69" s="11"/>
      <c r="IMD69" s="11"/>
      <c r="IME69" s="11"/>
      <c r="IMF69" s="11"/>
      <c r="IMG69" s="11"/>
      <c r="IMH69" s="11"/>
      <c r="IMI69" s="11"/>
      <c r="IMJ69" s="11"/>
      <c r="IMK69" s="11"/>
      <c r="IML69" s="11"/>
      <c r="IMM69" s="11"/>
      <c r="IMN69" s="11"/>
      <c r="IMO69" s="11"/>
      <c r="IMP69" s="11"/>
      <c r="IMQ69" s="11"/>
      <c r="IMR69" s="11"/>
      <c r="IMS69" s="11"/>
      <c r="IMT69" s="11"/>
      <c r="IMU69" s="11"/>
      <c r="IMV69" s="11"/>
      <c r="IMW69" s="11"/>
      <c r="IMX69" s="11"/>
      <c r="IMY69" s="11"/>
      <c r="IMZ69" s="11"/>
      <c r="INA69" s="11"/>
      <c r="INB69" s="11"/>
      <c r="INC69" s="11"/>
      <c r="IND69" s="11"/>
      <c r="INE69" s="11"/>
      <c r="INF69" s="11"/>
      <c r="ING69" s="11"/>
      <c r="INH69" s="11"/>
      <c r="INI69" s="11"/>
      <c r="INJ69" s="11"/>
      <c r="INK69" s="11"/>
      <c r="INL69" s="11"/>
      <c r="INM69" s="11"/>
      <c r="INN69" s="11"/>
      <c r="INO69" s="11"/>
      <c r="INP69" s="11"/>
      <c r="INQ69" s="11"/>
      <c r="INR69" s="11"/>
      <c r="INS69" s="11"/>
      <c r="INT69" s="11"/>
      <c r="INU69" s="11"/>
      <c r="INV69" s="11"/>
      <c r="INW69" s="11"/>
      <c r="INX69" s="11"/>
      <c r="INY69" s="11"/>
      <c r="INZ69" s="11"/>
      <c r="IOA69" s="11"/>
      <c r="IOB69" s="11"/>
      <c r="IOC69" s="11"/>
      <c r="IOD69" s="11"/>
      <c r="IOE69" s="11"/>
      <c r="IOF69" s="11"/>
      <c r="IOG69" s="11"/>
      <c r="IOH69" s="11"/>
      <c r="IOI69" s="11"/>
      <c r="IOJ69" s="11"/>
      <c r="IOK69" s="11"/>
      <c r="IOL69" s="11"/>
      <c r="IOM69" s="11"/>
      <c r="ION69" s="11"/>
      <c r="IOO69" s="11"/>
      <c r="IOP69" s="11"/>
      <c r="IOQ69" s="11"/>
      <c r="IOR69" s="11"/>
      <c r="IOS69" s="11"/>
      <c r="IOT69" s="11"/>
      <c r="IOU69" s="11"/>
      <c r="IOV69" s="11"/>
      <c r="IOW69" s="11"/>
      <c r="IOX69" s="11"/>
      <c r="IOY69" s="11"/>
      <c r="IOZ69" s="11"/>
      <c r="IPA69" s="11"/>
      <c r="IPB69" s="11"/>
      <c r="IPC69" s="11"/>
      <c r="IPD69" s="11"/>
      <c r="IPE69" s="11"/>
      <c r="IPF69" s="11"/>
      <c r="IPG69" s="11"/>
      <c r="IPH69" s="11"/>
      <c r="IPI69" s="11"/>
      <c r="IPJ69" s="11"/>
      <c r="IPK69" s="11"/>
      <c r="IPL69" s="11"/>
      <c r="IPM69" s="11"/>
      <c r="IPN69" s="11"/>
      <c r="IPO69" s="11"/>
      <c r="IPP69" s="11"/>
      <c r="IPQ69" s="11"/>
      <c r="IPR69" s="11"/>
      <c r="IPS69" s="11"/>
      <c r="IPT69" s="11"/>
      <c r="IPU69" s="11"/>
      <c r="IPV69" s="11"/>
      <c r="IPW69" s="11"/>
      <c r="IPX69" s="11"/>
      <c r="IPY69" s="11"/>
      <c r="IPZ69" s="11"/>
      <c r="IQA69" s="11"/>
      <c r="IQB69" s="11"/>
      <c r="IQC69" s="11"/>
      <c r="IQD69" s="11"/>
      <c r="IQE69" s="11"/>
      <c r="IQF69" s="11"/>
      <c r="IQG69" s="11"/>
      <c r="IQH69" s="11"/>
      <c r="IQI69" s="11"/>
      <c r="IQJ69" s="11"/>
      <c r="IQK69" s="11"/>
      <c r="IQL69" s="11"/>
      <c r="IQM69" s="11"/>
      <c r="IQN69" s="11"/>
      <c r="IQO69" s="11"/>
      <c r="IQP69" s="11"/>
      <c r="IQQ69" s="11"/>
      <c r="IQR69" s="11"/>
      <c r="IQS69" s="11"/>
      <c r="IQT69" s="11"/>
      <c r="IQU69" s="11"/>
      <c r="IQV69" s="11"/>
      <c r="IQW69" s="11"/>
      <c r="IQX69" s="11"/>
      <c r="IQY69" s="11"/>
      <c r="IQZ69" s="11"/>
      <c r="IRA69" s="11"/>
      <c r="IRB69" s="11"/>
      <c r="IRC69" s="11"/>
      <c r="IRD69" s="11"/>
      <c r="IRE69" s="11"/>
      <c r="IRF69" s="11"/>
      <c r="IRG69" s="11"/>
      <c r="IRH69" s="11"/>
      <c r="IRI69" s="11"/>
      <c r="IRJ69" s="11"/>
      <c r="IRK69" s="11"/>
      <c r="IRL69" s="11"/>
      <c r="IRM69" s="11"/>
      <c r="IRN69" s="11"/>
      <c r="IRO69" s="11"/>
      <c r="IRP69" s="11"/>
      <c r="IRQ69" s="11"/>
      <c r="IRR69" s="11"/>
      <c r="IRS69" s="11"/>
      <c r="IRT69" s="11"/>
      <c r="IRU69" s="11"/>
      <c r="IRV69" s="11"/>
      <c r="IRW69" s="11"/>
      <c r="IRX69" s="11"/>
      <c r="IRY69" s="11"/>
      <c r="IRZ69" s="11"/>
      <c r="ISA69" s="11"/>
      <c r="ISB69" s="11"/>
      <c r="ISC69" s="11"/>
      <c r="ISD69" s="11"/>
      <c r="ISE69" s="11"/>
      <c r="ISF69" s="11"/>
      <c r="ISG69" s="11"/>
      <c r="ISH69" s="11"/>
      <c r="ISI69" s="11"/>
      <c r="ISJ69" s="11"/>
      <c r="ISK69" s="11"/>
      <c r="ISL69" s="11"/>
      <c r="ISM69" s="11"/>
      <c r="ISN69" s="11"/>
      <c r="ISO69" s="11"/>
      <c r="ISP69" s="11"/>
      <c r="ISQ69" s="11"/>
      <c r="ISR69" s="11"/>
      <c r="ISS69" s="11"/>
      <c r="IST69" s="11"/>
      <c r="ISU69" s="11"/>
      <c r="ISV69" s="11"/>
      <c r="ISW69" s="11"/>
      <c r="ISX69" s="11"/>
      <c r="ISY69" s="11"/>
      <c r="ISZ69" s="11"/>
      <c r="ITA69" s="11"/>
      <c r="ITB69" s="11"/>
      <c r="ITC69" s="11"/>
      <c r="ITD69" s="11"/>
      <c r="ITE69" s="11"/>
      <c r="ITF69" s="11"/>
      <c r="ITG69" s="11"/>
      <c r="ITH69" s="11"/>
      <c r="ITI69" s="11"/>
      <c r="ITJ69" s="11"/>
      <c r="ITK69" s="11"/>
      <c r="ITL69" s="11"/>
      <c r="ITM69" s="11"/>
      <c r="ITN69" s="11"/>
      <c r="ITO69" s="11"/>
      <c r="ITP69" s="11"/>
      <c r="ITQ69" s="11"/>
      <c r="ITR69" s="11"/>
      <c r="ITS69" s="11"/>
      <c r="ITT69" s="11"/>
      <c r="ITU69" s="11"/>
      <c r="ITV69" s="11"/>
      <c r="ITW69" s="11"/>
      <c r="ITX69" s="11"/>
      <c r="ITY69" s="11"/>
      <c r="ITZ69" s="11"/>
      <c r="IUA69" s="11"/>
      <c r="IUB69" s="11"/>
      <c r="IUC69" s="11"/>
      <c r="IUD69" s="11"/>
      <c r="IUE69" s="11"/>
      <c r="IUF69" s="11"/>
      <c r="IUG69" s="11"/>
      <c r="IUH69" s="11"/>
      <c r="IUI69" s="11"/>
      <c r="IUJ69" s="11"/>
      <c r="IUK69" s="11"/>
      <c r="IUL69" s="11"/>
      <c r="IUM69" s="11"/>
      <c r="IUN69" s="11"/>
      <c r="IUO69" s="11"/>
      <c r="IUP69" s="11"/>
      <c r="IUQ69" s="11"/>
      <c r="IUR69" s="11"/>
      <c r="IUS69" s="11"/>
      <c r="IUT69" s="11"/>
      <c r="IUU69" s="11"/>
      <c r="IUV69" s="11"/>
      <c r="IUW69" s="11"/>
      <c r="IUX69" s="11"/>
      <c r="IUY69" s="11"/>
      <c r="IUZ69" s="11"/>
      <c r="IVA69" s="11"/>
      <c r="IVB69" s="11"/>
      <c r="IVC69" s="11"/>
      <c r="IVD69" s="11"/>
      <c r="IVE69" s="11"/>
      <c r="IVF69" s="11"/>
      <c r="IVG69" s="11"/>
      <c r="IVH69" s="11"/>
      <c r="IVI69" s="11"/>
      <c r="IVJ69" s="11"/>
      <c r="IVK69" s="11"/>
      <c r="IVL69" s="11"/>
      <c r="IVM69" s="11"/>
      <c r="IVN69" s="11"/>
      <c r="IVO69" s="11"/>
      <c r="IVP69" s="11"/>
      <c r="IVQ69" s="11"/>
      <c r="IVR69" s="11"/>
      <c r="IVS69" s="11"/>
      <c r="IVT69" s="11"/>
      <c r="IVU69" s="11"/>
      <c r="IVV69" s="11"/>
      <c r="IVW69" s="11"/>
      <c r="IVX69" s="11"/>
      <c r="IVY69" s="11"/>
      <c r="IVZ69" s="11"/>
      <c r="IWA69" s="11"/>
      <c r="IWB69" s="11"/>
      <c r="IWC69" s="11"/>
      <c r="IWD69" s="11"/>
      <c r="IWE69" s="11"/>
      <c r="IWF69" s="11"/>
      <c r="IWG69" s="11"/>
      <c r="IWH69" s="11"/>
      <c r="IWI69" s="11"/>
      <c r="IWJ69" s="11"/>
      <c r="IWK69" s="11"/>
      <c r="IWL69" s="11"/>
      <c r="IWM69" s="11"/>
      <c r="IWN69" s="11"/>
      <c r="IWO69" s="11"/>
      <c r="IWP69" s="11"/>
      <c r="IWQ69" s="11"/>
      <c r="IWR69" s="11"/>
      <c r="IWS69" s="11"/>
      <c r="IWT69" s="11"/>
      <c r="IWU69" s="11"/>
      <c r="IWV69" s="11"/>
      <c r="IWW69" s="11"/>
      <c r="IWX69" s="11"/>
      <c r="IWY69" s="11"/>
      <c r="IWZ69" s="11"/>
      <c r="IXA69" s="11"/>
      <c r="IXB69" s="11"/>
      <c r="IXC69" s="11"/>
      <c r="IXD69" s="11"/>
      <c r="IXE69" s="11"/>
      <c r="IXF69" s="11"/>
      <c r="IXG69" s="11"/>
      <c r="IXH69" s="11"/>
      <c r="IXI69" s="11"/>
      <c r="IXJ69" s="11"/>
      <c r="IXK69" s="11"/>
      <c r="IXL69" s="11"/>
      <c r="IXM69" s="11"/>
      <c r="IXN69" s="11"/>
      <c r="IXO69" s="11"/>
      <c r="IXP69" s="11"/>
      <c r="IXQ69" s="11"/>
      <c r="IXR69" s="11"/>
      <c r="IXS69" s="11"/>
      <c r="IXT69" s="11"/>
      <c r="IXU69" s="11"/>
      <c r="IXV69" s="11"/>
      <c r="IXW69" s="11"/>
      <c r="IXX69" s="11"/>
      <c r="IXY69" s="11"/>
      <c r="IXZ69" s="11"/>
      <c r="IYA69" s="11"/>
      <c r="IYB69" s="11"/>
      <c r="IYC69" s="11"/>
      <c r="IYD69" s="11"/>
      <c r="IYE69" s="11"/>
      <c r="IYF69" s="11"/>
      <c r="IYG69" s="11"/>
      <c r="IYH69" s="11"/>
      <c r="IYI69" s="11"/>
      <c r="IYJ69" s="11"/>
      <c r="IYK69" s="11"/>
      <c r="IYL69" s="11"/>
      <c r="IYM69" s="11"/>
      <c r="IYN69" s="11"/>
      <c r="IYO69" s="11"/>
      <c r="IYP69" s="11"/>
      <c r="IYQ69" s="11"/>
      <c r="IYR69" s="11"/>
      <c r="IYS69" s="11"/>
      <c r="IYT69" s="11"/>
      <c r="IYU69" s="11"/>
      <c r="IYV69" s="11"/>
      <c r="IYW69" s="11"/>
      <c r="IYX69" s="11"/>
      <c r="IYY69" s="11"/>
      <c r="IYZ69" s="11"/>
      <c r="IZA69" s="11"/>
      <c r="IZB69" s="11"/>
      <c r="IZC69" s="11"/>
      <c r="IZD69" s="11"/>
      <c r="IZE69" s="11"/>
      <c r="IZF69" s="11"/>
      <c r="IZG69" s="11"/>
      <c r="IZH69" s="11"/>
      <c r="IZI69" s="11"/>
      <c r="IZJ69" s="11"/>
      <c r="IZK69" s="11"/>
      <c r="IZL69" s="11"/>
      <c r="IZM69" s="11"/>
      <c r="IZN69" s="11"/>
      <c r="IZO69" s="11"/>
      <c r="IZP69" s="11"/>
      <c r="IZQ69" s="11"/>
      <c r="IZR69" s="11"/>
      <c r="IZS69" s="11"/>
      <c r="IZT69" s="11"/>
      <c r="IZU69" s="11"/>
      <c r="IZV69" s="11"/>
      <c r="IZW69" s="11"/>
      <c r="IZX69" s="11"/>
      <c r="IZY69" s="11"/>
      <c r="IZZ69" s="11"/>
      <c r="JAA69" s="11"/>
      <c r="JAB69" s="11"/>
      <c r="JAC69" s="11"/>
      <c r="JAD69" s="11"/>
      <c r="JAE69" s="11"/>
      <c r="JAF69" s="11"/>
      <c r="JAG69" s="11"/>
      <c r="JAH69" s="11"/>
      <c r="JAI69" s="11"/>
      <c r="JAJ69" s="11"/>
      <c r="JAK69" s="11"/>
      <c r="JAL69" s="11"/>
      <c r="JAM69" s="11"/>
      <c r="JAN69" s="11"/>
      <c r="JAO69" s="11"/>
      <c r="JAP69" s="11"/>
      <c r="JAQ69" s="11"/>
      <c r="JAR69" s="11"/>
      <c r="JAS69" s="11"/>
      <c r="JAT69" s="11"/>
      <c r="JAU69" s="11"/>
      <c r="JAV69" s="11"/>
      <c r="JAW69" s="11"/>
      <c r="JAX69" s="11"/>
      <c r="JAY69" s="11"/>
      <c r="JAZ69" s="11"/>
      <c r="JBA69" s="11"/>
      <c r="JBB69" s="11"/>
      <c r="JBC69" s="11"/>
      <c r="JBD69" s="11"/>
      <c r="JBE69" s="11"/>
      <c r="JBF69" s="11"/>
      <c r="JBG69" s="11"/>
      <c r="JBH69" s="11"/>
      <c r="JBI69" s="11"/>
      <c r="JBJ69" s="11"/>
      <c r="JBK69" s="11"/>
      <c r="JBL69" s="11"/>
      <c r="JBM69" s="11"/>
      <c r="JBN69" s="11"/>
      <c r="JBO69" s="11"/>
      <c r="JBP69" s="11"/>
      <c r="JBQ69" s="11"/>
      <c r="JBR69" s="11"/>
      <c r="JBS69" s="11"/>
      <c r="JBT69" s="11"/>
      <c r="JBU69" s="11"/>
      <c r="JBV69" s="11"/>
      <c r="JBW69" s="11"/>
      <c r="JBX69" s="11"/>
      <c r="JBY69" s="11"/>
      <c r="JBZ69" s="11"/>
      <c r="JCA69" s="11"/>
      <c r="JCB69" s="11"/>
      <c r="JCC69" s="11"/>
      <c r="JCD69" s="11"/>
      <c r="JCE69" s="11"/>
      <c r="JCF69" s="11"/>
      <c r="JCG69" s="11"/>
      <c r="JCH69" s="11"/>
      <c r="JCI69" s="11"/>
      <c r="JCJ69" s="11"/>
      <c r="JCK69" s="11"/>
      <c r="JCL69" s="11"/>
      <c r="JCM69" s="11"/>
      <c r="JCN69" s="11"/>
      <c r="JCO69" s="11"/>
      <c r="JCP69" s="11"/>
      <c r="JCQ69" s="11"/>
      <c r="JCR69" s="11"/>
      <c r="JCS69" s="11"/>
      <c r="JCT69" s="11"/>
      <c r="JCU69" s="11"/>
      <c r="JCV69" s="11"/>
      <c r="JCW69" s="11"/>
      <c r="JCX69" s="11"/>
      <c r="JCY69" s="11"/>
      <c r="JCZ69" s="11"/>
      <c r="JDA69" s="11"/>
      <c r="JDB69" s="11"/>
      <c r="JDC69" s="11"/>
      <c r="JDD69" s="11"/>
      <c r="JDE69" s="11"/>
      <c r="JDF69" s="11"/>
      <c r="JDG69" s="11"/>
      <c r="JDH69" s="11"/>
      <c r="JDI69" s="11"/>
      <c r="JDJ69" s="11"/>
      <c r="JDK69" s="11"/>
      <c r="JDL69" s="11"/>
      <c r="JDM69" s="11"/>
      <c r="JDN69" s="11"/>
      <c r="JDO69" s="11"/>
      <c r="JDP69" s="11"/>
      <c r="JDQ69" s="11"/>
      <c r="JDR69" s="11"/>
      <c r="JDS69" s="11"/>
      <c r="JDT69" s="11"/>
      <c r="JDU69" s="11"/>
      <c r="JDV69" s="11"/>
      <c r="JDW69" s="11"/>
      <c r="JDX69" s="11"/>
      <c r="JDY69" s="11"/>
      <c r="JDZ69" s="11"/>
      <c r="JEA69" s="11"/>
      <c r="JEB69" s="11"/>
      <c r="JEC69" s="11"/>
      <c r="JED69" s="11"/>
      <c r="JEE69" s="11"/>
      <c r="JEF69" s="11"/>
      <c r="JEG69" s="11"/>
      <c r="JEH69" s="11"/>
      <c r="JEI69" s="11"/>
      <c r="JEJ69" s="11"/>
      <c r="JEK69" s="11"/>
      <c r="JEL69" s="11"/>
      <c r="JEM69" s="11"/>
      <c r="JEN69" s="11"/>
      <c r="JEO69" s="11"/>
      <c r="JEP69" s="11"/>
      <c r="JEQ69" s="11"/>
      <c r="JER69" s="11"/>
      <c r="JES69" s="11"/>
      <c r="JET69" s="11"/>
      <c r="JEU69" s="11"/>
      <c r="JEV69" s="11"/>
      <c r="JEW69" s="11"/>
      <c r="JEX69" s="11"/>
      <c r="JEY69" s="11"/>
      <c r="JEZ69" s="11"/>
      <c r="JFA69" s="11"/>
      <c r="JFB69" s="11"/>
      <c r="JFC69" s="11"/>
      <c r="JFD69" s="11"/>
      <c r="JFE69" s="11"/>
      <c r="JFF69" s="11"/>
      <c r="JFG69" s="11"/>
      <c r="JFH69" s="11"/>
      <c r="JFI69" s="11"/>
      <c r="JFJ69" s="11"/>
      <c r="JFK69" s="11"/>
      <c r="JFL69" s="11"/>
      <c r="JFM69" s="11"/>
      <c r="JFN69" s="11"/>
      <c r="JFO69" s="11"/>
      <c r="JFP69" s="11"/>
      <c r="JFQ69" s="11"/>
      <c r="JFR69" s="11"/>
      <c r="JFS69" s="11"/>
      <c r="JFT69" s="11"/>
      <c r="JFU69" s="11"/>
      <c r="JFV69" s="11"/>
      <c r="JFW69" s="11"/>
      <c r="JFX69" s="11"/>
      <c r="JFY69" s="11"/>
      <c r="JFZ69" s="11"/>
      <c r="JGA69" s="11"/>
      <c r="JGB69" s="11"/>
      <c r="JGC69" s="11"/>
      <c r="JGD69" s="11"/>
      <c r="JGE69" s="11"/>
      <c r="JGF69" s="11"/>
      <c r="JGG69" s="11"/>
      <c r="JGH69" s="11"/>
      <c r="JGI69" s="11"/>
      <c r="JGJ69" s="11"/>
      <c r="JGK69" s="11"/>
      <c r="JGL69" s="11"/>
      <c r="JGM69" s="11"/>
      <c r="JGN69" s="11"/>
      <c r="JGO69" s="11"/>
      <c r="JGP69" s="11"/>
      <c r="JGQ69" s="11"/>
      <c r="JGR69" s="11"/>
      <c r="JGS69" s="11"/>
      <c r="JGT69" s="11"/>
      <c r="JGU69" s="11"/>
      <c r="JGV69" s="11"/>
      <c r="JGW69" s="11"/>
      <c r="JGX69" s="11"/>
      <c r="JGY69" s="11"/>
      <c r="JGZ69" s="11"/>
      <c r="JHA69" s="11"/>
      <c r="JHB69" s="11"/>
      <c r="JHC69" s="11"/>
      <c r="JHD69" s="11"/>
      <c r="JHE69" s="11"/>
      <c r="JHF69" s="11"/>
      <c r="JHG69" s="11"/>
      <c r="JHH69" s="11"/>
      <c r="JHI69" s="11"/>
      <c r="JHJ69" s="11"/>
      <c r="JHK69" s="11"/>
      <c r="JHL69" s="11"/>
      <c r="JHM69" s="11"/>
      <c r="JHN69" s="11"/>
      <c r="JHO69" s="11"/>
      <c r="JHP69" s="11"/>
      <c r="JHQ69" s="11"/>
      <c r="JHR69" s="11"/>
      <c r="JHS69" s="11"/>
      <c r="JHT69" s="11"/>
      <c r="JHU69" s="11"/>
      <c r="JHV69" s="11"/>
      <c r="JHW69" s="11"/>
      <c r="JHX69" s="11"/>
      <c r="JHY69" s="11"/>
      <c r="JHZ69" s="11"/>
      <c r="JIA69" s="11"/>
      <c r="JIB69" s="11"/>
      <c r="JIC69" s="11"/>
      <c r="JID69" s="11"/>
      <c r="JIE69" s="11"/>
      <c r="JIF69" s="11"/>
      <c r="JIG69" s="11"/>
      <c r="JIH69" s="11"/>
      <c r="JII69" s="11"/>
      <c r="JIJ69" s="11"/>
      <c r="JIK69" s="11"/>
      <c r="JIL69" s="11"/>
      <c r="JIM69" s="11"/>
      <c r="JIN69" s="11"/>
      <c r="JIO69" s="11"/>
      <c r="JIP69" s="11"/>
      <c r="JIQ69" s="11"/>
      <c r="JIR69" s="11"/>
      <c r="JIS69" s="11"/>
      <c r="JIT69" s="11"/>
      <c r="JIU69" s="11"/>
      <c r="JIV69" s="11"/>
      <c r="JIW69" s="11"/>
      <c r="JIX69" s="11"/>
      <c r="JIY69" s="11"/>
      <c r="JIZ69" s="11"/>
      <c r="JJA69" s="11"/>
      <c r="JJB69" s="11"/>
      <c r="JJC69" s="11"/>
      <c r="JJD69" s="11"/>
      <c r="JJE69" s="11"/>
      <c r="JJF69" s="11"/>
      <c r="JJG69" s="11"/>
      <c r="JJH69" s="11"/>
      <c r="JJI69" s="11"/>
      <c r="JJJ69" s="11"/>
      <c r="JJK69" s="11"/>
      <c r="JJL69" s="11"/>
      <c r="JJM69" s="11"/>
      <c r="JJN69" s="11"/>
      <c r="JJO69" s="11"/>
      <c r="JJP69" s="11"/>
      <c r="JJQ69" s="11"/>
      <c r="JJR69" s="11"/>
      <c r="JJS69" s="11"/>
      <c r="JJT69" s="11"/>
      <c r="JJU69" s="11"/>
      <c r="JJV69" s="11"/>
      <c r="JJW69" s="11"/>
      <c r="JJX69" s="11"/>
      <c r="JJY69" s="11"/>
      <c r="JJZ69" s="11"/>
      <c r="JKA69" s="11"/>
      <c r="JKB69" s="11"/>
      <c r="JKC69" s="11"/>
      <c r="JKD69" s="11"/>
      <c r="JKE69" s="11"/>
      <c r="JKF69" s="11"/>
      <c r="JKG69" s="11"/>
      <c r="JKH69" s="11"/>
      <c r="JKI69" s="11"/>
      <c r="JKJ69" s="11"/>
      <c r="JKK69" s="11"/>
      <c r="JKL69" s="11"/>
      <c r="JKM69" s="11"/>
      <c r="JKN69" s="11"/>
      <c r="JKO69" s="11"/>
      <c r="JKP69" s="11"/>
      <c r="JKQ69" s="11"/>
      <c r="JKR69" s="11"/>
      <c r="JKS69" s="11"/>
      <c r="JKT69" s="11"/>
      <c r="JKU69" s="11"/>
      <c r="JKV69" s="11"/>
      <c r="JKW69" s="11"/>
      <c r="JKX69" s="11"/>
      <c r="JKY69" s="11"/>
      <c r="JKZ69" s="11"/>
      <c r="JLA69" s="11"/>
      <c r="JLB69" s="11"/>
      <c r="JLC69" s="11"/>
      <c r="JLD69" s="11"/>
      <c r="JLE69" s="11"/>
      <c r="JLF69" s="11"/>
      <c r="JLG69" s="11"/>
      <c r="JLH69" s="11"/>
      <c r="JLI69" s="11"/>
      <c r="JLJ69" s="11"/>
      <c r="JLK69" s="11"/>
      <c r="JLL69" s="11"/>
      <c r="JLM69" s="11"/>
      <c r="JLN69" s="11"/>
      <c r="JLO69" s="11"/>
      <c r="JLP69" s="11"/>
      <c r="JLQ69" s="11"/>
      <c r="JLR69" s="11"/>
      <c r="JLS69" s="11"/>
      <c r="JLT69" s="11"/>
      <c r="JLU69" s="11"/>
      <c r="JLV69" s="11"/>
      <c r="JLW69" s="11"/>
      <c r="JLX69" s="11"/>
      <c r="JLY69" s="11"/>
      <c r="JLZ69" s="11"/>
      <c r="JMA69" s="11"/>
      <c r="JMB69" s="11"/>
      <c r="JMC69" s="11"/>
      <c r="JMD69" s="11"/>
      <c r="JME69" s="11"/>
      <c r="JMF69" s="11"/>
      <c r="JMG69" s="11"/>
      <c r="JMH69" s="11"/>
      <c r="JMI69" s="11"/>
      <c r="JMJ69" s="11"/>
      <c r="JMK69" s="11"/>
      <c r="JML69" s="11"/>
      <c r="JMM69" s="11"/>
      <c r="JMN69" s="11"/>
      <c r="JMO69" s="11"/>
      <c r="JMP69" s="11"/>
      <c r="JMQ69" s="11"/>
      <c r="JMR69" s="11"/>
      <c r="JMS69" s="11"/>
      <c r="JMT69" s="11"/>
      <c r="JMU69" s="11"/>
      <c r="JMV69" s="11"/>
      <c r="JMW69" s="11"/>
      <c r="JMX69" s="11"/>
      <c r="JMY69" s="11"/>
      <c r="JMZ69" s="11"/>
      <c r="JNA69" s="11"/>
      <c r="JNB69" s="11"/>
      <c r="JNC69" s="11"/>
      <c r="JND69" s="11"/>
      <c r="JNE69" s="11"/>
      <c r="JNF69" s="11"/>
      <c r="JNG69" s="11"/>
      <c r="JNH69" s="11"/>
      <c r="JNI69" s="11"/>
      <c r="JNJ69" s="11"/>
      <c r="JNK69" s="11"/>
      <c r="JNL69" s="11"/>
      <c r="JNM69" s="11"/>
      <c r="JNN69" s="11"/>
      <c r="JNO69" s="11"/>
      <c r="JNP69" s="11"/>
      <c r="JNQ69" s="11"/>
      <c r="JNR69" s="11"/>
      <c r="JNS69" s="11"/>
      <c r="JNT69" s="11"/>
      <c r="JNU69" s="11"/>
      <c r="JNV69" s="11"/>
      <c r="JNW69" s="11"/>
      <c r="JNX69" s="11"/>
      <c r="JNY69" s="11"/>
      <c r="JNZ69" s="11"/>
      <c r="JOA69" s="11"/>
      <c r="JOB69" s="11"/>
      <c r="JOC69" s="11"/>
      <c r="JOD69" s="11"/>
      <c r="JOE69" s="11"/>
      <c r="JOF69" s="11"/>
      <c r="JOG69" s="11"/>
      <c r="JOH69" s="11"/>
      <c r="JOI69" s="11"/>
      <c r="JOJ69" s="11"/>
      <c r="JOK69" s="11"/>
      <c r="JOL69" s="11"/>
      <c r="JOM69" s="11"/>
      <c r="JON69" s="11"/>
      <c r="JOO69" s="11"/>
      <c r="JOP69" s="11"/>
      <c r="JOQ69" s="11"/>
      <c r="JOR69" s="11"/>
      <c r="JOS69" s="11"/>
      <c r="JOT69" s="11"/>
      <c r="JOU69" s="11"/>
      <c r="JOV69" s="11"/>
      <c r="JOW69" s="11"/>
      <c r="JOX69" s="11"/>
      <c r="JOY69" s="11"/>
      <c r="JOZ69" s="11"/>
      <c r="JPA69" s="11"/>
      <c r="JPB69" s="11"/>
      <c r="JPC69" s="11"/>
      <c r="JPD69" s="11"/>
      <c r="JPE69" s="11"/>
      <c r="JPF69" s="11"/>
      <c r="JPG69" s="11"/>
      <c r="JPH69" s="11"/>
      <c r="JPI69" s="11"/>
      <c r="JPJ69" s="11"/>
      <c r="JPK69" s="11"/>
      <c r="JPL69" s="11"/>
      <c r="JPM69" s="11"/>
      <c r="JPN69" s="11"/>
      <c r="JPO69" s="11"/>
      <c r="JPP69" s="11"/>
      <c r="JPQ69" s="11"/>
      <c r="JPR69" s="11"/>
      <c r="JPS69" s="11"/>
      <c r="JPT69" s="11"/>
      <c r="JPU69" s="11"/>
      <c r="JPV69" s="11"/>
      <c r="JPW69" s="11"/>
      <c r="JPX69" s="11"/>
      <c r="JPY69" s="11"/>
      <c r="JPZ69" s="11"/>
      <c r="JQA69" s="11"/>
      <c r="JQB69" s="11"/>
      <c r="JQC69" s="11"/>
      <c r="JQD69" s="11"/>
      <c r="JQE69" s="11"/>
      <c r="JQF69" s="11"/>
      <c r="JQG69" s="11"/>
      <c r="JQH69" s="11"/>
      <c r="JQI69" s="11"/>
      <c r="JQJ69" s="11"/>
      <c r="JQK69" s="11"/>
      <c r="JQL69" s="11"/>
      <c r="JQM69" s="11"/>
      <c r="JQN69" s="11"/>
      <c r="JQO69" s="11"/>
      <c r="JQP69" s="11"/>
      <c r="JQQ69" s="11"/>
      <c r="JQR69" s="11"/>
      <c r="JQS69" s="11"/>
      <c r="JQT69" s="11"/>
      <c r="JQU69" s="11"/>
      <c r="JQV69" s="11"/>
      <c r="JQW69" s="11"/>
      <c r="JQX69" s="11"/>
      <c r="JQY69" s="11"/>
      <c r="JQZ69" s="11"/>
      <c r="JRA69" s="11"/>
      <c r="JRB69" s="11"/>
      <c r="JRC69" s="11"/>
      <c r="JRD69" s="11"/>
      <c r="JRE69" s="11"/>
      <c r="JRF69" s="11"/>
      <c r="JRG69" s="11"/>
      <c r="JRH69" s="11"/>
      <c r="JRI69" s="11"/>
      <c r="JRJ69" s="11"/>
      <c r="JRK69" s="11"/>
      <c r="JRL69" s="11"/>
      <c r="JRM69" s="11"/>
      <c r="JRN69" s="11"/>
      <c r="JRO69" s="11"/>
      <c r="JRP69" s="11"/>
      <c r="JRQ69" s="11"/>
      <c r="JRR69" s="11"/>
      <c r="JRS69" s="11"/>
      <c r="JRT69" s="11"/>
      <c r="JRU69" s="11"/>
      <c r="JRV69" s="11"/>
      <c r="JRW69" s="11"/>
      <c r="JRX69" s="11"/>
      <c r="JRY69" s="11"/>
      <c r="JRZ69" s="11"/>
      <c r="JSA69" s="11"/>
      <c r="JSB69" s="11"/>
      <c r="JSC69" s="11"/>
      <c r="JSD69" s="11"/>
      <c r="JSE69" s="11"/>
      <c r="JSF69" s="11"/>
      <c r="JSG69" s="11"/>
      <c r="JSH69" s="11"/>
      <c r="JSI69" s="11"/>
      <c r="JSJ69" s="11"/>
      <c r="JSK69" s="11"/>
      <c r="JSL69" s="11"/>
      <c r="JSM69" s="11"/>
      <c r="JSN69" s="11"/>
      <c r="JSO69" s="11"/>
      <c r="JSP69" s="11"/>
      <c r="JSQ69" s="11"/>
      <c r="JSR69" s="11"/>
      <c r="JSS69" s="11"/>
      <c r="JST69" s="11"/>
      <c r="JSU69" s="11"/>
      <c r="JSV69" s="11"/>
      <c r="JSW69" s="11"/>
      <c r="JSX69" s="11"/>
      <c r="JSY69" s="11"/>
      <c r="JSZ69" s="11"/>
      <c r="JTA69" s="11"/>
      <c r="JTB69" s="11"/>
      <c r="JTC69" s="11"/>
      <c r="JTD69" s="11"/>
      <c r="JTE69" s="11"/>
      <c r="JTF69" s="11"/>
      <c r="JTG69" s="11"/>
      <c r="JTH69" s="11"/>
      <c r="JTI69" s="11"/>
      <c r="JTJ69" s="11"/>
      <c r="JTK69" s="11"/>
      <c r="JTL69" s="11"/>
      <c r="JTM69" s="11"/>
      <c r="JTN69" s="11"/>
      <c r="JTO69" s="11"/>
      <c r="JTP69" s="11"/>
      <c r="JTQ69" s="11"/>
      <c r="JTR69" s="11"/>
      <c r="JTS69" s="11"/>
      <c r="JTT69" s="11"/>
      <c r="JTU69" s="11"/>
      <c r="JTV69" s="11"/>
      <c r="JTW69" s="11"/>
      <c r="JTX69" s="11"/>
      <c r="JTY69" s="11"/>
      <c r="JTZ69" s="11"/>
      <c r="JUA69" s="11"/>
      <c r="JUB69" s="11"/>
      <c r="JUC69" s="11"/>
      <c r="JUD69" s="11"/>
      <c r="JUE69" s="11"/>
      <c r="JUF69" s="11"/>
      <c r="JUG69" s="11"/>
      <c r="JUH69" s="11"/>
      <c r="JUI69" s="11"/>
      <c r="JUJ69" s="11"/>
      <c r="JUK69" s="11"/>
      <c r="JUL69" s="11"/>
      <c r="JUM69" s="11"/>
      <c r="JUN69" s="11"/>
      <c r="JUO69" s="11"/>
      <c r="JUP69" s="11"/>
      <c r="JUQ69" s="11"/>
      <c r="JUR69" s="11"/>
      <c r="JUS69" s="11"/>
      <c r="JUT69" s="11"/>
      <c r="JUU69" s="11"/>
      <c r="JUV69" s="11"/>
      <c r="JUW69" s="11"/>
      <c r="JUX69" s="11"/>
      <c r="JUY69" s="11"/>
      <c r="JUZ69" s="11"/>
      <c r="JVA69" s="11"/>
      <c r="JVB69" s="11"/>
      <c r="JVC69" s="11"/>
      <c r="JVD69" s="11"/>
      <c r="JVE69" s="11"/>
      <c r="JVF69" s="11"/>
      <c r="JVG69" s="11"/>
      <c r="JVH69" s="11"/>
      <c r="JVI69" s="11"/>
      <c r="JVJ69" s="11"/>
      <c r="JVK69" s="11"/>
      <c r="JVL69" s="11"/>
      <c r="JVM69" s="11"/>
      <c r="JVN69" s="11"/>
      <c r="JVO69" s="11"/>
      <c r="JVP69" s="11"/>
      <c r="JVQ69" s="11"/>
      <c r="JVR69" s="11"/>
      <c r="JVS69" s="11"/>
      <c r="JVT69" s="11"/>
      <c r="JVU69" s="11"/>
      <c r="JVV69" s="11"/>
      <c r="JVW69" s="11"/>
      <c r="JVX69" s="11"/>
      <c r="JVY69" s="11"/>
      <c r="JVZ69" s="11"/>
      <c r="JWA69" s="11"/>
      <c r="JWB69" s="11"/>
      <c r="JWC69" s="11"/>
      <c r="JWD69" s="11"/>
      <c r="JWE69" s="11"/>
      <c r="JWF69" s="11"/>
      <c r="JWG69" s="11"/>
      <c r="JWH69" s="11"/>
      <c r="JWI69" s="11"/>
      <c r="JWJ69" s="11"/>
      <c r="JWK69" s="11"/>
      <c r="JWL69" s="11"/>
      <c r="JWM69" s="11"/>
      <c r="JWN69" s="11"/>
      <c r="JWO69" s="11"/>
      <c r="JWP69" s="11"/>
      <c r="JWQ69" s="11"/>
      <c r="JWR69" s="11"/>
      <c r="JWS69" s="11"/>
      <c r="JWT69" s="11"/>
      <c r="JWU69" s="11"/>
      <c r="JWV69" s="11"/>
      <c r="JWW69" s="11"/>
      <c r="JWX69" s="11"/>
      <c r="JWY69" s="11"/>
      <c r="JWZ69" s="11"/>
      <c r="JXA69" s="11"/>
      <c r="JXB69" s="11"/>
      <c r="JXC69" s="11"/>
      <c r="JXD69" s="11"/>
      <c r="JXE69" s="11"/>
      <c r="JXF69" s="11"/>
      <c r="JXG69" s="11"/>
      <c r="JXH69" s="11"/>
      <c r="JXI69" s="11"/>
      <c r="JXJ69" s="11"/>
      <c r="JXK69" s="11"/>
      <c r="JXL69" s="11"/>
      <c r="JXM69" s="11"/>
      <c r="JXN69" s="11"/>
      <c r="JXO69" s="11"/>
      <c r="JXP69" s="11"/>
      <c r="JXQ69" s="11"/>
      <c r="JXR69" s="11"/>
      <c r="JXS69" s="11"/>
      <c r="JXT69" s="11"/>
      <c r="JXU69" s="11"/>
      <c r="JXV69" s="11"/>
      <c r="JXW69" s="11"/>
      <c r="JXX69" s="11"/>
      <c r="JXY69" s="11"/>
      <c r="JXZ69" s="11"/>
      <c r="JYA69" s="11"/>
      <c r="JYB69" s="11"/>
      <c r="JYC69" s="11"/>
      <c r="JYD69" s="11"/>
      <c r="JYE69" s="11"/>
      <c r="JYF69" s="11"/>
      <c r="JYG69" s="11"/>
      <c r="JYH69" s="11"/>
      <c r="JYI69" s="11"/>
      <c r="JYJ69" s="11"/>
      <c r="JYK69" s="11"/>
      <c r="JYL69" s="11"/>
      <c r="JYM69" s="11"/>
      <c r="JYN69" s="11"/>
      <c r="JYO69" s="11"/>
      <c r="JYP69" s="11"/>
      <c r="JYQ69" s="11"/>
      <c r="JYR69" s="11"/>
      <c r="JYS69" s="11"/>
      <c r="JYT69" s="11"/>
      <c r="JYU69" s="11"/>
      <c r="JYV69" s="11"/>
      <c r="JYW69" s="11"/>
      <c r="JYX69" s="11"/>
      <c r="JYY69" s="11"/>
      <c r="JYZ69" s="11"/>
      <c r="JZA69" s="11"/>
      <c r="JZB69" s="11"/>
      <c r="JZC69" s="11"/>
      <c r="JZD69" s="11"/>
      <c r="JZE69" s="11"/>
      <c r="JZF69" s="11"/>
      <c r="JZG69" s="11"/>
      <c r="JZH69" s="11"/>
      <c r="JZI69" s="11"/>
      <c r="JZJ69" s="11"/>
      <c r="JZK69" s="11"/>
      <c r="JZL69" s="11"/>
      <c r="JZM69" s="11"/>
      <c r="JZN69" s="11"/>
      <c r="JZO69" s="11"/>
      <c r="JZP69" s="11"/>
      <c r="JZQ69" s="11"/>
      <c r="JZR69" s="11"/>
      <c r="JZS69" s="11"/>
      <c r="JZT69" s="11"/>
      <c r="JZU69" s="11"/>
      <c r="JZV69" s="11"/>
      <c r="JZW69" s="11"/>
      <c r="JZX69" s="11"/>
      <c r="JZY69" s="11"/>
      <c r="JZZ69" s="11"/>
      <c r="KAA69" s="11"/>
      <c r="KAB69" s="11"/>
      <c r="KAC69" s="11"/>
      <c r="KAD69" s="11"/>
      <c r="KAE69" s="11"/>
      <c r="KAF69" s="11"/>
      <c r="KAG69" s="11"/>
      <c r="KAH69" s="11"/>
      <c r="KAI69" s="11"/>
      <c r="KAJ69" s="11"/>
      <c r="KAK69" s="11"/>
      <c r="KAL69" s="11"/>
      <c r="KAM69" s="11"/>
      <c r="KAN69" s="11"/>
      <c r="KAO69" s="11"/>
      <c r="KAP69" s="11"/>
      <c r="KAQ69" s="11"/>
      <c r="KAR69" s="11"/>
      <c r="KAS69" s="11"/>
      <c r="KAT69" s="11"/>
      <c r="KAU69" s="11"/>
      <c r="KAV69" s="11"/>
      <c r="KAW69" s="11"/>
      <c r="KAX69" s="11"/>
      <c r="KAY69" s="11"/>
      <c r="KAZ69" s="11"/>
      <c r="KBA69" s="11"/>
      <c r="KBB69" s="11"/>
      <c r="KBC69" s="11"/>
      <c r="KBD69" s="11"/>
      <c r="KBE69" s="11"/>
      <c r="KBF69" s="11"/>
      <c r="KBG69" s="11"/>
      <c r="KBH69" s="11"/>
      <c r="KBI69" s="11"/>
      <c r="KBJ69" s="11"/>
      <c r="KBK69" s="11"/>
      <c r="KBL69" s="11"/>
      <c r="KBM69" s="11"/>
      <c r="KBN69" s="11"/>
      <c r="KBO69" s="11"/>
      <c r="KBP69" s="11"/>
      <c r="KBQ69" s="11"/>
      <c r="KBR69" s="11"/>
      <c r="KBS69" s="11"/>
      <c r="KBT69" s="11"/>
      <c r="KBU69" s="11"/>
      <c r="KBV69" s="11"/>
      <c r="KBW69" s="11"/>
      <c r="KBX69" s="11"/>
      <c r="KBY69" s="11"/>
      <c r="KBZ69" s="11"/>
      <c r="KCA69" s="11"/>
      <c r="KCB69" s="11"/>
      <c r="KCC69" s="11"/>
      <c r="KCD69" s="11"/>
      <c r="KCE69" s="11"/>
      <c r="KCF69" s="11"/>
      <c r="KCG69" s="11"/>
      <c r="KCH69" s="11"/>
      <c r="KCI69" s="11"/>
      <c r="KCJ69" s="11"/>
      <c r="KCK69" s="11"/>
      <c r="KCL69" s="11"/>
      <c r="KCM69" s="11"/>
      <c r="KCN69" s="11"/>
      <c r="KCO69" s="11"/>
      <c r="KCP69" s="11"/>
      <c r="KCQ69" s="11"/>
      <c r="KCR69" s="11"/>
      <c r="KCS69" s="11"/>
      <c r="KCT69" s="11"/>
      <c r="KCU69" s="11"/>
      <c r="KCV69" s="11"/>
      <c r="KCW69" s="11"/>
      <c r="KCX69" s="11"/>
      <c r="KCY69" s="11"/>
      <c r="KCZ69" s="11"/>
      <c r="KDA69" s="11"/>
      <c r="KDB69" s="11"/>
      <c r="KDC69" s="11"/>
      <c r="KDD69" s="11"/>
      <c r="KDE69" s="11"/>
      <c r="KDF69" s="11"/>
      <c r="KDG69" s="11"/>
      <c r="KDH69" s="11"/>
      <c r="KDI69" s="11"/>
      <c r="KDJ69" s="11"/>
      <c r="KDK69" s="11"/>
      <c r="KDL69" s="11"/>
      <c r="KDM69" s="11"/>
      <c r="KDN69" s="11"/>
      <c r="KDO69" s="11"/>
      <c r="KDP69" s="11"/>
      <c r="KDQ69" s="11"/>
      <c r="KDR69" s="11"/>
      <c r="KDS69" s="11"/>
      <c r="KDT69" s="11"/>
      <c r="KDU69" s="11"/>
      <c r="KDV69" s="11"/>
      <c r="KDW69" s="11"/>
      <c r="KDX69" s="11"/>
      <c r="KDY69" s="11"/>
      <c r="KDZ69" s="11"/>
      <c r="KEA69" s="11"/>
      <c r="KEB69" s="11"/>
      <c r="KEC69" s="11"/>
      <c r="KED69" s="11"/>
      <c r="KEE69" s="11"/>
      <c r="KEF69" s="11"/>
      <c r="KEG69" s="11"/>
      <c r="KEH69" s="11"/>
      <c r="KEI69" s="11"/>
      <c r="KEJ69" s="11"/>
      <c r="KEK69" s="11"/>
      <c r="KEL69" s="11"/>
      <c r="KEM69" s="11"/>
      <c r="KEN69" s="11"/>
      <c r="KEO69" s="11"/>
      <c r="KEP69" s="11"/>
      <c r="KEQ69" s="11"/>
      <c r="KER69" s="11"/>
      <c r="KES69" s="11"/>
      <c r="KET69" s="11"/>
      <c r="KEU69" s="11"/>
      <c r="KEV69" s="11"/>
      <c r="KEW69" s="11"/>
      <c r="KEX69" s="11"/>
      <c r="KEY69" s="11"/>
      <c r="KEZ69" s="11"/>
      <c r="KFA69" s="11"/>
      <c r="KFB69" s="11"/>
      <c r="KFC69" s="11"/>
      <c r="KFD69" s="11"/>
      <c r="KFE69" s="11"/>
      <c r="KFF69" s="11"/>
      <c r="KFG69" s="11"/>
      <c r="KFH69" s="11"/>
      <c r="KFI69" s="11"/>
      <c r="KFJ69" s="11"/>
      <c r="KFK69" s="11"/>
      <c r="KFL69" s="11"/>
      <c r="KFM69" s="11"/>
      <c r="KFN69" s="11"/>
      <c r="KFO69" s="11"/>
      <c r="KFP69" s="11"/>
      <c r="KFQ69" s="11"/>
      <c r="KFR69" s="11"/>
      <c r="KFS69" s="11"/>
      <c r="KFT69" s="11"/>
      <c r="KFU69" s="11"/>
      <c r="KFV69" s="11"/>
      <c r="KFW69" s="11"/>
      <c r="KFX69" s="11"/>
      <c r="KFY69" s="11"/>
      <c r="KFZ69" s="11"/>
      <c r="KGA69" s="11"/>
      <c r="KGB69" s="11"/>
      <c r="KGC69" s="11"/>
      <c r="KGD69" s="11"/>
      <c r="KGE69" s="11"/>
      <c r="KGF69" s="11"/>
      <c r="KGG69" s="11"/>
      <c r="KGH69" s="11"/>
      <c r="KGI69" s="11"/>
      <c r="KGJ69" s="11"/>
      <c r="KGK69" s="11"/>
      <c r="KGL69" s="11"/>
      <c r="KGM69" s="11"/>
      <c r="KGN69" s="11"/>
      <c r="KGO69" s="11"/>
      <c r="KGP69" s="11"/>
      <c r="KGQ69" s="11"/>
      <c r="KGR69" s="11"/>
      <c r="KGS69" s="11"/>
      <c r="KGT69" s="11"/>
      <c r="KGU69" s="11"/>
      <c r="KGV69" s="11"/>
      <c r="KGW69" s="11"/>
      <c r="KGX69" s="11"/>
      <c r="KGY69" s="11"/>
      <c r="KGZ69" s="11"/>
      <c r="KHA69" s="11"/>
      <c r="KHB69" s="11"/>
      <c r="KHC69" s="11"/>
      <c r="KHD69" s="11"/>
      <c r="KHE69" s="11"/>
      <c r="KHF69" s="11"/>
      <c r="KHG69" s="11"/>
      <c r="KHH69" s="11"/>
      <c r="KHI69" s="11"/>
      <c r="KHJ69" s="11"/>
      <c r="KHK69" s="11"/>
      <c r="KHL69" s="11"/>
      <c r="KHM69" s="11"/>
      <c r="KHN69" s="11"/>
      <c r="KHO69" s="11"/>
      <c r="KHP69" s="11"/>
      <c r="KHQ69" s="11"/>
      <c r="KHR69" s="11"/>
      <c r="KHS69" s="11"/>
      <c r="KHT69" s="11"/>
      <c r="KHU69" s="11"/>
      <c r="KHV69" s="11"/>
      <c r="KHW69" s="11"/>
      <c r="KHX69" s="11"/>
      <c r="KHY69" s="11"/>
      <c r="KHZ69" s="11"/>
      <c r="KIA69" s="11"/>
      <c r="KIB69" s="11"/>
      <c r="KIC69" s="11"/>
      <c r="KID69" s="11"/>
      <c r="KIE69" s="11"/>
      <c r="KIF69" s="11"/>
      <c r="KIG69" s="11"/>
      <c r="KIH69" s="11"/>
      <c r="KII69" s="11"/>
      <c r="KIJ69" s="11"/>
      <c r="KIK69" s="11"/>
      <c r="KIL69" s="11"/>
      <c r="KIM69" s="11"/>
      <c r="KIN69" s="11"/>
      <c r="KIO69" s="11"/>
      <c r="KIP69" s="11"/>
      <c r="KIQ69" s="11"/>
      <c r="KIR69" s="11"/>
      <c r="KIS69" s="11"/>
      <c r="KIT69" s="11"/>
      <c r="KIU69" s="11"/>
      <c r="KIV69" s="11"/>
      <c r="KIW69" s="11"/>
      <c r="KIX69" s="11"/>
      <c r="KIY69" s="11"/>
      <c r="KIZ69" s="11"/>
      <c r="KJA69" s="11"/>
      <c r="KJB69" s="11"/>
      <c r="KJC69" s="11"/>
      <c r="KJD69" s="11"/>
      <c r="KJE69" s="11"/>
      <c r="KJF69" s="11"/>
      <c r="KJG69" s="11"/>
      <c r="KJH69" s="11"/>
      <c r="KJI69" s="11"/>
      <c r="KJJ69" s="11"/>
      <c r="KJK69" s="11"/>
      <c r="KJL69" s="11"/>
      <c r="KJM69" s="11"/>
      <c r="KJN69" s="11"/>
      <c r="KJO69" s="11"/>
      <c r="KJP69" s="11"/>
      <c r="KJQ69" s="11"/>
      <c r="KJR69" s="11"/>
      <c r="KJS69" s="11"/>
      <c r="KJT69" s="11"/>
      <c r="KJU69" s="11"/>
      <c r="KJV69" s="11"/>
      <c r="KJW69" s="11"/>
      <c r="KJX69" s="11"/>
      <c r="KJY69" s="11"/>
      <c r="KJZ69" s="11"/>
      <c r="KKA69" s="11"/>
      <c r="KKB69" s="11"/>
      <c r="KKC69" s="11"/>
      <c r="KKD69" s="11"/>
      <c r="KKE69" s="11"/>
      <c r="KKF69" s="11"/>
      <c r="KKG69" s="11"/>
      <c r="KKH69" s="11"/>
      <c r="KKI69" s="11"/>
      <c r="KKJ69" s="11"/>
      <c r="KKK69" s="11"/>
      <c r="KKL69" s="11"/>
      <c r="KKM69" s="11"/>
      <c r="KKN69" s="11"/>
      <c r="KKO69" s="11"/>
      <c r="KKP69" s="11"/>
      <c r="KKQ69" s="11"/>
      <c r="KKR69" s="11"/>
      <c r="KKS69" s="11"/>
      <c r="KKT69" s="11"/>
      <c r="KKU69" s="11"/>
      <c r="KKV69" s="11"/>
      <c r="KKW69" s="11"/>
      <c r="KKX69" s="11"/>
      <c r="KKY69" s="11"/>
      <c r="KKZ69" s="11"/>
      <c r="KLA69" s="11"/>
      <c r="KLB69" s="11"/>
      <c r="KLC69" s="11"/>
      <c r="KLD69" s="11"/>
      <c r="KLE69" s="11"/>
      <c r="KLF69" s="11"/>
      <c r="KLG69" s="11"/>
      <c r="KLH69" s="11"/>
      <c r="KLI69" s="11"/>
      <c r="KLJ69" s="11"/>
      <c r="KLK69" s="11"/>
      <c r="KLL69" s="11"/>
      <c r="KLM69" s="11"/>
      <c r="KLN69" s="11"/>
      <c r="KLO69" s="11"/>
      <c r="KLP69" s="11"/>
      <c r="KLQ69" s="11"/>
      <c r="KLR69" s="11"/>
      <c r="KLS69" s="11"/>
      <c r="KLT69" s="11"/>
      <c r="KLU69" s="11"/>
      <c r="KLV69" s="11"/>
      <c r="KLW69" s="11"/>
      <c r="KLX69" s="11"/>
      <c r="KLY69" s="11"/>
      <c r="KLZ69" s="11"/>
      <c r="KMA69" s="11"/>
      <c r="KMB69" s="11"/>
      <c r="KMC69" s="11"/>
      <c r="KMD69" s="11"/>
      <c r="KME69" s="11"/>
      <c r="KMF69" s="11"/>
      <c r="KMG69" s="11"/>
      <c r="KMH69" s="11"/>
      <c r="KMI69" s="11"/>
      <c r="KMJ69" s="11"/>
      <c r="KMK69" s="11"/>
      <c r="KML69" s="11"/>
      <c r="KMM69" s="11"/>
      <c r="KMN69" s="11"/>
      <c r="KMO69" s="11"/>
      <c r="KMP69" s="11"/>
      <c r="KMQ69" s="11"/>
      <c r="KMR69" s="11"/>
      <c r="KMS69" s="11"/>
      <c r="KMT69" s="11"/>
      <c r="KMU69" s="11"/>
      <c r="KMV69" s="11"/>
      <c r="KMW69" s="11"/>
      <c r="KMX69" s="11"/>
      <c r="KMY69" s="11"/>
      <c r="KMZ69" s="11"/>
      <c r="KNA69" s="11"/>
      <c r="KNB69" s="11"/>
      <c r="KNC69" s="11"/>
      <c r="KND69" s="11"/>
      <c r="KNE69" s="11"/>
      <c r="KNF69" s="11"/>
      <c r="KNG69" s="11"/>
      <c r="KNH69" s="11"/>
      <c r="KNI69" s="11"/>
      <c r="KNJ69" s="11"/>
      <c r="KNK69" s="11"/>
      <c r="KNL69" s="11"/>
      <c r="KNM69" s="11"/>
      <c r="KNN69" s="11"/>
      <c r="KNO69" s="11"/>
      <c r="KNP69" s="11"/>
      <c r="KNQ69" s="11"/>
      <c r="KNR69" s="11"/>
      <c r="KNS69" s="11"/>
      <c r="KNT69" s="11"/>
      <c r="KNU69" s="11"/>
      <c r="KNV69" s="11"/>
      <c r="KNW69" s="11"/>
      <c r="KNX69" s="11"/>
      <c r="KNY69" s="11"/>
      <c r="KNZ69" s="11"/>
      <c r="KOA69" s="11"/>
      <c r="KOB69" s="11"/>
      <c r="KOC69" s="11"/>
      <c r="KOD69" s="11"/>
      <c r="KOE69" s="11"/>
      <c r="KOF69" s="11"/>
      <c r="KOG69" s="11"/>
      <c r="KOH69" s="11"/>
      <c r="KOI69" s="11"/>
      <c r="KOJ69" s="11"/>
      <c r="KOK69" s="11"/>
      <c r="KOL69" s="11"/>
      <c r="KOM69" s="11"/>
      <c r="KON69" s="11"/>
      <c r="KOO69" s="11"/>
      <c r="KOP69" s="11"/>
      <c r="KOQ69" s="11"/>
      <c r="KOR69" s="11"/>
      <c r="KOS69" s="11"/>
      <c r="KOT69" s="11"/>
      <c r="KOU69" s="11"/>
      <c r="KOV69" s="11"/>
      <c r="KOW69" s="11"/>
      <c r="KOX69" s="11"/>
      <c r="KOY69" s="11"/>
      <c r="KOZ69" s="11"/>
      <c r="KPA69" s="11"/>
      <c r="KPB69" s="11"/>
      <c r="KPC69" s="11"/>
      <c r="KPD69" s="11"/>
      <c r="KPE69" s="11"/>
      <c r="KPF69" s="11"/>
      <c r="KPG69" s="11"/>
      <c r="KPH69" s="11"/>
      <c r="KPI69" s="11"/>
      <c r="KPJ69" s="11"/>
      <c r="KPK69" s="11"/>
      <c r="KPL69" s="11"/>
      <c r="KPM69" s="11"/>
      <c r="KPN69" s="11"/>
      <c r="KPO69" s="11"/>
      <c r="KPP69" s="11"/>
      <c r="KPQ69" s="11"/>
      <c r="KPR69" s="11"/>
      <c r="KPS69" s="11"/>
      <c r="KPT69" s="11"/>
      <c r="KPU69" s="11"/>
      <c r="KPV69" s="11"/>
      <c r="KPW69" s="11"/>
      <c r="KPX69" s="11"/>
      <c r="KPY69" s="11"/>
      <c r="KPZ69" s="11"/>
      <c r="KQA69" s="11"/>
      <c r="KQB69" s="11"/>
      <c r="KQC69" s="11"/>
      <c r="KQD69" s="11"/>
      <c r="KQE69" s="11"/>
      <c r="KQF69" s="11"/>
      <c r="KQG69" s="11"/>
      <c r="KQH69" s="11"/>
      <c r="KQI69" s="11"/>
      <c r="KQJ69" s="11"/>
      <c r="KQK69" s="11"/>
      <c r="KQL69" s="11"/>
      <c r="KQM69" s="11"/>
      <c r="KQN69" s="11"/>
      <c r="KQO69" s="11"/>
      <c r="KQP69" s="11"/>
      <c r="KQQ69" s="11"/>
      <c r="KQR69" s="11"/>
      <c r="KQS69" s="11"/>
      <c r="KQT69" s="11"/>
      <c r="KQU69" s="11"/>
      <c r="KQV69" s="11"/>
      <c r="KQW69" s="11"/>
      <c r="KQX69" s="11"/>
      <c r="KQY69" s="11"/>
      <c r="KQZ69" s="11"/>
      <c r="KRA69" s="11"/>
      <c r="KRB69" s="11"/>
      <c r="KRC69" s="11"/>
      <c r="KRD69" s="11"/>
      <c r="KRE69" s="11"/>
      <c r="KRF69" s="11"/>
      <c r="KRG69" s="11"/>
      <c r="KRH69" s="11"/>
      <c r="KRI69" s="11"/>
      <c r="KRJ69" s="11"/>
      <c r="KRK69" s="11"/>
      <c r="KRL69" s="11"/>
      <c r="KRM69" s="11"/>
      <c r="KRN69" s="11"/>
      <c r="KRO69" s="11"/>
      <c r="KRP69" s="11"/>
      <c r="KRQ69" s="11"/>
      <c r="KRR69" s="11"/>
      <c r="KRS69" s="11"/>
      <c r="KRT69" s="11"/>
      <c r="KRU69" s="11"/>
      <c r="KRV69" s="11"/>
      <c r="KRW69" s="11"/>
      <c r="KRX69" s="11"/>
      <c r="KRY69" s="11"/>
      <c r="KRZ69" s="11"/>
      <c r="KSA69" s="11"/>
      <c r="KSB69" s="11"/>
      <c r="KSC69" s="11"/>
      <c r="KSD69" s="11"/>
      <c r="KSE69" s="11"/>
      <c r="KSF69" s="11"/>
      <c r="KSG69" s="11"/>
      <c r="KSH69" s="11"/>
      <c r="KSI69" s="11"/>
      <c r="KSJ69" s="11"/>
      <c r="KSK69" s="11"/>
      <c r="KSL69" s="11"/>
      <c r="KSM69" s="11"/>
      <c r="KSN69" s="11"/>
      <c r="KSO69" s="11"/>
      <c r="KSP69" s="11"/>
      <c r="KSQ69" s="11"/>
      <c r="KSR69" s="11"/>
      <c r="KSS69" s="11"/>
      <c r="KST69" s="11"/>
      <c r="KSU69" s="11"/>
      <c r="KSV69" s="11"/>
      <c r="KSW69" s="11"/>
      <c r="KSX69" s="11"/>
      <c r="KSY69" s="11"/>
      <c r="KSZ69" s="11"/>
      <c r="KTA69" s="11"/>
      <c r="KTB69" s="11"/>
      <c r="KTC69" s="11"/>
      <c r="KTD69" s="11"/>
      <c r="KTE69" s="11"/>
      <c r="KTF69" s="11"/>
      <c r="KTG69" s="11"/>
      <c r="KTH69" s="11"/>
      <c r="KTI69" s="11"/>
      <c r="KTJ69" s="11"/>
      <c r="KTK69" s="11"/>
      <c r="KTL69" s="11"/>
      <c r="KTM69" s="11"/>
      <c r="KTN69" s="11"/>
      <c r="KTO69" s="11"/>
      <c r="KTP69" s="11"/>
      <c r="KTQ69" s="11"/>
      <c r="KTR69" s="11"/>
      <c r="KTS69" s="11"/>
      <c r="KTT69" s="11"/>
      <c r="KTU69" s="11"/>
      <c r="KTV69" s="11"/>
      <c r="KTW69" s="11"/>
      <c r="KTX69" s="11"/>
      <c r="KTY69" s="11"/>
      <c r="KTZ69" s="11"/>
      <c r="KUA69" s="11"/>
      <c r="KUB69" s="11"/>
      <c r="KUC69" s="11"/>
      <c r="KUD69" s="11"/>
      <c r="KUE69" s="11"/>
      <c r="KUF69" s="11"/>
      <c r="KUG69" s="11"/>
      <c r="KUH69" s="11"/>
      <c r="KUI69" s="11"/>
      <c r="KUJ69" s="11"/>
      <c r="KUK69" s="11"/>
      <c r="KUL69" s="11"/>
      <c r="KUM69" s="11"/>
      <c r="KUN69" s="11"/>
      <c r="KUO69" s="11"/>
      <c r="KUP69" s="11"/>
      <c r="KUQ69" s="11"/>
      <c r="KUR69" s="11"/>
      <c r="KUS69" s="11"/>
      <c r="KUT69" s="11"/>
      <c r="KUU69" s="11"/>
      <c r="KUV69" s="11"/>
      <c r="KUW69" s="11"/>
      <c r="KUX69" s="11"/>
      <c r="KUY69" s="11"/>
      <c r="KUZ69" s="11"/>
      <c r="KVA69" s="11"/>
      <c r="KVB69" s="11"/>
      <c r="KVC69" s="11"/>
      <c r="KVD69" s="11"/>
      <c r="KVE69" s="11"/>
      <c r="KVF69" s="11"/>
      <c r="KVG69" s="11"/>
      <c r="KVH69" s="11"/>
      <c r="KVI69" s="11"/>
      <c r="KVJ69" s="11"/>
      <c r="KVK69" s="11"/>
      <c r="KVL69" s="11"/>
      <c r="KVM69" s="11"/>
      <c r="KVN69" s="11"/>
      <c r="KVO69" s="11"/>
      <c r="KVP69" s="11"/>
      <c r="KVQ69" s="11"/>
      <c r="KVR69" s="11"/>
      <c r="KVS69" s="11"/>
      <c r="KVT69" s="11"/>
      <c r="KVU69" s="11"/>
      <c r="KVV69" s="11"/>
      <c r="KVW69" s="11"/>
      <c r="KVX69" s="11"/>
      <c r="KVY69" s="11"/>
      <c r="KVZ69" s="11"/>
      <c r="KWA69" s="11"/>
      <c r="KWB69" s="11"/>
      <c r="KWC69" s="11"/>
      <c r="KWD69" s="11"/>
      <c r="KWE69" s="11"/>
      <c r="KWF69" s="11"/>
      <c r="KWG69" s="11"/>
      <c r="KWH69" s="11"/>
      <c r="KWI69" s="11"/>
      <c r="KWJ69" s="11"/>
      <c r="KWK69" s="11"/>
      <c r="KWL69" s="11"/>
      <c r="KWM69" s="11"/>
      <c r="KWN69" s="11"/>
      <c r="KWO69" s="11"/>
      <c r="KWP69" s="11"/>
      <c r="KWQ69" s="11"/>
      <c r="KWR69" s="11"/>
      <c r="KWS69" s="11"/>
      <c r="KWT69" s="11"/>
      <c r="KWU69" s="11"/>
      <c r="KWV69" s="11"/>
      <c r="KWW69" s="11"/>
      <c r="KWX69" s="11"/>
      <c r="KWY69" s="11"/>
      <c r="KWZ69" s="11"/>
      <c r="KXA69" s="11"/>
      <c r="KXB69" s="11"/>
      <c r="KXC69" s="11"/>
      <c r="KXD69" s="11"/>
      <c r="KXE69" s="11"/>
      <c r="KXF69" s="11"/>
      <c r="KXG69" s="11"/>
      <c r="KXH69" s="11"/>
      <c r="KXI69" s="11"/>
      <c r="KXJ69" s="11"/>
      <c r="KXK69" s="11"/>
      <c r="KXL69" s="11"/>
      <c r="KXM69" s="11"/>
      <c r="KXN69" s="11"/>
      <c r="KXO69" s="11"/>
      <c r="KXP69" s="11"/>
      <c r="KXQ69" s="11"/>
      <c r="KXR69" s="11"/>
      <c r="KXS69" s="11"/>
      <c r="KXT69" s="11"/>
      <c r="KXU69" s="11"/>
      <c r="KXV69" s="11"/>
      <c r="KXW69" s="11"/>
      <c r="KXX69" s="11"/>
      <c r="KXY69" s="11"/>
      <c r="KXZ69" s="11"/>
      <c r="KYA69" s="11"/>
      <c r="KYB69" s="11"/>
      <c r="KYC69" s="11"/>
      <c r="KYD69" s="11"/>
      <c r="KYE69" s="11"/>
      <c r="KYF69" s="11"/>
      <c r="KYG69" s="11"/>
      <c r="KYH69" s="11"/>
      <c r="KYI69" s="11"/>
      <c r="KYJ69" s="11"/>
      <c r="KYK69" s="11"/>
      <c r="KYL69" s="11"/>
      <c r="KYM69" s="11"/>
      <c r="KYN69" s="11"/>
      <c r="KYO69" s="11"/>
      <c r="KYP69" s="11"/>
      <c r="KYQ69" s="11"/>
      <c r="KYR69" s="11"/>
      <c r="KYS69" s="11"/>
      <c r="KYT69" s="11"/>
      <c r="KYU69" s="11"/>
      <c r="KYV69" s="11"/>
      <c r="KYW69" s="11"/>
      <c r="KYX69" s="11"/>
      <c r="KYY69" s="11"/>
      <c r="KYZ69" s="11"/>
      <c r="KZA69" s="11"/>
      <c r="KZB69" s="11"/>
      <c r="KZC69" s="11"/>
      <c r="KZD69" s="11"/>
      <c r="KZE69" s="11"/>
      <c r="KZF69" s="11"/>
      <c r="KZG69" s="11"/>
      <c r="KZH69" s="11"/>
      <c r="KZI69" s="11"/>
      <c r="KZJ69" s="11"/>
      <c r="KZK69" s="11"/>
      <c r="KZL69" s="11"/>
      <c r="KZM69" s="11"/>
      <c r="KZN69" s="11"/>
      <c r="KZO69" s="11"/>
      <c r="KZP69" s="11"/>
      <c r="KZQ69" s="11"/>
      <c r="KZR69" s="11"/>
      <c r="KZS69" s="11"/>
      <c r="KZT69" s="11"/>
      <c r="KZU69" s="11"/>
      <c r="KZV69" s="11"/>
      <c r="KZW69" s="11"/>
      <c r="KZX69" s="11"/>
      <c r="KZY69" s="11"/>
      <c r="KZZ69" s="11"/>
      <c r="LAA69" s="11"/>
      <c r="LAB69" s="11"/>
      <c r="LAC69" s="11"/>
      <c r="LAD69" s="11"/>
      <c r="LAE69" s="11"/>
      <c r="LAF69" s="11"/>
      <c r="LAG69" s="11"/>
      <c r="LAH69" s="11"/>
      <c r="LAI69" s="11"/>
      <c r="LAJ69" s="11"/>
      <c r="LAK69" s="11"/>
      <c r="LAL69" s="11"/>
      <c r="LAM69" s="11"/>
      <c r="LAN69" s="11"/>
      <c r="LAO69" s="11"/>
      <c r="LAP69" s="11"/>
      <c r="LAQ69" s="11"/>
      <c r="LAR69" s="11"/>
      <c r="LAS69" s="11"/>
      <c r="LAT69" s="11"/>
      <c r="LAU69" s="11"/>
      <c r="LAV69" s="11"/>
      <c r="LAW69" s="11"/>
      <c r="LAX69" s="11"/>
      <c r="LAY69" s="11"/>
      <c r="LAZ69" s="11"/>
      <c r="LBA69" s="11"/>
      <c r="LBB69" s="11"/>
      <c r="LBC69" s="11"/>
      <c r="LBD69" s="11"/>
      <c r="LBE69" s="11"/>
      <c r="LBF69" s="11"/>
      <c r="LBG69" s="11"/>
      <c r="LBH69" s="11"/>
      <c r="LBI69" s="11"/>
      <c r="LBJ69" s="11"/>
      <c r="LBK69" s="11"/>
      <c r="LBL69" s="11"/>
      <c r="LBM69" s="11"/>
      <c r="LBN69" s="11"/>
      <c r="LBO69" s="11"/>
      <c r="LBP69" s="11"/>
      <c r="LBQ69" s="11"/>
      <c r="LBR69" s="11"/>
      <c r="LBS69" s="11"/>
      <c r="LBT69" s="11"/>
      <c r="LBU69" s="11"/>
      <c r="LBV69" s="11"/>
      <c r="LBW69" s="11"/>
      <c r="LBX69" s="11"/>
      <c r="LBY69" s="11"/>
      <c r="LBZ69" s="11"/>
      <c r="LCA69" s="11"/>
      <c r="LCB69" s="11"/>
      <c r="LCC69" s="11"/>
      <c r="LCD69" s="11"/>
      <c r="LCE69" s="11"/>
      <c r="LCF69" s="11"/>
      <c r="LCG69" s="11"/>
      <c r="LCH69" s="11"/>
      <c r="LCI69" s="11"/>
      <c r="LCJ69" s="11"/>
      <c r="LCK69" s="11"/>
      <c r="LCL69" s="11"/>
      <c r="LCM69" s="11"/>
      <c r="LCN69" s="11"/>
      <c r="LCO69" s="11"/>
      <c r="LCP69" s="11"/>
      <c r="LCQ69" s="11"/>
      <c r="LCR69" s="11"/>
      <c r="LCS69" s="11"/>
      <c r="LCT69" s="11"/>
      <c r="LCU69" s="11"/>
      <c r="LCV69" s="11"/>
      <c r="LCW69" s="11"/>
      <c r="LCX69" s="11"/>
      <c r="LCY69" s="11"/>
      <c r="LCZ69" s="11"/>
      <c r="LDA69" s="11"/>
      <c r="LDB69" s="11"/>
      <c r="LDC69" s="11"/>
      <c r="LDD69" s="11"/>
      <c r="LDE69" s="11"/>
      <c r="LDF69" s="11"/>
      <c r="LDG69" s="11"/>
      <c r="LDH69" s="11"/>
      <c r="LDI69" s="11"/>
      <c r="LDJ69" s="11"/>
      <c r="LDK69" s="11"/>
      <c r="LDL69" s="11"/>
      <c r="LDM69" s="11"/>
      <c r="LDN69" s="11"/>
      <c r="LDO69" s="11"/>
      <c r="LDP69" s="11"/>
      <c r="LDQ69" s="11"/>
      <c r="LDR69" s="11"/>
      <c r="LDS69" s="11"/>
      <c r="LDT69" s="11"/>
      <c r="LDU69" s="11"/>
      <c r="LDV69" s="11"/>
      <c r="LDW69" s="11"/>
      <c r="LDX69" s="11"/>
      <c r="LDY69" s="11"/>
      <c r="LDZ69" s="11"/>
      <c r="LEA69" s="11"/>
      <c r="LEB69" s="11"/>
      <c r="LEC69" s="11"/>
      <c r="LED69" s="11"/>
      <c r="LEE69" s="11"/>
      <c r="LEF69" s="11"/>
      <c r="LEG69" s="11"/>
      <c r="LEH69" s="11"/>
      <c r="LEI69" s="11"/>
      <c r="LEJ69" s="11"/>
      <c r="LEK69" s="11"/>
      <c r="LEL69" s="11"/>
      <c r="LEM69" s="11"/>
      <c r="LEN69" s="11"/>
      <c r="LEO69" s="11"/>
      <c r="LEP69" s="11"/>
      <c r="LEQ69" s="11"/>
      <c r="LER69" s="11"/>
      <c r="LES69" s="11"/>
      <c r="LET69" s="11"/>
      <c r="LEU69" s="11"/>
      <c r="LEV69" s="11"/>
      <c r="LEW69" s="11"/>
      <c r="LEX69" s="11"/>
      <c r="LEY69" s="11"/>
      <c r="LEZ69" s="11"/>
      <c r="LFA69" s="11"/>
      <c r="LFB69" s="11"/>
      <c r="LFC69" s="11"/>
      <c r="LFD69" s="11"/>
      <c r="LFE69" s="11"/>
      <c r="LFF69" s="11"/>
      <c r="LFG69" s="11"/>
      <c r="LFH69" s="11"/>
      <c r="LFI69" s="11"/>
      <c r="LFJ69" s="11"/>
      <c r="LFK69" s="11"/>
      <c r="LFL69" s="11"/>
      <c r="LFM69" s="11"/>
      <c r="LFN69" s="11"/>
      <c r="LFO69" s="11"/>
      <c r="LFP69" s="11"/>
      <c r="LFQ69" s="11"/>
      <c r="LFR69" s="11"/>
      <c r="LFS69" s="11"/>
      <c r="LFT69" s="11"/>
      <c r="LFU69" s="11"/>
      <c r="LFV69" s="11"/>
      <c r="LFW69" s="11"/>
      <c r="LFX69" s="11"/>
      <c r="LFY69" s="11"/>
      <c r="LFZ69" s="11"/>
      <c r="LGA69" s="11"/>
      <c r="LGB69" s="11"/>
      <c r="LGC69" s="11"/>
      <c r="LGD69" s="11"/>
      <c r="LGE69" s="11"/>
      <c r="LGF69" s="11"/>
      <c r="LGG69" s="11"/>
      <c r="LGH69" s="11"/>
      <c r="LGI69" s="11"/>
      <c r="LGJ69" s="11"/>
      <c r="LGK69" s="11"/>
      <c r="LGL69" s="11"/>
      <c r="LGM69" s="11"/>
      <c r="LGN69" s="11"/>
      <c r="LGO69" s="11"/>
      <c r="LGP69" s="11"/>
      <c r="LGQ69" s="11"/>
      <c r="LGR69" s="11"/>
      <c r="LGS69" s="11"/>
      <c r="LGT69" s="11"/>
      <c r="LGU69" s="11"/>
      <c r="LGV69" s="11"/>
      <c r="LGW69" s="11"/>
      <c r="LGX69" s="11"/>
      <c r="LGY69" s="11"/>
      <c r="LGZ69" s="11"/>
      <c r="LHA69" s="11"/>
      <c r="LHB69" s="11"/>
      <c r="LHC69" s="11"/>
      <c r="LHD69" s="11"/>
      <c r="LHE69" s="11"/>
      <c r="LHF69" s="11"/>
      <c r="LHG69" s="11"/>
      <c r="LHH69" s="11"/>
      <c r="LHI69" s="11"/>
      <c r="LHJ69" s="11"/>
      <c r="LHK69" s="11"/>
      <c r="LHL69" s="11"/>
      <c r="LHM69" s="11"/>
      <c r="LHN69" s="11"/>
      <c r="LHO69" s="11"/>
      <c r="LHP69" s="11"/>
      <c r="LHQ69" s="11"/>
      <c r="LHR69" s="11"/>
      <c r="LHS69" s="11"/>
      <c r="LHT69" s="11"/>
      <c r="LHU69" s="11"/>
      <c r="LHV69" s="11"/>
      <c r="LHW69" s="11"/>
      <c r="LHX69" s="11"/>
      <c r="LHY69" s="11"/>
      <c r="LHZ69" s="11"/>
      <c r="LIA69" s="11"/>
      <c r="LIB69" s="11"/>
      <c r="LIC69" s="11"/>
      <c r="LID69" s="11"/>
      <c r="LIE69" s="11"/>
      <c r="LIF69" s="11"/>
      <c r="LIG69" s="11"/>
      <c r="LIH69" s="11"/>
      <c r="LII69" s="11"/>
      <c r="LIJ69" s="11"/>
      <c r="LIK69" s="11"/>
      <c r="LIL69" s="11"/>
      <c r="LIM69" s="11"/>
      <c r="LIN69" s="11"/>
      <c r="LIO69" s="11"/>
      <c r="LIP69" s="11"/>
      <c r="LIQ69" s="11"/>
      <c r="LIR69" s="11"/>
      <c r="LIS69" s="11"/>
      <c r="LIT69" s="11"/>
      <c r="LIU69" s="11"/>
      <c r="LIV69" s="11"/>
      <c r="LIW69" s="11"/>
      <c r="LIX69" s="11"/>
      <c r="LIY69" s="11"/>
      <c r="LIZ69" s="11"/>
      <c r="LJA69" s="11"/>
      <c r="LJB69" s="11"/>
      <c r="LJC69" s="11"/>
      <c r="LJD69" s="11"/>
      <c r="LJE69" s="11"/>
      <c r="LJF69" s="11"/>
      <c r="LJG69" s="11"/>
      <c r="LJH69" s="11"/>
      <c r="LJI69" s="11"/>
      <c r="LJJ69" s="11"/>
      <c r="LJK69" s="11"/>
      <c r="LJL69" s="11"/>
      <c r="LJM69" s="11"/>
      <c r="LJN69" s="11"/>
      <c r="LJO69" s="11"/>
      <c r="LJP69" s="11"/>
      <c r="LJQ69" s="11"/>
      <c r="LJR69" s="11"/>
      <c r="LJS69" s="11"/>
      <c r="LJT69" s="11"/>
      <c r="LJU69" s="11"/>
      <c r="LJV69" s="11"/>
      <c r="LJW69" s="11"/>
      <c r="LJX69" s="11"/>
      <c r="LJY69" s="11"/>
      <c r="LJZ69" s="11"/>
      <c r="LKA69" s="11"/>
      <c r="LKB69" s="11"/>
      <c r="LKC69" s="11"/>
      <c r="LKD69" s="11"/>
      <c r="LKE69" s="11"/>
      <c r="LKF69" s="11"/>
      <c r="LKG69" s="11"/>
      <c r="LKH69" s="11"/>
      <c r="LKI69" s="11"/>
      <c r="LKJ69" s="11"/>
      <c r="LKK69" s="11"/>
      <c r="LKL69" s="11"/>
      <c r="LKM69" s="11"/>
      <c r="LKN69" s="11"/>
      <c r="LKO69" s="11"/>
      <c r="LKP69" s="11"/>
      <c r="LKQ69" s="11"/>
      <c r="LKR69" s="11"/>
      <c r="LKS69" s="11"/>
      <c r="LKT69" s="11"/>
      <c r="LKU69" s="11"/>
      <c r="LKV69" s="11"/>
      <c r="LKW69" s="11"/>
      <c r="LKX69" s="11"/>
      <c r="LKY69" s="11"/>
      <c r="LKZ69" s="11"/>
      <c r="LLA69" s="11"/>
      <c r="LLB69" s="11"/>
      <c r="LLC69" s="11"/>
      <c r="LLD69" s="11"/>
      <c r="LLE69" s="11"/>
      <c r="LLF69" s="11"/>
      <c r="LLG69" s="11"/>
      <c r="LLH69" s="11"/>
      <c r="LLI69" s="11"/>
      <c r="LLJ69" s="11"/>
      <c r="LLK69" s="11"/>
      <c r="LLL69" s="11"/>
      <c r="LLM69" s="11"/>
      <c r="LLN69" s="11"/>
      <c r="LLO69" s="11"/>
      <c r="LLP69" s="11"/>
      <c r="LLQ69" s="11"/>
      <c r="LLR69" s="11"/>
      <c r="LLS69" s="11"/>
      <c r="LLT69" s="11"/>
      <c r="LLU69" s="11"/>
      <c r="LLV69" s="11"/>
      <c r="LLW69" s="11"/>
      <c r="LLX69" s="11"/>
      <c r="LLY69" s="11"/>
      <c r="LLZ69" s="11"/>
      <c r="LMA69" s="11"/>
      <c r="LMB69" s="11"/>
      <c r="LMC69" s="11"/>
      <c r="LMD69" s="11"/>
      <c r="LME69" s="11"/>
      <c r="LMF69" s="11"/>
      <c r="LMG69" s="11"/>
      <c r="LMH69" s="11"/>
      <c r="LMI69" s="11"/>
      <c r="LMJ69" s="11"/>
      <c r="LMK69" s="11"/>
      <c r="LML69" s="11"/>
      <c r="LMM69" s="11"/>
      <c r="LMN69" s="11"/>
      <c r="LMO69" s="11"/>
      <c r="LMP69" s="11"/>
      <c r="LMQ69" s="11"/>
      <c r="LMR69" s="11"/>
      <c r="LMS69" s="11"/>
      <c r="LMT69" s="11"/>
      <c r="LMU69" s="11"/>
      <c r="LMV69" s="11"/>
      <c r="LMW69" s="11"/>
      <c r="LMX69" s="11"/>
      <c r="LMY69" s="11"/>
      <c r="LMZ69" s="11"/>
      <c r="LNA69" s="11"/>
      <c r="LNB69" s="11"/>
      <c r="LNC69" s="11"/>
      <c r="LND69" s="11"/>
      <c r="LNE69" s="11"/>
      <c r="LNF69" s="11"/>
      <c r="LNG69" s="11"/>
      <c r="LNH69" s="11"/>
      <c r="LNI69" s="11"/>
      <c r="LNJ69" s="11"/>
      <c r="LNK69" s="11"/>
      <c r="LNL69" s="11"/>
      <c r="LNM69" s="11"/>
      <c r="LNN69" s="11"/>
      <c r="LNO69" s="11"/>
      <c r="LNP69" s="11"/>
      <c r="LNQ69" s="11"/>
      <c r="LNR69" s="11"/>
      <c r="LNS69" s="11"/>
      <c r="LNT69" s="11"/>
      <c r="LNU69" s="11"/>
      <c r="LNV69" s="11"/>
      <c r="LNW69" s="11"/>
      <c r="LNX69" s="11"/>
      <c r="LNY69" s="11"/>
      <c r="LNZ69" s="11"/>
      <c r="LOA69" s="11"/>
      <c r="LOB69" s="11"/>
      <c r="LOC69" s="11"/>
      <c r="LOD69" s="11"/>
      <c r="LOE69" s="11"/>
      <c r="LOF69" s="11"/>
      <c r="LOG69" s="11"/>
      <c r="LOH69" s="11"/>
      <c r="LOI69" s="11"/>
      <c r="LOJ69" s="11"/>
      <c r="LOK69" s="11"/>
      <c r="LOL69" s="11"/>
      <c r="LOM69" s="11"/>
      <c r="LON69" s="11"/>
      <c r="LOO69" s="11"/>
      <c r="LOP69" s="11"/>
      <c r="LOQ69" s="11"/>
      <c r="LOR69" s="11"/>
      <c r="LOS69" s="11"/>
      <c r="LOT69" s="11"/>
      <c r="LOU69" s="11"/>
      <c r="LOV69" s="11"/>
      <c r="LOW69" s="11"/>
      <c r="LOX69" s="11"/>
      <c r="LOY69" s="11"/>
      <c r="LOZ69" s="11"/>
      <c r="LPA69" s="11"/>
      <c r="LPB69" s="11"/>
      <c r="LPC69" s="11"/>
      <c r="LPD69" s="11"/>
      <c r="LPE69" s="11"/>
      <c r="LPF69" s="11"/>
      <c r="LPG69" s="11"/>
      <c r="LPH69" s="11"/>
      <c r="LPI69" s="11"/>
      <c r="LPJ69" s="11"/>
      <c r="LPK69" s="11"/>
      <c r="LPL69" s="11"/>
      <c r="LPM69" s="11"/>
      <c r="LPN69" s="11"/>
      <c r="LPO69" s="11"/>
      <c r="LPP69" s="11"/>
      <c r="LPQ69" s="11"/>
      <c r="LPR69" s="11"/>
      <c r="LPS69" s="11"/>
      <c r="LPT69" s="11"/>
      <c r="LPU69" s="11"/>
      <c r="LPV69" s="11"/>
      <c r="LPW69" s="11"/>
      <c r="LPX69" s="11"/>
      <c r="LPY69" s="11"/>
      <c r="LPZ69" s="11"/>
      <c r="LQA69" s="11"/>
      <c r="LQB69" s="11"/>
      <c r="LQC69" s="11"/>
      <c r="LQD69" s="11"/>
      <c r="LQE69" s="11"/>
      <c r="LQF69" s="11"/>
      <c r="LQG69" s="11"/>
      <c r="LQH69" s="11"/>
      <c r="LQI69" s="11"/>
      <c r="LQJ69" s="11"/>
      <c r="LQK69" s="11"/>
      <c r="LQL69" s="11"/>
      <c r="LQM69" s="11"/>
      <c r="LQN69" s="11"/>
      <c r="LQO69" s="11"/>
      <c r="LQP69" s="11"/>
      <c r="LQQ69" s="11"/>
      <c r="LQR69" s="11"/>
      <c r="LQS69" s="11"/>
      <c r="LQT69" s="11"/>
      <c r="LQU69" s="11"/>
      <c r="LQV69" s="11"/>
      <c r="LQW69" s="11"/>
      <c r="LQX69" s="11"/>
      <c r="LQY69" s="11"/>
      <c r="LQZ69" s="11"/>
      <c r="LRA69" s="11"/>
      <c r="LRB69" s="11"/>
      <c r="LRC69" s="11"/>
      <c r="LRD69" s="11"/>
      <c r="LRE69" s="11"/>
      <c r="LRF69" s="11"/>
      <c r="LRG69" s="11"/>
      <c r="LRH69" s="11"/>
      <c r="LRI69" s="11"/>
      <c r="LRJ69" s="11"/>
      <c r="LRK69" s="11"/>
      <c r="LRL69" s="11"/>
      <c r="LRM69" s="11"/>
      <c r="LRN69" s="11"/>
      <c r="LRO69" s="11"/>
      <c r="LRP69" s="11"/>
      <c r="LRQ69" s="11"/>
      <c r="LRR69" s="11"/>
      <c r="LRS69" s="11"/>
      <c r="LRT69" s="11"/>
      <c r="LRU69" s="11"/>
      <c r="LRV69" s="11"/>
      <c r="LRW69" s="11"/>
      <c r="LRX69" s="11"/>
      <c r="LRY69" s="11"/>
      <c r="LRZ69" s="11"/>
      <c r="LSA69" s="11"/>
      <c r="LSB69" s="11"/>
      <c r="LSC69" s="11"/>
      <c r="LSD69" s="11"/>
      <c r="LSE69" s="11"/>
      <c r="LSF69" s="11"/>
      <c r="LSG69" s="11"/>
      <c r="LSH69" s="11"/>
      <c r="LSI69" s="11"/>
      <c r="LSJ69" s="11"/>
      <c r="LSK69" s="11"/>
      <c r="LSL69" s="11"/>
      <c r="LSM69" s="11"/>
      <c r="LSN69" s="11"/>
      <c r="LSO69" s="11"/>
      <c r="LSP69" s="11"/>
      <c r="LSQ69" s="11"/>
      <c r="LSR69" s="11"/>
      <c r="LSS69" s="11"/>
      <c r="LST69" s="11"/>
      <c r="LSU69" s="11"/>
      <c r="LSV69" s="11"/>
      <c r="LSW69" s="11"/>
      <c r="LSX69" s="11"/>
      <c r="LSY69" s="11"/>
      <c r="LSZ69" s="11"/>
      <c r="LTA69" s="11"/>
      <c r="LTB69" s="11"/>
      <c r="LTC69" s="11"/>
      <c r="LTD69" s="11"/>
      <c r="LTE69" s="11"/>
      <c r="LTF69" s="11"/>
      <c r="LTG69" s="11"/>
      <c r="LTH69" s="11"/>
      <c r="LTI69" s="11"/>
      <c r="LTJ69" s="11"/>
      <c r="LTK69" s="11"/>
      <c r="LTL69" s="11"/>
      <c r="LTM69" s="11"/>
      <c r="LTN69" s="11"/>
      <c r="LTO69" s="11"/>
      <c r="LTP69" s="11"/>
      <c r="LTQ69" s="11"/>
      <c r="LTR69" s="11"/>
      <c r="LTS69" s="11"/>
      <c r="LTT69" s="11"/>
      <c r="LTU69" s="11"/>
      <c r="LTV69" s="11"/>
      <c r="LTW69" s="11"/>
      <c r="LTX69" s="11"/>
      <c r="LTY69" s="11"/>
      <c r="LTZ69" s="11"/>
      <c r="LUA69" s="11"/>
      <c r="LUB69" s="11"/>
      <c r="LUC69" s="11"/>
      <c r="LUD69" s="11"/>
      <c r="LUE69" s="11"/>
      <c r="LUF69" s="11"/>
      <c r="LUG69" s="11"/>
      <c r="LUH69" s="11"/>
      <c r="LUI69" s="11"/>
      <c r="LUJ69" s="11"/>
      <c r="LUK69" s="11"/>
      <c r="LUL69" s="11"/>
      <c r="LUM69" s="11"/>
      <c r="LUN69" s="11"/>
      <c r="LUO69" s="11"/>
      <c r="LUP69" s="11"/>
      <c r="LUQ69" s="11"/>
      <c r="LUR69" s="11"/>
      <c r="LUS69" s="11"/>
      <c r="LUT69" s="11"/>
      <c r="LUU69" s="11"/>
      <c r="LUV69" s="11"/>
      <c r="LUW69" s="11"/>
      <c r="LUX69" s="11"/>
      <c r="LUY69" s="11"/>
      <c r="LUZ69" s="11"/>
      <c r="LVA69" s="11"/>
      <c r="LVB69" s="11"/>
      <c r="LVC69" s="11"/>
      <c r="LVD69" s="11"/>
      <c r="LVE69" s="11"/>
      <c r="LVF69" s="11"/>
      <c r="LVG69" s="11"/>
      <c r="LVH69" s="11"/>
      <c r="LVI69" s="11"/>
      <c r="LVJ69" s="11"/>
      <c r="LVK69" s="11"/>
      <c r="LVL69" s="11"/>
      <c r="LVM69" s="11"/>
      <c r="LVN69" s="11"/>
      <c r="LVO69" s="11"/>
      <c r="LVP69" s="11"/>
      <c r="LVQ69" s="11"/>
      <c r="LVR69" s="11"/>
      <c r="LVS69" s="11"/>
      <c r="LVT69" s="11"/>
      <c r="LVU69" s="11"/>
      <c r="LVV69" s="11"/>
      <c r="LVW69" s="11"/>
      <c r="LVX69" s="11"/>
      <c r="LVY69" s="11"/>
      <c r="LVZ69" s="11"/>
      <c r="LWA69" s="11"/>
      <c r="LWB69" s="11"/>
      <c r="LWC69" s="11"/>
      <c r="LWD69" s="11"/>
      <c r="LWE69" s="11"/>
      <c r="LWF69" s="11"/>
      <c r="LWG69" s="11"/>
      <c r="LWH69" s="11"/>
      <c r="LWI69" s="11"/>
      <c r="LWJ69" s="11"/>
      <c r="LWK69" s="11"/>
      <c r="LWL69" s="11"/>
      <c r="LWM69" s="11"/>
      <c r="LWN69" s="11"/>
      <c r="LWO69" s="11"/>
      <c r="LWP69" s="11"/>
      <c r="LWQ69" s="11"/>
      <c r="LWR69" s="11"/>
      <c r="LWS69" s="11"/>
      <c r="LWT69" s="11"/>
      <c r="LWU69" s="11"/>
      <c r="LWV69" s="11"/>
      <c r="LWW69" s="11"/>
      <c r="LWX69" s="11"/>
      <c r="LWY69" s="11"/>
      <c r="LWZ69" s="11"/>
      <c r="LXA69" s="11"/>
      <c r="LXB69" s="11"/>
      <c r="LXC69" s="11"/>
      <c r="LXD69" s="11"/>
      <c r="LXE69" s="11"/>
      <c r="LXF69" s="11"/>
      <c r="LXG69" s="11"/>
      <c r="LXH69" s="11"/>
      <c r="LXI69" s="11"/>
      <c r="LXJ69" s="11"/>
      <c r="LXK69" s="11"/>
      <c r="LXL69" s="11"/>
      <c r="LXM69" s="11"/>
      <c r="LXN69" s="11"/>
      <c r="LXO69" s="11"/>
      <c r="LXP69" s="11"/>
      <c r="LXQ69" s="11"/>
      <c r="LXR69" s="11"/>
      <c r="LXS69" s="11"/>
      <c r="LXT69" s="11"/>
      <c r="LXU69" s="11"/>
      <c r="LXV69" s="11"/>
      <c r="LXW69" s="11"/>
      <c r="LXX69" s="11"/>
      <c r="LXY69" s="11"/>
      <c r="LXZ69" s="11"/>
      <c r="LYA69" s="11"/>
      <c r="LYB69" s="11"/>
      <c r="LYC69" s="11"/>
      <c r="LYD69" s="11"/>
      <c r="LYE69" s="11"/>
      <c r="LYF69" s="11"/>
      <c r="LYG69" s="11"/>
      <c r="LYH69" s="11"/>
      <c r="LYI69" s="11"/>
      <c r="LYJ69" s="11"/>
      <c r="LYK69" s="11"/>
      <c r="LYL69" s="11"/>
      <c r="LYM69" s="11"/>
      <c r="LYN69" s="11"/>
      <c r="LYO69" s="11"/>
      <c r="LYP69" s="11"/>
      <c r="LYQ69" s="11"/>
      <c r="LYR69" s="11"/>
      <c r="LYS69" s="11"/>
      <c r="LYT69" s="11"/>
      <c r="LYU69" s="11"/>
      <c r="LYV69" s="11"/>
      <c r="LYW69" s="11"/>
      <c r="LYX69" s="11"/>
      <c r="LYY69" s="11"/>
      <c r="LYZ69" s="11"/>
      <c r="LZA69" s="11"/>
      <c r="LZB69" s="11"/>
      <c r="LZC69" s="11"/>
      <c r="LZD69" s="11"/>
      <c r="LZE69" s="11"/>
      <c r="LZF69" s="11"/>
      <c r="LZG69" s="11"/>
      <c r="LZH69" s="11"/>
      <c r="LZI69" s="11"/>
      <c r="LZJ69" s="11"/>
      <c r="LZK69" s="11"/>
      <c r="LZL69" s="11"/>
      <c r="LZM69" s="11"/>
      <c r="LZN69" s="11"/>
      <c r="LZO69" s="11"/>
      <c r="LZP69" s="11"/>
      <c r="LZQ69" s="11"/>
      <c r="LZR69" s="11"/>
      <c r="LZS69" s="11"/>
      <c r="LZT69" s="11"/>
      <c r="LZU69" s="11"/>
      <c r="LZV69" s="11"/>
      <c r="LZW69" s="11"/>
      <c r="LZX69" s="11"/>
      <c r="LZY69" s="11"/>
      <c r="LZZ69" s="11"/>
      <c r="MAA69" s="11"/>
      <c r="MAB69" s="11"/>
      <c r="MAC69" s="11"/>
      <c r="MAD69" s="11"/>
      <c r="MAE69" s="11"/>
      <c r="MAF69" s="11"/>
      <c r="MAG69" s="11"/>
      <c r="MAH69" s="11"/>
      <c r="MAI69" s="11"/>
      <c r="MAJ69" s="11"/>
      <c r="MAK69" s="11"/>
      <c r="MAL69" s="11"/>
      <c r="MAM69" s="11"/>
      <c r="MAN69" s="11"/>
      <c r="MAO69" s="11"/>
      <c r="MAP69" s="11"/>
      <c r="MAQ69" s="11"/>
      <c r="MAR69" s="11"/>
      <c r="MAS69" s="11"/>
      <c r="MAT69" s="11"/>
      <c r="MAU69" s="11"/>
      <c r="MAV69" s="11"/>
      <c r="MAW69" s="11"/>
      <c r="MAX69" s="11"/>
      <c r="MAY69" s="11"/>
      <c r="MAZ69" s="11"/>
      <c r="MBA69" s="11"/>
      <c r="MBB69" s="11"/>
      <c r="MBC69" s="11"/>
      <c r="MBD69" s="11"/>
      <c r="MBE69" s="11"/>
      <c r="MBF69" s="11"/>
      <c r="MBG69" s="11"/>
      <c r="MBH69" s="11"/>
      <c r="MBI69" s="11"/>
      <c r="MBJ69" s="11"/>
      <c r="MBK69" s="11"/>
      <c r="MBL69" s="11"/>
      <c r="MBM69" s="11"/>
      <c r="MBN69" s="11"/>
      <c r="MBO69" s="11"/>
      <c r="MBP69" s="11"/>
      <c r="MBQ69" s="11"/>
      <c r="MBR69" s="11"/>
      <c r="MBS69" s="11"/>
      <c r="MBT69" s="11"/>
      <c r="MBU69" s="11"/>
      <c r="MBV69" s="11"/>
      <c r="MBW69" s="11"/>
      <c r="MBX69" s="11"/>
      <c r="MBY69" s="11"/>
      <c r="MBZ69" s="11"/>
      <c r="MCA69" s="11"/>
      <c r="MCB69" s="11"/>
      <c r="MCC69" s="11"/>
      <c r="MCD69" s="11"/>
      <c r="MCE69" s="11"/>
      <c r="MCF69" s="11"/>
      <c r="MCG69" s="11"/>
      <c r="MCH69" s="11"/>
      <c r="MCI69" s="11"/>
      <c r="MCJ69" s="11"/>
      <c r="MCK69" s="11"/>
      <c r="MCL69" s="11"/>
      <c r="MCM69" s="11"/>
      <c r="MCN69" s="11"/>
      <c r="MCO69" s="11"/>
      <c r="MCP69" s="11"/>
      <c r="MCQ69" s="11"/>
      <c r="MCR69" s="11"/>
      <c r="MCS69" s="11"/>
      <c r="MCT69" s="11"/>
      <c r="MCU69" s="11"/>
      <c r="MCV69" s="11"/>
      <c r="MCW69" s="11"/>
      <c r="MCX69" s="11"/>
      <c r="MCY69" s="11"/>
      <c r="MCZ69" s="11"/>
      <c r="MDA69" s="11"/>
      <c r="MDB69" s="11"/>
      <c r="MDC69" s="11"/>
      <c r="MDD69" s="11"/>
      <c r="MDE69" s="11"/>
      <c r="MDF69" s="11"/>
      <c r="MDG69" s="11"/>
      <c r="MDH69" s="11"/>
      <c r="MDI69" s="11"/>
      <c r="MDJ69" s="11"/>
      <c r="MDK69" s="11"/>
      <c r="MDL69" s="11"/>
      <c r="MDM69" s="11"/>
      <c r="MDN69" s="11"/>
      <c r="MDO69" s="11"/>
      <c r="MDP69" s="11"/>
      <c r="MDQ69" s="11"/>
      <c r="MDR69" s="11"/>
      <c r="MDS69" s="11"/>
      <c r="MDT69" s="11"/>
      <c r="MDU69" s="11"/>
      <c r="MDV69" s="11"/>
      <c r="MDW69" s="11"/>
      <c r="MDX69" s="11"/>
      <c r="MDY69" s="11"/>
      <c r="MDZ69" s="11"/>
      <c r="MEA69" s="11"/>
      <c r="MEB69" s="11"/>
      <c r="MEC69" s="11"/>
      <c r="MED69" s="11"/>
      <c r="MEE69" s="11"/>
      <c r="MEF69" s="11"/>
      <c r="MEG69" s="11"/>
      <c r="MEH69" s="11"/>
      <c r="MEI69" s="11"/>
      <c r="MEJ69" s="11"/>
      <c r="MEK69" s="11"/>
      <c r="MEL69" s="11"/>
      <c r="MEM69" s="11"/>
      <c r="MEN69" s="11"/>
      <c r="MEO69" s="11"/>
      <c r="MEP69" s="11"/>
      <c r="MEQ69" s="11"/>
      <c r="MER69" s="11"/>
      <c r="MES69" s="11"/>
      <c r="MET69" s="11"/>
      <c r="MEU69" s="11"/>
      <c r="MEV69" s="11"/>
      <c r="MEW69" s="11"/>
      <c r="MEX69" s="11"/>
      <c r="MEY69" s="11"/>
      <c r="MEZ69" s="11"/>
      <c r="MFA69" s="11"/>
      <c r="MFB69" s="11"/>
      <c r="MFC69" s="11"/>
      <c r="MFD69" s="11"/>
      <c r="MFE69" s="11"/>
      <c r="MFF69" s="11"/>
      <c r="MFG69" s="11"/>
      <c r="MFH69" s="11"/>
      <c r="MFI69" s="11"/>
      <c r="MFJ69" s="11"/>
      <c r="MFK69" s="11"/>
      <c r="MFL69" s="11"/>
      <c r="MFM69" s="11"/>
      <c r="MFN69" s="11"/>
      <c r="MFO69" s="11"/>
      <c r="MFP69" s="11"/>
      <c r="MFQ69" s="11"/>
      <c r="MFR69" s="11"/>
      <c r="MFS69" s="11"/>
      <c r="MFT69" s="11"/>
      <c r="MFU69" s="11"/>
      <c r="MFV69" s="11"/>
      <c r="MFW69" s="11"/>
      <c r="MFX69" s="11"/>
      <c r="MFY69" s="11"/>
      <c r="MFZ69" s="11"/>
      <c r="MGA69" s="11"/>
      <c r="MGB69" s="11"/>
      <c r="MGC69" s="11"/>
      <c r="MGD69" s="11"/>
      <c r="MGE69" s="11"/>
      <c r="MGF69" s="11"/>
      <c r="MGG69" s="11"/>
      <c r="MGH69" s="11"/>
      <c r="MGI69" s="11"/>
      <c r="MGJ69" s="11"/>
      <c r="MGK69" s="11"/>
      <c r="MGL69" s="11"/>
      <c r="MGM69" s="11"/>
      <c r="MGN69" s="11"/>
      <c r="MGO69" s="11"/>
      <c r="MGP69" s="11"/>
      <c r="MGQ69" s="11"/>
      <c r="MGR69" s="11"/>
      <c r="MGS69" s="11"/>
      <c r="MGT69" s="11"/>
      <c r="MGU69" s="11"/>
      <c r="MGV69" s="11"/>
      <c r="MGW69" s="11"/>
      <c r="MGX69" s="11"/>
      <c r="MGY69" s="11"/>
      <c r="MGZ69" s="11"/>
      <c r="MHA69" s="11"/>
      <c r="MHB69" s="11"/>
      <c r="MHC69" s="11"/>
      <c r="MHD69" s="11"/>
      <c r="MHE69" s="11"/>
      <c r="MHF69" s="11"/>
      <c r="MHG69" s="11"/>
      <c r="MHH69" s="11"/>
      <c r="MHI69" s="11"/>
      <c r="MHJ69" s="11"/>
      <c r="MHK69" s="11"/>
      <c r="MHL69" s="11"/>
      <c r="MHM69" s="11"/>
      <c r="MHN69" s="11"/>
      <c r="MHO69" s="11"/>
      <c r="MHP69" s="11"/>
      <c r="MHQ69" s="11"/>
      <c r="MHR69" s="11"/>
      <c r="MHS69" s="11"/>
      <c r="MHT69" s="11"/>
      <c r="MHU69" s="11"/>
      <c r="MHV69" s="11"/>
      <c r="MHW69" s="11"/>
      <c r="MHX69" s="11"/>
      <c r="MHY69" s="11"/>
      <c r="MHZ69" s="11"/>
      <c r="MIA69" s="11"/>
      <c r="MIB69" s="11"/>
      <c r="MIC69" s="11"/>
      <c r="MID69" s="11"/>
      <c r="MIE69" s="11"/>
      <c r="MIF69" s="11"/>
      <c r="MIG69" s="11"/>
      <c r="MIH69" s="11"/>
      <c r="MII69" s="11"/>
      <c r="MIJ69" s="11"/>
      <c r="MIK69" s="11"/>
      <c r="MIL69" s="11"/>
      <c r="MIM69" s="11"/>
      <c r="MIN69" s="11"/>
      <c r="MIO69" s="11"/>
      <c r="MIP69" s="11"/>
      <c r="MIQ69" s="11"/>
      <c r="MIR69" s="11"/>
      <c r="MIS69" s="11"/>
      <c r="MIT69" s="11"/>
      <c r="MIU69" s="11"/>
      <c r="MIV69" s="11"/>
      <c r="MIW69" s="11"/>
      <c r="MIX69" s="11"/>
      <c r="MIY69" s="11"/>
      <c r="MIZ69" s="11"/>
      <c r="MJA69" s="11"/>
      <c r="MJB69" s="11"/>
      <c r="MJC69" s="11"/>
      <c r="MJD69" s="11"/>
      <c r="MJE69" s="11"/>
      <c r="MJF69" s="11"/>
      <c r="MJG69" s="11"/>
      <c r="MJH69" s="11"/>
      <c r="MJI69" s="11"/>
      <c r="MJJ69" s="11"/>
      <c r="MJK69" s="11"/>
      <c r="MJL69" s="11"/>
      <c r="MJM69" s="11"/>
      <c r="MJN69" s="11"/>
      <c r="MJO69" s="11"/>
      <c r="MJP69" s="11"/>
      <c r="MJQ69" s="11"/>
      <c r="MJR69" s="11"/>
      <c r="MJS69" s="11"/>
      <c r="MJT69" s="11"/>
      <c r="MJU69" s="11"/>
      <c r="MJV69" s="11"/>
      <c r="MJW69" s="11"/>
      <c r="MJX69" s="11"/>
      <c r="MJY69" s="11"/>
      <c r="MJZ69" s="11"/>
      <c r="MKA69" s="11"/>
      <c r="MKB69" s="11"/>
      <c r="MKC69" s="11"/>
      <c r="MKD69" s="11"/>
      <c r="MKE69" s="11"/>
      <c r="MKF69" s="11"/>
      <c r="MKG69" s="11"/>
      <c r="MKH69" s="11"/>
      <c r="MKI69" s="11"/>
      <c r="MKJ69" s="11"/>
      <c r="MKK69" s="11"/>
      <c r="MKL69" s="11"/>
      <c r="MKM69" s="11"/>
      <c r="MKN69" s="11"/>
      <c r="MKO69" s="11"/>
      <c r="MKP69" s="11"/>
      <c r="MKQ69" s="11"/>
      <c r="MKR69" s="11"/>
      <c r="MKS69" s="11"/>
      <c r="MKT69" s="11"/>
      <c r="MKU69" s="11"/>
      <c r="MKV69" s="11"/>
      <c r="MKW69" s="11"/>
      <c r="MKX69" s="11"/>
      <c r="MKY69" s="11"/>
      <c r="MKZ69" s="11"/>
      <c r="MLA69" s="11"/>
      <c r="MLB69" s="11"/>
      <c r="MLC69" s="11"/>
      <c r="MLD69" s="11"/>
      <c r="MLE69" s="11"/>
      <c r="MLF69" s="11"/>
      <c r="MLG69" s="11"/>
      <c r="MLH69" s="11"/>
      <c r="MLI69" s="11"/>
      <c r="MLJ69" s="11"/>
      <c r="MLK69" s="11"/>
      <c r="MLL69" s="11"/>
      <c r="MLM69" s="11"/>
      <c r="MLN69" s="11"/>
      <c r="MLO69" s="11"/>
      <c r="MLP69" s="11"/>
      <c r="MLQ69" s="11"/>
      <c r="MLR69" s="11"/>
      <c r="MLS69" s="11"/>
      <c r="MLT69" s="11"/>
      <c r="MLU69" s="11"/>
      <c r="MLV69" s="11"/>
      <c r="MLW69" s="11"/>
      <c r="MLX69" s="11"/>
      <c r="MLY69" s="11"/>
      <c r="MLZ69" s="11"/>
      <c r="MMA69" s="11"/>
      <c r="MMB69" s="11"/>
      <c r="MMC69" s="11"/>
      <c r="MMD69" s="11"/>
      <c r="MME69" s="11"/>
      <c r="MMF69" s="11"/>
      <c r="MMG69" s="11"/>
      <c r="MMH69" s="11"/>
      <c r="MMI69" s="11"/>
      <c r="MMJ69" s="11"/>
      <c r="MMK69" s="11"/>
      <c r="MML69" s="11"/>
      <c r="MMM69" s="11"/>
      <c r="MMN69" s="11"/>
      <c r="MMO69" s="11"/>
      <c r="MMP69" s="11"/>
      <c r="MMQ69" s="11"/>
      <c r="MMR69" s="11"/>
      <c r="MMS69" s="11"/>
      <c r="MMT69" s="11"/>
      <c r="MMU69" s="11"/>
      <c r="MMV69" s="11"/>
      <c r="MMW69" s="11"/>
      <c r="MMX69" s="11"/>
      <c r="MMY69" s="11"/>
      <c r="MMZ69" s="11"/>
      <c r="MNA69" s="11"/>
      <c r="MNB69" s="11"/>
      <c r="MNC69" s="11"/>
      <c r="MND69" s="11"/>
      <c r="MNE69" s="11"/>
      <c r="MNF69" s="11"/>
      <c r="MNG69" s="11"/>
      <c r="MNH69" s="11"/>
      <c r="MNI69" s="11"/>
      <c r="MNJ69" s="11"/>
      <c r="MNK69" s="11"/>
      <c r="MNL69" s="11"/>
      <c r="MNM69" s="11"/>
      <c r="MNN69" s="11"/>
      <c r="MNO69" s="11"/>
      <c r="MNP69" s="11"/>
      <c r="MNQ69" s="11"/>
      <c r="MNR69" s="11"/>
      <c r="MNS69" s="11"/>
      <c r="MNT69" s="11"/>
      <c r="MNU69" s="11"/>
      <c r="MNV69" s="11"/>
      <c r="MNW69" s="11"/>
      <c r="MNX69" s="11"/>
      <c r="MNY69" s="11"/>
      <c r="MNZ69" s="11"/>
      <c r="MOA69" s="11"/>
      <c r="MOB69" s="11"/>
      <c r="MOC69" s="11"/>
      <c r="MOD69" s="11"/>
      <c r="MOE69" s="11"/>
      <c r="MOF69" s="11"/>
      <c r="MOG69" s="11"/>
      <c r="MOH69" s="11"/>
      <c r="MOI69" s="11"/>
      <c r="MOJ69" s="11"/>
      <c r="MOK69" s="11"/>
      <c r="MOL69" s="11"/>
      <c r="MOM69" s="11"/>
      <c r="MON69" s="11"/>
      <c r="MOO69" s="11"/>
      <c r="MOP69" s="11"/>
      <c r="MOQ69" s="11"/>
      <c r="MOR69" s="11"/>
      <c r="MOS69" s="11"/>
      <c r="MOT69" s="11"/>
      <c r="MOU69" s="11"/>
      <c r="MOV69" s="11"/>
      <c r="MOW69" s="11"/>
      <c r="MOX69" s="11"/>
      <c r="MOY69" s="11"/>
      <c r="MOZ69" s="11"/>
      <c r="MPA69" s="11"/>
      <c r="MPB69" s="11"/>
      <c r="MPC69" s="11"/>
      <c r="MPD69" s="11"/>
      <c r="MPE69" s="11"/>
      <c r="MPF69" s="11"/>
      <c r="MPG69" s="11"/>
      <c r="MPH69" s="11"/>
      <c r="MPI69" s="11"/>
      <c r="MPJ69" s="11"/>
      <c r="MPK69" s="11"/>
      <c r="MPL69" s="11"/>
      <c r="MPM69" s="11"/>
      <c r="MPN69" s="11"/>
      <c r="MPO69" s="11"/>
      <c r="MPP69" s="11"/>
      <c r="MPQ69" s="11"/>
      <c r="MPR69" s="11"/>
      <c r="MPS69" s="11"/>
      <c r="MPT69" s="11"/>
      <c r="MPU69" s="11"/>
      <c r="MPV69" s="11"/>
      <c r="MPW69" s="11"/>
      <c r="MPX69" s="11"/>
      <c r="MPY69" s="11"/>
      <c r="MPZ69" s="11"/>
      <c r="MQA69" s="11"/>
      <c r="MQB69" s="11"/>
      <c r="MQC69" s="11"/>
      <c r="MQD69" s="11"/>
      <c r="MQE69" s="11"/>
      <c r="MQF69" s="11"/>
      <c r="MQG69" s="11"/>
      <c r="MQH69" s="11"/>
      <c r="MQI69" s="11"/>
      <c r="MQJ69" s="11"/>
      <c r="MQK69" s="11"/>
      <c r="MQL69" s="11"/>
      <c r="MQM69" s="11"/>
      <c r="MQN69" s="11"/>
      <c r="MQO69" s="11"/>
      <c r="MQP69" s="11"/>
      <c r="MQQ69" s="11"/>
      <c r="MQR69" s="11"/>
      <c r="MQS69" s="11"/>
      <c r="MQT69" s="11"/>
      <c r="MQU69" s="11"/>
      <c r="MQV69" s="11"/>
      <c r="MQW69" s="11"/>
      <c r="MQX69" s="11"/>
      <c r="MQY69" s="11"/>
      <c r="MQZ69" s="11"/>
      <c r="MRA69" s="11"/>
      <c r="MRB69" s="11"/>
      <c r="MRC69" s="11"/>
      <c r="MRD69" s="11"/>
      <c r="MRE69" s="11"/>
      <c r="MRF69" s="11"/>
      <c r="MRG69" s="11"/>
      <c r="MRH69" s="11"/>
      <c r="MRI69" s="11"/>
      <c r="MRJ69" s="11"/>
      <c r="MRK69" s="11"/>
      <c r="MRL69" s="11"/>
      <c r="MRM69" s="11"/>
      <c r="MRN69" s="11"/>
      <c r="MRO69" s="11"/>
      <c r="MRP69" s="11"/>
      <c r="MRQ69" s="11"/>
      <c r="MRR69" s="11"/>
      <c r="MRS69" s="11"/>
      <c r="MRT69" s="11"/>
      <c r="MRU69" s="11"/>
      <c r="MRV69" s="11"/>
      <c r="MRW69" s="11"/>
      <c r="MRX69" s="11"/>
      <c r="MRY69" s="11"/>
      <c r="MRZ69" s="11"/>
      <c r="MSA69" s="11"/>
      <c r="MSB69" s="11"/>
      <c r="MSC69" s="11"/>
      <c r="MSD69" s="11"/>
      <c r="MSE69" s="11"/>
      <c r="MSF69" s="11"/>
      <c r="MSG69" s="11"/>
      <c r="MSH69" s="11"/>
      <c r="MSI69" s="11"/>
      <c r="MSJ69" s="11"/>
      <c r="MSK69" s="11"/>
      <c r="MSL69" s="11"/>
      <c r="MSM69" s="11"/>
      <c r="MSN69" s="11"/>
      <c r="MSO69" s="11"/>
      <c r="MSP69" s="11"/>
      <c r="MSQ69" s="11"/>
      <c r="MSR69" s="11"/>
      <c r="MSS69" s="11"/>
      <c r="MST69" s="11"/>
      <c r="MSU69" s="11"/>
      <c r="MSV69" s="11"/>
      <c r="MSW69" s="11"/>
      <c r="MSX69" s="11"/>
      <c r="MSY69" s="11"/>
      <c r="MSZ69" s="11"/>
      <c r="MTA69" s="11"/>
      <c r="MTB69" s="11"/>
      <c r="MTC69" s="11"/>
      <c r="MTD69" s="11"/>
      <c r="MTE69" s="11"/>
      <c r="MTF69" s="11"/>
      <c r="MTG69" s="11"/>
      <c r="MTH69" s="11"/>
      <c r="MTI69" s="11"/>
      <c r="MTJ69" s="11"/>
      <c r="MTK69" s="11"/>
      <c r="MTL69" s="11"/>
      <c r="MTM69" s="11"/>
      <c r="MTN69" s="11"/>
      <c r="MTO69" s="11"/>
      <c r="MTP69" s="11"/>
      <c r="MTQ69" s="11"/>
      <c r="MTR69" s="11"/>
      <c r="MTS69" s="11"/>
      <c r="MTT69" s="11"/>
      <c r="MTU69" s="11"/>
      <c r="MTV69" s="11"/>
      <c r="MTW69" s="11"/>
      <c r="MTX69" s="11"/>
      <c r="MTY69" s="11"/>
      <c r="MTZ69" s="11"/>
      <c r="MUA69" s="11"/>
      <c r="MUB69" s="11"/>
      <c r="MUC69" s="11"/>
      <c r="MUD69" s="11"/>
      <c r="MUE69" s="11"/>
      <c r="MUF69" s="11"/>
      <c r="MUG69" s="11"/>
      <c r="MUH69" s="11"/>
      <c r="MUI69" s="11"/>
      <c r="MUJ69" s="11"/>
      <c r="MUK69" s="11"/>
      <c r="MUL69" s="11"/>
      <c r="MUM69" s="11"/>
      <c r="MUN69" s="11"/>
      <c r="MUO69" s="11"/>
      <c r="MUP69" s="11"/>
      <c r="MUQ69" s="11"/>
      <c r="MUR69" s="11"/>
      <c r="MUS69" s="11"/>
      <c r="MUT69" s="11"/>
      <c r="MUU69" s="11"/>
      <c r="MUV69" s="11"/>
      <c r="MUW69" s="11"/>
      <c r="MUX69" s="11"/>
      <c r="MUY69" s="11"/>
      <c r="MUZ69" s="11"/>
      <c r="MVA69" s="11"/>
      <c r="MVB69" s="11"/>
      <c r="MVC69" s="11"/>
      <c r="MVD69" s="11"/>
      <c r="MVE69" s="11"/>
      <c r="MVF69" s="11"/>
      <c r="MVG69" s="11"/>
      <c r="MVH69" s="11"/>
      <c r="MVI69" s="11"/>
      <c r="MVJ69" s="11"/>
      <c r="MVK69" s="11"/>
      <c r="MVL69" s="11"/>
      <c r="MVM69" s="11"/>
      <c r="MVN69" s="11"/>
      <c r="MVO69" s="11"/>
      <c r="MVP69" s="11"/>
      <c r="MVQ69" s="11"/>
      <c r="MVR69" s="11"/>
      <c r="MVS69" s="11"/>
      <c r="MVT69" s="11"/>
      <c r="MVU69" s="11"/>
      <c r="MVV69" s="11"/>
      <c r="MVW69" s="11"/>
      <c r="MVX69" s="11"/>
      <c r="MVY69" s="11"/>
      <c r="MVZ69" s="11"/>
      <c r="MWA69" s="11"/>
      <c r="MWB69" s="11"/>
      <c r="MWC69" s="11"/>
      <c r="MWD69" s="11"/>
      <c r="MWE69" s="11"/>
      <c r="MWF69" s="11"/>
      <c r="MWG69" s="11"/>
      <c r="MWH69" s="11"/>
      <c r="MWI69" s="11"/>
      <c r="MWJ69" s="11"/>
      <c r="MWK69" s="11"/>
      <c r="MWL69" s="11"/>
      <c r="MWM69" s="11"/>
      <c r="MWN69" s="11"/>
      <c r="MWO69" s="11"/>
      <c r="MWP69" s="11"/>
      <c r="MWQ69" s="11"/>
      <c r="MWR69" s="11"/>
      <c r="MWS69" s="11"/>
      <c r="MWT69" s="11"/>
      <c r="MWU69" s="11"/>
      <c r="MWV69" s="11"/>
      <c r="MWW69" s="11"/>
      <c r="MWX69" s="11"/>
      <c r="MWY69" s="11"/>
      <c r="MWZ69" s="11"/>
      <c r="MXA69" s="11"/>
      <c r="MXB69" s="11"/>
      <c r="MXC69" s="11"/>
      <c r="MXD69" s="11"/>
      <c r="MXE69" s="11"/>
      <c r="MXF69" s="11"/>
      <c r="MXG69" s="11"/>
      <c r="MXH69" s="11"/>
      <c r="MXI69" s="11"/>
      <c r="MXJ69" s="11"/>
      <c r="MXK69" s="11"/>
      <c r="MXL69" s="11"/>
      <c r="MXM69" s="11"/>
      <c r="MXN69" s="11"/>
      <c r="MXO69" s="11"/>
      <c r="MXP69" s="11"/>
      <c r="MXQ69" s="11"/>
      <c r="MXR69" s="11"/>
      <c r="MXS69" s="11"/>
      <c r="MXT69" s="11"/>
      <c r="MXU69" s="11"/>
      <c r="MXV69" s="11"/>
      <c r="MXW69" s="11"/>
      <c r="MXX69" s="11"/>
      <c r="MXY69" s="11"/>
      <c r="MXZ69" s="11"/>
      <c r="MYA69" s="11"/>
      <c r="MYB69" s="11"/>
      <c r="MYC69" s="11"/>
      <c r="MYD69" s="11"/>
      <c r="MYE69" s="11"/>
      <c r="MYF69" s="11"/>
      <c r="MYG69" s="11"/>
      <c r="MYH69" s="11"/>
      <c r="MYI69" s="11"/>
      <c r="MYJ69" s="11"/>
      <c r="MYK69" s="11"/>
      <c r="MYL69" s="11"/>
      <c r="MYM69" s="11"/>
      <c r="MYN69" s="11"/>
      <c r="MYO69" s="11"/>
      <c r="MYP69" s="11"/>
      <c r="MYQ69" s="11"/>
      <c r="MYR69" s="11"/>
      <c r="MYS69" s="11"/>
      <c r="MYT69" s="11"/>
      <c r="MYU69" s="11"/>
      <c r="MYV69" s="11"/>
      <c r="MYW69" s="11"/>
      <c r="MYX69" s="11"/>
      <c r="MYY69" s="11"/>
      <c r="MYZ69" s="11"/>
      <c r="MZA69" s="11"/>
      <c r="MZB69" s="11"/>
      <c r="MZC69" s="11"/>
      <c r="MZD69" s="11"/>
      <c r="MZE69" s="11"/>
      <c r="MZF69" s="11"/>
      <c r="MZG69" s="11"/>
      <c r="MZH69" s="11"/>
      <c r="MZI69" s="11"/>
      <c r="MZJ69" s="11"/>
      <c r="MZK69" s="11"/>
      <c r="MZL69" s="11"/>
      <c r="MZM69" s="11"/>
      <c r="MZN69" s="11"/>
      <c r="MZO69" s="11"/>
      <c r="MZP69" s="11"/>
      <c r="MZQ69" s="11"/>
      <c r="MZR69" s="11"/>
      <c r="MZS69" s="11"/>
      <c r="MZT69" s="11"/>
      <c r="MZU69" s="11"/>
      <c r="MZV69" s="11"/>
      <c r="MZW69" s="11"/>
      <c r="MZX69" s="11"/>
      <c r="MZY69" s="11"/>
      <c r="MZZ69" s="11"/>
      <c r="NAA69" s="11"/>
      <c r="NAB69" s="11"/>
      <c r="NAC69" s="11"/>
      <c r="NAD69" s="11"/>
      <c r="NAE69" s="11"/>
      <c r="NAF69" s="11"/>
      <c r="NAG69" s="11"/>
      <c r="NAH69" s="11"/>
      <c r="NAI69" s="11"/>
      <c r="NAJ69" s="11"/>
      <c r="NAK69" s="11"/>
      <c r="NAL69" s="11"/>
      <c r="NAM69" s="11"/>
      <c r="NAN69" s="11"/>
      <c r="NAO69" s="11"/>
      <c r="NAP69" s="11"/>
      <c r="NAQ69" s="11"/>
      <c r="NAR69" s="11"/>
      <c r="NAS69" s="11"/>
      <c r="NAT69" s="11"/>
      <c r="NAU69" s="11"/>
      <c r="NAV69" s="11"/>
      <c r="NAW69" s="11"/>
      <c r="NAX69" s="11"/>
      <c r="NAY69" s="11"/>
      <c r="NAZ69" s="11"/>
      <c r="NBA69" s="11"/>
      <c r="NBB69" s="11"/>
      <c r="NBC69" s="11"/>
      <c r="NBD69" s="11"/>
      <c r="NBE69" s="11"/>
      <c r="NBF69" s="11"/>
      <c r="NBG69" s="11"/>
      <c r="NBH69" s="11"/>
      <c r="NBI69" s="11"/>
      <c r="NBJ69" s="11"/>
      <c r="NBK69" s="11"/>
      <c r="NBL69" s="11"/>
      <c r="NBM69" s="11"/>
      <c r="NBN69" s="11"/>
      <c r="NBO69" s="11"/>
      <c r="NBP69" s="11"/>
      <c r="NBQ69" s="11"/>
      <c r="NBR69" s="11"/>
      <c r="NBS69" s="11"/>
      <c r="NBT69" s="11"/>
      <c r="NBU69" s="11"/>
      <c r="NBV69" s="11"/>
      <c r="NBW69" s="11"/>
      <c r="NBX69" s="11"/>
      <c r="NBY69" s="11"/>
      <c r="NBZ69" s="11"/>
      <c r="NCA69" s="11"/>
      <c r="NCB69" s="11"/>
      <c r="NCC69" s="11"/>
      <c r="NCD69" s="11"/>
      <c r="NCE69" s="11"/>
      <c r="NCF69" s="11"/>
      <c r="NCG69" s="11"/>
      <c r="NCH69" s="11"/>
      <c r="NCI69" s="11"/>
      <c r="NCJ69" s="11"/>
      <c r="NCK69" s="11"/>
      <c r="NCL69" s="11"/>
      <c r="NCM69" s="11"/>
      <c r="NCN69" s="11"/>
      <c r="NCO69" s="11"/>
      <c r="NCP69" s="11"/>
      <c r="NCQ69" s="11"/>
      <c r="NCR69" s="11"/>
      <c r="NCS69" s="11"/>
      <c r="NCT69" s="11"/>
      <c r="NCU69" s="11"/>
      <c r="NCV69" s="11"/>
      <c r="NCW69" s="11"/>
      <c r="NCX69" s="11"/>
      <c r="NCY69" s="11"/>
      <c r="NCZ69" s="11"/>
      <c r="NDA69" s="11"/>
      <c r="NDB69" s="11"/>
      <c r="NDC69" s="11"/>
      <c r="NDD69" s="11"/>
      <c r="NDE69" s="11"/>
      <c r="NDF69" s="11"/>
      <c r="NDG69" s="11"/>
      <c r="NDH69" s="11"/>
      <c r="NDI69" s="11"/>
      <c r="NDJ69" s="11"/>
      <c r="NDK69" s="11"/>
      <c r="NDL69" s="11"/>
      <c r="NDM69" s="11"/>
      <c r="NDN69" s="11"/>
      <c r="NDO69" s="11"/>
      <c r="NDP69" s="11"/>
      <c r="NDQ69" s="11"/>
      <c r="NDR69" s="11"/>
      <c r="NDS69" s="11"/>
      <c r="NDT69" s="11"/>
      <c r="NDU69" s="11"/>
      <c r="NDV69" s="11"/>
      <c r="NDW69" s="11"/>
      <c r="NDX69" s="11"/>
      <c r="NDY69" s="11"/>
      <c r="NDZ69" s="11"/>
      <c r="NEA69" s="11"/>
      <c r="NEB69" s="11"/>
      <c r="NEC69" s="11"/>
      <c r="NED69" s="11"/>
      <c r="NEE69" s="11"/>
      <c r="NEF69" s="11"/>
      <c r="NEG69" s="11"/>
      <c r="NEH69" s="11"/>
      <c r="NEI69" s="11"/>
      <c r="NEJ69" s="11"/>
      <c r="NEK69" s="11"/>
      <c r="NEL69" s="11"/>
      <c r="NEM69" s="11"/>
      <c r="NEN69" s="11"/>
      <c r="NEO69" s="11"/>
      <c r="NEP69" s="11"/>
      <c r="NEQ69" s="11"/>
      <c r="NER69" s="11"/>
      <c r="NES69" s="11"/>
      <c r="NET69" s="11"/>
      <c r="NEU69" s="11"/>
      <c r="NEV69" s="11"/>
      <c r="NEW69" s="11"/>
      <c r="NEX69" s="11"/>
      <c r="NEY69" s="11"/>
      <c r="NEZ69" s="11"/>
      <c r="NFA69" s="11"/>
      <c r="NFB69" s="11"/>
      <c r="NFC69" s="11"/>
      <c r="NFD69" s="11"/>
      <c r="NFE69" s="11"/>
      <c r="NFF69" s="11"/>
      <c r="NFG69" s="11"/>
      <c r="NFH69" s="11"/>
      <c r="NFI69" s="11"/>
      <c r="NFJ69" s="11"/>
      <c r="NFK69" s="11"/>
      <c r="NFL69" s="11"/>
      <c r="NFM69" s="11"/>
      <c r="NFN69" s="11"/>
      <c r="NFO69" s="11"/>
      <c r="NFP69" s="11"/>
      <c r="NFQ69" s="11"/>
      <c r="NFR69" s="11"/>
      <c r="NFS69" s="11"/>
      <c r="NFT69" s="11"/>
      <c r="NFU69" s="11"/>
      <c r="NFV69" s="11"/>
      <c r="NFW69" s="11"/>
      <c r="NFX69" s="11"/>
      <c r="NFY69" s="11"/>
      <c r="NFZ69" s="11"/>
      <c r="NGA69" s="11"/>
      <c r="NGB69" s="11"/>
      <c r="NGC69" s="11"/>
      <c r="NGD69" s="11"/>
      <c r="NGE69" s="11"/>
      <c r="NGF69" s="11"/>
      <c r="NGG69" s="11"/>
      <c r="NGH69" s="11"/>
      <c r="NGI69" s="11"/>
      <c r="NGJ69" s="11"/>
      <c r="NGK69" s="11"/>
      <c r="NGL69" s="11"/>
      <c r="NGM69" s="11"/>
      <c r="NGN69" s="11"/>
      <c r="NGO69" s="11"/>
      <c r="NGP69" s="11"/>
      <c r="NGQ69" s="11"/>
      <c r="NGR69" s="11"/>
      <c r="NGS69" s="11"/>
      <c r="NGT69" s="11"/>
      <c r="NGU69" s="11"/>
      <c r="NGV69" s="11"/>
      <c r="NGW69" s="11"/>
      <c r="NGX69" s="11"/>
      <c r="NGY69" s="11"/>
      <c r="NGZ69" s="11"/>
      <c r="NHA69" s="11"/>
      <c r="NHB69" s="11"/>
      <c r="NHC69" s="11"/>
      <c r="NHD69" s="11"/>
      <c r="NHE69" s="11"/>
      <c r="NHF69" s="11"/>
      <c r="NHG69" s="11"/>
      <c r="NHH69" s="11"/>
      <c r="NHI69" s="11"/>
      <c r="NHJ69" s="11"/>
      <c r="NHK69" s="11"/>
      <c r="NHL69" s="11"/>
      <c r="NHM69" s="11"/>
      <c r="NHN69" s="11"/>
      <c r="NHO69" s="11"/>
      <c r="NHP69" s="11"/>
      <c r="NHQ69" s="11"/>
      <c r="NHR69" s="11"/>
      <c r="NHS69" s="11"/>
      <c r="NHT69" s="11"/>
      <c r="NHU69" s="11"/>
      <c r="NHV69" s="11"/>
      <c r="NHW69" s="11"/>
      <c r="NHX69" s="11"/>
      <c r="NHY69" s="11"/>
      <c r="NHZ69" s="11"/>
      <c r="NIA69" s="11"/>
      <c r="NIB69" s="11"/>
      <c r="NIC69" s="11"/>
      <c r="NID69" s="11"/>
      <c r="NIE69" s="11"/>
      <c r="NIF69" s="11"/>
      <c r="NIG69" s="11"/>
      <c r="NIH69" s="11"/>
      <c r="NII69" s="11"/>
      <c r="NIJ69" s="11"/>
      <c r="NIK69" s="11"/>
      <c r="NIL69" s="11"/>
      <c r="NIM69" s="11"/>
      <c r="NIN69" s="11"/>
      <c r="NIO69" s="11"/>
      <c r="NIP69" s="11"/>
      <c r="NIQ69" s="11"/>
      <c r="NIR69" s="11"/>
      <c r="NIS69" s="11"/>
      <c r="NIT69" s="11"/>
      <c r="NIU69" s="11"/>
      <c r="NIV69" s="11"/>
      <c r="NIW69" s="11"/>
      <c r="NIX69" s="11"/>
      <c r="NIY69" s="11"/>
      <c r="NIZ69" s="11"/>
      <c r="NJA69" s="11"/>
      <c r="NJB69" s="11"/>
      <c r="NJC69" s="11"/>
      <c r="NJD69" s="11"/>
      <c r="NJE69" s="11"/>
      <c r="NJF69" s="11"/>
      <c r="NJG69" s="11"/>
      <c r="NJH69" s="11"/>
      <c r="NJI69" s="11"/>
      <c r="NJJ69" s="11"/>
      <c r="NJK69" s="11"/>
      <c r="NJL69" s="11"/>
      <c r="NJM69" s="11"/>
      <c r="NJN69" s="11"/>
      <c r="NJO69" s="11"/>
      <c r="NJP69" s="11"/>
      <c r="NJQ69" s="11"/>
      <c r="NJR69" s="11"/>
      <c r="NJS69" s="11"/>
      <c r="NJT69" s="11"/>
      <c r="NJU69" s="11"/>
      <c r="NJV69" s="11"/>
      <c r="NJW69" s="11"/>
      <c r="NJX69" s="11"/>
      <c r="NJY69" s="11"/>
      <c r="NJZ69" s="11"/>
      <c r="NKA69" s="11"/>
      <c r="NKB69" s="11"/>
      <c r="NKC69" s="11"/>
      <c r="NKD69" s="11"/>
      <c r="NKE69" s="11"/>
      <c r="NKF69" s="11"/>
      <c r="NKG69" s="11"/>
      <c r="NKH69" s="11"/>
      <c r="NKI69" s="11"/>
      <c r="NKJ69" s="11"/>
      <c r="NKK69" s="11"/>
      <c r="NKL69" s="11"/>
      <c r="NKM69" s="11"/>
      <c r="NKN69" s="11"/>
      <c r="NKO69" s="11"/>
      <c r="NKP69" s="11"/>
      <c r="NKQ69" s="11"/>
      <c r="NKR69" s="11"/>
      <c r="NKS69" s="11"/>
      <c r="NKT69" s="11"/>
      <c r="NKU69" s="11"/>
      <c r="NKV69" s="11"/>
      <c r="NKW69" s="11"/>
      <c r="NKX69" s="11"/>
      <c r="NKY69" s="11"/>
      <c r="NKZ69" s="11"/>
      <c r="NLA69" s="11"/>
      <c r="NLB69" s="11"/>
      <c r="NLC69" s="11"/>
      <c r="NLD69" s="11"/>
      <c r="NLE69" s="11"/>
      <c r="NLF69" s="11"/>
      <c r="NLG69" s="11"/>
      <c r="NLH69" s="11"/>
      <c r="NLI69" s="11"/>
      <c r="NLJ69" s="11"/>
      <c r="NLK69" s="11"/>
      <c r="NLL69" s="11"/>
      <c r="NLM69" s="11"/>
      <c r="NLN69" s="11"/>
      <c r="NLO69" s="11"/>
      <c r="NLP69" s="11"/>
      <c r="NLQ69" s="11"/>
      <c r="NLR69" s="11"/>
      <c r="NLS69" s="11"/>
      <c r="NLT69" s="11"/>
      <c r="NLU69" s="11"/>
      <c r="NLV69" s="11"/>
      <c r="NLW69" s="11"/>
      <c r="NLX69" s="11"/>
      <c r="NLY69" s="11"/>
      <c r="NLZ69" s="11"/>
      <c r="NMA69" s="11"/>
      <c r="NMB69" s="11"/>
      <c r="NMC69" s="11"/>
      <c r="NMD69" s="11"/>
      <c r="NME69" s="11"/>
      <c r="NMF69" s="11"/>
      <c r="NMG69" s="11"/>
      <c r="NMH69" s="11"/>
      <c r="NMI69" s="11"/>
      <c r="NMJ69" s="11"/>
      <c r="NMK69" s="11"/>
      <c r="NML69" s="11"/>
      <c r="NMM69" s="11"/>
      <c r="NMN69" s="11"/>
      <c r="NMO69" s="11"/>
      <c r="NMP69" s="11"/>
      <c r="NMQ69" s="11"/>
      <c r="NMR69" s="11"/>
      <c r="NMS69" s="11"/>
      <c r="NMT69" s="11"/>
      <c r="NMU69" s="11"/>
      <c r="NMV69" s="11"/>
      <c r="NMW69" s="11"/>
      <c r="NMX69" s="11"/>
      <c r="NMY69" s="11"/>
      <c r="NMZ69" s="11"/>
      <c r="NNA69" s="11"/>
      <c r="NNB69" s="11"/>
      <c r="NNC69" s="11"/>
      <c r="NND69" s="11"/>
      <c r="NNE69" s="11"/>
      <c r="NNF69" s="11"/>
      <c r="NNG69" s="11"/>
      <c r="NNH69" s="11"/>
      <c r="NNI69" s="11"/>
      <c r="NNJ69" s="11"/>
      <c r="NNK69" s="11"/>
      <c r="NNL69" s="11"/>
      <c r="NNM69" s="11"/>
      <c r="NNN69" s="11"/>
      <c r="NNO69" s="11"/>
      <c r="NNP69" s="11"/>
      <c r="NNQ69" s="11"/>
      <c r="NNR69" s="11"/>
      <c r="NNS69" s="11"/>
      <c r="NNT69" s="11"/>
      <c r="NNU69" s="11"/>
      <c r="NNV69" s="11"/>
      <c r="NNW69" s="11"/>
      <c r="NNX69" s="11"/>
      <c r="NNY69" s="11"/>
      <c r="NNZ69" s="11"/>
      <c r="NOA69" s="11"/>
      <c r="NOB69" s="11"/>
      <c r="NOC69" s="11"/>
      <c r="NOD69" s="11"/>
      <c r="NOE69" s="11"/>
      <c r="NOF69" s="11"/>
      <c r="NOG69" s="11"/>
      <c r="NOH69" s="11"/>
      <c r="NOI69" s="11"/>
      <c r="NOJ69" s="11"/>
      <c r="NOK69" s="11"/>
      <c r="NOL69" s="11"/>
      <c r="NOM69" s="11"/>
      <c r="NON69" s="11"/>
      <c r="NOO69" s="11"/>
      <c r="NOP69" s="11"/>
      <c r="NOQ69" s="11"/>
      <c r="NOR69" s="11"/>
      <c r="NOS69" s="11"/>
      <c r="NOT69" s="11"/>
      <c r="NOU69" s="11"/>
      <c r="NOV69" s="11"/>
      <c r="NOW69" s="11"/>
      <c r="NOX69" s="11"/>
      <c r="NOY69" s="11"/>
      <c r="NOZ69" s="11"/>
      <c r="NPA69" s="11"/>
      <c r="NPB69" s="11"/>
      <c r="NPC69" s="11"/>
      <c r="NPD69" s="11"/>
      <c r="NPE69" s="11"/>
      <c r="NPF69" s="11"/>
      <c r="NPG69" s="11"/>
      <c r="NPH69" s="11"/>
      <c r="NPI69" s="11"/>
      <c r="NPJ69" s="11"/>
      <c r="NPK69" s="11"/>
      <c r="NPL69" s="11"/>
      <c r="NPM69" s="11"/>
      <c r="NPN69" s="11"/>
      <c r="NPO69" s="11"/>
      <c r="NPP69" s="11"/>
      <c r="NPQ69" s="11"/>
      <c r="NPR69" s="11"/>
      <c r="NPS69" s="11"/>
      <c r="NPT69" s="11"/>
      <c r="NPU69" s="11"/>
      <c r="NPV69" s="11"/>
      <c r="NPW69" s="11"/>
      <c r="NPX69" s="11"/>
      <c r="NPY69" s="11"/>
      <c r="NPZ69" s="11"/>
      <c r="NQA69" s="11"/>
      <c r="NQB69" s="11"/>
      <c r="NQC69" s="11"/>
      <c r="NQD69" s="11"/>
      <c r="NQE69" s="11"/>
      <c r="NQF69" s="11"/>
      <c r="NQG69" s="11"/>
      <c r="NQH69" s="11"/>
      <c r="NQI69" s="11"/>
      <c r="NQJ69" s="11"/>
      <c r="NQK69" s="11"/>
      <c r="NQL69" s="11"/>
      <c r="NQM69" s="11"/>
      <c r="NQN69" s="11"/>
      <c r="NQO69" s="11"/>
      <c r="NQP69" s="11"/>
      <c r="NQQ69" s="11"/>
      <c r="NQR69" s="11"/>
      <c r="NQS69" s="11"/>
      <c r="NQT69" s="11"/>
      <c r="NQU69" s="11"/>
      <c r="NQV69" s="11"/>
      <c r="NQW69" s="11"/>
      <c r="NQX69" s="11"/>
      <c r="NQY69" s="11"/>
      <c r="NQZ69" s="11"/>
      <c r="NRA69" s="11"/>
      <c r="NRB69" s="11"/>
      <c r="NRC69" s="11"/>
      <c r="NRD69" s="11"/>
      <c r="NRE69" s="11"/>
      <c r="NRF69" s="11"/>
      <c r="NRG69" s="11"/>
      <c r="NRH69" s="11"/>
      <c r="NRI69" s="11"/>
      <c r="NRJ69" s="11"/>
      <c r="NRK69" s="11"/>
      <c r="NRL69" s="11"/>
      <c r="NRM69" s="11"/>
      <c r="NRN69" s="11"/>
      <c r="NRO69" s="11"/>
      <c r="NRP69" s="11"/>
      <c r="NRQ69" s="11"/>
      <c r="NRR69" s="11"/>
      <c r="NRS69" s="11"/>
      <c r="NRT69" s="11"/>
      <c r="NRU69" s="11"/>
      <c r="NRV69" s="11"/>
      <c r="NRW69" s="11"/>
      <c r="NRX69" s="11"/>
      <c r="NRY69" s="11"/>
      <c r="NRZ69" s="11"/>
      <c r="NSA69" s="11"/>
      <c r="NSB69" s="11"/>
      <c r="NSC69" s="11"/>
      <c r="NSD69" s="11"/>
      <c r="NSE69" s="11"/>
      <c r="NSF69" s="11"/>
      <c r="NSG69" s="11"/>
      <c r="NSH69" s="11"/>
      <c r="NSI69" s="11"/>
      <c r="NSJ69" s="11"/>
      <c r="NSK69" s="11"/>
      <c r="NSL69" s="11"/>
      <c r="NSM69" s="11"/>
      <c r="NSN69" s="11"/>
      <c r="NSO69" s="11"/>
      <c r="NSP69" s="11"/>
      <c r="NSQ69" s="11"/>
      <c r="NSR69" s="11"/>
      <c r="NSS69" s="11"/>
      <c r="NST69" s="11"/>
      <c r="NSU69" s="11"/>
      <c r="NSV69" s="11"/>
      <c r="NSW69" s="11"/>
      <c r="NSX69" s="11"/>
      <c r="NSY69" s="11"/>
      <c r="NSZ69" s="11"/>
      <c r="NTA69" s="11"/>
      <c r="NTB69" s="11"/>
      <c r="NTC69" s="11"/>
      <c r="NTD69" s="11"/>
      <c r="NTE69" s="11"/>
      <c r="NTF69" s="11"/>
      <c r="NTG69" s="11"/>
      <c r="NTH69" s="11"/>
      <c r="NTI69" s="11"/>
      <c r="NTJ69" s="11"/>
      <c r="NTK69" s="11"/>
      <c r="NTL69" s="11"/>
      <c r="NTM69" s="11"/>
      <c r="NTN69" s="11"/>
      <c r="NTO69" s="11"/>
      <c r="NTP69" s="11"/>
      <c r="NTQ69" s="11"/>
      <c r="NTR69" s="11"/>
      <c r="NTS69" s="11"/>
      <c r="NTT69" s="11"/>
      <c r="NTU69" s="11"/>
      <c r="NTV69" s="11"/>
      <c r="NTW69" s="11"/>
      <c r="NTX69" s="11"/>
      <c r="NTY69" s="11"/>
      <c r="NTZ69" s="11"/>
      <c r="NUA69" s="11"/>
      <c r="NUB69" s="11"/>
      <c r="NUC69" s="11"/>
      <c r="NUD69" s="11"/>
      <c r="NUE69" s="11"/>
      <c r="NUF69" s="11"/>
      <c r="NUG69" s="11"/>
      <c r="NUH69" s="11"/>
      <c r="NUI69" s="11"/>
      <c r="NUJ69" s="11"/>
      <c r="NUK69" s="11"/>
      <c r="NUL69" s="11"/>
      <c r="NUM69" s="11"/>
      <c r="NUN69" s="11"/>
      <c r="NUO69" s="11"/>
      <c r="NUP69" s="11"/>
      <c r="NUQ69" s="11"/>
      <c r="NUR69" s="11"/>
      <c r="NUS69" s="11"/>
      <c r="NUT69" s="11"/>
      <c r="NUU69" s="11"/>
      <c r="NUV69" s="11"/>
      <c r="NUW69" s="11"/>
      <c r="NUX69" s="11"/>
      <c r="NUY69" s="11"/>
      <c r="NUZ69" s="11"/>
      <c r="NVA69" s="11"/>
      <c r="NVB69" s="11"/>
      <c r="NVC69" s="11"/>
      <c r="NVD69" s="11"/>
      <c r="NVE69" s="11"/>
      <c r="NVF69" s="11"/>
      <c r="NVG69" s="11"/>
      <c r="NVH69" s="11"/>
      <c r="NVI69" s="11"/>
      <c r="NVJ69" s="11"/>
      <c r="NVK69" s="11"/>
      <c r="NVL69" s="11"/>
      <c r="NVM69" s="11"/>
      <c r="NVN69" s="11"/>
      <c r="NVO69" s="11"/>
      <c r="NVP69" s="11"/>
      <c r="NVQ69" s="11"/>
      <c r="NVR69" s="11"/>
      <c r="NVS69" s="11"/>
      <c r="NVT69" s="11"/>
      <c r="NVU69" s="11"/>
      <c r="NVV69" s="11"/>
      <c r="NVW69" s="11"/>
      <c r="NVX69" s="11"/>
      <c r="NVY69" s="11"/>
      <c r="NVZ69" s="11"/>
      <c r="NWA69" s="11"/>
      <c r="NWB69" s="11"/>
      <c r="NWC69" s="11"/>
      <c r="NWD69" s="11"/>
      <c r="NWE69" s="11"/>
      <c r="NWF69" s="11"/>
      <c r="NWG69" s="11"/>
      <c r="NWH69" s="11"/>
      <c r="NWI69" s="11"/>
      <c r="NWJ69" s="11"/>
      <c r="NWK69" s="11"/>
      <c r="NWL69" s="11"/>
      <c r="NWM69" s="11"/>
      <c r="NWN69" s="11"/>
      <c r="NWO69" s="11"/>
      <c r="NWP69" s="11"/>
      <c r="NWQ69" s="11"/>
      <c r="NWR69" s="11"/>
      <c r="NWS69" s="11"/>
      <c r="NWT69" s="11"/>
      <c r="NWU69" s="11"/>
      <c r="NWV69" s="11"/>
      <c r="NWW69" s="11"/>
      <c r="NWX69" s="11"/>
      <c r="NWY69" s="11"/>
      <c r="NWZ69" s="11"/>
      <c r="NXA69" s="11"/>
      <c r="NXB69" s="11"/>
      <c r="NXC69" s="11"/>
      <c r="NXD69" s="11"/>
      <c r="NXE69" s="11"/>
      <c r="NXF69" s="11"/>
      <c r="NXG69" s="11"/>
      <c r="NXH69" s="11"/>
      <c r="NXI69" s="11"/>
      <c r="NXJ69" s="11"/>
      <c r="NXK69" s="11"/>
      <c r="NXL69" s="11"/>
      <c r="NXM69" s="11"/>
      <c r="NXN69" s="11"/>
      <c r="NXO69" s="11"/>
      <c r="NXP69" s="11"/>
      <c r="NXQ69" s="11"/>
      <c r="NXR69" s="11"/>
      <c r="NXS69" s="11"/>
      <c r="NXT69" s="11"/>
      <c r="NXU69" s="11"/>
      <c r="NXV69" s="11"/>
      <c r="NXW69" s="11"/>
      <c r="NXX69" s="11"/>
      <c r="NXY69" s="11"/>
      <c r="NXZ69" s="11"/>
      <c r="NYA69" s="11"/>
      <c r="NYB69" s="11"/>
      <c r="NYC69" s="11"/>
      <c r="NYD69" s="11"/>
      <c r="NYE69" s="11"/>
      <c r="NYF69" s="11"/>
      <c r="NYG69" s="11"/>
      <c r="NYH69" s="11"/>
      <c r="NYI69" s="11"/>
      <c r="NYJ69" s="11"/>
      <c r="NYK69" s="11"/>
      <c r="NYL69" s="11"/>
      <c r="NYM69" s="11"/>
      <c r="NYN69" s="11"/>
      <c r="NYO69" s="11"/>
      <c r="NYP69" s="11"/>
      <c r="NYQ69" s="11"/>
      <c r="NYR69" s="11"/>
      <c r="NYS69" s="11"/>
      <c r="NYT69" s="11"/>
      <c r="NYU69" s="11"/>
      <c r="NYV69" s="11"/>
      <c r="NYW69" s="11"/>
      <c r="NYX69" s="11"/>
      <c r="NYY69" s="11"/>
      <c r="NYZ69" s="11"/>
      <c r="NZA69" s="11"/>
      <c r="NZB69" s="11"/>
      <c r="NZC69" s="11"/>
      <c r="NZD69" s="11"/>
      <c r="NZE69" s="11"/>
      <c r="NZF69" s="11"/>
      <c r="NZG69" s="11"/>
      <c r="NZH69" s="11"/>
      <c r="NZI69" s="11"/>
      <c r="NZJ69" s="11"/>
      <c r="NZK69" s="11"/>
      <c r="NZL69" s="11"/>
      <c r="NZM69" s="11"/>
      <c r="NZN69" s="11"/>
      <c r="NZO69" s="11"/>
      <c r="NZP69" s="11"/>
      <c r="NZQ69" s="11"/>
      <c r="NZR69" s="11"/>
      <c r="NZS69" s="11"/>
      <c r="NZT69" s="11"/>
      <c r="NZU69" s="11"/>
      <c r="NZV69" s="11"/>
      <c r="NZW69" s="11"/>
      <c r="NZX69" s="11"/>
      <c r="NZY69" s="11"/>
      <c r="NZZ69" s="11"/>
      <c r="OAA69" s="11"/>
      <c r="OAB69" s="11"/>
      <c r="OAC69" s="11"/>
      <c r="OAD69" s="11"/>
      <c r="OAE69" s="11"/>
      <c r="OAF69" s="11"/>
      <c r="OAG69" s="11"/>
      <c r="OAH69" s="11"/>
      <c r="OAI69" s="11"/>
      <c r="OAJ69" s="11"/>
      <c r="OAK69" s="11"/>
      <c r="OAL69" s="11"/>
      <c r="OAM69" s="11"/>
      <c r="OAN69" s="11"/>
      <c r="OAO69" s="11"/>
      <c r="OAP69" s="11"/>
      <c r="OAQ69" s="11"/>
      <c r="OAR69" s="11"/>
      <c r="OAS69" s="11"/>
      <c r="OAT69" s="11"/>
      <c r="OAU69" s="11"/>
      <c r="OAV69" s="11"/>
      <c r="OAW69" s="11"/>
      <c r="OAX69" s="11"/>
      <c r="OAY69" s="11"/>
      <c r="OAZ69" s="11"/>
      <c r="OBA69" s="11"/>
      <c r="OBB69" s="11"/>
      <c r="OBC69" s="11"/>
      <c r="OBD69" s="11"/>
      <c r="OBE69" s="11"/>
      <c r="OBF69" s="11"/>
      <c r="OBG69" s="11"/>
      <c r="OBH69" s="11"/>
      <c r="OBI69" s="11"/>
      <c r="OBJ69" s="11"/>
      <c r="OBK69" s="11"/>
      <c r="OBL69" s="11"/>
      <c r="OBM69" s="11"/>
      <c r="OBN69" s="11"/>
      <c r="OBO69" s="11"/>
      <c r="OBP69" s="11"/>
      <c r="OBQ69" s="11"/>
      <c r="OBR69" s="11"/>
      <c r="OBS69" s="11"/>
      <c r="OBT69" s="11"/>
      <c r="OBU69" s="11"/>
      <c r="OBV69" s="11"/>
      <c r="OBW69" s="11"/>
      <c r="OBX69" s="11"/>
      <c r="OBY69" s="11"/>
      <c r="OBZ69" s="11"/>
      <c r="OCA69" s="11"/>
      <c r="OCB69" s="11"/>
      <c r="OCC69" s="11"/>
      <c r="OCD69" s="11"/>
      <c r="OCE69" s="11"/>
      <c r="OCF69" s="11"/>
      <c r="OCG69" s="11"/>
      <c r="OCH69" s="11"/>
      <c r="OCI69" s="11"/>
      <c r="OCJ69" s="11"/>
      <c r="OCK69" s="11"/>
      <c r="OCL69" s="11"/>
      <c r="OCM69" s="11"/>
      <c r="OCN69" s="11"/>
      <c r="OCO69" s="11"/>
      <c r="OCP69" s="11"/>
      <c r="OCQ69" s="11"/>
      <c r="OCR69" s="11"/>
      <c r="OCS69" s="11"/>
      <c r="OCT69" s="11"/>
      <c r="OCU69" s="11"/>
      <c r="OCV69" s="11"/>
      <c r="OCW69" s="11"/>
      <c r="OCX69" s="11"/>
      <c r="OCY69" s="11"/>
      <c r="OCZ69" s="11"/>
      <c r="ODA69" s="11"/>
      <c r="ODB69" s="11"/>
      <c r="ODC69" s="11"/>
      <c r="ODD69" s="11"/>
      <c r="ODE69" s="11"/>
      <c r="ODF69" s="11"/>
      <c r="ODG69" s="11"/>
      <c r="ODH69" s="11"/>
      <c r="ODI69" s="11"/>
      <c r="ODJ69" s="11"/>
      <c r="ODK69" s="11"/>
      <c r="ODL69" s="11"/>
      <c r="ODM69" s="11"/>
      <c r="ODN69" s="11"/>
      <c r="ODO69" s="11"/>
      <c r="ODP69" s="11"/>
      <c r="ODQ69" s="11"/>
      <c r="ODR69" s="11"/>
      <c r="ODS69" s="11"/>
      <c r="ODT69" s="11"/>
      <c r="ODU69" s="11"/>
      <c r="ODV69" s="11"/>
      <c r="ODW69" s="11"/>
      <c r="ODX69" s="11"/>
      <c r="ODY69" s="11"/>
      <c r="ODZ69" s="11"/>
      <c r="OEA69" s="11"/>
      <c r="OEB69" s="11"/>
      <c r="OEC69" s="11"/>
      <c r="OED69" s="11"/>
      <c r="OEE69" s="11"/>
      <c r="OEF69" s="11"/>
      <c r="OEG69" s="11"/>
      <c r="OEH69" s="11"/>
      <c r="OEI69" s="11"/>
      <c r="OEJ69" s="11"/>
      <c r="OEK69" s="11"/>
      <c r="OEL69" s="11"/>
      <c r="OEM69" s="11"/>
      <c r="OEN69" s="11"/>
      <c r="OEO69" s="11"/>
      <c r="OEP69" s="11"/>
      <c r="OEQ69" s="11"/>
      <c r="OER69" s="11"/>
      <c r="OES69" s="11"/>
      <c r="OET69" s="11"/>
      <c r="OEU69" s="11"/>
      <c r="OEV69" s="11"/>
      <c r="OEW69" s="11"/>
      <c r="OEX69" s="11"/>
      <c r="OEY69" s="11"/>
      <c r="OEZ69" s="11"/>
      <c r="OFA69" s="11"/>
      <c r="OFB69" s="11"/>
      <c r="OFC69" s="11"/>
      <c r="OFD69" s="11"/>
      <c r="OFE69" s="11"/>
      <c r="OFF69" s="11"/>
      <c r="OFG69" s="11"/>
      <c r="OFH69" s="11"/>
      <c r="OFI69" s="11"/>
      <c r="OFJ69" s="11"/>
      <c r="OFK69" s="11"/>
      <c r="OFL69" s="11"/>
      <c r="OFM69" s="11"/>
      <c r="OFN69" s="11"/>
      <c r="OFO69" s="11"/>
      <c r="OFP69" s="11"/>
      <c r="OFQ69" s="11"/>
      <c r="OFR69" s="11"/>
      <c r="OFS69" s="11"/>
      <c r="OFT69" s="11"/>
      <c r="OFU69" s="11"/>
      <c r="OFV69" s="11"/>
      <c r="OFW69" s="11"/>
      <c r="OFX69" s="11"/>
      <c r="OFY69" s="11"/>
      <c r="OFZ69" s="11"/>
      <c r="OGA69" s="11"/>
      <c r="OGB69" s="11"/>
      <c r="OGC69" s="11"/>
      <c r="OGD69" s="11"/>
      <c r="OGE69" s="11"/>
      <c r="OGF69" s="11"/>
      <c r="OGG69" s="11"/>
      <c r="OGH69" s="11"/>
      <c r="OGI69" s="11"/>
      <c r="OGJ69" s="11"/>
      <c r="OGK69" s="11"/>
      <c r="OGL69" s="11"/>
      <c r="OGM69" s="11"/>
      <c r="OGN69" s="11"/>
      <c r="OGO69" s="11"/>
      <c r="OGP69" s="11"/>
      <c r="OGQ69" s="11"/>
      <c r="OGR69" s="11"/>
      <c r="OGS69" s="11"/>
      <c r="OGT69" s="11"/>
      <c r="OGU69" s="11"/>
      <c r="OGV69" s="11"/>
      <c r="OGW69" s="11"/>
      <c r="OGX69" s="11"/>
      <c r="OGY69" s="11"/>
      <c r="OGZ69" s="11"/>
      <c r="OHA69" s="11"/>
      <c r="OHB69" s="11"/>
      <c r="OHC69" s="11"/>
      <c r="OHD69" s="11"/>
      <c r="OHE69" s="11"/>
      <c r="OHF69" s="11"/>
      <c r="OHG69" s="11"/>
      <c r="OHH69" s="11"/>
      <c r="OHI69" s="11"/>
      <c r="OHJ69" s="11"/>
      <c r="OHK69" s="11"/>
      <c r="OHL69" s="11"/>
      <c r="OHM69" s="11"/>
      <c r="OHN69" s="11"/>
      <c r="OHO69" s="11"/>
      <c r="OHP69" s="11"/>
      <c r="OHQ69" s="11"/>
      <c r="OHR69" s="11"/>
      <c r="OHS69" s="11"/>
      <c r="OHT69" s="11"/>
      <c r="OHU69" s="11"/>
      <c r="OHV69" s="11"/>
      <c r="OHW69" s="11"/>
      <c r="OHX69" s="11"/>
      <c r="OHY69" s="11"/>
      <c r="OHZ69" s="11"/>
      <c r="OIA69" s="11"/>
      <c r="OIB69" s="11"/>
      <c r="OIC69" s="11"/>
      <c r="OID69" s="11"/>
      <c r="OIE69" s="11"/>
      <c r="OIF69" s="11"/>
      <c r="OIG69" s="11"/>
      <c r="OIH69" s="11"/>
      <c r="OII69" s="11"/>
      <c r="OIJ69" s="11"/>
      <c r="OIK69" s="11"/>
      <c r="OIL69" s="11"/>
      <c r="OIM69" s="11"/>
      <c r="OIN69" s="11"/>
      <c r="OIO69" s="11"/>
      <c r="OIP69" s="11"/>
      <c r="OIQ69" s="11"/>
      <c r="OIR69" s="11"/>
      <c r="OIS69" s="11"/>
      <c r="OIT69" s="11"/>
      <c r="OIU69" s="11"/>
      <c r="OIV69" s="11"/>
      <c r="OIW69" s="11"/>
      <c r="OIX69" s="11"/>
      <c r="OIY69" s="11"/>
      <c r="OIZ69" s="11"/>
      <c r="OJA69" s="11"/>
      <c r="OJB69" s="11"/>
      <c r="OJC69" s="11"/>
      <c r="OJD69" s="11"/>
      <c r="OJE69" s="11"/>
      <c r="OJF69" s="11"/>
      <c r="OJG69" s="11"/>
      <c r="OJH69" s="11"/>
      <c r="OJI69" s="11"/>
      <c r="OJJ69" s="11"/>
      <c r="OJK69" s="11"/>
      <c r="OJL69" s="11"/>
      <c r="OJM69" s="11"/>
      <c r="OJN69" s="11"/>
      <c r="OJO69" s="11"/>
      <c r="OJP69" s="11"/>
      <c r="OJQ69" s="11"/>
      <c r="OJR69" s="11"/>
      <c r="OJS69" s="11"/>
      <c r="OJT69" s="11"/>
      <c r="OJU69" s="11"/>
      <c r="OJV69" s="11"/>
      <c r="OJW69" s="11"/>
      <c r="OJX69" s="11"/>
      <c r="OJY69" s="11"/>
      <c r="OJZ69" s="11"/>
      <c r="OKA69" s="11"/>
      <c r="OKB69" s="11"/>
      <c r="OKC69" s="11"/>
      <c r="OKD69" s="11"/>
      <c r="OKE69" s="11"/>
      <c r="OKF69" s="11"/>
      <c r="OKG69" s="11"/>
      <c r="OKH69" s="11"/>
      <c r="OKI69" s="11"/>
      <c r="OKJ69" s="11"/>
      <c r="OKK69" s="11"/>
      <c r="OKL69" s="11"/>
      <c r="OKM69" s="11"/>
      <c r="OKN69" s="11"/>
      <c r="OKO69" s="11"/>
      <c r="OKP69" s="11"/>
      <c r="OKQ69" s="11"/>
      <c r="OKR69" s="11"/>
      <c r="OKS69" s="11"/>
      <c r="OKT69" s="11"/>
      <c r="OKU69" s="11"/>
      <c r="OKV69" s="11"/>
      <c r="OKW69" s="11"/>
      <c r="OKX69" s="11"/>
      <c r="OKY69" s="11"/>
      <c r="OKZ69" s="11"/>
      <c r="OLA69" s="11"/>
      <c r="OLB69" s="11"/>
      <c r="OLC69" s="11"/>
      <c r="OLD69" s="11"/>
      <c r="OLE69" s="11"/>
      <c r="OLF69" s="11"/>
      <c r="OLG69" s="11"/>
      <c r="OLH69" s="11"/>
      <c r="OLI69" s="11"/>
      <c r="OLJ69" s="11"/>
      <c r="OLK69" s="11"/>
      <c r="OLL69" s="11"/>
      <c r="OLM69" s="11"/>
      <c r="OLN69" s="11"/>
      <c r="OLO69" s="11"/>
      <c r="OLP69" s="11"/>
      <c r="OLQ69" s="11"/>
      <c r="OLR69" s="11"/>
      <c r="OLS69" s="11"/>
      <c r="OLT69" s="11"/>
      <c r="OLU69" s="11"/>
      <c r="OLV69" s="11"/>
      <c r="OLW69" s="11"/>
      <c r="OLX69" s="11"/>
      <c r="OLY69" s="11"/>
      <c r="OLZ69" s="11"/>
      <c r="OMA69" s="11"/>
      <c r="OMB69" s="11"/>
      <c r="OMC69" s="11"/>
      <c r="OMD69" s="11"/>
      <c r="OME69" s="11"/>
      <c r="OMF69" s="11"/>
      <c r="OMG69" s="11"/>
      <c r="OMH69" s="11"/>
      <c r="OMI69" s="11"/>
      <c r="OMJ69" s="11"/>
      <c r="OMK69" s="11"/>
      <c r="OML69" s="11"/>
      <c r="OMM69" s="11"/>
      <c r="OMN69" s="11"/>
      <c r="OMO69" s="11"/>
      <c r="OMP69" s="11"/>
      <c r="OMQ69" s="11"/>
      <c r="OMR69" s="11"/>
      <c r="OMS69" s="11"/>
      <c r="OMT69" s="11"/>
      <c r="OMU69" s="11"/>
      <c r="OMV69" s="11"/>
      <c r="OMW69" s="11"/>
      <c r="OMX69" s="11"/>
      <c r="OMY69" s="11"/>
      <c r="OMZ69" s="11"/>
      <c r="ONA69" s="11"/>
      <c r="ONB69" s="11"/>
      <c r="ONC69" s="11"/>
      <c r="OND69" s="11"/>
      <c r="ONE69" s="11"/>
      <c r="ONF69" s="11"/>
      <c r="ONG69" s="11"/>
      <c r="ONH69" s="11"/>
      <c r="ONI69" s="11"/>
      <c r="ONJ69" s="11"/>
      <c r="ONK69" s="11"/>
      <c r="ONL69" s="11"/>
      <c r="ONM69" s="11"/>
      <c r="ONN69" s="11"/>
      <c r="ONO69" s="11"/>
      <c r="ONP69" s="11"/>
      <c r="ONQ69" s="11"/>
      <c r="ONR69" s="11"/>
      <c r="ONS69" s="11"/>
      <c r="ONT69" s="11"/>
      <c r="ONU69" s="11"/>
      <c r="ONV69" s="11"/>
      <c r="ONW69" s="11"/>
      <c r="ONX69" s="11"/>
      <c r="ONY69" s="11"/>
      <c r="ONZ69" s="11"/>
      <c r="OOA69" s="11"/>
      <c r="OOB69" s="11"/>
      <c r="OOC69" s="11"/>
      <c r="OOD69" s="11"/>
      <c r="OOE69" s="11"/>
      <c r="OOF69" s="11"/>
      <c r="OOG69" s="11"/>
      <c r="OOH69" s="11"/>
      <c r="OOI69" s="11"/>
      <c r="OOJ69" s="11"/>
      <c r="OOK69" s="11"/>
      <c r="OOL69" s="11"/>
      <c r="OOM69" s="11"/>
      <c r="OON69" s="11"/>
      <c r="OOO69" s="11"/>
      <c r="OOP69" s="11"/>
      <c r="OOQ69" s="11"/>
      <c r="OOR69" s="11"/>
      <c r="OOS69" s="11"/>
      <c r="OOT69" s="11"/>
      <c r="OOU69" s="11"/>
      <c r="OOV69" s="11"/>
      <c r="OOW69" s="11"/>
      <c r="OOX69" s="11"/>
      <c r="OOY69" s="11"/>
      <c r="OOZ69" s="11"/>
      <c r="OPA69" s="11"/>
      <c r="OPB69" s="11"/>
      <c r="OPC69" s="11"/>
      <c r="OPD69" s="11"/>
      <c r="OPE69" s="11"/>
      <c r="OPF69" s="11"/>
      <c r="OPG69" s="11"/>
      <c r="OPH69" s="11"/>
      <c r="OPI69" s="11"/>
      <c r="OPJ69" s="11"/>
      <c r="OPK69" s="11"/>
      <c r="OPL69" s="11"/>
      <c r="OPM69" s="11"/>
      <c r="OPN69" s="11"/>
      <c r="OPO69" s="11"/>
      <c r="OPP69" s="11"/>
      <c r="OPQ69" s="11"/>
      <c r="OPR69" s="11"/>
      <c r="OPS69" s="11"/>
      <c r="OPT69" s="11"/>
      <c r="OPU69" s="11"/>
      <c r="OPV69" s="11"/>
      <c r="OPW69" s="11"/>
      <c r="OPX69" s="11"/>
      <c r="OPY69" s="11"/>
      <c r="OPZ69" s="11"/>
      <c r="OQA69" s="11"/>
      <c r="OQB69" s="11"/>
      <c r="OQC69" s="11"/>
      <c r="OQD69" s="11"/>
      <c r="OQE69" s="11"/>
      <c r="OQF69" s="11"/>
      <c r="OQG69" s="11"/>
      <c r="OQH69" s="11"/>
      <c r="OQI69" s="11"/>
      <c r="OQJ69" s="11"/>
      <c r="OQK69" s="11"/>
      <c r="OQL69" s="11"/>
      <c r="OQM69" s="11"/>
      <c r="OQN69" s="11"/>
      <c r="OQO69" s="11"/>
      <c r="OQP69" s="11"/>
      <c r="OQQ69" s="11"/>
      <c r="OQR69" s="11"/>
      <c r="OQS69" s="11"/>
      <c r="OQT69" s="11"/>
      <c r="OQU69" s="11"/>
      <c r="OQV69" s="11"/>
      <c r="OQW69" s="11"/>
      <c r="OQX69" s="11"/>
      <c r="OQY69" s="11"/>
      <c r="OQZ69" s="11"/>
      <c r="ORA69" s="11"/>
      <c r="ORB69" s="11"/>
      <c r="ORC69" s="11"/>
      <c r="ORD69" s="11"/>
      <c r="ORE69" s="11"/>
      <c r="ORF69" s="11"/>
      <c r="ORG69" s="11"/>
      <c r="ORH69" s="11"/>
      <c r="ORI69" s="11"/>
      <c r="ORJ69" s="11"/>
      <c r="ORK69" s="11"/>
      <c r="ORL69" s="11"/>
      <c r="ORM69" s="11"/>
      <c r="ORN69" s="11"/>
      <c r="ORO69" s="11"/>
      <c r="ORP69" s="11"/>
      <c r="ORQ69" s="11"/>
      <c r="ORR69" s="11"/>
      <c r="ORS69" s="11"/>
      <c r="ORT69" s="11"/>
      <c r="ORU69" s="11"/>
      <c r="ORV69" s="11"/>
      <c r="ORW69" s="11"/>
      <c r="ORX69" s="11"/>
      <c r="ORY69" s="11"/>
      <c r="ORZ69" s="11"/>
      <c r="OSA69" s="11"/>
      <c r="OSB69" s="11"/>
      <c r="OSC69" s="11"/>
      <c r="OSD69" s="11"/>
      <c r="OSE69" s="11"/>
      <c r="OSF69" s="11"/>
      <c r="OSG69" s="11"/>
      <c r="OSH69" s="11"/>
      <c r="OSI69" s="11"/>
      <c r="OSJ69" s="11"/>
      <c r="OSK69" s="11"/>
      <c r="OSL69" s="11"/>
      <c r="OSM69" s="11"/>
      <c r="OSN69" s="11"/>
      <c r="OSO69" s="11"/>
      <c r="OSP69" s="11"/>
      <c r="OSQ69" s="11"/>
      <c r="OSR69" s="11"/>
      <c r="OSS69" s="11"/>
      <c r="OST69" s="11"/>
      <c r="OSU69" s="11"/>
      <c r="OSV69" s="11"/>
      <c r="OSW69" s="11"/>
      <c r="OSX69" s="11"/>
      <c r="OSY69" s="11"/>
      <c r="OSZ69" s="11"/>
      <c r="OTA69" s="11"/>
      <c r="OTB69" s="11"/>
      <c r="OTC69" s="11"/>
      <c r="OTD69" s="11"/>
      <c r="OTE69" s="11"/>
      <c r="OTF69" s="11"/>
      <c r="OTG69" s="11"/>
      <c r="OTH69" s="11"/>
      <c r="OTI69" s="11"/>
      <c r="OTJ69" s="11"/>
      <c r="OTK69" s="11"/>
      <c r="OTL69" s="11"/>
      <c r="OTM69" s="11"/>
      <c r="OTN69" s="11"/>
      <c r="OTO69" s="11"/>
      <c r="OTP69" s="11"/>
      <c r="OTQ69" s="11"/>
      <c r="OTR69" s="11"/>
      <c r="OTS69" s="11"/>
      <c r="OTT69" s="11"/>
      <c r="OTU69" s="11"/>
      <c r="OTV69" s="11"/>
      <c r="OTW69" s="11"/>
      <c r="OTX69" s="11"/>
      <c r="OTY69" s="11"/>
      <c r="OTZ69" s="11"/>
      <c r="OUA69" s="11"/>
      <c r="OUB69" s="11"/>
      <c r="OUC69" s="11"/>
      <c r="OUD69" s="11"/>
      <c r="OUE69" s="11"/>
      <c r="OUF69" s="11"/>
      <c r="OUG69" s="11"/>
      <c r="OUH69" s="11"/>
      <c r="OUI69" s="11"/>
      <c r="OUJ69" s="11"/>
      <c r="OUK69" s="11"/>
      <c r="OUL69" s="11"/>
      <c r="OUM69" s="11"/>
      <c r="OUN69" s="11"/>
      <c r="OUO69" s="11"/>
      <c r="OUP69" s="11"/>
      <c r="OUQ69" s="11"/>
      <c r="OUR69" s="11"/>
      <c r="OUS69" s="11"/>
      <c r="OUT69" s="11"/>
      <c r="OUU69" s="11"/>
      <c r="OUV69" s="11"/>
      <c r="OUW69" s="11"/>
      <c r="OUX69" s="11"/>
      <c r="OUY69" s="11"/>
      <c r="OUZ69" s="11"/>
      <c r="OVA69" s="11"/>
      <c r="OVB69" s="11"/>
      <c r="OVC69" s="11"/>
      <c r="OVD69" s="11"/>
      <c r="OVE69" s="11"/>
      <c r="OVF69" s="11"/>
      <c r="OVG69" s="11"/>
      <c r="OVH69" s="11"/>
      <c r="OVI69" s="11"/>
      <c r="OVJ69" s="11"/>
      <c r="OVK69" s="11"/>
      <c r="OVL69" s="11"/>
      <c r="OVM69" s="11"/>
      <c r="OVN69" s="11"/>
      <c r="OVO69" s="11"/>
      <c r="OVP69" s="11"/>
      <c r="OVQ69" s="11"/>
      <c r="OVR69" s="11"/>
      <c r="OVS69" s="11"/>
      <c r="OVT69" s="11"/>
      <c r="OVU69" s="11"/>
      <c r="OVV69" s="11"/>
      <c r="OVW69" s="11"/>
      <c r="OVX69" s="11"/>
      <c r="OVY69" s="11"/>
      <c r="OVZ69" s="11"/>
      <c r="OWA69" s="11"/>
      <c r="OWB69" s="11"/>
      <c r="OWC69" s="11"/>
      <c r="OWD69" s="11"/>
      <c r="OWE69" s="11"/>
      <c r="OWF69" s="11"/>
      <c r="OWG69" s="11"/>
      <c r="OWH69" s="11"/>
      <c r="OWI69" s="11"/>
      <c r="OWJ69" s="11"/>
      <c r="OWK69" s="11"/>
      <c r="OWL69" s="11"/>
      <c r="OWM69" s="11"/>
      <c r="OWN69" s="11"/>
      <c r="OWO69" s="11"/>
      <c r="OWP69" s="11"/>
      <c r="OWQ69" s="11"/>
      <c r="OWR69" s="11"/>
      <c r="OWS69" s="11"/>
      <c r="OWT69" s="11"/>
      <c r="OWU69" s="11"/>
      <c r="OWV69" s="11"/>
      <c r="OWW69" s="11"/>
      <c r="OWX69" s="11"/>
      <c r="OWY69" s="11"/>
      <c r="OWZ69" s="11"/>
      <c r="OXA69" s="11"/>
      <c r="OXB69" s="11"/>
      <c r="OXC69" s="11"/>
      <c r="OXD69" s="11"/>
      <c r="OXE69" s="11"/>
      <c r="OXF69" s="11"/>
      <c r="OXG69" s="11"/>
      <c r="OXH69" s="11"/>
      <c r="OXI69" s="11"/>
      <c r="OXJ69" s="11"/>
      <c r="OXK69" s="11"/>
      <c r="OXL69" s="11"/>
      <c r="OXM69" s="11"/>
      <c r="OXN69" s="11"/>
      <c r="OXO69" s="11"/>
      <c r="OXP69" s="11"/>
      <c r="OXQ69" s="11"/>
      <c r="OXR69" s="11"/>
      <c r="OXS69" s="11"/>
      <c r="OXT69" s="11"/>
      <c r="OXU69" s="11"/>
      <c r="OXV69" s="11"/>
      <c r="OXW69" s="11"/>
      <c r="OXX69" s="11"/>
      <c r="OXY69" s="11"/>
      <c r="OXZ69" s="11"/>
      <c r="OYA69" s="11"/>
      <c r="OYB69" s="11"/>
      <c r="OYC69" s="11"/>
      <c r="OYD69" s="11"/>
      <c r="OYE69" s="11"/>
      <c r="OYF69" s="11"/>
      <c r="OYG69" s="11"/>
      <c r="OYH69" s="11"/>
      <c r="OYI69" s="11"/>
      <c r="OYJ69" s="11"/>
      <c r="OYK69" s="11"/>
      <c r="OYL69" s="11"/>
      <c r="OYM69" s="11"/>
      <c r="OYN69" s="11"/>
      <c r="OYO69" s="11"/>
      <c r="OYP69" s="11"/>
      <c r="OYQ69" s="11"/>
      <c r="OYR69" s="11"/>
      <c r="OYS69" s="11"/>
      <c r="OYT69" s="11"/>
      <c r="OYU69" s="11"/>
      <c r="OYV69" s="11"/>
      <c r="OYW69" s="11"/>
      <c r="OYX69" s="11"/>
      <c r="OYY69" s="11"/>
      <c r="OYZ69" s="11"/>
      <c r="OZA69" s="11"/>
      <c r="OZB69" s="11"/>
      <c r="OZC69" s="11"/>
      <c r="OZD69" s="11"/>
      <c r="OZE69" s="11"/>
      <c r="OZF69" s="11"/>
      <c r="OZG69" s="11"/>
      <c r="OZH69" s="11"/>
      <c r="OZI69" s="11"/>
      <c r="OZJ69" s="11"/>
      <c r="OZK69" s="11"/>
      <c r="OZL69" s="11"/>
      <c r="OZM69" s="11"/>
      <c r="OZN69" s="11"/>
      <c r="OZO69" s="11"/>
      <c r="OZP69" s="11"/>
      <c r="OZQ69" s="11"/>
      <c r="OZR69" s="11"/>
      <c r="OZS69" s="11"/>
      <c r="OZT69" s="11"/>
      <c r="OZU69" s="11"/>
      <c r="OZV69" s="11"/>
      <c r="OZW69" s="11"/>
      <c r="OZX69" s="11"/>
      <c r="OZY69" s="11"/>
      <c r="OZZ69" s="11"/>
      <c r="PAA69" s="11"/>
      <c r="PAB69" s="11"/>
      <c r="PAC69" s="11"/>
      <c r="PAD69" s="11"/>
      <c r="PAE69" s="11"/>
      <c r="PAF69" s="11"/>
      <c r="PAG69" s="11"/>
      <c r="PAH69" s="11"/>
      <c r="PAI69" s="11"/>
      <c r="PAJ69" s="11"/>
      <c r="PAK69" s="11"/>
      <c r="PAL69" s="11"/>
      <c r="PAM69" s="11"/>
      <c r="PAN69" s="11"/>
      <c r="PAO69" s="11"/>
      <c r="PAP69" s="11"/>
      <c r="PAQ69" s="11"/>
      <c r="PAR69" s="11"/>
      <c r="PAS69" s="11"/>
      <c r="PAT69" s="11"/>
      <c r="PAU69" s="11"/>
      <c r="PAV69" s="11"/>
      <c r="PAW69" s="11"/>
      <c r="PAX69" s="11"/>
      <c r="PAY69" s="11"/>
      <c r="PAZ69" s="11"/>
      <c r="PBA69" s="11"/>
      <c r="PBB69" s="11"/>
      <c r="PBC69" s="11"/>
      <c r="PBD69" s="11"/>
      <c r="PBE69" s="11"/>
      <c r="PBF69" s="11"/>
      <c r="PBG69" s="11"/>
      <c r="PBH69" s="11"/>
      <c r="PBI69" s="11"/>
      <c r="PBJ69" s="11"/>
      <c r="PBK69" s="11"/>
      <c r="PBL69" s="11"/>
      <c r="PBM69" s="11"/>
      <c r="PBN69" s="11"/>
      <c r="PBO69" s="11"/>
      <c r="PBP69" s="11"/>
      <c r="PBQ69" s="11"/>
      <c r="PBR69" s="11"/>
      <c r="PBS69" s="11"/>
      <c r="PBT69" s="11"/>
      <c r="PBU69" s="11"/>
      <c r="PBV69" s="11"/>
      <c r="PBW69" s="11"/>
      <c r="PBX69" s="11"/>
      <c r="PBY69" s="11"/>
      <c r="PBZ69" s="11"/>
      <c r="PCA69" s="11"/>
      <c r="PCB69" s="11"/>
      <c r="PCC69" s="11"/>
      <c r="PCD69" s="11"/>
      <c r="PCE69" s="11"/>
      <c r="PCF69" s="11"/>
      <c r="PCG69" s="11"/>
      <c r="PCH69" s="11"/>
      <c r="PCI69" s="11"/>
      <c r="PCJ69" s="11"/>
      <c r="PCK69" s="11"/>
      <c r="PCL69" s="11"/>
      <c r="PCM69" s="11"/>
      <c r="PCN69" s="11"/>
      <c r="PCO69" s="11"/>
      <c r="PCP69" s="11"/>
      <c r="PCQ69" s="11"/>
      <c r="PCR69" s="11"/>
      <c r="PCS69" s="11"/>
      <c r="PCT69" s="11"/>
      <c r="PCU69" s="11"/>
      <c r="PCV69" s="11"/>
      <c r="PCW69" s="11"/>
      <c r="PCX69" s="11"/>
      <c r="PCY69" s="11"/>
      <c r="PCZ69" s="11"/>
      <c r="PDA69" s="11"/>
      <c r="PDB69" s="11"/>
      <c r="PDC69" s="11"/>
      <c r="PDD69" s="11"/>
      <c r="PDE69" s="11"/>
      <c r="PDF69" s="11"/>
      <c r="PDG69" s="11"/>
      <c r="PDH69" s="11"/>
      <c r="PDI69" s="11"/>
      <c r="PDJ69" s="11"/>
      <c r="PDK69" s="11"/>
      <c r="PDL69" s="11"/>
      <c r="PDM69" s="11"/>
      <c r="PDN69" s="11"/>
      <c r="PDO69" s="11"/>
      <c r="PDP69" s="11"/>
      <c r="PDQ69" s="11"/>
      <c r="PDR69" s="11"/>
      <c r="PDS69" s="11"/>
      <c r="PDT69" s="11"/>
      <c r="PDU69" s="11"/>
      <c r="PDV69" s="11"/>
      <c r="PDW69" s="11"/>
      <c r="PDX69" s="11"/>
      <c r="PDY69" s="11"/>
      <c r="PDZ69" s="11"/>
      <c r="PEA69" s="11"/>
      <c r="PEB69" s="11"/>
      <c r="PEC69" s="11"/>
      <c r="PED69" s="11"/>
      <c r="PEE69" s="11"/>
      <c r="PEF69" s="11"/>
      <c r="PEG69" s="11"/>
      <c r="PEH69" s="11"/>
      <c r="PEI69" s="11"/>
      <c r="PEJ69" s="11"/>
      <c r="PEK69" s="11"/>
      <c r="PEL69" s="11"/>
      <c r="PEM69" s="11"/>
      <c r="PEN69" s="11"/>
      <c r="PEO69" s="11"/>
      <c r="PEP69" s="11"/>
      <c r="PEQ69" s="11"/>
      <c r="PER69" s="11"/>
      <c r="PES69" s="11"/>
      <c r="PET69" s="11"/>
      <c r="PEU69" s="11"/>
      <c r="PEV69" s="11"/>
      <c r="PEW69" s="11"/>
      <c r="PEX69" s="11"/>
      <c r="PEY69" s="11"/>
      <c r="PEZ69" s="11"/>
      <c r="PFA69" s="11"/>
      <c r="PFB69" s="11"/>
      <c r="PFC69" s="11"/>
      <c r="PFD69" s="11"/>
      <c r="PFE69" s="11"/>
      <c r="PFF69" s="11"/>
      <c r="PFG69" s="11"/>
      <c r="PFH69" s="11"/>
      <c r="PFI69" s="11"/>
      <c r="PFJ69" s="11"/>
      <c r="PFK69" s="11"/>
      <c r="PFL69" s="11"/>
      <c r="PFM69" s="11"/>
      <c r="PFN69" s="11"/>
      <c r="PFO69" s="11"/>
      <c r="PFP69" s="11"/>
      <c r="PFQ69" s="11"/>
      <c r="PFR69" s="11"/>
      <c r="PFS69" s="11"/>
      <c r="PFT69" s="11"/>
      <c r="PFU69" s="11"/>
      <c r="PFV69" s="11"/>
      <c r="PFW69" s="11"/>
      <c r="PFX69" s="11"/>
      <c r="PFY69" s="11"/>
      <c r="PFZ69" s="11"/>
      <c r="PGA69" s="11"/>
      <c r="PGB69" s="11"/>
      <c r="PGC69" s="11"/>
      <c r="PGD69" s="11"/>
      <c r="PGE69" s="11"/>
      <c r="PGF69" s="11"/>
      <c r="PGG69" s="11"/>
      <c r="PGH69" s="11"/>
      <c r="PGI69" s="11"/>
      <c r="PGJ69" s="11"/>
      <c r="PGK69" s="11"/>
      <c r="PGL69" s="11"/>
      <c r="PGM69" s="11"/>
      <c r="PGN69" s="11"/>
      <c r="PGO69" s="11"/>
      <c r="PGP69" s="11"/>
      <c r="PGQ69" s="11"/>
      <c r="PGR69" s="11"/>
      <c r="PGS69" s="11"/>
      <c r="PGT69" s="11"/>
      <c r="PGU69" s="11"/>
      <c r="PGV69" s="11"/>
      <c r="PGW69" s="11"/>
      <c r="PGX69" s="11"/>
      <c r="PGY69" s="11"/>
      <c r="PGZ69" s="11"/>
      <c r="PHA69" s="11"/>
      <c r="PHB69" s="11"/>
      <c r="PHC69" s="11"/>
      <c r="PHD69" s="11"/>
      <c r="PHE69" s="11"/>
      <c r="PHF69" s="11"/>
      <c r="PHG69" s="11"/>
      <c r="PHH69" s="11"/>
      <c r="PHI69" s="11"/>
      <c r="PHJ69" s="11"/>
      <c r="PHK69" s="11"/>
      <c r="PHL69" s="11"/>
      <c r="PHM69" s="11"/>
      <c r="PHN69" s="11"/>
      <c r="PHO69" s="11"/>
      <c r="PHP69" s="11"/>
      <c r="PHQ69" s="11"/>
      <c r="PHR69" s="11"/>
      <c r="PHS69" s="11"/>
      <c r="PHT69" s="11"/>
      <c r="PHU69" s="11"/>
      <c r="PHV69" s="11"/>
      <c r="PHW69" s="11"/>
      <c r="PHX69" s="11"/>
      <c r="PHY69" s="11"/>
      <c r="PHZ69" s="11"/>
      <c r="PIA69" s="11"/>
      <c r="PIB69" s="11"/>
      <c r="PIC69" s="11"/>
      <c r="PID69" s="11"/>
      <c r="PIE69" s="11"/>
      <c r="PIF69" s="11"/>
      <c r="PIG69" s="11"/>
      <c r="PIH69" s="11"/>
      <c r="PII69" s="11"/>
      <c r="PIJ69" s="11"/>
      <c r="PIK69" s="11"/>
      <c r="PIL69" s="11"/>
      <c r="PIM69" s="11"/>
      <c r="PIN69" s="11"/>
      <c r="PIO69" s="11"/>
      <c r="PIP69" s="11"/>
      <c r="PIQ69" s="11"/>
      <c r="PIR69" s="11"/>
      <c r="PIS69" s="11"/>
      <c r="PIT69" s="11"/>
      <c r="PIU69" s="11"/>
      <c r="PIV69" s="11"/>
      <c r="PIW69" s="11"/>
      <c r="PIX69" s="11"/>
      <c r="PIY69" s="11"/>
      <c r="PIZ69" s="11"/>
      <c r="PJA69" s="11"/>
      <c r="PJB69" s="11"/>
      <c r="PJC69" s="11"/>
      <c r="PJD69" s="11"/>
      <c r="PJE69" s="11"/>
      <c r="PJF69" s="11"/>
      <c r="PJG69" s="11"/>
      <c r="PJH69" s="11"/>
      <c r="PJI69" s="11"/>
      <c r="PJJ69" s="11"/>
      <c r="PJK69" s="11"/>
      <c r="PJL69" s="11"/>
      <c r="PJM69" s="11"/>
      <c r="PJN69" s="11"/>
      <c r="PJO69" s="11"/>
      <c r="PJP69" s="11"/>
      <c r="PJQ69" s="11"/>
      <c r="PJR69" s="11"/>
      <c r="PJS69" s="11"/>
      <c r="PJT69" s="11"/>
      <c r="PJU69" s="11"/>
      <c r="PJV69" s="11"/>
      <c r="PJW69" s="11"/>
      <c r="PJX69" s="11"/>
      <c r="PJY69" s="11"/>
      <c r="PJZ69" s="11"/>
      <c r="PKA69" s="11"/>
      <c r="PKB69" s="11"/>
      <c r="PKC69" s="11"/>
      <c r="PKD69" s="11"/>
      <c r="PKE69" s="11"/>
      <c r="PKF69" s="11"/>
      <c r="PKG69" s="11"/>
      <c r="PKH69" s="11"/>
      <c r="PKI69" s="11"/>
      <c r="PKJ69" s="11"/>
      <c r="PKK69" s="11"/>
      <c r="PKL69" s="11"/>
      <c r="PKM69" s="11"/>
      <c r="PKN69" s="11"/>
      <c r="PKO69" s="11"/>
      <c r="PKP69" s="11"/>
      <c r="PKQ69" s="11"/>
      <c r="PKR69" s="11"/>
      <c r="PKS69" s="11"/>
      <c r="PKT69" s="11"/>
      <c r="PKU69" s="11"/>
      <c r="PKV69" s="11"/>
      <c r="PKW69" s="11"/>
      <c r="PKX69" s="11"/>
      <c r="PKY69" s="11"/>
      <c r="PKZ69" s="11"/>
      <c r="PLA69" s="11"/>
      <c r="PLB69" s="11"/>
      <c r="PLC69" s="11"/>
      <c r="PLD69" s="11"/>
      <c r="PLE69" s="11"/>
      <c r="PLF69" s="11"/>
      <c r="PLG69" s="11"/>
      <c r="PLH69" s="11"/>
      <c r="PLI69" s="11"/>
      <c r="PLJ69" s="11"/>
      <c r="PLK69" s="11"/>
      <c r="PLL69" s="11"/>
      <c r="PLM69" s="11"/>
      <c r="PLN69" s="11"/>
      <c r="PLO69" s="11"/>
      <c r="PLP69" s="11"/>
      <c r="PLQ69" s="11"/>
      <c r="PLR69" s="11"/>
      <c r="PLS69" s="11"/>
      <c r="PLT69" s="11"/>
      <c r="PLU69" s="11"/>
      <c r="PLV69" s="11"/>
      <c r="PLW69" s="11"/>
      <c r="PLX69" s="11"/>
      <c r="PLY69" s="11"/>
      <c r="PLZ69" s="11"/>
      <c r="PMA69" s="11"/>
      <c r="PMB69" s="11"/>
      <c r="PMC69" s="11"/>
      <c r="PMD69" s="11"/>
      <c r="PME69" s="11"/>
      <c r="PMF69" s="11"/>
      <c r="PMG69" s="11"/>
      <c r="PMH69" s="11"/>
      <c r="PMI69" s="11"/>
      <c r="PMJ69" s="11"/>
      <c r="PMK69" s="11"/>
      <c r="PML69" s="11"/>
      <c r="PMM69" s="11"/>
      <c r="PMN69" s="11"/>
      <c r="PMO69" s="11"/>
      <c r="PMP69" s="11"/>
      <c r="PMQ69" s="11"/>
      <c r="PMR69" s="11"/>
      <c r="PMS69" s="11"/>
      <c r="PMT69" s="11"/>
      <c r="PMU69" s="11"/>
      <c r="PMV69" s="11"/>
      <c r="PMW69" s="11"/>
      <c r="PMX69" s="11"/>
      <c r="PMY69" s="11"/>
      <c r="PMZ69" s="11"/>
      <c r="PNA69" s="11"/>
      <c r="PNB69" s="11"/>
      <c r="PNC69" s="11"/>
      <c r="PND69" s="11"/>
      <c r="PNE69" s="11"/>
      <c r="PNF69" s="11"/>
      <c r="PNG69" s="11"/>
      <c r="PNH69" s="11"/>
      <c r="PNI69" s="11"/>
      <c r="PNJ69" s="11"/>
      <c r="PNK69" s="11"/>
      <c r="PNL69" s="11"/>
      <c r="PNM69" s="11"/>
      <c r="PNN69" s="11"/>
      <c r="PNO69" s="11"/>
      <c r="PNP69" s="11"/>
      <c r="PNQ69" s="11"/>
      <c r="PNR69" s="11"/>
      <c r="PNS69" s="11"/>
      <c r="PNT69" s="11"/>
      <c r="PNU69" s="11"/>
      <c r="PNV69" s="11"/>
      <c r="PNW69" s="11"/>
      <c r="PNX69" s="11"/>
      <c r="PNY69" s="11"/>
      <c r="PNZ69" s="11"/>
      <c r="POA69" s="11"/>
      <c r="POB69" s="11"/>
      <c r="POC69" s="11"/>
      <c r="POD69" s="11"/>
      <c r="POE69" s="11"/>
      <c r="POF69" s="11"/>
      <c r="POG69" s="11"/>
      <c r="POH69" s="11"/>
      <c r="POI69" s="11"/>
      <c r="POJ69" s="11"/>
      <c r="POK69" s="11"/>
      <c r="POL69" s="11"/>
      <c r="POM69" s="11"/>
      <c r="PON69" s="11"/>
      <c r="POO69" s="11"/>
      <c r="POP69" s="11"/>
      <c r="POQ69" s="11"/>
      <c r="POR69" s="11"/>
      <c r="POS69" s="11"/>
      <c r="POT69" s="11"/>
      <c r="POU69" s="11"/>
      <c r="POV69" s="11"/>
      <c r="POW69" s="11"/>
      <c r="POX69" s="11"/>
      <c r="POY69" s="11"/>
      <c r="POZ69" s="11"/>
      <c r="PPA69" s="11"/>
      <c r="PPB69" s="11"/>
      <c r="PPC69" s="11"/>
      <c r="PPD69" s="11"/>
      <c r="PPE69" s="11"/>
      <c r="PPF69" s="11"/>
      <c r="PPG69" s="11"/>
      <c r="PPH69" s="11"/>
      <c r="PPI69" s="11"/>
      <c r="PPJ69" s="11"/>
      <c r="PPK69" s="11"/>
      <c r="PPL69" s="11"/>
      <c r="PPM69" s="11"/>
      <c r="PPN69" s="11"/>
      <c r="PPO69" s="11"/>
      <c r="PPP69" s="11"/>
      <c r="PPQ69" s="11"/>
      <c r="PPR69" s="11"/>
      <c r="PPS69" s="11"/>
      <c r="PPT69" s="11"/>
      <c r="PPU69" s="11"/>
      <c r="PPV69" s="11"/>
      <c r="PPW69" s="11"/>
      <c r="PPX69" s="11"/>
      <c r="PPY69" s="11"/>
      <c r="PPZ69" s="11"/>
      <c r="PQA69" s="11"/>
      <c r="PQB69" s="11"/>
      <c r="PQC69" s="11"/>
      <c r="PQD69" s="11"/>
      <c r="PQE69" s="11"/>
      <c r="PQF69" s="11"/>
      <c r="PQG69" s="11"/>
      <c r="PQH69" s="11"/>
      <c r="PQI69" s="11"/>
      <c r="PQJ69" s="11"/>
      <c r="PQK69" s="11"/>
      <c r="PQL69" s="11"/>
      <c r="PQM69" s="11"/>
      <c r="PQN69" s="11"/>
      <c r="PQO69" s="11"/>
      <c r="PQP69" s="11"/>
      <c r="PQQ69" s="11"/>
      <c r="PQR69" s="11"/>
      <c r="PQS69" s="11"/>
      <c r="PQT69" s="11"/>
      <c r="PQU69" s="11"/>
      <c r="PQV69" s="11"/>
      <c r="PQW69" s="11"/>
      <c r="PQX69" s="11"/>
      <c r="PQY69" s="11"/>
      <c r="PQZ69" s="11"/>
      <c r="PRA69" s="11"/>
      <c r="PRB69" s="11"/>
      <c r="PRC69" s="11"/>
      <c r="PRD69" s="11"/>
      <c r="PRE69" s="11"/>
      <c r="PRF69" s="11"/>
      <c r="PRG69" s="11"/>
      <c r="PRH69" s="11"/>
      <c r="PRI69" s="11"/>
      <c r="PRJ69" s="11"/>
      <c r="PRK69" s="11"/>
      <c r="PRL69" s="11"/>
      <c r="PRM69" s="11"/>
      <c r="PRN69" s="11"/>
      <c r="PRO69" s="11"/>
      <c r="PRP69" s="11"/>
      <c r="PRQ69" s="11"/>
      <c r="PRR69" s="11"/>
      <c r="PRS69" s="11"/>
      <c r="PRT69" s="11"/>
      <c r="PRU69" s="11"/>
      <c r="PRV69" s="11"/>
      <c r="PRW69" s="11"/>
      <c r="PRX69" s="11"/>
      <c r="PRY69" s="11"/>
      <c r="PRZ69" s="11"/>
      <c r="PSA69" s="11"/>
      <c r="PSB69" s="11"/>
      <c r="PSC69" s="11"/>
      <c r="PSD69" s="11"/>
      <c r="PSE69" s="11"/>
      <c r="PSF69" s="11"/>
      <c r="PSG69" s="11"/>
      <c r="PSH69" s="11"/>
      <c r="PSI69" s="11"/>
      <c r="PSJ69" s="11"/>
      <c r="PSK69" s="11"/>
      <c r="PSL69" s="11"/>
      <c r="PSM69" s="11"/>
      <c r="PSN69" s="11"/>
      <c r="PSO69" s="11"/>
      <c r="PSP69" s="11"/>
      <c r="PSQ69" s="11"/>
      <c r="PSR69" s="11"/>
      <c r="PSS69" s="11"/>
      <c r="PST69" s="11"/>
      <c r="PSU69" s="11"/>
      <c r="PSV69" s="11"/>
      <c r="PSW69" s="11"/>
      <c r="PSX69" s="11"/>
      <c r="PSY69" s="11"/>
      <c r="PSZ69" s="11"/>
      <c r="PTA69" s="11"/>
      <c r="PTB69" s="11"/>
      <c r="PTC69" s="11"/>
      <c r="PTD69" s="11"/>
      <c r="PTE69" s="11"/>
      <c r="PTF69" s="11"/>
      <c r="PTG69" s="11"/>
      <c r="PTH69" s="11"/>
      <c r="PTI69" s="11"/>
      <c r="PTJ69" s="11"/>
      <c r="PTK69" s="11"/>
      <c r="PTL69" s="11"/>
      <c r="PTM69" s="11"/>
      <c r="PTN69" s="11"/>
      <c r="PTO69" s="11"/>
      <c r="PTP69" s="11"/>
      <c r="PTQ69" s="11"/>
      <c r="PTR69" s="11"/>
      <c r="PTS69" s="11"/>
      <c r="PTT69" s="11"/>
      <c r="PTU69" s="11"/>
      <c r="PTV69" s="11"/>
      <c r="PTW69" s="11"/>
      <c r="PTX69" s="11"/>
      <c r="PTY69" s="11"/>
      <c r="PTZ69" s="11"/>
      <c r="PUA69" s="11"/>
      <c r="PUB69" s="11"/>
      <c r="PUC69" s="11"/>
      <c r="PUD69" s="11"/>
      <c r="PUE69" s="11"/>
      <c r="PUF69" s="11"/>
      <c r="PUG69" s="11"/>
      <c r="PUH69" s="11"/>
      <c r="PUI69" s="11"/>
      <c r="PUJ69" s="11"/>
      <c r="PUK69" s="11"/>
      <c r="PUL69" s="11"/>
      <c r="PUM69" s="11"/>
      <c r="PUN69" s="11"/>
      <c r="PUO69" s="11"/>
      <c r="PUP69" s="11"/>
      <c r="PUQ69" s="11"/>
      <c r="PUR69" s="11"/>
      <c r="PUS69" s="11"/>
      <c r="PUT69" s="11"/>
      <c r="PUU69" s="11"/>
      <c r="PUV69" s="11"/>
      <c r="PUW69" s="11"/>
      <c r="PUX69" s="11"/>
      <c r="PUY69" s="11"/>
      <c r="PUZ69" s="11"/>
      <c r="PVA69" s="11"/>
      <c r="PVB69" s="11"/>
      <c r="PVC69" s="11"/>
      <c r="PVD69" s="11"/>
      <c r="PVE69" s="11"/>
      <c r="PVF69" s="11"/>
      <c r="PVG69" s="11"/>
      <c r="PVH69" s="11"/>
      <c r="PVI69" s="11"/>
      <c r="PVJ69" s="11"/>
      <c r="PVK69" s="11"/>
      <c r="PVL69" s="11"/>
      <c r="PVM69" s="11"/>
      <c r="PVN69" s="11"/>
      <c r="PVO69" s="11"/>
      <c r="PVP69" s="11"/>
      <c r="PVQ69" s="11"/>
      <c r="PVR69" s="11"/>
      <c r="PVS69" s="11"/>
      <c r="PVT69" s="11"/>
      <c r="PVU69" s="11"/>
      <c r="PVV69" s="11"/>
      <c r="PVW69" s="11"/>
      <c r="PVX69" s="11"/>
      <c r="PVY69" s="11"/>
      <c r="PVZ69" s="11"/>
      <c r="PWA69" s="11"/>
      <c r="PWB69" s="11"/>
      <c r="PWC69" s="11"/>
      <c r="PWD69" s="11"/>
      <c r="PWE69" s="11"/>
      <c r="PWF69" s="11"/>
      <c r="PWG69" s="11"/>
      <c r="PWH69" s="11"/>
      <c r="PWI69" s="11"/>
      <c r="PWJ69" s="11"/>
      <c r="PWK69" s="11"/>
      <c r="PWL69" s="11"/>
      <c r="PWM69" s="11"/>
      <c r="PWN69" s="11"/>
      <c r="PWO69" s="11"/>
      <c r="PWP69" s="11"/>
      <c r="PWQ69" s="11"/>
      <c r="PWR69" s="11"/>
      <c r="PWS69" s="11"/>
      <c r="PWT69" s="11"/>
      <c r="PWU69" s="11"/>
      <c r="PWV69" s="11"/>
      <c r="PWW69" s="11"/>
      <c r="PWX69" s="11"/>
      <c r="PWY69" s="11"/>
      <c r="PWZ69" s="11"/>
      <c r="PXA69" s="11"/>
      <c r="PXB69" s="11"/>
      <c r="PXC69" s="11"/>
      <c r="PXD69" s="11"/>
      <c r="PXE69" s="11"/>
      <c r="PXF69" s="11"/>
      <c r="PXG69" s="11"/>
      <c r="PXH69" s="11"/>
      <c r="PXI69" s="11"/>
      <c r="PXJ69" s="11"/>
      <c r="PXK69" s="11"/>
      <c r="PXL69" s="11"/>
      <c r="PXM69" s="11"/>
      <c r="PXN69" s="11"/>
      <c r="PXO69" s="11"/>
      <c r="PXP69" s="11"/>
      <c r="PXQ69" s="11"/>
      <c r="PXR69" s="11"/>
      <c r="PXS69" s="11"/>
      <c r="PXT69" s="11"/>
      <c r="PXU69" s="11"/>
      <c r="PXV69" s="11"/>
      <c r="PXW69" s="11"/>
      <c r="PXX69" s="11"/>
      <c r="PXY69" s="11"/>
      <c r="PXZ69" s="11"/>
      <c r="PYA69" s="11"/>
      <c r="PYB69" s="11"/>
      <c r="PYC69" s="11"/>
      <c r="PYD69" s="11"/>
      <c r="PYE69" s="11"/>
      <c r="PYF69" s="11"/>
      <c r="PYG69" s="11"/>
      <c r="PYH69" s="11"/>
      <c r="PYI69" s="11"/>
      <c r="PYJ69" s="11"/>
      <c r="PYK69" s="11"/>
      <c r="PYL69" s="11"/>
      <c r="PYM69" s="11"/>
      <c r="PYN69" s="11"/>
      <c r="PYO69" s="11"/>
      <c r="PYP69" s="11"/>
      <c r="PYQ69" s="11"/>
      <c r="PYR69" s="11"/>
      <c r="PYS69" s="11"/>
      <c r="PYT69" s="11"/>
      <c r="PYU69" s="11"/>
      <c r="PYV69" s="11"/>
      <c r="PYW69" s="11"/>
      <c r="PYX69" s="11"/>
      <c r="PYY69" s="11"/>
      <c r="PYZ69" s="11"/>
      <c r="PZA69" s="11"/>
      <c r="PZB69" s="11"/>
      <c r="PZC69" s="11"/>
      <c r="PZD69" s="11"/>
      <c r="PZE69" s="11"/>
      <c r="PZF69" s="11"/>
      <c r="PZG69" s="11"/>
      <c r="PZH69" s="11"/>
      <c r="PZI69" s="11"/>
      <c r="PZJ69" s="11"/>
      <c r="PZK69" s="11"/>
      <c r="PZL69" s="11"/>
      <c r="PZM69" s="11"/>
      <c r="PZN69" s="11"/>
      <c r="PZO69" s="11"/>
      <c r="PZP69" s="11"/>
      <c r="PZQ69" s="11"/>
      <c r="PZR69" s="11"/>
      <c r="PZS69" s="11"/>
      <c r="PZT69" s="11"/>
      <c r="PZU69" s="11"/>
      <c r="PZV69" s="11"/>
      <c r="PZW69" s="11"/>
      <c r="PZX69" s="11"/>
      <c r="PZY69" s="11"/>
      <c r="PZZ69" s="11"/>
      <c r="QAA69" s="11"/>
      <c r="QAB69" s="11"/>
      <c r="QAC69" s="11"/>
      <c r="QAD69" s="11"/>
      <c r="QAE69" s="11"/>
      <c r="QAF69" s="11"/>
      <c r="QAG69" s="11"/>
      <c r="QAH69" s="11"/>
      <c r="QAI69" s="11"/>
      <c r="QAJ69" s="11"/>
      <c r="QAK69" s="11"/>
      <c r="QAL69" s="11"/>
      <c r="QAM69" s="11"/>
      <c r="QAN69" s="11"/>
      <c r="QAO69" s="11"/>
      <c r="QAP69" s="11"/>
      <c r="QAQ69" s="11"/>
      <c r="QAR69" s="11"/>
      <c r="QAS69" s="11"/>
      <c r="QAT69" s="11"/>
      <c r="QAU69" s="11"/>
      <c r="QAV69" s="11"/>
      <c r="QAW69" s="11"/>
      <c r="QAX69" s="11"/>
      <c r="QAY69" s="11"/>
      <c r="QAZ69" s="11"/>
      <c r="QBA69" s="11"/>
      <c r="QBB69" s="11"/>
      <c r="QBC69" s="11"/>
      <c r="QBD69" s="11"/>
      <c r="QBE69" s="11"/>
      <c r="QBF69" s="11"/>
      <c r="QBG69" s="11"/>
      <c r="QBH69" s="11"/>
      <c r="QBI69" s="11"/>
      <c r="QBJ69" s="11"/>
      <c r="QBK69" s="11"/>
      <c r="QBL69" s="11"/>
      <c r="QBM69" s="11"/>
      <c r="QBN69" s="11"/>
      <c r="QBO69" s="11"/>
      <c r="QBP69" s="11"/>
      <c r="QBQ69" s="11"/>
      <c r="QBR69" s="11"/>
      <c r="QBS69" s="11"/>
      <c r="QBT69" s="11"/>
      <c r="QBU69" s="11"/>
      <c r="QBV69" s="11"/>
      <c r="QBW69" s="11"/>
      <c r="QBX69" s="11"/>
      <c r="QBY69" s="11"/>
      <c r="QBZ69" s="11"/>
      <c r="QCA69" s="11"/>
      <c r="QCB69" s="11"/>
      <c r="QCC69" s="11"/>
      <c r="QCD69" s="11"/>
      <c r="QCE69" s="11"/>
      <c r="QCF69" s="11"/>
      <c r="QCG69" s="11"/>
      <c r="QCH69" s="11"/>
      <c r="QCI69" s="11"/>
      <c r="QCJ69" s="11"/>
      <c r="QCK69" s="11"/>
      <c r="QCL69" s="11"/>
      <c r="QCM69" s="11"/>
      <c r="QCN69" s="11"/>
      <c r="QCO69" s="11"/>
      <c r="QCP69" s="11"/>
      <c r="QCQ69" s="11"/>
      <c r="QCR69" s="11"/>
      <c r="QCS69" s="11"/>
      <c r="QCT69" s="11"/>
      <c r="QCU69" s="11"/>
      <c r="QCV69" s="11"/>
      <c r="QCW69" s="11"/>
      <c r="QCX69" s="11"/>
      <c r="QCY69" s="11"/>
      <c r="QCZ69" s="11"/>
      <c r="QDA69" s="11"/>
      <c r="QDB69" s="11"/>
      <c r="QDC69" s="11"/>
      <c r="QDD69" s="11"/>
      <c r="QDE69" s="11"/>
      <c r="QDF69" s="11"/>
      <c r="QDG69" s="11"/>
      <c r="QDH69" s="11"/>
      <c r="QDI69" s="11"/>
      <c r="QDJ69" s="11"/>
      <c r="QDK69" s="11"/>
      <c r="QDL69" s="11"/>
      <c r="QDM69" s="11"/>
      <c r="QDN69" s="11"/>
      <c r="QDO69" s="11"/>
      <c r="QDP69" s="11"/>
      <c r="QDQ69" s="11"/>
      <c r="QDR69" s="11"/>
      <c r="QDS69" s="11"/>
      <c r="QDT69" s="11"/>
      <c r="QDU69" s="11"/>
      <c r="QDV69" s="11"/>
      <c r="QDW69" s="11"/>
      <c r="QDX69" s="11"/>
      <c r="QDY69" s="11"/>
      <c r="QDZ69" s="11"/>
      <c r="QEA69" s="11"/>
      <c r="QEB69" s="11"/>
      <c r="QEC69" s="11"/>
      <c r="QED69" s="11"/>
      <c r="QEE69" s="11"/>
      <c r="QEF69" s="11"/>
      <c r="QEG69" s="11"/>
      <c r="QEH69" s="11"/>
      <c r="QEI69" s="11"/>
      <c r="QEJ69" s="11"/>
      <c r="QEK69" s="11"/>
      <c r="QEL69" s="11"/>
      <c r="QEM69" s="11"/>
      <c r="QEN69" s="11"/>
      <c r="QEO69" s="11"/>
      <c r="QEP69" s="11"/>
      <c r="QEQ69" s="11"/>
      <c r="QER69" s="11"/>
      <c r="QES69" s="11"/>
      <c r="QET69" s="11"/>
      <c r="QEU69" s="11"/>
      <c r="QEV69" s="11"/>
      <c r="QEW69" s="11"/>
      <c r="QEX69" s="11"/>
      <c r="QEY69" s="11"/>
      <c r="QEZ69" s="11"/>
      <c r="QFA69" s="11"/>
      <c r="QFB69" s="11"/>
      <c r="QFC69" s="11"/>
      <c r="QFD69" s="11"/>
      <c r="QFE69" s="11"/>
      <c r="QFF69" s="11"/>
      <c r="QFG69" s="11"/>
      <c r="QFH69" s="11"/>
      <c r="QFI69" s="11"/>
      <c r="QFJ69" s="11"/>
      <c r="QFK69" s="11"/>
      <c r="QFL69" s="11"/>
      <c r="QFM69" s="11"/>
      <c r="QFN69" s="11"/>
      <c r="QFO69" s="11"/>
      <c r="QFP69" s="11"/>
      <c r="QFQ69" s="11"/>
      <c r="QFR69" s="11"/>
      <c r="QFS69" s="11"/>
      <c r="QFT69" s="11"/>
      <c r="QFU69" s="11"/>
      <c r="QFV69" s="11"/>
      <c r="QFW69" s="11"/>
      <c r="QFX69" s="11"/>
      <c r="QFY69" s="11"/>
      <c r="QFZ69" s="11"/>
      <c r="QGA69" s="11"/>
      <c r="QGB69" s="11"/>
      <c r="QGC69" s="11"/>
      <c r="QGD69" s="11"/>
      <c r="QGE69" s="11"/>
      <c r="QGF69" s="11"/>
      <c r="QGG69" s="11"/>
      <c r="QGH69" s="11"/>
      <c r="QGI69" s="11"/>
      <c r="QGJ69" s="11"/>
      <c r="QGK69" s="11"/>
      <c r="QGL69" s="11"/>
      <c r="QGM69" s="11"/>
      <c r="QGN69" s="11"/>
      <c r="QGO69" s="11"/>
      <c r="QGP69" s="11"/>
      <c r="QGQ69" s="11"/>
      <c r="QGR69" s="11"/>
      <c r="QGS69" s="11"/>
      <c r="QGT69" s="11"/>
      <c r="QGU69" s="11"/>
      <c r="QGV69" s="11"/>
      <c r="QGW69" s="11"/>
      <c r="QGX69" s="11"/>
      <c r="QGY69" s="11"/>
      <c r="QGZ69" s="11"/>
      <c r="QHA69" s="11"/>
      <c r="QHB69" s="11"/>
      <c r="QHC69" s="11"/>
      <c r="QHD69" s="11"/>
      <c r="QHE69" s="11"/>
      <c r="QHF69" s="11"/>
      <c r="QHG69" s="11"/>
      <c r="QHH69" s="11"/>
      <c r="QHI69" s="11"/>
      <c r="QHJ69" s="11"/>
      <c r="QHK69" s="11"/>
      <c r="QHL69" s="11"/>
      <c r="QHM69" s="11"/>
      <c r="QHN69" s="11"/>
      <c r="QHO69" s="11"/>
      <c r="QHP69" s="11"/>
      <c r="QHQ69" s="11"/>
      <c r="QHR69" s="11"/>
      <c r="QHS69" s="11"/>
      <c r="QHT69" s="11"/>
      <c r="QHU69" s="11"/>
      <c r="QHV69" s="11"/>
      <c r="QHW69" s="11"/>
      <c r="QHX69" s="11"/>
      <c r="QHY69" s="11"/>
      <c r="QHZ69" s="11"/>
      <c r="QIA69" s="11"/>
      <c r="QIB69" s="11"/>
      <c r="QIC69" s="11"/>
      <c r="QID69" s="11"/>
      <c r="QIE69" s="11"/>
      <c r="QIF69" s="11"/>
      <c r="QIG69" s="11"/>
      <c r="QIH69" s="11"/>
      <c r="QII69" s="11"/>
      <c r="QIJ69" s="11"/>
      <c r="QIK69" s="11"/>
      <c r="QIL69" s="11"/>
      <c r="QIM69" s="11"/>
      <c r="QIN69" s="11"/>
      <c r="QIO69" s="11"/>
      <c r="QIP69" s="11"/>
      <c r="QIQ69" s="11"/>
      <c r="QIR69" s="11"/>
      <c r="QIS69" s="11"/>
      <c r="QIT69" s="11"/>
      <c r="QIU69" s="11"/>
      <c r="QIV69" s="11"/>
      <c r="QIW69" s="11"/>
      <c r="QIX69" s="11"/>
      <c r="QIY69" s="11"/>
      <c r="QIZ69" s="11"/>
      <c r="QJA69" s="11"/>
      <c r="QJB69" s="11"/>
      <c r="QJC69" s="11"/>
      <c r="QJD69" s="11"/>
      <c r="QJE69" s="11"/>
      <c r="QJF69" s="11"/>
      <c r="QJG69" s="11"/>
      <c r="QJH69" s="11"/>
      <c r="QJI69" s="11"/>
      <c r="QJJ69" s="11"/>
      <c r="QJK69" s="11"/>
      <c r="QJL69" s="11"/>
      <c r="QJM69" s="11"/>
      <c r="QJN69" s="11"/>
      <c r="QJO69" s="11"/>
      <c r="QJP69" s="11"/>
      <c r="QJQ69" s="11"/>
      <c r="QJR69" s="11"/>
      <c r="QJS69" s="11"/>
      <c r="QJT69" s="11"/>
      <c r="QJU69" s="11"/>
      <c r="QJV69" s="11"/>
      <c r="QJW69" s="11"/>
      <c r="QJX69" s="11"/>
      <c r="QJY69" s="11"/>
      <c r="QJZ69" s="11"/>
      <c r="QKA69" s="11"/>
      <c r="QKB69" s="11"/>
      <c r="QKC69" s="11"/>
      <c r="QKD69" s="11"/>
      <c r="QKE69" s="11"/>
      <c r="QKF69" s="11"/>
      <c r="QKG69" s="11"/>
      <c r="QKH69" s="11"/>
      <c r="QKI69" s="11"/>
      <c r="QKJ69" s="11"/>
      <c r="QKK69" s="11"/>
      <c r="QKL69" s="11"/>
      <c r="QKM69" s="11"/>
      <c r="QKN69" s="11"/>
      <c r="QKO69" s="11"/>
      <c r="QKP69" s="11"/>
      <c r="QKQ69" s="11"/>
      <c r="QKR69" s="11"/>
      <c r="QKS69" s="11"/>
      <c r="QKT69" s="11"/>
      <c r="QKU69" s="11"/>
      <c r="QKV69" s="11"/>
      <c r="QKW69" s="11"/>
      <c r="QKX69" s="11"/>
      <c r="QKY69" s="11"/>
      <c r="QKZ69" s="11"/>
      <c r="QLA69" s="11"/>
      <c r="QLB69" s="11"/>
      <c r="QLC69" s="11"/>
      <c r="QLD69" s="11"/>
      <c r="QLE69" s="11"/>
      <c r="QLF69" s="11"/>
      <c r="QLG69" s="11"/>
      <c r="QLH69" s="11"/>
      <c r="QLI69" s="11"/>
      <c r="QLJ69" s="11"/>
      <c r="QLK69" s="11"/>
      <c r="QLL69" s="11"/>
      <c r="QLM69" s="11"/>
      <c r="QLN69" s="11"/>
      <c r="QLO69" s="11"/>
      <c r="QLP69" s="11"/>
      <c r="QLQ69" s="11"/>
      <c r="QLR69" s="11"/>
      <c r="QLS69" s="11"/>
      <c r="QLT69" s="11"/>
      <c r="QLU69" s="11"/>
      <c r="QLV69" s="11"/>
      <c r="QLW69" s="11"/>
      <c r="QLX69" s="11"/>
      <c r="QLY69" s="11"/>
      <c r="QLZ69" s="11"/>
      <c r="QMA69" s="11"/>
      <c r="QMB69" s="11"/>
      <c r="QMC69" s="11"/>
      <c r="QMD69" s="11"/>
      <c r="QME69" s="11"/>
      <c r="QMF69" s="11"/>
      <c r="QMG69" s="11"/>
      <c r="QMH69" s="11"/>
      <c r="QMI69" s="11"/>
      <c r="QMJ69" s="11"/>
      <c r="QMK69" s="11"/>
      <c r="QML69" s="11"/>
      <c r="QMM69" s="11"/>
      <c r="QMN69" s="11"/>
      <c r="QMO69" s="11"/>
      <c r="QMP69" s="11"/>
      <c r="QMQ69" s="11"/>
      <c r="QMR69" s="11"/>
      <c r="QMS69" s="11"/>
      <c r="QMT69" s="11"/>
      <c r="QMU69" s="11"/>
      <c r="QMV69" s="11"/>
      <c r="QMW69" s="11"/>
      <c r="QMX69" s="11"/>
      <c r="QMY69" s="11"/>
      <c r="QMZ69" s="11"/>
      <c r="QNA69" s="11"/>
      <c r="QNB69" s="11"/>
      <c r="QNC69" s="11"/>
      <c r="QND69" s="11"/>
      <c r="QNE69" s="11"/>
      <c r="QNF69" s="11"/>
      <c r="QNG69" s="11"/>
      <c r="QNH69" s="11"/>
      <c r="QNI69" s="11"/>
      <c r="QNJ69" s="11"/>
      <c r="QNK69" s="11"/>
      <c r="QNL69" s="11"/>
      <c r="QNM69" s="11"/>
      <c r="QNN69" s="11"/>
      <c r="QNO69" s="11"/>
      <c r="QNP69" s="11"/>
      <c r="QNQ69" s="11"/>
      <c r="QNR69" s="11"/>
      <c r="QNS69" s="11"/>
      <c r="QNT69" s="11"/>
      <c r="QNU69" s="11"/>
      <c r="QNV69" s="11"/>
      <c r="QNW69" s="11"/>
      <c r="QNX69" s="11"/>
      <c r="QNY69" s="11"/>
      <c r="QNZ69" s="11"/>
      <c r="QOA69" s="11"/>
      <c r="QOB69" s="11"/>
      <c r="QOC69" s="11"/>
      <c r="QOD69" s="11"/>
      <c r="QOE69" s="11"/>
      <c r="QOF69" s="11"/>
      <c r="QOG69" s="11"/>
      <c r="QOH69" s="11"/>
      <c r="QOI69" s="11"/>
      <c r="QOJ69" s="11"/>
      <c r="QOK69" s="11"/>
      <c r="QOL69" s="11"/>
      <c r="QOM69" s="11"/>
      <c r="QON69" s="11"/>
      <c r="QOO69" s="11"/>
      <c r="QOP69" s="11"/>
      <c r="QOQ69" s="11"/>
      <c r="QOR69" s="11"/>
      <c r="QOS69" s="11"/>
      <c r="QOT69" s="11"/>
      <c r="QOU69" s="11"/>
      <c r="QOV69" s="11"/>
      <c r="QOW69" s="11"/>
      <c r="QOX69" s="11"/>
      <c r="QOY69" s="11"/>
      <c r="QOZ69" s="11"/>
      <c r="QPA69" s="11"/>
      <c r="QPB69" s="11"/>
      <c r="QPC69" s="11"/>
      <c r="QPD69" s="11"/>
      <c r="QPE69" s="11"/>
      <c r="QPF69" s="11"/>
      <c r="QPG69" s="11"/>
      <c r="QPH69" s="11"/>
      <c r="QPI69" s="11"/>
      <c r="QPJ69" s="11"/>
      <c r="QPK69" s="11"/>
      <c r="QPL69" s="11"/>
      <c r="QPM69" s="11"/>
      <c r="QPN69" s="11"/>
      <c r="QPO69" s="11"/>
      <c r="QPP69" s="11"/>
      <c r="QPQ69" s="11"/>
      <c r="QPR69" s="11"/>
      <c r="QPS69" s="11"/>
      <c r="QPT69" s="11"/>
      <c r="QPU69" s="11"/>
      <c r="QPV69" s="11"/>
      <c r="QPW69" s="11"/>
      <c r="QPX69" s="11"/>
      <c r="QPY69" s="11"/>
      <c r="QPZ69" s="11"/>
      <c r="QQA69" s="11"/>
      <c r="QQB69" s="11"/>
      <c r="QQC69" s="11"/>
      <c r="QQD69" s="11"/>
      <c r="QQE69" s="11"/>
      <c r="QQF69" s="11"/>
      <c r="QQG69" s="11"/>
      <c r="QQH69" s="11"/>
      <c r="QQI69" s="11"/>
      <c r="QQJ69" s="11"/>
      <c r="QQK69" s="11"/>
      <c r="QQL69" s="11"/>
      <c r="QQM69" s="11"/>
      <c r="QQN69" s="11"/>
      <c r="QQO69" s="11"/>
      <c r="QQP69" s="11"/>
      <c r="QQQ69" s="11"/>
      <c r="QQR69" s="11"/>
      <c r="QQS69" s="11"/>
      <c r="QQT69" s="11"/>
      <c r="QQU69" s="11"/>
      <c r="QQV69" s="11"/>
      <c r="QQW69" s="11"/>
      <c r="QQX69" s="11"/>
      <c r="QQY69" s="11"/>
      <c r="QQZ69" s="11"/>
      <c r="QRA69" s="11"/>
      <c r="QRB69" s="11"/>
      <c r="QRC69" s="11"/>
      <c r="QRD69" s="11"/>
      <c r="QRE69" s="11"/>
      <c r="QRF69" s="11"/>
      <c r="QRG69" s="11"/>
      <c r="QRH69" s="11"/>
      <c r="QRI69" s="11"/>
      <c r="QRJ69" s="11"/>
      <c r="QRK69" s="11"/>
      <c r="QRL69" s="11"/>
      <c r="QRM69" s="11"/>
      <c r="QRN69" s="11"/>
      <c r="QRO69" s="11"/>
      <c r="QRP69" s="11"/>
      <c r="QRQ69" s="11"/>
      <c r="QRR69" s="11"/>
      <c r="QRS69" s="11"/>
      <c r="QRT69" s="11"/>
      <c r="QRU69" s="11"/>
      <c r="QRV69" s="11"/>
      <c r="QRW69" s="11"/>
      <c r="QRX69" s="11"/>
      <c r="QRY69" s="11"/>
      <c r="QRZ69" s="11"/>
      <c r="QSA69" s="11"/>
      <c r="QSB69" s="11"/>
      <c r="QSC69" s="11"/>
      <c r="QSD69" s="11"/>
      <c r="QSE69" s="11"/>
      <c r="QSF69" s="11"/>
      <c r="QSG69" s="11"/>
      <c r="QSH69" s="11"/>
      <c r="QSI69" s="11"/>
      <c r="QSJ69" s="11"/>
      <c r="QSK69" s="11"/>
      <c r="QSL69" s="11"/>
      <c r="QSM69" s="11"/>
      <c r="QSN69" s="11"/>
      <c r="QSO69" s="11"/>
      <c r="QSP69" s="11"/>
      <c r="QSQ69" s="11"/>
      <c r="QSR69" s="11"/>
      <c r="QSS69" s="11"/>
      <c r="QST69" s="11"/>
      <c r="QSU69" s="11"/>
      <c r="QSV69" s="11"/>
      <c r="QSW69" s="11"/>
      <c r="QSX69" s="11"/>
      <c r="QSY69" s="11"/>
      <c r="QSZ69" s="11"/>
      <c r="QTA69" s="11"/>
      <c r="QTB69" s="11"/>
      <c r="QTC69" s="11"/>
      <c r="QTD69" s="11"/>
      <c r="QTE69" s="11"/>
      <c r="QTF69" s="11"/>
      <c r="QTG69" s="11"/>
      <c r="QTH69" s="11"/>
      <c r="QTI69" s="11"/>
      <c r="QTJ69" s="11"/>
      <c r="QTK69" s="11"/>
      <c r="QTL69" s="11"/>
      <c r="QTM69" s="11"/>
      <c r="QTN69" s="11"/>
      <c r="QTO69" s="11"/>
      <c r="QTP69" s="11"/>
      <c r="QTQ69" s="11"/>
      <c r="QTR69" s="11"/>
      <c r="QTS69" s="11"/>
      <c r="QTT69" s="11"/>
      <c r="QTU69" s="11"/>
      <c r="QTV69" s="11"/>
      <c r="QTW69" s="11"/>
      <c r="QTX69" s="11"/>
      <c r="QTY69" s="11"/>
      <c r="QTZ69" s="11"/>
      <c r="QUA69" s="11"/>
      <c r="QUB69" s="11"/>
      <c r="QUC69" s="11"/>
      <c r="QUD69" s="11"/>
      <c r="QUE69" s="11"/>
      <c r="QUF69" s="11"/>
      <c r="QUG69" s="11"/>
      <c r="QUH69" s="11"/>
      <c r="QUI69" s="11"/>
      <c r="QUJ69" s="11"/>
      <c r="QUK69" s="11"/>
      <c r="QUL69" s="11"/>
      <c r="QUM69" s="11"/>
      <c r="QUN69" s="11"/>
      <c r="QUO69" s="11"/>
      <c r="QUP69" s="11"/>
      <c r="QUQ69" s="11"/>
      <c r="QUR69" s="11"/>
      <c r="QUS69" s="11"/>
      <c r="QUT69" s="11"/>
      <c r="QUU69" s="11"/>
      <c r="QUV69" s="11"/>
      <c r="QUW69" s="11"/>
      <c r="QUX69" s="11"/>
      <c r="QUY69" s="11"/>
      <c r="QUZ69" s="11"/>
      <c r="QVA69" s="11"/>
      <c r="QVB69" s="11"/>
      <c r="QVC69" s="11"/>
      <c r="QVD69" s="11"/>
      <c r="QVE69" s="11"/>
      <c r="QVF69" s="11"/>
      <c r="QVG69" s="11"/>
      <c r="QVH69" s="11"/>
      <c r="QVI69" s="11"/>
      <c r="QVJ69" s="11"/>
      <c r="QVK69" s="11"/>
      <c r="QVL69" s="11"/>
      <c r="QVM69" s="11"/>
      <c r="QVN69" s="11"/>
      <c r="QVO69" s="11"/>
      <c r="QVP69" s="11"/>
      <c r="QVQ69" s="11"/>
      <c r="QVR69" s="11"/>
      <c r="QVS69" s="11"/>
      <c r="QVT69" s="11"/>
      <c r="QVU69" s="11"/>
      <c r="QVV69" s="11"/>
      <c r="QVW69" s="11"/>
      <c r="QVX69" s="11"/>
      <c r="QVY69" s="11"/>
      <c r="QVZ69" s="11"/>
      <c r="QWA69" s="11"/>
      <c r="QWB69" s="11"/>
      <c r="QWC69" s="11"/>
      <c r="QWD69" s="11"/>
      <c r="QWE69" s="11"/>
      <c r="QWF69" s="11"/>
      <c r="QWG69" s="11"/>
      <c r="QWH69" s="11"/>
      <c r="QWI69" s="11"/>
      <c r="QWJ69" s="11"/>
      <c r="QWK69" s="11"/>
      <c r="QWL69" s="11"/>
      <c r="QWM69" s="11"/>
      <c r="QWN69" s="11"/>
      <c r="QWO69" s="11"/>
      <c r="QWP69" s="11"/>
      <c r="QWQ69" s="11"/>
      <c r="QWR69" s="11"/>
      <c r="QWS69" s="11"/>
      <c r="QWT69" s="11"/>
      <c r="QWU69" s="11"/>
      <c r="QWV69" s="11"/>
      <c r="QWW69" s="11"/>
      <c r="QWX69" s="11"/>
      <c r="QWY69" s="11"/>
      <c r="QWZ69" s="11"/>
      <c r="QXA69" s="11"/>
      <c r="QXB69" s="11"/>
      <c r="QXC69" s="11"/>
      <c r="QXD69" s="11"/>
      <c r="QXE69" s="11"/>
      <c r="QXF69" s="11"/>
      <c r="QXG69" s="11"/>
      <c r="QXH69" s="11"/>
      <c r="QXI69" s="11"/>
      <c r="QXJ69" s="11"/>
      <c r="QXK69" s="11"/>
      <c r="QXL69" s="11"/>
      <c r="QXM69" s="11"/>
      <c r="QXN69" s="11"/>
      <c r="QXO69" s="11"/>
      <c r="QXP69" s="11"/>
      <c r="QXQ69" s="11"/>
      <c r="QXR69" s="11"/>
      <c r="QXS69" s="11"/>
      <c r="QXT69" s="11"/>
      <c r="QXU69" s="11"/>
      <c r="QXV69" s="11"/>
      <c r="QXW69" s="11"/>
      <c r="QXX69" s="11"/>
      <c r="QXY69" s="11"/>
      <c r="QXZ69" s="11"/>
      <c r="QYA69" s="11"/>
      <c r="QYB69" s="11"/>
      <c r="QYC69" s="11"/>
      <c r="QYD69" s="11"/>
      <c r="QYE69" s="11"/>
      <c r="QYF69" s="11"/>
      <c r="QYG69" s="11"/>
      <c r="QYH69" s="11"/>
      <c r="QYI69" s="11"/>
      <c r="QYJ69" s="11"/>
      <c r="QYK69" s="11"/>
      <c r="QYL69" s="11"/>
      <c r="QYM69" s="11"/>
      <c r="QYN69" s="11"/>
      <c r="QYO69" s="11"/>
      <c r="QYP69" s="11"/>
      <c r="QYQ69" s="11"/>
      <c r="QYR69" s="11"/>
      <c r="QYS69" s="11"/>
      <c r="QYT69" s="11"/>
      <c r="QYU69" s="11"/>
      <c r="QYV69" s="11"/>
      <c r="QYW69" s="11"/>
      <c r="QYX69" s="11"/>
      <c r="QYY69" s="11"/>
      <c r="QYZ69" s="11"/>
      <c r="QZA69" s="11"/>
      <c r="QZB69" s="11"/>
      <c r="QZC69" s="11"/>
      <c r="QZD69" s="11"/>
      <c r="QZE69" s="11"/>
      <c r="QZF69" s="11"/>
      <c r="QZG69" s="11"/>
      <c r="QZH69" s="11"/>
      <c r="QZI69" s="11"/>
      <c r="QZJ69" s="11"/>
      <c r="QZK69" s="11"/>
      <c r="QZL69" s="11"/>
      <c r="QZM69" s="11"/>
      <c r="QZN69" s="11"/>
      <c r="QZO69" s="11"/>
      <c r="QZP69" s="11"/>
      <c r="QZQ69" s="11"/>
      <c r="QZR69" s="11"/>
      <c r="QZS69" s="11"/>
      <c r="QZT69" s="11"/>
      <c r="QZU69" s="11"/>
      <c r="QZV69" s="11"/>
      <c r="QZW69" s="11"/>
      <c r="QZX69" s="11"/>
      <c r="QZY69" s="11"/>
      <c r="QZZ69" s="11"/>
      <c r="RAA69" s="11"/>
      <c r="RAB69" s="11"/>
      <c r="RAC69" s="11"/>
      <c r="RAD69" s="11"/>
      <c r="RAE69" s="11"/>
      <c r="RAF69" s="11"/>
      <c r="RAG69" s="11"/>
      <c r="RAH69" s="11"/>
      <c r="RAI69" s="11"/>
      <c r="RAJ69" s="11"/>
      <c r="RAK69" s="11"/>
      <c r="RAL69" s="11"/>
      <c r="RAM69" s="11"/>
      <c r="RAN69" s="11"/>
      <c r="RAO69" s="11"/>
      <c r="RAP69" s="11"/>
      <c r="RAQ69" s="11"/>
      <c r="RAR69" s="11"/>
      <c r="RAS69" s="11"/>
      <c r="RAT69" s="11"/>
      <c r="RAU69" s="11"/>
      <c r="RAV69" s="11"/>
      <c r="RAW69" s="11"/>
      <c r="RAX69" s="11"/>
      <c r="RAY69" s="11"/>
      <c r="RAZ69" s="11"/>
      <c r="RBA69" s="11"/>
      <c r="RBB69" s="11"/>
      <c r="RBC69" s="11"/>
      <c r="RBD69" s="11"/>
      <c r="RBE69" s="11"/>
      <c r="RBF69" s="11"/>
      <c r="RBG69" s="11"/>
      <c r="RBH69" s="11"/>
      <c r="RBI69" s="11"/>
      <c r="RBJ69" s="11"/>
      <c r="RBK69" s="11"/>
      <c r="RBL69" s="11"/>
      <c r="RBM69" s="11"/>
      <c r="RBN69" s="11"/>
      <c r="RBO69" s="11"/>
      <c r="RBP69" s="11"/>
      <c r="RBQ69" s="11"/>
      <c r="RBR69" s="11"/>
      <c r="RBS69" s="11"/>
      <c r="RBT69" s="11"/>
      <c r="RBU69" s="11"/>
      <c r="RBV69" s="11"/>
      <c r="RBW69" s="11"/>
      <c r="RBX69" s="11"/>
      <c r="RBY69" s="11"/>
      <c r="RBZ69" s="11"/>
      <c r="RCA69" s="11"/>
      <c r="RCB69" s="11"/>
      <c r="RCC69" s="11"/>
      <c r="RCD69" s="11"/>
      <c r="RCE69" s="11"/>
      <c r="RCF69" s="11"/>
      <c r="RCG69" s="11"/>
      <c r="RCH69" s="11"/>
      <c r="RCI69" s="11"/>
      <c r="RCJ69" s="11"/>
      <c r="RCK69" s="11"/>
      <c r="RCL69" s="11"/>
      <c r="RCM69" s="11"/>
      <c r="RCN69" s="11"/>
      <c r="RCO69" s="11"/>
      <c r="RCP69" s="11"/>
      <c r="RCQ69" s="11"/>
      <c r="RCR69" s="11"/>
      <c r="RCS69" s="11"/>
      <c r="RCT69" s="11"/>
      <c r="RCU69" s="11"/>
      <c r="RCV69" s="11"/>
      <c r="RCW69" s="11"/>
      <c r="RCX69" s="11"/>
      <c r="RCY69" s="11"/>
      <c r="RCZ69" s="11"/>
      <c r="RDA69" s="11"/>
      <c r="RDB69" s="11"/>
      <c r="RDC69" s="11"/>
      <c r="RDD69" s="11"/>
      <c r="RDE69" s="11"/>
      <c r="RDF69" s="11"/>
      <c r="RDG69" s="11"/>
      <c r="RDH69" s="11"/>
      <c r="RDI69" s="11"/>
      <c r="RDJ69" s="11"/>
      <c r="RDK69" s="11"/>
      <c r="RDL69" s="11"/>
      <c r="RDM69" s="11"/>
      <c r="RDN69" s="11"/>
      <c r="RDO69" s="11"/>
      <c r="RDP69" s="11"/>
      <c r="RDQ69" s="11"/>
      <c r="RDR69" s="11"/>
      <c r="RDS69" s="11"/>
      <c r="RDT69" s="11"/>
      <c r="RDU69" s="11"/>
      <c r="RDV69" s="11"/>
      <c r="RDW69" s="11"/>
      <c r="RDX69" s="11"/>
      <c r="RDY69" s="11"/>
      <c r="RDZ69" s="11"/>
      <c r="REA69" s="11"/>
      <c r="REB69" s="11"/>
      <c r="REC69" s="11"/>
      <c r="RED69" s="11"/>
      <c r="REE69" s="11"/>
      <c r="REF69" s="11"/>
      <c r="REG69" s="11"/>
      <c r="REH69" s="11"/>
      <c r="REI69" s="11"/>
      <c r="REJ69" s="11"/>
      <c r="REK69" s="11"/>
      <c r="REL69" s="11"/>
      <c r="REM69" s="11"/>
      <c r="REN69" s="11"/>
      <c r="REO69" s="11"/>
      <c r="REP69" s="11"/>
      <c r="REQ69" s="11"/>
      <c r="RER69" s="11"/>
      <c r="RES69" s="11"/>
      <c r="RET69" s="11"/>
      <c r="REU69" s="11"/>
      <c r="REV69" s="11"/>
      <c r="REW69" s="11"/>
      <c r="REX69" s="11"/>
      <c r="REY69" s="11"/>
      <c r="REZ69" s="11"/>
      <c r="RFA69" s="11"/>
      <c r="RFB69" s="11"/>
      <c r="RFC69" s="11"/>
      <c r="RFD69" s="11"/>
      <c r="RFE69" s="11"/>
      <c r="RFF69" s="11"/>
      <c r="RFG69" s="11"/>
      <c r="RFH69" s="11"/>
      <c r="RFI69" s="11"/>
      <c r="RFJ69" s="11"/>
      <c r="RFK69" s="11"/>
      <c r="RFL69" s="11"/>
      <c r="RFM69" s="11"/>
      <c r="RFN69" s="11"/>
      <c r="RFO69" s="11"/>
      <c r="RFP69" s="11"/>
      <c r="RFQ69" s="11"/>
      <c r="RFR69" s="11"/>
      <c r="RFS69" s="11"/>
      <c r="RFT69" s="11"/>
      <c r="RFU69" s="11"/>
      <c r="RFV69" s="11"/>
      <c r="RFW69" s="11"/>
      <c r="RFX69" s="11"/>
      <c r="RFY69" s="11"/>
      <c r="RFZ69" s="11"/>
      <c r="RGA69" s="11"/>
      <c r="RGB69" s="11"/>
      <c r="RGC69" s="11"/>
      <c r="RGD69" s="11"/>
      <c r="RGE69" s="11"/>
      <c r="RGF69" s="11"/>
      <c r="RGG69" s="11"/>
      <c r="RGH69" s="11"/>
      <c r="RGI69" s="11"/>
      <c r="RGJ69" s="11"/>
      <c r="RGK69" s="11"/>
      <c r="RGL69" s="11"/>
      <c r="RGM69" s="11"/>
      <c r="RGN69" s="11"/>
      <c r="RGO69" s="11"/>
      <c r="RGP69" s="11"/>
      <c r="RGQ69" s="11"/>
      <c r="RGR69" s="11"/>
      <c r="RGS69" s="11"/>
      <c r="RGT69" s="11"/>
      <c r="RGU69" s="11"/>
      <c r="RGV69" s="11"/>
      <c r="RGW69" s="11"/>
      <c r="RGX69" s="11"/>
      <c r="RGY69" s="11"/>
      <c r="RGZ69" s="11"/>
      <c r="RHA69" s="11"/>
      <c r="RHB69" s="11"/>
      <c r="RHC69" s="11"/>
      <c r="RHD69" s="11"/>
      <c r="RHE69" s="11"/>
      <c r="RHF69" s="11"/>
      <c r="RHG69" s="11"/>
      <c r="RHH69" s="11"/>
      <c r="RHI69" s="11"/>
      <c r="RHJ69" s="11"/>
      <c r="RHK69" s="11"/>
      <c r="RHL69" s="11"/>
      <c r="RHM69" s="11"/>
      <c r="RHN69" s="11"/>
      <c r="RHO69" s="11"/>
      <c r="RHP69" s="11"/>
      <c r="RHQ69" s="11"/>
      <c r="RHR69" s="11"/>
      <c r="RHS69" s="11"/>
      <c r="RHT69" s="11"/>
      <c r="RHU69" s="11"/>
      <c r="RHV69" s="11"/>
      <c r="RHW69" s="11"/>
      <c r="RHX69" s="11"/>
      <c r="RHY69" s="11"/>
      <c r="RHZ69" s="11"/>
      <c r="RIA69" s="11"/>
      <c r="RIB69" s="11"/>
      <c r="RIC69" s="11"/>
      <c r="RID69" s="11"/>
      <c r="RIE69" s="11"/>
      <c r="RIF69" s="11"/>
      <c r="RIG69" s="11"/>
      <c r="RIH69" s="11"/>
      <c r="RII69" s="11"/>
      <c r="RIJ69" s="11"/>
      <c r="RIK69" s="11"/>
      <c r="RIL69" s="11"/>
      <c r="RIM69" s="11"/>
      <c r="RIN69" s="11"/>
      <c r="RIO69" s="11"/>
      <c r="RIP69" s="11"/>
      <c r="RIQ69" s="11"/>
      <c r="RIR69" s="11"/>
      <c r="RIS69" s="11"/>
      <c r="RIT69" s="11"/>
      <c r="RIU69" s="11"/>
      <c r="RIV69" s="11"/>
      <c r="RIW69" s="11"/>
      <c r="RIX69" s="11"/>
      <c r="RIY69" s="11"/>
      <c r="RIZ69" s="11"/>
      <c r="RJA69" s="11"/>
      <c r="RJB69" s="11"/>
      <c r="RJC69" s="11"/>
      <c r="RJD69" s="11"/>
      <c r="RJE69" s="11"/>
      <c r="RJF69" s="11"/>
      <c r="RJG69" s="11"/>
      <c r="RJH69" s="11"/>
      <c r="RJI69" s="11"/>
      <c r="RJJ69" s="11"/>
      <c r="RJK69" s="11"/>
      <c r="RJL69" s="11"/>
      <c r="RJM69" s="11"/>
      <c r="RJN69" s="11"/>
      <c r="RJO69" s="11"/>
      <c r="RJP69" s="11"/>
      <c r="RJQ69" s="11"/>
      <c r="RJR69" s="11"/>
      <c r="RJS69" s="11"/>
      <c r="RJT69" s="11"/>
      <c r="RJU69" s="11"/>
      <c r="RJV69" s="11"/>
      <c r="RJW69" s="11"/>
      <c r="RJX69" s="11"/>
      <c r="RJY69" s="11"/>
      <c r="RJZ69" s="11"/>
      <c r="RKA69" s="11"/>
      <c r="RKB69" s="11"/>
      <c r="RKC69" s="11"/>
      <c r="RKD69" s="11"/>
      <c r="RKE69" s="11"/>
      <c r="RKF69" s="11"/>
      <c r="RKG69" s="11"/>
      <c r="RKH69" s="11"/>
      <c r="RKI69" s="11"/>
      <c r="RKJ69" s="11"/>
      <c r="RKK69" s="11"/>
      <c r="RKL69" s="11"/>
      <c r="RKM69" s="11"/>
      <c r="RKN69" s="11"/>
      <c r="RKO69" s="11"/>
      <c r="RKP69" s="11"/>
      <c r="RKQ69" s="11"/>
      <c r="RKR69" s="11"/>
      <c r="RKS69" s="11"/>
      <c r="RKT69" s="11"/>
      <c r="RKU69" s="11"/>
      <c r="RKV69" s="11"/>
      <c r="RKW69" s="11"/>
      <c r="RKX69" s="11"/>
      <c r="RKY69" s="11"/>
      <c r="RKZ69" s="11"/>
      <c r="RLA69" s="11"/>
      <c r="RLB69" s="11"/>
      <c r="RLC69" s="11"/>
      <c r="RLD69" s="11"/>
      <c r="RLE69" s="11"/>
      <c r="RLF69" s="11"/>
      <c r="RLG69" s="11"/>
      <c r="RLH69" s="11"/>
      <c r="RLI69" s="11"/>
      <c r="RLJ69" s="11"/>
      <c r="RLK69" s="11"/>
      <c r="RLL69" s="11"/>
      <c r="RLM69" s="11"/>
      <c r="RLN69" s="11"/>
      <c r="RLO69" s="11"/>
      <c r="RLP69" s="11"/>
      <c r="RLQ69" s="11"/>
      <c r="RLR69" s="11"/>
      <c r="RLS69" s="11"/>
      <c r="RLT69" s="11"/>
      <c r="RLU69" s="11"/>
      <c r="RLV69" s="11"/>
      <c r="RLW69" s="11"/>
      <c r="RLX69" s="11"/>
      <c r="RLY69" s="11"/>
      <c r="RLZ69" s="11"/>
      <c r="RMA69" s="11"/>
      <c r="RMB69" s="11"/>
      <c r="RMC69" s="11"/>
      <c r="RMD69" s="11"/>
      <c r="RME69" s="11"/>
      <c r="RMF69" s="11"/>
      <c r="RMG69" s="11"/>
      <c r="RMH69" s="11"/>
      <c r="RMI69" s="11"/>
      <c r="RMJ69" s="11"/>
      <c r="RMK69" s="11"/>
      <c r="RML69" s="11"/>
      <c r="RMM69" s="11"/>
      <c r="RMN69" s="11"/>
      <c r="RMO69" s="11"/>
      <c r="RMP69" s="11"/>
      <c r="RMQ69" s="11"/>
      <c r="RMR69" s="11"/>
      <c r="RMS69" s="11"/>
      <c r="RMT69" s="11"/>
      <c r="RMU69" s="11"/>
      <c r="RMV69" s="11"/>
      <c r="RMW69" s="11"/>
      <c r="RMX69" s="11"/>
      <c r="RMY69" s="11"/>
      <c r="RMZ69" s="11"/>
      <c r="RNA69" s="11"/>
      <c r="RNB69" s="11"/>
      <c r="RNC69" s="11"/>
      <c r="RND69" s="11"/>
      <c r="RNE69" s="11"/>
      <c r="RNF69" s="11"/>
      <c r="RNG69" s="11"/>
      <c r="RNH69" s="11"/>
      <c r="RNI69" s="11"/>
      <c r="RNJ69" s="11"/>
      <c r="RNK69" s="11"/>
      <c r="RNL69" s="11"/>
      <c r="RNM69" s="11"/>
      <c r="RNN69" s="11"/>
      <c r="RNO69" s="11"/>
      <c r="RNP69" s="11"/>
      <c r="RNQ69" s="11"/>
      <c r="RNR69" s="11"/>
      <c r="RNS69" s="11"/>
      <c r="RNT69" s="11"/>
      <c r="RNU69" s="11"/>
      <c r="RNV69" s="11"/>
      <c r="RNW69" s="11"/>
      <c r="RNX69" s="11"/>
      <c r="RNY69" s="11"/>
      <c r="RNZ69" s="11"/>
      <c r="ROA69" s="11"/>
      <c r="ROB69" s="11"/>
      <c r="ROC69" s="11"/>
      <c r="ROD69" s="11"/>
      <c r="ROE69" s="11"/>
      <c r="ROF69" s="11"/>
      <c r="ROG69" s="11"/>
      <c r="ROH69" s="11"/>
      <c r="ROI69" s="11"/>
      <c r="ROJ69" s="11"/>
      <c r="ROK69" s="11"/>
      <c r="ROL69" s="11"/>
      <c r="ROM69" s="11"/>
      <c r="RON69" s="11"/>
      <c r="ROO69" s="11"/>
      <c r="ROP69" s="11"/>
      <c r="ROQ69" s="11"/>
      <c r="ROR69" s="11"/>
      <c r="ROS69" s="11"/>
      <c r="ROT69" s="11"/>
      <c r="ROU69" s="11"/>
      <c r="ROV69" s="11"/>
      <c r="ROW69" s="11"/>
      <c r="ROX69" s="11"/>
      <c r="ROY69" s="11"/>
      <c r="ROZ69" s="11"/>
      <c r="RPA69" s="11"/>
      <c r="RPB69" s="11"/>
      <c r="RPC69" s="11"/>
      <c r="RPD69" s="11"/>
      <c r="RPE69" s="11"/>
      <c r="RPF69" s="11"/>
      <c r="RPG69" s="11"/>
      <c r="RPH69" s="11"/>
      <c r="RPI69" s="11"/>
      <c r="RPJ69" s="11"/>
      <c r="RPK69" s="11"/>
      <c r="RPL69" s="11"/>
      <c r="RPM69" s="11"/>
      <c r="RPN69" s="11"/>
      <c r="RPO69" s="11"/>
      <c r="RPP69" s="11"/>
      <c r="RPQ69" s="11"/>
      <c r="RPR69" s="11"/>
      <c r="RPS69" s="11"/>
      <c r="RPT69" s="11"/>
      <c r="RPU69" s="11"/>
      <c r="RPV69" s="11"/>
      <c r="RPW69" s="11"/>
      <c r="RPX69" s="11"/>
      <c r="RPY69" s="11"/>
      <c r="RPZ69" s="11"/>
      <c r="RQA69" s="11"/>
      <c r="RQB69" s="11"/>
      <c r="RQC69" s="11"/>
      <c r="RQD69" s="11"/>
      <c r="RQE69" s="11"/>
      <c r="RQF69" s="11"/>
      <c r="RQG69" s="11"/>
      <c r="RQH69" s="11"/>
      <c r="RQI69" s="11"/>
      <c r="RQJ69" s="11"/>
      <c r="RQK69" s="11"/>
      <c r="RQL69" s="11"/>
      <c r="RQM69" s="11"/>
      <c r="RQN69" s="11"/>
      <c r="RQO69" s="11"/>
      <c r="RQP69" s="11"/>
      <c r="RQQ69" s="11"/>
      <c r="RQR69" s="11"/>
      <c r="RQS69" s="11"/>
      <c r="RQT69" s="11"/>
      <c r="RQU69" s="11"/>
      <c r="RQV69" s="11"/>
      <c r="RQW69" s="11"/>
      <c r="RQX69" s="11"/>
      <c r="RQY69" s="11"/>
      <c r="RQZ69" s="11"/>
      <c r="RRA69" s="11"/>
      <c r="RRB69" s="11"/>
      <c r="RRC69" s="11"/>
      <c r="RRD69" s="11"/>
      <c r="RRE69" s="11"/>
      <c r="RRF69" s="11"/>
      <c r="RRG69" s="11"/>
      <c r="RRH69" s="11"/>
      <c r="RRI69" s="11"/>
      <c r="RRJ69" s="11"/>
      <c r="RRK69" s="11"/>
      <c r="RRL69" s="11"/>
      <c r="RRM69" s="11"/>
      <c r="RRN69" s="11"/>
      <c r="RRO69" s="11"/>
      <c r="RRP69" s="11"/>
      <c r="RRQ69" s="11"/>
      <c r="RRR69" s="11"/>
      <c r="RRS69" s="11"/>
      <c r="RRT69" s="11"/>
      <c r="RRU69" s="11"/>
      <c r="RRV69" s="11"/>
      <c r="RRW69" s="11"/>
      <c r="RRX69" s="11"/>
      <c r="RRY69" s="11"/>
      <c r="RRZ69" s="11"/>
      <c r="RSA69" s="11"/>
      <c r="RSB69" s="11"/>
      <c r="RSC69" s="11"/>
      <c r="RSD69" s="11"/>
      <c r="RSE69" s="11"/>
      <c r="RSF69" s="11"/>
      <c r="RSG69" s="11"/>
      <c r="RSH69" s="11"/>
      <c r="RSI69" s="11"/>
      <c r="RSJ69" s="11"/>
      <c r="RSK69" s="11"/>
      <c r="RSL69" s="11"/>
      <c r="RSM69" s="11"/>
      <c r="RSN69" s="11"/>
      <c r="RSO69" s="11"/>
      <c r="RSP69" s="11"/>
      <c r="RSQ69" s="11"/>
      <c r="RSR69" s="11"/>
      <c r="RSS69" s="11"/>
      <c r="RST69" s="11"/>
      <c r="RSU69" s="11"/>
      <c r="RSV69" s="11"/>
      <c r="RSW69" s="11"/>
      <c r="RSX69" s="11"/>
      <c r="RSY69" s="11"/>
      <c r="RSZ69" s="11"/>
      <c r="RTA69" s="11"/>
      <c r="RTB69" s="11"/>
      <c r="RTC69" s="11"/>
      <c r="RTD69" s="11"/>
      <c r="RTE69" s="11"/>
      <c r="RTF69" s="11"/>
      <c r="RTG69" s="11"/>
      <c r="RTH69" s="11"/>
      <c r="RTI69" s="11"/>
      <c r="RTJ69" s="11"/>
      <c r="RTK69" s="11"/>
      <c r="RTL69" s="11"/>
      <c r="RTM69" s="11"/>
      <c r="RTN69" s="11"/>
      <c r="RTO69" s="11"/>
      <c r="RTP69" s="11"/>
      <c r="RTQ69" s="11"/>
      <c r="RTR69" s="11"/>
      <c r="RTS69" s="11"/>
      <c r="RTT69" s="11"/>
      <c r="RTU69" s="11"/>
      <c r="RTV69" s="11"/>
      <c r="RTW69" s="11"/>
      <c r="RTX69" s="11"/>
      <c r="RTY69" s="11"/>
      <c r="RTZ69" s="11"/>
      <c r="RUA69" s="11"/>
      <c r="RUB69" s="11"/>
      <c r="RUC69" s="11"/>
      <c r="RUD69" s="11"/>
      <c r="RUE69" s="11"/>
      <c r="RUF69" s="11"/>
      <c r="RUG69" s="11"/>
      <c r="RUH69" s="11"/>
      <c r="RUI69" s="11"/>
      <c r="RUJ69" s="11"/>
      <c r="RUK69" s="11"/>
      <c r="RUL69" s="11"/>
      <c r="RUM69" s="11"/>
      <c r="RUN69" s="11"/>
      <c r="RUO69" s="11"/>
      <c r="RUP69" s="11"/>
      <c r="RUQ69" s="11"/>
      <c r="RUR69" s="11"/>
      <c r="RUS69" s="11"/>
      <c r="RUT69" s="11"/>
      <c r="RUU69" s="11"/>
      <c r="RUV69" s="11"/>
      <c r="RUW69" s="11"/>
      <c r="RUX69" s="11"/>
      <c r="RUY69" s="11"/>
      <c r="RUZ69" s="11"/>
      <c r="RVA69" s="11"/>
      <c r="RVB69" s="11"/>
      <c r="RVC69" s="11"/>
      <c r="RVD69" s="11"/>
      <c r="RVE69" s="11"/>
      <c r="RVF69" s="11"/>
      <c r="RVG69" s="11"/>
      <c r="RVH69" s="11"/>
      <c r="RVI69" s="11"/>
      <c r="RVJ69" s="11"/>
      <c r="RVK69" s="11"/>
      <c r="RVL69" s="11"/>
      <c r="RVM69" s="11"/>
      <c r="RVN69" s="11"/>
      <c r="RVO69" s="11"/>
      <c r="RVP69" s="11"/>
      <c r="RVQ69" s="11"/>
      <c r="RVR69" s="11"/>
      <c r="RVS69" s="11"/>
      <c r="RVT69" s="11"/>
      <c r="RVU69" s="11"/>
      <c r="RVV69" s="11"/>
      <c r="RVW69" s="11"/>
      <c r="RVX69" s="11"/>
      <c r="RVY69" s="11"/>
      <c r="RVZ69" s="11"/>
      <c r="RWA69" s="11"/>
      <c r="RWB69" s="11"/>
      <c r="RWC69" s="11"/>
      <c r="RWD69" s="11"/>
      <c r="RWE69" s="11"/>
      <c r="RWF69" s="11"/>
      <c r="RWG69" s="11"/>
      <c r="RWH69" s="11"/>
      <c r="RWI69" s="11"/>
      <c r="RWJ69" s="11"/>
      <c r="RWK69" s="11"/>
      <c r="RWL69" s="11"/>
      <c r="RWM69" s="11"/>
      <c r="RWN69" s="11"/>
      <c r="RWO69" s="11"/>
      <c r="RWP69" s="11"/>
      <c r="RWQ69" s="11"/>
      <c r="RWR69" s="11"/>
      <c r="RWS69" s="11"/>
      <c r="RWT69" s="11"/>
      <c r="RWU69" s="11"/>
      <c r="RWV69" s="11"/>
      <c r="RWW69" s="11"/>
      <c r="RWX69" s="11"/>
      <c r="RWY69" s="11"/>
      <c r="RWZ69" s="11"/>
      <c r="RXA69" s="11"/>
      <c r="RXB69" s="11"/>
      <c r="RXC69" s="11"/>
      <c r="RXD69" s="11"/>
      <c r="RXE69" s="11"/>
      <c r="RXF69" s="11"/>
      <c r="RXG69" s="11"/>
      <c r="RXH69" s="11"/>
      <c r="RXI69" s="11"/>
      <c r="RXJ69" s="11"/>
      <c r="RXK69" s="11"/>
      <c r="RXL69" s="11"/>
      <c r="RXM69" s="11"/>
      <c r="RXN69" s="11"/>
      <c r="RXO69" s="11"/>
      <c r="RXP69" s="11"/>
      <c r="RXQ69" s="11"/>
      <c r="RXR69" s="11"/>
      <c r="RXS69" s="11"/>
      <c r="RXT69" s="11"/>
      <c r="RXU69" s="11"/>
      <c r="RXV69" s="11"/>
      <c r="RXW69" s="11"/>
      <c r="RXX69" s="11"/>
      <c r="RXY69" s="11"/>
      <c r="RXZ69" s="11"/>
      <c r="RYA69" s="11"/>
      <c r="RYB69" s="11"/>
      <c r="RYC69" s="11"/>
      <c r="RYD69" s="11"/>
      <c r="RYE69" s="11"/>
      <c r="RYF69" s="11"/>
      <c r="RYG69" s="11"/>
      <c r="RYH69" s="11"/>
      <c r="RYI69" s="11"/>
      <c r="RYJ69" s="11"/>
      <c r="RYK69" s="11"/>
      <c r="RYL69" s="11"/>
      <c r="RYM69" s="11"/>
      <c r="RYN69" s="11"/>
      <c r="RYO69" s="11"/>
      <c r="RYP69" s="11"/>
      <c r="RYQ69" s="11"/>
      <c r="RYR69" s="11"/>
      <c r="RYS69" s="11"/>
      <c r="RYT69" s="11"/>
      <c r="RYU69" s="11"/>
      <c r="RYV69" s="11"/>
      <c r="RYW69" s="11"/>
      <c r="RYX69" s="11"/>
      <c r="RYY69" s="11"/>
      <c r="RYZ69" s="11"/>
      <c r="RZA69" s="11"/>
      <c r="RZB69" s="11"/>
      <c r="RZC69" s="11"/>
      <c r="RZD69" s="11"/>
      <c r="RZE69" s="11"/>
      <c r="RZF69" s="11"/>
      <c r="RZG69" s="11"/>
      <c r="RZH69" s="11"/>
      <c r="RZI69" s="11"/>
      <c r="RZJ69" s="11"/>
      <c r="RZK69" s="11"/>
      <c r="RZL69" s="11"/>
      <c r="RZM69" s="11"/>
      <c r="RZN69" s="11"/>
      <c r="RZO69" s="11"/>
      <c r="RZP69" s="11"/>
      <c r="RZQ69" s="11"/>
      <c r="RZR69" s="11"/>
      <c r="RZS69" s="11"/>
      <c r="RZT69" s="11"/>
      <c r="RZU69" s="11"/>
      <c r="RZV69" s="11"/>
      <c r="RZW69" s="11"/>
      <c r="RZX69" s="11"/>
      <c r="RZY69" s="11"/>
      <c r="RZZ69" s="11"/>
      <c r="SAA69" s="11"/>
      <c r="SAB69" s="11"/>
      <c r="SAC69" s="11"/>
      <c r="SAD69" s="11"/>
      <c r="SAE69" s="11"/>
      <c r="SAF69" s="11"/>
      <c r="SAG69" s="11"/>
      <c r="SAH69" s="11"/>
      <c r="SAI69" s="11"/>
      <c r="SAJ69" s="11"/>
      <c r="SAK69" s="11"/>
      <c r="SAL69" s="11"/>
      <c r="SAM69" s="11"/>
      <c r="SAN69" s="11"/>
      <c r="SAO69" s="11"/>
      <c r="SAP69" s="11"/>
      <c r="SAQ69" s="11"/>
      <c r="SAR69" s="11"/>
      <c r="SAS69" s="11"/>
      <c r="SAT69" s="11"/>
      <c r="SAU69" s="11"/>
      <c r="SAV69" s="11"/>
      <c r="SAW69" s="11"/>
      <c r="SAX69" s="11"/>
      <c r="SAY69" s="11"/>
      <c r="SAZ69" s="11"/>
      <c r="SBA69" s="11"/>
      <c r="SBB69" s="11"/>
      <c r="SBC69" s="11"/>
      <c r="SBD69" s="11"/>
      <c r="SBE69" s="11"/>
      <c r="SBF69" s="11"/>
      <c r="SBG69" s="11"/>
      <c r="SBH69" s="11"/>
      <c r="SBI69" s="11"/>
      <c r="SBJ69" s="11"/>
      <c r="SBK69" s="11"/>
      <c r="SBL69" s="11"/>
      <c r="SBM69" s="11"/>
      <c r="SBN69" s="11"/>
      <c r="SBO69" s="11"/>
      <c r="SBP69" s="11"/>
      <c r="SBQ69" s="11"/>
      <c r="SBR69" s="11"/>
      <c r="SBS69" s="11"/>
      <c r="SBT69" s="11"/>
      <c r="SBU69" s="11"/>
      <c r="SBV69" s="11"/>
      <c r="SBW69" s="11"/>
      <c r="SBX69" s="11"/>
      <c r="SBY69" s="11"/>
      <c r="SBZ69" s="11"/>
      <c r="SCA69" s="11"/>
      <c r="SCB69" s="11"/>
      <c r="SCC69" s="11"/>
      <c r="SCD69" s="11"/>
      <c r="SCE69" s="11"/>
      <c r="SCF69" s="11"/>
      <c r="SCG69" s="11"/>
      <c r="SCH69" s="11"/>
      <c r="SCI69" s="11"/>
      <c r="SCJ69" s="11"/>
      <c r="SCK69" s="11"/>
      <c r="SCL69" s="11"/>
      <c r="SCM69" s="11"/>
      <c r="SCN69" s="11"/>
      <c r="SCO69" s="11"/>
      <c r="SCP69" s="11"/>
      <c r="SCQ69" s="11"/>
      <c r="SCR69" s="11"/>
      <c r="SCS69" s="11"/>
      <c r="SCT69" s="11"/>
      <c r="SCU69" s="11"/>
      <c r="SCV69" s="11"/>
      <c r="SCW69" s="11"/>
      <c r="SCX69" s="11"/>
      <c r="SCY69" s="11"/>
      <c r="SCZ69" s="11"/>
      <c r="SDA69" s="11"/>
      <c r="SDB69" s="11"/>
      <c r="SDC69" s="11"/>
      <c r="SDD69" s="11"/>
      <c r="SDE69" s="11"/>
      <c r="SDF69" s="11"/>
      <c r="SDG69" s="11"/>
      <c r="SDH69" s="11"/>
      <c r="SDI69" s="11"/>
      <c r="SDJ69" s="11"/>
      <c r="SDK69" s="11"/>
      <c r="SDL69" s="11"/>
      <c r="SDM69" s="11"/>
      <c r="SDN69" s="11"/>
      <c r="SDO69" s="11"/>
      <c r="SDP69" s="11"/>
      <c r="SDQ69" s="11"/>
      <c r="SDR69" s="11"/>
      <c r="SDS69" s="11"/>
      <c r="SDT69" s="11"/>
      <c r="SDU69" s="11"/>
      <c r="SDV69" s="11"/>
      <c r="SDW69" s="11"/>
      <c r="SDX69" s="11"/>
      <c r="SDY69" s="11"/>
      <c r="SDZ69" s="11"/>
      <c r="SEA69" s="11"/>
      <c r="SEB69" s="11"/>
      <c r="SEC69" s="11"/>
      <c r="SED69" s="11"/>
      <c r="SEE69" s="11"/>
      <c r="SEF69" s="11"/>
      <c r="SEG69" s="11"/>
      <c r="SEH69" s="11"/>
      <c r="SEI69" s="11"/>
      <c r="SEJ69" s="11"/>
      <c r="SEK69" s="11"/>
      <c r="SEL69" s="11"/>
      <c r="SEM69" s="11"/>
      <c r="SEN69" s="11"/>
      <c r="SEO69" s="11"/>
      <c r="SEP69" s="11"/>
      <c r="SEQ69" s="11"/>
      <c r="SER69" s="11"/>
      <c r="SES69" s="11"/>
      <c r="SET69" s="11"/>
      <c r="SEU69" s="11"/>
      <c r="SEV69" s="11"/>
      <c r="SEW69" s="11"/>
      <c r="SEX69" s="11"/>
      <c r="SEY69" s="11"/>
      <c r="SEZ69" s="11"/>
      <c r="SFA69" s="11"/>
      <c r="SFB69" s="11"/>
      <c r="SFC69" s="11"/>
      <c r="SFD69" s="11"/>
      <c r="SFE69" s="11"/>
      <c r="SFF69" s="11"/>
      <c r="SFG69" s="11"/>
      <c r="SFH69" s="11"/>
      <c r="SFI69" s="11"/>
      <c r="SFJ69" s="11"/>
      <c r="SFK69" s="11"/>
      <c r="SFL69" s="11"/>
      <c r="SFM69" s="11"/>
      <c r="SFN69" s="11"/>
      <c r="SFO69" s="11"/>
      <c r="SFP69" s="11"/>
      <c r="SFQ69" s="11"/>
      <c r="SFR69" s="11"/>
      <c r="SFS69" s="11"/>
      <c r="SFT69" s="11"/>
      <c r="SFU69" s="11"/>
      <c r="SFV69" s="11"/>
      <c r="SFW69" s="11"/>
      <c r="SFX69" s="11"/>
      <c r="SFY69" s="11"/>
      <c r="SFZ69" s="11"/>
      <c r="SGA69" s="11"/>
      <c r="SGB69" s="11"/>
      <c r="SGC69" s="11"/>
      <c r="SGD69" s="11"/>
      <c r="SGE69" s="11"/>
      <c r="SGF69" s="11"/>
      <c r="SGG69" s="11"/>
      <c r="SGH69" s="11"/>
      <c r="SGI69" s="11"/>
      <c r="SGJ69" s="11"/>
      <c r="SGK69" s="11"/>
      <c r="SGL69" s="11"/>
      <c r="SGM69" s="11"/>
      <c r="SGN69" s="11"/>
      <c r="SGO69" s="11"/>
      <c r="SGP69" s="11"/>
      <c r="SGQ69" s="11"/>
      <c r="SGR69" s="11"/>
      <c r="SGS69" s="11"/>
      <c r="SGT69" s="11"/>
      <c r="SGU69" s="11"/>
      <c r="SGV69" s="11"/>
      <c r="SGW69" s="11"/>
      <c r="SGX69" s="11"/>
      <c r="SGY69" s="11"/>
      <c r="SGZ69" s="11"/>
      <c r="SHA69" s="11"/>
      <c r="SHB69" s="11"/>
      <c r="SHC69" s="11"/>
      <c r="SHD69" s="11"/>
      <c r="SHE69" s="11"/>
      <c r="SHF69" s="11"/>
      <c r="SHG69" s="11"/>
      <c r="SHH69" s="11"/>
      <c r="SHI69" s="11"/>
      <c r="SHJ69" s="11"/>
      <c r="SHK69" s="11"/>
      <c r="SHL69" s="11"/>
      <c r="SHM69" s="11"/>
      <c r="SHN69" s="11"/>
      <c r="SHO69" s="11"/>
      <c r="SHP69" s="11"/>
      <c r="SHQ69" s="11"/>
      <c r="SHR69" s="11"/>
      <c r="SHS69" s="11"/>
      <c r="SHT69" s="11"/>
      <c r="SHU69" s="11"/>
      <c r="SHV69" s="11"/>
      <c r="SHW69" s="11"/>
      <c r="SHX69" s="11"/>
      <c r="SHY69" s="11"/>
      <c r="SHZ69" s="11"/>
      <c r="SIA69" s="11"/>
      <c r="SIB69" s="11"/>
      <c r="SIC69" s="11"/>
      <c r="SID69" s="11"/>
      <c r="SIE69" s="11"/>
      <c r="SIF69" s="11"/>
      <c r="SIG69" s="11"/>
      <c r="SIH69" s="11"/>
      <c r="SII69" s="11"/>
      <c r="SIJ69" s="11"/>
      <c r="SIK69" s="11"/>
      <c r="SIL69" s="11"/>
      <c r="SIM69" s="11"/>
      <c r="SIN69" s="11"/>
      <c r="SIO69" s="11"/>
      <c r="SIP69" s="11"/>
      <c r="SIQ69" s="11"/>
      <c r="SIR69" s="11"/>
      <c r="SIS69" s="11"/>
      <c r="SIT69" s="11"/>
      <c r="SIU69" s="11"/>
      <c r="SIV69" s="11"/>
      <c r="SIW69" s="11"/>
      <c r="SIX69" s="11"/>
      <c r="SIY69" s="11"/>
      <c r="SIZ69" s="11"/>
      <c r="SJA69" s="11"/>
      <c r="SJB69" s="11"/>
      <c r="SJC69" s="11"/>
      <c r="SJD69" s="11"/>
      <c r="SJE69" s="11"/>
      <c r="SJF69" s="11"/>
      <c r="SJG69" s="11"/>
      <c r="SJH69" s="11"/>
      <c r="SJI69" s="11"/>
      <c r="SJJ69" s="11"/>
      <c r="SJK69" s="11"/>
      <c r="SJL69" s="11"/>
      <c r="SJM69" s="11"/>
      <c r="SJN69" s="11"/>
      <c r="SJO69" s="11"/>
      <c r="SJP69" s="11"/>
      <c r="SJQ69" s="11"/>
      <c r="SJR69" s="11"/>
      <c r="SJS69" s="11"/>
      <c r="SJT69" s="11"/>
      <c r="SJU69" s="11"/>
      <c r="SJV69" s="11"/>
      <c r="SJW69" s="11"/>
      <c r="SJX69" s="11"/>
      <c r="SJY69" s="11"/>
      <c r="SJZ69" s="11"/>
      <c r="SKA69" s="11"/>
      <c r="SKB69" s="11"/>
      <c r="SKC69" s="11"/>
      <c r="SKD69" s="11"/>
      <c r="SKE69" s="11"/>
      <c r="SKF69" s="11"/>
      <c r="SKG69" s="11"/>
      <c r="SKH69" s="11"/>
      <c r="SKI69" s="11"/>
      <c r="SKJ69" s="11"/>
      <c r="SKK69" s="11"/>
      <c r="SKL69" s="11"/>
      <c r="SKM69" s="11"/>
      <c r="SKN69" s="11"/>
      <c r="SKO69" s="11"/>
      <c r="SKP69" s="11"/>
      <c r="SKQ69" s="11"/>
      <c r="SKR69" s="11"/>
      <c r="SKS69" s="11"/>
      <c r="SKT69" s="11"/>
      <c r="SKU69" s="11"/>
      <c r="SKV69" s="11"/>
      <c r="SKW69" s="11"/>
      <c r="SKX69" s="11"/>
      <c r="SKY69" s="11"/>
      <c r="SKZ69" s="11"/>
      <c r="SLA69" s="11"/>
      <c r="SLB69" s="11"/>
      <c r="SLC69" s="11"/>
      <c r="SLD69" s="11"/>
      <c r="SLE69" s="11"/>
      <c r="SLF69" s="11"/>
      <c r="SLG69" s="11"/>
      <c r="SLH69" s="11"/>
      <c r="SLI69" s="11"/>
      <c r="SLJ69" s="11"/>
      <c r="SLK69" s="11"/>
      <c r="SLL69" s="11"/>
      <c r="SLM69" s="11"/>
      <c r="SLN69" s="11"/>
      <c r="SLO69" s="11"/>
      <c r="SLP69" s="11"/>
      <c r="SLQ69" s="11"/>
      <c r="SLR69" s="11"/>
      <c r="SLS69" s="11"/>
      <c r="SLT69" s="11"/>
      <c r="SLU69" s="11"/>
      <c r="SLV69" s="11"/>
      <c r="SLW69" s="11"/>
      <c r="SLX69" s="11"/>
      <c r="SLY69" s="11"/>
      <c r="SLZ69" s="11"/>
      <c r="SMA69" s="11"/>
      <c r="SMB69" s="11"/>
      <c r="SMC69" s="11"/>
      <c r="SMD69" s="11"/>
      <c r="SME69" s="11"/>
      <c r="SMF69" s="11"/>
      <c r="SMG69" s="11"/>
      <c r="SMH69" s="11"/>
      <c r="SMI69" s="11"/>
      <c r="SMJ69" s="11"/>
      <c r="SMK69" s="11"/>
      <c r="SML69" s="11"/>
      <c r="SMM69" s="11"/>
      <c r="SMN69" s="11"/>
      <c r="SMO69" s="11"/>
      <c r="SMP69" s="11"/>
      <c r="SMQ69" s="11"/>
      <c r="SMR69" s="11"/>
      <c r="SMS69" s="11"/>
      <c r="SMT69" s="11"/>
      <c r="SMU69" s="11"/>
      <c r="SMV69" s="11"/>
      <c r="SMW69" s="11"/>
      <c r="SMX69" s="11"/>
      <c r="SMY69" s="11"/>
      <c r="SMZ69" s="11"/>
      <c r="SNA69" s="11"/>
      <c r="SNB69" s="11"/>
      <c r="SNC69" s="11"/>
      <c r="SND69" s="11"/>
      <c r="SNE69" s="11"/>
      <c r="SNF69" s="11"/>
      <c r="SNG69" s="11"/>
      <c r="SNH69" s="11"/>
      <c r="SNI69" s="11"/>
      <c r="SNJ69" s="11"/>
      <c r="SNK69" s="11"/>
      <c r="SNL69" s="11"/>
      <c r="SNM69" s="11"/>
      <c r="SNN69" s="11"/>
      <c r="SNO69" s="11"/>
      <c r="SNP69" s="11"/>
      <c r="SNQ69" s="11"/>
      <c r="SNR69" s="11"/>
      <c r="SNS69" s="11"/>
      <c r="SNT69" s="11"/>
      <c r="SNU69" s="11"/>
      <c r="SNV69" s="11"/>
      <c r="SNW69" s="11"/>
      <c r="SNX69" s="11"/>
      <c r="SNY69" s="11"/>
      <c r="SNZ69" s="11"/>
      <c r="SOA69" s="11"/>
      <c r="SOB69" s="11"/>
      <c r="SOC69" s="11"/>
      <c r="SOD69" s="11"/>
      <c r="SOE69" s="11"/>
      <c r="SOF69" s="11"/>
      <c r="SOG69" s="11"/>
      <c r="SOH69" s="11"/>
      <c r="SOI69" s="11"/>
      <c r="SOJ69" s="11"/>
      <c r="SOK69" s="11"/>
      <c r="SOL69" s="11"/>
      <c r="SOM69" s="11"/>
      <c r="SON69" s="11"/>
      <c r="SOO69" s="11"/>
      <c r="SOP69" s="11"/>
      <c r="SOQ69" s="11"/>
      <c r="SOR69" s="11"/>
      <c r="SOS69" s="11"/>
      <c r="SOT69" s="11"/>
      <c r="SOU69" s="11"/>
      <c r="SOV69" s="11"/>
      <c r="SOW69" s="11"/>
      <c r="SOX69" s="11"/>
      <c r="SOY69" s="11"/>
      <c r="SOZ69" s="11"/>
      <c r="SPA69" s="11"/>
      <c r="SPB69" s="11"/>
      <c r="SPC69" s="11"/>
      <c r="SPD69" s="11"/>
      <c r="SPE69" s="11"/>
      <c r="SPF69" s="11"/>
      <c r="SPG69" s="11"/>
      <c r="SPH69" s="11"/>
      <c r="SPI69" s="11"/>
      <c r="SPJ69" s="11"/>
      <c r="SPK69" s="11"/>
      <c r="SPL69" s="11"/>
      <c r="SPM69" s="11"/>
      <c r="SPN69" s="11"/>
      <c r="SPO69" s="11"/>
      <c r="SPP69" s="11"/>
      <c r="SPQ69" s="11"/>
      <c r="SPR69" s="11"/>
      <c r="SPS69" s="11"/>
      <c r="SPT69" s="11"/>
      <c r="SPU69" s="11"/>
      <c r="SPV69" s="11"/>
      <c r="SPW69" s="11"/>
      <c r="SPX69" s="11"/>
      <c r="SPY69" s="11"/>
      <c r="SPZ69" s="11"/>
      <c r="SQA69" s="11"/>
      <c r="SQB69" s="11"/>
      <c r="SQC69" s="11"/>
      <c r="SQD69" s="11"/>
      <c r="SQE69" s="11"/>
      <c r="SQF69" s="11"/>
      <c r="SQG69" s="11"/>
      <c r="SQH69" s="11"/>
      <c r="SQI69" s="11"/>
      <c r="SQJ69" s="11"/>
      <c r="SQK69" s="11"/>
      <c r="SQL69" s="11"/>
      <c r="SQM69" s="11"/>
      <c r="SQN69" s="11"/>
      <c r="SQO69" s="11"/>
      <c r="SQP69" s="11"/>
      <c r="SQQ69" s="11"/>
      <c r="SQR69" s="11"/>
      <c r="SQS69" s="11"/>
      <c r="SQT69" s="11"/>
      <c r="SQU69" s="11"/>
      <c r="SQV69" s="11"/>
      <c r="SQW69" s="11"/>
      <c r="SQX69" s="11"/>
      <c r="SQY69" s="11"/>
      <c r="SQZ69" s="11"/>
      <c r="SRA69" s="11"/>
      <c r="SRB69" s="11"/>
      <c r="SRC69" s="11"/>
      <c r="SRD69" s="11"/>
      <c r="SRE69" s="11"/>
      <c r="SRF69" s="11"/>
      <c r="SRG69" s="11"/>
      <c r="SRH69" s="11"/>
      <c r="SRI69" s="11"/>
      <c r="SRJ69" s="11"/>
      <c r="SRK69" s="11"/>
      <c r="SRL69" s="11"/>
      <c r="SRM69" s="11"/>
      <c r="SRN69" s="11"/>
      <c r="SRO69" s="11"/>
      <c r="SRP69" s="11"/>
      <c r="SRQ69" s="11"/>
      <c r="SRR69" s="11"/>
      <c r="SRS69" s="11"/>
      <c r="SRT69" s="11"/>
      <c r="SRU69" s="11"/>
      <c r="SRV69" s="11"/>
      <c r="SRW69" s="11"/>
      <c r="SRX69" s="11"/>
      <c r="SRY69" s="11"/>
      <c r="SRZ69" s="11"/>
      <c r="SSA69" s="11"/>
      <c r="SSB69" s="11"/>
      <c r="SSC69" s="11"/>
      <c r="SSD69" s="11"/>
      <c r="SSE69" s="11"/>
      <c r="SSF69" s="11"/>
      <c r="SSG69" s="11"/>
      <c r="SSH69" s="11"/>
      <c r="SSI69" s="11"/>
      <c r="SSJ69" s="11"/>
      <c r="SSK69" s="11"/>
      <c r="SSL69" s="11"/>
      <c r="SSM69" s="11"/>
      <c r="SSN69" s="11"/>
      <c r="SSO69" s="11"/>
      <c r="SSP69" s="11"/>
      <c r="SSQ69" s="11"/>
      <c r="SSR69" s="11"/>
      <c r="SSS69" s="11"/>
      <c r="SST69" s="11"/>
      <c r="SSU69" s="11"/>
      <c r="SSV69" s="11"/>
      <c r="SSW69" s="11"/>
      <c r="SSX69" s="11"/>
      <c r="SSY69" s="11"/>
      <c r="SSZ69" s="11"/>
      <c r="STA69" s="11"/>
      <c r="STB69" s="11"/>
      <c r="STC69" s="11"/>
      <c r="STD69" s="11"/>
      <c r="STE69" s="11"/>
      <c r="STF69" s="11"/>
      <c r="STG69" s="11"/>
      <c r="STH69" s="11"/>
      <c r="STI69" s="11"/>
      <c r="STJ69" s="11"/>
      <c r="STK69" s="11"/>
      <c r="STL69" s="11"/>
      <c r="STM69" s="11"/>
      <c r="STN69" s="11"/>
      <c r="STO69" s="11"/>
      <c r="STP69" s="11"/>
      <c r="STQ69" s="11"/>
      <c r="STR69" s="11"/>
      <c r="STS69" s="11"/>
      <c r="STT69" s="11"/>
      <c r="STU69" s="11"/>
      <c r="STV69" s="11"/>
      <c r="STW69" s="11"/>
      <c r="STX69" s="11"/>
      <c r="STY69" s="11"/>
      <c r="STZ69" s="11"/>
      <c r="SUA69" s="11"/>
      <c r="SUB69" s="11"/>
      <c r="SUC69" s="11"/>
      <c r="SUD69" s="11"/>
      <c r="SUE69" s="11"/>
      <c r="SUF69" s="11"/>
      <c r="SUG69" s="11"/>
      <c r="SUH69" s="11"/>
      <c r="SUI69" s="11"/>
      <c r="SUJ69" s="11"/>
      <c r="SUK69" s="11"/>
      <c r="SUL69" s="11"/>
      <c r="SUM69" s="11"/>
      <c r="SUN69" s="11"/>
      <c r="SUO69" s="11"/>
      <c r="SUP69" s="11"/>
      <c r="SUQ69" s="11"/>
      <c r="SUR69" s="11"/>
      <c r="SUS69" s="11"/>
      <c r="SUT69" s="11"/>
      <c r="SUU69" s="11"/>
      <c r="SUV69" s="11"/>
      <c r="SUW69" s="11"/>
      <c r="SUX69" s="11"/>
      <c r="SUY69" s="11"/>
      <c r="SUZ69" s="11"/>
      <c r="SVA69" s="11"/>
      <c r="SVB69" s="11"/>
      <c r="SVC69" s="11"/>
      <c r="SVD69" s="11"/>
      <c r="SVE69" s="11"/>
      <c r="SVF69" s="11"/>
      <c r="SVG69" s="11"/>
      <c r="SVH69" s="11"/>
      <c r="SVI69" s="11"/>
      <c r="SVJ69" s="11"/>
      <c r="SVK69" s="11"/>
      <c r="SVL69" s="11"/>
      <c r="SVM69" s="11"/>
      <c r="SVN69" s="11"/>
      <c r="SVO69" s="11"/>
      <c r="SVP69" s="11"/>
      <c r="SVQ69" s="11"/>
      <c r="SVR69" s="11"/>
      <c r="SVS69" s="11"/>
      <c r="SVT69" s="11"/>
      <c r="SVU69" s="11"/>
      <c r="SVV69" s="11"/>
      <c r="SVW69" s="11"/>
      <c r="SVX69" s="11"/>
      <c r="SVY69" s="11"/>
      <c r="SVZ69" s="11"/>
      <c r="SWA69" s="11"/>
      <c r="SWB69" s="11"/>
      <c r="SWC69" s="11"/>
      <c r="SWD69" s="11"/>
      <c r="SWE69" s="11"/>
      <c r="SWF69" s="11"/>
      <c r="SWG69" s="11"/>
      <c r="SWH69" s="11"/>
      <c r="SWI69" s="11"/>
      <c r="SWJ69" s="11"/>
      <c r="SWK69" s="11"/>
      <c r="SWL69" s="11"/>
      <c r="SWM69" s="11"/>
      <c r="SWN69" s="11"/>
      <c r="SWO69" s="11"/>
      <c r="SWP69" s="11"/>
      <c r="SWQ69" s="11"/>
      <c r="SWR69" s="11"/>
      <c r="SWS69" s="11"/>
      <c r="SWT69" s="11"/>
      <c r="SWU69" s="11"/>
      <c r="SWV69" s="11"/>
      <c r="SWW69" s="11"/>
      <c r="SWX69" s="11"/>
      <c r="SWY69" s="11"/>
      <c r="SWZ69" s="11"/>
      <c r="SXA69" s="11"/>
      <c r="SXB69" s="11"/>
      <c r="SXC69" s="11"/>
      <c r="SXD69" s="11"/>
      <c r="SXE69" s="11"/>
      <c r="SXF69" s="11"/>
      <c r="SXG69" s="11"/>
      <c r="SXH69" s="11"/>
      <c r="SXI69" s="11"/>
      <c r="SXJ69" s="11"/>
      <c r="SXK69" s="11"/>
      <c r="SXL69" s="11"/>
      <c r="SXM69" s="11"/>
      <c r="SXN69" s="11"/>
      <c r="SXO69" s="11"/>
      <c r="SXP69" s="11"/>
      <c r="SXQ69" s="11"/>
      <c r="SXR69" s="11"/>
      <c r="SXS69" s="11"/>
      <c r="SXT69" s="11"/>
      <c r="SXU69" s="11"/>
      <c r="SXV69" s="11"/>
      <c r="SXW69" s="11"/>
      <c r="SXX69" s="11"/>
      <c r="SXY69" s="11"/>
      <c r="SXZ69" s="11"/>
      <c r="SYA69" s="11"/>
      <c r="SYB69" s="11"/>
      <c r="SYC69" s="11"/>
      <c r="SYD69" s="11"/>
      <c r="SYE69" s="11"/>
      <c r="SYF69" s="11"/>
      <c r="SYG69" s="11"/>
      <c r="SYH69" s="11"/>
      <c r="SYI69" s="11"/>
      <c r="SYJ69" s="11"/>
      <c r="SYK69" s="11"/>
      <c r="SYL69" s="11"/>
      <c r="SYM69" s="11"/>
      <c r="SYN69" s="11"/>
      <c r="SYO69" s="11"/>
      <c r="SYP69" s="11"/>
      <c r="SYQ69" s="11"/>
      <c r="SYR69" s="11"/>
      <c r="SYS69" s="11"/>
      <c r="SYT69" s="11"/>
      <c r="SYU69" s="11"/>
      <c r="SYV69" s="11"/>
      <c r="SYW69" s="11"/>
      <c r="SYX69" s="11"/>
      <c r="SYY69" s="11"/>
      <c r="SYZ69" s="11"/>
      <c r="SZA69" s="11"/>
      <c r="SZB69" s="11"/>
      <c r="SZC69" s="11"/>
      <c r="SZD69" s="11"/>
      <c r="SZE69" s="11"/>
      <c r="SZF69" s="11"/>
      <c r="SZG69" s="11"/>
      <c r="SZH69" s="11"/>
      <c r="SZI69" s="11"/>
      <c r="SZJ69" s="11"/>
      <c r="SZK69" s="11"/>
      <c r="SZL69" s="11"/>
      <c r="SZM69" s="11"/>
      <c r="SZN69" s="11"/>
      <c r="SZO69" s="11"/>
      <c r="SZP69" s="11"/>
      <c r="SZQ69" s="11"/>
      <c r="SZR69" s="11"/>
      <c r="SZS69" s="11"/>
      <c r="SZT69" s="11"/>
      <c r="SZU69" s="11"/>
      <c r="SZV69" s="11"/>
      <c r="SZW69" s="11"/>
      <c r="SZX69" s="11"/>
      <c r="SZY69" s="11"/>
      <c r="SZZ69" s="11"/>
      <c r="TAA69" s="11"/>
      <c r="TAB69" s="11"/>
      <c r="TAC69" s="11"/>
      <c r="TAD69" s="11"/>
      <c r="TAE69" s="11"/>
      <c r="TAF69" s="11"/>
      <c r="TAG69" s="11"/>
      <c r="TAH69" s="11"/>
      <c r="TAI69" s="11"/>
      <c r="TAJ69" s="11"/>
      <c r="TAK69" s="11"/>
      <c r="TAL69" s="11"/>
      <c r="TAM69" s="11"/>
      <c r="TAN69" s="11"/>
      <c r="TAO69" s="11"/>
      <c r="TAP69" s="11"/>
      <c r="TAQ69" s="11"/>
      <c r="TAR69" s="11"/>
      <c r="TAS69" s="11"/>
      <c r="TAT69" s="11"/>
      <c r="TAU69" s="11"/>
      <c r="TAV69" s="11"/>
      <c r="TAW69" s="11"/>
      <c r="TAX69" s="11"/>
      <c r="TAY69" s="11"/>
      <c r="TAZ69" s="11"/>
      <c r="TBA69" s="11"/>
      <c r="TBB69" s="11"/>
      <c r="TBC69" s="11"/>
      <c r="TBD69" s="11"/>
      <c r="TBE69" s="11"/>
      <c r="TBF69" s="11"/>
      <c r="TBG69" s="11"/>
      <c r="TBH69" s="11"/>
      <c r="TBI69" s="11"/>
      <c r="TBJ69" s="11"/>
      <c r="TBK69" s="11"/>
      <c r="TBL69" s="11"/>
      <c r="TBM69" s="11"/>
      <c r="TBN69" s="11"/>
      <c r="TBO69" s="11"/>
      <c r="TBP69" s="11"/>
      <c r="TBQ69" s="11"/>
      <c r="TBR69" s="11"/>
      <c r="TBS69" s="11"/>
      <c r="TBT69" s="11"/>
      <c r="TBU69" s="11"/>
      <c r="TBV69" s="11"/>
      <c r="TBW69" s="11"/>
      <c r="TBX69" s="11"/>
      <c r="TBY69" s="11"/>
      <c r="TBZ69" s="11"/>
      <c r="TCA69" s="11"/>
      <c r="TCB69" s="11"/>
      <c r="TCC69" s="11"/>
      <c r="TCD69" s="11"/>
      <c r="TCE69" s="11"/>
      <c r="TCF69" s="11"/>
      <c r="TCG69" s="11"/>
      <c r="TCH69" s="11"/>
      <c r="TCI69" s="11"/>
      <c r="TCJ69" s="11"/>
      <c r="TCK69" s="11"/>
      <c r="TCL69" s="11"/>
      <c r="TCM69" s="11"/>
      <c r="TCN69" s="11"/>
      <c r="TCO69" s="11"/>
      <c r="TCP69" s="11"/>
      <c r="TCQ69" s="11"/>
      <c r="TCR69" s="11"/>
      <c r="TCS69" s="11"/>
      <c r="TCT69" s="11"/>
      <c r="TCU69" s="11"/>
      <c r="TCV69" s="11"/>
      <c r="TCW69" s="11"/>
      <c r="TCX69" s="11"/>
      <c r="TCY69" s="11"/>
      <c r="TCZ69" s="11"/>
      <c r="TDA69" s="11"/>
      <c r="TDB69" s="11"/>
      <c r="TDC69" s="11"/>
      <c r="TDD69" s="11"/>
      <c r="TDE69" s="11"/>
      <c r="TDF69" s="11"/>
      <c r="TDG69" s="11"/>
      <c r="TDH69" s="11"/>
      <c r="TDI69" s="11"/>
      <c r="TDJ69" s="11"/>
      <c r="TDK69" s="11"/>
      <c r="TDL69" s="11"/>
      <c r="TDM69" s="11"/>
      <c r="TDN69" s="11"/>
      <c r="TDO69" s="11"/>
      <c r="TDP69" s="11"/>
      <c r="TDQ69" s="11"/>
      <c r="TDR69" s="11"/>
      <c r="TDS69" s="11"/>
      <c r="TDT69" s="11"/>
      <c r="TDU69" s="11"/>
      <c r="TDV69" s="11"/>
      <c r="TDW69" s="11"/>
      <c r="TDX69" s="11"/>
      <c r="TDY69" s="11"/>
      <c r="TDZ69" s="11"/>
      <c r="TEA69" s="11"/>
      <c r="TEB69" s="11"/>
      <c r="TEC69" s="11"/>
      <c r="TED69" s="11"/>
      <c r="TEE69" s="11"/>
      <c r="TEF69" s="11"/>
      <c r="TEG69" s="11"/>
      <c r="TEH69" s="11"/>
      <c r="TEI69" s="11"/>
      <c r="TEJ69" s="11"/>
      <c r="TEK69" s="11"/>
      <c r="TEL69" s="11"/>
      <c r="TEM69" s="11"/>
      <c r="TEN69" s="11"/>
      <c r="TEO69" s="11"/>
      <c r="TEP69" s="11"/>
      <c r="TEQ69" s="11"/>
      <c r="TER69" s="11"/>
      <c r="TES69" s="11"/>
      <c r="TET69" s="11"/>
      <c r="TEU69" s="11"/>
      <c r="TEV69" s="11"/>
      <c r="TEW69" s="11"/>
      <c r="TEX69" s="11"/>
      <c r="TEY69" s="11"/>
      <c r="TEZ69" s="11"/>
      <c r="TFA69" s="11"/>
      <c r="TFB69" s="11"/>
      <c r="TFC69" s="11"/>
      <c r="TFD69" s="11"/>
      <c r="TFE69" s="11"/>
      <c r="TFF69" s="11"/>
      <c r="TFG69" s="11"/>
      <c r="TFH69" s="11"/>
      <c r="TFI69" s="11"/>
      <c r="TFJ69" s="11"/>
      <c r="TFK69" s="11"/>
      <c r="TFL69" s="11"/>
      <c r="TFM69" s="11"/>
      <c r="TFN69" s="11"/>
      <c r="TFO69" s="11"/>
      <c r="TFP69" s="11"/>
      <c r="TFQ69" s="11"/>
      <c r="TFR69" s="11"/>
      <c r="TFS69" s="11"/>
      <c r="TFT69" s="11"/>
      <c r="TFU69" s="11"/>
      <c r="TFV69" s="11"/>
      <c r="TFW69" s="11"/>
      <c r="TFX69" s="11"/>
      <c r="TFY69" s="11"/>
      <c r="TFZ69" s="11"/>
      <c r="TGA69" s="11"/>
      <c r="TGB69" s="11"/>
      <c r="TGC69" s="11"/>
      <c r="TGD69" s="11"/>
      <c r="TGE69" s="11"/>
      <c r="TGF69" s="11"/>
      <c r="TGG69" s="11"/>
      <c r="TGH69" s="11"/>
      <c r="TGI69" s="11"/>
      <c r="TGJ69" s="11"/>
      <c r="TGK69" s="11"/>
      <c r="TGL69" s="11"/>
      <c r="TGM69" s="11"/>
      <c r="TGN69" s="11"/>
      <c r="TGO69" s="11"/>
      <c r="TGP69" s="11"/>
      <c r="TGQ69" s="11"/>
      <c r="TGR69" s="11"/>
      <c r="TGS69" s="11"/>
      <c r="TGT69" s="11"/>
      <c r="TGU69" s="11"/>
      <c r="TGV69" s="11"/>
      <c r="TGW69" s="11"/>
      <c r="TGX69" s="11"/>
      <c r="TGY69" s="11"/>
      <c r="TGZ69" s="11"/>
      <c r="THA69" s="11"/>
      <c r="THB69" s="11"/>
      <c r="THC69" s="11"/>
      <c r="THD69" s="11"/>
      <c r="THE69" s="11"/>
      <c r="THF69" s="11"/>
      <c r="THG69" s="11"/>
      <c r="THH69" s="11"/>
      <c r="THI69" s="11"/>
      <c r="THJ69" s="11"/>
      <c r="THK69" s="11"/>
      <c r="THL69" s="11"/>
      <c r="THM69" s="11"/>
      <c r="THN69" s="11"/>
      <c r="THO69" s="11"/>
      <c r="THP69" s="11"/>
      <c r="THQ69" s="11"/>
      <c r="THR69" s="11"/>
      <c r="THS69" s="11"/>
      <c r="THT69" s="11"/>
      <c r="THU69" s="11"/>
      <c r="THV69" s="11"/>
      <c r="THW69" s="11"/>
      <c r="THX69" s="11"/>
      <c r="THY69" s="11"/>
      <c r="THZ69" s="11"/>
      <c r="TIA69" s="11"/>
      <c r="TIB69" s="11"/>
      <c r="TIC69" s="11"/>
      <c r="TID69" s="11"/>
      <c r="TIE69" s="11"/>
      <c r="TIF69" s="11"/>
      <c r="TIG69" s="11"/>
      <c r="TIH69" s="11"/>
      <c r="TII69" s="11"/>
      <c r="TIJ69" s="11"/>
      <c r="TIK69" s="11"/>
      <c r="TIL69" s="11"/>
      <c r="TIM69" s="11"/>
      <c r="TIN69" s="11"/>
      <c r="TIO69" s="11"/>
      <c r="TIP69" s="11"/>
      <c r="TIQ69" s="11"/>
      <c r="TIR69" s="11"/>
      <c r="TIS69" s="11"/>
      <c r="TIT69" s="11"/>
      <c r="TIU69" s="11"/>
      <c r="TIV69" s="11"/>
      <c r="TIW69" s="11"/>
      <c r="TIX69" s="11"/>
      <c r="TIY69" s="11"/>
      <c r="TIZ69" s="11"/>
      <c r="TJA69" s="11"/>
      <c r="TJB69" s="11"/>
      <c r="TJC69" s="11"/>
      <c r="TJD69" s="11"/>
      <c r="TJE69" s="11"/>
      <c r="TJF69" s="11"/>
      <c r="TJG69" s="11"/>
      <c r="TJH69" s="11"/>
      <c r="TJI69" s="11"/>
      <c r="TJJ69" s="11"/>
      <c r="TJK69" s="11"/>
      <c r="TJL69" s="11"/>
      <c r="TJM69" s="11"/>
      <c r="TJN69" s="11"/>
      <c r="TJO69" s="11"/>
      <c r="TJP69" s="11"/>
      <c r="TJQ69" s="11"/>
      <c r="TJR69" s="11"/>
      <c r="TJS69" s="11"/>
      <c r="TJT69" s="11"/>
      <c r="TJU69" s="11"/>
      <c r="TJV69" s="11"/>
      <c r="TJW69" s="11"/>
      <c r="TJX69" s="11"/>
      <c r="TJY69" s="11"/>
      <c r="TJZ69" s="11"/>
      <c r="TKA69" s="11"/>
      <c r="TKB69" s="11"/>
      <c r="TKC69" s="11"/>
      <c r="TKD69" s="11"/>
      <c r="TKE69" s="11"/>
      <c r="TKF69" s="11"/>
      <c r="TKG69" s="11"/>
      <c r="TKH69" s="11"/>
      <c r="TKI69" s="11"/>
      <c r="TKJ69" s="11"/>
      <c r="TKK69" s="11"/>
      <c r="TKL69" s="11"/>
      <c r="TKM69" s="11"/>
      <c r="TKN69" s="11"/>
      <c r="TKO69" s="11"/>
      <c r="TKP69" s="11"/>
      <c r="TKQ69" s="11"/>
      <c r="TKR69" s="11"/>
      <c r="TKS69" s="11"/>
      <c r="TKT69" s="11"/>
      <c r="TKU69" s="11"/>
      <c r="TKV69" s="11"/>
      <c r="TKW69" s="11"/>
      <c r="TKX69" s="11"/>
      <c r="TKY69" s="11"/>
      <c r="TKZ69" s="11"/>
      <c r="TLA69" s="11"/>
      <c r="TLB69" s="11"/>
      <c r="TLC69" s="11"/>
      <c r="TLD69" s="11"/>
      <c r="TLE69" s="11"/>
      <c r="TLF69" s="11"/>
      <c r="TLG69" s="11"/>
      <c r="TLH69" s="11"/>
      <c r="TLI69" s="11"/>
      <c r="TLJ69" s="11"/>
      <c r="TLK69" s="11"/>
      <c r="TLL69" s="11"/>
      <c r="TLM69" s="11"/>
      <c r="TLN69" s="11"/>
      <c r="TLO69" s="11"/>
      <c r="TLP69" s="11"/>
      <c r="TLQ69" s="11"/>
      <c r="TLR69" s="11"/>
      <c r="TLS69" s="11"/>
      <c r="TLT69" s="11"/>
      <c r="TLU69" s="11"/>
      <c r="TLV69" s="11"/>
      <c r="TLW69" s="11"/>
      <c r="TLX69" s="11"/>
      <c r="TLY69" s="11"/>
      <c r="TLZ69" s="11"/>
      <c r="TMA69" s="11"/>
      <c r="TMB69" s="11"/>
      <c r="TMC69" s="11"/>
      <c r="TMD69" s="11"/>
      <c r="TME69" s="11"/>
      <c r="TMF69" s="11"/>
      <c r="TMG69" s="11"/>
      <c r="TMH69" s="11"/>
      <c r="TMI69" s="11"/>
      <c r="TMJ69" s="11"/>
      <c r="TMK69" s="11"/>
      <c r="TML69" s="11"/>
      <c r="TMM69" s="11"/>
      <c r="TMN69" s="11"/>
      <c r="TMO69" s="11"/>
      <c r="TMP69" s="11"/>
      <c r="TMQ69" s="11"/>
      <c r="TMR69" s="11"/>
      <c r="TMS69" s="11"/>
      <c r="TMT69" s="11"/>
      <c r="TMU69" s="11"/>
      <c r="TMV69" s="11"/>
      <c r="TMW69" s="11"/>
      <c r="TMX69" s="11"/>
      <c r="TMY69" s="11"/>
      <c r="TMZ69" s="11"/>
      <c r="TNA69" s="11"/>
      <c r="TNB69" s="11"/>
      <c r="TNC69" s="11"/>
      <c r="TND69" s="11"/>
      <c r="TNE69" s="11"/>
      <c r="TNF69" s="11"/>
      <c r="TNG69" s="11"/>
      <c r="TNH69" s="11"/>
      <c r="TNI69" s="11"/>
      <c r="TNJ69" s="11"/>
      <c r="TNK69" s="11"/>
      <c r="TNL69" s="11"/>
      <c r="TNM69" s="11"/>
      <c r="TNN69" s="11"/>
      <c r="TNO69" s="11"/>
      <c r="TNP69" s="11"/>
      <c r="TNQ69" s="11"/>
      <c r="TNR69" s="11"/>
      <c r="TNS69" s="11"/>
      <c r="TNT69" s="11"/>
      <c r="TNU69" s="11"/>
      <c r="TNV69" s="11"/>
      <c r="TNW69" s="11"/>
      <c r="TNX69" s="11"/>
      <c r="TNY69" s="11"/>
      <c r="TNZ69" s="11"/>
      <c r="TOA69" s="11"/>
      <c r="TOB69" s="11"/>
      <c r="TOC69" s="11"/>
      <c r="TOD69" s="11"/>
      <c r="TOE69" s="11"/>
      <c r="TOF69" s="11"/>
      <c r="TOG69" s="11"/>
      <c r="TOH69" s="11"/>
      <c r="TOI69" s="11"/>
      <c r="TOJ69" s="11"/>
      <c r="TOK69" s="11"/>
      <c r="TOL69" s="11"/>
      <c r="TOM69" s="11"/>
      <c r="TON69" s="11"/>
      <c r="TOO69" s="11"/>
      <c r="TOP69" s="11"/>
      <c r="TOQ69" s="11"/>
      <c r="TOR69" s="11"/>
      <c r="TOS69" s="11"/>
      <c r="TOT69" s="11"/>
      <c r="TOU69" s="11"/>
      <c r="TOV69" s="11"/>
      <c r="TOW69" s="11"/>
      <c r="TOX69" s="11"/>
      <c r="TOY69" s="11"/>
      <c r="TOZ69" s="11"/>
      <c r="TPA69" s="11"/>
      <c r="TPB69" s="11"/>
      <c r="TPC69" s="11"/>
      <c r="TPD69" s="11"/>
      <c r="TPE69" s="11"/>
      <c r="TPF69" s="11"/>
      <c r="TPG69" s="11"/>
      <c r="TPH69" s="11"/>
      <c r="TPI69" s="11"/>
      <c r="TPJ69" s="11"/>
      <c r="TPK69" s="11"/>
      <c r="TPL69" s="11"/>
      <c r="TPM69" s="11"/>
      <c r="TPN69" s="11"/>
      <c r="TPO69" s="11"/>
      <c r="TPP69" s="11"/>
      <c r="TPQ69" s="11"/>
      <c r="TPR69" s="11"/>
      <c r="TPS69" s="11"/>
      <c r="TPT69" s="11"/>
      <c r="TPU69" s="11"/>
      <c r="TPV69" s="11"/>
      <c r="TPW69" s="11"/>
      <c r="TPX69" s="11"/>
      <c r="TPY69" s="11"/>
      <c r="TPZ69" s="11"/>
      <c r="TQA69" s="11"/>
      <c r="TQB69" s="11"/>
      <c r="TQC69" s="11"/>
      <c r="TQD69" s="11"/>
      <c r="TQE69" s="11"/>
      <c r="TQF69" s="11"/>
      <c r="TQG69" s="11"/>
      <c r="TQH69" s="11"/>
      <c r="TQI69" s="11"/>
      <c r="TQJ69" s="11"/>
      <c r="TQK69" s="11"/>
      <c r="TQL69" s="11"/>
      <c r="TQM69" s="11"/>
      <c r="TQN69" s="11"/>
      <c r="TQO69" s="11"/>
      <c r="TQP69" s="11"/>
      <c r="TQQ69" s="11"/>
      <c r="TQR69" s="11"/>
      <c r="TQS69" s="11"/>
      <c r="TQT69" s="11"/>
      <c r="TQU69" s="11"/>
      <c r="TQV69" s="11"/>
      <c r="TQW69" s="11"/>
      <c r="TQX69" s="11"/>
      <c r="TQY69" s="11"/>
      <c r="TQZ69" s="11"/>
      <c r="TRA69" s="11"/>
      <c r="TRB69" s="11"/>
      <c r="TRC69" s="11"/>
      <c r="TRD69" s="11"/>
      <c r="TRE69" s="11"/>
      <c r="TRF69" s="11"/>
      <c r="TRG69" s="11"/>
      <c r="TRH69" s="11"/>
      <c r="TRI69" s="11"/>
      <c r="TRJ69" s="11"/>
      <c r="TRK69" s="11"/>
      <c r="TRL69" s="11"/>
      <c r="TRM69" s="11"/>
      <c r="TRN69" s="11"/>
      <c r="TRO69" s="11"/>
      <c r="TRP69" s="11"/>
      <c r="TRQ69" s="11"/>
      <c r="TRR69" s="11"/>
      <c r="TRS69" s="11"/>
      <c r="TRT69" s="11"/>
      <c r="TRU69" s="11"/>
      <c r="TRV69" s="11"/>
      <c r="TRW69" s="11"/>
      <c r="TRX69" s="11"/>
      <c r="TRY69" s="11"/>
      <c r="TRZ69" s="11"/>
      <c r="TSA69" s="11"/>
      <c r="TSB69" s="11"/>
      <c r="TSC69" s="11"/>
      <c r="TSD69" s="11"/>
      <c r="TSE69" s="11"/>
      <c r="TSF69" s="11"/>
      <c r="TSG69" s="11"/>
      <c r="TSH69" s="11"/>
      <c r="TSI69" s="11"/>
      <c r="TSJ69" s="11"/>
      <c r="TSK69" s="11"/>
      <c r="TSL69" s="11"/>
      <c r="TSM69" s="11"/>
      <c r="TSN69" s="11"/>
      <c r="TSO69" s="11"/>
      <c r="TSP69" s="11"/>
      <c r="TSQ69" s="11"/>
      <c r="TSR69" s="11"/>
      <c r="TSS69" s="11"/>
      <c r="TST69" s="11"/>
      <c r="TSU69" s="11"/>
      <c r="TSV69" s="11"/>
      <c r="TSW69" s="11"/>
      <c r="TSX69" s="11"/>
      <c r="TSY69" s="11"/>
      <c r="TSZ69" s="11"/>
      <c r="TTA69" s="11"/>
      <c r="TTB69" s="11"/>
      <c r="TTC69" s="11"/>
      <c r="TTD69" s="11"/>
      <c r="TTE69" s="11"/>
      <c r="TTF69" s="11"/>
      <c r="TTG69" s="11"/>
      <c r="TTH69" s="11"/>
      <c r="TTI69" s="11"/>
      <c r="TTJ69" s="11"/>
      <c r="TTK69" s="11"/>
      <c r="TTL69" s="11"/>
      <c r="TTM69" s="11"/>
      <c r="TTN69" s="11"/>
      <c r="TTO69" s="11"/>
      <c r="TTP69" s="11"/>
      <c r="TTQ69" s="11"/>
      <c r="TTR69" s="11"/>
      <c r="TTS69" s="11"/>
      <c r="TTT69" s="11"/>
      <c r="TTU69" s="11"/>
      <c r="TTV69" s="11"/>
      <c r="TTW69" s="11"/>
      <c r="TTX69" s="11"/>
      <c r="TTY69" s="11"/>
      <c r="TTZ69" s="11"/>
      <c r="TUA69" s="11"/>
      <c r="TUB69" s="11"/>
      <c r="TUC69" s="11"/>
      <c r="TUD69" s="11"/>
      <c r="TUE69" s="11"/>
      <c r="TUF69" s="11"/>
      <c r="TUG69" s="11"/>
      <c r="TUH69" s="11"/>
      <c r="TUI69" s="11"/>
      <c r="TUJ69" s="11"/>
      <c r="TUK69" s="11"/>
      <c r="TUL69" s="11"/>
      <c r="TUM69" s="11"/>
      <c r="TUN69" s="11"/>
      <c r="TUO69" s="11"/>
      <c r="TUP69" s="11"/>
      <c r="TUQ69" s="11"/>
      <c r="TUR69" s="11"/>
      <c r="TUS69" s="11"/>
      <c r="TUT69" s="11"/>
      <c r="TUU69" s="11"/>
      <c r="TUV69" s="11"/>
      <c r="TUW69" s="11"/>
      <c r="TUX69" s="11"/>
      <c r="TUY69" s="11"/>
      <c r="TUZ69" s="11"/>
      <c r="TVA69" s="11"/>
      <c r="TVB69" s="11"/>
      <c r="TVC69" s="11"/>
      <c r="TVD69" s="11"/>
      <c r="TVE69" s="11"/>
      <c r="TVF69" s="11"/>
      <c r="TVG69" s="11"/>
      <c r="TVH69" s="11"/>
      <c r="TVI69" s="11"/>
      <c r="TVJ69" s="11"/>
      <c r="TVK69" s="11"/>
      <c r="TVL69" s="11"/>
      <c r="TVM69" s="11"/>
      <c r="TVN69" s="11"/>
      <c r="TVO69" s="11"/>
      <c r="TVP69" s="11"/>
      <c r="TVQ69" s="11"/>
      <c r="TVR69" s="11"/>
      <c r="TVS69" s="11"/>
      <c r="TVT69" s="11"/>
      <c r="TVU69" s="11"/>
      <c r="TVV69" s="11"/>
      <c r="TVW69" s="11"/>
      <c r="TVX69" s="11"/>
      <c r="TVY69" s="11"/>
      <c r="TVZ69" s="11"/>
      <c r="TWA69" s="11"/>
      <c r="TWB69" s="11"/>
      <c r="TWC69" s="11"/>
      <c r="TWD69" s="11"/>
      <c r="TWE69" s="11"/>
      <c r="TWF69" s="11"/>
      <c r="TWG69" s="11"/>
      <c r="TWH69" s="11"/>
      <c r="TWI69" s="11"/>
      <c r="TWJ69" s="11"/>
      <c r="TWK69" s="11"/>
      <c r="TWL69" s="11"/>
      <c r="TWM69" s="11"/>
      <c r="TWN69" s="11"/>
      <c r="TWO69" s="11"/>
      <c r="TWP69" s="11"/>
      <c r="TWQ69" s="11"/>
      <c r="TWR69" s="11"/>
      <c r="TWS69" s="11"/>
      <c r="TWT69" s="11"/>
      <c r="TWU69" s="11"/>
      <c r="TWV69" s="11"/>
      <c r="TWW69" s="11"/>
      <c r="TWX69" s="11"/>
      <c r="TWY69" s="11"/>
      <c r="TWZ69" s="11"/>
      <c r="TXA69" s="11"/>
      <c r="TXB69" s="11"/>
      <c r="TXC69" s="11"/>
      <c r="TXD69" s="11"/>
      <c r="TXE69" s="11"/>
      <c r="TXF69" s="11"/>
      <c r="TXG69" s="11"/>
      <c r="TXH69" s="11"/>
      <c r="TXI69" s="11"/>
      <c r="TXJ69" s="11"/>
      <c r="TXK69" s="11"/>
      <c r="TXL69" s="11"/>
      <c r="TXM69" s="11"/>
      <c r="TXN69" s="11"/>
      <c r="TXO69" s="11"/>
      <c r="TXP69" s="11"/>
      <c r="TXQ69" s="11"/>
      <c r="TXR69" s="11"/>
      <c r="TXS69" s="11"/>
      <c r="TXT69" s="11"/>
      <c r="TXU69" s="11"/>
      <c r="TXV69" s="11"/>
      <c r="TXW69" s="11"/>
      <c r="TXX69" s="11"/>
      <c r="TXY69" s="11"/>
      <c r="TXZ69" s="11"/>
      <c r="TYA69" s="11"/>
      <c r="TYB69" s="11"/>
      <c r="TYC69" s="11"/>
      <c r="TYD69" s="11"/>
      <c r="TYE69" s="11"/>
      <c r="TYF69" s="11"/>
      <c r="TYG69" s="11"/>
      <c r="TYH69" s="11"/>
      <c r="TYI69" s="11"/>
      <c r="TYJ69" s="11"/>
      <c r="TYK69" s="11"/>
      <c r="TYL69" s="11"/>
      <c r="TYM69" s="11"/>
      <c r="TYN69" s="11"/>
      <c r="TYO69" s="11"/>
      <c r="TYP69" s="11"/>
      <c r="TYQ69" s="11"/>
      <c r="TYR69" s="11"/>
      <c r="TYS69" s="11"/>
      <c r="TYT69" s="11"/>
      <c r="TYU69" s="11"/>
      <c r="TYV69" s="11"/>
      <c r="TYW69" s="11"/>
      <c r="TYX69" s="11"/>
      <c r="TYY69" s="11"/>
      <c r="TYZ69" s="11"/>
      <c r="TZA69" s="11"/>
      <c r="TZB69" s="11"/>
      <c r="TZC69" s="11"/>
      <c r="TZD69" s="11"/>
      <c r="TZE69" s="11"/>
      <c r="TZF69" s="11"/>
      <c r="TZG69" s="11"/>
      <c r="TZH69" s="11"/>
      <c r="TZI69" s="11"/>
      <c r="TZJ69" s="11"/>
      <c r="TZK69" s="11"/>
      <c r="TZL69" s="11"/>
      <c r="TZM69" s="11"/>
      <c r="TZN69" s="11"/>
      <c r="TZO69" s="11"/>
      <c r="TZP69" s="11"/>
      <c r="TZQ69" s="11"/>
      <c r="TZR69" s="11"/>
      <c r="TZS69" s="11"/>
      <c r="TZT69" s="11"/>
      <c r="TZU69" s="11"/>
      <c r="TZV69" s="11"/>
      <c r="TZW69" s="11"/>
      <c r="TZX69" s="11"/>
      <c r="TZY69" s="11"/>
      <c r="TZZ69" s="11"/>
      <c r="UAA69" s="11"/>
      <c r="UAB69" s="11"/>
      <c r="UAC69" s="11"/>
      <c r="UAD69" s="11"/>
      <c r="UAE69" s="11"/>
      <c r="UAF69" s="11"/>
      <c r="UAG69" s="11"/>
      <c r="UAH69" s="11"/>
      <c r="UAI69" s="11"/>
      <c r="UAJ69" s="11"/>
      <c r="UAK69" s="11"/>
      <c r="UAL69" s="11"/>
      <c r="UAM69" s="11"/>
      <c r="UAN69" s="11"/>
      <c r="UAO69" s="11"/>
      <c r="UAP69" s="11"/>
      <c r="UAQ69" s="11"/>
      <c r="UAR69" s="11"/>
      <c r="UAS69" s="11"/>
      <c r="UAT69" s="11"/>
      <c r="UAU69" s="11"/>
      <c r="UAV69" s="11"/>
      <c r="UAW69" s="11"/>
      <c r="UAX69" s="11"/>
      <c r="UAY69" s="11"/>
      <c r="UAZ69" s="11"/>
      <c r="UBA69" s="11"/>
      <c r="UBB69" s="11"/>
      <c r="UBC69" s="11"/>
      <c r="UBD69" s="11"/>
      <c r="UBE69" s="11"/>
      <c r="UBF69" s="11"/>
      <c r="UBG69" s="11"/>
      <c r="UBH69" s="11"/>
      <c r="UBI69" s="11"/>
      <c r="UBJ69" s="11"/>
      <c r="UBK69" s="11"/>
      <c r="UBL69" s="11"/>
      <c r="UBM69" s="11"/>
      <c r="UBN69" s="11"/>
      <c r="UBO69" s="11"/>
      <c r="UBP69" s="11"/>
      <c r="UBQ69" s="11"/>
      <c r="UBR69" s="11"/>
      <c r="UBS69" s="11"/>
      <c r="UBT69" s="11"/>
      <c r="UBU69" s="11"/>
      <c r="UBV69" s="11"/>
      <c r="UBW69" s="11"/>
      <c r="UBX69" s="11"/>
      <c r="UBY69" s="11"/>
      <c r="UBZ69" s="11"/>
      <c r="UCA69" s="11"/>
      <c r="UCB69" s="11"/>
      <c r="UCC69" s="11"/>
      <c r="UCD69" s="11"/>
      <c r="UCE69" s="11"/>
      <c r="UCF69" s="11"/>
      <c r="UCG69" s="11"/>
      <c r="UCH69" s="11"/>
      <c r="UCI69" s="11"/>
      <c r="UCJ69" s="11"/>
      <c r="UCK69" s="11"/>
      <c r="UCL69" s="11"/>
      <c r="UCM69" s="11"/>
      <c r="UCN69" s="11"/>
      <c r="UCO69" s="11"/>
      <c r="UCP69" s="11"/>
      <c r="UCQ69" s="11"/>
      <c r="UCR69" s="11"/>
      <c r="UCS69" s="11"/>
      <c r="UCT69" s="11"/>
      <c r="UCU69" s="11"/>
      <c r="UCV69" s="11"/>
      <c r="UCW69" s="11"/>
      <c r="UCX69" s="11"/>
      <c r="UCY69" s="11"/>
      <c r="UCZ69" s="11"/>
      <c r="UDA69" s="11"/>
      <c r="UDB69" s="11"/>
      <c r="UDC69" s="11"/>
      <c r="UDD69" s="11"/>
      <c r="UDE69" s="11"/>
      <c r="UDF69" s="11"/>
      <c r="UDG69" s="11"/>
      <c r="UDH69" s="11"/>
      <c r="UDI69" s="11"/>
      <c r="UDJ69" s="11"/>
      <c r="UDK69" s="11"/>
      <c r="UDL69" s="11"/>
      <c r="UDM69" s="11"/>
      <c r="UDN69" s="11"/>
      <c r="UDO69" s="11"/>
      <c r="UDP69" s="11"/>
      <c r="UDQ69" s="11"/>
      <c r="UDR69" s="11"/>
      <c r="UDS69" s="11"/>
      <c r="UDT69" s="11"/>
      <c r="UDU69" s="11"/>
      <c r="UDV69" s="11"/>
      <c r="UDW69" s="11"/>
      <c r="UDX69" s="11"/>
      <c r="UDY69" s="11"/>
      <c r="UDZ69" s="11"/>
      <c r="UEA69" s="11"/>
      <c r="UEB69" s="11"/>
      <c r="UEC69" s="11"/>
      <c r="UED69" s="11"/>
      <c r="UEE69" s="11"/>
      <c r="UEF69" s="11"/>
      <c r="UEG69" s="11"/>
      <c r="UEH69" s="11"/>
      <c r="UEI69" s="11"/>
      <c r="UEJ69" s="11"/>
      <c r="UEK69" s="11"/>
      <c r="UEL69" s="11"/>
      <c r="UEM69" s="11"/>
      <c r="UEN69" s="11"/>
      <c r="UEO69" s="11"/>
      <c r="UEP69" s="11"/>
      <c r="UEQ69" s="11"/>
      <c r="UER69" s="11"/>
      <c r="UES69" s="11"/>
      <c r="UET69" s="11"/>
      <c r="UEU69" s="11"/>
      <c r="UEV69" s="11"/>
      <c r="UEW69" s="11"/>
      <c r="UEX69" s="11"/>
      <c r="UEY69" s="11"/>
      <c r="UEZ69" s="11"/>
      <c r="UFA69" s="11"/>
      <c r="UFB69" s="11"/>
      <c r="UFC69" s="11"/>
      <c r="UFD69" s="11"/>
      <c r="UFE69" s="11"/>
      <c r="UFF69" s="11"/>
      <c r="UFG69" s="11"/>
      <c r="UFH69" s="11"/>
      <c r="UFI69" s="11"/>
      <c r="UFJ69" s="11"/>
      <c r="UFK69" s="11"/>
      <c r="UFL69" s="11"/>
      <c r="UFM69" s="11"/>
      <c r="UFN69" s="11"/>
      <c r="UFO69" s="11"/>
      <c r="UFP69" s="11"/>
      <c r="UFQ69" s="11"/>
      <c r="UFR69" s="11"/>
      <c r="UFS69" s="11"/>
      <c r="UFT69" s="11"/>
      <c r="UFU69" s="11"/>
      <c r="UFV69" s="11"/>
      <c r="UFW69" s="11"/>
      <c r="UFX69" s="11"/>
      <c r="UFY69" s="11"/>
      <c r="UFZ69" s="11"/>
      <c r="UGA69" s="11"/>
      <c r="UGB69" s="11"/>
      <c r="UGC69" s="11"/>
      <c r="UGD69" s="11"/>
      <c r="UGE69" s="11"/>
      <c r="UGF69" s="11"/>
      <c r="UGG69" s="11"/>
      <c r="UGH69" s="11"/>
      <c r="UGI69" s="11"/>
      <c r="UGJ69" s="11"/>
      <c r="UGK69" s="11"/>
      <c r="UGL69" s="11"/>
      <c r="UGM69" s="11"/>
      <c r="UGN69" s="11"/>
      <c r="UGO69" s="11"/>
      <c r="UGP69" s="11"/>
      <c r="UGQ69" s="11"/>
      <c r="UGR69" s="11"/>
      <c r="UGS69" s="11"/>
      <c r="UGT69" s="11"/>
      <c r="UGU69" s="11"/>
      <c r="UGV69" s="11"/>
      <c r="UGW69" s="11"/>
      <c r="UGX69" s="11"/>
      <c r="UGY69" s="11"/>
      <c r="UGZ69" s="11"/>
      <c r="UHA69" s="11"/>
      <c r="UHB69" s="11"/>
      <c r="UHC69" s="11"/>
      <c r="UHD69" s="11"/>
      <c r="UHE69" s="11"/>
      <c r="UHF69" s="11"/>
      <c r="UHG69" s="11"/>
      <c r="UHH69" s="11"/>
      <c r="UHI69" s="11"/>
      <c r="UHJ69" s="11"/>
      <c r="UHK69" s="11"/>
      <c r="UHL69" s="11"/>
      <c r="UHM69" s="11"/>
      <c r="UHN69" s="11"/>
      <c r="UHO69" s="11"/>
      <c r="UHP69" s="11"/>
      <c r="UHQ69" s="11"/>
      <c r="UHR69" s="11"/>
      <c r="UHS69" s="11"/>
      <c r="UHT69" s="11"/>
      <c r="UHU69" s="11"/>
      <c r="UHV69" s="11"/>
      <c r="UHW69" s="11"/>
      <c r="UHX69" s="11"/>
      <c r="UHY69" s="11"/>
      <c r="UHZ69" s="11"/>
      <c r="UIA69" s="11"/>
      <c r="UIB69" s="11"/>
      <c r="UIC69" s="11"/>
      <c r="UID69" s="11"/>
      <c r="UIE69" s="11"/>
      <c r="UIF69" s="11"/>
      <c r="UIG69" s="11"/>
      <c r="UIH69" s="11"/>
      <c r="UII69" s="11"/>
      <c r="UIJ69" s="11"/>
      <c r="UIK69" s="11"/>
      <c r="UIL69" s="11"/>
      <c r="UIM69" s="11"/>
      <c r="UIN69" s="11"/>
      <c r="UIO69" s="11"/>
      <c r="UIP69" s="11"/>
      <c r="UIQ69" s="11"/>
      <c r="UIR69" s="11"/>
      <c r="UIS69" s="11"/>
      <c r="UIT69" s="11"/>
      <c r="UIU69" s="11"/>
      <c r="UIV69" s="11"/>
      <c r="UIW69" s="11"/>
      <c r="UIX69" s="11"/>
      <c r="UIY69" s="11"/>
      <c r="UIZ69" s="11"/>
      <c r="UJA69" s="11"/>
      <c r="UJB69" s="11"/>
      <c r="UJC69" s="11"/>
      <c r="UJD69" s="11"/>
      <c r="UJE69" s="11"/>
      <c r="UJF69" s="11"/>
      <c r="UJG69" s="11"/>
      <c r="UJH69" s="11"/>
      <c r="UJI69" s="11"/>
      <c r="UJJ69" s="11"/>
      <c r="UJK69" s="11"/>
      <c r="UJL69" s="11"/>
      <c r="UJM69" s="11"/>
      <c r="UJN69" s="11"/>
      <c r="UJO69" s="11"/>
      <c r="UJP69" s="11"/>
      <c r="UJQ69" s="11"/>
      <c r="UJR69" s="11"/>
      <c r="UJS69" s="11"/>
      <c r="UJT69" s="11"/>
      <c r="UJU69" s="11"/>
      <c r="UJV69" s="11"/>
      <c r="UJW69" s="11"/>
      <c r="UJX69" s="11"/>
      <c r="UJY69" s="11"/>
      <c r="UJZ69" s="11"/>
      <c r="UKA69" s="11"/>
      <c r="UKB69" s="11"/>
      <c r="UKC69" s="11"/>
      <c r="UKD69" s="11"/>
      <c r="UKE69" s="11"/>
      <c r="UKF69" s="11"/>
      <c r="UKG69" s="11"/>
      <c r="UKH69" s="11"/>
      <c r="UKI69" s="11"/>
      <c r="UKJ69" s="11"/>
      <c r="UKK69" s="11"/>
      <c r="UKL69" s="11"/>
      <c r="UKM69" s="11"/>
      <c r="UKN69" s="11"/>
      <c r="UKO69" s="11"/>
      <c r="UKP69" s="11"/>
      <c r="UKQ69" s="11"/>
      <c r="UKR69" s="11"/>
      <c r="UKS69" s="11"/>
      <c r="UKT69" s="11"/>
      <c r="UKU69" s="11"/>
      <c r="UKV69" s="11"/>
      <c r="UKW69" s="11"/>
      <c r="UKX69" s="11"/>
      <c r="UKY69" s="11"/>
      <c r="UKZ69" s="11"/>
      <c r="ULA69" s="11"/>
      <c r="ULB69" s="11"/>
      <c r="ULC69" s="11"/>
      <c r="ULD69" s="11"/>
      <c r="ULE69" s="11"/>
      <c r="ULF69" s="11"/>
      <c r="ULG69" s="11"/>
      <c r="ULH69" s="11"/>
      <c r="ULI69" s="11"/>
      <c r="ULJ69" s="11"/>
      <c r="ULK69" s="11"/>
      <c r="ULL69" s="11"/>
      <c r="ULM69" s="11"/>
      <c r="ULN69" s="11"/>
      <c r="ULO69" s="11"/>
      <c r="ULP69" s="11"/>
      <c r="ULQ69" s="11"/>
      <c r="ULR69" s="11"/>
      <c r="ULS69" s="11"/>
      <c r="ULT69" s="11"/>
      <c r="ULU69" s="11"/>
      <c r="ULV69" s="11"/>
      <c r="ULW69" s="11"/>
      <c r="ULX69" s="11"/>
      <c r="ULY69" s="11"/>
      <c r="ULZ69" s="11"/>
      <c r="UMA69" s="11"/>
      <c r="UMB69" s="11"/>
      <c r="UMC69" s="11"/>
      <c r="UMD69" s="11"/>
      <c r="UME69" s="11"/>
      <c r="UMF69" s="11"/>
      <c r="UMG69" s="11"/>
      <c r="UMH69" s="11"/>
      <c r="UMI69" s="11"/>
      <c r="UMJ69" s="11"/>
      <c r="UMK69" s="11"/>
      <c r="UML69" s="11"/>
      <c r="UMM69" s="11"/>
      <c r="UMN69" s="11"/>
      <c r="UMO69" s="11"/>
      <c r="UMP69" s="11"/>
      <c r="UMQ69" s="11"/>
      <c r="UMR69" s="11"/>
      <c r="UMS69" s="11"/>
      <c r="UMT69" s="11"/>
      <c r="UMU69" s="11"/>
      <c r="UMV69" s="11"/>
      <c r="UMW69" s="11"/>
      <c r="UMX69" s="11"/>
      <c r="UMY69" s="11"/>
      <c r="UMZ69" s="11"/>
      <c r="UNA69" s="11"/>
      <c r="UNB69" s="11"/>
      <c r="UNC69" s="11"/>
      <c r="UND69" s="11"/>
      <c r="UNE69" s="11"/>
      <c r="UNF69" s="11"/>
      <c r="UNG69" s="11"/>
      <c r="UNH69" s="11"/>
      <c r="UNI69" s="11"/>
      <c r="UNJ69" s="11"/>
      <c r="UNK69" s="11"/>
      <c r="UNL69" s="11"/>
      <c r="UNM69" s="11"/>
      <c r="UNN69" s="11"/>
      <c r="UNO69" s="11"/>
      <c r="UNP69" s="11"/>
      <c r="UNQ69" s="11"/>
      <c r="UNR69" s="11"/>
      <c r="UNS69" s="11"/>
      <c r="UNT69" s="11"/>
      <c r="UNU69" s="11"/>
      <c r="UNV69" s="11"/>
      <c r="UNW69" s="11"/>
      <c r="UNX69" s="11"/>
      <c r="UNY69" s="11"/>
      <c r="UNZ69" s="11"/>
      <c r="UOA69" s="11"/>
      <c r="UOB69" s="11"/>
      <c r="UOC69" s="11"/>
      <c r="UOD69" s="11"/>
      <c r="UOE69" s="11"/>
      <c r="UOF69" s="11"/>
      <c r="UOG69" s="11"/>
      <c r="UOH69" s="11"/>
      <c r="UOI69" s="11"/>
      <c r="UOJ69" s="11"/>
      <c r="UOK69" s="11"/>
      <c r="UOL69" s="11"/>
      <c r="UOM69" s="11"/>
      <c r="UON69" s="11"/>
      <c r="UOO69" s="11"/>
      <c r="UOP69" s="11"/>
      <c r="UOQ69" s="11"/>
      <c r="UOR69" s="11"/>
      <c r="UOS69" s="11"/>
      <c r="UOT69" s="11"/>
      <c r="UOU69" s="11"/>
      <c r="UOV69" s="11"/>
      <c r="UOW69" s="11"/>
      <c r="UOX69" s="11"/>
      <c r="UOY69" s="11"/>
      <c r="UOZ69" s="11"/>
      <c r="UPA69" s="11"/>
      <c r="UPB69" s="11"/>
      <c r="UPC69" s="11"/>
      <c r="UPD69" s="11"/>
      <c r="UPE69" s="11"/>
      <c r="UPF69" s="11"/>
      <c r="UPG69" s="11"/>
      <c r="UPH69" s="11"/>
      <c r="UPI69" s="11"/>
      <c r="UPJ69" s="11"/>
      <c r="UPK69" s="11"/>
      <c r="UPL69" s="11"/>
      <c r="UPM69" s="11"/>
      <c r="UPN69" s="11"/>
      <c r="UPO69" s="11"/>
      <c r="UPP69" s="11"/>
      <c r="UPQ69" s="11"/>
      <c r="UPR69" s="11"/>
      <c r="UPS69" s="11"/>
      <c r="UPT69" s="11"/>
      <c r="UPU69" s="11"/>
      <c r="UPV69" s="11"/>
      <c r="UPW69" s="11"/>
      <c r="UPX69" s="11"/>
      <c r="UPY69" s="11"/>
      <c r="UPZ69" s="11"/>
      <c r="UQA69" s="11"/>
      <c r="UQB69" s="11"/>
      <c r="UQC69" s="11"/>
      <c r="UQD69" s="11"/>
      <c r="UQE69" s="11"/>
      <c r="UQF69" s="11"/>
      <c r="UQG69" s="11"/>
      <c r="UQH69" s="11"/>
      <c r="UQI69" s="11"/>
      <c r="UQJ69" s="11"/>
      <c r="UQK69" s="11"/>
      <c r="UQL69" s="11"/>
      <c r="UQM69" s="11"/>
      <c r="UQN69" s="11"/>
      <c r="UQO69" s="11"/>
      <c r="UQP69" s="11"/>
      <c r="UQQ69" s="11"/>
      <c r="UQR69" s="11"/>
      <c r="UQS69" s="11"/>
      <c r="UQT69" s="11"/>
      <c r="UQU69" s="11"/>
      <c r="UQV69" s="11"/>
      <c r="UQW69" s="11"/>
      <c r="UQX69" s="11"/>
      <c r="UQY69" s="11"/>
      <c r="UQZ69" s="11"/>
      <c r="URA69" s="11"/>
      <c r="URB69" s="11"/>
      <c r="URC69" s="11"/>
      <c r="URD69" s="11"/>
      <c r="URE69" s="11"/>
      <c r="URF69" s="11"/>
      <c r="URG69" s="11"/>
      <c r="URH69" s="11"/>
      <c r="URI69" s="11"/>
      <c r="URJ69" s="11"/>
      <c r="URK69" s="11"/>
      <c r="URL69" s="11"/>
      <c r="URM69" s="11"/>
      <c r="URN69" s="11"/>
      <c r="URO69" s="11"/>
      <c r="URP69" s="11"/>
      <c r="URQ69" s="11"/>
      <c r="URR69" s="11"/>
      <c r="URS69" s="11"/>
      <c r="URT69" s="11"/>
      <c r="URU69" s="11"/>
      <c r="URV69" s="11"/>
      <c r="URW69" s="11"/>
      <c r="URX69" s="11"/>
      <c r="URY69" s="11"/>
      <c r="URZ69" s="11"/>
      <c r="USA69" s="11"/>
      <c r="USB69" s="11"/>
      <c r="USC69" s="11"/>
      <c r="USD69" s="11"/>
      <c r="USE69" s="11"/>
      <c r="USF69" s="11"/>
      <c r="USG69" s="11"/>
      <c r="USH69" s="11"/>
      <c r="USI69" s="11"/>
      <c r="USJ69" s="11"/>
      <c r="USK69" s="11"/>
      <c r="USL69" s="11"/>
      <c r="USM69" s="11"/>
      <c r="USN69" s="11"/>
      <c r="USO69" s="11"/>
      <c r="USP69" s="11"/>
      <c r="USQ69" s="11"/>
      <c r="USR69" s="11"/>
      <c r="USS69" s="11"/>
      <c r="UST69" s="11"/>
      <c r="USU69" s="11"/>
      <c r="USV69" s="11"/>
      <c r="USW69" s="11"/>
      <c r="USX69" s="11"/>
      <c r="USY69" s="11"/>
      <c r="USZ69" s="11"/>
      <c r="UTA69" s="11"/>
      <c r="UTB69" s="11"/>
      <c r="UTC69" s="11"/>
      <c r="UTD69" s="11"/>
      <c r="UTE69" s="11"/>
      <c r="UTF69" s="11"/>
      <c r="UTG69" s="11"/>
      <c r="UTH69" s="11"/>
      <c r="UTI69" s="11"/>
      <c r="UTJ69" s="11"/>
      <c r="UTK69" s="11"/>
      <c r="UTL69" s="11"/>
      <c r="UTM69" s="11"/>
      <c r="UTN69" s="11"/>
      <c r="UTO69" s="11"/>
      <c r="UTP69" s="11"/>
      <c r="UTQ69" s="11"/>
      <c r="UTR69" s="11"/>
      <c r="UTS69" s="11"/>
      <c r="UTT69" s="11"/>
      <c r="UTU69" s="11"/>
      <c r="UTV69" s="11"/>
      <c r="UTW69" s="11"/>
      <c r="UTX69" s="11"/>
      <c r="UTY69" s="11"/>
      <c r="UTZ69" s="11"/>
      <c r="UUA69" s="11"/>
      <c r="UUB69" s="11"/>
      <c r="UUC69" s="11"/>
      <c r="UUD69" s="11"/>
      <c r="UUE69" s="11"/>
      <c r="UUF69" s="11"/>
      <c r="UUG69" s="11"/>
      <c r="UUH69" s="11"/>
      <c r="UUI69" s="11"/>
      <c r="UUJ69" s="11"/>
      <c r="UUK69" s="11"/>
      <c r="UUL69" s="11"/>
      <c r="UUM69" s="11"/>
      <c r="UUN69" s="11"/>
      <c r="UUO69" s="11"/>
      <c r="UUP69" s="11"/>
      <c r="UUQ69" s="11"/>
      <c r="UUR69" s="11"/>
      <c r="UUS69" s="11"/>
      <c r="UUT69" s="11"/>
      <c r="UUU69" s="11"/>
      <c r="UUV69" s="11"/>
      <c r="UUW69" s="11"/>
      <c r="UUX69" s="11"/>
      <c r="UUY69" s="11"/>
      <c r="UUZ69" s="11"/>
      <c r="UVA69" s="11"/>
      <c r="UVB69" s="11"/>
      <c r="UVC69" s="11"/>
      <c r="UVD69" s="11"/>
      <c r="UVE69" s="11"/>
      <c r="UVF69" s="11"/>
      <c r="UVG69" s="11"/>
      <c r="UVH69" s="11"/>
      <c r="UVI69" s="11"/>
      <c r="UVJ69" s="11"/>
      <c r="UVK69" s="11"/>
      <c r="UVL69" s="11"/>
      <c r="UVM69" s="11"/>
      <c r="UVN69" s="11"/>
      <c r="UVO69" s="11"/>
      <c r="UVP69" s="11"/>
      <c r="UVQ69" s="11"/>
      <c r="UVR69" s="11"/>
      <c r="UVS69" s="11"/>
      <c r="UVT69" s="11"/>
      <c r="UVU69" s="11"/>
      <c r="UVV69" s="11"/>
      <c r="UVW69" s="11"/>
      <c r="UVX69" s="11"/>
      <c r="UVY69" s="11"/>
      <c r="UVZ69" s="11"/>
      <c r="UWA69" s="11"/>
      <c r="UWB69" s="11"/>
      <c r="UWC69" s="11"/>
      <c r="UWD69" s="11"/>
      <c r="UWE69" s="11"/>
      <c r="UWF69" s="11"/>
      <c r="UWG69" s="11"/>
      <c r="UWH69" s="11"/>
      <c r="UWI69" s="11"/>
      <c r="UWJ69" s="11"/>
      <c r="UWK69" s="11"/>
      <c r="UWL69" s="11"/>
      <c r="UWM69" s="11"/>
      <c r="UWN69" s="11"/>
      <c r="UWO69" s="11"/>
      <c r="UWP69" s="11"/>
      <c r="UWQ69" s="11"/>
      <c r="UWR69" s="11"/>
      <c r="UWS69" s="11"/>
      <c r="UWT69" s="11"/>
      <c r="UWU69" s="11"/>
      <c r="UWV69" s="11"/>
      <c r="UWW69" s="11"/>
      <c r="UWX69" s="11"/>
      <c r="UWY69" s="11"/>
      <c r="UWZ69" s="11"/>
      <c r="UXA69" s="11"/>
      <c r="UXB69" s="11"/>
      <c r="UXC69" s="11"/>
      <c r="UXD69" s="11"/>
      <c r="UXE69" s="11"/>
      <c r="UXF69" s="11"/>
      <c r="UXG69" s="11"/>
      <c r="UXH69" s="11"/>
      <c r="UXI69" s="11"/>
      <c r="UXJ69" s="11"/>
      <c r="UXK69" s="11"/>
      <c r="UXL69" s="11"/>
      <c r="UXM69" s="11"/>
      <c r="UXN69" s="11"/>
      <c r="UXO69" s="11"/>
      <c r="UXP69" s="11"/>
      <c r="UXQ69" s="11"/>
      <c r="UXR69" s="11"/>
      <c r="UXS69" s="11"/>
      <c r="UXT69" s="11"/>
      <c r="UXU69" s="11"/>
      <c r="UXV69" s="11"/>
      <c r="UXW69" s="11"/>
      <c r="UXX69" s="11"/>
      <c r="UXY69" s="11"/>
      <c r="UXZ69" s="11"/>
      <c r="UYA69" s="11"/>
      <c r="UYB69" s="11"/>
      <c r="UYC69" s="11"/>
      <c r="UYD69" s="11"/>
      <c r="UYE69" s="11"/>
      <c r="UYF69" s="11"/>
      <c r="UYG69" s="11"/>
      <c r="UYH69" s="11"/>
      <c r="UYI69" s="11"/>
      <c r="UYJ69" s="11"/>
      <c r="UYK69" s="11"/>
      <c r="UYL69" s="11"/>
      <c r="UYM69" s="11"/>
      <c r="UYN69" s="11"/>
      <c r="UYO69" s="11"/>
      <c r="UYP69" s="11"/>
      <c r="UYQ69" s="11"/>
      <c r="UYR69" s="11"/>
      <c r="UYS69" s="11"/>
      <c r="UYT69" s="11"/>
      <c r="UYU69" s="11"/>
      <c r="UYV69" s="11"/>
      <c r="UYW69" s="11"/>
      <c r="UYX69" s="11"/>
      <c r="UYY69" s="11"/>
      <c r="UYZ69" s="11"/>
      <c r="UZA69" s="11"/>
      <c r="UZB69" s="11"/>
      <c r="UZC69" s="11"/>
      <c r="UZD69" s="11"/>
      <c r="UZE69" s="11"/>
      <c r="UZF69" s="11"/>
      <c r="UZG69" s="11"/>
      <c r="UZH69" s="11"/>
      <c r="UZI69" s="11"/>
      <c r="UZJ69" s="11"/>
      <c r="UZK69" s="11"/>
      <c r="UZL69" s="11"/>
      <c r="UZM69" s="11"/>
      <c r="UZN69" s="11"/>
      <c r="UZO69" s="11"/>
      <c r="UZP69" s="11"/>
      <c r="UZQ69" s="11"/>
      <c r="UZR69" s="11"/>
      <c r="UZS69" s="11"/>
      <c r="UZT69" s="11"/>
      <c r="UZU69" s="11"/>
      <c r="UZV69" s="11"/>
      <c r="UZW69" s="11"/>
      <c r="UZX69" s="11"/>
      <c r="UZY69" s="11"/>
      <c r="UZZ69" s="11"/>
      <c r="VAA69" s="11"/>
      <c r="VAB69" s="11"/>
      <c r="VAC69" s="11"/>
      <c r="VAD69" s="11"/>
      <c r="VAE69" s="11"/>
      <c r="VAF69" s="11"/>
      <c r="VAG69" s="11"/>
      <c r="VAH69" s="11"/>
      <c r="VAI69" s="11"/>
      <c r="VAJ69" s="11"/>
      <c r="VAK69" s="11"/>
      <c r="VAL69" s="11"/>
      <c r="VAM69" s="11"/>
      <c r="VAN69" s="11"/>
      <c r="VAO69" s="11"/>
      <c r="VAP69" s="11"/>
      <c r="VAQ69" s="11"/>
      <c r="VAR69" s="11"/>
      <c r="VAS69" s="11"/>
      <c r="VAT69" s="11"/>
      <c r="VAU69" s="11"/>
      <c r="VAV69" s="11"/>
      <c r="VAW69" s="11"/>
      <c r="VAX69" s="11"/>
      <c r="VAY69" s="11"/>
      <c r="VAZ69" s="11"/>
      <c r="VBA69" s="11"/>
      <c r="VBB69" s="11"/>
      <c r="VBC69" s="11"/>
      <c r="VBD69" s="11"/>
      <c r="VBE69" s="11"/>
      <c r="VBF69" s="11"/>
      <c r="VBG69" s="11"/>
      <c r="VBH69" s="11"/>
      <c r="VBI69" s="11"/>
      <c r="VBJ69" s="11"/>
      <c r="VBK69" s="11"/>
      <c r="VBL69" s="11"/>
      <c r="VBM69" s="11"/>
      <c r="VBN69" s="11"/>
      <c r="VBO69" s="11"/>
      <c r="VBP69" s="11"/>
      <c r="VBQ69" s="11"/>
      <c r="VBR69" s="11"/>
      <c r="VBS69" s="11"/>
      <c r="VBT69" s="11"/>
      <c r="VBU69" s="11"/>
      <c r="VBV69" s="11"/>
      <c r="VBW69" s="11"/>
      <c r="VBX69" s="11"/>
      <c r="VBY69" s="11"/>
      <c r="VBZ69" s="11"/>
      <c r="VCA69" s="11"/>
      <c r="VCB69" s="11"/>
      <c r="VCC69" s="11"/>
      <c r="VCD69" s="11"/>
      <c r="VCE69" s="11"/>
      <c r="VCF69" s="11"/>
      <c r="VCG69" s="11"/>
      <c r="VCH69" s="11"/>
      <c r="VCI69" s="11"/>
      <c r="VCJ69" s="11"/>
      <c r="VCK69" s="11"/>
      <c r="VCL69" s="11"/>
      <c r="VCM69" s="11"/>
      <c r="VCN69" s="11"/>
      <c r="VCO69" s="11"/>
      <c r="VCP69" s="11"/>
      <c r="VCQ69" s="11"/>
      <c r="VCR69" s="11"/>
      <c r="VCS69" s="11"/>
      <c r="VCT69" s="11"/>
      <c r="VCU69" s="11"/>
      <c r="VCV69" s="11"/>
      <c r="VCW69" s="11"/>
      <c r="VCX69" s="11"/>
      <c r="VCY69" s="11"/>
      <c r="VCZ69" s="11"/>
      <c r="VDA69" s="11"/>
      <c r="VDB69" s="11"/>
      <c r="VDC69" s="11"/>
      <c r="VDD69" s="11"/>
      <c r="VDE69" s="11"/>
      <c r="VDF69" s="11"/>
      <c r="VDG69" s="11"/>
      <c r="VDH69" s="11"/>
      <c r="VDI69" s="11"/>
      <c r="VDJ69" s="11"/>
      <c r="VDK69" s="11"/>
      <c r="VDL69" s="11"/>
      <c r="VDM69" s="11"/>
      <c r="VDN69" s="11"/>
      <c r="VDO69" s="11"/>
      <c r="VDP69" s="11"/>
      <c r="VDQ69" s="11"/>
      <c r="VDR69" s="11"/>
      <c r="VDS69" s="11"/>
      <c r="VDT69" s="11"/>
      <c r="VDU69" s="11"/>
      <c r="VDV69" s="11"/>
      <c r="VDW69" s="11"/>
      <c r="VDX69" s="11"/>
      <c r="VDY69" s="11"/>
      <c r="VDZ69" s="11"/>
      <c r="VEA69" s="11"/>
      <c r="VEB69" s="11"/>
      <c r="VEC69" s="11"/>
      <c r="VED69" s="11"/>
      <c r="VEE69" s="11"/>
      <c r="VEF69" s="11"/>
      <c r="VEG69" s="11"/>
      <c r="VEH69" s="11"/>
      <c r="VEI69" s="11"/>
      <c r="VEJ69" s="11"/>
      <c r="VEK69" s="11"/>
      <c r="VEL69" s="11"/>
      <c r="VEM69" s="11"/>
      <c r="VEN69" s="11"/>
      <c r="VEO69" s="11"/>
      <c r="VEP69" s="11"/>
      <c r="VEQ69" s="11"/>
      <c r="VER69" s="11"/>
      <c r="VES69" s="11"/>
      <c r="VET69" s="11"/>
      <c r="VEU69" s="11"/>
      <c r="VEV69" s="11"/>
      <c r="VEW69" s="11"/>
      <c r="VEX69" s="11"/>
      <c r="VEY69" s="11"/>
      <c r="VEZ69" s="11"/>
      <c r="VFA69" s="11"/>
      <c r="VFB69" s="11"/>
      <c r="VFC69" s="11"/>
      <c r="VFD69" s="11"/>
      <c r="VFE69" s="11"/>
      <c r="VFF69" s="11"/>
      <c r="VFG69" s="11"/>
      <c r="VFH69" s="11"/>
      <c r="VFI69" s="11"/>
      <c r="VFJ69" s="11"/>
      <c r="VFK69" s="11"/>
      <c r="VFL69" s="11"/>
      <c r="VFM69" s="11"/>
      <c r="VFN69" s="11"/>
      <c r="VFO69" s="11"/>
      <c r="VFP69" s="11"/>
      <c r="VFQ69" s="11"/>
      <c r="VFR69" s="11"/>
      <c r="VFS69" s="11"/>
      <c r="VFT69" s="11"/>
      <c r="VFU69" s="11"/>
      <c r="VFV69" s="11"/>
      <c r="VFW69" s="11"/>
      <c r="VFX69" s="11"/>
      <c r="VFY69" s="11"/>
      <c r="VFZ69" s="11"/>
      <c r="VGA69" s="11"/>
      <c r="VGB69" s="11"/>
      <c r="VGC69" s="11"/>
      <c r="VGD69" s="11"/>
      <c r="VGE69" s="11"/>
      <c r="VGF69" s="11"/>
      <c r="VGG69" s="11"/>
      <c r="VGH69" s="11"/>
      <c r="VGI69" s="11"/>
      <c r="VGJ69" s="11"/>
      <c r="VGK69" s="11"/>
      <c r="VGL69" s="11"/>
      <c r="VGM69" s="11"/>
      <c r="VGN69" s="11"/>
      <c r="VGO69" s="11"/>
      <c r="VGP69" s="11"/>
      <c r="VGQ69" s="11"/>
      <c r="VGR69" s="11"/>
      <c r="VGS69" s="11"/>
      <c r="VGT69" s="11"/>
      <c r="VGU69" s="11"/>
      <c r="VGV69" s="11"/>
      <c r="VGW69" s="11"/>
      <c r="VGX69" s="11"/>
      <c r="VGY69" s="11"/>
      <c r="VGZ69" s="11"/>
      <c r="VHA69" s="11"/>
      <c r="VHB69" s="11"/>
      <c r="VHC69" s="11"/>
      <c r="VHD69" s="11"/>
      <c r="VHE69" s="11"/>
      <c r="VHF69" s="11"/>
      <c r="VHG69" s="11"/>
      <c r="VHH69" s="11"/>
      <c r="VHI69" s="11"/>
      <c r="VHJ69" s="11"/>
      <c r="VHK69" s="11"/>
      <c r="VHL69" s="11"/>
      <c r="VHM69" s="11"/>
      <c r="VHN69" s="11"/>
      <c r="VHO69" s="11"/>
      <c r="VHP69" s="11"/>
      <c r="VHQ69" s="11"/>
      <c r="VHR69" s="11"/>
      <c r="VHS69" s="11"/>
      <c r="VHT69" s="11"/>
      <c r="VHU69" s="11"/>
      <c r="VHV69" s="11"/>
      <c r="VHW69" s="11"/>
      <c r="VHX69" s="11"/>
      <c r="VHY69" s="11"/>
      <c r="VHZ69" s="11"/>
      <c r="VIA69" s="11"/>
      <c r="VIB69" s="11"/>
      <c r="VIC69" s="11"/>
      <c r="VID69" s="11"/>
      <c r="VIE69" s="11"/>
      <c r="VIF69" s="11"/>
      <c r="VIG69" s="11"/>
      <c r="VIH69" s="11"/>
      <c r="VII69" s="11"/>
      <c r="VIJ69" s="11"/>
      <c r="VIK69" s="11"/>
      <c r="VIL69" s="11"/>
      <c r="VIM69" s="11"/>
      <c r="VIN69" s="11"/>
      <c r="VIO69" s="11"/>
      <c r="VIP69" s="11"/>
      <c r="VIQ69" s="11"/>
      <c r="VIR69" s="11"/>
      <c r="VIS69" s="11"/>
      <c r="VIT69" s="11"/>
      <c r="VIU69" s="11"/>
      <c r="VIV69" s="11"/>
      <c r="VIW69" s="11"/>
      <c r="VIX69" s="11"/>
      <c r="VIY69" s="11"/>
      <c r="VIZ69" s="11"/>
      <c r="VJA69" s="11"/>
      <c r="VJB69" s="11"/>
      <c r="VJC69" s="11"/>
      <c r="VJD69" s="11"/>
      <c r="VJE69" s="11"/>
      <c r="VJF69" s="11"/>
      <c r="VJG69" s="11"/>
      <c r="VJH69" s="11"/>
      <c r="VJI69" s="11"/>
      <c r="VJJ69" s="11"/>
      <c r="VJK69" s="11"/>
      <c r="VJL69" s="11"/>
      <c r="VJM69" s="11"/>
      <c r="VJN69" s="11"/>
      <c r="VJO69" s="11"/>
      <c r="VJP69" s="11"/>
      <c r="VJQ69" s="11"/>
      <c r="VJR69" s="11"/>
      <c r="VJS69" s="11"/>
      <c r="VJT69" s="11"/>
      <c r="VJU69" s="11"/>
      <c r="VJV69" s="11"/>
      <c r="VJW69" s="11"/>
      <c r="VJX69" s="11"/>
      <c r="VJY69" s="11"/>
      <c r="VJZ69" s="11"/>
      <c r="VKA69" s="11"/>
      <c r="VKB69" s="11"/>
      <c r="VKC69" s="11"/>
      <c r="VKD69" s="11"/>
      <c r="VKE69" s="11"/>
      <c r="VKF69" s="11"/>
      <c r="VKG69" s="11"/>
      <c r="VKH69" s="11"/>
      <c r="VKI69" s="11"/>
      <c r="VKJ69" s="11"/>
      <c r="VKK69" s="11"/>
      <c r="VKL69" s="11"/>
      <c r="VKM69" s="11"/>
      <c r="VKN69" s="11"/>
      <c r="VKO69" s="11"/>
      <c r="VKP69" s="11"/>
      <c r="VKQ69" s="11"/>
      <c r="VKR69" s="11"/>
      <c r="VKS69" s="11"/>
      <c r="VKT69" s="11"/>
      <c r="VKU69" s="11"/>
      <c r="VKV69" s="11"/>
      <c r="VKW69" s="11"/>
      <c r="VKX69" s="11"/>
      <c r="VKY69" s="11"/>
      <c r="VKZ69" s="11"/>
      <c r="VLA69" s="11"/>
      <c r="VLB69" s="11"/>
      <c r="VLC69" s="11"/>
      <c r="VLD69" s="11"/>
      <c r="VLE69" s="11"/>
      <c r="VLF69" s="11"/>
      <c r="VLG69" s="11"/>
      <c r="VLH69" s="11"/>
      <c r="VLI69" s="11"/>
      <c r="VLJ69" s="11"/>
      <c r="VLK69" s="11"/>
      <c r="VLL69" s="11"/>
      <c r="VLM69" s="11"/>
      <c r="VLN69" s="11"/>
      <c r="VLO69" s="11"/>
      <c r="VLP69" s="11"/>
      <c r="VLQ69" s="11"/>
      <c r="VLR69" s="11"/>
      <c r="VLS69" s="11"/>
      <c r="VLT69" s="11"/>
      <c r="VLU69" s="11"/>
      <c r="VLV69" s="11"/>
      <c r="VLW69" s="11"/>
      <c r="VLX69" s="11"/>
      <c r="VLY69" s="11"/>
      <c r="VLZ69" s="11"/>
      <c r="VMA69" s="11"/>
      <c r="VMB69" s="11"/>
      <c r="VMC69" s="11"/>
      <c r="VMD69" s="11"/>
      <c r="VME69" s="11"/>
      <c r="VMF69" s="11"/>
      <c r="VMG69" s="11"/>
      <c r="VMH69" s="11"/>
      <c r="VMI69" s="11"/>
      <c r="VMJ69" s="11"/>
      <c r="VMK69" s="11"/>
      <c r="VML69" s="11"/>
      <c r="VMM69" s="11"/>
      <c r="VMN69" s="11"/>
      <c r="VMO69" s="11"/>
      <c r="VMP69" s="11"/>
      <c r="VMQ69" s="11"/>
      <c r="VMR69" s="11"/>
      <c r="VMS69" s="11"/>
      <c r="VMT69" s="11"/>
      <c r="VMU69" s="11"/>
      <c r="VMV69" s="11"/>
      <c r="VMW69" s="11"/>
      <c r="VMX69" s="11"/>
      <c r="VMY69" s="11"/>
      <c r="VMZ69" s="11"/>
      <c r="VNA69" s="11"/>
      <c r="VNB69" s="11"/>
      <c r="VNC69" s="11"/>
      <c r="VND69" s="11"/>
      <c r="VNE69" s="11"/>
      <c r="VNF69" s="11"/>
      <c r="VNG69" s="11"/>
      <c r="VNH69" s="11"/>
      <c r="VNI69" s="11"/>
      <c r="VNJ69" s="11"/>
      <c r="VNK69" s="11"/>
      <c r="VNL69" s="11"/>
      <c r="VNM69" s="11"/>
      <c r="VNN69" s="11"/>
      <c r="VNO69" s="11"/>
      <c r="VNP69" s="11"/>
      <c r="VNQ69" s="11"/>
      <c r="VNR69" s="11"/>
      <c r="VNS69" s="11"/>
      <c r="VNT69" s="11"/>
      <c r="VNU69" s="11"/>
      <c r="VNV69" s="11"/>
      <c r="VNW69" s="11"/>
      <c r="VNX69" s="11"/>
      <c r="VNY69" s="11"/>
      <c r="VNZ69" s="11"/>
      <c r="VOA69" s="11"/>
      <c r="VOB69" s="11"/>
      <c r="VOC69" s="11"/>
      <c r="VOD69" s="11"/>
      <c r="VOE69" s="11"/>
      <c r="VOF69" s="11"/>
      <c r="VOG69" s="11"/>
      <c r="VOH69" s="11"/>
      <c r="VOI69" s="11"/>
      <c r="VOJ69" s="11"/>
      <c r="VOK69" s="11"/>
      <c r="VOL69" s="11"/>
      <c r="VOM69" s="11"/>
      <c r="VON69" s="11"/>
      <c r="VOO69" s="11"/>
      <c r="VOP69" s="11"/>
      <c r="VOQ69" s="11"/>
      <c r="VOR69" s="11"/>
      <c r="VOS69" s="11"/>
      <c r="VOT69" s="11"/>
      <c r="VOU69" s="11"/>
      <c r="VOV69" s="11"/>
      <c r="VOW69" s="11"/>
      <c r="VOX69" s="11"/>
      <c r="VOY69" s="11"/>
      <c r="VOZ69" s="11"/>
      <c r="VPA69" s="11"/>
      <c r="VPB69" s="11"/>
      <c r="VPC69" s="11"/>
      <c r="VPD69" s="11"/>
      <c r="VPE69" s="11"/>
      <c r="VPF69" s="11"/>
      <c r="VPG69" s="11"/>
      <c r="VPH69" s="11"/>
      <c r="VPI69" s="11"/>
      <c r="VPJ69" s="11"/>
      <c r="VPK69" s="11"/>
      <c r="VPL69" s="11"/>
      <c r="VPM69" s="11"/>
      <c r="VPN69" s="11"/>
      <c r="VPO69" s="11"/>
      <c r="VPP69" s="11"/>
      <c r="VPQ69" s="11"/>
      <c r="VPR69" s="11"/>
      <c r="VPS69" s="11"/>
      <c r="VPT69" s="11"/>
      <c r="VPU69" s="11"/>
      <c r="VPV69" s="11"/>
      <c r="VPW69" s="11"/>
      <c r="VPX69" s="11"/>
      <c r="VPY69" s="11"/>
      <c r="VPZ69" s="11"/>
      <c r="VQA69" s="11"/>
      <c r="VQB69" s="11"/>
      <c r="VQC69" s="11"/>
      <c r="VQD69" s="11"/>
      <c r="VQE69" s="11"/>
      <c r="VQF69" s="11"/>
      <c r="VQG69" s="11"/>
      <c r="VQH69" s="11"/>
      <c r="VQI69" s="11"/>
      <c r="VQJ69" s="11"/>
      <c r="VQK69" s="11"/>
      <c r="VQL69" s="11"/>
      <c r="VQM69" s="11"/>
      <c r="VQN69" s="11"/>
      <c r="VQO69" s="11"/>
      <c r="VQP69" s="11"/>
      <c r="VQQ69" s="11"/>
      <c r="VQR69" s="11"/>
      <c r="VQS69" s="11"/>
      <c r="VQT69" s="11"/>
      <c r="VQU69" s="11"/>
      <c r="VQV69" s="11"/>
      <c r="VQW69" s="11"/>
      <c r="VQX69" s="11"/>
      <c r="VQY69" s="11"/>
      <c r="VQZ69" s="11"/>
      <c r="VRA69" s="11"/>
      <c r="VRB69" s="11"/>
      <c r="VRC69" s="11"/>
      <c r="VRD69" s="11"/>
      <c r="VRE69" s="11"/>
      <c r="VRF69" s="11"/>
      <c r="VRG69" s="11"/>
      <c r="VRH69" s="11"/>
      <c r="VRI69" s="11"/>
      <c r="VRJ69" s="11"/>
      <c r="VRK69" s="11"/>
      <c r="VRL69" s="11"/>
      <c r="VRM69" s="11"/>
      <c r="VRN69" s="11"/>
      <c r="VRO69" s="11"/>
      <c r="VRP69" s="11"/>
      <c r="VRQ69" s="11"/>
      <c r="VRR69" s="11"/>
      <c r="VRS69" s="11"/>
      <c r="VRT69" s="11"/>
      <c r="VRU69" s="11"/>
      <c r="VRV69" s="11"/>
      <c r="VRW69" s="11"/>
      <c r="VRX69" s="11"/>
      <c r="VRY69" s="11"/>
      <c r="VRZ69" s="11"/>
      <c r="VSA69" s="11"/>
      <c r="VSB69" s="11"/>
      <c r="VSC69" s="11"/>
      <c r="VSD69" s="11"/>
      <c r="VSE69" s="11"/>
      <c r="VSF69" s="11"/>
      <c r="VSG69" s="11"/>
      <c r="VSH69" s="11"/>
      <c r="VSI69" s="11"/>
      <c r="VSJ69" s="11"/>
      <c r="VSK69" s="11"/>
      <c r="VSL69" s="11"/>
      <c r="VSM69" s="11"/>
      <c r="VSN69" s="11"/>
      <c r="VSO69" s="11"/>
      <c r="VSP69" s="11"/>
      <c r="VSQ69" s="11"/>
      <c r="VSR69" s="11"/>
      <c r="VSS69" s="11"/>
      <c r="VST69" s="11"/>
      <c r="VSU69" s="11"/>
      <c r="VSV69" s="11"/>
      <c r="VSW69" s="11"/>
      <c r="VSX69" s="11"/>
      <c r="VSY69" s="11"/>
      <c r="VSZ69" s="11"/>
      <c r="VTA69" s="11"/>
      <c r="VTB69" s="11"/>
      <c r="VTC69" s="11"/>
      <c r="VTD69" s="11"/>
      <c r="VTE69" s="11"/>
      <c r="VTF69" s="11"/>
      <c r="VTG69" s="11"/>
      <c r="VTH69" s="11"/>
      <c r="VTI69" s="11"/>
      <c r="VTJ69" s="11"/>
      <c r="VTK69" s="11"/>
      <c r="VTL69" s="11"/>
      <c r="VTM69" s="11"/>
      <c r="VTN69" s="11"/>
      <c r="VTO69" s="11"/>
      <c r="VTP69" s="11"/>
      <c r="VTQ69" s="11"/>
      <c r="VTR69" s="11"/>
      <c r="VTS69" s="11"/>
      <c r="VTT69" s="11"/>
      <c r="VTU69" s="11"/>
      <c r="VTV69" s="11"/>
      <c r="VTW69" s="11"/>
      <c r="VTX69" s="11"/>
      <c r="VTY69" s="11"/>
      <c r="VTZ69" s="11"/>
      <c r="VUA69" s="11"/>
      <c r="VUB69" s="11"/>
      <c r="VUC69" s="11"/>
      <c r="VUD69" s="11"/>
      <c r="VUE69" s="11"/>
      <c r="VUF69" s="11"/>
      <c r="VUG69" s="11"/>
      <c r="VUH69" s="11"/>
      <c r="VUI69" s="11"/>
      <c r="VUJ69" s="11"/>
      <c r="VUK69" s="11"/>
      <c r="VUL69" s="11"/>
      <c r="VUM69" s="11"/>
      <c r="VUN69" s="11"/>
      <c r="VUO69" s="11"/>
      <c r="VUP69" s="11"/>
      <c r="VUQ69" s="11"/>
      <c r="VUR69" s="11"/>
      <c r="VUS69" s="11"/>
      <c r="VUT69" s="11"/>
      <c r="VUU69" s="11"/>
      <c r="VUV69" s="11"/>
      <c r="VUW69" s="11"/>
      <c r="VUX69" s="11"/>
      <c r="VUY69" s="11"/>
      <c r="VUZ69" s="11"/>
      <c r="VVA69" s="11"/>
      <c r="VVB69" s="11"/>
      <c r="VVC69" s="11"/>
      <c r="VVD69" s="11"/>
      <c r="VVE69" s="11"/>
      <c r="VVF69" s="11"/>
      <c r="VVG69" s="11"/>
      <c r="VVH69" s="11"/>
      <c r="VVI69" s="11"/>
      <c r="VVJ69" s="11"/>
      <c r="VVK69" s="11"/>
      <c r="VVL69" s="11"/>
      <c r="VVM69" s="11"/>
      <c r="VVN69" s="11"/>
      <c r="VVO69" s="11"/>
      <c r="VVP69" s="11"/>
      <c r="VVQ69" s="11"/>
      <c r="VVR69" s="11"/>
      <c r="VVS69" s="11"/>
      <c r="VVT69" s="11"/>
      <c r="VVU69" s="11"/>
      <c r="VVV69" s="11"/>
      <c r="VVW69" s="11"/>
      <c r="VVX69" s="11"/>
      <c r="VVY69" s="11"/>
      <c r="VVZ69" s="11"/>
      <c r="VWA69" s="11"/>
      <c r="VWB69" s="11"/>
      <c r="VWC69" s="11"/>
      <c r="VWD69" s="11"/>
      <c r="VWE69" s="11"/>
      <c r="VWF69" s="11"/>
      <c r="VWG69" s="11"/>
      <c r="VWH69" s="11"/>
      <c r="VWI69" s="11"/>
      <c r="VWJ69" s="11"/>
      <c r="VWK69" s="11"/>
      <c r="VWL69" s="11"/>
      <c r="VWM69" s="11"/>
      <c r="VWN69" s="11"/>
      <c r="VWO69" s="11"/>
      <c r="VWP69" s="11"/>
      <c r="VWQ69" s="11"/>
      <c r="VWR69" s="11"/>
      <c r="VWS69" s="11"/>
      <c r="VWT69" s="11"/>
      <c r="VWU69" s="11"/>
      <c r="VWV69" s="11"/>
      <c r="VWW69" s="11"/>
      <c r="VWX69" s="11"/>
      <c r="VWY69" s="11"/>
      <c r="VWZ69" s="11"/>
      <c r="VXA69" s="11"/>
      <c r="VXB69" s="11"/>
      <c r="VXC69" s="11"/>
      <c r="VXD69" s="11"/>
      <c r="VXE69" s="11"/>
      <c r="VXF69" s="11"/>
      <c r="VXG69" s="11"/>
      <c r="VXH69" s="11"/>
      <c r="VXI69" s="11"/>
      <c r="VXJ69" s="11"/>
      <c r="VXK69" s="11"/>
      <c r="VXL69" s="11"/>
      <c r="VXM69" s="11"/>
      <c r="VXN69" s="11"/>
      <c r="VXO69" s="11"/>
      <c r="VXP69" s="11"/>
      <c r="VXQ69" s="11"/>
      <c r="VXR69" s="11"/>
      <c r="VXS69" s="11"/>
      <c r="VXT69" s="11"/>
      <c r="VXU69" s="11"/>
      <c r="VXV69" s="11"/>
      <c r="VXW69" s="11"/>
      <c r="VXX69" s="11"/>
      <c r="VXY69" s="11"/>
      <c r="VXZ69" s="11"/>
      <c r="VYA69" s="11"/>
      <c r="VYB69" s="11"/>
      <c r="VYC69" s="11"/>
      <c r="VYD69" s="11"/>
      <c r="VYE69" s="11"/>
      <c r="VYF69" s="11"/>
      <c r="VYG69" s="11"/>
      <c r="VYH69" s="11"/>
      <c r="VYI69" s="11"/>
      <c r="VYJ69" s="11"/>
      <c r="VYK69" s="11"/>
      <c r="VYL69" s="11"/>
      <c r="VYM69" s="11"/>
      <c r="VYN69" s="11"/>
      <c r="VYO69" s="11"/>
      <c r="VYP69" s="11"/>
      <c r="VYQ69" s="11"/>
      <c r="VYR69" s="11"/>
      <c r="VYS69" s="11"/>
      <c r="VYT69" s="11"/>
      <c r="VYU69" s="11"/>
      <c r="VYV69" s="11"/>
      <c r="VYW69" s="11"/>
      <c r="VYX69" s="11"/>
      <c r="VYY69" s="11"/>
      <c r="VYZ69" s="11"/>
      <c r="VZA69" s="11"/>
      <c r="VZB69" s="11"/>
      <c r="VZC69" s="11"/>
      <c r="VZD69" s="11"/>
      <c r="VZE69" s="11"/>
      <c r="VZF69" s="11"/>
      <c r="VZG69" s="11"/>
      <c r="VZH69" s="11"/>
      <c r="VZI69" s="11"/>
      <c r="VZJ69" s="11"/>
      <c r="VZK69" s="11"/>
      <c r="VZL69" s="11"/>
      <c r="VZM69" s="11"/>
      <c r="VZN69" s="11"/>
      <c r="VZO69" s="11"/>
      <c r="VZP69" s="11"/>
      <c r="VZQ69" s="11"/>
      <c r="VZR69" s="11"/>
      <c r="VZS69" s="11"/>
      <c r="VZT69" s="11"/>
      <c r="VZU69" s="11"/>
      <c r="VZV69" s="11"/>
      <c r="VZW69" s="11"/>
      <c r="VZX69" s="11"/>
      <c r="VZY69" s="11"/>
      <c r="VZZ69" s="11"/>
      <c r="WAA69" s="11"/>
      <c r="WAB69" s="11"/>
      <c r="WAC69" s="11"/>
      <c r="WAD69" s="11"/>
      <c r="WAE69" s="11"/>
      <c r="WAF69" s="11"/>
      <c r="WAG69" s="11"/>
      <c r="WAH69" s="11"/>
      <c r="WAI69" s="11"/>
      <c r="WAJ69" s="11"/>
      <c r="WAK69" s="11"/>
      <c r="WAL69" s="11"/>
      <c r="WAM69" s="11"/>
      <c r="WAN69" s="11"/>
      <c r="WAO69" s="11"/>
      <c r="WAP69" s="11"/>
      <c r="WAQ69" s="11"/>
      <c r="WAR69" s="11"/>
      <c r="WAS69" s="11"/>
      <c r="WAT69" s="11"/>
      <c r="WAU69" s="11"/>
      <c r="WAV69" s="11"/>
      <c r="WAW69" s="11"/>
      <c r="WAX69" s="11"/>
      <c r="WAY69" s="11"/>
      <c r="WAZ69" s="11"/>
      <c r="WBA69" s="11"/>
      <c r="WBB69" s="11"/>
      <c r="WBC69" s="11"/>
      <c r="WBD69" s="11"/>
      <c r="WBE69" s="11"/>
      <c r="WBF69" s="11"/>
      <c r="WBG69" s="11"/>
      <c r="WBH69" s="11"/>
      <c r="WBI69" s="11"/>
      <c r="WBJ69" s="11"/>
      <c r="WBK69" s="11"/>
      <c r="WBL69" s="11"/>
      <c r="WBM69" s="11"/>
      <c r="WBN69" s="11"/>
      <c r="WBO69" s="11"/>
      <c r="WBP69" s="11"/>
      <c r="WBQ69" s="11"/>
      <c r="WBR69" s="11"/>
      <c r="WBS69" s="11"/>
      <c r="WBT69" s="11"/>
      <c r="WBU69" s="11"/>
      <c r="WBV69" s="11"/>
      <c r="WBW69" s="11"/>
      <c r="WBX69" s="11"/>
      <c r="WBY69" s="11"/>
      <c r="WBZ69" s="11"/>
      <c r="WCA69" s="11"/>
      <c r="WCB69" s="11"/>
      <c r="WCC69" s="11"/>
      <c r="WCD69" s="11"/>
      <c r="WCE69" s="11"/>
      <c r="WCF69" s="11"/>
      <c r="WCG69" s="11"/>
      <c r="WCH69" s="11"/>
      <c r="WCI69" s="11"/>
      <c r="WCJ69" s="11"/>
      <c r="WCK69" s="11"/>
      <c r="WCL69" s="11"/>
      <c r="WCM69" s="11"/>
      <c r="WCN69" s="11"/>
      <c r="WCO69" s="11"/>
      <c r="WCP69" s="11"/>
      <c r="WCQ69" s="11"/>
      <c r="WCR69" s="11"/>
      <c r="WCS69" s="11"/>
      <c r="WCT69" s="11"/>
      <c r="WCU69" s="11"/>
      <c r="WCV69" s="11"/>
      <c r="WCW69" s="11"/>
      <c r="WCX69" s="11"/>
      <c r="WCY69" s="11"/>
      <c r="WCZ69" s="11"/>
      <c r="WDA69" s="11"/>
      <c r="WDB69" s="11"/>
      <c r="WDC69" s="11"/>
      <c r="WDD69" s="11"/>
      <c r="WDE69" s="11"/>
      <c r="WDF69" s="11"/>
      <c r="WDG69" s="11"/>
      <c r="WDH69" s="11"/>
      <c r="WDI69" s="11"/>
      <c r="WDJ69" s="11"/>
      <c r="WDK69" s="11"/>
      <c r="WDL69" s="11"/>
      <c r="WDM69" s="11"/>
      <c r="WDN69" s="11"/>
      <c r="WDO69" s="11"/>
      <c r="WDP69" s="11"/>
      <c r="WDQ69" s="11"/>
      <c r="WDR69" s="11"/>
      <c r="WDS69" s="11"/>
      <c r="WDT69" s="11"/>
      <c r="WDU69" s="11"/>
      <c r="WDV69" s="11"/>
      <c r="WDW69" s="11"/>
      <c r="WDX69" s="11"/>
      <c r="WDY69" s="11"/>
      <c r="WDZ69" s="11"/>
      <c r="WEA69" s="11"/>
      <c r="WEB69" s="11"/>
      <c r="WEC69" s="11"/>
      <c r="WED69" s="11"/>
      <c r="WEE69" s="11"/>
      <c r="WEF69" s="11"/>
      <c r="WEG69" s="11"/>
      <c r="WEH69" s="11"/>
      <c r="WEI69" s="11"/>
      <c r="WEJ69" s="11"/>
      <c r="WEK69" s="11"/>
      <c r="WEL69" s="11"/>
      <c r="WEM69" s="11"/>
      <c r="WEN69" s="11"/>
      <c r="WEO69" s="11"/>
      <c r="WEP69" s="11"/>
      <c r="WEQ69" s="11"/>
      <c r="WER69" s="11"/>
      <c r="WES69" s="11"/>
      <c r="WET69" s="11"/>
      <c r="WEU69" s="11"/>
      <c r="WEV69" s="11"/>
      <c r="WEW69" s="11"/>
      <c r="WEX69" s="11"/>
      <c r="WEY69" s="11"/>
      <c r="WEZ69" s="11"/>
      <c r="WFA69" s="11"/>
      <c r="WFB69" s="11"/>
      <c r="WFC69" s="11"/>
      <c r="WFD69" s="11"/>
      <c r="WFE69" s="11"/>
      <c r="WFF69" s="11"/>
      <c r="WFG69" s="11"/>
      <c r="WFH69" s="11"/>
      <c r="WFI69" s="11"/>
      <c r="WFJ69" s="11"/>
      <c r="WFK69" s="11"/>
      <c r="WFL69" s="11"/>
      <c r="WFM69" s="11"/>
      <c r="WFN69" s="11"/>
      <c r="WFO69" s="11"/>
      <c r="WFP69" s="11"/>
      <c r="WFQ69" s="11"/>
      <c r="WFR69" s="11"/>
      <c r="WFS69" s="11"/>
      <c r="WFT69" s="11"/>
      <c r="WFU69" s="11"/>
      <c r="WFV69" s="11"/>
      <c r="WFW69" s="11"/>
      <c r="WFX69" s="11"/>
      <c r="WFY69" s="11"/>
      <c r="WFZ69" s="11"/>
      <c r="WGA69" s="11"/>
      <c r="WGB69" s="11"/>
      <c r="WGC69" s="11"/>
      <c r="WGD69" s="11"/>
      <c r="WGE69" s="11"/>
      <c r="WGF69" s="11"/>
      <c r="WGG69" s="11"/>
      <c r="WGH69" s="11"/>
      <c r="WGI69" s="11"/>
      <c r="WGJ69" s="11"/>
      <c r="WGK69" s="11"/>
      <c r="WGL69" s="11"/>
      <c r="WGM69" s="11"/>
      <c r="WGN69" s="11"/>
      <c r="WGO69" s="11"/>
      <c r="WGP69" s="11"/>
      <c r="WGQ69" s="11"/>
      <c r="WGR69" s="11"/>
      <c r="WGS69" s="11"/>
      <c r="WGT69" s="11"/>
      <c r="WGU69" s="11"/>
      <c r="WGV69" s="11"/>
      <c r="WGW69" s="11"/>
      <c r="WGX69" s="11"/>
      <c r="WGY69" s="11"/>
      <c r="WGZ69" s="11"/>
      <c r="WHA69" s="11"/>
      <c r="WHB69" s="11"/>
      <c r="WHC69" s="11"/>
      <c r="WHD69" s="11"/>
      <c r="WHE69" s="11"/>
      <c r="WHF69" s="11"/>
      <c r="WHG69" s="11"/>
      <c r="WHH69" s="11"/>
      <c r="WHI69" s="11"/>
      <c r="WHJ69" s="11"/>
      <c r="WHK69" s="11"/>
      <c r="WHL69" s="11"/>
      <c r="WHM69" s="11"/>
      <c r="WHN69" s="11"/>
      <c r="WHO69" s="11"/>
      <c r="WHP69" s="11"/>
      <c r="WHQ69" s="11"/>
      <c r="WHR69" s="11"/>
      <c r="WHS69" s="11"/>
      <c r="WHT69" s="11"/>
      <c r="WHU69" s="11"/>
      <c r="WHV69" s="11"/>
      <c r="WHW69" s="11"/>
      <c r="WHX69" s="11"/>
      <c r="WHY69" s="11"/>
      <c r="WHZ69" s="11"/>
      <c r="WIA69" s="11"/>
      <c r="WIB69" s="11"/>
      <c r="WIC69" s="11"/>
      <c r="WID69" s="11"/>
      <c r="WIE69" s="11"/>
      <c r="WIF69" s="11"/>
      <c r="WIG69" s="11"/>
      <c r="WIH69" s="11"/>
      <c r="WII69" s="11"/>
      <c r="WIJ69" s="11"/>
      <c r="WIK69" s="11"/>
      <c r="WIL69" s="11"/>
      <c r="WIM69" s="11"/>
      <c r="WIN69" s="11"/>
      <c r="WIO69" s="11"/>
      <c r="WIP69" s="11"/>
      <c r="WIQ69" s="11"/>
      <c r="WIR69" s="11"/>
      <c r="WIS69" s="11"/>
      <c r="WIT69" s="11"/>
      <c r="WIU69" s="11"/>
      <c r="WIV69" s="11"/>
      <c r="WIW69" s="11"/>
      <c r="WIX69" s="11"/>
      <c r="WIY69" s="11"/>
      <c r="WIZ69" s="11"/>
      <c r="WJA69" s="11"/>
      <c r="WJB69" s="11"/>
      <c r="WJC69" s="11"/>
      <c r="WJD69" s="11"/>
      <c r="WJE69" s="11"/>
      <c r="WJF69" s="11"/>
      <c r="WJG69" s="11"/>
      <c r="WJH69" s="11"/>
      <c r="WJI69" s="11"/>
      <c r="WJJ69" s="11"/>
      <c r="WJK69" s="11"/>
      <c r="WJL69" s="11"/>
      <c r="WJM69" s="11"/>
      <c r="WJN69" s="11"/>
      <c r="WJO69" s="11"/>
      <c r="WJP69" s="11"/>
      <c r="WJQ69" s="11"/>
      <c r="WJR69" s="11"/>
      <c r="WJS69" s="11"/>
      <c r="WJT69" s="11"/>
      <c r="WJU69" s="11"/>
      <c r="WJV69" s="11"/>
      <c r="WJW69" s="11"/>
      <c r="WJX69" s="11"/>
      <c r="WJY69" s="11"/>
      <c r="WJZ69" s="11"/>
      <c r="WKA69" s="11"/>
      <c r="WKB69" s="11"/>
      <c r="WKC69" s="11"/>
      <c r="WKD69" s="11"/>
      <c r="WKE69" s="11"/>
      <c r="WKF69" s="11"/>
      <c r="WKG69" s="11"/>
      <c r="WKH69" s="11"/>
      <c r="WKI69" s="11"/>
      <c r="WKJ69" s="11"/>
      <c r="WKK69" s="11"/>
      <c r="WKL69" s="11"/>
      <c r="WKM69" s="11"/>
      <c r="WKN69" s="11"/>
      <c r="WKO69" s="11"/>
      <c r="WKP69" s="11"/>
      <c r="WKQ69" s="11"/>
      <c r="WKR69" s="11"/>
      <c r="WKS69" s="11"/>
      <c r="WKT69" s="11"/>
      <c r="WKU69" s="11"/>
      <c r="WKV69" s="11"/>
      <c r="WKW69" s="11"/>
      <c r="WKX69" s="11"/>
      <c r="WKY69" s="11"/>
      <c r="WKZ69" s="11"/>
      <c r="WLA69" s="11"/>
      <c r="WLB69" s="11"/>
      <c r="WLC69" s="11"/>
      <c r="WLD69" s="11"/>
      <c r="WLE69" s="11"/>
      <c r="WLF69" s="11"/>
      <c r="WLG69" s="11"/>
      <c r="WLH69" s="11"/>
      <c r="WLI69" s="11"/>
      <c r="WLJ69" s="11"/>
      <c r="WLK69" s="11"/>
      <c r="WLL69" s="11"/>
      <c r="WLM69" s="11"/>
      <c r="WLN69" s="11"/>
      <c r="WLO69" s="11"/>
      <c r="WLP69" s="11"/>
      <c r="WLQ69" s="11"/>
      <c r="WLR69" s="11"/>
      <c r="WLS69" s="11"/>
      <c r="WLT69" s="11"/>
      <c r="WLU69" s="11"/>
      <c r="WLV69" s="11"/>
      <c r="WLW69" s="11"/>
      <c r="WLX69" s="11"/>
      <c r="WLY69" s="11"/>
      <c r="WLZ69" s="11"/>
      <c r="WMA69" s="11"/>
      <c r="WMB69" s="11"/>
      <c r="WMC69" s="11"/>
      <c r="WMD69" s="11"/>
      <c r="WME69" s="11"/>
      <c r="WMF69" s="11"/>
      <c r="WMG69" s="11"/>
      <c r="WMH69" s="11"/>
      <c r="WMI69" s="11"/>
      <c r="WMJ69" s="11"/>
      <c r="WMK69" s="11"/>
      <c r="WML69" s="11"/>
      <c r="WMM69" s="11"/>
      <c r="WMN69" s="11"/>
      <c r="WMO69" s="11"/>
      <c r="WMP69" s="11"/>
      <c r="WMQ69" s="11"/>
      <c r="WMR69" s="11"/>
      <c r="WMS69" s="11"/>
      <c r="WMT69" s="11"/>
      <c r="WMU69" s="11"/>
      <c r="WMV69" s="11"/>
      <c r="WMW69" s="11"/>
      <c r="WMX69" s="11"/>
      <c r="WMY69" s="11"/>
      <c r="WMZ69" s="11"/>
      <c r="WNA69" s="11"/>
      <c r="WNB69" s="11"/>
      <c r="WNC69" s="11"/>
      <c r="WND69" s="11"/>
      <c r="WNE69" s="11"/>
      <c r="WNF69" s="11"/>
      <c r="WNG69" s="11"/>
      <c r="WNH69" s="11"/>
      <c r="WNI69" s="11"/>
      <c r="WNJ69" s="11"/>
      <c r="WNK69" s="11"/>
      <c r="WNL69" s="11"/>
      <c r="WNM69" s="11"/>
      <c r="WNN69" s="11"/>
      <c r="WNO69" s="11"/>
      <c r="WNP69" s="11"/>
      <c r="WNQ69" s="11"/>
      <c r="WNR69" s="11"/>
      <c r="WNS69" s="11"/>
      <c r="WNT69" s="11"/>
      <c r="WNU69" s="11"/>
      <c r="WNV69" s="11"/>
      <c r="WNW69" s="11"/>
      <c r="WNX69" s="11"/>
      <c r="WNY69" s="11"/>
      <c r="WNZ69" s="11"/>
      <c r="WOA69" s="11"/>
      <c r="WOB69" s="11"/>
      <c r="WOC69" s="11"/>
      <c r="WOD69" s="11"/>
      <c r="WOE69" s="11"/>
      <c r="WOF69" s="11"/>
      <c r="WOG69" s="11"/>
      <c r="WOH69" s="11"/>
      <c r="WOI69" s="11"/>
      <c r="WOJ69" s="11"/>
      <c r="WOK69" s="11"/>
      <c r="WOL69" s="11"/>
      <c r="WOM69" s="11"/>
      <c r="WON69" s="11"/>
      <c r="WOO69" s="11"/>
      <c r="WOP69" s="11"/>
      <c r="WOQ69" s="11"/>
      <c r="WOR69" s="11"/>
      <c r="WOS69" s="11"/>
      <c r="WOT69" s="11"/>
      <c r="WOU69" s="11"/>
      <c r="WOV69" s="11"/>
      <c r="WOW69" s="11"/>
      <c r="WOX69" s="11"/>
      <c r="WOY69" s="11"/>
      <c r="WOZ69" s="11"/>
      <c r="WPA69" s="11"/>
      <c r="WPB69" s="11"/>
      <c r="WPC69" s="11"/>
      <c r="WPD69" s="11"/>
      <c r="WPE69" s="11"/>
      <c r="WPF69" s="11"/>
      <c r="WPG69" s="11"/>
      <c r="WPH69" s="11"/>
      <c r="WPI69" s="11"/>
      <c r="WPJ69" s="11"/>
      <c r="WPK69" s="11"/>
      <c r="WPL69" s="11"/>
      <c r="WPM69" s="11"/>
      <c r="WPN69" s="11"/>
      <c r="WPO69" s="11"/>
      <c r="WPP69" s="11"/>
      <c r="WPQ69" s="11"/>
      <c r="WPR69" s="11"/>
      <c r="WPS69" s="11"/>
      <c r="WPT69" s="11"/>
      <c r="WPU69" s="11"/>
      <c r="WPV69" s="11"/>
      <c r="WPW69" s="11"/>
      <c r="WPX69" s="11"/>
      <c r="WPY69" s="11"/>
      <c r="WPZ69" s="11"/>
      <c r="WQA69" s="11"/>
      <c r="WQB69" s="11"/>
      <c r="WQC69" s="11"/>
      <c r="WQD69" s="11"/>
      <c r="WQE69" s="11"/>
      <c r="WQF69" s="11"/>
      <c r="WQG69" s="11"/>
      <c r="WQH69" s="11"/>
      <c r="WQI69" s="11"/>
      <c r="WQJ69" s="11"/>
      <c r="WQK69" s="11"/>
      <c r="WQL69" s="11"/>
      <c r="WQM69" s="11"/>
      <c r="WQN69" s="11"/>
      <c r="WQO69" s="11"/>
      <c r="WQP69" s="11"/>
      <c r="WQQ69" s="11"/>
      <c r="WQR69" s="11"/>
      <c r="WQS69" s="11"/>
      <c r="WQT69" s="11"/>
      <c r="WQU69" s="11"/>
      <c r="WQV69" s="11"/>
      <c r="WQW69" s="11"/>
      <c r="WQX69" s="11"/>
      <c r="WQY69" s="11"/>
      <c r="WQZ69" s="11"/>
      <c r="WRA69" s="11"/>
      <c r="WRB69" s="11"/>
      <c r="WRC69" s="11"/>
      <c r="WRD69" s="11"/>
      <c r="WRE69" s="11"/>
      <c r="WRF69" s="11"/>
      <c r="WRG69" s="11"/>
      <c r="WRH69" s="11"/>
      <c r="WRI69" s="11"/>
      <c r="WRJ69" s="11"/>
      <c r="WRK69" s="11"/>
      <c r="WRL69" s="11"/>
      <c r="WRM69" s="11"/>
      <c r="WRN69" s="11"/>
      <c r="WRO69" s="11"/>
      <c r="WRP69" s="11"/>
      <c r="WRQ69" s="11"/>
      <c r="WRR69" s="11"/>
      <c r="WRS69" s="11"/>
      <c r="WRT69" s="11"/>
      <c r="WRU69" s="11"/>
      <c r="WRV69" s="11"/>
      <c r="WRW69" s="11"/>
      <c r="WRX69" s="11"/>
      <c r="WRY69" s="11"/>
      <c r="WRZ69" s="11"/>
      <c r="WSA69" s="11"/>
      <c r="WSB69" s="11"/>
      <c r="WSC69" s="11"/>
      <c r="WSD69" s="11"/>
      <c r="WSE69" s="11"/>
      <c r="WSF69" s="11"/>
      <c r="WSG69" s="11"/>
      <c r="WSH69" s="11"/>
      <c r="WSI69" s="11"/>
      <c r="WSJ69" s="11"/>
      <c r="WSK69" s="11"/>
      <c r="WSL69" s="11"/>
      <c r="WSM69" s="11"/>
      <c r="WSN69" s="11"/>
      <c r="WSO69" s="11"/>
      <c r="WSP69" s="11"/>
      <c r="WSQ69" s="11"/>
      <c r="WSR69" s="11"/>
      <c r="WSS69" s="11"/>
      <c r="WST69" s="11"/>
      <c r="WSU69" s="11"/>
      <c r="WSV69" s="11"/>
    </row>
    <row r="70" spans="1:16064" x14ac:dyDescent="0.25">
      <c r="C70" s="80" t="str">
        <f>C57 &amp; " Comments/Notes"</f>
        <v>Financial Return to Florida Poly Comments/Notes</v>
      </c>
      <c r="E70" s="109"/>
      <c r="G70" s="133"/>
      <c r="H70" s="136"/>
    </row>
    <row r="71" spans="1:16064" x14ac:dyDescent="0.25">
      <c r="A71" s="26">
        <f>A57+1</f>
        <v>5</v>
      </c>
      <c r="C71" s="110" t="s">
        <v>57</v>
      </c>
      <c r="E71" s="124"/>
      <c r="G71" s="129"/>
      <c r="H71" s="130"/>
    </row>
    <row r="72" spans="1:16064" x14ac:dyDescent="0.25">
      <c r="C72" s="201" t="s">
        <v>234</v>
      </c>
      <c r="E72" s="181"/>
      <c r="G72" s="142" t="s">
        <v>13</v>
      </c>
      <c r="H72" s="136"/>
    </row>
    <row r="73" spans="1:16064" x14ac:dyDescent="0.25">
      <c r="C73" s="201" t="s">
        <v>235</v>
      </c>
      <c r="E73" s="181"/>
      <c r="G73" s="142" t="s">
        <v>13</v>
      </c>
      <c r="H73" s="136"/>
    </row>
    <row r="74" spans="1:16064" x14ac:dyDescent="0.25">
      <c r="C74" s="201" t="s">
        <v>262</v>
      </c>
      <c r="E74" s="181"/>
      <c r="G74" s="142" t="s">
        <v>13</v>
      </c>
      <c r="H74" s="136"/>
    </row>
    <row r="75" spans="1:16064" x14ac:dyDescent="0.25">
      <c r="C75" s="201" t="s">
        <v>236</v>
      </c>
      <c r="E75" s="181"/>
      <c r="G75" s="142" t="s">
        <v>13</v>
      </c>
      <c r="H75" s="136"/>
    </row>
    <row r="76" spans="1:16064" ht="16.5" customHeight="1" x14ac:dyDescent="0.25">
      <c r="C76" s="201" t="s">
        <v>263</v>
      </c>
      <c r="E76" s="181"/>
      <c r="G76" s="142" t="s">
        <v>13</v>
      </c>
      <c r="H76" s="136"/>
    </row>
    <row r="77" spans="1:16064" ht="21" customHeight="1" x14ac:dyDescent="0.25">
      <c r="C77" s="201" t="s">
        <v>237</v>
      </c>
      <c r="E77" s="181"/>
      <c r="G77" s="142" t="s">
        <v>13</v>
      </c>
      <c r="H77" s="136"/>
    </row>
    <row r="78" spans="1:16064" x14ac:dyDescent="0.25">
      <c r="C78" s="201" t="s">
        <v>276</v>
      </c>
      <c r="E78" s="181"/>
      <c r="G78" s="142" t="s">
        <v>13</v>
      </c>
      <c r="H78" s="136"/>
    </row>
    <row r="79" spans="1:16064" x14ac:dyDescent="0.25">
      <c r="C79" s="79" t="s">
        <v>242</v>
      </c>
      <c r="E79" s="156">
        <f>SUM(E72:E78)</f>
        <v>0</v>
      </c>
      <c r="G79" s="147" t="s">
        <v>22</v>
      </c>
      <c r="H79" s="136"/>
    </row>
    <row r="80" spans="1:16064" x14ac:dyDescent="0.25">
      <c r="C80" s="201" t="s">
        <v>238</v>
      </c>
      <c r="E80" s="181"/>
      <c r="G80" s="142" t="s">
        <v>13</v>
      </c>
      <c r="H80" s="136"/>
    </row>
    <row r="81" spans="1:16064" x14ac:dyDescent="0.25">
      <c r="C81" s="201" t="s">
        <v>239</v>
      </c>
      <c r="E81" s="181"/>
      <c r="G81" s="142" t="s">
        <v>13</v>
      </c>
      <c r="H81" s="136"/>
    </row>
    <row r="82" spans="1:16064" x14ac:dyDescent="0.25">
      <c r="C82" s="201" t="s">
        <v>265</v>
      </c>
      <c r="E82" s="181"/>
      <c r="G82" s="142" t="s">
        <v>13</v>
      </c>
      <c r="H82" s="136"/>
    </row>
    <row r="83" spans="1:16064" x14ac:dyDescent="0.25">
      <c r="C83" s="201" t="s">
        <v>240</v>
      </c>
      <c r="E83" s="181"/>
      <c r="G83" s="142" t="s">
        <v>13</v>
      </c>
      <c r="H83" s="136"/>
    </row>
    <row r="84" spans="1:16064" ht="16.5" customHeight="1" x14ac:dyDescent="0.25">
      <c r="C84" s="201" t="s">
        <v>266</v>
      </c>
      <c r="E84" s="181"/>
      <c r="G84" s="142" t="s">
        <v>13</v>
      </c>
      <c r="H84" s="136"/>
    </row>
    <row r="85" spans="1:16064" x14ac:dyDescent="0.25">
      <c r="C85" s="201" t="s">
        <v>241</v>
      </c>
      <c r="E85" s="181"/>
      <c r="G85" s="142" t="s">
        <v>13</v>
      </c>
      <c r="H85" s="136"/>
    </row>
    <row r="86" spans="1:16064" x14ac:dyDescent="0.25">
      <c r="C86" s="201" t="s">
        <v>277</v>
      </c>
      <c r="E86" s="181"/>
      <c r="G86" s="142" t="s">
        <v>13</v>
      </c>
      <c r="H86" s="136"/>
    </row>
    <row r="87" spans="1:16064" x14ac:dyDescent="0.25">
      <c r="C87" s="79" t="s">
        <v>243</v>
      </c>
      <c r="E87" s="156">
        <f>SUM(E80:E86)</f>
        <v>0</v>
      </c>
      <c r="G87" s="147" t="s">
        <v>22</v>
      </c>
      <c r="H87" s="136"/>
    </row>
    <row r="88" spans="1:16064" x14ac:dyDescent="0.25">
      <c r="C88" s="79" t="s">
        <v>58</v>
      </c>
      <c r="E88" s="156">
        <f>SUM(E79,E87)</f>
        <v>0</v>
      </c>
      <c r="G88" s="147" t="s">
        <v>22</v>
      </c>
      <c r="H88" s="136"/>
    </row>
    <row r="89" spans="1:16064" x14ac:dyDescent="0.25">
      <c r="C89" s="79" t="s">
        <v>267</v>
      </c>
      <c r="E89" s="156" t="str">
        <f>IFERROR(SUM(E72:E73,E75,E77,E80:E81,E83,E85)/SUM(E74,E76,E82,E84),"N/A")</f>
        <v>N/A</v>
      </c>
      <c r="G89" s="147" t="s">
        <v>22</v>
      </c>
      <c r="H89" s="136"/>
    </row>
    <row r="90" spans="1:16064" x14ac:dyDescent="0.25">
      <c r="C90" s="80" t="str">
        <f>C71 &amp; " Comments/Notes"</f>
        <v>Unit Configuration (# of Beds) Comments/Notes</v>
      </c>
      <c r="E90" s="109"/>
      <c r="G90" s="147"/>
      <c r="H90" s="136"/>
    </row>
    <row r="91" spans="1:16064" x14ac:dyDescent="0.25">
      <c r="A91" s="26">
        <f>A71+1</f>
        <v>6</v>
      </c>
      <c r="C91" s="119" t="s">
        <v>245</v>
      </c>
      <c r="E91" s="123"/>
      <c r="G91" s="129"/>
      <c r="H91" s="130"/>
    </row>
    <row r="92" spans="1:16064" x14ac:dyDescent="0.25">
      <c r="C92" s="85" t="s">
        <v>231</v>
      </c>
      <c r="E92" s="157"/>
      <c r="G92" s="142" t="s">
        <v>13</v>
      </c>
      <c r="H92" s="136"/>
    </row>
    <row r="93" spans="1:16064" x14ac:dyDescent="0.25">
      <c r="C93" s="85" t="s">
        <v>244</v>
      </c>
      <c r="E93" s="157"/>
      <c r="G93" s="142" t="s">
        <v>13</v>
      </c>
      <c r="H93" s="136"/>
    </row>
    <row r="94" spans="1:16064" x14ac:dyDescent="0.25">
      <c r="C94" s="84" t="s">
        <v>232</v>
      </c>
      <c r="E94" s="157"/>
      <c r="G94" s="142" t="s">
        <v>13</v>
      </c>
      <c r="H94" s="136"/>
    </row>
    <row r="95" spans="1:16064" x14ac:dyDescent="0.25">
      <c r="C95" s="84" t="s">
        <v>233</v>
      </c>
      <c r="E95" s="157"/>
      <c r="G95" s="142" t="s">
        <v>13</v>
      </c>
      <c r="H95" s="136"/>
      <c r="I95" s="14"/>
      <c r="J95" s="14"/>
      <c r="K95" s="14"/>
      <c r="L95" s="14"/>
      <c r="M95" s="14"/>
      <c r="N95" s="14"/>
      <c r="O95" s="14"/>
      <c r="P95" s="14"/>
      <c r="Q95" s="14"/>
      <c r="R95" s="14"/>
      <c r="S95" s="14"/>
      <c r="T95" s="14"/>
      <c r="U95" s="14"/>
      <c r="V95" s="14"/>
      <c r="W95" s="14"/>
      <c r="X95" s="14"/>
      <c r="Y95" s="14"/>
      <c r="Z95" s="14"/>
      <c r="AA95" s="14"/>
      <c r="AB95" s="14"/>
      <c r="AC95" s="14"/>
      <c r="AD95" s="14"/>
      <c r="AE95" s="14"/>
      <c r="AF95" s="14"/>
      <c r="AG95" s="14"/>
      <c r="AH95" s="14"/>
      <c r="AI95" s="14"/>
      <c r="AJ95" s="14"/>
      <c r="AK95" s="14"/>
      <c r="AL95" s="14"/>
      <c r="AM95" s="14"/>
      <c r="AN95" s="14"/>
      <c r="AO95" s="14"/>
      <c r="AP95" s="14"/>
      <c r="AQ95" s="14"/>
      <c r="AR95" s="14"/>
      <c r="AS95" s="14"/>
      <c r="AT95" s="14"/>
      <c r="AU95" s="14"/>
      <c r="AV95" s="14"/>
      <c r="AW95" s="14"/>
      <c r="AX95" s="14"/>
      <c r="AY95" s="14"/>
      <c r="AZ95" s="14"/>
      <c r="BA95" s="14"/>
      <c r="BB95" s="14"/>
      <c r="BC95" s="14"/>
      <c r="BD95" s="14"/>
      <c r="BE95" s="14"/>
      <c r="BF95" s="14"/>
      <c r="BG95" s="14"/>
      <c r="BH95" s="14"/>
      <c r="BI95" s="14"/>
      <c r="BJ95" s="14"/>
      <c r="BK95" s="14"/>
      <c r="BL95" s="14"/>
      <c r="BM95" s="14"/>
      <c r="BN95" s="14"/>
      <c r="BO95" s="14"/>
      <c r="BP95" s="14"/>
      <c r="BQ95" s="14"/>
      <c r="BR95" s="14"/>
      <c r="BS95" s="14"/>
      <c r="BT95" s="14"/>
      <c r="BU95" s="14"/>
      <c r="BV95" s="14"/>
      <c r="BW95" s="14"/>
      <c r="BX95" s="14"/>
      <c r="BY95" s="14"/>
      <c r="BZ95" s="14"/>
      <c r="CA95" s="14"/>
      <c r="CB95" s="14"/>
      <c r="CC95" s="14"/>
      <c r="CD95" s="14"/>
      <c r="CE95" s="14"/>
      <c r="CF95" s="14"/>
      <c r="CG95" s="14"/>
      <c r="CH95" s="14"/>
      <c r="CI95" s="14"/>
      <c r="CJ95" s="14"/>
      <c r="CK95" s="14"/>
      <c r="CL95" s="14"/>
      <c r="CM95" s="14"/>
      <c r="CN95" s="14"/>
      <c r="CO95" s="14"/>
      <c r="CP95" s="14"/>
      <c r="CQ95" s="14"/>
      <c r="CR95" s="14"/>
      <c r="CS95" s="14"/>
      <c r="CT95" s="14"/>
      <c r="CU95" s="14"/>
      <c r="CV95" s="14"/>
      <c r="CW95" s="14"/>
      <c r="CX95" s="14"/>
      <c r="CY95" s="14"/>
      <c r="CZ95" s="14"/>
      <c r="DA95" s="14"/>
      <c r="DB95" s="14"/>
      <c r="DC95" s="14"/>
      <c r="DD95" s="14"/>
      <c r="DE95" s="14"/>
      <c r="DF95" s="14"/>
      <c r="DG95" s="14"/>
      <c r="DH95" s="14"/>
      <c r="DI95" s="14"/>
      <c r="DJ95" s="14"/>
      <c r="DK95" s="14"/>
      <c r="DL95" s="14"/>
      <c r="DM95" s="14"/>
      <c r="DN95" s="14"/>
      <c r="DO95" s="14"/>
      <c r="DP95" s="14"/>
      <c r="DQ95" s="14"/>
      <c r="DR95" s="14"/>
      <c r="DS95" s="14"/>
      <c r="DT95" s="14"/>
      <c r="DU95" s="14"/>
      <c r="DV95" s="14"/>
      <c r="DW95" s="14"/>
      <c r="DX95" s="14"/>
      <c r="DY95" s="14"/>
      <c r="DZ95" s="14"/>
      <c r="EA95" s="14"/>
      <c r="EB95" s="14"/>
      <c r="EC95" s="14"/>
      <c r="ED95" s="14"/>
      <c r="EE95" s="14"/>
      <c r="EF95" s="14"/>
      <c r="EG95" s="14"/>
      <c r="EH95" s="14"/>
      <c r="EI95" s="14"/>
      <c r="EJ95" s="14"/>
      <c r="EK95" s="14"/>
      <c r="EL95" s="14"/>
      <c r="EM95" s="14"/>
      <c r="EN95" s="14"/>
      <c r="EO95" s="14"/>
      <c r="EP95" s="14"/>
      <c r="EQ95" s="14"/>
      <c r="ER95" s="14"/>
      <c r="ES95" s="14"/>
      <c r="ET95" s="14"/>
      <c r="EU95" s="14"/>
      <c r="EV95" s="14"/>
      <c r="EW95" s="14"/>
      <c r="EX95" s="14"/>
      <c r="EY95" s="14"/>
      <c r="EZ95" s="14"/>
      <c r="FA95" s="14"/>
      <c r="FB95" s="14"/>
      <c r="FC95" s="14"/>
      <c r="FD95" s="14"/>
      <c r="FE95" s="14"/>
      <c r="FF95" s="14"/>
      <c r="FG95" s="14"/>
      <c r="FH95" s="14"/>
      <c r="FI95" s="14"/>
      <c r="FJ95" s="14"/>
      <c r="FK95" s="14"/>
      <c r="FL95" s="14"/>
      <c r="FM95" s="14"/>
      <c r="FN95" s="14"/>
      <c r="FO95" s="14"/>
      <c r="FP95" s="14"/>
      <c r="FQ95" s="14"/>
      <c r="FR95" s="14"/>
      <c r="FS95" s="14"/>
      <c r="FT95" s="14"/>
      <c r="FU95" s="14"/>
      <c r="FV95" s="14"/>
      <c r="FW95" s="14"/>
      <c r="FX95" s="14"/>
      <c r="FY95" s="14"/>
      <c r="FZ95" s="14"/>
      <c r="GA95" s="14"/>
      <c r="GB95" s="14"/>
      <c r="GC95" s="14"/>
      <c r="GD95" s="14"/>
      <c r="GE95" s="14"/>
      <c r="GF95" s="14"/>
      <c r="GG95" s="14"/>
      <c r="GH95" s="14"/>
      <c r="GI95" s="14"/>
      <c r="GJ95" s="14"/>
      <c r="GK95" s="14"/>
      <c r="GL95" s="14"/>
      <c r="GM95" s="14"/>
      <c r="GN95" s="14"/>
      <c r="GO95" s="14"/>
      <c r="GP95" s="14"/>
      <c r="GQ95" s="14"/>
      <c r="GR95" s="14"/>
      <c r="GS95" s="14"/>
      <c r="GT95" s="14"/>
      <c r="GU95" s="14"/>
      <c r="GV95" s="14"/>
      <c r="GW95" s="14"/>
      <c r="GX95" s="14"/>
      <c r="GY95" s="14"/>
      <c r="GZ95" s="14"/>
      <c r="HA95" s="14"/>
      <c r="HB95" s="14"/>
      <c r="HC95" s="14"/>
      <c r="HD95" s="14"/>
      <c r="HE95" s="14"/>
      <c r="HF95" s="14"/>
      <c r="HG95" s="14"/>
      <c r="HH95" s="14"/>
      <c r="HI95" s="14"/>
      <c r="HJ95" s="14"/>
      <c r="HK95" s="14"/>
      <c r="HL95" s="14"/>
      <c r="HM95" s="14"/>
      <c r="HN95" s="14"/>
      <c r="HO95" s="14"/>
      <c r="HP95" s="14"/>
      <c r="HQ95" s="14"/>
      <c r="HR95" s="14"/>
      <c r="HS95" s="14"/>
      <c r="HT95" s="14"/>
      <c r="HU95" s="14"/>
      <c r="HV95" s="14"/>
      <c r="HW95" s="14"/>
      <c r="HX95" s="14"/>
      <c r="HY95" s="14"/>
      <c r="HZ95" s="14"/>
      <c r="IA95" s="14"/>
      <c r="IB95" s="14"/>
      <c r="IC95" s="14"/>
      <c r="ID95" s="14"/>
      <c r="IE95" s="14"/>
      <c r="IF95" s="14"/>
      <c r="IG95" s="14"/>
      <c r="IH95" s="14"/>
      <c r="II95" s="14"/>
      <c r="IJ95" s="14"/>
      <c r="IK95" s="14"/>
      <c r="IL95" s="14"/>
      <c r="IM95" s="14"/>
      <c r="IN95" s="14"/>
      <c r="IO95" s="14"/>
      <c r="IP95" s="14"/>
      <c r="IQ95" s="14"/>
      <c r="IR95" s="14"/>
      <c r="IS95" s="14"/>
      <c r="IT95" s="14"/>
      <c r="IU95" s="14"/>
      <c r="IV95" s="14"/>
      <c r="IW95" s="14"/>
      <c r="IX95" s="14"/>
      <c r="IY95" s="14"/>
      <c r="IZ95" s="14"/>
      <c r="JA95" s="14"/>
      <c r="JB95" s="14"/>
      <c r="JC95" s="14"/>
      <c r="JD95" s="14"/>
      <c r="JE95" s="14"/>
      <c r="JF95" s="14"/>
      <c r="JG95" s="14"/>
      <c r="JH95" s="14"/>
      <c r="JI95" s="14"/>
      <c r="JJ95" s="14"/>
      <c r="JK95" s="14"/>
      <c r="JL95" s="14"/>
      <c r="JM95" s="14"/>
      <c r="JN95" s="14"/>
      <c r="JO95" s="14"/>
      <c r="JP95" s="14"/>
      <c r="JQ95" s="14"/>
      <c r="JR95" s="14"/>
      <c r="JS95" s="14"/>
      <c r="JT95" s="14"/>
      <c r="JU95" s="14"/>
      <c r="JV95" s="14"/>
      <c r="JW95" s="14"/>
      <c r="JX95" s="14"/>
      <c r="JY95" s="14"/>
      <c r="JZ95" s="14"/>
      <c r="KA95" s="14"/>
      <c r="KB95" s="14"/>
      <c r="KC95" s="14"/>
      <c r="KD95" s="14"/>
      <c r="KE95" s="14"/>
      <c r="KF95" s="14"/>
      <c r="KG95" s="14"/>
      <c r="KH95" s="14"/>
      <c r="KI95" s="14"/>
      <c r="KJ95" s="14"/>
      <c r="KK95" s="14"/>
      <c r="KL95" s="14"/>
      <c r="KM95" s="14"/>
      <c r="KN95" s="14"/>
      <c r="KO95" s="14"/>
      <c r="KP95" s="14"/>
      <c r="KQ95" s="14"/>
      <c r="KR95" s="14"/>
      <c r="KS95" s="14"/>
      <c r="KT95" s="14"/>
      <c r="KU95" s="14"/>
      <c r="KV95" s="14"/>
      <c r="KW95" s="14"/>
      <c r="KX95" s="14"/>
      <c r="KY95" s="14"/>
      <c r="KZ95" s="14"/>
      <c r="LA95" s="14"/>
      <c r="LB95" s="14"/>
      <c r="LC95" s="14"/>
      <c r="LD95" s="14"/>
      <c r="LE95" s="14"/>
      <c r="LF95" s="14"/>
      <c r="LG95" s="14"/>
      <c r="LH95" s="14"/>
      <c r="LI95" s="14"/>
      <c r="LJ95" s="14"/>
      <c r="LK95" s="14"/>
      <c r="LL95" s="14"/>
      <c r="LM95" s="14"/>
      <c r="LN95" s="14"/>
      <c r="LO95" s="14"/>
      <c r="LP95" s="14"/>
      <c r="LQ95" s="14"/>
      <c r="LR95" s="14"/>
      <c r="LS95" s="14"/>
      <c r="LT95" s="14"/>
      <c r="LU95" s="14"/>
      <c r="LV95" s="14"/>
      <c r="LW95" s="14"/>
      <c r="LX95" s="14"/>
      <c r="LY95" s="14"/>
      <c r="LZ95" s="14"/>
      <c r="MA95" s="14"/>
      <c r="MB95" s="14"/>
      <c r="MC95" s="14"/>
      <c r="MD95" s="14"/>
      <c r="ME95" s="14"/>
      <c r="MF95" s="14"/>
      <c r="MG95" s="14"/>
      <c r="MH95" s="14"/>
      <c r="MI95" s="14"/>
      <c r="MJ95" s="14"/>
      <c r="MK95" s="14"/>
      <c r="ML95" s="14"/>
      <c r="MM95" s="14"/>
      <c r="MN95" s="14"/>
      <c r="MO95" s="14"/>
      <c r="MP95" s="14"/>
      <c r="MQ95" s="14"/>
      <c r="MR95" s="14"/>
      <c r="MS95" s="14"/>
      <c r="MT95" s="14"/>
      <c r="MU95" s="14"/>
      <c r="MV95" s="14"/>
      <c r="MW95" s="14"/>
      <c r="MX95" s="14"/>
      <c r="MY95" s="14"/>
      <c r="MZ95" s="14"/>
      <c r="NA95" s="14"/>
      <c r="NB95" s="14"/>
      <c r="NC95" s="14"/>
      <c r="ND95" s="14"/>
      <c r="NE95" s="14"/>
      <c r="NF95" s="14"/>
      <c r="NG95" s="14"/>
      <c r="NH95" s="14"/>
      <c r="NI95" s="14"/>
      <c r="NJ95" s="14"/>
      <c r="NK95" s="14"/>
      <c r="NL95" s="14"/>
      <c r="NM95" s="14"/>
      <c r="NN95" s="14"/>
      <c r="NO95" s="14"/>
      <c r="NP95" s="14"/>
      <c r="NQ95" s="14"/>
      <c r="NR95" s="14"/>
      <c r="NS95" s="14"/>
      <c r="NT95" s="14"/>
      <c r="NU95" s="14"/>
      <c r="NV95" s="14"/>
      <c r="NW95" s="14"/>
      <c r="NX95" s="14"/>
      <c r="NY95" s="14"/>
      <c r="NZ95" s="14"/>
      <c r="OA95" s="14"/>
      <c r="OB95" s="14"/>
      <c r="OC95" s="14"/>
      <c r="OD95" s="14"/>
      <c r="OE95" s="14"/>
      <c r="OF95" s="14"/>
      <c r="OG95" s="14"/>
      <c r="OH95" s="14"/>
      <c r="OI95" s="14"/>
      <c r="OJ95" s="14"/>
      <c r="OK95" s="14"/>
      <c r="OL95" s="14"/>
      <c r="OM95" s="14"/>
      <c r="ON95" s="14"/>
      <c r="OO95" s="14"/>
      <c r="OP95" s="14"/>
      <c r="OQ95" s="14"/>
      <c r="OR95" s="14"/>
      <c r="OS95" s="14"/>
      <c r="OT95" s="14"/>
      <c r="OU95" s="14"/>
      <c r="OV95" s="14"/>
      <c r="OW95" s="14"/>
      <c r="OX95" s="14"/>
      <c r="OY95" s="14"/>
      <c r="OZ95" s="14"/>
      <c r="PA95" s="14"/>
      <c r="PB95" s="14"/>
      <c r="PC95" s="14"/>
      <c r="PD95" s="14"/>
      <c r="PE95" s="14"/>
      <c r="PF95" s="14"/>
      <c r="PG95" s="14"/>
      <c r="PH95" s="14"/>
      <c r="PI95" s="14"/>
      <c r="PJ95" s="14"/>
      <c r="PK95" s="14"/>
      <c r="PL95" s="14"/>
      <c r="PM95" s="14"/>
      <c r="PN95" s="14"/>
      <c r="PO95" s="14"/>
      <c r="PP95" s="14"/>
      <c r="PQ95" s="14"/>
      <c r="PR95" s="14"/>
      <c r="PS95" s="14"/>
      <c r="PT95" s="14"/>
      <c r="PU95" s="14"/>
      <c r="PV95" s="14"/>
      <c r="PW95" s="14"/>
      <c r="PX95" s="14"/>
      <c r="PY95" s="14"/>
      <c r="PZ95" s="14"/>
      <c r="QA95" s="14"/>
      <c r="QB95" s="14"/>
      <c r="QC95" s="14"/>
      <c r="QD95" s="14"/>
      <c r="QE95" s="14"/>
      <c r="QF95" s="14"/>
      <c r="QG95" s="14"/>
      <c r="QH95" s="14"/>
      <c r="QI95" s="14"/>
      <c r="QJ95" s="14"/>
      <c r="QK95" s="14"/>
      <c r="QL95" s="14"/>
      <c r="QM95" s="14"/>
      <c r="QN95" s="14"/>
      <c r="QO95" s="14"/>
      <c r="QP95" s="14"/>
      <c r="QQ95" s="14"/>
      <c r="QR95" s="14"/>
      <c r="QS95" s="14"/>
      <c r="QT95" s="14"/>
      <c r="QU95" s="14"/>
      <c r="QV95" s="14"/>
      <c r="QW95" s="14"/>
      <c r="QX95" s="14"/>
      <c r="QY95" s="14"/>
      <c r="QZ95" s="14"/>
      <c r="RA95" s="14"/>
      <c r="RB95" s="14"/>
      <c r="RC95" s="14"/>
      <c r="RD95" s="14"/>
      <c r="RE95" s="14"/>
      <c r="RF95" s="14"/>
      <c r="RG95" s="14"/>
      <c r="RH95" s="14"/>
      <c r="RI95" s="14"/>
      <c r="RJ95" s="14"/>
      <c r="RK95" s="14"/>
      <c r="RL95" s="14"/>
      <c r="RM95" s="14"/>
      <c r="RN95" s="14"/>
      <c r="RO95" s="14"/>
      <c r="RP95" s="14"/>
      <c r="RQ95" s="14"/>
      <c r="RR95" s="14"/>
      <c r="RS95" s="14"/>
      <c r="RT95" s="14"/>
      <c r="RU95" s="14"/>
      <c r="RV95" s="14"/>
      <c r="RW95" s="14"/>
      <c r="RX95" s="14"/>
      <c r="RY95" s="14"/>
      <c r="RZ95" s="14"/>
      <c r="SA95" s="14"/>
      <c r="SB95" s="14"/>
      <c r="SC95" s="14"/>
      <c r="SD95" s="14"/>
      <c r="SE95" s="14"/>
      <c r="SF95" s="14"/>
      <c r="SG95" s="14"/>
      <c r="SH95" s="14"/>
      <c r="SI95" s="14"/>
      <c r="SJ95" s="14"/>
      <c r="SK95" s="14"/>
      <c r="SL95" s="14"/>
      <c r="SM95" s="14"/>
      <c r="SN95" s="14"/>
      <c r="SO95" s="14"/>
      <c r="SP95" s="14"/>
      <c r="SQ95" s="14"/>
      <c r="SR95" s="14"/>
      <c r="SS95" s="14"/>
      <c r="ST95" s="14"/>
      <c r="SU95" s="14"/>
      <c r="SV95" s="14"/>
      <c r="SW95" s="14"/>
      <c r="SX95" s="14"/>
      <c r="SY95" s="14"/>
      <c r="SZ95" s="14"/>
      <c r="TA95" s="14"/>
      <c r="TB95" s="14"/>
      <c r="TC95" s="14"/>
      <c r="TD95" s="14"/>
      <c r="TE95" s="14"/>
      <c r="TF95" s="14"/>
      <c r="TG95" s="14"/>
      <c r="TH95" s="14"/>
      <c r="TI95" s="14"/>
      <c r="TJ95" s="14"/>
      <c r="TK95" s="14"/>
      <c r="TL95" s="14"/>
      <c r="TM95" s="14"/>
      <c r="TN95" s="14"/>
      <c r="TO95" s="14"/>
      <c r="TP95" s="14"/>
      <c r="TQ95" s="14"/>
      <c r="TR95" s="14"/>
      <c r="TS95" s="14"/>
      <c r="TT95" s="14"/>
      <c r="TU95" s="14"/>
      <c r="TV95" s="14"/>
      <c r="TW95" s="14"/>
      <c r="TX95" s="14"/>
      <c r="TY95" s="14"/>
      <c r="TZ95" s="14"/>
      <c r="UA95" s="14"/>
      <c r="UB95" s="14"/>
      <c r="UC95" s="14"/>
      <c r="UD95" s="14"/>
      <c r="UE95" s="14"/>
      <c r="UF95" s="14"/>
      <c r="UG95" s="14"/>
      <c r="UH95" s="14"/>
      <c r="UI95" s="14"/>
      <c r="UJ95" s="14"/>
      <c r="UK95" s="14"/>
      <c r="UL95" s="14"/>
      <c r="UM95" s="14"/>
      <c r="UN95" s="14"/>
      <c r="UO95" s="14"/>
      <c r="UP95" s="14"/>
      <c r="UQ95" s="14"/>
      <c r="UR95" s="14"/>
      <c r="US95" s="14"/>
      <c r="UT95" s="14"/>
      <c r="UU95" s="14"/>
      <c r="UV95" s="14"/>
      <c r="UW95" s="14"/>
      <c r="UX95" s="14"/>
      <c r="UY95" s="14"/>
      <c r="UZ95" s="14"/>
      <c r="VA95" s="14"/>
      <c r="VB95" s="14"/>
      <c r="VC95" s="14"/>
      <c r="VD95" s="14"/>
      <c r="VE95" s="14"/>
      <c r="VF95" s="14"/>
      <c r="VG95" s="14"/>
      <c r="VH95" s="14"/>
      <c r="VI95" s="14"/>
      <c r="VJ95" s="14"/>
      <c r="VK95" s="14"/>
      <c r="VL95" s="14"/>
      <c r="VM95" s="14"/>
      <c r="VN95" s="14"/>
      <c r="VO95" s="14"/>
      <c r="VP95" s="14"/>
      <c r="VQ95" s="14"/>
      <c r="VR95" s="14"/>
      <c r="VS95" s="14"/>
      <c r="VT95" s="14"/>
      <c r="VU95" s="14"/>
      <c r="VV95" s="14"/>
      <c r="VW95" s="14"/>
      <c r="VX95" s="14"/>
      <c r="VY95" s="14"/>
      <c r="VZ95" s="14"/>
      <c r="WA95" s="14"/>
      <c r="WB95" s="14"/>
      <c r="WC95" s="14"/>
      <c r="WD95" s="14"/>
      <c r="WE95" s="14"/>
      <c r="WF95" s="14"/>
      <c r="WG95" s="14"/>
      <c r="WH95" s="14"/>
      <c r="WI95" s="14"/>
      <c r="WJ95" s="14"/>
      <c r="WK95" s="14"/>
      <c r="WL95" s="14"/>
      <c r="WM95" s="14"/>
      <c r="WN95" s="14"/>
      <c r="WO95" s="14"/>
      <c r="WP95" s="14"/>
      <c r="WQ95" s="14"/>
      <c r="WR95" s="14"/>
      <c r="WS95" s="14"/>
      <c r="WT95" s="14"/>
      <c r="WU95" s="14"/>
      <c r="WV95" s="14"/>
      <c r="WW95" s="14"/>
      <c r="WX95" s="14"/>
      <c r="WY95" s="14"/>
      <c r="WZ95" s="14"/>
      <c r="XA95" s="14"/>
      <c r="XB95" s="14"/>
      <c r="XC95" s="14"/>
      <c r="XD95" s="14"/>
      <c r="XE95" s="14"/>
      <c r="XF95" s="14"/>
      <c r="XG95" s="14"/>
      <c r="XH95" s="14"/>
      <c r="XI95" s="14"/>
      <c r="XJ95" s="14"/>
      <c r="XK95" s="14"/>
      <c r="XL95" s="14"/>
      <c r="XM95" s="14"/>
      <c r="XN95" s="14"/>
      <c r="XO95" s="14"/>
      <c r="XP95" s="14"/>
      <c r="XQ95" s="14"/>
      <c r="XR95" s="14"/>
      <c r="XS95" s="14"/>
      <c r="XT95" s="14"/>
      <c r="XU95" s="14"/>
      <c r="XV95" s="14"/>
      <c r="XW95" s="14"/>
      <c r="XX95" s="14"/>
      <c r="XY95" s="14"/>
      <c r="XZ95" s="14"/>
      <c r="YA95" s="14"/>
      <c r="YB95" s="14"/>
      <c r="YC95" s="14"/>
      <c r="YD95" s="14"/>
      <c r="YE95" s="14"/>
      <c r="YF95" s="14"/>
      <c r="YG95" s="14"/>
      <c r="YH95" s="14"/>
      <c r="YI95" s="14"/>
      <c r="YJ95" s="14"/>
      <c r="YK95" s="14"/>
      <c r="YL95" s="14"/>
      <c r="YM95" s="14"/>
      <c r="YN95" s="14"/>
      <c r="YO95" s="14"/>
      <c r="YP95" s="14"/>
      <c r="YQ95" s="14"/>
      <c r="YR95" s="14"/>
      <c r="YS95" s="14"/>
      <c r="YT95" s="14"/>
      <c r="YU95" s="14"/>
      <c r="YV95" s="14"/>
      <c r="YW95" s="14"/>
      <c r="YX95" s="14"/>
      <c r="YY95" s="14"/>
      <c r="YZ95" s="14"/>
      <c r="ZA95" s="14"/>
      <c r="ZB95" s="14"/>
      <c r="ZC95" s="14"/>
      <c r="ZD95" s="14"/>
      <c r="ZE95" s="14"/>
      <c r="ZF95" s="14"/>
      <c r="ZG95" s="14"/>
      <c r="ZH95" s="14"/>
      <c r="ZI95" s="14"/>
      <c r="ZJ95" s="14"/>
      <c r="ZK95" s="14"/>
      <c r="ZL95" s="14"/>
      <c r="ZM95" s="14"/>
      <c r="ZN95" s="14"/>
      <c r="ZO95" s="14"/>
      <c r="ZP95" s="14"/>
      <c r="ZQ95" s="14"/>
      <c r="ZR95" s="14"/>
      <c r="ZS95" s="14"/>
      <c r="ZT95" s="14"/>
      <c r="ZU95" s="14"/>
      <c r="ZV95" s="14"/>
      <c r="ZW95" s="14"/>
      <c r="ZX95" s="14"/>
      <c r="ZY95" s="14"/>
      <c r="ZZ95" s="14"/>
      <c r="AAA95" s="14"/>
      <c r="AAB95" s="14"/>
      <c r="AAC95" s="14"/>
      <c r="AAD95" s="14"/>
      <c r="AAE95" s="14"/>
      <c r="AAF95" s="14"/>
      <c r="AAG95" s="14"/>
      <c r="AAH95" s="14"/>
      <c r="AAI95" s="14"/>
      <c r="AAJ95" s="14"/>
      <c r="AAK95" s="14"/>
      <c r="AAL95" s="14"/>
      <c r="AAM95" s="14"/>
      <c r="AAN95" s="14"/>
      <c r="AAO95" s="14"/>
      <c r="AAP95" s="14"/>
      <c r="AAQ95" s="14"/>
      <c r="AAR95" s="14"/>
      <c r="AAS95" s="14"/>
      <c r="AAT95" s="14"/>
      <c r="AAU95" s="14"/>
      <c r="AAV95" s="14"/>
      <c r="AAW95" s="14"/>
      <c r="AAX95" s="14"/>
      <c r="AAY95" s="14"/>
      <c r="AAZ95" s="14"/>
      <c r="ABA95" s="14"/>
      <c r="ABB95" s="14"/>
      <c r="ABC95" s="14"/>
      <c r="ABD95" s="14"/>
      <c r="ABE95" s="14"/>
      <c r="ABF95" s="14"/>
      <c r="ABG95" s="14"/>
      <c r="ABH95" s="14"/>
      <c r="ABI95" s="14"/>
      <c r="ABJ95" s="14"/>
      <c r="ABK95" s="14"/>
      <c r="ABL95" s="14"/>
      <c r="ABM95" s="14"/>
      <c r="ABN95" s="14"/>
      <c r="ABO95" s="14"/>
      <c r="ABP95" s="14"/>
      <c r="ABQ95" s="14"/>
      <c r="ABR95" s="14"/>
      <c r="ABS95" s="14"/>
      <c r="ABT95" s="14"/>
      <c r="ABU95" s="14"/>
      <c r="ABV95" s="14"/>
      <c r="ABW95" s="14"/>
      <c r="ABX95" s="14"/>
      <c r="ABY95" s="14"/>
      <c r="ABZ95" s="14"/>
      <c r="ACA95" s="14"/>
      <c r="ACB95" s="14"/>
      <c r="ACC95" s="14"/>
      <c r="ACD95" s="14"/>
      <c r="ACE95" s="14"/>
      <c r="ACF95" s="14"/>
      <c r="ACG95" s="14"/>
      <c r="ACH95" s="14"/>
      <c r="ACI95" s="14"/>
      <c r="ACJ95" s="14"/>
      <c r="ACK95" s="14"/>
      <c r="ACL95" s="14"/>
      <c r="ACM95" s="14"/>
      <c r="ACN95" s="14"/>
      <c r="ACO95" s="14"/>
      <c r="ACP95" s="14"/>
      <c r="ACQ95" s="14"/>
      <c r="ACR95" s="14"/>
      <c r="ACS95" s="14"/>
      <c r="ACT95" s="14"/>
      <c r="ACU95" s="14"/>
      <c r="ACV95" s="14"/>
      <c r="ACW95" s="14"/>
      <c r="ACX95" s="14"/>
      <c r="ACY95" s="14"/>
      <c r="ACZ95" s="14"/>
      <c r="ADA95" s="14"/>
      <c r="ADB95" s="14"/>
      <c r="ADC95" s="14"/>
      <c r="ADD95" s="14"/>
      <c r="ADE95" s="14"/>
      <c r="ADF95" s="14"/>
      <c r="ADG95" s="14"/>
      <c r="ADH95" s="14"/>
      <c r="ADI95" s="14"/>
      <c r="ADJ95" s="14"/>
      <c r="ADK95" s="14"/>
      <c r="ADL95" s="14"/>
      <c r="ADM95" s="14"/>
      <c r="ADN95" s="14"/>
      <c r="ADO95" s="14"/>
      <c r="ADP95" s="14"/>
      <c r="ADQ95" s="14"/>
      <c r="ADR95" s="14"/>
      <c r="ADS95" s="14"/>
      <c r="ADT95" s="14"/>
      <c r="ADU95" s="14"/>
      <c r="ADV95" s="14"/>
      <c r="ADW95" s="14"/>
      <c r="ADX95" s="14"/>
      <c r="ADY95" s="14"/>
      <c r="ADZ95" s="14"/>
      <c r="AEA95" s="14"/>
      <c r="AEB95" s="14"/>
      <c r="AEC95" s="14"/>
      <c r="AED95" s="14"/>
      <c r="AEE95" s="14"/>
      <c r="AEF95" s="14"/>
      <c r="AEG95" s="14"/>
      <c r="AEH95" s="14"/>
      <c r="AEI95" s="14"/>
      <c r="AEJ95" s="14"/>
      <c r="AEK95" s="14"/>
      <c r="AEL95" s="14"/>
      <c r="AEM95" s="14"/>
      <c r="AEN95" s="14"/>
      <c r="AEO95" s="14"/>
      <c r="AEP95" s="14"/>
      <c r="AEQ95" s="14"/>
      <c r="AER95" s="14"/>
      <c r="AES95" s="14"/>
      <c r="AET95" s="14"/>
      <c r="AEU95" s="14"/>
      <c r="AEV95" s="14"/>
      <c r="AEW95" s="14"/>
      <c r="AEX95" s="14"/>
      <c r="AEY95" s="14"/>
      <c r="AEZ95" s="14"/>
      <c r="AFA95" s="14"/>
      <c r="AFB95" s="14"/>
      <c r="AFC95" s="14"/>
      <c r="AFD95" s="14"/>
      <c r="AFE95" s="14"/>
      <c r="AFF95" s="14"/>
      <c r="AFG95" s="14"/>
      <c r="AFH95" s="14"/>
      <c r="AFI95" s="14"/>
      <c r="AFJ95" s="14"/>
      <c r="AFK95" s="14"/>
      <c r="AFL95" s="14"/>
      <c r="AFM95" s="14"/>
      <c r="AFN95" s="14"/>
      <c r="AFO95" s="14"/>
      <c r="AFP95" s="14"/>
      <c r="AFQ95" s="14"/>
      <c r="AFR95" s="14"/>
      <c r="AFS95" s="14"/>
      <c r="AFT95" s="14"/>
      <c r="AFU95" s="14"/>
      <c r="AFV95" s="14"/>
      <c r="AFW95" s="14"/>
      <c r="AFX95" s="14"/>
      <c r="AFY95" s="14"/>
      <c r="AFZ95" s="14"/>
      <c r="AGA95" s="14"/>
      <c r="AGB95" s="14"/>
      <c r="AGC95" s="14"/>
      <c r="AGD95" s="14"/>
      <c r="AGE95" s="14"/>
      <c r="AGF95" s="14"/>
      <c r="AGG95" s="14"/>
      <c r="AGH95" s="14"/>
      <c r="AGI95" s="14"/>
      <c r="AGJ95" s="14"/>
      <c r="AGK95" s="14"/>
      <c r="AGL95" s="14"/>
      <c r="AGM95" s="14"/>
      <c r="AGN95" s="14"/>
      <c r="AGO95" s="14"/>
      <c r="AGP95" s="14"/>
      <c r="AGQ95" s="14"/>
      <c r="AGR95" s="14"/>
      <c r="AGS95" s="14"/>
      <c r="AGT95" s="14"/>
      <c r="AGU95" s="14"/>
      <c r="AGV95" s="14"/>
      <c r="AGW95" s="14"/>
      <c r="AGX95" s="14"/>
      <c r="AGY95" s="14"/>
      <c r="AGZ95" s="14"/>
      <c r="AHA95" s="14"/>
      <c r="AHB95" s="14"/>
      <c r="AHC95" s="14"/>
      <c r="AHD95" s="14"/>
      <c r="AHE95" s="14"/>
      <c r="AHF95" s="14"/>
      <c r="AHG95" s="14"/>
      <c r="AHH95" s="14"/>
      <c r="AHI95" s="14"/>
      <c r="AHJ95" s="14"/>
      <c r="AHK95" s="14"/>
      <c r="AHL95" s="14"/>
      <c r="AHM95" s="14"/>
      <c r="AHN95" s="14"/>
      <c r="AHO95" s="14"/>
      <c r="AHP95" s="14"/>
      <c r="AHQ95" s="14"/>
      <c r="AHR95" s="14"/>
      <c r="AHS95" s="14"/>
      <c r="AHT95" s="14"/>
      <c r="AHU95" s="14"/>
      <c r="AHV95" s="14"/>
      <c r="AHW95" s="14"/>
      <c r="AHX95" s="14"/>
      <c r="AHY95" s="14"/>
      <c r="AHZ95" s="14"/>
      <c r="AIA95" s="14"/>
      <c r="AIB95" s="14"/>
      <c r="AIC95" s="14"/>
      <c r="AID95" s="14"/>
      <c r="AIE95" s="14"/>
      <c r="AIF95" s="14"/>
      <c r="AIG95" s="14"/>
      <c r="AIH95" s="14"/>
      <c r="AII95" s="14"/>
      <c r="AIJ95" s="14"/>
      <c r="AIK95" s="14"/>
      <c r="AIL95" s="14"/>
      <c r="AIM95" s="14"/>
      <c r="AIN95" s="14"/>
      <c r="AIO95" s="14"/>
      <c r="AIP95" s="14"/>
      <c r="AIQ95" s="14"/>
      <c r="AIR95" s="14"/>
      <c r="AIS95" s="14"/>
      <c r="AIT95" s="14"/>
      <c r="AIU95" s="14"/>
      <c r="AIV95" s="14"/>
      <c r="AIW95" s="14"/>
      <c r="AIX95" s="14"/>
      <c r="AIY95" s="14"/>
      <c r="AIZ95" s="14"/>
      <c r="AJA95" s="14"/>
      <c r="AJB95" s="14"/>
      <c r="AJC95" s="14"/>
      <c r="AJD95" s="14"/>
      <c r="AJE95" s="14"/>
      <c r="AJF95" s="14"/>
      <c r="AJG95" s="14"/>
      <c r="AJH95" s="14"/>
      <c r="AJI95" s="14"/>
      <c r="AJJ95" s="14"/>
      <c r="AJK95" s="14"/>
      <c r="AJL95" s="14"/>
      <c r="AJM95" s="14"/>
      <c r="AJN95" s="14"/>
      <c r="AJO95" s="14"/>
      <c r="AJP95" s="14"/>
      <c r="AJQ95" s="14"/>
      <c r="AJR95" s="14"/>
      <c r="AJS95" s="14"/>
      <c r="AJT95" s="14"/>
      <c r="AJU95" s="14"/>
      <c r="AJV95" s="14"/>
      <c r="AJW95" s="14"/>
      <c r="AJX95" s="14"/>
      <c r="AJY95" s="14"/>
      <c r="AJZ95" s="14"/>
      <c r="AKA95" s="14"/>
      <c r="AKB95" s="14"/>
      <c r="AKC95" s="14"/>
      <c r="AKD95" s="14"/>
      <c r="AKE95" s="14"/>
      <c r="AKF95" s="14"/>
      <c r="AKG95" s="14"/>
      <c r="AKH95" s="14"/>
      <c r="AKI95" s="14"/>
      <c r="AKJ95" s="14"/>
      <c r="AKK95" s="14"/>
      <c r="AKL95" s="14"/>
      <c r="AKM95" s="14"/>
      <c r="AKN95" s="14"/>
      <c r="AKO95" s="14"/>
      <c r="AKP95" s="14"/>
      <c r="AKQ95" s="14"/>
      <c r="AKR95" s="14"/>
      <c r="AKS95" s="14"/>
      <c r="AKT95" s="14"/>
      <c r="AKU95" s="14"/>
      <c r="AKV95" s="14"/>
      <c r="AKW95" s="14"/>
      <c r="AKX95" s="14"/>
      <c r="AKY95" s="14"/>
      <c r="AKZ95" s="14"/>
      <c r="ALA95" s="14"/>
      <c r="ALB95" s="14"/>
      <c r="ALC95" s="14"/>
      <c r="ALD95" s="14"/>
      <c r="ALE95" s="14"/>
      <c r="ALF95" s="14"/>
      <c r="ALG95" s="14"/>
      <c r="ALH95" s="14"/>
      <c r="ALI95" s="14"/>
      <c r="ALJ95" s="14"/>
      <c r="ALK95" s="14"/>
      <c r="ALL95" s="14"/>
      <c r="ALM95" s="14"/>
      <c r="ALN95" s="14"/>
      <c r="ALO95" s="14"/>
      <c r="ALP95" s="14"/>
      <c r="ALQ95" s="14"/>
      <c r="ALR95" s="14"/>
      <c r="ALS95" s="14"/>
      <c r="ALT95" s="14"/>
      <c r="ALU95" s="14"/>
      <c r="ALV95" s="14"/>
      <c r="ALW95" s="14"/>
      <c r="ALX95" s="14"/>
      <c r="ALY95" s="14"/>
      <c r="ALZ95" s="14"/>
      <c r="AMA95" s="14"/>
      <c r="AMB95" s="14"/>
      <c r="AMC95" s="14"/>
      <c r="AMD95" s="14"/>
      <c r="AME95" s="14"/>
      <c r="AMF95" s="14"/>
      <c r="AMG95" s="14"/>
      <c r="AMH95" s="14"/>
      <c r="AMI95" s="14"/>
      <c r="AMJ95" s="14"/>
      <c r="AMK95" s="14"/>
      <c r="AML95" s="14"/>
      <c r="AMM95" s="14"/>
      <c r="AMN95" s="14"/>
      <c r="AMO95" s="14"/>
      <c r="AMP95" s="14"/>
      <c r="AMQ95" s="14"/>
      <c r="AMR95" s="14"/>
      <c r="AMS95" s="14"/>
      <c r="AMT95" s="14"/>
      <c r="AMU95" s="14"/>
      <c r="AMV95" s="14"/>
      <c r="AMW95" s="14"/>
      <c r="AMX95" s="14"/>
      <c r="AMY95" s="14"/>
      <c r="AMZ95" s="14"/>
      <c r="ANA95" s="14"/>
      <c r="ANB95" s="14"/>
      <c r="ANC95" s="14"/>
      <c r="AND95" s="14"/>
      <c r="ANE95" s="14"/>
      <c r="ANF95" s="14"/>
      <c r="ANG95" s="14"/>
      <c r="ANH95" s="14"/>
      <c r="ANI95" s="14"/>
      <c r="ANJ95" s="14"/>
      <c r="ANK95" s="14"/>
      <c r="ANL95" s="14"/>
      <c r="ANM95" s="14"/>
      <c r="ANN95" s="14"/>
      <c r="ANO95" s="14"/>
      <c r="ANP95" s="14"/>
      <c r="ANQ95" s="14"/>
      <c r="ANR95" s="14"/>
      <c r="ANS95" s="14"/>
      <c r="ANT95" s="14"/>
      <c r="ANU95" s="14"/>
      <c r="ANV95" s="14"/>
      <c r="ANW95" s="14"/>
      <c r="ANX95" s="14"/>
      <c r="ANY95" s="14"/>
      <c r="ANZ95" s="14"/>
      <c r="AOA95" s="14"/>
      <c r="AOB95" s="14"/>
      <c r="AOC95" s="14"/>
      <c r="AOD95" s="14"/>
      <c r="AOE95" s="14"/>
      <c r="AOF95" s="14"/>
      <c r="AOG95" s="14"/>
      <c r="AOH95" s="14"/>
      <c r="AOI95" s="14"/>
      <c r="AOJ95" s="14"/>
      <c r="AOK95" s="14"/>
      <c r="AOL95" s="14"/>
      <c r="AOM95" s="14"/>
      <c r="AON95" s="14"/>
      <c r="AOO95" s="14"/>
      <c r="AOP95" s="14"/>
      <c r="AOQ95" s="14"/>
      <c r="AOR95" s="14"/>
      <c r="AOS95" s="14"/>
      <c r="AOT95" s="14"/>
      <c r="AOU95" s="14"/>
      <c r="AOV95" s="14"/>
      <c r="AOW95" s="14"/>
      <c r="AOX95" s="14"/>
      <c r="AOY95" s="14"/>
      <c r="AOZ95" s="14"/>
      <c r="APA95" s="14"/>
      <c r="APB95" s="14"/>
      <c r="APC95" s="14"/>
      <c r="APD95" s="14"/>
      <c r="APE95" s="14"/>
      <c r="APF95" s="14"/>
      <c r="APG95" s="14"/>
      <c r="APH95" s="14"/>
      <c r="API95" s="14"/>
      <c r="APJ95" s="14"/>
      <c r="APK95" s="14"/>
      <c r="APL95" s="14"/>
      <c r="APM95" s="14"/>
      <c r="APN95" s="14"/>
      <c r="APO95" s="14"/>
      <c r="APP95" s="14"/>
      <c r="APQ95" s="14"/>
      <c r="APR95" s="14"/>
      <c r="APS95" s="14"/>
      <c r="APT95" s="14"/>
      <c r="APU95" s="14"/>
      <c r="APV95" s="14"/>
      <c r="APW95" s="14"/>
      <c r="APX95" s="14"/>
      <c r="APY95" s="14"/>
      <c r="APZ95" s="14"/>
      <c r="AQA95" s="14"/>
      <c r="AQB95" s="14"/>
      <c r="AQC95" s="14"/>
      <c r="AQD95" s="14"/>
      <c r="AQE95" s="14"/>
      <c r="AQF95" s="14"/>
      <c r="AQG95" s="14"/>
      <c r="AQH95" s="14"/>
      <c r="AQI95" s="14"/>
      <c r="AQJ95" s="14"/>
      <c r="AQK95" s="14"/>
      <c r="AQL95" s="14"/>
      <c r="AQM95" s="14"/>
      <c r="AQN95" s="14"/>
      <c r="AQO95" s="14"/>
      <c r="AQP95" s="14"/>
      <c r="AQQ95" s="14"/>
      <c r="AQR95" s="14"/>
      <c r="AQS95" s="14"/>
      <c r="AQT95" s="14"/>
      <c r="AQU95" s="14"/>
      <c r="AQV95" s="14"/>
      <c r="AQW95" s="14"/>
      <c r="AQX95" s="14"/>
      <c r="AQY95" s="14"/>
      <c r="AQZ95" s="14"/>
      <c r="ARA95" s="14"/>
      <c r="ARB95" s="14"/>
      <c r="ARC95" s="14"/>
      <c r="ARD95" s="14"/>
      <c r="ARE95" s="14"/>
      <c r="ARF95" s="14"/>
      <c r="ARG95" s="14"/>
      <c r="ARH95" s="14"/>
      <c r="ARI95" s="14"/>
      <c r="ARJ95" s="14"/>
      <c r="ARK95" s="14"/>
      <c r="ARL95" s="14"/>
      <c r="ARM95" s="14"/>
      <c r="ARN95" s="14"/>
      <c r="ARO95" s="14"/>
      <c r="ARP95" s="14"/>
      <c r="ARQ95" s="14"/>
      <c r="ARR95" s="14"/>
      <c r="ARS95" s="14"/>
      <c r="ART95" s="14"/>
      <c r="ARU95" s="14"/>
      <c r="ARV95" s="14"/>
      <c r="ARW95" s="14"/>
      <c r="ARX95" s="14"/>
      <c r="ARY95" s="14"/>
      <c r="ARZ95" s="14"/>
      <c r="ASA95" s="14"/>
      <c r="ASB95" s="14"/>
      <c r="ASC95" s="14"/>
      <c r="ASD95" s="14"/>
      <c r="ASE95" s="14"/>
      <c r="ASF95" s="14"/>
      <c r="ASG95" s="14"/>
      <c r="ASH95" s="14"/>
      <c r="ASI95" s="14"/>
      <c r="ASJ95" s="14"/>
      <c r="ASK95" s="14"/>
      <c r="ASL95" s="14"/>
      <c r="ASM95" s="14"/>
      <c r="ASN95" s="14"/>
      <c r="ASO95" s="14"/>
      <c r="ASP95" s="14"/>
      <c r="ASQ95" s="14"/>
      <c r="ASR95" s="14"/>
      <c r="ASS95" s="14"/>
      <c r="AST95" s="14"/>
      <c r="ASU95" s="14"/>
      <c r="ASV95" s="14"/>
      <c r="ASW95" s="14"/>
      <c r="ASX95" s="14"/>
      <c r="ASY95" s="14"/>
      <c r="ASZ95" s="14"/>
      <c r="ATA95" s="14"/>
      <c r="ATB95" s="14"/>
      <c r="ATC95" s="14"/>
      <c r="ATD95" s="14"/>
      <c r="ATE95" s="14"/>
      <c r="ATF95" s="14"/>
      <c r="ATG95" s="14"/>
      <c r="ATH95" s="14"/>
      <c r="ATI95" s="14"/>
      <c r="ATJ95" s="14"/>
      <c r="ATK95" s="14"/>
      <c r="ATL95" s="14"/>
      <c r="ATM95" s="14"/>
      <c r="ATN95" s="14"/>
      <c r="ATO95" s="14"/>
      <c r="ATP95" s="14"/>
      <c r="ATQ95" s="14"/>
      <c r="ATR95" s="14"/>
      <c r="ATS95" s="14"/>
      <c r="ATT95" s="14"/>
      <c r="ATU95" s="14"/>
      <c r="ATV95" s="14"/>
      <c r="ATW95" s="14"/>
      <c r="ATX95" s="14"/>
      <c r="ATY95" s="14"/>
      <c r="ATZ95" s="14"/>
      <c r="AUA95" s="14"/>
      <c r="AUB95" s="14"/>
      <c r="AUC95" s="14"/>
      <c r="AUD95" s="14"/>
      <c r="AUE95" s="14"/>
      <c r="AUF95" s="14"/>
      <c r="AUG95" s="14"/>
      <c r="AUH95" s="14"/>
      <c r="AUI95" s="14"/>
      <c r="AUJ95" s="14"/>
      <c r="AUK95" s="14"/>
      <c r="AUL95" s="14"/>
      <c r="AUM95" s="14"/>
      <c r="AUN95" s="14"/>
      <c r="AUO95" s="14"/>
      <c r="AUP95" s="14"/>
      <c r="AUQ95" s="14"/>
      <c r="AUR95" s="14"/>
      <c r="AUS95" s="14"/>
      <c r="AUT95" s="14"/>
      <c r="AUU95" s="14"/>
      <c r="AUV95" s="14"/>
      <c r="AUW95" s="14"/>
      <c r="AUX95" s="14"/>
      <c r="AUY95" s="14"/>
      <c r="AUZ95" s="14"/>
      <c r="AVA95" s="14"/>
      <c r="AVB95" s="14"/>
      <c r="AVC95" s="14"/>
      <c r="AVD95" s="14"/>
      <c r="AVE95" s="14"/>
      <c r="AVF95" s="14"/>
      <c r="AVG95" s="14"/>
      <c r="AVH95" s="14"/>
      <c r="AVI95" s="14"/>
      <c r="AVJ95" s="14"/>
      <c r="AVK95" s="14"/>
      <c r="AVL95" s="14"/>
      <c r="AVM95" s="14"/>
      <c r="AVN95" s="14"/>
      <c r="AVO95" s="14"/>
      <c r="AVP95" s="14"/>
      <c r="AVQ95" s="14"/>
      <c r="AVR95" s="14"/>
      <c r="AVS95" s="14"/>
      <c r="AVT95" s="14"/>
      <c r="AVU95" s="14"/>
      <c r="AVV95" s="14"/>
      <c r="AVW95" s="14"/>
      <c r="AVX95" s="14"/>
      <c r="AVY95" s="14"/>
      <c r="AVZ95" s="14"/>
      <c r="AWA95" s="14"/>
      <c r="AWB95" s="14"/>
      <c r="AWC95" s="14"/>
      <c r="AWD95" s="14"/>
      <c r="AWE95" s="14"/>
      <c r="AWF95" s="14"/>
      <c r="AWG95" s="14"/>
      <c r="AWH95" s="14"/>
      <c r="AWI95" s="14"/>
      <c r="AWJ95" s="14"/>
      <c r="AWK95" s="14"/>
      <c r="AWL95" s="14"/>
      <c r="AWM95" s="14"/>
      <c r="AWN95" s="14"/>
      <c r="AWO95" s="14"/>
      <c r="AWP95" s="14"/>
      <c r="AWQ95" s="14"/>
      <c r="AWR95" s="14"/>
      <c r="AWS95" s="14"/>
      <c r="AWT95" s="14"/>
      <c r="AWU95" s="14"/>
      <c r="AWV95" s="14"/>
      <c r="AWW95" s="14"/>
      <c r="AWX95" s="14"/>
      <c r="AWY95" s="14"/>
      <c r="AWZ95" s="14"/>
      <c r="AXA95" s="14"/>
      <c r="AXB95" s="14"/>
      <c r="AXC95" s="14"/>
      <c r="AXD95" s="14"/>
      <c r="AXE95" s="14"/>
      <c r="AXF95" s="14"/>
      <c r="AXG95" s="14"/>
      <c r="AXH95" s="14"/>
      <c r="AXI95" s="14"/>
      <c r="AXJ95" s="14"/>
      <c r="AXK95" s="14"/>
      <c r="AXL95" s="14"/>
      <c r="AXM95" s="14"/>
      <c r="AXN95" s="14"/>
      <c r="AXO95" s="14"/>
      <c r="AXP95" s="14"/>
      <c r="AXQ95" s="14"/>
      <c r="AXR95" s="14"/>
      <c r="AXS95" s="14"/>
      <c r="AXT95" s="14"/>
      <c r="AXU95" s="14"/>
      <c r="AXV95" s="14"/>
      <c r="AXW95" s="14"/>
      <c r="AXX95" s="14"/>
      <c r="AXY95" s="14"/>
      <c r="AXZ95" s="14"/>
      <c r="AYA95" s="14"/>
      <c r="AYB95" s="14"/>
      <c r="AYC95" s="14"/>
      <c r="AYD95" s="14"/>
      <c r="AYE95" s="14"/>
      <c r="AYF95" s="14"/>
      <c r="AYG95" s="14"/>
      <c r="AYH95" s="14"/>
      <c r="AYI95" s="14"/>
      <c r="AYJ95" s="14"/>
      <c r="AYK95" s="14"/>
      <c r="AYL95" s="14"/>
      <c r="AYM95" s="14"/>
      <c r="AYN95" s="14"/>
      <c r="AYO95" s="14"/>
      <c r="AYP95" s="14"/>
      <c r="AYQ95" s="14"/>
      <c r="AYR95" s="14"/>
      <c r="AYS95" s="14"/>
      <c r="AYT95" s="14"/>
      <c r="AYU95" s="14"/>
      <c r="AYV95" s="14"/>
      <c r="AYW95" s="14"/>
      <c r="AYX95" s="14"/>
      <c r="AYY95" s="14"/>
      <c r="AYZ95" s="14"/>
      <c r="AZA95" s="14"/>
      <c r="AZB95" s="14"/>
      <c r="AZC95" s="14"/>
      <c r="AZD95" s="14"/>
      <c r="AZE95" s="14"/>
      <c r="AZF95" s="14"/>
      <c r="AZG95" s="14"/>
      <c r="AZH95" s="14"/>
      <c r="AZI95" s="14"/>
      <c r="AZJ95" s="14"/>
      <c r="AZK95" s="14"/>
      <c r="AZL95" s="14"/>
      <c r="AZM95" s="14"/>
      <c r="AZN95" s="14"/>
      <c r="AZO95" s="14"/>
      <c r="AZP95" s="14"/>
      <c r="AZQ95" s="14"/>
      <c r="AZR95" s="14"/>
      <c r="AZS95" s="14"/>
      <c r="AZT95" s="14"/>
      <c r="AZU95" s="14"/>
      <c r="AZV95" s="14"/>
      <c r="AZW95" s="14"/>
      <c r="AZX95" s="14"/>
      <c r="AZY95" s="14"/>
      <c r="AZZ95" s="14"/>
      <c r="BAA95" s="14"/>
      <c r="BAB95" s="14"/>
      <c r="BAC95" s="14"/>
      <c r="BAD95" s="14"/>
      <c r="BAE95" s="14"/>
      <c r="BAF95" s="14"/>
      <c r="BAG95" s="14"/>
      <c r="BAH95" s="14"/>
      <c r="BAI95" s="14"/>
      <c r="BAJ95" s="14"/>
      <c r="BAK95" s="14"/>
      <c r="BAL95" s="14"/>
      <c r="BAM95" s="14"/>
      <c r="BAN95" s="14"/>
      <c r="BAO95" s="14"/>
      <c r="BAP95" s="14"/>
      <c r="BAQ95" s="14"/>
      <c r="BAR95" s="14"/>
      <c r="BAS95" s="14"/>
      <c r="BAT95" s="14"/>
      <c r="BAU95" s="14"/>
      <c r="BAV95" s="14"/>
      <c r="BAW95" s="14"/>
      <c r="BAX95" s="14"/>
      <c r="BAY95" s="14"/>
      <c r="BAZ95" s="14"/>
      <c r="BBA95" s="14"/>
      <c r="BBB95" s="14"/>
      <c r="BBC95" s="14"/>
      <c r="BBD95" s="14"/>
      <c r="BBE95" s="14"/>
      <c r="BBF95" s="14"/>
      <c r="BBG95" s="14"/>
      <c r="BBH95" s="14"/>
      <c r="BBI95" s="14"/>
      <c r="BBJ95" s="14"/>
      <c r="BBK95" s="14"/>
      <c r="BBL95" s="14"/>
      <c r="BBM95" s="14"/>
      <c r="BBN95" s="14"/>
      <c r="BBO95" s="14"/>
      <c r="BBP95" s="14"/>
      <c r="BBQ95" s="14"/>
      <c r="BBR95" s="14"/>
      <c r="BBS95" s="14"/>
      <c r="BBT95" s="14"/>
      <c r="BBU95" s="14"/>
      <c r="BBV95" s="14"/>
      <c r="BBW95" s="14"/>
      <c r="BBX95" s="14"/>
      <c r="BBY95" s="14"/>
      <c r="BBZ95" s="14"/>
      <c r="BCA95" s="14"/>
      <c r="BCB95" s="14"/>
      <c r="BCC95" s="14"/>
      <c r="BCD95" s="14"/>
      <c r="BCE95" s="14"/>
      <c r="BCF95" s="14"/>
      <c r="BCG95" s="14"/>
      <c r="BCH95" s="14"/>
      <c r="BCI95" s="14"/>
      <c r="BCJ95" s="14"/>
      <c r="BCK95" s="14"/>
      <c r="BCL95" s="14"/>
      <c r="BCM95" s="14"/>
      <c r="BCN95" s="14"/>
      <c r="BCO95" s="14"/>
      <c r="BCP95" s="14"/>
      <c r="BCQ95" s="14"/>
      <c r="BCR95" s="14"/>
      <c r="BCS95" s="14"/>
      <c r="BCT95" s="14"/>
      <c r="BCU95" s="14"/>
      <c r="BCV95" s="14"/>
      <c r="BCW95" s="14"/>
      <c r="BCX95" s="14"/>
      <c r="BCY95" s="14"/>
      <c r="BCZ95" s="14"/>
      <c r="BDA95" s="14"/>
      <c r="BDB95" s="14"/>
      <c r="BDC95" s="14"/>
      <c r="BDD95" s="14"/>
      <c r="BDE95" s="14"/>
      <c r="BDF95" s="14"/>
      <c r="BDG95" s="14"/>
      <c r="BDH95" s="14"/>
      <c r="BDI95" s="14"/>
      <c r="BDJ95" s="14"/>
      <c r="BDK95" s="14"/>
      <c r="BDL95" s="14"/>
      <c r="BDM95" s="14"/>
      <c r="BDN95" s="14"/>
      <c r="BDO95" s="14"/>
      <c r="BDP95" s="14"/>
      <c r="BDQ95" s="14"/>
      <c r="BDR95" s="14"/>
      <c r="BDS95" s="14"/>
      <c r="BDT95" s="14"/>
      <c r="BDU95" s="14"/>
      <c r="BDV95" s="14"/>
      <c r="BDW95" s="14"/>
      <c r="BDX95" s="14"/>
      <c r="BDY95" s="14"/>
      <c r="BDZ95" s="14"/>
      <c r="BEA95" s="14"/>
      <c r="BEB95" s="14"/>
      <c r="BEC95" s="14"/>
      <c r="BED95" s="14"/>
      <c r="BEE95" s="14"/>
      <c r="BEF95" s="14"/>
      <c r="BEG95" s="14"/>
      <c r="BEH95" s="14"/>
      <c r="BEI95" s="14"/>
      <c r="BEJ95" s="14"/>
      <c r="BEK95" s="14"/>
      <c r="BEL95" s="14"/>
      <c r="BEM95" s="14"/>
      <c r="BEN95" s="14"/>
      <c r="BEO95" s="14"/>
      <c r="BEP95" s="14"/>
      <c r="BEQ95" s="14"/>
      <c r="BER95" s="14"/>
      <c r="BES95" s="14"/>
      <c r="BET95" s="14"/>
      <c r="BEU95" s="14"/>
      <c r="BEV95" s="14"/>
      <c r="BEW95" s="14"/>
      <c r="BEX95" s="14"/>
      <c r="BEY95" s="14"/>
      <c r="BEZ95" s="14"/>
      <c r="BFA95" s="14"/>
      <c r="BFB95" s="14"/>
      <c r="BFC95" s="14"/>
      <c r="BFD95" s="14"/>
      <c r="BFE95" s="14"/>
      <c r="BFF95" s="14"/>
      <c r="BFG95" s="14"/>
      <c r="BFH95" s="14"/>
      <c r="BFI95" s="14"/>
      <c r="BFJ95" s="14"/>
      <c r="BFK95" s="14"/>
      <c r="BFL95" s="14"/>
      <c r="BFM95" s="14"/>
      <c r="BFN95" s="14"/>
      <c r="BFO95" s="14"/>
      <c r="BFP95" s="14"/>
      <c r="BFQ95" s="14"/>
      <c r="BFR95" s="14"/>
      <c r="BFS95" s="14"/>
      <c r="BFT95" s="14"/>
      <c r="BFU95" s="14"/>
      <c r="BFV95" s="14"/>
      <c r="BFW95" s="14"/>
      <c r="BFX95" s="14"/>
      <c r="BFY95" s="14"/>
      <c r="BFZ95" s="14"/>
      <c r="BGA95" s="14"/>
      <c r="BGB95" s="14"/>
      <c r="BGC95" s="14"/>
      <c r="BGD95" s="14"/>
      <c r="BGE95" s="14"/>
      <c r="BGF95" s="14"/>
      <c r="BGG95" s="14"/>
      <c r="BGH95" s="14"/>
      <c r="BGI95" s="14"/>
      <c r="BGJ95" s="14"/>
      <c r="BGK95" s="14"/>
      <c r="BGL95" s="14"/>
      <c r="BGM95" s="14"/>
      <c r="BGN95" s="14"/>
      <c r="BGO95" s="14"/>
      <c r="BGP95" s="14"/>
      <c r="BGQ95" s="14"/>
      <c r="BGR95" s="14"/>
      <c r="BGS95" s="14"/>
      <c r="BGT95" s="14"/>
      <c r="BGU95" s="14"/>
      <c r="BGV95" s="14"/>
      <c r="BGW95" s="14"/>
      <c r="BGX95" s="14"/>
      <c r="BGY95" s="14"/>
      <c r="BGZ95" s="14"/>
      <c r="BHA95" s="14"/>
      <c r="BHB95" s="14"/>
      <c r="BHC95" s="14"/>
      <c r="BHD95" s="14"/>
      <c r="BHE95" s="14"/>
      <c r="BHF95" s="14"/>
      <c r="BHG95" s="14"/>
      <c r="BHH95" s="14"/>
      <c r="BHI95" s="14"/>
      <c r="BHJ95" s="14"/>
      <c r="BHK95" s="14"/>
      <c r="BHL95" s="14"/>
      <c r="BHM95" s="14"/>
      <c r="BHN95" s="14"/>
      <c r="BHO95" s="14"/>
      <c r="BHP95" s="14"/>
      <c r="BHQ95" s="14"/>
      <c r="BHR95" s="14"/>
      <c r="BHS95" s="14"/>
      <c r="BHT95" s="14"/>
      <c r="BHU95" s="14"/>
      <c r="BHV95" s="14"/>
      <c r="BHW95" s="14"/>
      <c r="BHX95" s="14"/>
      <c r="BHY95" s="14"/>
      <c r="BHZ95" s="14"/>
      <c r="BIA95" s="14"/>
      <c r="BIB95" s="14"/>
      <c r="BIC95" s="14"/>
      <c r="BID95" s="14"/>
      <c r="BIE95" s="14"/>
      <c r="BIF95" s="14"/>
      <c r="BIG95" s="14"/>
      <c r="BIH95" s="14"/>
      <c r="BII95" s="14"/>
      <c r="BIJ95" s="14"/>
      <c r="BIK95" s="14"/>
      <c r="BIL95" s="14"/>
      <c r="BIM95" s="14"/>
      <c r="BIN95" s="14"/>
      <c r="BIO95" s="14"/>
      <c r="BIP95" s="14"/>
      <c r="BIQ95" s="14"/>
      <c r="BIR95" s="14"/>
      <c r="BIS95" s="14"/>
      <c r="BIT95" s="14"/>
      <c r="BIU95" s="14"/>
      <c r="BIV95" s="14"/>
      <c r="BIW95" s="14"/>
      <c r="BIX95" s="14"/>
      <c r="BIY95" s="14"/>
      <c r="BIZ95" s="14"/>
      <c r="BJA95" s="14"/>
      <c r="BJB95" s="14"/>
      <c r="BJC95" s="14"/>
      <c r="BJD95" s="14"/>
      <c r="BJE95" s="14"/>
      <c r="BJF95" s="14"/>
      <c r="BJG95" s="14"/>
      <c r="BJH95" s="14"/>
      <c r="BJI95" s="14"/>
      <c r="BJJ95" s="14"/>
      <c r="BJK95" s="14"/>
      <c r="BJL95" s="14"/>
      <c r="BJM95" s="14"/>
      <c r="BJN95" s="14"/>
      <c r="BJO95" s="14"/>
      <c r="BJP95" s="14"/>
      <c r="BJQ95" s="14"/>
      <c r="BJR95" s="14"/>
      <c r="BJS95" s="14"/>
      <c r="BJT95" s="14"/>
      <c r="BJU95" s="14"/>
      <c r="BJV95" s="14"/>
      <c r="BJW95" s="14"/>
      <c r="BJX95" s="14"/>
      <c r="BJY95" s="14"/>
      <c r="BJZ95" s="14"/>
      <c r="BKA95" s="14"/>
      <c r="BKB95" s="14"/>
      <c r="BKC95" s="14"/>
      <c r="BKD95" s="14"/>
      <c r="BKE95" s="14"/>
      <c r="BKF95" s="14"/>
      <c r="BKG95" s="14"/>
      <c r="BKH95" s="14"/>
      <c r="BKI95" s="14"/>
      <c r="BKJ95" s="14"/>
      <c r="BKK95" s="14"/>
      <c r="BKL95" s="14"/>
      <c r="BKM95" s="14"/>
      <c r="BKN95" s="14"/>
      <c r="BKO95" s="14"/>
      <c r="BKP95" s="14"/>
      <c r="BKQ95" s="14"/>
      <c r="BKR95" s="14"/>
      <c r="BKS95" s="14"/>
      <c r="BKT95" s="14"/>
      <c r="BKU95" s="14"/>
      <c r="BKV95" s="14"/>
      <c r="BKW95" s="14"/>
      <c r="BKX95" s="14"/>
      <c r="BKY95" s="14"/>
      <c r="BKZ95" s="14"/>
      <c r="BLA95" s="14"/>
      <c r="BLB95" s="14"/>
      <c r="BLC95" s="14"/>
      <c r="BLD95" s="14"/>
      <c r="BLE95" s="14"/>
      <c r="BLF95" s="14"/>
      <c r="BLG95" s="14"/>
      <c r="BLH95" s="14"/>
      <c r="BLI95" s="14"/>
      <c r="BLJ95" s="14"/>
      <c r="BLK95" s="14"/>
      <c r="BLL95" s="14"/>
      <c r="BLM95" s="14"/>
      <c r="BLN95" s="14"/>
      <c r="BLO95" s="14"/>
      <c r="BLP95" s="14"/>
      <c r="BLQ95" s="14"/>
      <c r="BLR95" s="14"/>
      <c r="BLS95" s="14"/>
      <c r="BLT95" s="14"/>
      <c r="BLU95" s="14"/>
      <c r="BLV95" s="14"/>
      <c r="BLW95" s="14"/>
      <c r="BLX95" s="14"/>
      <c r="BLY95" s="14"/>
      <c r="BLZ95" s="14"/>
      <c r="BMA95" s="14"/>
      <c r="BMB95" s="14"/>
      <c r="BMC95" s="14"/>
      <c r="BMD95" s="14"/>
      <c r="BME95" s="14"/>
      <c r="BMF95" s="14"/>
      <c r="BMG95" s="14"/>
      <c r="BMH95" s="14"/>
      <c r="BMI95" s="14"/>
      <c r="BMJ95" s="14"/>
      <c r="BMK95" s="14"/>
      <c r="BML95" s="14"/>
      <c r="BMM95" s="14"/>
      <c r="BMN95" s="14"/>
      <c r="BMO95" s="14"/>
      <c r="BMP95" s="14"/>
      <c r="BMQ95" s="14"/>
      <c r="BMR95" s="14"/>
      <c r="BMS95" s="14"/>
      <c r="BMT95" s="14"/>
      <c r="BMU95" s="14"/>
      <c r="BMV95" s="14"/>
      <c r="BMW95" s="14"/>
      <c r="BMX95" s="14"/>
      <c r="BMY95" s="14"/>
      <c r="BMZ95" s="14"/>
      <c r="BNA95" s="14"/>
      <c r="BNB95" s="14"/>
      <c r="BNC95" s="14"/>
      <c r="BND95" s="14"/>
      <c r="BNE95" s="14"/>
      <c r="BNF95" s="14"/>
      <c r="BNG95" s="14"/>
      <c r="BNH95" s="14"/>
      <c r="BNI95" s="14"/>
      <c r="BNJ95" s="14"/>
      <c r="BNK95" s="14"/>
      <c r="BNL95" s="14"/>
      <c r="BNM95" s="14"/>
      <c r="BNN95" s="14"/>
      <c r="BNO95" s="14"/>
      <c r="BNP95" s="14"/>
      <c r="BNQ95" s="14"/>
      <c r="BNR95" s="14"/>
      <c r="BNS95" s="14"/>
      <c r="BNT95" s="14"/>
      <c r="BNU95" s="14"/>
      <c r="BNV95" s="14"/>
      <c r="BNW95" s="14"/>
      <c r="BNX95" s="14"/>
      <c r="BNY95" s="14"/>
      <c r="BNZ95" s="14"/>
      <c r="BOA95" s="14"/>
      <c r="BOB95" s="14"/>
      <c r="BOC95" s="14"/>
      <c r="BOD95" s="14"/>
      <c r="BOE95" s="14"/>
      <c r="BOF95" s="14"/>
      <c r="BOG95" s="14"/>
      <c r="BOH95" s="14"/>
      <c r="BOI95" s="14"/>
      <c r="BOJ95" s="14"/>
      <c r="BOK95" s="14"/>
      <c r="BOL95" s="14"/>
      <c r="BOM95" s="14"/>
      <c r="BON95" s="14"/>
      <c r="BOO95" s="14"/>
      <c r="BOP95" s="14"/>
      <c r="BOQ95" s="14"/>
      <c r="BOR95" s="14"/>
      <c r="BOS95" s="14"/>
      <c r="BOT95" s="14"/>
      <c r="BOU95" s="14"/>
      <c r="BOV95" s="14"/>
      <c r="BOW95" s="14"/>
      <c r="BOX95" s="14"/>
      <c r="BOY95" s="14"/>
      <c r="BOZ95" s="14"/>
      <c r="BPA95" s="14"/>
      <c r="BPB95" s="14"/>
      <c r="BPC95" s="14"/>
      <c r="BPD95" s="14"/>
      <c r="BPE95" s="14"/>
      <c r="BPF95" s="14"/>
      <c r="BPG95" s="14"/>
      <c r="BPH95" s="14"/>
      <c r="BPI95" s="14"/>
      <c r="BPJ95" s="14"/>
      <c r="BPK95" s="14"/>
      <c r="BPL95" s="14"/>
      <c r="BPM95" s="14"/>
      <c r="BPN95" s="14"/>
      <c r="BPO95" s="14"/>
      <c r="BPP95" s="14"/>
      <c r="BPQ95" s="14"/>
      <c r="BPR95" s="14"/>
      <c r="BPS95" s="14"/>
      <c r="BPT95" s="14"/>
      <c r="BPU95" s="14"/>
      <c r="BPV95" s="14"/>
      <c r="BPW95" s="14"/>
      <c r="BPX95" s="14"/>
      <c r="BPY95" s="14"/>
      <c r="BPZ95" s="14"/>
      <c r="BQA95" s="14"/>
      <c r="BQB95" s="14"/>
      <c r="BQC95" s="14"/>
      <c r="BQD95" s="14"/>
      <c r="BQE95" s="14"/>
      <c r="BQF95" s="14"/>
      <c r="BQG95" s="14"/>
      <c r="BQH95" s="14"/>
      <c r="BQI95" s="14"/>
      <c r="BQJ95" s="14"/>
      <c r="BQK95" s="14"/>
      <c r="BQL95" s="14"/>
      <c r="BQM95" s="14"/>
      <c r="BQN95" s="14"/>
      <c r="BQO95" s="14"/>
      <c r="BQP95" s="14"/>
      <c r="BQQ95" s="14"/>
      <c r="BQR95" s="14"/>
      <c r="BQS95" s="14"/>
      <c r="BQT95" s="14"/>
      <c r="BQU95" s="14"/>
      <c r="BQV95" s="14"/>
      <c r="BQW95" s="14"/>
      <c r="BQX95" s="14"/>
      <c r="BQY95" s="14"/>
      <c r="BQZ95" s="14"/>
      <c r="BRA95" s="14"/>
      <c r="BRB95" s="14"/>
      <c r="BRC95" s="14"/>
      <c r="BRD95" s="14"/>
      <c r="BRE95" s="14"/>
      <c r="BRF95" s="14"/>
      <c r="BRG95" s="14"/>
      <c r="BRH95" s="14"/>
      <c r="BRI95" s="14"/>
      <c r="BRJ95" s="14"/>
      <c r="BRK95" s="14"/>
      <c r="BRL95" s="14"/>
      <c r="BRM95" s="14"/>
      <c r="BRN95" s="14"/>
      <c r="BRO95" s="14"/>
      <c r="BRP95" s="14"/>
      <c r="BRQ95" s="14"/>
      <c r="BRR95" s="14"/>
      <c r="BRS95" s="14"/>
      <c r="BRT95" s="14"/>
      <c r="BRU95" s="14"/>
      <c r="BRV95" s="14"/>
      <c r="BRW95" s="14"/>
      <c r="BRX95" s="14"/>
      <c r="BRY95" s="14"/>
      <c r="BRZ95" s="14"/>
      <c r="BSA95" s="14"/>
      <c r="BSB95" s="14"/>
      <c r="BSC95" s="14"/>
      <c r="BSD95" s="14"/>
      <c r="BSE95" s="14"/>
      <c r="BSF95" s="14"/>
      <c r="BSG95" s="14"/>
      <c r="BSH95" s="14"/>
      <c r="BSI95" s="14"/>
      <c r="BSJ95" s="14"/>
      <c r="BSK95" s="14"/>
      <c r="BSL95" s="14"/>
      <c r="BSM95" s="14"/>
      <c r="BSN95" s="14"/>
      <c r="BSO95" s="14"/>
      <c r="BSP95" s="14"/>
      <c r="BSQ95" s="14"/>
      <c r="BSR95" s="14"/>
      <c r="BSS95" s="14"/>
      <c r="BST95" s="14"/>
      <c r="BSU95" s="14"/>
      <c r="BSV95" s="14"/>
      <c r="BSW95" s="14"/>
      <c r="BSX95" s="14"/>
      <c r="BSY95" s="14"/>
      <c r="BSZ95" s="14"/>
      <c r="BTA95" s="14"/>
      <c r="BTB95" s="14"/>
      <c r="BTC95" s="14"/>
      <c r="BTD95" s="14"/>
      <c r="BTE95" s="14"/>
      <c r="BTF95" s="14"/>
      <c r="BTG95" s="14"/>
      <c r="BTH95" s="14"/>
      <c r="BTI95" s="14"/>
      <c r="BTJ95" s="14"/>
      <c r="BTK95" s="14"/>
      <c r="BTL95" s="14"/>
      <c r="BTM95" s="14"/>
      <c r="BTN95" s="14"/>
      <c r="BTO95" s="14"/>
      <c r="BTP95" s="14"/>
      <c r="BTQ95" s="14"/>
      <c r="BTR95" s="14"/>
      <c r="BTS95" s="14"/>
      <c r="BTT95" s="14"/>
      <c r="BTU95" s="14"/>
      <c r="BTV95" s="14"/>
      <c r="BTW95" s="14"/>
      <c r="BTX95" s="14"/>
      <c r="BTY95" s="14"/>
      <c r="BTZ95" s="14"/>
      <c r="BUA95" s="14"/>
      <c r="BUB95" s="14"/>
      <c r="BUC95" s="14"/>
      <c r="BUD95" s="14"/>
      <c r="BUE95" s="14"/>
      <c r="BUF95" s="14"/>
      <c r="BUG95" s="14"/>
      <c r="BUH95" s="14"/>
      <c r="BUI95" s="14"/>
      <c r="BUJ95" s="14"/>
      <c r="BUK95" s="14"/>
      <c r="BUL95" s="14"/>
      <c r="BUM95" s="14"/>
      <c r="BUN95" s="14"/>
      <c r="BUO95" s="14"/>
      <c r="BUP95" s="14"/>
      <c r="BUQ95" s="14"/>
      <c r="BUR95" s="14"/>
      <c r="BUS95" s="14"/>
      <c r="BUT95" s="14"/>
      <c r="BUU95" s="14"/>
      <c r="BUV95" s="14"/>
      <c r="BUW95" s="14"/>
      <c r="BUX95" s="14"/>
      <c r="BUY95" s="14"/>
      <c r="BUZ95" s="14"/>
      <c r="BVA95" s="14"/>
      <c r="BVB95" s="14"/>
      <c r="BVC95" s="14"/>
      <c r="BVD95" s="14"/>
      <c r="BVE95" s="14"/>
      <c r="BVF95" s="14"/>
      <c r="BVG95" s="14"/>
      <c r="BVH95" s="14"/>
      <c r="BVI95" s="14"/>
      <c r="BVJ95" s="14"/>
      <c r="BVK95" s="14"/>
      <c r="BVL95" s="14"/>
      <c r="BVM95" s="14"/>
      <c r="BVN95" s="14"/>
      <c r="BVO95" s="14"/>
      <c r="BVP95" s="14"/>
      <c r="BVQ95" s="14"/>
      <c r="BVR95" s="14"/>
      <c r="BVS95" s="14"/>
      <c r="BVT95" s="14"/>
      <c r="BVU95" s="14"/>
      <c r="BVV95" s="14"/>
      <c r="BVW95" s="14"/>
      <c r="BVX95" s="14"/>
      <c r="BVY95" s="14"/>
      <c r="BVZ95" s="14"/>
      <c r="BWA95" s="14"/>
      <c r="BWB95" s="14"/>
      <c r="BWC95" s="14"/>
      <c r="BWD95" s="14"/>
      <c r="BWE95" s="14"/>
      <c r="BWF95" s="14"/>
      <c r="BWG95" s="14"/>
      <c r="BWH95" s="14"/>
      <c r="BWI95" s="14"/>
      <c r="BWJ95" s="14"/>
      <c r="BWK95" s="14"/>
      <c r="BWL95" s="14"/>
      <c r="BWM95" s="14"/>
      <c r="BWN95" s="14"/>
      <c r="BWO95" s="14"/>
      <c r="BWP95" s="14"/>
      <c r="BWQ95" s="14"/>
      <c r="BWR95" s="14"/>
      <c r="BWS95" s="14"/>
      <c r="BWT95" s="14"/>
      <c r="BWU95" s="14"/>
      <c r="BWV95" s="14"/>
      <c r="BWW95" s="14"/>
      <c r="BWX95" s="14"/>
      <c r="BWY95" s="14"/>
      <c r="BWZ95" s="14"/>
      <c r="BXA95" s="14"/>
      <c r="BXB95" s="14"/>
      <c r="BXC95" s="14"/>
      <c r="BXD95" s="14"/>
      <c r="BXE95" s="14"/>
      <c r="BXF95" s="14"/>
      <c r="BXG95" s="14"/>
      <c r="BXH95" s="14"/>
      <c r="BXI95" s="14"/>
      <c r="BXJ95" s="14"/>
      <c r="BXK95" s="14"/>
      <c r="BXL95" s="14"/>
      <c r="BXM95" s="14"/>
      <c r="BXN95" s="14"/>
      <c r="BXO95" s="14"/>
      <c r="BXP95" s="14"/>
      <c r="BXQ95" s="14"/>
      <c r="BXR95" s="14"/>
      <c r="BXS95" s="14"/>
      <c r="BXT95" s="14"/>
      <c r="BXU95" s="14"/>
      <c r="BXV95" s="14"/>
      <c r="BXW95" s="14"/>
      <c r="BXX95" s="14"/>
      <c r="BXY95" s="14"/>
      <c r="BXZ95" s="14"/>
      <c r="BYA95" s="14"/>
      <c r="BYB95" s="14"/>
      <c r="BYC95" s="14"/>
      <c r="BYD95" s="14"/>
      <c r="BYE95" s="14"/>
      <c r="BYF95" s="14"/>
      <c r="BYG95" s="14"/>
      <c r="BYH95" s="14"/>
      <c r="BYI95" s="14"/>
      <c r="BYJ95" s="14"/>
      <c r="BYK95" s="14"/>
      <c r="BYL95" s="14"/>
      <c r="BYM95" s="14"/>
      <c r="BYN95" s="14"/>
      <c r="BYO95" s="14"/>
      <c r="BYP95" s="14"/>
      <c r="BYQ95" s="14"/>
      <c r="BYR95" s="14"/>
      <c r="BYS95" s="14"/>
      <c r="BYT95" s="14"/>
      <c r="BYU95" s="14"/>
      <c r="BYV95" s="14"/>
      <c r="BYW95" s="14"/>
      <c r="BYX95" s="14"/>
      <c r="BYY95" s="14"/>
      <c r="BYZ95" s="14"/>
      <c r="BZA95" s="14"/>
      <c r="BZB95" s="14"/>
      <c r="BZC95" s="14"/>
      <c r="BZD95" s="14"/>
      <c r="BZE95" s="14"/>
      <c r="BZF95" s="14"/>
      <c r="BZG95" s="14"/>
      <c r="BZH95" s="14"/>
      <c r="BZI95" s="14"/>
      <c r="BZJ95" s="14"/>
      <c r="BZK95" s="14"/>
      <c r="BZL95" s="14"/>
      <c r="BZM95" s="14"/>
      <c r="BZN95" s="14"/>
      <c r="BZO95" s="14"/>
      <c r="BZP95" s="14"/>
      <c r="BZQ95" s="14"/>
      <c r="BZR95" s="14"/>
      <c r="BZS95" s="14"/>
      <c r="BZT95" s="14"/>
      <c r="BZU95" s="14"/>
      <c r="BZV95" s="14"/>
      <c r="BZW95" s="14"/>
      <c r="BZX95" s="14"/>
      <c r="BZY95" s="14"/>
      <c r="BZZ95" s="14"/>
      <c r="CAA95" s="14"/>
      <c r="CAB95" s="14"/>
      <c r="CAC95" s="14"/>
      <c r="CAD95" s="14"/>
      <c r="CAE95" s="14"/>
      <c r="CAF95" s="14"/>
      <c r="CAG95" s="14"/>
      <c r="CAH95" s="14"/>
      <c r="CAI95" s="14"/>
      <c r="CAJ95" s="14"/>
      <c r="CAK95" s="14"/>
      <c r="CAL95" s="14"/>
      <c r="CAM95" s="14"/>
      <c r="CAN95" s="14"/>
      <c r="CAO95" s="14"/>
      <c r="CAP95" s="14"/>
      <c r="CAQ95" s="14"/>
      <c r="CAR95" s="14"/>
      <c r="CAS95" s="14"/>
      <c r="CAT95" s="14"/>
      <c r="CAU95" s="14"/>
      <c r="CAV95" s="14"/>
      <c r="CAW95" s="14"/>
      <c r="CAX95" s="14"/>
      <c r="CAY95" s="14"/>
      <c r="CAZ95" s="14"/>
      <c r="CBA95" s="14"/>
      <c r="CBB95" s="14"/>
      <c r="CBC95" s="14"/>
      <c r="CBD95" s="14"/>
      <c r="CBE95" s="14"/>
      <c r="CBF95" s="14"/>
      <c r="CBG95" s="14"/>
      <c r="CBH95" s="14"/>
      <c r="CBI95" s="14"/>
      <c r="CBJ95" s="14"/>
      <c r="CBK95" s="14"/>
      <c r="CBL95" s="14"/>
      <c r="CBM95" s="14"/>
      <c r="CBN95" s="14"/>
      <c r="CBO95" s="14"/>
      <c r="CBP95" s="14"/>
      <c r="CBQ95" s="14"/>
      <c r="CBR95" s="14"/>
      <c r="CBS95" s="14"/>
      <c r="CBT95" s="14"/>
      <c r="CBU95" s="14"/>
      <c r="CBV95" s="14"/>
      <c r="CBW95" s="14"/>
      <c r="CBX95" s="14"/>
      <c r="CBY95" s="14"/>
      <c r="CBZ95" s="14"/>
      <c r="CCA95" s="14"/>
      <c r="CCB95" s="14"/>
      <c r="CCC95" s="14"/>
      <c r="CCD95" s="14"/>
      <c r="CCE95" s="14"/>
      <c r="CCF95" s="14"/>
      <c r="CCG95" s="14"/>
      <c r="CCH95" s="14"/>
      <c r="CCI95" s="14"/>
      <c r="CCJ95" s="14"/>
      <c r="CCK95" s="14"/>
      <c r="CCL95" s="14"/>
      <c r="CCM95" s="14"/>
      <c r="CCN95" s="14"/>
      <c r="CCO95" s="14"/>
      <c r="CCP95" s="14"/>
      <c r="CCQ95" s="14"/>
      <c r="CCR95" s="14"/>
      <c r="CCS95" s="14"/>
      <c r="CCT95" s="14"/>
      <c r="CCU95" s="14"/>
      <c r="CCV95" s="14"/>
      <c r="CCW95" s="14"/>
      <c r="CCX95" s="14"/>
      <c r="CCY95" s="14"/>
      <c r="CCZ95" s="14"/>
      <c r="CDA95" s="14"/>
      <c r="CDB95" s="14"/>
      <c r="CDC95" s="14"/>
      <c r="CDD95" s="14"/>
      <c r="CDE95" s="14"/>
      <c r="CDF95" s="14"/>
      <c r="CDG95" s="14"/>
      <c r="CDH95" s="14"/>
      <c r="CDI95" s="14"/>
      <c r="CDJ95" s="14"/>
      <c r="CDK95" s="14"/>
      <c r="CDL95" s="14"/>
      <c r="CDM95" s="14"/>
      <c r="CDN95" s="14"/>
      <c r="CDO95" s="14"/>
      <c r="CDP95" s="14"/>
      <c r="CDQ95" s="14"/>
      <c r="CDR95" s="14"/>
      <c r="CDS95" s="14"/>
      <c r="CDT95" s="14"/>
      <c r="CDU95" s="14"/>
      <c r="CDV95" s="14"/>
      <c r="CDW95" s="14"/>
      <c r="CDX95" s="14"/>
      <c r="CDY95" s="14"/>
      <c r="CDZ95" s="14"/>
      <c r="CEA95" s="14"/>
      <c r="CEB95" s="14"/>
      <c r="CEC95" s="14"/>
      <c r="CED95" s="14"/>
      <c r="CEE95" s="14"/>
      <c r="CEF95" s="14"/>
      <c r="CEG95" s="14"/>
      <c r="CEH95" s="14"/>
      <c r="CEI95" s="14"/>
      <c r="CEJ95" s="14"/>
      <c r="CEK95" s="14"/>
      <c r="CEL95" s="14"/>
      <c r="CEM95" s="14"/>
      <c r="CEN95" s="14"/>
      <c r="CEO95" s="14"/>
      <c r="CEP95" s="14"/>
      <c r="CEQ95" s="14"/>
      <c r="CER95" s="14"/>
      <c r="CES95" s="14"/>
      <c r="CET95" s="14"/>
      <c r="CEU95" s="14"/>
      <c r="CEV95" s="14"/>
      <c r="CEW95" s="14"/>
      <c r="CEX95" s="14"/>
      <c r="CEY95" s="14"/>
      <c r="CEZ95" s="14"/>
      <c r="CFA95" s="14"/>
      <c r="CFB95" s="14"/>
      <c r="CFC95" s="14"/>
      <c r="CFD95" s="14"/>
      <c r="CFE95" s="14"/>
      <c r="CFF95" s="14"/>
      <c r="CFG95" s="14"/>
      <c r="CFH95" s="14"/>
      <c r="CFI95" s="14"/>
      <c r="CFJ95" s="14"/>
      <c r="CFK95" s="14"/>
      <c r="CFL95" s="14"/>
      <c r="CFM95" s="14"/>
      <c r="CFN95" s="14"/>
      <c r="CFO95" s="14"/>
      <c r="CFP95" s="14"/>
      <c r="CFQ95" s="14"/>
      <c r="CFR95" s="14"/>
      <c r="CFS95" s="14"/>
      <c r="CFT95" s="14"/>
      <c r="CFU95" s="14"/>
      <c r="CFV95" s="14"/>
      <c r="CFW95" s="14"/>
      <c r="CFX95" s="14"/>
      <c r="CFY95" s="14"/>
      <c r="CFZ95" s="14"/>
      <c r="CGA95" s="14"/>
      <c r="CGB95" s="14"/>
      <c r="CGC95" s="14"/>
      <c r="CGD95" s="14"/>
      <c r="CGE95" s="14"/>
      <c r="CGF95" s="14"/>
      <c r="CGG95" s="14"/>
      <c r="CGH95" s="14"/>
      <c r="CGI95" s="14"/>
      <c r="CGJ95" s="14"/>
      <c r="CGK95" s="14"/>
      <c r="CGL95" s="14"/>
      <c r="CGM95" s="14"/>
      <c r="CGN95" s="14"/>
      <c r="CGO95" s="14"/>
      <c r="CGP95" s="14"/>
      <c r="CGQ95" s="14"/>
      <c r="CGR95" s="14"/>
      <c r="CGS95" s="14"/>
      <c r="CGT95" s="14"/>
      <c r="CGU95" s="14"/>
      <c r="CGV95" s="14"/>
      <c r="CGW95" s="14"/>
      <c r="CGX95" s="14"/>
      <c r="CGY95" s="14"/>
      <c r="CGZ95" s="14"/>
      <c r="CHA95" s="14"/>
      <c r="CHB95" s="14"/>
      <c r="CHC95" s="14"/>
      <c r="CHD95" s="14"/>
      <c r="CHE95" s="14"/>
      <c r="CHF95" s="14"/>
      <c r="CHG95" s="14"/>
      <c r="CHH95" s="14"/>
      <c r="CHI95" s="14"/>
      <c r="CHJ95" s="14"/>
      <c r="CHK95" s="14"/>
      <c r="CHL95" s="14"/>
      <c r="CHM95" s="14"/>
      <c r="CHN95" s="14"/>
      <c r="CHO95" s="14"/>
      <c r="CHP95" s="14"/>
      <c r="CHQ95" s="14"/>
      <c r="CHR95" s="14"/>
      <c r="CHS95" s="14"/>
      <c r="CHT95" s="14"/>
      <c r="CHU95" s="14"/>
      <c r="CHV95" s="14"/>
      <c r="CHW95" s="14"/>
      <c r="CHX95" s="14"/>
      <c r="CHY95" s="14"/>
      <c r="CHZ95" s="14"/>
      <c r="CIA95" s="14"/>
      <c r="CIB95" s="14"/>
      <c r="CIC95" s="14"/>
      <c r="CID95" s="14"/>
      <c r="CIE95" s="14"/>
      <c r="CIF95" s="14"/>
      <c r="CIG95" s="14"/>
      <c r="CIH95" s="14"/>
      <c r="CII95" s="14"/>
      <c r="CIJ95" s="14"/>
      <c r="CIK95" s="14"/>
      <c r="CIL95" s="14"/>
      <c r="CIM95" s="14"/>
      <c r="CIN95" s="14"/>
      <c r="CIO95" s="14"/>
      <c r="CIP95" s="14"/>
      <c r="CIQ95" s="14"/>
      <c r="CIR95" s="14"/>
      <c r="CIS95" s="14"/>
      <c r="CIT95" s="14"/>
      <c r="CIU95" s="14"/>
      <c r="CIV95" s="14"/>
      <c r="CIW95" s="14"/>
      <c r="CIX95" s="14"/>
      <c r="CIY95" s="14"/>
      <c r="CIZ95" s="14"/>
      <c r="CJA95" s="14"/>
      <c r="CJB95" s="14"/>
      <c r="CJC95" s="14"/>
      <c r="CJD95" s="14"/>
      <c r="CJE95" s="14"/>
      <c r="CJF95" s="14"/>
      <c r="CJG95" s="14"/>
      <c r="CJH95" s="14"/>
      <c r="CJI95" s="14"/>
      <c r="CJJ95" s="14"/>
      <c r="CJK95" s="14"/>
      <c r="CJL95" s="14"/>
      <c r="CJM95" s="14"/>
      <c r="CJN95" s="14"/>
      <c r="CJO95" s="14"/>
      <c r="CJP95" s="14"/>
      <c r="CJQ95" s="14"/>
      <c r="CJR95" s="14"/>
      <c r="CJS95" s="14"/>
      <c r="CJT95" s="14"/>
      <c r="CJU95" s="14"/>
      <c r="CJV95" s="14"/>
      <c r="CJW95" s="14"/>
      <c r="CJX95" s="14"/>
      <c r="CJY95" s="14"/>
      <c r="CJZ95" s="14"/>
      <c r="CKA95" s="14"/>
      <c r="CKB95" s="14"/>
      <c r="CKC95" s="14"/>
      <c r="CKD95" s="14"/>
      <c r="CKE95" s="14"/>
      <c r="CKF95" s="14"/>
      <c r="CKG95" s="14"/>
      <c r="CKH95" s="14"/>
      <c r="CKI95" s="14"/>
      <c r="CKJ95" s="14"/>
      <c r="CKK95" s="14"/>
      <c r="CKL95" s="14"/>
      <c r="CKM95" s="14"/>
      <c r="CKN95" s="14"/>
      <c r="CKO95" s="14"/>
      <c r="CKP95" s="14"/>
      <c r="CKQ95" s="14"/>
      <c r="CKR95" s="14"/>
      <c r="CKS95" s="14"/>
      <c r="CKT95" s="14"/>
      <c r="CKU95" s="14"/>
      <c r="CKV95" s="14"/>
      <c r="CKW95" s="14"/>
      <c r="CKX95" s="14"/>
      <c r="CKY95" s="14"/>
      <c r="CKZ95" s="14"/>
      <c r="CLA95" s="14"/>
      <c r="CLB95" s="14"/>
      <c r="CLC95" s="14"/>
      <c r="CLD95" s="14"/>
      <c r="CLE95" s="14"/>
      <c r="CLF95" s="14"/>
      <c r="CLG95" s="14"/>
      <c r="CLH95" s="14"/>
      <c r="CLI95" s="14"/>
      <c r="CLJ95" s="14"/>
      <c r="CLK95" s="14"/>
      <c r="CLL95" s="14"/>
      <c r="CLM95" s="14"/>
      <c r="CLN95" s="14"/>
      <c r="CLO95" s="14"/>
      <c r="CLP95" s="14"/>
      <c r="CLQ95" s="14"/>
      <c r="CLR95" s="14"/>
      <c r="CLS95" s="14"/>
      <c r="CLT95" s="14"/>
      <c r="CLU95" s="14"/>
      <c r="CLV95" s="14"/>
      <c r="CLW95" s="14"/>
      <c r="CLX95" s="14"/>
      <c r="CLY95" s="14"/>
      <c r="CLZ95" s="14"/>
      <c r="CMA95" s="14"/>
      <c r="CMB95" s="14"/>
      <c r="CMC95" s="14"/>
      <c r="CMD95" s="14"/>
      <c r="CME95" s="14"/>
      <c r="CMF95" s="14"/>
      <c r="CMG95" s="14"/>
      <c r="CMH95" s="14"/>
      <c r="CMI95" s="14"/>
      <c r="CMJ95" s="14"/>
      <c r="CMK95" s="14"/>
      <c r="CML95" s="14"/>
      <c r="CMM95" s="14"/>
      <c r="CMN95" s="14"/>
      <c r="CMO95" s="14"/>
      <c r="CMP95" s="14"/>
      <c r="CMQ95" s="14"/>
      <c r="CMR95" s="14"/>
      <c r="CMS95" s="14"/>
      <c r="CMT95" s="14"/>
      <c r="CMU95" s="14"/>
      <c r="CMV95" s="14"/>
      <c r="CMW95" s="14"/>
      <c r="CMX95" s="14"/>
      <c r="CMY95" s="14"/>
      <c r="CMZ95" s="14"/>
      <c r="CNA95" s="14"/>
      <c r="CNB95" s="14"/>
      <c r="CNC95" s="14"/>
      <c r="CND95" s="14"/>
      <c r="CNE95" s="14"/>
      <c r="CNF95" s="14"/>
      <c r="CNG95" s="14"/>
      <c r="CNH95" s="14"/>
      <c r="CNI95" s="14"/>
      <c r="CNJ95" s="14"/>
      <c r="CNK95" s="14"/>
      <c r="CNL95" s="14"/>
      <c r="CNM95" s="14"/>
      <c r="CNN95" s="14"/>
      <c r="CNO95" s="14"/>
      <c r="CNP95" s="14"/>
      <c r="CNQ95" s="14"/>
      <c r="CNR95" s="14"/>
      <c r="CNS95" s="14"/>
      <c r="CNT95" s="14"/>
      <c r="CNU95" s="14"/>
      <c r="CNV95" s="14"/>
      <c r="CNW95" s="14"/>
      <c r="CNX95" s="14"/>
      <c r="CNY95" s="14"/>
      <c r="CNZ95" s="14"/>
      <c r="COA95" s="14"/>
      <c r="COB95" s="14"/>
      <c r="COC95" s="14"/>
      <c r="COD95" s="14"/>
      <c r="COE95" s="14"/>
      <c r="COF95" s="14"/>
      <c r="COG95" s="14"/>
      <c r="COH95" s="14"/>
      <c r="COI95" s="14"/>
      <c r="COJ95" s="14"/>
      <c r="COK95" s="14"/>
      <c r="COL95" s="14"/>
      <c r="COM95" s="14"/>
      <c r="CON95" s="14"/>
      <c r="COO95" s="14"/>
      <c r="COP95" s="14"/>
      <c r="COQ95" s="14"/>
      <c r="COR95" s="14"/>
      <c r="COS95" s="14"/>
      <c r="COT95" s="14"/>
      <c r="COU95" s="14"/>
      <c r="COV95" s="14"/>
      <c r="COW95" s="14"/>
      <c r="COX95" s="14"/>
      <c r="COY95" s="14"/>
      <c r="COZ95" s="14"/>
      <c r="CPA95" s="14"/>
      <c r="CPB95" s="14"/>
      <c r="CPC95" s="14"/>
      <c r="CPD95" s="14"/>
      <c r="CPE95" s="14"/>
      <c r="CPF95" s="14"/>
      <c r="CPG95" s="14"/>
      <c r="CPH95" s="14"/>
      <c r="CPI95" s="14"/>
      <c r="CPJ95" s="14"/>
      <c r="CPK95" s="14"/>
      <c r="CPL95" s="14"/>
      <c r="CPM95" s="14"/>
      <c r="CPN95" s="14"/>
      <c r="CPO95" s="14"/>
      <c r="CPP95" s="14"/>
      <c r="CPQ95" s="14"/>
      <c r="CPR95" s="14"/>
      <c r="CPS95" s="14"/>
      <c r="CPT95" s="14"/>
      <c r="CPU95" s="14"/>
      <c r="CPV95" s="14"/>
      <c r="CPW95" s="14"/>
      <c r="CPX95" s="14"/>
      <c r="CPY95" s="14"/>
      <c r="CPZ95" s="14"/>
      <c r="CQA95" s="14"/>
      <c r="CQB95" s="14"/>
      <c r="CQC95" s="14"/>
      <c r="CQD95" s="14"/>
      <c r="CQE95" s="14"/>
      <c r="CQF95" s="14"/>
      <c r="CQG95" s="14"/>
      <c r="CQH95" s="14"/>
      <c r="CQI95" s="14"/>
      <c r="CQJ95" s="14"/>
      <c r="CQK95" s="14"/>
      <c r="CQL95" s="14"/>
      <c r="CQM95" s="14"/>
      <c r="CQN95" s="14"/>
      <c r="CQO95" s="14"/>
      <c r="CQP95" s="14"/>
      <c r="CQQ95" s="14"/>
      <c r="CQR95" s="14"/>
      <c r="CQS95" s="14"/>
      <c r="CQT95" s="14"/>
      <c r="CQU95" s="14"/>
      <c r="CQV95" s="14"/>
      <c r="CQW95" s="14"/>
      <c r="CQX95" s="14"/>
      <c r="CQY95" s="14"/>
      <c r="CQZ95" s="14"/>
      <c r="CRA95" s="14"/>
      <c r="CRB95" s="14"/>
      <c r="CRC95" s="14"/>
      <c r="CRD95" s="14"/>
      <c r="CRE95" s="14"/>
      <c r="CRF95" s="14"/>
      <c r="CRG95" s="14"/>
      <c r="CRH95" s="14"/>
      <c r="CRI95" s="14"/>
      <c r="CRJ95" s="14"/>
      <c r="CRK95" s="14"/>
      <c r="CRL95" s="14"/>
      <c r="CRM95" s="14"/>
      <c r="CRN95" s="14"/>
      <c r="CRO95" s="14"/>
      <c r="CRP95" s="14"/>
      <c r="CRQ95" s="14"/>
      <c r="CRR95" s="14"/>
      <c r="CRS95" s="14"/>
      <c r="CRT95" s="14"/>
      <c r="CRU95" s="14"/>
      <c r="CRV95" s="14"/>
      <c r="CRW95" s="14"/>
      <c r="CRX95" s="14"/>
      <c r="CRY95" s="14"/>
      <c r="CRZ95" s="14"/>
      <c r="CSA95" s="14"/>
      <c r="CSB95" s="14"/>
      <c r="CSC95" s="14"/>
      <c r="CSD95" s="14"/>
      <c r="CSE95" s="14"/>
      <c r="CSF95" s="14"/>
      <c r="CSG95" s="14"/>
      <c r="CSH95" s="14"/>
      <c r="CSI95" s="14"/>
      <c r="CSJ95" s="14"/>
      <c r="CSK95" s="14"/>
      <c r="CSL95" s="14"/>
      <c r="CSM95" s="14"/>
      <c r="CSN95" s="14"/>
      <c r="CSO95" s="14"/>
      <c r="CSP95" s="14"/>
      <c r="CSQ95" s="14"/>
      <c r="CSR95" s="14"/>
      <c r="CSS95" s="14"/>
      <c r="CST95" s="14"/>
      <c r="CSU95" s="14"/>
      <c r="CSV95" s="14"/>
      <c r="CSW95" s="14"/>
      <c r="CSX95" s="14"/>
      <c r="CSY95" s="14"/>
      <c r="CSZ95" s="14"/>
      <c r="CTA95" s="14"/>
      <c r="CTB95" s="14"/>
      <c r="CTC95" s="14"/>
      <c r="CTD95" s="14"/>
      <c r="CTE95" s="14"/>
      <c r="CTF95" s="14"/>
      <c r="CTG95" s="14"/>
      <c r="CTH95" s="14"/>
      <c r="CTI95" s="14"/>
      <c r="CTJ95" s="14"/>
      <c r="CTK95" s="14"/>
      <c r="CTL95" s="14"/>
      <c r="CTM95" s="14"/>
      <c r="CTN95" s="14"/>
      <c r="CTO95" s="14"/>
      <c r="CTP95" s="14"/>
      <c r="CTQ95" s="14"/>
      <c r="CTR95" s="14"/>
      <c r="CTS95" s="14"/>
      <c r="CTT95" s="14"/>
      <c r="CTU95" s="14"/>
      <c r="CTV95" s="14"/>
      <c r="CTW95" s="14"/>
      <c r="CTX95" s="14"/>
      <c r="CTY95" s="14"/>
      <c r="CTZ95" s="14"/>
      <c r="CUA95" s="14"/>
      <c r="CUB95" s="14"/>
      <c r="CUC95" s="14"/>
      <c r="CUD95" s="14"/>
      <c r="CUE95" s="14"/>
      <c r="CUF95" s="14"/>
      <c r="CUG95" s="14"/>
      <c r="CUH95" s="14"/>
      <c r="CUI95" s="14"/>
      <c r="CUJ95" s="14"/>
      <c r="CUK95" s="14"/>
      <c r="CUL95" s="14"/>
      <c r="CUM95" s="14"/>
      <c r="CUN95" s="14"/>
      <c r="CUO95" s="14"/>
      <c r="CUP95" s="14"/>
      <c r="CUQ95" s="14"/>
      <c r="CUR95" s="14"/>
      <c r="CUS95" s="14"/>
      <c r="CUT95" s="14"/>
      <c r="CUU95" s="14"/>
      <c r="CUV95" s="14"/>
      <c r="CUW95" s="14"/>
      <c r="CUX95" s="14"/>
      <c r="CUY95" s="14"/>
      <c r="CUZ95" s="14"/>
      <c r="CVA95" s="14"/>
      <c r="CVB95" s="14"/>
      <c r="CVC95" s="14"/>
      <c r="CVD95" s="14"/>
      <c r="CVE95" s="14"/>
      <c r="CVF95" s="14"/>
      <c r="CVG95" s="14"/>
      <c r="CVH95" s="14"/>
      <c r="CVI95" s="14"/>
      <c r="CVJ95" s="14"/>
      <c r="CVK95" s="14"/>
      <c r="CVL95" s="14"/>
      <c r="CVM95" s="14"/>
      <c r="CVN95" s="14"/>
      <c r="CVO95" s="14"/>
      <c r="CVP95" s="14"/>
      <c r="CVQ95" s="14"/>
      <c r="CVR95" s="14"/>
      <c r="CVS95" s="14"/>
      <c r="CVT95" s="14"/>
      <c r="CVU95" s="14"/>
      <c r="CVV95" s="14"/>
      <c r="CVW95" s="14"/>
      <c r="CVX95" s="14"/>
      <c r="CVY95" s="14"/>
      <c r="CVZ95" s="14"/>
      <c r="CWA95" s="14"/>
      <c r="CWB95" s="14"/>
      <c r="CWC95" s="14"/>
      <c r="CWD95" s="14"/>
      <c r="CWE95" s="14"/>
      <c r="CWF95" s="14"/>
      <c r="CWG95" s="14"/>
      <c r="CWH95" s="14"/>
      <c r="CWI95" s="14"/>
      <c r="CWJ95" s="14"/>
      <c r="CWK95" s="14"/>
      <c r="CWL95" s="14"/>
      <c r="CWM95" s="14"/>
      <c r="CWN95" s="14"/>
      <c r="CWO95" s="14"/>
      <c r="CWP95" s="14"/>
      <c r="CWQ95" s="14"/>
      <c r="CWR95" s="14"/>
      <c r="CWS95" s="14"/>
      <c r="CWT95" s="14"/>
      <c r="CWU95" s="14"/>
      <c r="CWV95" s="14"/>
      <c r="CWW95" s="14"/>
      <c r="CWX95" s="14"/>
      <c r="CWY95" s="14"/>
      <c r="CWZ95" s="14"/>
      <c r="CXA95" s="14"/>
      <c r="CXB95" s="14"/>
      <c r="CXC95" s="14"/>
      <c r="CXD95" s="14"/>
      <c r="CXE95" s="14"/>
      <c r="CXF95" s="14"/>
      <c r="CXG95" s="14"/>
      <c r="CXH95" s="14"/>
      <c r="CXI95" s="14"/>
      <c r="CXJ95" s="14"/>
      <c r="CXK95" s="14"/>
      <c r="CXL95" s="14"/>
      <c r="CXM95" s="14"/>
      <c r="CXN95" s="14"/>
      <c r="CXO95" s="14"/>
      <c r="CXP95" s="14"/>
      <c r="CXQ95" s="14"/>
      <c r="CXR95" s="14"/>
      <c r="CXS95" s="14"/>
      <c r="CXT95" s="14"/>
      <c r="CXU95" s="14"/>
      <c r="CXV95" s="14"/>
      <c r="CXW95" s="14"/>
      <c r="CXX95" s="14"/>
      <c r="CXY95" s="14"/>
      <c r="CXZ95" s="14"/>
      <c r="CYA95" s="14"/>
      <c r="CYB95" s="14"/>
      <c r="CYC95" s="14"/>
      <c r="CYD95" s="14"/>
      <c r="CYE95" s="14"/>
      <c r="CYF95" s="14"/>
      <c r="CYG95" s="14"/>
      <c r="CYH95" s="14"/>
      <c r="CYI95" s="14"/>
      <c r="CYJ95" s="14"/>
      <c r="CYK95" s="14"/>
      <c r="CYL95" s="14"/>
      <c r="CYM95" s="14"/>
      <c r="CYN95" s="14"/>
      <c r="CYO95" s="14"/>
      <c r="CYP95" s="14"/>
      <c r="CYQ95" s="14"/>
      <c r="CYR95" s="14"/>
      <c r="CYS95" s="14"/>
      <c r="CYT95" s="14"/>
      <c r="CYU95" s="14"/>
      <c r="CYV95" s="14"/>
      <c r="CYW95" s="14"/>
      <c r="CYX95" s="14"/>
      <c r="CYY95" s="14"/>
      <c r="CYZ95" s="14"/>
      <c r="CZA95" s="14"/>
      <c r="CZB95" s="14"/>
      <c r="CZC95" s="14"/>
      <c r="CZD95" s="14"/>
      <c r="CZE95" s="14"/>
      <c r="CZF95" s="14"/>
      <c r="CZG95" s="14"/>
      <c r="CZH95" s="14"/>
      <c r="CZI95" s="14"/>
      <c r="CZJ95" s="14"/>
      <c r="CZK95" s="14"/>
      <c r="CZL95" s="14"/>
      <c r="CZM95" s="14"/>
      <c r="CZN95" s="14"/>
      <c r="CZO95" s="14"/>
      <c r="CZP95" s="14"/>
      <c r="CZQ95" s="14"/>
      <c r="CZR95" s="14"/>
      <c r="CZS95" s="14"/>
      <c r="CZT95" s="14"/>
      <c r="CZU95" s="14"/>
      <c r="CZV95" s="14"/>
      <c r="CZW95" s="14"/>
      <c r="CZX95" s="14"/>
      <c r="CZY95" s="14"/>
      <c r="CZZ95" s="14"/>
      <c r="DAA95" s="14"/>
      <c r="DAB95" s="14"/>
      <c r="DAC95" s="14"/>
      <c r="DAD95" s="14"/>
      <c r="DAE95" s="14"/>
      <c r="DAF95" s="14"/>
      <c r="DAG95" s="14"/>
      <c r="DAH95" s="14"/>
      <c r="DAI95" s="14"/>
      <c r="DAJ95" s="14"/>
      <c r="DAK95" s="14"/>
      <c r="DAL95" s="14"/>
      <c r="DAM95" s="14"/>
      <c r="DAN95" s="14"/>
      <c r="DAO95" s="14"/>
      <c r="DAP95" s="14"/>
      <c r="DAQ95" s="14"/>
      <c r="DAR95" s="14"/>
      <c r="DAS95" s="14"/>
      <c r="DAT95" s="14"/>
      <c r="DAU95" s="14"/>
      <c r="DAV95" s="14"/>
      <c r="DAW95" s="14"/>
      <c r="DAX95" s="14"/>
      <c r="DAY95" s="14"/>
      <c r="DAZ95" s="14"/>
      <c r="DBA95" s="14"/>
      <c r="DBB95" s="14"/>
      <c r="DBC95" s="14"/>
      <c r="DBD95" s="14"/>
      <c r="DBE95" s="14"/>
      <c r="DBF95" s="14"/>
      <c r="DBG95" s="14"/>
      <c r="DBH95" s="14"/>
      <c r="DBI95" s="14"/>
      <c r="DBJ95" s="14"/>
      <c r="DBK95" s="14"/>
      <c r="DBL95" s="14"/>
      <c r="DBM95" s="14"/>
      <c r="DBN95" s="14"/>
      <c r="DBO95" s="14"/>
      <c r="DBP95" s="14"/>
      <c r="DBQ95" s="14"/>
      <c r="DBR95" s="14"/>
      <c r="DBS95" s="14"/>
      <c r="DBT95" s="14"/>
      <c r="DBU95" s="14"/>
      <c r="DBV95" s="14"/>
      <c r="DBW95" s="14"/>
      <c r="DBX95" s="14"/>
      <c r="DBY95" s="14"/>
      <c r="DBZ95" s="14"/>
      <c r="DCA95" s="14"/>
      <c r="DCB95" s="14"/>
      <c r="DCC95" s="14"/>
      <c r="DCD95" s="14"/>
      <c r="DCE95" s="14"/>
      <c r="DCF95" s="14"/>
      <c r="DCG95" s="14"/>
      <c r="DCH95" s="14"/>
      <c r="DCI95" s="14"/>
      <c r="DCJ95" s="14"/>
      <c r="DCK95" s="14"/>
      <c r="DCL95" s="14"/>
      <c r="DCM95" s="14"/>
      <c r="DCN95" s="14"/>
      <c r="DCO95" s="14"/>
      <c r="DCP95" s="14"/>
      <c r="DCQ95" s="14"/>
      <c r="DCR95" s="14"/>
      <c r="DCS95" s="14"/>
      <c r="DCT95" s="14"/>
      <c r="DCU95" s="14"/>
      <c r="DCV95" s="14"/>
      <c r="DCW95" s="14"/>
      <c r="DCX95" s="14"/>
      <c r="DCY95" s="14"/>
      <c r="DCZ95" s="14"/>
      <c r="DDA95" s="14"/>
      <c r="DDB95" s="14"/>
      <c r="DDC95" s="14"/>
      <c r="DDD95" s="14"/>
      <c r="DDE95" s="14"/>
      <c r="DDF95" s="14"/>
      <c r="DDG95" s="14"/>
      <c r="DDH95" s="14"/>
      <c r="DDI95" s="14"/>
      <c r="DDJ95" s="14"/>
      <c r="DDK95" s="14"/>
      <c r="DDL95" s="14"/>
      <c r="DDM95" s="14"/>
      <c r="DDN95" s="14"/>
      <c r="DDO95" s="14"/>
      <c r="DDP95" s="14"/>
      <c r="DDQ95" s="14"/>
      <c r="DDR95" s="14"/>
      <c r="DDS95" s="14"/>
      <c r="DDT95" s="14"/>
      <c r="DDU95" s="14"/>
      <c r="DDV95" s="14"/>
      <c r="DDW95" s="14"/>
      <c r="DDX95" s="14"/>
      <c r="DDY95" s="14"/>
      <c r="DDZ95" s="14"/>
      <c r="DEA95" s="14"/>
      <c r="DEB95" s="14"/>
      <c r="DEC95" s="14"/>
      <c r="DED95" s="14"/>
      <c r="DEE95" s="14"/>
      <c r="DEF95" s="14"/>
      <c r="DEG95" s="14"/>
      <c r="DEH95" s="14"/>
      <c r="DEI95" s="14"/>
      <c r="DEJ95" s="14"/>
      <c r="DEK95" s="14"/>
      <c r="DEL95" s="14"/>
      <c r="DEM95" s="14"/>
      <c r="DEN95" s="14"/>
      <c r="DEO95" s="14"/>
      <c r="DEP95" s="14"/>
      <c r="DEQ95" s="14"/>
      <c r="DER95" s="14"/>
      <c r="DES95" s="14"/>
      <c r="DET95" s="14"/>
      <c r="DEU95" s="14"/>
      <c r="DEV95" s="14"/>
      <c r="DEW95" s="14"/>
      <c r="DEX95" s="14"/>
      <c r="DEY95" s="14"/>
      <c r="DEZ95" s="14"/>
      <c r="DFA95" s="14"/>
      <c r="DFB95" s="14"/>
      <c r="DFC95" s="14"/>
      <c r="DFD95" s="14"/>
      <c r="DFE95" s="14"/>
      <c r="DFF95" s="14"/>
      <c r="DFG95" s="14"/>
      <c r="DFH95" s="14"/>
      <c r="DFI95" s="14"/>
      <c r="DFJ95" s="14"/>
      <c r="DFK95" s="14"/>
      <c r="DFL95" s="14"/>
      <c r="DFM95" s="14"/>
      <c r="DFN95" s="14"/>
      <c r="DFO95" s="14"/>
      <c r="DFP95" s="14"/>
      <c r="DFQ95" s="14"/>
      <c r="DFR95" s="14"/>
      <c r="DFS95" s="14"/>
      <c r="DFT95" s="14"/>
      <c r="DFU95" s="14"/>
      <c r="DFV95" s="14"/>
      <c r="DFW95" s="14"/>
      <c r="DFX95" s="14"/>
      <c r="DFY95" s="14"/>
      <c r="DFZ95" s="14"/>
      <c r="DGA95" s="14"/>
      <c r="DGB95" s="14"/>
      <c r="DGC95" s="14"/>
      <c r="DGD95" s="14"/>
      <c r="DGE95" s="14"/>
      <c r="DGF95" s="14"/>
      <c r="DGG95" s="14"/>
      <c r="DGH95" s="14"/>
      <c r="DGI95" s="14"/>
      <c r="DGJ95" s="14"/>
      <c r="DGK95" s="14"/>
      <c r="DGL95" s="14"/>
      <c r="DGM95" s="14"/>
      <c r="DGN95" s="14"/>
      <c r="DGO95" s="14"/>
      <c r="DGP95" s="14"/>
      <c r="DGQ95" s="14"/>
      <c r="DGR95" s="14"/>
      <c r="DGS95" s="14"/>
      <c r="DGT95" s="14"/>
      <c r="DGU95" s="14"/>
      <c r="DGV95" s="14"/>
      <c r="DGW95" s="14"/>
      <c r="DGX95" s="14"/>
      <c r="DGY95" s="14"/>
      <c r="DGZ95" s="14"/>
      <c r="DHA95" s="14"/>
      <c r="DHB95" s="14"/>
      <c r="DHC95" s="14"/>
      <c r="DHD95" s="14"/>
      <c r="DHE95" s="14"/>
      <c r="DHF95" s="14"/>
      <c r="DHG95" s="14"/>
      <c r="DHH95" s="14"/>
      <c r="DHI95" s="14"/>
      <c r="DHJ95" s="14"/>
      <c r="DHK95" s="14"/>
      <c r="DHL95" s="14"/>
      <c r="DHM95" s="14"/>
      <c r="DHN95" s="14"/>
      <c r="DHO95" s="14"/>
      <c r="DHP95" s="14"/>
      <c r="DHQ95" s="14"/>
      <c r="DHR95" s="14"/>
      <c r="DHS95" s="14"/>
      <c r="DHT95" s="14"/>
      <c r="DHU95" s="14"/>
      <c r="DHV95" s="14"/>
      <c r="DHW95" s="14"/>
      <c r="DHX95" s="14"/>
      <c r="DHY95" s="14"/>
      <c r="DHZ95" s="14"/>
      <c r="DIA95" s="14"/>
      <c r="DIB95" s="14"/>
      <c r="DIC95" s="14"/>
      <c r="DID95" s="14"/>
      <c r="DIE95" s="14"/>
      <c r="DIF95" s="14"/>
      <c r="DIG95" s="14"/>
      <c r="DIH95" s="14"/>
      <c r="DII95" s="14"/>
      <c r="DIJ95" s="14"/>
      <c r="DIK95" s="14"/>
      <c r="DIL95" s="14"/>
      <c r="DIM95" s="14"/>
      <c r="DIN95" s="14"/>
      <c r="DIO95" s="14"/>
      <c r="DIP95" s="14"/>
      <c r="DIQ95" s="14"/>
      <c r="DIR95" s="14"/>
      <c r="DIS95" s="14"/>
      <c r="DIT95" s="14"/>
      <c r="DIU95" s="14"/>
      <c r="DIV95" s="14"/>
      <c r="DIW95" s="14"/>
      <c r="DIX95" s="14"/>
      <c r="DIY95" s="14"/>
      <c r="DIZ95" s="14"/>
      <c r="DJA95" s="14"/>
      <c r="DJB95" s="14"/>
      <c r="DJC95" s="14"/>
      <c r="DJD95" s="14"/>
      <c r="DJE95" s="14"/>
      <c r="DJF95" s="14"/>
      <c r="DJG95" s="14"/>
      <c r="DJH95" s="14"/>
      <c r="DJI95" s="14"/>
      <c r="DJJ95" s="14"/>
      <c r="DJK95" s="14"/>
      <c r="DJL95" s="14"/>
      <c r="DJM95" s="14"/>
      <c r="DJN95" s="14"/>
      <c r="DJO95" s="14"/>
      <c r="DJP95" s="14"/>
      <c r="DJQ95" s="14"/>
      <c r="DJR95" s="14"/>
      <c r="DJS95" s="14"/>
      <c r="DJT95" s="14"/>
      <c r="DJU95" s="14"/>
      <c r="DJV95" s="14"/>
      <c r="DJW95" s="14"/>
      <c r="DJX95" s="14"/>
      <c r="DJY95" s="14"/>
      <c r="DJZ95" s="14"/>
      <c r="DKA95" s="14"/>
      <c r="DKB95" s="14"/>
      <c r="DKC95" s="14"/>
      <c r="DKD95" s="14"/>
      <c r="DKE95" s="14"/>
      <c r="DKF95" s="14"/>
      <c r="DKG95" s="14"/>
      <c r="DKH95" s="14"/>
      <c r="DKI95" s="14"/>
      <c r="DKJ95" s="14"/>
      <c r="DKK95" s="14"/>
      <c r="DKL95" s="14"/>
      <c r="DKM95" s="14"/>
      <c r="DKN95" s="14"/>
      <c r="DKO95" s="14"/>
      <c r="DKP95" s="14"/>
      <c r="DKQ95" s="14"/>
      <c r="DKR95" s="14"/>
      <c r="DKS95" s="14"/>
      <c r="DKT95" s="14"/>
      <c r="DKU95" s="14"/>
      <c r="DKV95" s="14"/>
      <c r="DKW95" s="14"/>
      <c r="DKX95" s="14"/>
      <c r="DKY95" s="14"/>
      <c r="DKZ95" s="14"/>
      <c r="DLA95" s="14"/>
      <c r="DLB95" s="14"/>
      <c r="DLC95" s="14"/>
      <c r="DLD95" s="14"/>
      <c r="DLE95" s="14"/>
      <c r="DLF95" s="14"/>
      <c r="DLG95" s="14"/>
      <c r="DLH95" s="14"/>
      <c r="DLI95" s="14"/>
      <c r="DLJ95" s="14"/>
      <c r="DLK95" s="14"/>
      <c r="DLL95" s="14"/>
      <c r="DLM95" s="14"/>
      <c r="DLN95" s="14"/>
      <c r="DLO95" s="14"/>
      <c r="DLP95" s="14"/>
      <c r="DLQ95" s="14"/>
      <c r="DLR95" s="14"/>
      <c r="DLS95" s="14"/>
      <c r="DLT95" s="14"/>
      <c r="DLU95" s="14"/>
      <c r="DLV95" s="14"/>
      <c r="DLW95" s="14"/>
      <c r="DLX95" s="14"/>
      <c r="DLY95" s="14"/>
      <c r="DLZ95" s="14"/>
      <c r="DMA95" s="14"/>
      <c r="DMB95" s="14"/>
      <c r="DMC95" s="14"/>
      <c r="DMD95" s="14"/>
      <c r="DME95" s="14"/>
      <c r="DMF95" s="14"/>
      <c r="DMG95" s="14"/>
      <c r="DMH95" s="14"/>
      <c r="DMI95" s="14"/>
      <c r="DMJ95" s="14"/>
      <c r="DMK95" s="14"/>
      <c r="DML95" s="14"/>
      <c r="DMM95" s="14"/>
      <c r="DMN95" s="14"/>
      <c r="DMO95" s="14"/>
      <c r="DMP95" s="14"/>
      <c r="DMQ95" s="14"/>
      <c r="DMR95" s="14"/>
      <c r="DMS95" s="14"/>
      <c r="DMT95" s="14"/>
      <c r="DMU95" s="14"/>
      <c r="DMV95" s="14"/>
      <c r="DMW95" s="14"/>
      <c r="DMX95" s="14"/>
      <c r="DMY95" s="14"/>
      <c r="DMZ95" s="14"/>
      <c r="DNA95" s="14"/>
      <c r="DNB95" s="14"/>
      <c r="DNC95" s="14"/>
      <c r="DND95" s="14"/>
      <c r="DNE95" s="14"/>
      <c r="DNF95" s="14"/>
      <c r="DNG95" s="14"/>
      <c r="DNH95" s="14"/>
      <c r="DNI95" s="14"/>
      <c r="DNJ95" s="14"/>
      <c r="DNK95" s="14"/>
      <c r="DNL95" s="14"/>
      <c r="DNM95" s="14"/>
      <c r="DNN95" s="14"/>
      <c r="DNO95" s="14"/>
      <c r="DNP95" s="14"/>
      <c r="DNQ95" s="14"/>
      <c r="DNR95" s="14"/>
      <c r="DNS95" s="14"/>
      <c r="DNT95" s="14"/>
      <c r="DNU95" s="14"/>
      <c r="DNV95" s="14"/>
      <c r="DNW95" s="14"/>
      <c r="DNX95" s="14"/>
      <c r="DNY95" s="14"/>
      <c r="DNZ95" s="14"/>
      <c r="DOA95" s="14"/>
      <c r="DOB95" s="14"/>
      <c r="DOC95" s="14"/>
      <c r="DOD95" s="14"/>
      <c r="DOE95" s="14"/>
      <c r="DOF95" s="14"/>
      <c r="DOG95" s="14"/>
      <c r="DOH95" s="14"/>
      <c r="DOI95" s="14"/>
      <c r="DOJ95" s="14"/>
      <c r="DOK95" s="14"/>
      <c r="DOL95" s="14"/>
      <c r="DOM95" s="14"/>
      <c r="DON95" s="14"/>
      <c r="DOO95" s="14"/>
      <c r="DOP95" s="14"/>
      <c r="DOQ95" s="14"/>
      <c r="DOR95" s="14"/>
      <c r="DOS95" s="14"/>
      <c r="DOT95" s="14"/>
      <c r="DOU95" s="14"/>
      <c r="DOV95" s="14"/>
      <c r="DOW95" s="14"/>
      <c r="DOX95" s="14"/>
      <c r="DOY95" s="14"/>
      <c r="DOZ95" s="14"/>
      <c r="DPA95" s="14"/>
      <c r="DPB95" s="14"/>
      <c r="DPC95" s="14"/>
      <c r="DPD95" s="14"/>
      <c r="DPE95" s="14"/>
      <c r="DPF95" s="14"/>
      <c r="DPG95" s="14"/>
      <c r="DPH95" s="14"/>
      <c r="DPI95" s="14"/>
      <c r="DPJ95" s="14"/>
      <c r="DPK95" s="14"/>
      <c r="DPL95" s="14"/>
      <c r="DPM95" s="14"/>
      <c r="DPN95" s="14"/>
      <c r="DPO95" s="14"/>
      <c r="DPP95" s="14"/>
      <c r="DPQ95" s="14"/>
      <c r="DPR95" s="14"/>
      <c r="DPS95" s="14"/>
      <c r="DPT95" s="14"/>
      <c r="DPU95" s="14"/>
      <c r="DPV95" s="14"/>
      <c r="DPW95" s="14"/>
      <c r="DPX95" s="14"/>
      <c r="DPY95" s="14"/>
      <c r="DPZ95" s="14"/>
      <c r="DQA95" s="14"/>
      <c r="DQB95" s="14"/>
      <c r="DQC95" s="14"/>
      <c r="DQD95" s="14"/>
      <c r="DQE95" s="14"/>
      <c r="DQF95" s="14"/>
      <c r="DQG95" s="14"/>
      <c r="DQH95" s="14"/>
      <c r="DQI95" s="14"/>
      <c r="DQJ95" s="14"/>
      <c r="DQK95" s="14"/>
      <c r="DQL95" s="14"/>
      <c r="DQM95" s="14"/>
      <c r="DQN95" s="14"/>
      <c r="DQO95" s="14"/>
      <c r="DQP95" s="14"/>
      <c r="DQQ95" s="14"/>
      <c r="DQR95" s="14"/>
      <c r="DQS95" s="14"/>
      <c r="DQT95" s="14"/>
      <c r="DQU95" s="14"/>
      <c r="DQV95" s="14"/>
      <c r="DQW95" s="14"/>
      <c r="DQX95" s="14"/>
      <c r="DQY95" s="14"/>
      <c r="DQZ95" s="14"/>
      <c r="DRA95" s="14"/>
      <c r="DRB95" s="14"/>
      <c r="DRC95" s="14"/>
      <c r="DRD95" s="14"/>
      <c r="DRE95" s="14"/>
      <c r="DRF95" s="14"/>
      <c r="DRG95" s="14"/>
      <c r="DRH95" s="14"/>
      <c r="DRI95" s="14"/>
      <c r="DRJ95" s="14"/>
      <c r="DRK95" s="14"/>
      <c r="DRL95" s="14"/>
      <c r="DRM95" s="14"/>
      <c r="DRN95" s="14"/>
      <c r="DRO95" s="14"/>
      <c r="DRP95" s="14"/>
      <c r="DRQ95" s="14"/>
      <c r="DRR95" s="14"/>
      <c r="DRS95" s="14"/>
      <c r="DRT95" s="14"/>
      <c r="DRU95" s="14"/>
      <c r="DRV95" s="14"/>
      <c r="DRW95" s="14"/>
      <c r="DRX95" s="14"/>
      <c r="DRY95" s="14"/>
      <c r="DRZ95" s="14"/>
      <c r="DSA95" s="14"/>
      <c r="DSB95" s="14"/>
      <c r="DSC95" s="14"/>
      <c r="DSD95" s="14"/>
      <c r="DSE95" s="14"/>
      <c r="DSF95" s="14"/>
      <c r="DSG95" s="14"/>
      <c r="DSH95" s="14"/>
      <c r="DSI95" s="14"/>
      <c r="DSJ95" s="14"/>
      <c r="DSK95" s="14"/>
      <c r="DSL95" s="14"/>
      <c r="DSM95" s="14"/>
      <c r="DSN95" s="14"/>
      <c r="DSO95" s="14"/>
      <c r="DSP95" s="14"/>
      <c r="DSQ95" s="14"/>
      <c r="DSR95" s="14"/>
      <c r="DSS95" s="14"/>
      <c r="DST95" s="14"/>
      <c r="DSU95" s="14"/>
      <c r="DSV95" s="14"/>
      <c r="DSW95" s="14"/>
      <c r="DSX95" s="14"/>
      <c r="DSY95" s="14"/>
      <c r="DSZ95" s="14"/>
      <c r="DTA95" s="14"/>
      <c r="DTB95" s="14"/>
      <c r="DTC95" s="14"/>
      <c r="DTD95" s="14"/>
      <c r="DTE95" s="14"/>
      <c r="DTF95" s="14"/>
      <c r="DTG95" s="14"/>
      <c r="DTH95" s="14"/>
      <c r="DTI95" s="14"/>
      <c r="DTJ95" s="14"/>
      <c r="DTK95" s="14"/>
      <c r="DTL95" s="14"/>
      <c r="DTM95" s="14"/>
      <c r="DTN95" s="14"/>
      <c r="DTO95" s="14"/>
      <c r="DTP95" s="14"/>
      <c r="DTQ95" s="14"/>
      <c r="DTR95" s="14"/>
      <c r="DTS95" s="14"/>
      <c r="DTT95" s="14"/>
      <c r="DTU95" s="14"/>
      <c r="DTV95" s="14"/>
      <c r="DTW95" s="14"/>
      <c r="DTX95" s="14"/>
      <c r="DTY95" s="14"/>
      <c r="DTZ95" s="14"/>
      <c r="DUA95" s="14"/>
      <c r="DUB95" s="14"/>
      <c r="DUC95" s="14"/>
      <c r="DUD95" s="14"/>
      <c r="DUE95" s="14"/>
      <c r="DUF95" s="14"/>
      <c r="DUG95" s="14"/>
      <c r="DUH95" s="14"/>
      <c r="DUI95" s="14"/>
      <c r="DUJ95" s="14"/>
      <c r="DUK95" s="14"/>
      <c r="DUL95" s="14"/>
      <c r="DUM95" s="14"/>
      <c r="DUN95" s="14"/>
      <c r="DUO95" s="14"/>
      <c r="DUP95" s="14"/>
      <c r="DUQ95" s="14"/>
      <c r="DUR95" s="14"/>
      <c r="DUS95" s="14"/>
      <c r="DUT95" s="14"/>
      <c r="DUU95" s="14"/>
      <c r="DUV95" s="14"/>
      <c r="DUW95" s="14"/>
      <c r="DUX95" s="14"/>
      <c r="DUY95" s="14"/>
      <c r="DUZ95" s="14"/>
      <c r="DVA95" s="14"/>
      <c r="DVB95" s="14"/>
      <c r="DVC95" s="14"/>
      <c r="DVD95" s="14"/>
      <c r="DVE95" s="14"/>
      <c r="DVF95" s="14"/>
      <c r="DVG95" s="14"/>
      <c r="DVH95" s="14"/>
      <c r="DVI95" s="14"/>
      <c r="DVJ95" s="14"/>
      <c r="DVK95" s="14"/>
      <c r="DVL95" s="14"/>
      <c r="DVM95" s="14"/>
      <c r="DVN95" s="14"/>
      <c r="DVO95" s="14"/>
      <c r="DVP95" s="14"/>
      <c r="DVQ95" s="14"/>
      <c r="DVR95" s="14"/>
      <c r="DVS95" s="14"/>
      <c r="DVT95" s="14"/>
      <c r="DVU95" s="14"/>
      <c r="DVV95" s="14"/>
      <c r="DVW95" s="14"/>
      <c r="DVX95" s="14"/>
      <c r="DVY95" s="14"/>
      <c r="DVZ95" s="14"/>
      <c r="DWA95" s="14"/>
      <c r="DWB95" s="14"/>
      <c r="DWC95" s="14"/>
      <c r="DWD95" s="14"/>
      <c r="DWE95" s="14"/>
      <c r="DWF95" s="14"/>
      <c r="DWG95" s="14"/>
      <c r="DWH95" s="14"/>
      <c r="DWI95" s="14"/>
      <c r="DWJ95" s="14"/>
      <c r="DWK95" s="14"/>
      <c r="DWL95" s="14"/>
      <c r="DWM95" s="14"/>
      <c r="DWN95" s="14"/>
      <c r="DWO95" s="14"/>
      <c r="DWP95" s="14"/>
      <c r="DWQ95" s="14"/>
      <c r="DWR95" s="14"/>
      <c r="DWS95" s="14"/>
      <c r="DWT95" s="14"/>
      <c r="DWU95" s="14"/>
      <c r="DWV95" s="14"/>
      <c r="DWW95" s="14"/>
      <c r="DWX95" s="14"/>
      <c r="DWY95" s="14"/>
      <c r="DWZ95" s="14"/>
      <c r="DXA95" s="14"/>
      <c r="DXB95" s="14"/>
      <c r="DXC95" s="14"/>
      <c r="DXD95" s="14"/>
      <c r="DXE95" s="14"/>
      <c r="DXF95" s="14"/>
      <c r="DXG95" s="14"/>
      <c r="DXH95" s="14"/>
      <c r="DXI95" s="14"/>
      <c r="DXJ95" s="14"/>
      <c r="DXK95" s="14"/>
      <c r="DXL95" s="14"/>
      <c r="DXM95" s="14"/>
      <c r="DXN95" s="14"/>
      <c r="DXO95" s="14"/>
      <c r="DXP95" s="14"/>
      <c r="DXQ95" s="14"/>
      <c r="DXR95" s="14"/>
      <c r="DXS95" s="14"/>
      <c r="DXT95" s="14"/>
      <c r="DXU95" s="14"/>
      <c r="DXV95" s="14"/>
      <c r="DXW95" s="14"/>
      <c r="DXX95" s="14"/>
      <c r="DXY95" s="14"/>
      <c r="DXZ95" s="14"/>
      <c r="DYA95" s="14"/>
      <c r="DYB95" s="14"/>
      <c r="DYC95" s="14"/>
      <c r="DYD95" s="14"/>
      <c r="DYE95" s="14"/>
      <c r="DYF95" s="14"/>
      <c r="DYG95" s="14"/>
      <c r="DYH95" s="14"/>
      <c r="DYI95" s="14"/>
      <c r="DYJ95" s="14"/>
      <c r="DYK95" s="14"/>
      <c r="DYL95" s="14"/>
      <c r="DYM95" s="14"/>
      <c r="DYN95" s="14"/>
      <c r="DYO95" s="14"/>
      <c r="DYP95" s="14"/>
      <c r="DYQ95" s="14"/>
      <c r="DYR95" s="14"/>
      <c r="DYS95" s="14"/>
      <c r="DYT95" s="14"/>
      <c r="DYU95" s="14"/>
      <c r="DYV95" s="14"/>
      <c r="DYW95" s="14"/>
      <c r="DYX95" s="14"/>
      <c r="DYY95" s="14"/>
      <c r="DYZ95" s="14"/>
      <c r="DZA95" s="14"/>
      <c r="DZB95" s="14"/>
      <c r="DZC95" s="14"/>
      <c r="DZD95" s="14"/>
      <c r="DZE95" s="14"/>
      <c r="DZF95" s="14"/>
      <c r="DZG95" s="14"/>
      <c r="DZH95" s="14"/>
      <c r="DZI95" s="14"/>
      <c r="DZJ95" s="14"/>
      <c r="DZK95" s="14"/>
      <c r="DZL95" s="14"/>
      <c r="DZM95" s="14"/>
      <c r="DZN95" s="14"/>
      <c r="DZO95" s="14"/>
      <c r="DZP95" s="14"/>
      <c r="DZQ95" s="14"/>
      <c r="DZR95" s="14"/>
      <c r="DZS95" s="14"/>
      <c r="DZT95" s="14"/>
      <c r="DZU95" s="14"/>
      <c r="DZV95" s="14"/>
      <c r="DZW95" s="14"/>
      <c r="DZX95" s="14"/>
      <c r="DZY95" s="14"/>
      <c r="DZZ95" s="14"/>
      <c r="EAA95" s="14"/>
      <c r="EAB95" s="14"/>
      <c r="EAC95" s="14"/>
      <c r="EAD95" s="14"/>
      <c r="EAE95" s="14"/>
      <c r="EAF95" s="14"/>
      <c r="EAG95" s="14"/>
      <c r="EAH95" s="14"/>
      <c r="EAI95" s="14"/>
      <c r="EAJ95" s="14"/>
      <c r="EAK95" s="14"/>
      <c r="EAL95" s="14"/>
      <c r="EAM95" s="14"/>
      <c r="EAN95" s="14"/>
      <c r="EAO95" s="14"/>
      <c r="EAP95" s="14"/>
      <c r="EAQ95" s="14"/>
      <c r="EAR95" s="14"/>
      <c r="EAS95" s="14"/>
      <c r="EAT95" s="14"/>
      <c r="EAU95" s="14"/>
      <c r="EAV95" s="14"/>
      <c r="EAW95" s="14"/>
      <c r="EAX95" s="14"/>
      <c r="EAY95" s="14"/>
      <c r="EAZ95" s="14"/>
      <c r="EBA95" s="14"/>
      <c r="EBB95" s="14"/>
      <c r="EBC95" s="14"/>
      <c r="EBD95" s="14"/>
      <c r="EBE95" s="14"/>
      <c r="EBF95" s="14"/>
      <c r="EBG95" s="14"/>
      <c r="EBH95" s="14"/>
      <c r="EBI95" s="14"/>
      <c r="EBJ95" s="14"/>
      <c r="EBK95" s="14"/>
      <c r="EBL95" s="14"/>
      <c r="EBM95" s="14"/>
      <c r="EBN95" s="14"/>
      <c r="EBO95" s="14"/>
      <c r="EBP95" s="14"/>
      <c r="EBQ95" s="14"/>
      <c r="EBR95" s="14"/>
      <c r="EBS95" s="14"/>
      <c r="EBT95" s="14"/>
      <c r="EBU95" s="14"/>
      <c r="EBV95" s="14"/>
      <c r="EBW95" s="14"/>
      <c r="EBX95" s="14"/>
      <c r="EBY95" s="14"/>
      <c r="EBZ95" s="14"/>
      <c r="ECA95" s="14"/>
      <c r="ECB95" s="14"/>
      <c r="ECC95" s="14"/>
      <c r="ECD95" s="14"/>
      <c r="ECE95" s="14"/>
      <c r="ECF95" s="14"/>
      <c r="ECG95" s="14"/>
      <c r="ECH95" s="14"/>
      <c r="ECI95" s="14"/>
      <c r="ECJ95" s="14"/>
      <c r="ECK95" s="14"/>
      <c r="ECL95" s="14"/>
      <c r="ECM95" s="14"/>
      <c r="ECN95" s="14"/>
      <c r="ECO95" s="14"/>
      <c r="ECP95" s="14"/>
      <c r="ECQ95" s="14"/>
      <c r="ECR95" s="14"/>
      <c r="ECS95" s="14"/>
      <c r="ECT95" s="14"/>
      <c r="ECU95" s="14"/>
      <c r="ECV95" s="14"/>
      <c r="ECW95" s="14"/>
      <c r="ECX95" s="14"/>
      <c r="ECY95" s="14"/>
      <c r="ECZ95" s="14"/>
      <c r="EDA95" s="14"/>
      <c r="EDB95" s="14"/>
      <c r="EDC95" s="14"/>
      <c r="EDD95" s="14"/>
      <c r="EDE95" s="14"/>
      <c r="EDF95" s="14"/>
      <c r="EDG95" s="14"/>
      <c r="EDH95" s="14"/>
      <c r="EDI95" s="14"/>
      <c r="EDJ95" s="14"/>
      <c r="EDK95" s="14"/>
      <c r="EDL95" s="14"/>
      <c r="EDM95" s="14"/>
      <c r="EDN95" s="14"/>
      <c r="EDO95" s="14"/>
      <c r="EDP95" s="14"/>
      <c r="EDQ95" s="14"/>
      <c r="EDR95" s="14"/>
      <c r="EDS95" s="14"/>
      <c r="EDT95" s="14"/>
      <c r="EDU95" s="14"/>
      <c r="EDV95" s="14"/>
      <c r="EDW95" s="14"/>
      <c r="EDX95" s="14"/>
      <c r="EDY95" s="14"/>
      <c r="EDZ95" s="14"/>
      <c r="EEA95" s="14"/>
      <c r="EEB95" s="14"/>
      <c r="EEC95" s="14"/>
      <c r="EED95" s="14"/>
      <c r="EEE95" s="14"/>
      <c r="EEF95" s="14"/>
      <c r="EEG95" s="14"/>
      <c r="EEH95" s="14"/>
      <c r="EEI95" s="14"/>
      <c r="EEJ95" s="14"/>
      <c r="EEK95" s="14"/>
      <c r="EEL95" s="14"/>
      <c r="EEM95" s="14"/>
      <c r="EEN95" s="14"/>
      <c r="EEO95" s="14"/>
      <c r="EEP95" s="14"/>
      <c r="EEQ95" s="14"/>
      <c r="EER95" s="14"/>
      <c r="EES95" s="14"/>
      <c r="EET95" s="14"/>
      <c r="EEU95" s="14"/>
      <c r="EEV95" s="14"/>
      <c r="EEW95" s="14"/>
      <c r="EEX95" s="14"/>
      <c r="EEY95" s="14"/>
      <c r="EEZ95" s="14"/>
      <c r="EFA95" s="14"/>
      <c r="EFB95" s="14"/>
      <c r="EFC95" s="14"/>
      <c r="EFD95" s="14"/>
      <c r="EFE95" s="14"/>
      <c r="EFF95" s="14"/>
      <c r="EFG95" s="14"/>
      <c r="EFH95" s="14"/>
      <c r="EFI95" s="14"/>
      <c r="EFJ95" s="14"/>
      <c r="EFK95" s="14"/>
      <c r="EFL95" s="14"/>
      <c r="EFM95" s="14"/>
      <c r="EFN95" s="14"/>
      <c r="EFO95" s="14"/>
      <c r="EFP95" s="14"/>
      <c r="EFQ95" s="14"/>
      <c r="EFR95" s="14"/>
      <c r="EFS95" s="14"/>
      <c r="EFT95" s="14"/>
      <c r="EFU95" s="14"/>
      <c r="EFV95" s="14"/>
      <c r="EFW95" s="14"/>
      <c r="EFX95" s="14"/>
      <c r="EFY95" s="14"/>
      <c r="EFZ95" s="14"/>
      <c r="EGA95" s="14"/>
      <c r="EGB95" s="14"/>
      <c r="EGC95" s="14"/>
      <c r="EGD95" s="14"/>
      <c r="EGE95" s="14"/>
      <c r="EGF95" s="14"/>
      <c r="EGG95" s="14"/>
      <c r="EGH95" s="14"/>
      <c r="EGI95" s="14"/>
      <c r="EGJ95" s="14"/>
      <c r="EGK95" s="14"/>
      <c r="EGL95" s="14"/>
      <c r="EGM95" s="14"/>
      <c r="EGN95" s="14"/>
      <c r="EGO95" s="14"/>
      <c r="EGP95" s="14"/>
      <c r="EGQ95" s="14"/>
      <c r="EGR95" s="14"/>
      <c r="EGS95" s="14"/>
      <c r="EGT95" s="14"/>
      <c r="EGU95" s="14"/>
      <c r="EGV95" s="14"/>
      <c r="EGW95" s="14"/>
      <c r="EGX95" s="14"/>
      <c r="EGY95" s="14"/>
      <c r="EGZ95" s="14"/>
      <c r="EHA95" s="14"/>
      <c r="EHB95" s="14"/>
      <c r="EHC95" s="14"/>
      <c r="EHD95" s="14"/>
      <c r="EHE95" s="14"/>
      <c r="EHF95" s="14"/>
      <c r="EHG95" s="14"/>
      <c r="EHH95" s="14"/>
      <c r="EHI95" s="14"/>
      <c r="EHJ95" s="14"/>
      <c r="EHK95" s="14"/>
      <c r="EHL95" s="14"/>
      <c r="EHM95" s="14"/>
      <c r="EHN95" s="14"/>
      <c r="EHO95" s="14"/>
      <c r="EHP95" s="14"/>
      <c r="EHQ95" s="14"/>
      <c r="EHR95" s="14"/>
      <c r="EHS95" s="14"/>
      <c r="EHT95" s="14"/>
      <c r="EHU95" s="14"/>
      <c r="EHV95" s="14"/>
      <c r="EHW95" s="14"/>
      <c r="EHX95" s="14"/>
      <c r="EHY95" s="14"/>
      <c r="EHZ95" s="14"/>
      <c r="EIA95" s="14"/>
      <c r="EIB95" s="14"/>
      <c r="EIC95" s="14"/>
      <c r="EID95" s="14"/>
      <c r="EIE95" s="14"/>
      <c r="EIF95" s="14"/>
      <c r="EIG95" s="14"/>
      <c r="EIH95" s="14"/>
      <c r="EII95" s="14"/>
      <c r="EIJ95" s="14"/>
      <c r="EIK95" s="14"/>
      <c r="EIL95" s="14"/>
      <c r="EIM95" s="14"/>
      <c r="EIN95" s="14"/>
      <c r="EIO95" s="14"/>
      <c r="EIP95" s="14"/>
      <c r="EIQ95" s="14"/>
      <c r="EIR95" s="14"/>
      <c r="EIS95" s="14"/>
      <c r="EIT95" s="14"/>
      <c r="EIU95" s="14"/>
      <c r="EIV95" s="14"/>
      <c r="EIW95" s="14"/>
      <c r="EIX95" s="14"/>
      <c r="EIY95" s="14"/>
      <c r="EIZ95" s="14"/>
      <c r="EJA95" s="14"/>
      <c r="EJB95" s="14"/>
      <c r="EJC95" s="14"/>
      <c r="EJD95" s="14"/>
      <c r="EJE95" s="14"/>
      <c r="EJF95" s="14"/>
      <c r="EJG95" s="14"/>
      <c r="EJH95" s="14"/>
      <c r="EJI95" s="14"/>
      <c r="EJJ95" s="14"/>
      <c r="EJK95" s="14"/>
      <c r="EJL95" s="14"/>
      <c r="EJM95" s="14"/>
      <c r="EJN95" s="14"/>
      <c r="EJO95" s="14"/>
      <c r="EJP95" s="14"/>
      <c r="EJQ95" s="14"/>
      <c r="EJR95" s="14"/>
      <c r="EJS95" s="14"/>
      <c r="EJT95" s="14"/>
      <c r="EJU95" s="14"/>
      <c r="EJV95" s="14"/>
      <c r="EJW95" s="14"/>
      <c r="EJX95" s="14"/>
      <c r="EJY95" s="14"/>
      <c r="EJZ95" s="14"/>
      <c r="EKA95" s="14"/>
      <c r="EKB95" s="14"/>
      <c r="EKC95" s="14"/>
      <c r="EKD95" s="14"/>
      <c r="EKE95" s="14"/>
      <c r="EKF95" s="14"/>
      <c r="EKG95" s="14"/>
      <c r="EKH95" s="14"/>
      <c r="EKI95" s="14"/>
      <c r="EKJ95" s="14"/>
      <c r="EKK95" s="14"/>
      <c r="EKL95" s="14"/>
      <c r="EKM95" s="14"/>
      <c r="EKN95" s="14"/>
      <c r="EKO95" s="14"/>
      <c r="EKP95" s="14"/>
      <c r="EKQ95" s="14"/>
      <c r="EKR95" s="14"/>
      <c r="EKS95" s="14"/>
      <c r="EKT95" s="14"/>
      <c r="EKU95" s="14"/>
      <c r="EKV95" s="14"/>
      <c r="EKW95" s="14"/>
      <c r="EKX95" s="14"/>
      <c r="EKY95" s="14"/>
      <c r="EKZ95" s="14"/>
      <c r="ELA95" s="14"/>
      <c r="ELB95" s="14"/>
      <c r="ELC95" s="14"/>
      <c r="ELD95" s="14"/>
      <c r="ELE95" s="14"/>
      <c r="ELF95" s="14"/>
      <c r="ELG95" s="14"/>
      <c r="ELH95" s="14"/>
      <c r="ELI95" s="14"/>
      <c r="ELJ95" s="14"/>
      <c r="ELK95" s="14"/>
      <c r="ELL95" s="14"/>
      <c r="ELM95" s="14"/>
      <c r="ELN95" s="14"/>
      <c r="ELO95" s="14"/>
      <c r="ELP95" s="14"/>
      <c r="ELQ95" s="14"/>
      <c r="ELR95" s="14"/>
      <c r="ELS95" s="14"/>
      <c r="ELT95" s="14"/>
      <c r="ELU95" s="14"/>
      <c r="ELV95" s="14"/>
      <c r="ELW95" s="14"/>
      <c r="ELX95" s="14"/>
      <c r="ELY95" s="14"/>
      <c r="ELZ95" s="14"/>
      <c r="EMA95" s="14"/>
      <c r="EMB95" s="14"/>
      <c r="EMC95" s="14"/>
      <c r="EMD95" s="14"/>
      <c r="EME95" s="14"/>
      <c r="EMF95" s="14"/>
      <c r="EMG95" s="14"/>
      <c r="EMH95" s="14"/>
      <c r="EMI95" s="14"/>
      <c r="EMJ95" s="14"/>
      <c r="EMK95" s="14"/>
      <c r="EML95" s="14"/>
      <c r="EMM95" s="14"/>
      <c r="EMN95" s="14"/>
      <c r="EMO95" s="14"/>
      <c r="EMP95" s="14"/>
      <c r="EMQ95" s="14"/>
      <c r="EMR95" s="14"/>
      <c r="EMS95" s="14"/>
      <c r="EMT95" s="14"/>
      <c r="EMU95" s="14"/>
      <c r="EMV95" s="14"/>
      <c r="EMW95" s="14"/>
      <c r="EMX95" s="14"/>
      <c r="EMY95" s="14"/>
      <c r="EMZ95" s="14"/>
      <c r="ENA95" s="14"/>
      <c r="ENB95" s="14"/>
      <c r="ENC95" s="14"/>
      <c r="END95" s="14"/>
      <c r="ENE95" s="14"/>
      <c r="ENF95" s="14"/>
      <c r="ENG95" s="14"/>
      <c r="ENH95" s="14"/>
      <c r="ENI95" s="14"/>
      <c r="ENJ95" s="14"/>
      <c r="ENK95" s="14"/>
      <c r="ENL95" s="14"/>
      <c r="ENM95" s="14"/>
      <c r="ENN95" s="14"/>
      <c r="ENO95" s="14"/>
      <c r="ENP95" s="14"/>
      <c r="ENQ95" s="14"/>
      <c r="ENR95" s="14"/>
      <c r="ENS95" s="14"/>
      <c r="ENT95" s="14"/>
      <c r="ENU95" s="14"/>
      <c r="ENV95" s="14"/>
      <c r="ENW95" s="14"/>
      <c r="ENX95" s="14"/>
      <c r="ENY95" s="14"/>
      <c r="ENZ95" s="14"/>
      <c r="EOA95" s="14"/>
      <c r="EOB95" s="14"/>
      <c r="EOC95" s="14"/>
      <c r="EOD95" s="14"/>
      <c r="EOE95" s="14"/>
      <c r="EOF95" s="14"/>
      <c r="EOG95" s="14"/>
      <c r="EOH95" s="14"/>
      <c r="EOI95" s="14"/>
      <c r="EOJ95" s="14"/>
      <c r="EOK95" s="14"/>
      <c r="EOL95" s="14"/>
      <c r="EOM95" s="14"/>
      <c r="EON95" s="14"/>
      <c r="EOO95" s="14"/>
      <c r="EOP95" s="14"/>
      <c r="EOQ95" s="14"/>
      <c r="EOR95" s="14"/>
      <c r="EOS95" s="14"/>
      <c r="EOT95" s="14"/>
      <c r="EOU95" s="14"/>
      <c r="EOV95" s="14"/>
      <c r="EOW95" s="14"/>
      <c r="EOX95" s="14"/>
      <c r="EOY95" s="14"/>
      <c r="EOZ95" s="14"/>
      <c r="EPA95" s="14"/>
      <c r="EPB95" s="14"/>
      <c r="EPC95" s="14"/>
      <c r="EPD95" s="14"/>
      <c r="EPE95" s="14"/>
      <c r="EPF95" s="14"/>
      <c r="EPG95" s="14"/>
      <c r="EPH95" s="14"/>
      <c r="EPI95" s="14"/>
      <c r="EPJ95" s="14"/>
      <c r="EPK95" s="14"/>
      <c r="EPL95" s="14"/>
      <c r="EPM95" s="14"/>
      <c r="EPN95" s="14"/>
      <c r="EPO95" s="14"/>
      <c r="EPP95" s="14"/>
      <c r="EPQ95" s="14"/>
      <c r="EPR95" s="14"/>
      <c r="EPS95" s="14"/>
      <c r="EPT95" s="14"/>
      <c r="EPU95" s="14"/>
      <c r="EPV95" s="14"/>
      <c r="EPW95" s="14"/>
      <c r="EPX95" s="14"/>
      <c r="EPY95" s="14"/>
      <c r="EPZ95" s="14"/>
      <c r="EQA95" s="14"/>
      <c r="EQB95" s="14"/>
      <c r="EQC95" s="14"/>
      <c r="EQD95" s="14"/>
      <c r="EQE95" s="14"/>
      <c r="EQF95" s="14"/>
      <c r="EQG95" s="14"/>
      <c r="EQH95" s="14"/>
      <c r="EQI95" s="14"/>
      <c r="EQJ95" s="14"/>
      <c r="EQK95" s="14"/>
      <c r="EQL95" s="14"/>
      <c r="EQM95" s="14"/>
      <c r="EQN95" s="14"/>
      <c r="EQO95" s="14"/>
      <c r="EQP95" s="14"/>
      <c r="EQQ95" s="14"/>
      <c r="EQR95" s="14"/>
      <c r="EQS95" s="14"/>
      <c r="EQT95" s="14"/>
      <c r="EQU95" s="14"/>
      <c r="EQV95" s="14"/>
      <c r="EQW95" s="14"/>
      <c r="EQX95" s="14"/>
      <c r="EQY95" s="14"/>
      <c r="EQZ95" s="14"/>
      <c r="ERA95" s="14"/>
      <c r="ERB95" s="14"/>
      <c r="ERC95" s="14"/>
      <c r="ERD95" s="14"/>
      <c r="ERE95" s="14"/>
      <c r="ERF95" s="14"/>
      <c r="ERG95" s="14"/>
      <c r="ERH95" s="14"/>
      <c r="ERI95" s="14"/>
      <c r="ERJ95" s="14"/>
      <c r="ERK95" s="14"/>
      <c r="ERL95" s="14"/>
      <c r="ERM95" s="14"/>
      <c r="ERN95" s="14"/>
      <c r="ERO95" s="14"/>
      <c r="ERP95" s="14"/>
      <c r="ERQ95" s="14"/>
      <c r="ERR95" s="14"/>
      <c r="ERS95" s="14"/>
      <c r="ERT95" s="14"/>
      <c r="ERU95" s="14"/>
      <c r="ERV95" s="14"/>
      <c r="ERW95" s="14"/>
      <c r="ERX95" s="14"/>
      <c r="ERY95" s="14"/>
      <c r="ERZ95" s="14"/>
      <c r="ESA95" s="14"/>
      <c r="ESB95" s="14"/>
      <c r="ESC95" s="14"/>
      <c r="ESD95" s="14"/>
      <c r="ESE95" s="14"/>
      <c r="ESF95" s="14"/>
      <c r="ESG95" s="14"/>
      <c r="ESH95" s="14"/>
      <c r="ESI95" s="14"/>
      <c r="ESJ95" s="14"/>
      <c r="ESK95" s="14"/>
      <c r="ESL95" s="14"/>
      <c r="ESM95" s="14"/>
      <c r="ESN95" s="14"/>
      <c r="ESO95" s="14"/>
      <c r="ESP95" s="14"/>
      <c r="ESQ95" s="14"/>
      <c r="ESR95" s="14"/>
      <c r="ESS95" s="14"/>
      <c r="EST95" s="14"/>
      <c r="ESU95" s="14"/>
      <c r="ESV95" s="14"/>
      <c r="ESW95" s="14"/>
      <c r="ESX95" s="14"/>
      <c r="ESY95" s="14"/>
      <c r="ESZ95" s="14"/>
      <c r="ETA95" s="14"/>
      <c r="ETB95" s="14"/>
      <c r="ETC95" s="14"/>
      <c r="ETD95" s="14"/>
      <c r="ETE95" s="14"/>
      <c r="ETF95" s="14"/>
      <c r="ETG95" s="14"/>
      <c r="ETH95" s="14"/>
      <c r="ETI95" s="14"/>
      <c r="ETJ95" s="14"/>
      <c r="ETK95" s="14"/>
      <c r="ETL95" s="14"/>
      <c r="ETM95" s="14"/>
      <c r="ETN95" s="14"/>
      <c r="ETO95" s="14"/>
      <c r="ETP95" s="14"/>
      <c r="ETQ95" s="14"/>
      <c r="ETR95" s="14"/>
      <c r="ETS95" s="14"/>
      <c r="ETT95" s="14"/>
      <c r="ETU95" s="14"/>
      <c r="ETV95" s="14"/>
      <c r="ETW95" s="14"/>
      <c r="ETX95" s="14"/>
      <c r="ETY95" s="14"/>
      <c r="ETZ95" s="14"/>
      <c r="EUA95" s="14"/>
      <c r="EUB95" s="14"/>
      <c r="EUC95" s="14"/>
      <c r="EUD95" s="14"/>
      <c r="EUE95" s="14"/>
      <c r="EUF95" s="14"/>
      <c r="EUG95" s="14"/>
      <c r="EUH95" s="14"/>
      <c r="EUI95" s="14"/>
      <c r="EUJ95" s="14"/>
      <c r="EUK95" s="14"/>
      <c r="EUL95" s="14"/>
      <c r="EUM95" s="14"/>
      <c r="EUN95" s="14"/>
      <c r="EUO95" s="14"/>
      <c r="EUP95" s="14"/>
      <c r="EUQ95" s="14"/>
      <c r="EUR95" s="14"/>
      <c r="EUS95" s="14"/>
      <c r="EUT95" s="14"/>
      <c r="EUU95" s="14"/>
      <c r="EUV95" s="14"/>
      <c r="EUW95" s="14"/>
      <c r="EUX95" s="14"/>
      <c r="EUY95" s="14"/>
      <c r="EUZ95" s="14"/>
      <c r="EVA95" s="14"/>
      <c r="EVB95" s="14"/>
      <c r="EVC95" s="14"/>
      <c r="EVD95" s="14"/>
      <c r="EVE95" s="14"/>
      <c r="EVF95" s="14"/>
      <c r="EVG95" s="14"/>
      <c r="EVH95" s="14"/>
      <c r="EVI95" s="14"/>
      <c r="EVJ95" s="14"/>
      <c r="EVK95" s="14"/>
      <c r="EVL95" s="14"/>
      <c r="EVM95" s="14"/>
      <c r="EVN95" s="14"/>
      <c r="EVO95" s="14"/>
      <c r="EVP95" s="14"/>
      <c r="EVQ95" s="14"/>
      <c r="EVR95" s="14"/>
      <c r="EVS95" s="14"/>
      <c r="EVT95" s="14"/>
      <c r="EVU95" s="14"/>
      <c r="EVV95" s="14"/>
      <c r="EVW95" s="14"/>
      <c r="EVX95" s="14"/>
      <c r="EVY95" s="14"/>
      <c r="EVZ95" s="14"/>
      <c r="EWA95" s="14"/>
      <c r="EWB95" s="14"/>
      <c r="EWC95" s="14"/>
      <c r="EWD95" s="14"/>
      <c r="EWE95" s="14"/>
      <c r="EWF95" s="14"/>
      <c r="EWG95" s="14"/>
      <c r="EWH95" s="14"/>
      <c r="EWI95" s="14"/>
      <c r="EWJ95" s="14"/>
      <c r="EWK95" s="14"/>
      <c r="EWL95" s="14"/>
      <c r="EWM95" s="14"/>
      <c r="EWN95" s="14"/>
      <c r="EWO95" s="14"/>
      <c r="EWP95" s="14"/>
      <c r="EWQ95" s="14"/>
      <c r="EWR95" s="14"/>
      <c r="EWS95" s="14"/>
      <c r="EWT95" s="14"/>
      <c r="EWU95" s="14"/>
      <c r="EWV95" s="14"/>
      <c r="EWW95" s="14"/>
      <c r="EWX95" s="14"/>
      <c r="EWY95" s="14"/>
      <c r="EWZ95" s="14"/>
      <c r="EXA95" s="14"/>
      <c r="EXB95" s="14"/>
      <c r="EXC95" s="14"/>
      <c r="EXD95" s="14"/>
      <c r="EXE95" s="14"/>
      <c r="EXF95" s="14"/>
      <c r="EXG95" s="14"/>
      <c r="EXH95" s="14"/>
      <c r="EXI95" s="14"/>
      <c r="EXJ95" s="14"/>
      <c r="EXK95" s="14"/>
      <c r="EXL95" s="14"/>
      <c r="EXM95" s="14"/>
      <c r="EXN95" s="14"/>
      <c r="EXO95" s="14"/>
      <c r="EXP95" s="14"/>
      <c r="EXQ95" s="14"/>
      <c r="EXR95" s="14"/>
      <c r="EXS95" s="14"/>
      <c r="EXT95" s="14"/>
      <c r="EXU95" s="14"/>
      <c r="EXV95" s="14"/>
      <c r="EXW95" s="14"/>
      <c r="EXX95" s="14"/>
      <c r="EXY95" s="14"/>
      <c r="EXZ95" s="14"/>
      <c r="EYA95" s="14"/>
      <c r="EYB95" s="14"/>
      <c r="EYC95" s="14"/>
      <c r="EYD95" s="14"/>
      <c r="EYE95" s="14"/>
      <c r="EYF95" s="14"/>
      <c r="EYG95" s="14"/>
      <c r="EYH95" s="14"/>
      <c r="EYI95" s="14"/>
      <c r="EYJ95" s="14"/>
      <c r="EYK95" s="14"/>
      <c r="EYL95" s="14"/>
      <c r="EYM95" s="14"/>
      <c r="EYN95" s="14"/>
      <c r="EYO95" s="14"/>
      <c r="EYP95" s="14"/>
      <c r="EYQ95" s="14"/>
      <c r="EYR95" s="14"/>
      <c r="EYS95" s="14"/>
      <c r="EYT95" s="14"/>
      <c r="EYU95" s="14"/>
      <c r="EYV95" s="14"/>
      <c r="EYW95" s="14"/>
      <c r="EYX95" s="14"/>
      <c r="EYY95" s="14"/>
      <c r="EYZ95" s="14"/>
      <c r="EZA95" s="14"/>
      <c r="EZB95" s="14"/>
      <c r="EZC95" s="14"/>
      <c r="EZD95" s="14"/>
      <c r="EZE95" s="14"/>
      <c r="EZF95" s="14"/>
      <c r="EZG95" s="14"/>
      <c r="EZH95" s="14"/>
      <c r="EZI95" s="14"/>
      <c r="EZJ95" s="14"/>
      <c r="EZK95" s="14"/>
      <c r="EZL95" s="14"/>
      <c r="EZM95" s="14"/>
      <c r="EZN95" s="14"/>
      <c r="EZO95" s="14"/>
      <c r="EZP95" s="14"/>
      <c r="EZQ95" s="14"/>
      <c r="EZR95" s="14"/>
      <c r="EZS95" s="14"/>
      <c r="EZT95" s="14"/>
      <c r="EZU95" s="14"/>
      <c r="EZV95" s="14"/>
      <c r="EZW95" s="14"/>
      <c r="EZX95" s="14"/>
      <c r="EZY95" s="14"/>
      <c r="EZZ95" s="14"/>
      <c r="FAA95" s="14"/>
      <c r="FAB95" s="14"/>
      <c r="FAC95" s="14"/>
      <c r="FAD95" s="14"/>
      <c r="FAE95" s="14"/>
      <c r="FAF95" s="14"/>
      <c r="FAG95" s="14"/>
      <c r="FAH95" s="14"/>
      <c r="FAI95" s="14"/>
      <c r="FAJ95" s="14"/>
      <c r="FAK95" s="14"/>
      <c r="FAL95" s="14"/>
      <c r="FAM95" s="14"/>
      <c r="FAN95" s="14"/>
      <c r="FAO95" s="14"/>
      <c r="FAP95" s="14"/>
      <c r="FAQ95" s="14"/>
      <c r="FAR95" s="14"/>
      <c r="FAS95" s="14"/>
      <c r="FAT95" s="14"/>
      <c r="FAU95" s="14"/>
      <c r="FAV95" s="14"/>
      <c r="FAW95" s="14"/>
      <c r="FAX95" s="14"/>
      <c r="FAY95" s="14"/>
      <c r="FAZ95" s="14"/>
      <c r="FBA95" s="14"/>
      <c r="FBB95" s="14"/>
      <c r="FBC95" s="14"/>
      <c r="FBD95" s="14"/>
      <c r="FBE95" s="14"/>
      <c r="FBF95" s="14"/>
      <c r="FBG95" s="14"/>
      <c r="FBH95" s="14"/>
      <c r="FBI95" s="14"/>
      <c r="FBJ95" s="14"/>
      <c r="FBK95" s="14"/>
      <c r="FBL95" s="14"/>
      <c r="FBM95" s="14"/>
      <c r="FBN95" s="14"/>
      <c r="FBO95" s="14"/>
      <c r="FBP95" s="14"/>
      <c r="FBQ95" s="14"/>
      <c r="FBR95" s="14"/>
      <c r="FBS95" s="14"/>
      <c r="FBT95" s="14"/>
      <c r="FBU95" s="14"/>
      <c r="FBV95" s="14"/>
      <c r="FBW95" s="14"/>
      <c r="FBX95" s="14"/>
      <c r="FBY95" s="14"/>
      <c r="FBZ95" s="14"/>
      <c r="FCA95" s="14"/>
      <c r="FCB95" s="14"/>
      <c r="FCC95" s="14"/>
      <c r="FCD95" s="14"/>
      <c r="FCE95" s="14"/>
      <c r="FCF95" s="14"/>
      <c r="FCG95" s="14"/>
      <c r="FCH95" s="14"/>
      <c r="FCI95" s="14"/>
      <c r="FCJ95" s="14"/>
      <c r="FCK95" s="14"/>
      <c r="FCL95" s="14"/>
      <c r="FCM95" s="14"/>
      <c r="FCN95" s="14"/>
      <c r="FCO95" s="14"/>
      <c r="FCP95" s="14"/>
      <c r="FCQ95" s="14"/>
      <c r="FCR95" s="14"/>
      <c r="FCS95" s="14"/>
      <c r="FCT95" s="14"/>
      <c r="FCU95" s="14"/>
      <c r="FCV95" s="14"/>
      <c r="FCW95" s="14"/>
      <c r="FCX95" s="14"/>
      <c r="FCY95" s="14"/>
      <c r="FCZ95" s="14"/>
      <c r="FDA95" s="14"/>
      <c r="FDB95" s="14"/>
      <c r="FDC95" s="14"/>
      <c r="FDD95" s="14"/>
      <c r="FDE95" s="14"/>
      <c r="FDF95" s="14"/>
      <c r="FDG95" s="14"/>
      <c r="FDH95" s="14"/>
      <c r="FDI95" s="14"/>
      <c r="FDJ95" s="14"/>
      <c r="FDK95" s="14"/>
      <c r="FDL95" s="14"/>
      <c r="FDM95" s="14"/>
      <c r="FDN95" s="14"/>
      <c r="FDO95" s="14"/>
      <c r="FDP95" s="14"/>
      <c r="FDQ95" s="14"/>
      <c r="FDR95" s="14"/>
      <c r="FDS95" s="14"/>
      <c r="FDT95" s="14"/>
      <c r="FDU95" s="14"/>
      <c r="FDV95" s="14"/>
      <c r="FDW95" s="14"/>
      <c r="FDX95" s="14"/>
      <c r="FDY95" s="14"/>
      <c r="FDZ95" s="14"/>
      <c r="FEA95" s="14"/>
      <c r="FEB95" s="14"/>
      <c r="FEC95" s="14"/>
      <c r="FED95" s="14"/>
      <c r="FEE95" s="14"/>
      <c r="FEF95" s="14"/>
      <c r="FEG95" s="14"/>
      <c r="FEH95" s="14"/>
      <c r="FEI95" s="14"/>
      <c r="FEJ95" s="14"/>
      <c r="FEK95" s="14"/>
      <c r="FEL95" s="14"/>
      <c r="FEM95" s="14"/>
      <c r="FEN95" s="14"/>
      <c r="FEO95" s="14"/>
      <c r="FEP95" s="14"/>
      <c r="FEQ95" s="14"/>
      <c r="FER95" s="14"/>
      <c r="FES95" s="14"/>
      <c r="FET95" s="14"/>
      <c r="FEU95" s="14"/>
      <c r="FEV95" s="14"/>
      <c r="FEW95" s="14"/>
      <c r="FEX95" s="14"/>
      <c r="FEY95" s="14"/>
      <c r="FEZ95" s="14"/>
      <c r="FFA95" s="14"/>
      <c r="FFB95" s="14"/>
      <c r="FFC95" s="14"/>
      <c r="FFD95" s="14"/>
      <c r="FFE95" s="14"/>
      <c r="FFF95" s="14"/>
      <c r="FFG95" s="14"/>
      <c r="FFH95" s="14"/>
      <c r="FFI95" s="14"/>
      <c r="FFJ95" s="14"/>
      <c r="FFK95" s="14"/>
      <c r="FFL95" s="14"/>
      <c r="FFM95" s="14"/>
      <c r="FFN95" s="14"/>
      <c r="FFO95" s="14"/>
      <c r="FFP95" s="14"/>
      <c r="FFQ95" s="14"/>
      <c r="FFR95" s="14"/>
      <c r="FFS95" s="14"/>
      <c r="FFT95" s="14"/>
      <c r="FFU95" s="14"/>
      <c r="FFV95" s="14"/>
      <c r="FFW95" s="14"/>
      <c r="FFX95" s="14"/>
      <c r="FFY95" s="14"/>
      <c r="FFZ95" s="14"/>
      <c r="FGA95" s="14"/>
      <c r="FGB95" s="14"/>
      <c r="FGC95" s="14"/>
      <c r="FGD95" s="14"/>
      <c r="FGE95" s="14"/>
      <c r="FGF95" s="14"/>
      <c r="FGG95" s="14"/>
      <c r="FGH95" s="14"/>
      <c r="FGI95" s="14"/>
      <c r="FGJ95" s="14"/>
      <c r="FGK95" s="14"/>
      <c r="FGL95" s="14"/>
      <c r="FGM95" s="14"/>
      <c r="FGN95" s="14"/>
      <c r="FGO95" s="14"/>
      <c r="FGP95" s="14"/>
      <c r="FGQ95" s="14"/>
      <c r="FGR95" s="14"/>
      <c r="FGS95" s="14"/>
      <c r="FGT95" s="14"/>
      <c r="FGU95" s="14"/>
      <c r="FGV95" s="14"/>
      <c r="FGW95" s="14"/>
      <c r="FGX95" s="14"/>
      <c r="FGY95" s="14"/>
      <c r="FGZ95" s="14"/>
      <c r="FHA95" s="14"/>
      <c r="FHB95" s="14"/>
      <c r="FHC95" s="14"/>
      <c r="FHD95" s="14"/>
      <c r="FHE95" s="14"/>
      <c r="FHF95" s="14"/>
      <c r="FHG95" s="14"/>
      <c r="FHH95" s="14"/>
      <c r="FHI95" s="14"/>
      <c r="FHJ95" s="14"/>
      <c r="FHK95" s="14"/>
      <c r="FHL95" s="14"/>
      <c r="FHM95" s="14"/>
      <c r="FHN95" s="14"/>
      <c r="FHO95" s="14"/>
      <c r="FHP95" s="14"/>
      <c r="FHQ95" s="14"/>
      <c r="FHR95" s="14"/>
      <c r="FHS95" s="14"/>
      <c r="FHT95" s="14"/>
      <c r="FHU95" s="14"/>
      <c r="FHV95" s="14"/>
      <c r="FHW95" s="14"/>
      <c r="FHX95" s="14"/>
      <c r="FHY95" s="14"/>
      <c r="FHZ95" s="14"/>
      <c r="FIA95" s="14"/>
      <c r="FIB95" s="14"/>
      <c r="FIC95" s="14"/>
      <c r="FID95" s="14"/>
      <c r="FIE95" s="14"/>
      <c r="FIF95" s="14"/>
      <c r="FIG95" s="14"/>
      <c r="FIH95" s="14"/>
      <c r="FII95" s="14"/>
      <c r="FIJ95" s="14"/>
      <c r="FIK95" s="14"/>
      <c r="FIL95" s="14"/>
      <c r="FIM95" s="14"/>
      <c r="FIN95" s="14"/>
      <c r="FIO95" s="14"/>
      <c r="FIP95" s="14"/>
      <c r="FIQ95" s="14"/>
      <c r="FIR95" s="14"/>
      <c r="FIS95" s="14"/>
      <c r="FIT95" s="14"/>
      <c r="FIU95" s="14"/>
      <c r="FIV95" s="14"/>
      <c r="FIW95" s="14"/>
      <c r="FIX95" s="14"/>
      <c r="FIY95" s="14"/>
      <c r="FIZ95" s="14"/>
      <c r="FJA95" s="14"/>
      <c r="FJB95" s="14"/>
      <c r="FJC95" s="14"/>
      <c r="FJD95" s="14"/>
      <c r="FJE95" s="14"/>
      <c r="FJF95" s="14"/>
      <c r="FJG95" s="14"/>
      <c r="FJH95" s="14"/>
      <c r="FJI95" s="14"/>
      <c r="FJJ95" s="14"/>
      <c r="FJK95" s="14"/>
      <c r="FJL95" s="14"/>
      <c r="FJM95" s="14"/>
      <c r="FJN95" s="14"/>
      <c r="FJO95" s="14"/>
      <c r="FJP95" s="14"/>
      <c r="FJQ95" s="14"/>
      <c r="FJR95" s="14"/>
      <c r="FJS95" s="14"/>
      <c r="FJT95" s="14"/>
      <c r="FJU95" s="14"/>
      <c r="FJV95" s="14"/>
      <c r="FJW95" s="14"/>
      <c r="FJX95" s="14"/>
      <c r="FJY95" s="14"/>
      <c r="FJZ95" s="14"/>
      <c r="FKA95" s="14"/>
      <c r="FKB95" s="14"/>
      <c r="FKC95" s="14"/>
      <c r="FKD95" s="14"/>
      <c r="FKE95" s="14"/>
      <c r="FKF95" s="14"/>
      <c r="FKG95" s="14"/>
      <c r="FKH95" s="14"/>
      <c r="FKI95" s="14"/>
      <c r="FKJ95" s="14"/>
      <c r="FKK95" s="14"/>
      <c r="FKL95" s="14"/>
      <c r="FKM95" s="14"/>
      <c r="FKN95" s="14"/>
      <c r="FKO95" s="14"/>
      <c r="FKP95" s="14"/>
      <c r="FKQ95" s="14"/>
      <c r="FKR95" s="14"/>
      <c r="FKS95" s="14"/>
      <c r="FKT95" s="14"/>
      <c r="FKU95" s="14"/>
      <c r="FKV95" s="14"/>
      <c r="FKW95" s="14"/>
      <c r="FKX95" s="14"/>
      <c r="FKY95" s="14"/>
      <c r="FKZ95" s="14"/>
      <c r="FLA95" s="14"/>
      <c r="FLB95" s="14"/>
      <c r="FLC95" s="14"/>
      <c r="FLD95" s="14"/>
      <c r="FLE95" s="14"/>
      <c r="FLF95" s="14"/>
      <c r="FLG95" s="14"/>
      <c r="FLH95" s="14"/>
      <c r="FLI95" s="14"/>
      <c r="FLJ95" s="14"/>
      <c r="FLK95" s="14"/>
      <c r="FLL95" s="14"/>
      <c r="FLM95" s="14"/>
      <c r="FLN95" s="14"/>
      <c r="FLO95" s="14"/>
      <c r="FLP95" s="14"/>
      <c r="FLQ95" s="14"/>
      <c r="FLR95" s="14"/>
      <c r="FLS95" s="14"/>
      <c r="FLT95" s="14"/>
      <c r="FLU95" s="14"/>
      <c r="FLV95" s="14"/>
      <c r="FLW95" s="14"/>
      <c r="FLX95" s="14"/>
      <c r="FLY95" s="14"/>
      <c r="FLZ95" s="14"/>
      <c r="FMA95" s="14"/>
      <c r="FMB95" s="14"/>
      <c r="FMC95" s="14"/>
      <c r="FMD95" s="14"/>
      <c r="FME95" s="14"/>
      <c r="FMF95" s="14"/>
      <c r="FMG95" s="14"/>
      <c r="FMH95" s="14"/>
      <c r="FMI95" s="14"/>
      <c r="FMJ95" s="14"/>
      <c r="FMK95" s="14"/>
      <c r="FML95" s="14"/>
      <c r="FMM95" s="14"/>
      <c r="FMN95" s="14"/>
      <c r="FMO95" s="14"/>
      <c r="FMP95" s="14"/>
      <c r="FMQ95" s="14"/>
      <c r="FMR95" s="14"/>
      <c r="FMS95" s="14"/>
      <c r="FMT95" s="14"/>
      <c r="FMU95" s="14"/>
      <c r="FMV95" s="14"/>
      <c r="FMW95" s="14"/>
      <c r="FMX95" s="14"/>
      <c r="FMY95" s="14"/>
      <c r="FMZ95" s="14"/>
      <c r="FNA95" s="14"/>
      <c r="FNB95" s="14"/>
      <c r="FNC95" s="14"/>
      <c r="FND95" s="14"/>
      <c r="FNE95" s="14"/>
      <c r="FNF95" s="14"/>
      <c r="FNG95" s="14"/>
      <c r="FNH95" s="14"/>
      <c r="FNI95" s="14"/>
      <c r="FNJ95" s="14"/>
      <c r="FNK95" s="14"/>
      <c r="FNL95" s="14"/>
      <c r="FNM95" s="14"/>
      <c r="FNN95" s="14"/>
      <c r="FNO95" s="14"/>
      <c r="FNP95" s="14"/>
      <c r="FNQ95" s="14"/>
      <c r="FNR95" s="14"/>
      <c r="FNS95" s="14"/>
      <c r="FNT95" s="14"/>
      <c r="FNU95" s="14"/>
      <c r="FNV95" s="14"/>
      <c r="FNW95" s="14"/>
      <c r="FNX95" s="14"/>
      <c r="FNY95" s="14"/>
      <c r="FNZ95" s="14"/>
      <c r="FOA95" s="14"/>
      <c r="FOB95" s="14"/>
      <c r="FOC95" s="14"/>
      <c r="FOD95" s="14"/>
      <c r="FOE95" s="14"/>
      <c r="FOF95" s="14"/>
      <c r="FOG95" s="14"/>
      <c r="FOH95" s="14"/>
      <c r="FOI95" s="14"/>
      <c r="FOJ95" s="14"/>
      <c r="FOK95" s="14"/>
      <c r="FOL95" s="14"/>
      <c r="FOM95" s="14"/>
      <c r="FON95" s="14"/>
      <c r="FOO95" s="14"/>
      <c r="FOP95" s="14"/>
      <c r="FOQ95" s="14"/>
      <c r="FOR95" s="14"/>
      <c r="FOS95" s="14"/>
      <c r="FOT95" s="14"/>
      <c r="FOU95" s="14"/>
      <c r="FOV95" s="14"/>
      <c r="FOW95" s="14"/>
      <c r="FOX95" s="14"/>
      <c r="FOY95" s="14"/>
      <c r="FOZ95" s="14"/>
      <c r="FPA95" s="14"/>
      <c r="FPB95" s="14"/>
      <c r="FPC95" s="14"/>
      <c r="FPD95" s="14"/>
      <c r="FPE95" s="14"/>
      <c r="FPF95" s="14"/>
      <c r="FPG95" s="14"/>
      <c r="FPH95" s="14"/>
      <c r="FPI95" s="14"/>
      <c r="FPJ95" s="14"/>
      <c r="FPK95" s="14"/>
      <c r="FPL95" s="14"/>
      <c r="FPM95" s="14"/>
      <c r="FPN95" s="14"/>
      <c r="FPO95" s="14"/>
      <c r="FPP95" s="14"/>
      <c r="FPQ95" s="14"/>
      <c r="FPR95" s="14"/>
      <c r="FPS95" s="14"/>
      <c r="FPT95" s="14"/>
      <c r="FPU95" s="14"/>
      <c r="FPV95" s="14"/>
      <c r="FPW95" s="14"/>
      <c r="FPX95" s="14"/>
      <c r="FPY95" s="14"/>
      <c r="FPZ95" s="14"/>
      <c r="FQA95" s="14"/>
      <c r="FQB95" s="14"/>
      <c r="FQC95" s="14"/>
      <c r="FQD95" s="14"/>
      <c r="FQE95" s="14"/>
      <c r="FQF95" s="14"/>
      <c r="FQG95" s="14"/>
      <c r="FQH95" s="14"/>
      <c r="FQI95" s="14"/>
      <c r="FQJ95" s="14"/>
      <c r="FQK95" s="14"/>
      <c r="FQL95" s="14"/>
      <c r="FQM95" s="14"/>
      <c r="FQN95" s="14"/>
      <c r="FQO95" s="14"/>
      <c r="FQP95" s="14"/>
      <c r="FQQ95" s="14"/>
      <c r="FQR95" s="14"/>
      <c r="FQS95" s="14"/>
      <c r="FQT95" s="14"/>
      <c r="FQU95" s="14"/>
      <c r="FQV95" s="14"/>
      <c r="FQW95" s="14"/>
      <c r="FQX95" s="14"/>
      <c r="FQY95" s="14"/>
      <c r="FQZ95" s="14"/>
      <c r="FRA95" s="14"/>
      <c r="FRB95" s="14"/>
      <c r="FRC95" s="14"/>
      <c r="FRD95" s="14"/>
      <c r="FRE95" s="14"/>
      <c r="FRF95" s="14"/>
      <c r="FRG95" s="14"/>
      <c r="FRH95" s="14"/>
      <c r="FRI95" s="14"/>
      <c r="FRJ95" s="14"/>
      <c r="FRK95" s="14"/>
      <c r="FRL95" s="14"/>
      <c r="FRM95" s="14"/>
      <c r="FRN95" s="14"/>
      <c r="FRO95" s="14"/>
      <c r="FRP95" s="14"/>
      <c r="FRQ95" s="14"/>
      <c r="FRR95" s="14"/>
      <c r="FRS95" s="14"/>
      <c r="FRT95" s="14"/>
      <c r="FRU95" s="14"/>
      <c r="FRV95" s="14"/>
      <c r="FRW95" s="14"/>
      <c r="FRX95" s="14"/>
      <c r="FRY95" s="14"/>
      <c r="FRZ95" s="14"/>
      <c r="FSA95" s="14"/>
      <c r="FSB95" s="14"/>
      <c r="FSC95" s="14"/>
      <c r="FSD95" s="14"/>
      <c r="FSE95" s="14"/>
      <c r="FSF95" s="14"/>
      <c r="FSG95" s="14"/>
      <c r="FSH95" s="14"/>
      <c r="FSI95" s="14"/>
      <c r="FSJ95" s="14"/>
      <c r="FSK95" s="14"/>
      <c r="FSL95" s="14"/>
      <c r="FSM95" s="14"/>
      <c r="FSN95" s="14"/>
      <c r="FSO95" s="14"/>
      <c r="FSP95" s="14"/>
      <c r="FSQ95" s="14"/>
      <c r="FSR95" s="14"/>
      <c r="FSS95" s="14"/>
      <c r="FST95" s="14"/>
      <c r="FSU95" s="14"/>
      <c r="FSV95" s="14"/>
      <c r="FSW95" s="14"/>
      <c r="FSX95" s="14"/>
      <c r="FSY95" s="14"/>
      <c r="FSZ95" s="14"/>
      <c r="FTA95" s="14"/>
      <c r="FTB95" s="14"/>
      <c r="FTC95" s="14"/>
      <c r="FTD95" s="14"/>
      <c r="FTE95" s="14"/>
      <c r="FTF95" s="14"/>
      <c r="FTG95" s="14"/>
      <c r="FTH95" s="14"/>
      <c r="FTI95" s="14"/>
      <c r="FTJ95" s="14"/>
      <c r="FTK95" s="14"/>
      <c r="FTL95" s="14"/>
      <c r="FTM95" s="14"/>
      <c r="FTN95" s="14"/>
      <c r="FTO95" s="14"/>
      <c r="FTP95" s="14"/>
      <c r="FTQ95" s="14"/>
      <c r="FTR95" s="14"/>
      <c r="FTS95" s="14"/>
      <c r="FTT95" s="14"/>
      <c r="FTU95" s="14"/>
      <c r="FTV95" s="14"/>
      <c r="FTW95" s="14"/>
      <c r="FTX95" s="14"/>
      <c r="FTY95" s="14"/>
      <c r="FTZ95" s="14"/>
      <c r="FUA95" s="14"/>
      <c r="FUB95" s="14"/>
      <c r="FUC95" s="14"/>
      <c r="FUD95" s="14"/>
      <c r="FUE95" s="14"/>
      <c r="FUF95" s="14"/>
      <c r="FUG95" s="14"/>
      <c r="FUH95" s="14"/>
      <c r="FUI95" s="14"/>
      <c r="FUJ95" s="14"/>
      <c r="FUK95" s="14"/>
      <c r="FUL95" s="14"/>
      <c r="FUM95" s="14"/>
      <c r="FUN95" s="14"/>
      <c r="FUO95" s="14"/>
      <c r="FUP95" s="14"/>
      <c r="FUQ95" s="14"/>
      <c r="FUR95" s="14"/>
      <c r="FUS95" s="14"/>
      <c r="FUT95" s="14"/>
      <c r="FUU95" s="14"/>
      <c r="FUV95" s="14"/>
      <c r="FUW95" s="14"/>
      <c r="FUX95" s="14"/>
      <c r="FUY95" s="14"/>
      <c r="FUZ95" s="14"/>
      <c r="FVA95" s="14"/>
      <c r="FVB95" s="14"/>
      <c r="FVC95" s="14"/>
      <c r="FVD95" s="14"/>
      <c r="FVE95" s="14"/>
      <c r="FVF95" s="14"/>
      <c r="FVG95" s="14"/>
      <c r="FVH95" s="14"/>
      <c r="FVI95" s="14"/>
      <c r="FVJ95" s="14"/>
      <c r="FVK95" s="14"/>
      <c r="FVL95" s="14"/>
      <c r="FVM95" s="14"/>
      <c r="FVN95" s="14"/>
      <c r="FVO95" s="14"/>
      <c r="FVP95" s="14"/>
      <c r="FVQ95" s="14"/>
      <c r="FVR95" s="14"/>
      <c r="FVS95" s="14"/>
      <c r="FVT95" s="14"/>
      <c r="FVU95" s="14"/>
      <c r="FVV95" s="14"/>
      <c r="FVW95" s="14"/>
      <c r="FVX95" s="14"/>
      <c r="FVY95" s="14"/>
      <c r="FVZ95" s="14"/>
      <c r="FWA95" s="14"/>
      <c r="FWB95" s="14"/>
      <c r="FWC95" s="14"/>
      <c r="FWD95" s="14"/>
      <c r="FWE95" s="14"/>
      <c r="FWF95" s="14"/>
      <c r="FWG95" s="14"/>
      <c r="FWH95" s="14"/>
      <c r="FWI95" s="14"/>
      <c r="FWJ95" s="14"/>
      <c r="FWK95" s="14"/>
      <c r="FWL95" s="14"/>
      <c r="FWM95" s="14"/>
      <c r="FWN95" s="14"/>
      <c r="FWO95" s="14"/>
      <c r="FWP95" s="14"/>
      <c r="FWQ95" s="14"/>
      <c r="FWR95" s="14"/>
      <c r="FWS95" s="14"/>
      <c r="FWT95" s="14"/>
      <c r="FWU95" s="14"/>
      <c r="FWV95" s="14"/>
      <c r="FWW95" s="14"/>
      <c r="FWX95" s="14"/>
      <c r="FWY95" s="14"/>
      <c r="FWZ95" s="14"/>
      <c r="FXA95" s="14"/>
      <c r="FXB95" s="14"/>
      <c r="FXC95" s="14"/>
      <c r="FXD95" s="14"/>
      <c r="FXE95" s="14"/>
      <c r="FXF95" s="14"/>
      <c r="FXG95" s="14"/>
      <c r="FXH95" s="14"/>
      <c r="FXI95" s="14"/>
      <c r="FXJ95" s="14"/>
      <c r="FXK95" s="14"/>
      <c r="FXL95" s="14"/>
      <c r="FXM95" s="14"/>
      <c r="FXN95" s="14"/>
      <c r="FXO95" s="14"/>
      <c r="FXP95" s="14"/>
      <c r="FXQ95" s="14"/>
      <c r="FXR95" s="14"/>
      <c r="FXS95" s="14"/>
      <c r="FXT95" s="14"/>
      <c r="FXU95" s="14"/>
      <c r="FXV95" s="14"/>
      <c r="FXW95" s="14"/>
      <c r="FXX95" s="14"/>
      <c r="FXY95" s="14"/>
      <c r="FXZ95" s="14"/>
      <c r="FYA95" s="14"/>
      <c r="FYB95" s="14"/>
      <c r="FYC95" s="14"/>
      <c r="FYD95" s="14"/>
      <c r="FYE95" s="14"/>
      <c r="FYF95" s="14"/>
      <c r="FYG95" s="14"/>
      <c r="FYH95" s="14"/>
      <c r="FYI95" s="14"/>
      <c r="FYJ95" s="14"/>
      <c r="FYK95" s="14"/>
      <c r="FYL95" s="14"/>
      <c r="FYM95" s="14"/>
      <c r="FYN95" s="14"/>
      <c r="FYO95" s="14"/>
      <c r="FYP95" s="14"/>
      <c r="FYQ95" s="14"/>
      <c r="FYR95" s="14"/>
      <c r="FYS95" s="14"/>
      <c r="FYT95" s="14"/>
      <c r="FYU95" s="14"/>
      <c r="FYV95" s="14"/>
      <c r="FYW95" s="14"/>
      <c r="FYX95" s="14"/>
      <c r="FYY95" s="14"/>
      <c r="FYZ95" s="14"/>
      <c r="FZA95" s="14"/>
      <c r="FZB95" s="14"/>
      <c r="FZC95" s="14"/>
      <c r="FZD95" s="14"/>
      <c r="FZE95" s="14"/>
      <c r="FZF95" s="14"/>
      <c r="FZG95" s="14"/>
      <c r="FZH95" s="14"/>
      <c r="FZI95" s="14"/>
      <c r="FZJ95" s="14"/>
      <c r="FZK95" s="14"/>
      <c r="FZL95" s="14"/>
      <c r="FZM95" s="14"/>
      <c r="FZN95" s="14"/>
      <c r="FZO95" s="14"/>
      <c r="FZP95" s="14"/>
      <c r="FZQ95" s="14"/>
      <c r="FZR95" s="14"/>
      <c r="FZS95" s="14"/>
      <c r="FZT95" s="14"/>
      <c r="FZU95" s="14"/>
      <c r="FZV95" s="14"/>
      <c r="FZW95" s="14"/>
      <c r="FZX95" s="14"/>
      <c r="FZY95" s="14"/>
      <c r="FZZ95" s="14"/>
      <c r="GAA95" s="14"/>
      <c r="GAB95" s="14"/>
      <c r="GAC95" s="14"/>
      <c r="GAD95" s="14"/>
      <c r="GAE95" s="14"/>
      <c r="GAF95" s="14"/>
      <c r="GAG95" s="14"/>
      <c r="GAH95" s="14"/>
      <c r="GAI95" s="14"/>
      <c r="GAJ95" s="14"/>
      <c r="GAK95" s="14"/>
      <c r="GAL95" s="14"/>
      <c r="GAM95" s="14"/>
      <c r="GAN95" s="14"/>
      <c r="GAO95" s="14"/>
      <c r="GAP95" s="14"/>
      <c r="GAQ95" s="14"/>
      <c r="GAR95" s="14"/>
      <c r="GAS95" s="14"/>
      <c r="GAT95" s="14"/>
      <c r="GAU95" s="14"/>
      <c r="GAV95" s="14"/>
      <c r="GAW95" s="14"/>
      <c r="GAX95" s="14"/>
      <c r="GAY95" s="14"/>
      <c r="GAZ95" s="14"/>
      <c r="GBA95" s="14"/>
      <c r="GBB95" s="14"/>
      <c r="GBC95" s="14"/>
      <c r="GBD95" s="14"/>
      <c r="GBE95" s="14"/>
      <c r="GBF95" s="14"/>
      <c r="GBG95" s="14"/>
      <c r="GBH95" s="14"/>
      <c r="GBI95" s="14"/>
      <c r="GBJ95" s="14"/>
      <c r="GBK95" s="14"/>
      <c r="GBL95" s="14"/>
      <c r="GBM95" s="14"/>
      <c r="GBN95" s="14"/>
      <c r="GBO95" s="14"/>
      <c r="GBP95" s="14"/>
      <c r="GBQ95" s="14"/>
      <c r="GBR95" s="14"/>
      <c r="GBS95" s="14"/>
      <c r="GBT95" s="14"/>
      <c r="GBU95" s="14"/>
      <c r="GBV95" s="14"/>
      <c r="GBW95" s="14"/>
      <c r="GBX95" s="14"/>
      <c r="GBY95" s="14"/>
      <c r="GBZ95" s="14"/>
      <c r="GCA95" s="14"/>
      <c r="GCB95" s="14"/>
      <c r="GCC95" s="14"/>
      <c r="GCD95" s="14"/>
      <c r="GCE95" s="14"/>
      <c r="GCF95" s="14"/>
      <c r="GCG95" s="14"/>
      <c r="GCH95" s="14"/>
      <c r="GCI95" s="14"/>
      <c r="GCJ95" s="14"/>
      <c r="GCK95" s="14"/>
      <c r="GCL95" s="14"/>
      <c r="GCM95" s="14"/>
      <c r="GCN95" s="14"/>
      <c r="GCO95" s="14"/>
      <c r="GCP95" s="14"/>
      <c r="GCQ95" s="14"/>
      <c r="GCR95" s="14"/>
      <c r="GCS95" s="14"/>
      <c r="GCT95" s="14"/>
      <c r="GCU95" s="14"/>
      <c r="GCV95" s="14"/>
      <c r="GCW95" s="14"/>
      <c r="GCX95" s="14"/>
      <c r="GCY95" s="14"/>
      <c r="GCZ95" s="14"/>
      <c r="GDA95" s="14"/>
      <c r="GDB95" s="14"/>
      <c r="GDC95" s="14"/>
      <c r="GDD95" s="14"/>
      <c r="GDE95" s="14"/>
      <c r="GDF95" s="14"/>
      <c r="GDG95" s="14"/>
      <c r="GDH95" s="14"/>
      <c r="GDI95" s="14"/>
      <c r="GDJ95" s="14"/>
      <c r="GDK95" s="14"/>
      <c r="GDL95" s="14"/>
      <c r="GDM95" s="14"/>
      <c r="GDN95" s="14"/>
      <c r="GDO95" s="14"/>
      <c r="GDP95" s="14"/>
      <c r="GDQ95" s="14"/>
      <c r="GDR95" s="14"/>
      <c r="GDS95" s="14"/>
      <c r="GDT95" s="14"/>
      <c r="GDU95" s="14"/>
      <c r="GDV95" s="14"/>
      <c r="GDW95" s="14"/>
      <c r="GDX95" s="14"/>
      <c r="GDY95" s="14"/>
      <c r="GDZ95" s="14"/>
      <c r="GEA95" s="14"/>
      <c r="GEB95" s="14"/>
      <c r="GEC95" s="14"/>
      <c r="GED95" s="14"/>
      <c r="GEE95" s="14"/>
      <c r="GEF95" s="14"/>
      <c r="GEG95" s="14"/>
      <c r="GEH95" s="14"/>
      <c r="GEI95" s="14"/>
      <c r="GEJ95" s="14"/>
      <c r="GEK95" s="14"/>
      <c r="GEL95" s="14"/>
      <c r="GEM95" s="14"/>
      <c r="GEN95" s="14"/>
      <c r="GEO95" s="14"/>
      <c r="GEP95" s="14"/>
      <c r="GEQ95" s="14"/>
      <c r="GER95" s="14"/>
      <c r="GES95" s="14"/>
      <c r="GET95" s="14"/>
      <c r="GEU95" s="14"/>
      <c r="GEV95" s="14"/>
      <c r="GEW95" s="14"/>
      <c r="GEX95" s="14"/>
      <c r="GEY95" s="14"/>
      <c r="GEZ95" s="14"/>
      <c r="GFA95" s="14"/>
      <c r="GFB95" s="14"/>
      <c r="GFC95" s="14"/>
      <c r="GFD95" s="14"/>
      <c r="GFE95" s="14"/>
      <c r="GFF95" s="14"/>
      <c r="GFG95" s="14"/>
      <c r="GFH95" s="14"/>
      <c r="GFI95" s="14"/>
      <c r="GFJ95" s="14"/>
      <c r="GFK95" s="14"/>
      <c r="GFL95" s="14"/>
      <c r="GFM95" s="14"/>
      <c r="GFN95" s="14"/>
      <c r="GFO95" s="14"/>
      <c r="GFP95" s="14"/>
      <c r="GFQ95" s="14"/>
      <c r="GFR95" s="14"/>
      <c r="GFS95" s="14"/>
      <c r="GFT95" s="14"/>
      <c r="GFU95" s="14"/>
      <c r="GFV95" s="14"/>
      <c r="GFW95" s="14"/>
      <c r="GFX95" s="14"/>
      <c r="GFY95" s="14"/>
      <c r="GFZ95" s="14"/>
      <c r="GGA95" s="14"/>
      <c r="GGB95" s="14"/>
      <c r="GGC95" s="14"/>
      <c r="GGD95" s="14"/>
      <c r="GGE95" s="14"/>
      <c r="GGF95" s="14"/>
      <c r="GGG95" s="14"/>
      <c r="GGH95" s="14"/>
      <c r="GGI95" s="14"/>
      <c r="GGJ95" s="14"/>
      <c r="GGK95" s="14"/>
      <c r="GGL95" s="14"/>
      <c r="GGM95" s="14"/>
      <c r="GGN95" s="14"/>
      <c r="GGO95" s="14"/>
      <c r="GGP95" s="14"/>
      <c r="GGQ95" s="14"/>
      <c r="GGR95" s="14"/>
      <c r="GGS95" s="14"/>
      <c r="GGT95" s="14"/>
      <c r="GGU95" s="14"/>
      <c r="GGV95" s="14"/>
      <c r="GGW95" s="14"/>
      <c r="GGX95" s="14"/>
      <c r="GGY95" s="14"/>
      <c r="GGZ95" s="14"/>
      <c r="GHA95" s="14"/>
      <c r="GHB95" s="14"/>
      <c r="GHC95" s="14"/>
      <c r="GHD95" s="14"/>
      <c r="GHE95" s="14"/>
      <c r="GHF95" s="14"/>
      <c r="GHG95" s="14"/>
      <c r="GHH95" s="14"/>
      <c r="GHI95" s="14"/>
      <c r="GHJ95" s="14"/>
      <c r="GHK95" s="14"/>
      <c r="GHL95" s="14"/>
      <c r="GHM95" s="14"/>
      <c r="GHN95" s="14"/>
      <c r="GHO95" s="14"/>
      <c r="GHP95" s="14"/>
      <c r="GHQ95" s="14"/>
      <c r="GHR95" s="14"/>
      <c r="GHS95" s="14"/>
      <c r="GHT95" s="14"/>
      <c r="GHU95" s="14"/>
      <c r="GHV95" s="14"/>
      <c r="GHW95" s="14"/>
      <c r="GHX95" s="14"/>
      <c r="GHY95" s="14"/>
      <c r="GHZ95" s="14"/>
      <c r="GIA95" s="14"/>
      <c r="GIB95" s="14"/>
      <c r="GIC95" s="14"/>
      <c r="GID95" s="14"/>
      <c r="GIE95" s="14"/>
      <c r="GIF95" s="14"/>
      <c r="GIG95" s="14"/>
      <c r="GIH95" s="14"/>
      <c r="GII95" s="14"/>
      <c r="GIJ95" s="14"/>
      <c r="GIK95" s="14"/>
      <c r="GIL95" s="14"/>
      <c r="GIM95" s="14"/>
      <c r="GIN95" s="14"/>
      <c r="GIO95" s="14"/>
      <c r="GIP95" s="14"/>
      <c r="GIQ95" s="14"/>
      <c r="GIR95" s="14"/>
      <c r="GIS95" s="14"/>
      <c r="GIT95" s="14"/>
      <c r="GIU95" s="14"/>
      <c r="GIV95" s="14"/>
      <c r="GIW95" s="14"/>
      <c r="GIX95" s="14"/>
      <c r="GIY95" s="14"/>
      <c r="GIZ95" s="14"/>
      <c r="GJA95" s="14"/>
      <c r="GJB95" s="14"/>
      <c r="GJC95" s="14"/>
      <c r="GJD95" s="14"/>
      <c r="GJE95" s="14"/>
      <c r="GJF95" s="14"/>
      <c r="GJG95" s="14"/>
      <c r="GJH95" s="14"/>
      <c r="GJI95" s="14"/>
      <c r="GJJ95" s="14"/>
      <c r="GJK95" s="14"/>
      <c r="GJL95" s="14"/>
      <c r="GJM95" s="14"/>
      <c r="GJN95" s="14"/>
      <c r="GJO95" s="14"/>
      <c r="GJP95" s="14"/>
      <c r="GJQ95" s="14"/>
      <c r="GJR95" s="14"/>
      <c r="GJS95" s="14"/>
      <c r="GJT95" s="14"/>
      <c r="GJU95" s="14"/>
      <c r="GJV95" s="14"/>
      <c r="GJW95" s="14"/>
      <c r="GJX95" s="14"/>
      <c r="GJY95" s="14"/>
      <c r="GJZ95" s="14"/>
      <c r="GKA95" s="14"/>
      <c r="GKB95" s="14"/>
      <c r="GKC95" s="14"/>
      <c r="GKD95" s="14"/>
      <c r="GKE95" s="14"/>
      <c r="GKF95" s="14"/>
      <c r="GKG95" s="14"/>
      <c r="GKH95" s="14"/>
      <c r="GKI95" s="14"/>
      <c r="GKJ95" s="14"/>
      <c r="GKK95" s="14"/>
      <c r="GKL95" s="14"/>
      <c r="GKM95" s="14"/>
      <c r="GKN95" s="14"/>
      <c r="GKO95" s="14"/>
      <c r="GKP95" s="14"/>
      <c r="GKQ95" s="14"/>
      <c r="GKR95" s="14"/>
      <c r="GKS95" s="14"/>
      <c r="GKT95" s="14"/>
      <c r="GKU95" s="14"/>
      <c r="GKV95" s="14"/>
      <c r="GKW95" s="14"/>
      <c r="GKX95" s="14"/>
      <c r="GKY95" s="14"/>
      <c r="GKZ95" s="14"/>
      <c r="GLA95" s="14"/>
      <c r="GLB95" s="14"/>
      <c r="GLC95" s="14"/>
      <c r="GLD95" s="14"/>
      <c r="GLE95" s="14"/>
      <c r="GLF95" s="14"/>
      <c r="GLG95" s="14"/>
      <c r="GLH95" s="14"/>
      <c r="GLI95" s="14"/>
      <c r="GLJ95" s="14"/>
      <c r="GLK95" s="14"/>
      <c r="GLL95" s="14"/>
      <c r="GLM95" s="14"/>
      <c r="GLN95" s="14"/>
      <c r="GLO95" s="14"/>
      <c r="GLP95" s="14"/>
      <c r="GLQ95" s="14"/>
      <c r="GLR95" s="14"/>
      <c r="GLS95" s="14"/>
      <c r="GLT95" s="14"/>
      <c r="GLU95" s="14"/>
      <c r="GLV95" s="14"/>
      <c r="GLW95" s="14"/>
      <c r="GLX95" s="14"/>
      <c r="GLY95" s="14"/>
      <c r="GLZ95" s="14"/>
      <c r="GMA95" s="14"/>
      <c r="GMB95" s="14"/>
      <c r="GMC95" s="14"/>
      <c r="GMD95" s="14"/>
      <c r="GME95" s="14"/>
      <c r="GMF95" s="14"/>
      <c r="GMG95" s="14"/>
      <c r="GMH95" s="14"/>
      <c r="GMI95" s="14"/>
      <c r="GMJ95" s="14"/>
      <c r="GMK95" s="14"/>
      <c r="GML95" s="14"/>
      <c r="GMM95" s="14"/>
      <c r="GMN95" s="14"/>
      <c r="GMO95" s="14"/>
      <c r="GMP95" s="14"/>
      <c r="GMQ95" s="14"/>
      <c r="GMR95" s="14"/>
      <c r="GMS95" s="14"/>
      <c r="GMT95" s="14"/>
      <c r="GMU95" s="14"/>
      <c r="GMV95" s="14"/>
      <c r="GMW95" s="14"/>
      <c r="GMX95" s="14"/>
      <c r="GMY95" s="14"/>
      <c r="GMZ95" s="14"/>
      <c r="GNA95" s="14"/>
      <c r="GNB95" s="14"/>
      <c r="GNC95" s="14"/>
      <c r="GND95" s="14"/>
      <c r="GNE95" s="14"/>
      <c r="GNF95" s="14"/>
      <c r="GNG95" s="14"/>
      <c r="GNH95" s="14"/>
      <c r="GNI95" s="14"/>
      <c r="GNJ95" s="14"/>
      <c r="GNK95" s="14"/>
      <c r="GNL95" s="14"/>
      <c r="GNM95" s="14"/>
      <c r="GNN95" s="14"/>
      <c r="GNO95" s="14"/>
      <c r="GNP95" s="14"/>
      <c r="GNQ95" s="14"/>
      <c r="GNR95" s="14"/>
      <c r="GNS95" s="14"/>
      <c r="GNT95" s="14"/>
      <c r="GNU95" s="14"/>
      <c r="GNV95" s="14"/>
      <c r="GNW95" s="14"/>
      <c r="GNX95" s="14"/>
      <c r="GNY95" s="14"/>
      <c r="GNZ95" s="14"/>
      <c r="GOA95" s="14"/>
      <c r="GOB95" s="14"/>
      <c r="GOC95" s="14"/>
      <c r="GOD95" s="14"/>
      <c r="GOE95" s="14"/>
      <c r="GOF95" s="14"/>
      <c r="GOG95" s="14"/>
      <c r="GOH95" s="14"/>
      <c r="GOI95" s="14"/>
      <c r="GOJ95" s="14"/>
      <c r="GOK95" s="14"/>
      <c r="GOL95" s="14"/>
      <c r="GOM95" s="14"/>
      <c r="GON95" s="14"/>
      <c r="GOO95" s="14"/>
      <c r="GOP95" s="14"/>
      <c r="GOQ95" s="14"/>
      <c r="GOR95" s="14"/>
      <c r="GOS95" s="14"/>
      <c r="GOT95" s="14"/>
      <c r="GOU95" s="14"/>
      <c r="GOV95" s="14"/>
      <c r="GOW95" s="14"/>
      <c r="GOX95" s="14"/>
      <c r="GOY95" s="14"/>
      <c r="GOZ95" s="14"/>
      <c r="GPA95" s="14"/>
      <c r="GPB95" s="14"/>
      <c r="GPC95" s="14"/>
      <c r="GPD95" s="14"/>
      <c r="GPE95" s="14"/>
      <c r="GPF95" s="14"/>
      <c r="GPG95" s="14"/>
      <c r="GPH95" s="14"/>
      <c r="GPI95" s="14"/>
      <c r="GPJ95" s="14"/>
      <c r="GPK95" s="14"/>
      <c r="GPL95" s="14"/>
      <c r="GPM95" s="14"/>
      <c r="GPN95" s="14"/>
      <c r="GPO95" s="14"/>
      <c r="GPP95" s="14"/>
      <c r="GPQ95" s="14"/>
      <c r="GPR95" s="14"/>
      <c r="GPS95" s="14"/>
      <c r="GPT95" s="14"/>
      <c r="GPU95" s="14"/>
      <c r="GPV95" s="14"/>
      <c r="GPW95" s="14"/>
      <c r="GPX95" s="14"/>
      <c r="GPY95" s="14"/>
      <c r="GPZ95" s="14"/>
      <c r="GQA95" s="14"/>
      <c r="GQB95" s="14"/>
      <c r="GQC95" s="14"/>
      <c r="GQD95" s="14"/>
      <c r="GQE95" s="14"/>
      <c r="GQF95" s="14"/>
      <c r="GQG95" s="14"/>
      <c r="GQH95" s="14"/>
      <c r="GQI95" s="14"/>
      <c r="GQJ95" s="14"/>
      <c r="GQK95" s="14"/>
      <c r="GQL95" s="14"/>
      <c r="GQM95" s="14"/>
      <c r="GQN95" s="14"/>
      <c r="GQO95" s="14"/>
      <c r="GQP95" s="14"/>
      <c r="GQQ95" s="14"/>
      <c r="GQR95" s="14"/>
      <c r="GQS95" s="14"/>
      <c r="GQT95" s="14"/>
      <c r="GQU95" s="14"/>
      <c r="GQV95" s="14"/>
      <c r="GQW95" s="14"/>
      <c r="GQX95" s="14"/>
      <c r="GQY95" s="14"/>
      <c r="GQZ95" s="14"/>
      <c r="GRA95" s="14"/>
      <c r="GRB95" s="14"/>
      <c r="GRC95" s="14"/>
      <c r="GRD95" s="14"/>
      <c r="GRE95" s="14"/>
      <c r="GRF95" s="14"/>
      <c r="GRG95" s="14"/>
      <c r="GRH95" s="14"/>
      <c r="GRI95" s="14"/>
      <c r="GRJ95" s="14"/>
      <c r="GRK95" s="14"/>
      <c r="GRL95" s="14"/>
      <c r="GRM95" s="14"/>
      <c r="GRN95" s="14"/>
      <c r="GRO95" s="14"/>
      <c r="GRP95" s="14"/>
      <c r="GRQ95" s="14"/>
      <c r="GRR95" s="14"/>
      <c r="GRS95" s="14"/>
      <c r="GRT95" s="14"/>
      <c r="GRU95" s="14"/>
      <c r="GRV95" s="14"/>
      <c r="GRW95" s="14"/>
      <c r="GRX95" s="14"/>
      <c r="GRY95" s="14"/>
      <c r="GRZ95" s="14"/>
      <c r="GSA95" s="14"/>
      <c r="GSB95" s="14"/>
      <c r="GSC95" s="14"/>
      <c r="GSD95" s="14"/>
      <c r="GSE95" s="14"/>
      <c r="GSF95" s="14"/>
      <c r="GSG95" s="14"/>
      <c r="GSH95" s="14"/>
      <c r="GSI95" s="14"/>
      <c r="GSJ95" s="14"/>
      <c r="GSK95" s="14"/>
      <c r="GSL95" s="14"/>
      <c r="GSM95" s="14"/>
      <c r="GSN95" s="14"/>
      <c r="GSO95" s="14"/>
      <c r="GSP95" s="14"/>
      <c r="GSQ95" s="14"/>
      <c r="GSR95" s="14"/>
      <c r="GSS95" s="14"/>
      <c r="GST95" s="14"/>
      <c r="GSU95" s="14"/>
      <c r="GSV95" s="14"/>
      <c r="GSW95" s="14"/>
      <c r="GSX95" s="14"/>
      <c r="GSY95" s="14"/>
      <c r="GSZ95" s="14"/>
      <c r="GTA95" s="14"/>
      <c r="GTB95" s="14"/>
      <c r="GTC95" s="14"/>
      <c r="GTD95" s="14"/>
      <c r="GTE95" s="14"/>
      <c r="GTF95" s="14"/>
      <c r="GTG95" s="14"/>
      <c r="GTH95" s="14"/>
      <c r="GTI95" s="14"/>
      <c r="GTJ95" s="14"/>
      <c r="GTK95" s="14"/>
      <c r="GTL95" s="14"/>
      <c r="GTM95" s="14"/>
      <c r="GTN95" s="14"/>
      <c r="GTO95" s="14"/>
      <c r="GTP95" s="14"/>
      <c r="GTQ95" s="14"/>
      <c r="GTR95" s="14"/>
      <c r="GTS95" s="14"/>
      <c r="GTT95" s="14"/>
      <c r="GTU95" s="14"/>
      <c r="GTV95" s="14"/>
      <c r="GTW95" s="14"/>
      <c r="GTX95" s="14"/>
      <c r="GTY95" s="14"/>
      <c r="GTZ95" s="14"/>
      <c r="GUA95" s="14"/>
      <c r="GUB95" s="14"/>
      <c r="GUC95" s="14"/>
      <c r="GUD95" s="14"/>
      <c r="GUE95" s="14"/>
      <c r="GUF95" s="14"/>
      <c r="GUG95" s="14"/>
      <c r="GUH95" s="14"/>
      <c r="GUI95" s="14"/>
      <c r="GUJ95" s="14"/>
      <c r="GUK95" s="14"/>
      <c r="GUL95" s="14"/>
      <c r="GUM95" s="14"/>
      <c r="GUN95" s="14"/>
      <c r="GUO95" s="14"/>
      <c r="GUP95" s="14"/>
      <c r="GUQ95" s="14"/>
      <c r="GUR95" s="14"/>
      <c r="GUS95" s="14"/>
      <c r="GUT95" s="14"/>
      <c r="GUU95" s="14"/>
      <c r="GUV95" s="14"/>
      <c r="GUW95" s="14"/>
      <c r="GUX95" s="14"/>
      <c r="GUY95" s="14"/>
      <c r="GUZ95" s="14"/>
      <c r="GVA95" s="14"/>
      <c r="GVB95" s="14"/>
      <c r="GVC95" s="14"/>
      <c r="GVD95" s="14"/>
      <c r="GVE95" s="14"/>
      <c r="GVF95" s="14"/>
      <c r="GVG95" s="14"/>
      <c r="GVH95" s="14"/>
      <c r="GVI95" s="14"/>
      <c r="GVJ95" s="14"/>
      <c r="GVK95" s="14"/>
      <c r="GVL95" s="14"/>
      <c r="GVM95" s="14"/>
      <c r="GVN95" s="14"/>
      <c r="GVO95" s="14"/>
      <c r="GVP95" s="14"/>
      <c r="GVQ95" s="14"/>
      <c r="GVR95" s="14"/>
      <c r="GVS95" s="14"/>
      <c r="GVT95" s="14"/>
      <c r="GVU95" s="14"/>
      <c r="GVV95" s="14"/>
      <c r="GVW95" s="14"/>
      <c r="GVX95" s="14"/>
      <c r="GVY95" s="14"/>
      <c r="GVZ95" s="14"/>
      <c r="GWA95" s="14"/>
      <c r="GWB95" s="14"/>
      <c r="GWC95" s="14"/>
      <c r="GWD95" s="14"/>
      <c r="GWE95" s="14"/>
      <c r="GWF95" s="14"/>
      <c r="GWG95" s="14"/>
      <c r="GWH95" s="14"/>
      <c r="GWI95" s="14"/>
      <c r="GWJ95" s="14"/>
      <c r="GWK95" s="14"/>
      <c r="GWL95" s="14"/>
      <c r="GWM95" s="14"/>
      <c r="GWN95" s="14"/>
      <c r="GWO95" s="14"/>
      <c r="GWP95" s="14"/>
      <c r="GWQ95" s="14"/>
      <c r="GWR95" s="14"/>
      <c r="GWS95" s="14"/>
      <c r="GWT95" s="14"/>
      <c r="GWU95" s="14"/>
      <c r="GWV95" s="14"/>
      <c r="GWW95" s="14"/>
      <c r="GWX95" s="14"/>
      <c r="GWY95" s="14"/>
      <c r="GWZ95" s="14"/>
      <c r="GXA95" s="14"/>
      <c r="GXB95" s="14"/>
      <c r="GXC95" s="14"/>
      <c r="GXD95" s="14"/>
      <c r="GXE95" s="14"/>
      <c r="GXF95" s="14"/>
      <c r="GXG95" s="14"/>
      <c r="GXH95" s="14"/>
      <c r="GXI95" s="14"/>
      <c r="GXJ95" s="14"/>
      <c r="GXK95" s="14"/>
      <c r="GXL95" s="14"/>
      <c r="GXM95" s="14"/>
      <c r="GXN95" s="14"/>
      <c r="GXO95" s="14"/>
      <c r="GXP95" s="14"/>
      <c r="GXQ95" s="14"/>
      <c r="GXR95" s="14"/>
      <c r="GXS95" s="14"/>
      <c r="GXT95" s="14"/>
      <c r="GXU95" s="14"/>
      <c r="GXV95" s="14"/>
      <c r="GXW95" s="14"/>
      <c r="GXX95" s="14"/>
      <c r="GXY95" s="14"/>
      <c r="GXZ95" s="14"/>
      <c r="GYA95" s="14"/>
      <c r="GYB95" s="14"/>
      <c r="GYC95" s="14"/>
      <c r="GYD95" s="14"/>
      <c r="GYE95" s="14"/>
      <c r="GYF95" s="14"/>
      <c r="GYG95" s="14"/>
      <c r="GYH95" s="14"/>
      <c r="GYI95" s="14"/>
      <c r="GYJ95" s="14"/>
      <c r="GYK95" s="14"/>
      <c r="GYL95" s="14"/>
      <c r="GYM95" s="14"/>
      <c r="GYN95" s="14"/>
      <c r="GYO95" s="14"/>
      <c r="GYP95" s="14"/>
      <c r="GYQ95" s="14"/>
      <c r="GYR95" s="14"/>
      <c r="GYS95" s="14"/>
      <c r="GYT95" s="14"/>
      <c r="GYU95" s="14"/>
      <c r="GYV95" s="14"/>
      <c r="GYW95" s="14"/>
      <c r="GYX95" s="14"/>
      <c r="GYY95" s="14"/>
      <c r="GYZ95" s="14"/>
      <c r="GZA95" s="14"/>
      <c r="GZB95" s="14"/>
      <c r="GZC95" s="14"/>
      <c r="GZD95" s="14"/>
      <c r="GZE95" s="14"/>
      <c r="GZF95" s="14"/>
      <c r="GZG95" s="14"/>
      <c r="GZH95" s="14"/>
      <c r="GZI95" s="14"/>
      <c r="GZJ95" s="14"/>
      <c r="GZK95" s="14"/>
      <c r="GZL95" s="14"/>
      <c r="GZM95" s="14"/>
      <c r="GZN95" s="14"/>
      <c r="GZO95" s="14"/>
      <c r="GZP95" s="14"/>
      <c r="GZQ95" s="14"/>
      <c r="GZR95" s="14"/>
      <c r="GZS95" s="14"/>
      <c r="GZT95" s="14"/>
      <c r="GZU95" s="14"/>
      <c r="GZV95" s="14"/>
      <c r="GZW95" s="14"/>
      <c r="GZX95" s="14"/>
      <c r="GZY95" s="14"/>
      <c r="GZZ95" s="14"/>
      <c r="HAA95" s="14"/>
      <c r="HAB95" s="14"/>
      <c r="HAC95" s="14"/>
      <c r="HAD95" s="14"/>
      <c r="HAE95" s="14"/>
      <c r="HAF95" s="14"/>
      <c r="HAG95" s="14"/>
      <c r="HAH95" s="14"/>
      <c r="HAI95" s="14"/>
      <c r="HAJ95" s="14"/>
      <c r="HAK95" s="14"/>
      <c r="HAL95" s="14"/>
      <c r="HAM95" s="14"/>
      <c r="HAN95" s="14"/>
      <c r="HAO95" s="14"/>
      <c r="HAP95" s="14"/>
      <c r="HAQ95" s="14"/>
      <c r="HAR95" s="14"/>
      <c r="HAS95" s="14"/>
      <c r="HAT95" s="14"/>
      <c r="HAU95" s="14"/>
      <c r="HAV95" s="14"/>
      <c r="HAW95" s="14"/>
      <c r="HAX95" s="14"/>
      <c r="HAY95" s="14"/>
      <c r="HAZ95" s="14"/>
      <c r="HBA95" s="14"/>
      <c r="HBB95" s="14"/>
      <c r="HBC95" s="14"/>
      <c r="HBD95" s="14"/>
      <c r="HBE95" s="14"/>
      <c r="HBF95" s="14"/>
      <c r="HBG95" s="14"/>
      <c r="HBH95" s="14"/>
      <c r="HBI95" s="14"/>
      <c r="HBJ95" s="14"/>
      <c r="HBK95" s="14"/>
      <c r="HBL95" s="14"/>
      <c r="HBM95" s="14"/>
      <c r="HBN95" s="14"/>
      <c r="HBO95" s="14"/>
      <c r="HBP95" s="14"/>
      <c r="HBQ95" s="14"/>
      <c r="HBR95" s="14"/>
      <c r="HBS95" s="14"/>
      <c r="HBT95" s="14"/>
      <c r="HBU95" s="14"/>
      <c r="HBV95" s="14"/>
      <c r="HBW95" s="14"/>
      <c r="HBX95" s="14"/>
      <c r="HBY95" s="14"/>
      <c r="HBZ95" s="14"/>
      <c r="HCA95" s="14"/>
      <c r="HCB95" s="14"/>
      <c r="HCC95" s="14"/>
      <c r="HCD95" s="14"/>
      <c r="HCE95" s="14"/>
      <c r="HCF95" s="14"/>
      <c r="HCG95" s="14"/>
      <c r="HCH95" s="14"/>
      <c r="HCI95" s="14"/>
      <c r="HCJ95" s="14"/>
      <c r="HCK95" s="14"/>
      <c r="HCL95" s="14"/>
      <c r="HCM95" s="14"/>
      <c r="HCN95" s="14"/>
      <c r="HCO95" s="14"/>
      <c r="HCP95" s="14"/>
      <c r="HCQ95" s="14"/>
      <c r="HCR95" s="14"/>
      <c r="HCS95" s="14"/>
      <c r="HCT95" s="14"/>
      <c r="HCU95" s="14"/>
      <c r="HCV95" s="14"/>
      <c r="HCW95" s="14"/>
      <c r="HCX95" s="14"/>
      <c r="HCY95" s="14"/>
      <c r="HCZ95" s="14"/>
      <c r="HDA95" s="14"/>
      <c r="HDB95" s="14"/>
      <c r="HDC95" s="14"/>
      <c r="HDD95" s="14"/>
      <c r="HDE95" s="14"/>
      <c r="HDF95" s="14"/>
      <c r="HDG95" s="14"/>
      <c r="HDH95" s="14"/>
      <c r="HDI95" s="14"/>
      <c r="HDJ95" s="14"/>
      <c r="HDK95" s="14"/>
      <c r="HDL95" s="14"/>
      <c r="HDM95" s="14"/>
      <c r="HDN95" s="14"/>
      <c r="HDO95" s="14"/>
      <c r="HDP95" s="14"/>
      <c r="HDQ95" s="14"/>
      <c r="HDR95" s="14"/>
      <c r="HDS95" s="14"/>
      <c r="HDT95" s="14"/>
      <c r="HDU95" s="14"/>
      <c r="HDV95" s="14"/>
      <c r="HDW95" s="14"/>
      <c r="HDX95" s="14"/>
      <c r="HDY95" s="14"/>
      <c r="HDZ95" s="14"/>
      <c r="HEA95" s="14"/>
      <c r="HEB95" s="14"/>
      <c r="HEC95" s="14"/>
      <c r="HED95" s="14"/>
      <c r="HEE95" s="14"/>
      <c r="HEF95" s="14"/>
      <c r="HEG95" s="14"/>
      <c r="HEH95" s="14"/>
      <c r="HEI95" s="14"/>
      <c r="HEJ95" s="14"/>
      <c r="HEK95" s="14"/>
      <c r="HEL95" s="14"/>
      <c r="HEM95" s="14"/>
      <c r="HEN95" s="14"/>
      <c r="HEO95" s="14"/>
      <c r="HEP95" s="14"/>
      <c r="HEQ95" s="14"/>
      <c r="HER95" s="14"/>
      <c r="HES95" s="14"/>
      <c r="HET95" s="14"/>
      <c r="HEU95" s="14"/>
      <c r="HEV95" s="14"/>
      <c r="HEW95" s="14"/>
      <c r="HEX95" s="14"/>
      <c r="HEY95" s="14"/>
      <c r="HEZ95" s="14"/>
      <c r="HFA95" s="14"/>
      <c r="HFB95" s="14"/>
      <c r="HFC95" s="14"/>
      <c r="HFD95" s="14"/>
      <c r="HFE95" s="14"/>
      <c r="HFF95" s="14"/>
      <c r="HFG95" s="14"/>
      <c r="HFH95" s="14"/>
      <c r="HFI95" s="14"/>
      <c r="HFJ95" s="14"/>
      <c r="HFK95" s="14"/>
      <c r="HFL95" s="14"/>
      <c r="HFM95" s="14"/>
      <c r="HFN95" s="14"/>
      <c r="HFO95" s="14"/>
      <c r="HFP95" s="14"/>
      <c r="HFQ95" s="14"/>
      <c r="HFR95" s="14"/>
      <c r="HFS95" s="14"/>
      <c r="HFT95" s="14"/>
      <c r="HFU95" s="14"/>
      <c r="HFV95" s="14"/>
      <c r="HFW95" s="14"/>
      <c r="HFX95" s="14"/>
      <c r="HFY95" s="14"/>
      <c r="HFZ95" s="14"/>
      <c r="HGA95" s="14"/>
      <c r="HGB95" s="14"/>
      <c r="HGC95" s="14"/>
      <c r="HGD95" s="14"/>
      <c r="HGE95" s="14"/>
      <c r="HGF95" s="14"/>
      <c r="HGG95" s="14"/>
      <c r="HGH95" s="14"/>
      <c r="HGI95" s="14"/>
      <c r="HGJ95" s="14"/>
      <c r="HGK95" s="14"/>
      <c r="HGL95" s="14"/>
      <c r="HGM95" s="14"/>
      <c r="HGN95" s="14"/>
      <c r="HGO95" s="14"/>
      <c r="HGP95" s="14"/>
      <c r="HGQ95" s="14"/>
      <c r="HGR95" s="14"/>
      <c r="HGS95" s="14"/>
      <c r="HGT95" s="14"/>
      <c r="HGU95" s="14"/>
      <c r="HGV95" s="14"/>
      <c r="HGW95" s="14"/>
      <c r="HGX95" s="14"/>
      <c r="HGY95" s="14"/>
      <c r="HGZ95" s="14"/>
      <c r="HHA95" s="14"/>
      <c r="HHB95" s="14"/>
      <c r="HHC95" s="14"/>
      <c r="HHD95" s="14"/>
      <c r="HHE95" s="14"/>
      <c r="HHF95" s="14"/>
      <c r="HHG95" s="14"/>
      <c r="HHH95" s="14"/>
      <c r="HHI95" s="14"/>
      <c r="HHJ95" s="14"/>
      <c r="HHK95" s="14"/>
      <c r="HHL95" s="14"/>
      <c r="HHM95" s="14"/>
      <c r="HHN95" s="14"/>
      <c r="HHO95" s="14"/>
      <c r="HHP95" s="14"/>
      <c r="HHQ95" s="14"/>
      <c r="HHR95" s="14"/>
      <c r="HHS95" s="14"/>
      <c r="HHT95" s="14"/>
      <c r="HHU95" s="14"/>
      <c r="HHV95" s="14"/>
      <c r="HHW95" s="14"/>
      <c r="HHX95" s="14"/>
      <c r="HHY95" s="14"/>
      <c r="HHZ95" s="14"/>
      <c r="HIA95" s="14"/>
      <c r="HIB95" s="14"/>
      <c r="HIC95" s="14"/>
      <c r="HID95" s="14"/>
      <c r="HIE95" s="14"/>
      <c r="HIF95" s="14"/>
      <c r="HIG95" s="14"/>
      <c r="HIH95" s="14"/>
      <c r="HII95" s="14"/>
      <c r="HIJ95" s="14"/>
      <c r="HIK95" s="14"/>
      <c r="HIL95" s="14"/>
      <c r="HIM95" s="14"/>
      <c r="HIN95" s="14"/>
      <c r="HIO95" s="14"/>
      <c r="HIP95" s="14"/>
      <c r="HIQ95" s="14"/>
      <c r="HIR95" s="14"/>
      <c r="HIS95" s="14"/>
      <c r="HIT95" s="14"/>
      <c r="HIU95" s="14"/>
      <c r="HIV95" s="14"/>
      <c r="HIW95" s="14"/>
      <c r="HIX95" s="14"/>
      <c r="HIY95" s="14"/>
      <c r="HIZ95" s="14"/>
      <c r="HJA95" s="14"/>
      <c r="HJB95" s="14"/>
      <c r="HJC95" s="14"/>
      <c r="HJD95" s="14"/>
      <c r="HJE95" s="14"/>
      <c r="HJF95" s="14"/>
      <c r="HJG95" s="14"/>
      <c r="HJH95" s="14"/>
      <c r="HJI95" s="14"/>
      <c r="HJJ95" s="14"/>
      <c r="HJK95" s="14"/>
      <c r="HJL95" s="14"/>
      <c r="HJM95" s="14"/>
      <c r="HJN95" s="14"/>
      <c r="HJO95" s="14"/>
      <c r="HJP95" s="14"/>
      <c r="HJQ95" s="14"/>
      <c r="HJR95" s="14"/>
      <c r="HJS95" s="14"/>
      <c r="HJT95" s="14"/>
      <c r="HJU95" s="14"/>
      <c r="HJV95" s="14"/>
      <c r="HJW95" s="14"/>
      <c r="HJX95" s="14"/>
      <c r="HJY95" s="14"/>
      <c r="HJZ95" s="14"/>
      <c r="HKA95" s="14"/>
      <c r="HKB95" s="14"/>
      <c r="HKC95" s="14"/>
      <c r="HKD95" s="14"/>
      <c r="HKE95" s="14"/>
      <c r="HKF95" s="14"/>
      <c r="HKG95" s="14"/>
      <c r="HKH95" s="14"/>
      <c r="HKI95" s="14"/>
      <c r="HKJ95" s="14"/>
      <c r="HKK95" s="14"/>
      <c r="HKL95" s="14"/>
      <c r="HKM95" s="14"/>
      <c r="HKN95" s="14"/>
      <c r="HKO95" s="14"/>
      <c r="HKP95" s="14"/>
      <c r="HKQ95" s="14"/>
      <c r="HKR95" s="14"/>
      <c r="HKS95" s="14"/>
      <c r="HKT95" s="14"/>
      <c r="HKU95" s="14"/>
      <c r="HKV95" s="14"/>
      <c r="HKW95" s="14"/>
      <c r="HKX95" s="14"/>
      <c r="HKY95" s="14"/>
      <c r="HKZ95" s="14"/>
      <c r="HLA95" s="14"/>
      <c r="HLB95" s="14"/>
      <c r="HLC95" s="14"/>
      <c r="HLD95" s="14"/>
      <c r="HLE95" s="14"/>
      <c r="HLF95" s="14"/>
      <c r="HLG95" s="14"/>
      <c r="HLH95" s="14"/>
      <c r="HLI95" s="14"/>
      <c r="HLJ95" s="14"/>
      <c r="HLK95" s="14"/>
      <c r="HLL95" s="14"/>
      <c r="HLM95" s="14"/>
      <c r="HLN95" s="14"/>
      <c r="HLO95" s="14"/>
      <c r="HLP95" s="14"/>
      <c r="HLQ95" s="14"/>
      <c r="HLR95" s="14"/>
      <c r="HLS95" s="14"/>
      <c r="HLT95" s="14"/>
      <c r="HLU95" s="14"/>
      <c r="HLV95" s="14"/>
      <c r="HLW95" s="14"/>
      <c r="HLX95" s="14"/>
      <c r="HLY95" s="14"/>
      <c r="HLZ95" s="14"/>
      <c r="HMA95" s="14"/>
      <c r="HMB95" s="14"/>
      <c r="HMC95" s="14"/>
      <c r="HMD95" s="14"/>
      <c r="HME95" s="14"/>
      <c r="HMF95" s="14"/>
      <c r="HMG95" s="14"/>
      <c r="HMH95" s="14"/>
      <c r="HMI95" s="14"/>
      <c r="HMJ95" s="14"/>
      <c r="HMK95" s="14"/>
      <c r="HML95" s="14"/>
      <c r="HMM95" s="14"/>
      <c r="HMN95" s="14"/>
      <c r="HMO95" s="14"/>
      <c r="HMP95" s="14"/>
      <c r="HMQ95" s="14"/>
      <c r="HMR95" s="14"/>
      <c r="HMS95" s="14"/>
      <c r="HMT95" s="14"/>
      <c r="HMU95" s="14"/>
      <c r="HMV95" s="14"/>
      <c r="HMW95" s="14"/>
      <c r="HMX95" s="14"/>
      <c r="HMY95" s="14"/>
      <c r="HMZ95" s="14"/>
      <c r="HNA95" s="14"/>
      <c r="HNB95" s="14"/>
      <c r="HNC95" s="14"/>
      <c r="HND95" s="14"/>
      <c r="HNE95" s="14"/>
      <c r="HNF95" s="14"/>
      <c r="HNG95" s="14"/>
      <c r="HNH95" s="14"/>
      <c r="HNI95" s="14"/>
      <c r="HNJ95" s="14"/>
      <c r="HNK95" s="14"/>
      <c r="HNL95" s="14"/>
      <c r="HNM95" s="14"/>
      <c r="HNN95" s="14"/>
      <c r="HNO95" s="14"/>
      <c r="HNP95" s="14"/>
      <c r="HNQ95" s="14"/>
      <c r="HNR95" s="14"/>
      <c r="HNS95" s="14"/>
      <c r="HNT95" s="14"/>
      <c r="HNU95" s="14"/>
      <c r="HNV95" s="14"/>
      <c r="HNW95" s="14"/>
      <c r="HNX95" s="14"/>
      <c r="HNY95" s="14"/>
      <c r="HNZ95" s="14"/>
      <c r="HOA95" s="14"/>
      <c r="HOB95" s="14"/>
      <c r="HOC95" s="14"/>
      <c r="HOD95" s="14"/>
      <c r="HOE95" s="14"/>
      <c r="HOF95" s="14"/>
      <c r="HOG95" s="14"/>
      <c r="HOH95" s="14"/>
      <c r="HOI95" s="14"/>
      <c r="HOJ95" s="14"/>
      <c r="HOK95" s="14"/>
      <c r="HOL95" s="14"/>
      <c r="HOM95" s="14"/>
      <c r="HON95" s="14"/>
      <c r="HOO95" s="14"/>
      <c r="HOP95" s="14"/>
      <c r="HOQ95" s="14"/>
      <c r="HOR95" s="14"/>
      <c r="HOS95" s="14"/>
      <c r="HOT95" s="14"/>
      <c r="HOU95" s="14"/>
      <c r="HOV95" s="14"/>
      <c r="HOW95" s="14"/>
      <c r="HOX95" s="14"/>
      <c r="HOY95" s="14"/>
      <c r="HOZ95" s="14"/>
      <c r="HPA95" s="14"/>
      <c r="HPB95" s="14"/>
      <c r="HPC95" s="14"/>
      <c r="HPD95" s="14"/>
      <c r="HPE95" s="14"/>
      <c r="HPF95" s="14"/>
      <c r="HPG95" s="14"/>
      <c r="HPH95" s="14"/>
      <c r="HPI95" s="14"/>
      <c r="HPJ95" s="14"/>
      <c r="HPK95" s="14"/>
      <c r="HPL95" s="14"/>
      <c r="HPM95" s="14"/>
      <c r="HPN95" s="14"/>
      <c r="HPO95" s="14"/>
      <c r="HPP95" s="14"/>
      <c r="HPQ95" s="14"/>
      <c r="HPR95" s="14"/>
      <c r="HPS95" s="14"/>
      <c r="HPT95" s="14"/>
      <c r="HPU95" s="14"/>
      <c r="HPV95" s="14"/>
      <c r="HPW95" s="14"/>
      <c r="HPX95" s="14"/>
      <c r="HPY95" s="14"/>
      <c r="HPZ95" s="14"/>
      <c r="HQA95" s="14"/>
      <c r="HQB95" s="14"/>
      <c r="HQC95" s="14"/>
      <c r="HQD95" s="14"/>
      <c r="HQE95" s="14"/>
      <c r="HQF95" s="14"/>
      <c r="HQG95" s="14"/>
      <c r="HQH95" s="14"/>
      <c r="HQI95" s="14"/>
      <c r="HQJ95" s="14"/>
      <c r="HQK95" s="14"/>
      <c r="HQL95" s="14"/>
      <c r="HQM95" s="14"/>
      <c r="HQN95" s="14"/>
      <c r="HQO95" s="14"/>
      <c r="HQP95" s="14"/>
      <c r="HQQ95" s="14"/>
      <c r="HQR95" s="14"/>
      <c r="HQS95" s="14"/>
      <c r="HQT95" s="14"/>
      <c r="HQU95" s="14"/>
      <c r="HQV95" s="14"/>
      <c r="HQW95" s="14"/>
      <c r="HQX95" s="14"/>
      <c r="HQY95" s="14"/>
      <c r="HQZ95" s="14"/>
      <c r="HRA95" s="14"/>
      <c r="HRB95" s="14"/>
      <c r="HRC95" s="14"/>
      <c r="HRD95" s="14"/>
      <c r="HRE95" s="14"/>
      <c r="HRF95" s="14"/>
      <c r="HRG95" s="14"/>
      <c r="HRH95" s="14"/>
      <c r="HRI95" s="14"/>
      <c r="HRJ95" s="14"/>
      <c r="HRK95" s="14"/>
      <c r="HRL95" s="14"/>
      <c r="HRM95" s="14"/>
      <c r="HRN95" s="14"/>
      <c r="HRO95" s="14"/>
      <c r="HRP95" s="14"/>
      <c r="HRQ95" s="14"/>
      <c r="HRR95" s="14"/>
      <c r="HRS95" s="14"/>
      <c r="HRT95" s="14"/>
      <c r="HRU95" s="14"/>
      <c r="HRV95" s="14"/>
      <c r="HRW95" s="14"/>
      <c r="HRX95" s="14"/>
      <c r="HRY95" s="14"/>
      <c r="HRZ95" s="14"/>
      <c r="HSA95" s="14"/>
      <c r="HSB95" s="14"/>
      <c r="HSC95" s="14"/>
      <c r="HSD95" s="14"/>
      <c r="HSE95" s="14"/>
      <c r="HSF95" s="14"/>
      <c r="HSG95" s="14"/>
      <c r="HSH95" s="14"/>
      <c r="HSI95" s="14"/>
      <c r="HSJ95" s="14"/>
      <c r="HSK95" s="14"/>
      <c r="HSL95" s="14"/>
      <c r="HSM95" s="14"/>
      <c r="HSN95" s="14"/>
      <c r="HSO95" s="14"/>
      <c r="HSP95" s="14"/>
      <c r="HSQ95" s="14"/>
      <c r="HSR95" s="14"/>
      <c r="HSS95" s="14"/>
      <c r="HST95" s="14"/>
      <c r="HSU95" s="14"/>
      <c r="HSV95" s="14"/>
      <c r="HSW95" s="14"/>
      <c r="HSX95" s="14"/>
      <c r="HSY95" s="14"/>
      <c r="HSZ95" s="14"/>
      <c r="HTA95" s="14"/>
      <c r="HTB95" s="14"/>
      <c r="HTC95" s="14"/>
      <c r="HTD95" s="14"/>
      <c r="HTE95" s="14"/>
      <c r="HTF95" s="14"/>
      <c r="HTG95" s="14"/>
      <c r="HTH95" s="14"/>
      <c r="HTI95" s="14"/>
      <c r="HTJ95" s="14"/>
      <c r="HTK95" s="14"/>
      <c r="HTL95" s="14"/>
      <c r="HTM95" s="14"/>
      <c r="HTN95" s="14"/>
      <c r="HTO95" s="14"/>
      <c r="HTP95" s="14"/>
      <c r="HTQ95" s="14"/>
      <c r="HTR95" s="14"/>
      <c r="HTS95" s="14"/>
      <c r="HTT95" s="14"/>
      <c r="HTU95" s="14"/>
      <c r="HTV95" s="14"/>
      <c r="HTW95" s="14"/>
      <c r="HTX95" s="14"/>
      <c r="HTY95" s="14"/>
      <c r="HTZ95" s="14"/>
      <c r="HUA95" s="14"/>
      <c r="HUB95" s="14"/>
      <c r="HUC95" s="14"/>
      <c r="HUD95" s="14"/>
      <c r="HUE95" s="14"/>
      <c r="HUF95" s="14"/>
      <c r="HUG95" s="14"/>
      <c r="HUH95" s="14"/>
      <c r="HUI95" s="14"/>
      <c r="HUJ95" s="14"/>
      <c r="HUK95" s="14"/>
      <c r="HUL95" s="14"/>
      <c r="HUM95" s="14"/>
      <c r="HUN95" s="14"/>
      <c r="HUO95" s="14"/>
      <c r="HUP95" s="14"/>
      <c r="HUQ95" s="14"/>
      <c r="HUR95" s="14"/>
      <c r="HUS95" s="14"/>
      <c r="HUT95" s="14"/>
      <c r="HUU95" s="14"/>
      <c r="HUV95" s="14"/>
      <c r="HUW95" s="14"/>
      <c r="HUX95" s="14"/>
      <c r="HUY95" s="14"/>
      <c r="HUZ95" s="14"/>
      <c r="HVA95" s="14"/>
      <c r="HVB95" s="14"/>
      <c r="HVC95" s="14"/>
      <c r="HVD95" s="14"/>
      <c r="HVE95" s="14"/>
      <c r="HVF95" s="14"/>
      <c r="HVG95" s="14"/>
      <c r="HVH95" s="14"/>
      <c r="HVI95" s="14"/>
      <c r="HVJ95" s="14"/>
      <c r="HVK95" s="14"/>
      <c r="HVL95" s="14"/>
      <c r="HVM95" s="14"/>
      <c r="HVN95" s="14"/>
      <c r="HVO95" s="14"/>
      <c r="HVP95" s="14"/>
      <c r="HVQ95" s="14"/>
      <c r="HVR95" s="14"/>
      <c r="HVS95" s="14"/>
      <c r="HVT95" s="14"/>
      <c r="HVU95" s="14"/>
      <c r="HVV95" s="14"/>
      <c r="HVW95" s="14"/>
      <c r="HVX95" s="14"/>
      <c r="HVY95" s="14"/>
      <c r="HVZ95" s="14"/>
      <c r="HWA95" s="14"/>
      <c r="HWB95" s="14"/>
      <c r="HWC95" s="14"/>
      <c r="HWD95" s="14"/>
      <c r="HWE95" s="14"/>
      <c r="HWF95" s="14"/>
      <c r="HWG95" s="14"/>
      <c r="HWH95" s="14"/>
      <c r="HWI95" s="14"/>
      <c r="HWJ95" s="14"/>
      <c r="HWK95" s="14"/>
      <c r="HWL95" s="14"/>
      <c r="HWM95" s="14"/>
      <c r="HWN95" s="14"/>
      <c r="HWO95" s="14"/>
      <c r="HWP95" s="14"/>
      <c r="HWQ95" s="14"/>
      <c r="HWR95" s="14"/>
      <c r="HWS95" s="14"/>
      <c r="HWT95" s="14"/>
      <c r="HWU95" s="14"/>
      <c r="HWV95" s="14"/>
      <c r="HWW95" s="14"/>
      <c r="HWX95" s="14"/>
      <c r="HWY95" s="14"/>
      <c r="HWZ95" s="14"/>
      <c r="HXA95" s="14"/>
      <c r="HXB95" s="14"/>
      <c r="HXC95" s="14"/>
      <c r="HXD95" s="14"/>
      <c r="HXE95" s="14"/>
      <c r="HXF95" s="14"/>
      <c r="HXG95" s="14"/>
      <c r="HXH95" s="14"/>
      <c r="HXI95" s="14"/>
      <c r="HXJ95" s="14"/>
      <c r="HXK95" s="14"/>
      <c r="HXL95" s="14"/>
      <c r="HXM95" s="14"/>
      <c r="HXN95" s="14"/>
      <c r="HXO95" s="14"/>
      <c r="HXP95" s="14"/>
      <c r="HXQ95" s="14"/>
      <c r="HXR95" s="14"/>
      <c r="HXS95" s="14"/>
      <c r="HXT95" s="14"/>
      <c r="HXU95" s="14"/>
      <c r="HXV95" s="14"/>
      <c r="HXW95" s="14"/>
      <c r="HXX95" s="14"/>
      <c r="HXY95" s="14"/>
      <c r="HXZ95" s="14"/>
      <c r="HYA95" s="14"/>
      <c r="HYB95" s="14"/>
      <c r="HYC95" s="14"/>
      <c r="HYD95" s="14"/>
      <c r="HYE95" s="14"/>
      <c r="HYF95" s="14"/>
      <c r="HYG95" s="14"/>
      <c r="HYH95" s="14"/>
      <c r="HYI95" s="14"/>
      <c r="HYJ95" s="14"/>
      <c r="HYK95" s="14"/>
      <c r="HYL95" s="14"/>
      <c r="HYM95" s="14"/>
      <c r="HYN95" s="14"/>
      <c r="HYO95" s="14"/>
      <c r="HYP95" s="14"/>
      <c r="HYQ95" s="14"/>
      <c r="HYR95" s="14"/>
      <c r="HYS95" s="14"/>
      <c r="HYT95" s="14"/>
      <c r="HYU95" s="14"/>
      <c r="HYV95" s="14"/>
      <c r="HYW95" s="14"/>
      <c r="HYX95" s="14"/>
      <c r="HYY95" s="14"/>
      <c r="HYZ95" s="14"/>
      <c r="HZA95" s="14"/>
      <c r="HZB95" s="14"/>
      <c r="HZC95" s="14"/>
      <c r="HZD95" s="14"/>
      <c r="HZE95" s="14"/>
      <c r="HZF95" s="14"/>
      <c r="HZG95" s="14"/>
      <c r="HZH95" s="14"/>
      <c r="HZI95" s="14"/>
      <c r="HZJ95" s="14"/>
      <c r="HZK95" s="14"/>
      <c r="HZL95" s="14"/>
      <c r="HZM95" s="14"/>
      <c r="HZN95" s="14"/>
      <c r="HZO95" s="14"/>
      <c r="HZP95" s="14"/>
      <c r="HZQ95" s="14"/>
      <c r="HZR95" s="14"/>
      <c r="HZS95" s="14"/>
      <c r="HZT95" s="14"/>
      <c r="HZU95" s="14"/>
      <c r="HZV95" s="14"/>
      <c r="HZW95" s="14"/>
      <c r="HZX95" s="14"/>
      <c r="HZY95" s="14"/>
      <c r="HZZ95" s="14"/>
      <c r="IAA95" s="14"/>
      <c r="IAB95" s="14"/>
      <c r="IAC95" s="14"/>
      <c r="IAD95" s="14"/>
      <c r="IAE95" s="14"/>
      <c r="IAF95" s="14"/>
      <c r="IAG95" s="14"/>
      <c r="IAH95" s="14"/>
      <c r="IAI95" s="14"/>
      <c r="IAJ95" s="14"/>
      <c r="IAK95" s="14"/>
      <c r="IAL95" s="14"/>
      <c r="IAM95" s="14"/>
      <c r="IAN95" s="14"/>
      <c r="IAO95" s="14"/>
      <c r="IAP95" s="14"/>
      <c r="IAQ95" s="14"/>
      <c r="IAR95" s="14"/>
      <c r="IAS95" s="14"/>
      <c r="IAT95" s="14"/>
      <c r="IAU95" s="14"/>
      <c r="IAV95" s="14"/>
      <c r="IAW95" s="14"/>
      <c r="IAX95" s="14"/>
      <c r="IAY95" s="14"/>
      <c r="IAZ95" s="14"/>
      <c r="IBA95" s="14"/>
      <c r="IBB95" s="14"/>
      <c r="IBC95" s="14"/>
      <c r="IBD95" s="14"/>
      <c r="IBE95" s="14"/>
      <c r="IBF95" s="14"/>
      <c r="IBG95" s="14"/>
      <c r="IBH95" s="14"/>
      <c r="IBI95" s="14"/>
      <c r="IBJ95" s="14"/>
      <c r="IBK95" s="14"/>
      <c r="IBL95" s="14"/>
      <c r="IBM95" s="14"/>
      <c r="IBN95" s="14"/>
      <c r="IBO95" s="14"/>
      <c r="IBP95" s="14"/>
      <c r="IBQ95" s="14"/>
      <c r="IBR95" s="14"/>
      <c r="IBS95" s="14"/>
      <c r="IBT95" s="14"/>
      <c r="IBU95" s="14"/>
      <c r="IBV95" s="14"/>
      <c r="IBW95" s="14"/>
      <c r="IBX95" s="14"/>
      <c r="IBY95" s="14"/>
      <c r="IBZ95" s="14"/>
      <c r="ICA95" s="14"/>
      <c r="ICB95" s="14"/>
      <c r="ICC95" s="14"/>
      <c r="ICD95" s="14"/>
      <c r="ICE95" s="14"/>
      <c r="ICF95" s="14"/>
      <c r="ICG95" s="14"/>
      <c r="ICH95" s="14"/>
      <c r="ICI95" s="14"/>
      <c r="ICJ95" s="14"/>
      <c r="ICK95" s="14"/>
      <c r="ICL95" s="14"/>
      <c r="ICM95" s="14"/>
      <c r="ICN95" s="14"/>
      <c r="ICO95" s="14"/>
      <c r="ICP95" s="14"/>
      <c r="ICQ95" s="14"/>
      <c r="ICR95" s="14"/>
      <c r="ICS95" s="14"/>
      <c r="ICT95" s="14"/>
      <c r="ICU95" s="14"/>
      <c r="ICV95" s="14"/>
      <c r="ICW95" s="14"/>
      <c r="ICX95" s="14"/>
      <c r="ICY95" s="14"/>
      <c r="ICZ95" s="14"/>
      <c r="IDA95" s="14"/>
      <c r="IDB95" s="14"/>
      <c r="IDC95" s="14"/>
      <c r="IDD95" s="14"/>
      <c r="IDE95" s="14"/>
      <c r="IDF95" s="14"/>
      <c r="IDG95" s="14"/>
      <c r="IDH95" s="14"/>
      <c r="IDI95" s="14"/>
      <c r="IDJ95" s="14"/>
      <c r="IDK95" s="14"/>
      <c r="IDL95" s="14"/>
      <c r="IDM95" s="14"/>
      <c r="IDN95" s="14"/>
      <c r="IDO95" s="14"/>
      <c r="IDP95" s="14"/>
      <c r="IDQ95" s="14"/>
      <c r="IDR95" s="14"/>
      <c r="IDS95" s="14"/>
      <c r="IDT95" s="14"/>
      <c r="IDU95" s="14"/>
      <c r="IDV95" s="14"/>
      <c r="IDW95" s="14"/>
      <c r="IDX95" s="14"/>
      <c r="IDY95" s="14"/>
      <c r="IDZ95" s="14"/>
      <c r="IEA95" s="14"/>
      <c r="IEB95" s="14"/>
      <c r="IEC95" s="14"/>
      <c r="IED95" s="14"/>
      <c r="IEE95" s="14"/>
      <c r="IEF95" s="14"/>
      <c r="IEG95" s="14"/>
      <c r="IEH95" s="14"/>
      <c r="IEI95" s="14"/>
      <c r="IEJ95" s="14"/>
      <c r="IEK95" s="14"/>
      <c r="IEL95" s="14"/>
      <c r="IEM95" s="14"/>
      <c r="IEN95" s="14"/>
      <c r="IEO95" s="14"/>
      <c r="IEP95" s="14"/>
      <c r="IEQ95" s="14"/>
      <c r="IER95" s="14"/>
      <c r="IES95" s="14"/>
      <c r="IET95" s="14"/>
      <c r="IEU95" s="14"/>
      <c r="IEV95" s="14"/>
      <c r="IEW95" s="14"/>
      <c r="IEX95" s="14"/>
      <c r="IEY95" s="14"/>
      <c r="IEZ95" s="14"/>
      <c r="IFA95" s="14"/>
      <c r="IFB95" s="14"/>
      <c r="IFC95" s="14"/>
      <c r="IFD95" s="14"/>
      <c r="IFE95" s="14"/>
      <c r="IFF95" s="14"/>
      <c r="IFG95" s="14"/>
      <c r="IFH95" s="14"/>
      <c r="IFI95" s="14"/>
      <c r="IFJ95" s="14"/>
      <c r="IFK95" s="14"/>
      <c r="IFL95" s="14"/>
      <c r="IFM95" s="14"/>
      <c r="IFN95" s="14"/>
      <c r="IFO95" s="14"/>
      <c r="IFP95" s="14"/>
      <c r="IFQ95" s="14"/>
      <c r="IFR95" s="14"/>
      <c r="IFS95" s="14"/>
      <c r="IFT95" s="14"/>
      <c r="IFU95" s="14"/>
      <c r="IFV95" s="14"/>
      <c r="IFW95" s="14"/>
      <c r="IFX95" s="14"/>
      <c r="IFY95" s="14"/>
      <c r="IFZ95" s="14"/>
      <c r="IGA95" s="14"/>
      <c r="IGB95" s="14"/>
      <c r="IGC95" s="14"/>
      <c r="IGD95" s="14"/>
      <c r="IGE95" s="14"/>
      <c r="IGF95" s="14"/>
      <c r="IGG95" s="14"/>
      <c r="IGH95" s="14"/>
      <c r="IGI95" s="14"/>
      <c r="IGJ95" s="14"/>
      <c r="IGK95" s="14"/>
      <c r="IGL95" s="14"/>
      <c r="IGM95" s="14"/>
      <c r="IGN95" s="14"/>
      <c r="IGO95" s="14"/>
      <c r="IGP95" s="14"/>
      <c r="IGQ95" s="14"/>
      <c r="IGR95" s="14"/>
      <c r="IGS95" s="14"/>
      <c r="IGT95" s="14"/>
      <c r="IGU95" s="14"/>
      <c r="IGV95" s="14"/>
      <c r="IGW95" s="14"/>
      <c r="IGX95" s="14"/>
      <c r="IGY95" s="14"/>
      <c r="IGZ95" s="14"/>
      <c r="IHA95" s="14"/>
      <c r="IHB95" s="14"/>
      <c r="IHC95" s="14"/>
      <c r="IHD95" s="14"/>
      <c r="IHE95" s="14"/>
      <c r="IHF95" s="14"/>
      <c r="IHG95" s="14"/>
      <c r="IHH95" s="14"/>
      <c r="IHI95" s="14"/>
      <c r="IHJ95" s="14"/>
      <c r="IHK95" s="14"/>
      <c r="IHL95" s="14"/>
      <c r="IHM95" s="14"/>
      <c r="IHN95" s="14"/>
      <c r="IHO95" s="14"/>
      <c r="IHP95" s="14"/>
      <c r="IHQ95" s="14"/>
      <c r="IHR95" s="14"/>
      <c r="IHS95" s="14"/>
      <c r="IHT95" s="14"/>
      <c r="IHU95" s="14"/>
      <c r="IHV95" s="14"/>
      <c r="IHW95" s="14"/>
      <c r="IHX95" s="14"/>
      <c r="IHY95" s="14"/>
      <c r="IHZ95" s="14"/>
      <c r="IIA95" s="14"/>
      <c r="IIB95" s="14"/>
      <c r="IIC95" s="14"/>
      <c r="IID95" s="14"/>
      <c r="IIE95" s="14"/>
      <c r="IIF95" s="14"/>
      <c r="IIG95" s="14"/>
      <c r="IIH95" s="14"/>
      <c r="III95" s="14"/>
      <c r="IIJ95" s="14"/>
      <c r="IIK95" s="14"/>
      <c r="IIL95" s="14"/>
      <c r="IIM95" s="14"/>
      <c r="IIN95" s="14"/>
      <c r="IIO95" s="14"/>
      <c r="IIP95" s="14"/>
      <c r="IIQ95" s="14"/>
      <c r="IIR95" s="14"/>
      <c r="IIS95" s="14"/>
      <c r="IIT95" s="14"/>
      <c r="IIU95" s="14"/>
      <c r="IIV95" s="14"/>
      <c r="IIW95" s="14"/>
      <c r="IIX95" s="14"/>
      <c r="IIY95" s="14"/>
      <c r="IIZ95" s="14"/>
      <c r="IJA95" s="14"/>
      <c r="IJB95" s="14"/>
      <c r="IJC95" s="14"/>
      <c r="IJD95" s="14"/>
      <c r="IJE95" s="14"/>
      <c r="IJF95" s="14"/>
      <c r="IJG95" s="14"/>
      <c r="IJH95" s="14"/>
      <c r="IJI95" s="14"/>
      <c r="IJJ95" s="14"/>
      <c r="IJK95" s="14"/>
      <c r="IJL95" s="14"/>
      <c r="IJM95" s="14"/>
      <c r="IJN95" s="14"/>
      <c r="IJO95" s="14"/>
      <c r="IJP95" s="14"/>
      <c r="IJQ95" s="14"/>
      <c r="IJR95" s="14"/>
      <c r="IJS95" s="14"/>
      <c r="IJT95" s="14"/>
      <c r="IJU95" s="14"/>
      <c r="IJV95" s="14"/>
      <c r="IJW95" s="14"/>
      <c r="IJX95" s="14"/>
      <c r="IJY95" s="14"/>
      <c r="IJZ95" s="14"/>
      <c r="IKA95" s="14"/>
      <c r="IKB95" s="14"/>
      <c r="IKC95" s="14"/>
      <c r="IKD95" s="14"/>
      <c r="IKE95" s="14"/>
      <c r="IKF95" s="14"/>
      <c r="IKG95" s="14"/>
      <c r="IKH95" s="14"/>
      <c r="IKI95" s="14"/>
      <c r="IKJ95" s="14"/>
      <c r="IKK95" s="14"/>
      <c r="IKL95" s="14"/>
      <c r="IKM95" s="14"/>
      <c r="IKN95" s="14"/>
      <c r="IKO95" s="14"/>
      <c r="IKP95" s="14"/>
      <c r="IKQ95" s="14"/>
      <c r="IKR95" s="14"/>
      <c r="IKS95" s="14"/>
      <c r="IKT95" s="14"/>
      <c r="IKU95" s="14"/>
      <c r="IKV95" s="14"/>
      <c r="IKW95" s="14"/>
      <c r="IKX95" s="14"/>
      <c r="IKY95" s="14"/>
      <c r="IKZ95" s="14"/>
      <c r="ILA95" s="14"/>
      <c r="ILB95" s="14"/>
      <c r="ILC95" s="14"/>
      <c r="ILD95" s="14"/>
      <c r="ILE95" s="14"/>
      <c r="ILF95" s="14"/>
      <c r="ILG95" s="14"/>
      <c r="ILH95" s="14"/>
      <c r="ILI95" s="14"/>
      <c r="ILJ95" s="14"/>
      <c r="ILK95" s="14"/>
      <c r="ILL95" s="14"/>
      <c r="ILM95" s="14"/>
      <c r="ILN95" s="14"/>
      <c r="ILO95" s="14"/>
      <c r="ILP95" s="14"/>
      <c r="ILQ95" s="14"/>
      <c r="ILR95" s="14"/>
      <c r="ILS95" s="14"/>
      <c r="ILT95" s="14"/>
      <c r="ILU95" s="14"/>
      <c r="ILV95" s="14"/>
      <c r="ILW95" s="14"/>
      <c r="ILX95" s="14"/>
      <c r="ILY95" s="14"/>
      <c r="ILZ95" s="14"/>
      <c r="IMA95" s="14"/>
      <c r="IMB95" s="14"/>
      <c r="IMC95" s="14"/>
      <c r="IMD95" s="14"/>
      <c r="IME95" s="14"/>
      <c r="IMF95" s="14"/>
      <c r="IMG95" s="14"/>
      <c r="IMH95" s="14"/>
      <c r="IMI95" s="14"/>
      <c r="IMJ95" s="14"/>
      <c r="IMK95" s="14"/>
      <c r="IML95" s="14"/>
      <c r="IMM95" s="14"/>
      <c r="IMN95" s="14"/>
      <c r="IMO95" s="14"/>
      <c r="IMP95" s="14"/>
      <c r="IMQ95" s="14"/>
      <c r="IMR95" s="14"/>
      <c r="IMS95" s="14"/>
      <c r="IMT95" s="14"/>
      <c r="IMU95" s="14"/>
      <c r="IMV95" s="14"/>
      <c r="IMW95" s="14"/>
      <c r="IMX95" s="14"/>
      <c r="IMY95" s="14"/>
      <c r="IMZ95" s="14"/>
      <c r="INA95" s="14"/>
      <c r="INB95" s="14"/>
      <c r="INC95" s="14"/>
      <c r="IND95" s="14"/>
      <c r="INE95" s="14"/>
      <c r="INF95" s="14"/>
      <c r="ING95" s="14"/>
      <c r="INH95" s="14"/>
      <c r="INI95" s="14"/>
      <c r="INJ95" s="14"/>
      <c r="INK95" s="14"/>
      <c r="INL95" s="14"/>
      <c r="INM95" s="14"/>
      <c r="INN95" s="14"/>
      <c r="INO95" s="14"/>
      <c r="INP95" s="14"/>
      <c r="INQ95" s="14"/>
      <c r="INR95" s="14"/>
      <c r="INS95" s="14"/>
      <c r="INT95" s="14"/>
      <c r="INU95" s="14"/>
      <c r="INV95" s="14"/>
      <c r="INW95" s="14"/>
      <c r="INX95" s="14"/>
      <c r="INY95" s="14"/>
      <c r="INZ95" s="14"/>
      <c r="IOA95" s="14"/>
      <c r="IOB95" s="14"/>
      <c r="IOC95" s="14"/>
      <c r="IOD95" s="14"/>
      <c r="IOE95" s="14"/>
      <c r="IOF95" s="14"/>
      <c r="IOG95" s="14"/>
      <c r="IOH95" s="14"/>
      <c r="IOI95" s="14"/>
      <c r="IOJ95" s="14"/>
      <c r="IOK95" s="14"/>
      <c r="IOL95" s="14"/>
      <c r="IOM95" s="14"/>
      <c r="ION95" s="14"/>
      <c r="IOO95" s="14"/>
      <c r="IOP95" s="14"/>
      <c r="IOQ95" s="14"/>
      <c r="IOR95" s="14"/>
      <c r="IOS95" s="14"/>
      <c r="IOT95" s="14"/>
      <c r="IOU95" s="14"/>
      <c r="IOV95" s="14"/>
      <c r="IOW95" s="14"/>
      <c r="IOX95" s="14"/>
      <c r="IOY95" s="14"/>
      <c r="IOZ95" s="14"/>
      <c r="IPA95" s="14"/>
      <c r="IPB95" s="14"/>
      <c r="IPC95" s="14"/>
      <c r="IPD95" s="14"/>
      <c r="IPE95" s="14"/>
      <c r="IPF95" s="14"/>
      <c r="IPG95" s="14"/>
      <c r="IPH95" s="14"/>
      <c r="IPI95" s="14"/>
      <c r="IPJ95" s="14"/>
      <c r="IPK95" s="14"/>
      <c r="IPL95" s="14"/>
      <c r="IPM95" s="14"/>
      <c r="IPN95" s="14"/>
      <c r="IPO95" s="14"/>
      <c r="IPP95" s="14"/>
      <c r="IPQ95" s="14"/>
      <c r="IPR95" s="14"/>
      <c r="IPS95" s="14"/>
      <c r="IPT95" s="14"/>
      <c r="IPU95" s="14"/>
      <c r="IPV95" s="14"/>
      <c r="IPW95" s="14"/>
      <c r="IPX95" s="14"/>
      <c r="IPY95" s="14"/>
      <c r="IPZ95" s="14"/>
      <c r="IQA95" s="14"/>
      <c r="IQB95" s="14"/>
      <c r="IQC95" s="14"/>
      <c r="IQD95" s="14"/>
      <c r="IQE95" s="14"/>
      <c r="IQF95" s="14"/>
      <c r="IQG95" s="14"/>
      <c r="IQH95" s="14"/>
      <c r="IQI95" s="14"/>
      <c r="IQJ95" s="14"/>
      <c r="IQK95" s="14"/>
      <c r="IQL95" s="14"/>
      <c r="IQM95" s="14"/>
      <c r="IQN95" s="14"/>
      <c r="IQO95" s="14"/>
      <c r="IQP95" s="14"/>
      <c r="IQQ95" s="14"/>
      <c r="IQR95" s="14"/>
      <c r="IQS95" s="14"/>
      <c r="IQT95" s="14"/>
      <c r="IQU95" s="14"/>
      <c r="IQV95" s="14"/>
      <c r="IQW95" s="14"/>
      <c r="IQX95" s="14"/>
      <c r="IQY95" s="14"/>
      <c r="IQZ95" s="14"/>
      <c r="IRA95" s="14"/>
      <c r="IRB95" s="14"/>
      <c r="IRC95" s="14"/>
      <c r="IRD95" s="14"/>
      <c r="IRE95" s="14"/>
      <c r="IRF95" s="14"/>
      <c r="IRG95" s="14"/>
      <c r="IRH95" s="14"/>
      <c r="IRI95" s="14"/>
      <c r="IRJ95" s="14"/>
      <c r="IRK95" s="14"/>
      <c r="IRL95" s="14"/>
      <c r="IRM95" s="14"/>
      <c r="IRN95" s="14"/>
      <c r="IRO95" s="14"/>
      <c r="IRP95" s="14"/>
      <c r="IRQ95" s="14"/>
      <c r="IRR95" s="14"/>
      <c r="IRS95" s="14"/>
      <c r="IRT95" s="14"/>
      <c r="IRU95" s="14"/>
      <c r="IRV95" s="14"/>
      <c r="IRW95" s="14"/>
      <c r="IRX95" s="14"/>
      <c r="IRY95" s="14"/>
      <c r="IRZ95" s="14"/>
      <c r="ISA95" s="14"/>
      <c r="ISB95" s="14"/>
      <c r="ISC95" s="14"/>
      <c r="ISD95" s="14"/>
      <c r="ISE95" s="14"/>
      <c r="ISF95" s="14"/>
      <c r="ISG95" s="14"/>
      <c r="ISH95" s="14"/>
      <c r="ISI95" s="14"/>
      <c r="ISJ95" s="14"/>
      <c r="ISK95" s="14"/>
      <c r="ISL95" s="14"/>
      <c r="ISM95" s="14"/>
      <c r="ISN95" s="14"/>
      <c r="ISO95" s="14"/>
      <c r="ISP95" s="14"/>
      <c r="ISQ95" s="14"/>
      <c r="ISR95" s="14"/>
      <c r="ISS95" s="14"/>
      <c r="IST95" s="14"/>
      <c r="ISU95" s="14"/>
      <c r="ISV95" s="14"/>
      <c r="ISW95" s="14"/>
      <c r="ISX95" s="14"/>
      <c r="ISY95" s="14"/>
      <c r="ISZ95" s="14"/>
      <c r="ITA95" s="14"/>
      <c r="ITB95" s="14"/>
      <c r="ITC95" s="14"/>
      <c r="ITD95" s="14"/>
      <c r="ITE95" s="14"/>
      <c r="ITF95" s="14"/>
      <c r="ITG95" s="14"/>
      <c r="ITH95" s="14"/>
      <c r="ITI95" s="14"/>
      <c r="ITJ95" s="14"/>
      <c r="ITK95" s="14"/>
      <c r="ITL95" s="14"/>
      <c r="ITM95" s="14"/>
      <c r="ITN95" s="14"/>
      <c r="ITO95" s="14"/>
      <c r="ITP95" s="14"/>
      <c r="ITQ95" s="14"/>
      <c r="ITR95" s="14"/>
      <c r="ITS95" s="14"/>
      <c r="ITT95" s="14"/>
      <c r="ITU95" s="14"/>
      <c r="ITV95" s="14"/>
      <c r="ITW95" s="14"/>
      <c r="ITX95" s="14"/>
      <c r="ITY95" s="14"/>
      <c r="ITZ95" s="14"/>
      <c r="IUA95" s="14"/>
      <c r="IUB95" s="14"/>
      <c r="IUC95" s="14"/>
      <c r="IUD95" s="14"/>
      <c r="IUE95" s="14"/>
      <c r="IUF95" s="14"/>
      <c r="IUG95" s="14"/>
      <c r="IUH95" s="14"/>
      <c r="IUI95" s="14"/>
      <c r="IUJ95" s="14"/>
      <c r="IUK95" s="14"/>
      <c r="IUL95" s="14"/>
      <c r="IUM95" s="14"/>
      <c r="IUN95" s="14"/>
      <c r="IUO95" s="14"/>
      <c r="IUP95" s="14"/>
      <c r="IUQ95" s="14"/>
      <c r="IUR95" s="14"/>
      <c r="IUS95" s="14"/>
      <c r="IUT95" s="14"/>
      <c r="IUU95" s="14"/>
      <c r="IUV95" s="14"/>
      <c r="IUW95" s="14"/>
      <c r="IUX95" s="14"/>
      <c r="IUY95" s="14"/>
      <c r="IUZ95" s="14"/>
      <c r="IVA95" s="14"/>
      <c r="IVB95" s="14"/>
      <c r="IVC95" s="14"/>
      <c r="IVD95" s="14"/>
      <c r="IVE95" s="14"/>
      <c r="IVF95" s="14"/>
      <c r="IVG95" s="14"/>
      <c r="IVH95" s="14"/>
      <c r="IVI95" s="14"/>
      <c r="IVJ95" s="14"/>
      <c r="IVK95" s="14"/>
      <c r="IVL95" s="14"/>
      <c r="IVM95" s="14"/>
      <c r="IVN95" s="14"/>
      <c r="IVO95" s="14"/>
      <c r="IVP95" s="14"/>
      <c r="IVQ95" s="14"/>
      <c r="IVR95" s="14"/>
      <c r="IVS95" s="14"/>
      <c r="IVT95" s="14"/>
      <c r="IVU95" s="14"/>
      <c r="IVV95" s="14"/>
      <c r="IVW95" s="14"/>
      <c r="IVX95" s="14"/>
      <c r="IVY95" s="14"/>
      <c r="IVZ95" s="14"/>
      <c r="IWA95" s="14"/>
      <c r="IWB95" s="14"/>
      <c r="IWC95" s="14"/>
      <c r="IWD95" s="14"/>
      <c r="IWE95" s="14"/>
      <c r="IWF95" s="14"/>
      <c r="IWG95" s="14"/>
      <c r="IWH95" s="14"/>
      <c r="IWI95" s="14"/>
      <c r="IWJ95" s="14"/>
      <c r="IWK95" s="14"/>
      <c r="IWL95" s="14"/>
      <c r="IWM95" s="14"/>
      <c r="IWN95" s="14"/>
      <c r="IWO95" s="14"/>
      <c r="IWP95" s="14"/>
      <c r="IWQ95" s="14"/>
      <c r="IWR95" s="14"/>
      <c r="IWS95" s="14"/>
      <c r="IWT95" s="14"/>
      <c r="IWU95" s="14"/>
      <c r="IWV95" s="14"/>
      <c r="IWW95" s="14"/>
      <c r="IWX95" s="14"/>
      <c r="IWY95" s="14"/>
      <c r="IWZ95" s="14"/>
      <c r="IXA95" s="14"/>
      <c r="IXB95" s="14"/>
      <c r="IXC95" s="14"/>
      <c r="IXD95" s="14"/>
      <c r="IXE95" s="14"/>
      <c r="IXF95" s="14"/>
      <c r="IXG95" s="14"/>
      <c r="IXH95" s="14"/>
      <c r="IXI95" s="14"/>
      <c r="IXJ95" s="14"/>
      <c r="IXK95" s="14"/>
      <c r="IXL95" s="14"/>
      <c r="IXM95" s="14"/>
      <c r="IXN95" s="14"/>
      <c r="IXO95" s="14"/>
      <c r="IXP95" s="14"/>
      <c r="IXQ95" s="14"/>
      <c r="IXR95" s="14"/>
      <c r="IXS95" s="14"/>
      <c r="IXT95" s="14"/>
      <c r="IXU95" s="14"/>
      <c r="IXV95" s="14"/>
      <c r="IXW95" s="14"/>
      <c r="IXX95" s="14"/>
      <c r="IXY95" s="14"/>
      <c r="IXZ95" s="14"/>
      <c r="IYA95" s="14"/>
      <c r="IYB95" s="14"/>
      <c r="IYC95" s="14"/>
      <c r="IYD95" s="14"/>
      <c r="IYE95" s="14"/>
      <c r="IYF95" s="14"/>
      <c r="IYG95" s="14"/>
      <c r="IYH95" s="14"/>
      <c r="IYI95" s="14"/>
      <c r="IYJ95" s="14"/>
      <c r="IYK95" s="14"/>
      <c r="IYL95" s="14"/>
      <c r="IYM95" s="14"/>
      <c r="IYN95" s="14"/>
      <c r="IYO95" s="14"/>
      <c r="IYP95" s="14"/>
      <c r="IYQ95" s="14"/>
      <c r="IYR95" s="14"/>
      <c r="IYS95" s="14"/>
      <c r="IYT95" s="14"/>
      <c r="IYU95" s="14"/>
      <c r="IYV95" s="14"/>
      <c r="IYW95" s="14"/>
      <c r="IYX95" s="14"/>
      <c r="IYY95" s="14"/>
      <c r="IYZ95" s="14"/>
      <c r="IZA95" s="14"/>
      <c r="IZB95" s="14"/>
      <c r="IZC95" s="14"/>
      <c r="IZD95" s="14"/>
      <c r="IZE95" s="14"/>
      <c r="IZF95" s="14"/>
      <c r="IZG95" s="14"/>
      <c r="IZH95" s="14"/>
      <c r="IZI95" s="14"/>
      <c r="IZJ95" s="14"/>
      <c r="IZK95" s="14"/>
      <c r="IZL95" s="14"/>
      <c r="IZM95" s="14"/>
      <c r="IZN95" s="14"/>
      <c r="IZO95" s="14"/>
      <c r="IZP95" s="14"/>
      <c r="IZQ95" s="14"/>
      <c r="IZR95" s="14"/>
      <c r="IZS95" s="14"/>
      <c r="IZT95" s="14"/>
      <c r="IZU95" s="14"/>
      <c r="IZV95" s="14"/>
      <c r="IZW95" s="14"/>
      <c r="IZX95" s="14"/>
      <c r="IZY95" s="14"/>
      <c r="IZZ95" s="14"/>
      <c r="JAA95" s="14"/>
      <c r="JAB95" s="14"/>
      <c r="JAC95" s="14"/>
      <c r="JAD95" s="14"/>
      <c r="JAE95" s="14"/>
      <c r="JAF95" s="14"/>
      <c r="JAG95" s="14"/>
      <c r="JAH95" s="14"/>
      <c r="JAI95" s="14"/>
      <c r="JAJ95" s="14"/>
      <c r="JAK95" s="14"/>
      <c r="JAL95" s="14"/>
      <c r="JAM95" s="14"/>
      <c r="JAN95" s="14"/>
      <c r="JAO95" s="14"/>
      <c r="JAP95" s="14"/>
      <c r="JAQ95" s="14"/>
      <c r="JAR95" s="14"/>
      <c r="JAS95" s="14"/>
      <c r="JAT95" s="14"/>
      <c r="JAU95" s="14"/>
      <c r="JAV95" s="14"/>
      <c r="JAW95" s="14"/>
      <c r="JAX95" s="14"/>
      <c r="JAY95" s="14"/>
      <c r="JAZ95" s="14"/>
      <c r="JBA95" s="14"/>
      <c r="JBB95" s="14"/>
      <c r="JBC95" s="14"/>
      <c r="JBD95" s="14"/>
      <c r="JBE95" s="14"/>
      <c r="JBF95" s="14"/>
      <c r="JBG95" s="14"/>
      <c r="JBH95" s="14"/>
      <c r="JBI95" s="14"/>
      <c r="JBJ95" s="14"/>
      <c r="JBK95" s="14"/>
      <c r="JBL95" s="14"/>
      <c r="JBM95" s="14"/>
      <c r="JBN95" s="14"/>
      <c r="JBO95" s="14"/>
      <c r="JBP95" s="14"/>
      <c r="JBQ95" s="14"/>
      <c r="JBR95" s="14"/>
      <c r="JBS95" s="14"/>
      <c r="JBT95" s="14"/>
      <c r="JBU95" s="14"/>
      <c r="JBV95" s="14"/>
      <c r="JBW95" s="14"/>
      <c r="JBX95" s="14"/>
      <c r="JBY95" s="14"/>
      <c r="JBZ95" s="14"/>
      <c r="JCA95" s="14"/>
      <c r="JCB95" s="14"/>
      <c r="JCC95" s="14"/>
      <c r="JCD95" s="14"/>
      <c r="JCE95" s="14"/>
      <c r="JCF95" s="14"/>
      <c r="JCG95" s="14"/>
      <c r="JCH95" s="14"/>
      <c r="JCI95" s="14"/>
      <c r="JCJ95" s="14"/>
      <c r="JCK95" s="14"/>
      <c r="JCL95" s="14"/>
      <c r="JCM95" s="14"/>
      <c r="JCN95" s="14"/>
      <c r="JCO95" s="14"/>
      <c r="JCP95" s="14"/>
      <c r="JCQ95" s="14"/>
      <c r="JCR95" s="14"/>
      <c r="JCS95" s="14"/>
      <c r="JCT95" s="14"/>
      <c r="JCU95" s="14"/>
      <c r="JCV95" s="14"/>
      <c r="JCW95" s="14"/>
      <c r="JCX95" s="14"/>
      <c r="JCY95" s="14"/>
      <c r="JCZ95" s="14"/>
      <c r="JDA95" s="14"/>
      <c r="JDB95" s="14"/>
      <c r="JDC95" s="14"/>
      <c r="JDD95" s="14"/>
      <c r="JDE95" s="14"/>
      <c r="JDF95" s="14"/>
      <c r="JDG95" s="14"/>
      <c r="JDH95" s="14"/>
      <c r="JDI95" s="14"/>
      <c r="JDJ95" s="14"/>
      <c r="JDK95" s="14"/>
      <c r="JDL95" s="14"/>
      <c r="JDM95" s="14"/>
      <c r="JDN95" s="14"/>
      <c r="JDO95" s="14"/>
      <c r="JDP95" s="14"/>
      <c r="JDQ95" s="14"/>
      <c r="JDR95" s="14"/>
      <c r="JDS95" s="14"/>
      <c r="JDT95" s="14"/>
      <c r="JDU95" s="14"/>
      <c r="JDV95" s="14"/>
      <c r="JDW95" s="14"/>
      <c r="JDX95" s="14"/>
      <c r="JDY95" s="14"/>
      <c r="JDZ95" s="14"/>
      <c r="JEA95" s="14"/>
      <c r="JEB95" s="14"/>
      <c r="JEC95" s="14"/>
      <c r="JED95" s="14"/>
      <c r="JEE95" s="14"/>
      <c r="JEF95" s="14"/>
      <c r="JEG95" s="14"/>
      <c r="JEH95" s="14"/>
      <c r="JEI95" s="14"/>
      <c r="JEJ95" s="14"/>
      <c r="JEK95" s="14"/>
      <c r="JEL95" s="14"/>
      <c r="JEM95" s="14"/>
      <c r="JEN95" s="14"/>
      <c r="JEO95" s="14"/>
      <c r="JEP95" s="14"/>
      <c r="JEQ95" s="14"/>
      <c r="JER95" s="14"/>
      <c r="JES95" s="14"/>
      <c r="JET95" s="14"/>
      <c r="JEU95" s="14"/>
      <c r="JEV95" s="14"/>
      <c r="JEW95" s="14"/>
      <c r="JEX95" s="14"/>
      <c r="JEY95" s="14"/>
      <c r="JEZ95" s="14"/>
      <c r="JFA95" s="14"/>
      <c r="JFB95" s="14"/>
      <c r="JFC95" s="14"/>
      <c r="JFD95" s="14"/>
      <c r="JFE95" s="14"/>
      <c r="JFF95" s="14"/>
      <c r="JFG95" s="14"/>
      <c r="JFH95" s="14"/>
      <c r="JFI95" s="14"/>
      <c r="JFJ95" s="14"/>
      <c r="JFK95" s="14"/>
      <c r="JFL95" s="14"/>
      <c r="JFM95" s="14"/>
      <c r="JFN95" s="14"/>
      <c r="JFO95" s="14"/>
      <c r="JFP95" s="14"/>
      <c r="JFQ95" s="14"/>
      <c r="JFR95" s="14"/>
      <c r="JFS95" s="14"/>
      <c r="JFT95" s="14"/>
      <c r="JFU95" s="14"/>
      <c r="JFV95" s="14"/>
      <c r="JFW95" s="14"/>
      <c r="JFX95" s="14"/>
      <c r="JFY95" s="14"/>
      <c r="JFZ95" s="14"/>
      <c r="JGA95" s="14"/>
      <c r="JGB95" s="14"/>
      <c r="JGC95" s="14"/>
      <c r="JGD95" s="14"/>
      <c r="JGE95" s="14"/>
      <c r="JGF95" s="14"/>
      <c r="JGG95" s="14"/>
      <c r="JGH95" s="14"/>
      <c r="JGI95" s="14"/>
      <c r="JGJ95" s="14"/>
      <c r="JGK95" s="14"/>
      <c r="JGL95" s="14"/>
      <c r="JGM95" s="14"/>
      <c r="JGN95" s="14"/>
      <c r="JGO95" s="14"/>
      <c r="JGP95" s="14"/>
      <c r="JGQ95" s="14"/>
      <c r="JGR95" s="14"/>
      <c r="JGS95" s="14"/>
      <c r="JGT95" s="14"/>
      <c r="JGU95" s="14"/>
      <c r="JGV95" s="14"/>
      <c r="JGW95" s="14"/>
      <c r="JGX95" s="14"/>
      <c r="JGY95" s="14"/>
      <c r="JGZ95" s="14"/>
      <c r="JHA95" s="14"/>
      <c r="JHB95" s="14"/>
      <c r="JHC95" s="14"/>
      <c r="JHD95" s="14"/>
      <c r="JHE95" s="14"/>
      <c r="JHF95" s="14"/>
      <c r="JHG95" s="14"/>
      <c r="JHH95" s="14"/>
      <c r="JHI95" s="14"/>
      <c r="JHJ95" s="14"/>
      <c r="JHK95" s="14"/>
      <c r="JHL95" s="14"/>
      <c r="JHM95" s="14"/>
      <c r="JHN95" s="14"/>
      <c r="JHO95" s="14"/>
      <c r="JHP95" s="14"/>
      <c r="JHQ95" s="14"/>
      <c r="JHR95" s="14"/>
      <c r="JHS95" s="14"/>
      <c r="JHT95" s="14"/>
      <c r="JHU95" s="14"/>
      <c r="JHV95" s="14"/>
      <c r="JHW95" s="14"/>
      <c r="JHX95" s="14"/>
      <c r="JHY95" s="14"/>
      <c r="JHZ95" s="14"/>
      <c r="JIA95" s="14"/>
      <c r="JIB95" s="14"/>
      <c r="JIC95" s="14"/>
      <c r="JID95" s="14"/>
      <c r="JIE95" s="14"/>
      <c r="JIF95" s="14"/>
      <c r="JIG95" s="14"/>
      <c r="JIH95" s="14"/>
      <c r="JII95" s="14"/>
      <c r="JIJ95" s="14"/>
      <c r="JIK95" s="14"/>
      <c r="JIL95" s="14"/>
      <c r="JIM95" s="14"/>
      <c r="JIN95" s="14"/>
      <c r="JIO95" s="14"/>
      <c r="JIP95" s="14"/>
      <c r="JIQ95" s="14"/>
      <c r="JIR95" s="14"/>
      <c r="JIS95" s="14"/>
      <c r="JIT95" s="14"/>
      <c r="JIU95" s="14"/>
      <c r="JIV95" s="14"/>
      <c r="JIW95" s="14"/>
      <c r="JIX95" s="14"/>
      <c r="JIY95" s="14"/>
      <c r="JIZ95" s="14"/>
      <c r="JJA95" s="14"/>
      <c r="JJB95" s="14"/>
      <c r="JJC95" s="14"/>
      <c r="JJD95" s="14"/>
      <c r="JJE95" s="14"/>
      <c r="JJF95" s="14"/>
      <c r="JJG95" s="14"/>
      <c r="JJH95" s="14"/>
      <c r="JJI95" s="14"/>
      <c r="JJJ95" s="14"/>
      <c r="JJK95" s="14"/>
      <c r="JJL95" s="14"/>
      <c r="JJM95" s="14"/>
      <c r="JJN95" s="14"/>
      <c r="JJO95" s="14"/>
      <c r="JJP95" s="14"/>
      <c r="JJQ95" s="14"/>
      <c r="JJR95" s="14"/>
      <c r="JJS95" s="14"/>
      <c r="JJT95" s="14"/>
      <c r="JJU95" s="14"/>
      <c r="JJV95" s="14"/>
      <c r="JJW95" s="14"/>
      <c r="JJX95" s="14"/>
      <c r="JJY95" s="14"/>
      <c r="JJZ95" s="14"/>
      <c r="JKA95" s="14"/>
      <c r="JKB95" s="14"/>
      <c r="JKC95" s="14"/>
      <c r="JKD95" s="14"/>
      <c r="JKE95" s="14"/>
      <c r="JKF95" s="14"/>
      <c r="JKG95" s="14"/>
      <c r="JKH95" s="14"/>
      <c r="JKI95" s="14"/>
      <c r="JKJ95" s="14"/>
      <c r="JKK95" s="14"/>
      <c r="JKL95" s="14"/>
      <c r="JKM95" s="14"/>
      <c r="JKN95" s="14"/>
      <c r="JKO95" s="14"/>
      <c r="JKP95" s="14"/>
      <c r="JKQ95" s="14"/>
      <c r="JKR95" s="14"/>
      <c r="JKS95" s="14"/>
      <c r="JKT95" s="14"/>
      <c r="JKU95" s="14"/>
      <c r="JKV95" s="14"/>
      <c r="JKW95" s="14"/>
      <c r="JKX95" s="14"/>
      <c r="JKY95" s="14"/>
      <c r="JKZ95" s="14"/>
      <c r="JLA95" s="14"/>
      <c r="JLB95" s="14"/>
      <c r="JLC95" s="14"/>
      <c r="JLD95" s="14"/>
      <c r="JLE95" s="14"/>
      <c r="JLF95" s="14"/>
      <c r="JLG95" s="14"/>
      <c r="JLH95" s="14"/>
      <c r="JLI95" s="14"/>
      <c r="JLJ95" s="14"/>
      <c r="JLK95" s="14"/>
      <c r="JLL95" s="14"/>
      <c r="JLM95" s="14"/>
      <c r="JLN95" s="14"/>
      <c r="JLO95" s="14"/>
      <c r="JLP95" s="14"/>
      <c r="JLQ95" s="14"/>
      <c r="JLR95" s="14"/>
      <c r="JLS95" s="14"/>
      <c r="JLT95" s="14"/>
      <c r="JLU95" s="14"/>
      <c r="JLV95" s="14"/>
      <c r="JLW95" s="14"/>
      <c r="JLX95" s="14"/>
      <c r="JLY95" s="14"/>
      <c r="JLZ95" s="14"/>
      <c r="JMA95" s="14"/>
      <c r="JMB95" s="14"/>
      <c r="JMC95" s="14"/>
      <c r="JMD95" s="14"/>
      <c r="JME95" s="14"/>
      <c r="JMF95" s="14"/>
      <c r="JMG95" s="14"/>
      <c r="JMH95" s="14"/>
      <c r="JMI95" s="14"/>
      <c r="JMJ95" s="14"/>
      <c r="JMK95" s="14"/>
      <c r="JML95" s="14"/>
      <c r="JMM95" s="14"/>
      <c r="JMN95" s="14"/>
      <c r="JMO95" s="14"/>
      <c r="JMP95" s="14"/>
      <c r="JMQ95" s="14"/>
      <c r="JMR95" s="14"/>
      <c r="JMS95" s="14"/>
      <c r="JMT95" s="14"/>
      <c r="JMU95" s="14"/>
      <c r="JMV95" s="14"/>
      <c r="JMW95" s="14"/>
      <c r="JMX95" s="14"/>
      <c r="JMY95" s="14"/>
      <c r="JMZ95" s="14"/>
      <c r="JNA95" s="14"/>
      <c r="JNB95" s="14"/>
      <c r="JNC95" s="14"/>
      <c r="JND95" s="14"/>
      <c r="JNE95" s="14"/>
      <c r="JNF95" s="14"/>
      <c r="JNG95" s="14"/>
      <c r="JNH95" s="14"/>
      <c r="JNI95" s="14"/>
      <c r="JNJ95" s="14"/>
      <c r="JNK95" s="14"/>
      <c r="JNL95" s="14"/>
      <c r="JNM95" s="14"/>
      <c r="JNN95" s="14"/>
      <c r="JNO95" s="14"/>
      <c r="JNP95" s="14"/>
      <c r="JNQ95" s="14"/>
      <c r="JNR95" s="14"/>
      <c r="JNS95" s="14"/>
      <c r="JNT95" s="14"/>
      <c r="JNU95" s="14"/>
      <c r="JNV95" s="14"/>
      <c r="JNW95" s="14"/>
      <c r="JNX95" s="14"/>
      <c r="JNY95" s="14"/>
      <c r="JNZ95" s="14"/>
      <c r="JOA95" s="14"/>
      <c r="JOB95" s="14"/>
      <c r="JOC95" s="14"/>
      <c r="JOD95" s="14"/>
      <c r="JOE95" s="14"/>
      <c r="JOF95" s="14"/>
      <c r="JOG95" s="14"/>
      <c r="JOH95" s="14"/>
      <c r="JOI95" s="14"/>
      <c r="JOJ95" s="14"/>
      <c r="JOK95" s="14"/>
      <c r="JOL95" s="14"/>
      <c r="JOM95" s="14"/>
      <c r="JON95" s="14"/>
      <c r="JOO95" s="14"/>
      <c r="JOP95" s="14"/>
      <c r="JOQ95" s="14"/>
      <c r="JOR95" s="14"/>
      <c r="JOS95" s="14"/>
      <c r="JOT95" s="14"/>
      <c r="JOU95" s="14"/>
      <c r="JOV95" s="14"/>
      <c r="JOW95" s="14"/>
      <c r="JOX95" s="14"/>
      <c r="JOY95" s="14"/>
      <c r="JOZ95" s="14"/>
      <c r="JPA95" s="14"/>
      <c r="JPB95" s="14"/>
      <c r="JPC95" s="14"/>
      <c r="JPD95" s="14"/>
      <c r="JPE95" s="14"/>
      <c r="JPF95" s="14"/>
      <c r="JPG95" s="14"/>
      <c r="JPH95" s="14"/>
      <c r="JPI95" s="14"/>
      <c r="JPJ95" s="14"/>
      <c r="JPK95" s="14"/>
      <c r="JPL95" s="14"/>
      <c r="JPM95" s="14"/>
      <c r="JPN95" s="14"/>
      <c r="JPO95" s="14"/>
      <c r="JPP95" s="14"/>
      <c r="JPQ95" s="14"/>
      <c r="JPR95" s="14"/>
      <c r="JPS95" s="14"/>
      <c r="JPT95" s="14"/>
      <c r="JPU95" s="14"/>
      <c r="JPV95" s="14"/>
      <c r="JPW95" s="14"/>
      <c r="JPX95" s="14"/>
      <c r="JPY95" s="14"/>
      <c r="JPZ95" s="14"/>
      <c r="JQA95" s="14"/>
      <c r="JQB95" s="14"/>
      <c r="JQC95" s="14"/>
      <c r="JQD95" s="14"/>
      <c r="JQE95" s="14"/>
      <c r="JQF95" s="14"/>
      <c r="JQG95" s="14"/>
      <c r="JQH95" s="14"/>
      <c r="JQI95" s="14"/>
      <c r="JQJ95" s="14"/>
      <c r="JQK95" s="14"/>
      <c r="JQL95" s="14"/>
      <c r="JQM95" s="14"/>
      <c r="JQN95" s="14"/>
      <c r="JQO95" s="14"/>
      <c r="JQP95" s="14"/>
      <c r="JQQ95" s="14"/>
      <c r="JQR95" s="14"/>
      <c r="JQS95" s="14"/>
      <c r="JQT95" s="14"/>
      <c r="JQU95" s="14"/>
      <c r="JQV95" s="14"/>
      <c r="JQW95" s="14"/>
      <c r="JQX95" s="14"/>
      <c r="JQY95" s="14"/>
      <c r="JQZ95" s="14"/>
      <c r="JRA95" s="14"/>
      <c r="JRB95" s="14"/>
      <c r="JRC95" s="14"/>
      <c r="JRD95" s="14"/>
      <c r="JRE95" s="14"/>
      <c r="JRF95" s="14"/>
      <c r="JRG95" s="14"/>
      <c r="JRH95" s="14"/>
      <c r="JRI95" s="14"/>
      <c r="JRJ95" s="14"/>
      <c r="JRK95" s="14"/>
      <c r="JRL95" s="14"/>
      <c r="JRM95" s="14"/>
      <c r="JRN95" s="14"/>
      <c r="JRO95" s="14"/>
      <c r="JRP95" s="14"/>
      <c r="JRQ95" s="14"/>
      <c r="JRR95" s="14"/>
      <c r="JRS95" s="14"/>
      <c r="JRT95" s="14"/>
      <c r="JRU95" s="14"/>
      <c r="JRV95" s="14"/>
      <c r="JRW95" s="14"/>
      <c r="JRX95" s="14"/>
      <c r="JRY95" s="14"/>
      <c r="JRZ95" s="14"/>
      <c r="JSA95" s="14"/>
      <c r="JSB95" s="14"/>
      <c r="JSC95" s="14"/>
      <c r="JSD95" s="14"/>
      <c r="JSE95" s="14"/>
      <c r="JSF95" s="14"/>
      <c r="JSG95" s="14"/>
      <c r="JSH95" s="14"/>
      <c r="JSI95" s="14"/>
      <c r="JSJ95" s="14"/>
      <c r="JSK95" s="14"/>
      <c r="JSL95" s="14"/>
      <c r="JSM95" s="14"/>
      <c r="JSN95" s="14"/>
      <c r="JSO95" s="14"/>
      <c r="JSP95" s="14"/>
      <c r="JSQ95" s="14"/>
      <c r="JSR95" s="14"/>
      <c r="JSS95" s="14"/>
      <c r="JST95" s="14"/>
      <c r="JSU95" s="14"/>
      <c r="JSV95" s="14"/>
      <c r="JSW95" s="14"/>
      <c r="JSX95" s="14"/>
      <c r="JSY95" s="14"/>
      <c r="JSZ95" s="14"/>
      <c r="JTA95" s="14"/>
      <c r="JTB95" s="14"/>
      <c r="JTC95" s="14"/>
      <c r="JTD95" s="14"/>
      <c r="JTE95" s="14"/>
      <c r="JTF95" s="14"/>
      <c r="JTG95" s="14"/>
      <c r="JTH95" s="14"/>
      <c r="JTI95" s="14"/>
      <c r="JTJ95" s="14"/>
      <c r="JTK95" s="14"/>
      <c r="JTL95" s="14"/>
      <c r="JTM95" s="14"/>
      <c r="JTN95" s="14"/>
      <c r="JTO95" s="14"/>
      <c r="JTP95" s="14"/>
      <c r="JTQ95" s="14"/>
      <c r="JTR95" s="14"/>
      <c r="JTS95" s="14"/>
      <c r="JTT95" s="14"/>
      <c r="JTU95" s="14"/>
      <c r="JTV95" s="14"/>
      <c r="JTW95" s="14"/>
      <c r="JTX95" s="14"/>
      <c r="JTY95" s="14"/>
      <c r="JTZ95" s="14"/>
      <c r="JUA95" s="14"/>
      <c r="JUB95" s="14"/>
      <c r="JUC95" s="14"/>
      <c r="JUD95" s="14"/>
      <c r="JUE95" s="14"/>
      <c r="JUF95" s="14"/>
      <c r="JUG95" s="14"/>
      <c r="JUH95" s="14"/>
      <c r="JUI95" s="14"/>
      <c r="JUJ95" s="14"/>
      <c r="JUK95" s="14"/>
      <c r="JUL95" s="14"/>
      <c r="JUM95" s="14"/>
      <c r="JUN95" s="14"/>
      <c r="JUO95" s="14"/>
      <c r="JUP95" s="14"/>
      <c r="JUQ95" s="14"/>
      <c r="JUR95" s="14"/>
      <c r="JUS95" s="14"/>
      <c r="JUT95" s="14"/>
      <c r="JUU95" s="14"/>
      <c r="JUV95" s="14"/>
      <c r="JUW95" s="14"/>
      <c r="JUX95" s="14"/>
      <c r="JUY95" s="14"/>
      <c r="JUZ95" s="14"/>
      <c r="JVA95" s="14"/>
      <c r="JVB95" s="14"/>
      <c r="JVC95" s="14"/>
      <c r="JVD95" s="14"/>
      <c r="JVE95" s="14"/>
      <c r="JVF95" s="14"/>
      <c r="JVG95" s="14"/>
      <c r="JVH95" s="14"/>
      <c r="JVI95" s="14"/>
      <c r="JVJ95" s="14"/>
      <c r="JVK95" s="14"/>
      <c r="JVL95" s="14"/>
      <c r="JVM95" s="14"/>
      <c r="JVN95" s="14"/>
      <c r="JVO95" s="14"/>
      <c r="JVP95" s="14"/>
      <c r="JVQ95" s="14"/>
      <c r="JVR95" s="14"/>
      <c r="JVS95" s="14"/>
      <c r="JVT95" s="14"/>
      <c r="JVU95" s="14"/>
      <c r="JVV95" s="14"/>
      <c r="JVW95" s="14"/>
      <c r="JVX95" s="14"/>
      <c r="JVY95" s="14"/>
      <c r="JVZ95" s="14"/>
      <c r="JWA95" s="14"/>
      <c r="JWB95" s="14"/>
      <c r="JWC95" s="14"/>
      <c r="JWD95" s="14"/>
      <c r="JWE95" s="14"/>
      <c r="JWF95" s="14"/>
      <c r="JWG95" s="14"/>
      <c r="JWH95" s="14"/>
      <c r="JWI95" s="14"/>
      <c r="JWJ95" s="14"/>
      <c r="JWK95" s="14"/>
      <c r="JWL95" s="14"/>
      <c r="JWM95" s="14"/>
      <c r="JWN95" s="14"/>
      <c r="JWO95" s="14"/>
      <c r="JWP95" s="14"/>
      <c r="JWQ95" s="14"/>
      <c r="JWR95" s="14"/>
      <c r="JWS95" s="14"/>
      <c r="JWT95" s="14"/>
      <c r="JWU95" s="14"/>
      <c r="JWV95" s="14"/>
      <c r="JWW95" s="14"/>
      <c r="JWX95" s="14"/>
      <c r="JWY95" s="14"/>
      <c r="JWZ95" s="14"/>
      <c r="JXA95" s="14"/>
      <c r="JXB95" s="14"/>
      <c r="JXC95" s="14"/>
      <c r="JXD95" s="14"/>
      <c r="JXE95" s="14"/>
      <c r="JXF95" s="14"/>
      <c r="JXG95" s="14"/>
      <c r="JXH95" s="14"/>
      <c r="JXI95" s="14"/>
      <c r="JXJ95" s="14"/>
      <c r="JXK95" s="14"/>
      <c r="JXL95" s="14"/>
      <c r="JXM95" s="14"/>
      <c r="JXN95" s="14"/>
      <c r="JXO95" s="14"/>
      <c r="JXP95" s="14"/>
      <c r="JXQ95" s="14"/>
      <c r="JXR95" s="14"/>
      <c r="JXS95" s="14"/>
      <c r="JXT95" s="14"/>
      <c r="JXU95" s="14"/>
      <c r="JXV95" s="14"/>
      <c r="JXW95" s="14"/>
      <c r="JXX95" s="14"/>
      <c r="JXY95" s="14"/>
      <c r="JXZ95" s="14"/>
      <c r="JYA95" s="14"/>
      <c r="JYB95" s="14"/>
      <c r="JYC95" s="14"/>
      <c r="JYD95" s="14"/>
      <c r="JYE95" s="14"/>
      <c r="JYF95" s="14"/>
      <c r="JYG95" s="14"/>
      <c r="JYH95" s="14"/>
      <c r="JYI95" s="14"/>
      <c r="JYJ95" s="14"/>
      <c r="JYK95" s="14"/>
      <c r="JYL95" s="14"/>
      <c r="JYM95" s="14"/>
      <c r="JYN95" s="14"/>
      <c r="JYO95" s="14"/>
      <c r="JYP95" s="14"/>
      <c r="JYQ95" s="14"/>
      <c r="JYR95" s="14"/>
      <c r="JYS95" s="14"/>
      <c r="JYT95" s="14"/>
      <c r="JYU95" s="14"/>
      <c r="JYV95" s="14"/>
      <c r="JYW95" s="14"/>
      <c r="JYX95" s="14"/>
      <c r="JYY95" s="14"/>
      <c r="JYZ95" s="14"/>
      <c r="JZA95" s="14"/>
      <c r="JZB95" s="14"/>
      <c r="JZC95" s="14"/>
      <c r="JZD95" s="14"/>
      <c r="JZE95" s="14"/>
      <c r="JZF95" s="14"/>
      <c r="JZG95" s="14"/>
      <c r="JZH95" s="14"/>
      <c r="JZI95" s="14"/>
      <c r="JZJ95" s="14"/>
      <c r="JZK95" s="14"/>
      <c r="JZL95" s="14"/>
      <c r="JZM95" s="14"/>
      <c r="JZN95" s="14"/>
      <c r="JZO95" s="14"/>
      <c r="JZP95" s="14"/>
      <c r="JZQ95" s="14"/>
      <c r="JZR95" s="14"/>
      <c r="JZS95" s="14"/>
      <c r="JZT95" s="14"/>
      <c r="JZU95" s="14"/>
      <c r="JZV95" s="14"/>
      <c r="JZW95" s="14"/>
      <c r="JZX95" s="14"/>
      <c r="JZY95" s="14"/>
      <c r="JZZ95" s="14"/>
      <c r="KAA95" s="14"/>
      <c r="KAB95" s="14"/>
      <c r="KAC95" s="14"/>
      <c r="KAD95" s="14"/>
      <c r="KAE95" s="14"/>
      <c r="KAF95" s="14"/>
      <c r="KAG95" s="14"/>
      <c r="KAH95" s="14"/>
      <c r="KAI95" s="14"/>
      <c r="KAJ95" s="14"/>
      <c r="KAK95" s="14"/>
      <c r="KAL95" s="14"/>
      <c r="KAM95" s="14"/>
      <c r="KAN95" s="14"/>
      <c r="KAO95" s="14"/>
      <c r="KAP95" s="14"/>
      <c r="KAQ95" s="14"/>
      <c r="KAR95" s="14"/>
      <c r="KAS95" s="14"/>
      <c r="KAT95" s="14"/>
      <c r="KAU95" s="14"/>
      <c r="KAV95" s="14"/>
      <c r="KAW95" s="14"/>
      <c r="KAX95" s="14"/>
      <c r="KAY95" s="14"/>
      <c r="KAZ95" s="14"/>
      <c r="KBA95" s="14"/>
      <c r="KBB95" s="14"/>
      <c r="KBC95" s="14"/>
      <c r="KBD95" s="14"/>
      <c r="KBE95" s="14"/>
      <c r="KBF95" s="14"/>
      <c r="KBG95" s="14"/>
      <c r="KBH95" s="14"/>
      <c r="KBI95" s="14"/>
      <c r="KBJ95" s="14"/>
      <c r="KBK95" s="14"/>
      <c r="KBL95" s="14"/>
      <c r="KBM95" s="14"/>
      <c r="KBN95" s="14"/>
      <c r="KBO95" s="14"/>
      <c r="KBP95" s="14"/>
      <c r="KBQ95" s="14"/>
      <c r="KBR95" s="14"/>
      <c r="KBS95" s="14"/>
      <c r="KBT95" s="14"/>
      <c r="KBU95" s="14"/>
      <c r="KBV95" s="14"/>
      <c r="KBW95" s="14"/>
      <c r="KBX95" s="14"/>
      <c r="KBY95" s="14"/>
      <c r="KBZ95" s="14"/>
      <c r="KCA95" s="14"/>
      <c r="KCB95" s="14"/>
      <c r="KCC95" s="14"/>
      <c r="KCD95" s="14"/>
      <c r="KCE95" s="14"/>
      <c r="KCF95" s="14"/>
      <c r="KCG95" s="14"/>
      <c r="KCH95" s="14"/>
      <c r="KCI95" s="14"/>
      <c r="KCJ95" s="14"/>
      <c r="KCK95" s="14"/>
      <c r="KCL95" s="14"/>
      <c r="KCM95" s="14"/>
      <c r="KCN95" s="14"/>
      <c r="KCO95" s="14"/>
      <c r="KCP95" s="14"/>
      <c r="KCQ95" s="14"/>
      <c r="KCR95" s="14"/>
      <c r="KCS95" s="14"/>
      <c r="KCT95" s="14"/>
      <c r="KCU95" s="14"/>
      <c r="KCV95" s="14"/>
      <c r="KCW95" s="14"/>
      <c r="KCX95" s="14"/>
      <c r="KCY95" s="14"/>
      <c r="KCZ95" s="14"/>
      <c r="KDA95" s="14"/>
      <c r="KDB95" s="14"/>
      <c r="KDC95" s="14"/>
      <c r="KDD95" s="14"/>
      <c r="KDE95" s="14"/>
      <c r="KDF95" s="14"/>
      <c r="KDG95" s="14"/>
      <c r="KDH95" s="14"/>
      <c r="KDI95" s="14"/>
      <c r="KDJ95" s="14"/>
      <c r="KDK95" s="14"/>
      <c r="KDL95" s="14"/>
      <c r="KDM95" s="14"/>
      <c r="KDN95" s="14"/>
      <c r="KDO95" s="14"/>
      <c r="KDP95" s="14"/>
      <c r="KDQ95" s="14"/>
      <c r="KDR95" s="14"/>
      <c r="KDS95" s="14"/>
      <c r="KDT95" s="14"/>
      <c r="KDU95" s="14"/>
      <c r="KDV95" s="14"/>
      <c r="KDW95" s="14"/>
      <c r="KDX95" s="14"/>
      <c r="KDY95" s="14"/>
      <c r="KDZ95" s="14"/>
      <c r="KEA95" s="14"/>
      <c r="KEB95" s="14"/>
      <c r="KEC95" s="14"/>
      <c r="KED95" s="14"/>
      <c r="KEE95" s="14"/>
      <c r="KEF95" s="14"/>
      <c r="KEG95" s="14"/>
      <c r="KEH95" s="14"/>
      <c r="KEI95" s="14"/>
      <c r="KEJ95" s="14"/>
      <c r="KEK95" s="14"/>
      <c r="KEL95" s="14"/>
      <c r="KEM95" s="14"/>
      <c r="KEN95" s="14"/>
      <c r="KEO95" s="14"/>
      <c r="KEP95" s="14"/>
      <c r="KEQ95" s="14"/>
      <c r="KER95" s="14"/>
      <c r="KES95" s="14"/>
      <c r="KET95" s="14"/>
      <c r="KEU95" s="14"/>
      <c r="KEV95" s="14"/>
      <c r="KEW95" s="14"/>
      <c r="KEX95" s="14"/>
      <c r="KEY95" s="14"/>
      <c r="KEZ95" s="14"/>
      <c r="KFA95" s="14"/>
      <c r="KFB95" s="14"/>
      <c r="KFC95" s="14"/>
      <c r="KFD95" s="14"/>
      <c r="KFE95" s="14"/>
      <c r="KFF95" s="14"/>
      <c r="KFG95" s="14"/>
      <c r="KFH95" s="14"/>
      <c r="KFI95" s="14"/>
      <c r="KFJ95" s="14"/>
      <c r="KFK95" s="14"/>
      <c r="KFL95" s="14"/>
      <c r="KFM95" s="14"/>
      <c r="KFN95" s="14"/>
      <c r="KFO95" s="14"/>
      <c r="KFP95" s="14"/>
      <c r="KFQ95" s="14"/>
      <c r="KFR95" s="14"/>
      <c r="KFS95" s="14"/>
      <c r="KFT95" s="14"/>
      <c r="KFU95" s="14"/>
      <c r="KFV95" s="14"/>
      <c r="KFW95" s="14"/>
      <c r="KFX95" s="14"/>
      <c r="KFY95" s="14"/>
      <c r="KFZ95" s="14"/>
      <c r="KGA95" s="14"/>
      <c r="KGB95" s="14"/>
      <c r="KGC95" s="14"/>
      <c r="KGD95" s="14"/>
      <c r="KGE95" s="14"/>
      <c r="KGF95" s="14"/>
      <c r="KGG95" s="14"/>
      <c r="KGH95" s="14"/>
      <c r="KGI95" s="14"/>
      <c r="KGJ95" s="14"/>
      <c r="KGK95" s="14"/>
      <c r="KGL95" s="14"/>
      <c r="KGM95" s="14"/>
      <c r="KGN95" s="14"/>
      <c r="KGO95" s="14"/>
      <c r="KGP95" s="14"/>
      <c r="KGQ95" s="14"/>
      <c r="KGR95" s="14"/>
      <c r="KGS95" s="14"/>
      <c r="KGT95" s="14"/>
      <c r="KGU95" s="14"/>
      <c r="KGV95" s="14"/>
      <c r="KGW95" s="14"/>
      <c r="KGX95" s="14"/>
      <c r="KGY95" s="14"/>
      <c r="KGZ95" s="14"/>
      <c r="KHA95" s="14"/>
      <c r="KHB95" s="14"/>
      <c r="KHC95" s="14"/>
      <c r="KHD95" s="14"/>
      <c r="KHE95" s="14"/>
      <c r="KHF95" s="14"/>
      <c r="KHG95" s="14"/>
      <c r="KHH95" s="14"/>
      <c r="KHI95" s="14"/>
      <c r="KHJ95" s="14"/>
      <c r="KHK95" s="14"/>
      <c r="KHL95" s="14"/>
      <c r="KHM95" s="14"/>
      <c r="KHN95" s="14"/>
      <c r="KHO95" s="14"/>
      <c r="KHP95" s="14"/>
      <c r="KHQ95" s="14"/>
      <c r="KHR95" s="14"/>
      <c r="KHS95" s="14"/>
      <c r="KHT95" s="14"/>
      <c r="KHU95" s="14"/>
      <c r="KHV95" s="14"/>
      <c r="KHW95" s="14"/>
      <c r="KHX95" s="14"/>
      <c r="KHY95" s="14"/>
      <c r="KHZ95" s="14"/>
      <c r="KIA95" s="14"/>
      <c r="KIB95" s="14"/>
      <c r="KIC95" s="14"/>
      <c r="KID95" s="14"/>
      <c r="KIE95" s="14"/>
      <c r="KIF95" s="14"/>
      <c r="KIG95" s="14"/>
      <c r="KIH95" s="14"/>
      <c r="KII95" s="14"/>
      <c r="KIJ95" s="14"/>
      <c r="KIK95" s="14"/>
      <c r="KIL95" s="14"/>
      <c r="KIM95" s="14"/>
      <c r="KIN95" s="14"/>
      <c r="KIO95" s="14"/>
      <c r="KIP95" s="14"/>
      <c r="KIQ95" s="14"/>
      <c r="KIR95" s="14"/>
      <c r="KIS95" s="14"/>
      <c r="KIT95" s="14"/>
      <c r="KIU95" s="14"/>
      <c r="KIV95" s="14"/>
      <c r="KIW95" s="14"/>
      <c r="KIX95" s="14"/>
      <c r="KIY95" s="14"/>
      <c r="KIZ95" s="14"/>
      <c r="KJA95" s="14"/>
      <c r="KJB95" s="14"/>
      <c r="KJC95" s="14"/>
      <c r="KJD95" s="14"/>
      <c r="KJE95" s="14"/>
      <c r="KJF95" s="14"/>
      <c r="KJG95" s="14"/>
      <c r="KJH95" s="14"/>
      <c r="KJI95" s="14"/>
      <c r="KJJ95" s="14"/>
      <c r="KJK95" s="14"/>
      <c r="KJL95" s="14"/>
      <c r="KJM95" s="14"/>
      <c r="KJN95" s="14"/>
      <c r="KJO95" s="14"/>
      <c r="KJP95" s="14"/>
      <c r="KJQ95" s="14"/>
      <c r="KJR95" s="14"/>
      <c r="KJS95" s="14"/>
      <c r="KJT95" s="14"/>
      <c r="KJU95" s="14"/>
      <c r="KJV95" s="14"/>
      <c r="KJW95" s="14"/>
      <c r="KJX95" s="14"/>
      <c r="KJY95" s="14"/>
      <c r="KJZ95" s="14"/>
      <c r="KKA95" s="14"/>
      <c r="KKB95" s="14"/>
      <c r="KKC95" s="14"/>
      <c r="KKD95" s="14"/>
      <c r="KKE95" s="14"/>
      <c r="KKF95" s="14"/>
      <c r="KKG95" s="14"/>
      <c r="KKH95" s="14"/>
      <c r="KKI95" s="14"/>
      <c r="KKJ95" s="14"/>
      <c r="KKK95" s="14"/>
      <c r="KKL95" s="14"/>
      <c r="KKM95" s="14"/>
      <c r="KKN95" s="14"/>
      <c r="KKO95" s="14"/>
      <c r="KKP95" s="14"/>
      <c r="KKQ95" s="14"/>
      <c r="KKR95" s="14"/>
      <c r="KKS95" s="14"/>
      <c r="KKT95" s="14"/>
      <c r="KKU95" s="14"/>
      <c r="KKV95" s="14"/>
      <c r="KKW95" s="14"/>
      <c r="KKX95" s="14"/>
      <c r="KKY95" s="14"/>
      <c r="KKZ95" s="14"/>
      <c r="KLA95" s="14"/>
      <c r="KLB95" s="14"/>
      <c r="KLC95" s="14"/>
      <c r="KLD95" s="14"/>
      <c r="KLE95" s="14"/>
      <c r="KLF95" s="14"/>
      <c r="KLG95" s="14"/>
      <c r="KLH95" s="14"/>
      <c r="KLI95" s="14"/>
      <c r="KLJ95" s="14"/>
      <c r="KLK95" s="14"/>
      <c r="KLL95" s="14"/>
      <c r="KLM95" s="14"/>
      <c r="KLN95" s="14"/>
      <c r="KLO95" s="14"/>
      <c r="KLP95" s="14"/>
      <c r="KLQ95" s="14"/>
      <c r="KLR95" s="14"/>
      <c r="KLS95" s="14"/>
      <c r="KLT95" s="14"/>
      <c r="KLU95" s="14"/>
      <c r="KLV95" s="14"/>
      <c r="KLW95" s="14"/>
      <c r="KLX95" s="14"/>
      <c r="KLY95" s="14"/>
      <c r="KLZ95" s="14"/>
      <c r="KMA95" s="14"/>
      <c r="KMB95" s="14"/>
      <c r="KMC95" s="14"/>
      <c r="KMD95" s="14"/>
      <c r="KME95" s="14"/>
      <c r="KMF95" s="14"/>
      <c r="KMG95" s="14"/>
      <c r="KMH95" s="14"/>
      <c r="KMI95" s="14"/>
      <c r="KMJ95" s="14"/>
      <c r="KMK95" s="14"/>
      <c r="KML95" s="14"/>
      <c r="KMM95" s="14"/>
      <c r="KMN95" s="14"/>
      <c r="KMO95" s="14"/>
      <c r="KMP95" s="14"/>
      <c r="KMQ95" s="14"/>
      <c r="KMR95" s="14"/>
      <c r="KMS95" s="14"/>
      <c r="KMT95" s="14"/>
      <c r="KMU95" s="14"/>
      <c r="KMV95" s="14"/>
      <c r="KMW95" s="14"/>
      <c r="KMX95" s="14"/>
      <c r="KMY95" s="14"/>
      <c r="KMZ95" s="14"/>
      <c r="KNA95" s="14"/>
      <c r="KNB95" s="14"/>
      <c r="KNC95" s="14"/>
      <c r="KND95" s="14"/>
      <c r="KNE95" s="14"/>
      <c r="KNF95" s="14"/>
      <c r="KNG95" s="14"/>
      <c r="KNH95" s="14"/>
      <c r="KNI95" s="14"/>
      <c r="KNJ95" s="14"/>
      <c r="KNK95" s="14"/>
      <c r="KNL95" s="14"/>
      <c r="KNM95" s="14"/>
      <c r="KNN95" s="14"/>
      <c r="KNO95" s="14"/>
      <c r="KNP95" s="14"/>
      <c r="KNQ95" s="14"/>
      <c r="KNR95" s="14"/>
      <c r="KNS95" s="14"/>
      <c r="KNT95" s="14"/>
      <c r="KNU95" s="14"/>
      <c r="KNV95" s="14"/>
      <c r="KNW95" s="14"/>
      <c r="KNX95" s="14"/>
      <c r="KNY95" s="14"/>
      <c r="KNZ95" s="14"/>
      <c r="KOA95" s="14"/>
      <c r="KOB95" s="14"/>
      <c r="KOC95" s="14"/>
      <c r="KOD95" s="14"/>
      <c r="KOE95" s="14"/>
      <c r="KOF95" s="14"/>
      <c r="KOG95" s="14"/>
      <c r="KOH95" s="14"/>
      <c r="KOI95" s="14"/>
      <c r="KOJ95" s="14"/>
      <c r="KOK95" s="14"/>
      <c r="KOL95" s="14"/>
      <c r="KOM95" s="14"/>
      <c r="KON95" s="14"/>
      <c r="KOO95" s="14"/>
      <c r="KOP95" s="14"/>
      <c r="KOQ95" s="14"/>
      <c r="KOR95" s="14"/>
      <c r="KOS95" s="14"/>
      <c r="KOT95" s="14"/>
      <c r="KOU95" s="14"/>
      <c r="KOV95" s="14"/>
      <c r="KOW95" s="14"/>
      <c r="KOX95" s="14"/>
      <c r="KOY95" s="14"/>
      <c r="KOZ95" s="14"/>
      <c r="KPA95" s="14"/>
      <c r="KPB95" s="14"/>
      <c r="KPC95" s="14"/>
      <c r="KPD95" s="14"/>
      <c r="KPE95" s="14"/>
      <c r="KPF95" s="14"/>
      <c r="KPG95" s="14"/>
      <c r="KPH95" s="14"/>
      <c r="KPI95" s="14"/>
      <c r="KPJ95" s="14"/>
      <c r="KPK95" s="14"/>
      <c r="KPL95" s="14"/>
      <c r="KPM95" s="14"/>
      <c r="KPN95" s="14"/>
      <c r="KPO95" s="14"/>
      <c r="KPP95" s="14"/>
      <c r="KPQ95" s="14"/>
      <c r="KPR95" s="14"/>
      <c r="KPS95" s="14"/>
      <c r="KPT95" s="14"/>
      <c r="KPU95" s="14"/>
      <c r="KPV95" s="14"/>
      <c r="KPW95" s="14"/>
      <c r="KPX95" s="14"/>
      <c r="KPY95" s="14"/>
      <c r="KPZ95" s="14"/>
      <c r="KQA95" s="14"/>
      <c r="KQB95" s="14"/>
      <c r="KQC95" s="14"/>
      <c r="KQD95" s="14"/>
      <c r="KQE95" s="14"/>
      <c r="KQF95" s="14"/>
      <c r="KQG95" s="14"/>
      <c r="KQH95" s="14"/>
      <c r="KQI95" s="14"/>
      <c r="KQJ95" s="14"/>
      <c r="KQK95" s="14"/>
      <c r="KQL95" s="14"/>
      <c r="KQM95" s="14"/>
      <c r="KQN95" s="14"/>
      <c r="KQO95" s="14"/>
      <c r="KQP95" s="14"/>
      <c r="KQQ95" s="14"/>
      <c r="KQR95" s="14"/>
      <c r="KQS95" s="14"/>
      <c r="KQT95" s="14"/>
      <c r="KQU95" s="14"/>
      <c r="KQV95" s="14"/>
      <c r="KQW95" s="14"/>
      <c r="KQX95" s="14"/>
      <c r="KQY95" s="14"/>
      <c r="KQZ95" s="14"/>
      <c r="KRA95" s="14"/>
      <c r="KRB95" s="14"/>
      <c r="KRC95" s="14"/>
      <c r="KRD95" s="14"/>
      <c r="KRE95" s="14"/>
      <c r="KRF95" s="14"/>
      <c r="KRG95" s="14"/>
      <c r="KRH95" s="14"/>
      <c r="KRI95" s="14"/>
      <c r="KRJ95" s="14"/>
      <c r="KRK95" s="14"/>
      <c r="KRL95" s="14"/>
      <c r="KRM95" s="14"/>
      <c r="KRN95" s="14"/>
      <c r="KRO95" s="14"/>
      <c r="KRP95" s="14"/>
      <c r="KRQ95" s="14"/>
      <c r="KRR95" s="14"/>
      <c r="KRS95" s="14"/>
      <c r="KRT95" s="14"/>
      <c r="KRU95" s="14"/>
      <c r="KRV95" s="14"/>
      <c r="KRW95" s="14"/>
      <c r="KRX95" s="14"/>
      <c r="KRY95" s="14"/>
      <c r="KRZ95" s="14"/>
      <c r="KSA95" s="14"/>
      <c r="KSB95" s="14"/>
      <c r="KSC95" s="14"/>
      <c r="KSD95" s="14"/>
      <c r="KSE95" s="14"/>
      <c r="KSF95" s="14"/>
      <c r="KSG95" s="14"/>
      <c r="KSH95" s="14"/>
      <c r="KSI95" s="14"/>
      <c r="KSJ95" s="14"/>
      <c r="KSK95" s="14"/>
      <c r="KSL95" s="14"/>
      <c r="KSM95" s="14"/>
      <c r="KSN95" s="14"/>
      <c r="KSO95" s="14"/>
      <c r="KSP95" s="14"/>
      <c r="KSQ95" s="14"/>
      <c r="KSR95" s="14"/>
      <c r="KSS95" s="14"/>
      <c r="KST95" s="14"/>
      <c r="KSU95" s="14"/>
      <c r="KSV95" s="14"/>
      <c r="KSW95" s="14"/>
      <c r="KSX95" s="14"/>
      <c r="KSY95" s="14"/>
      <c r="KSZ95" s="14"/>
      <c r="KTA95" s="14"/>
      <c r="KTB95" s="14"/>
      <c r="KTC95" s="14"/>
      <c r="KTD95" s="14"/>
      <c r="KTE95" s="14"/>
      <c r="KTF95" s="14"/>
      <c r="KTG95" s="14"/>
      <c r="KTH95" s="14"/>
      <c r="KTI95" s="14"/>
      <c r="KTJ95" s="14"/>
      <c r="KTK95" s="14"/>
      <c r="KTL95" s="14"/>
      <c r="KTM95" s="14"/>
      <c r="KTN95" s="14"/>
      <c r="KTO95" s="14"/>
      <c r="KTP95" s="14"/>
      <c r="KTQ95" s="14"/>
      <c r="KTR95" s="14"/>
      <c r="KTS95" s="14"/>
      <c r="KTT95" s="14"/>
      <c r="KTU95" s="14"/>
      <c r="KTV95" s="14"/>
      <c r="KTW95" s="14"/>
      <c r="KTX95" s="14"/>
      <c r="KTY95" s="14"/>
      <c r="KTZ95" s="14"/>
      <c r="KUA95" s="14"/>
      <c r="KUB95" s="14"/>
      <c r="KUC95" s="14"/>
      <c r="KUD95" s="14"/>
      <c r="KUE95" s="14"/>
      <c r="KUF95" s="14"/>
      <c r="KUG95" s="14"/>
      <c r="KUH95" s="14"/>
      <c r="KUI95" s="14"/>
      <c r="KUJ95" s="14"/>
      <c r="KUK95" s="14"/>
      <c r="KUL95" s="14"/>
      <c r="KUM95" s="14"/>
      <c r="KUN95" s="14"/>
      <c r="KUO95" s="14"/>
      <c r="KUP95" s="14"/>
      <c r="KUQ95" s="14"/>
      <c r="KUR95" s="14"/>
      <c r="KUS95" s="14"/>
      <c r="KUT95" s="14"/>
      <c r="KUU95" s="14"/>
      <c r="KUV95" s="14"/>
      <c r="KUW95" s="14"/>
      <c r="KUX95" s="14"/>
      <c r="KUY95" s="14"/>
      <c r="KUZ95" s="14"/>
      <c r="KVA95" s="14"/>
      <c r="KVB95" s="14"/>
      <c r="KVC95" s="14"/>
      <c r="KVD95" s="14"/>
      <c r="KVE95" s="14"/>
      <c r="KVF95" s="14"/>
      <c r="KVG95" s="14"/>
      <c r="KVH95" s="14"/>
      <c r="KVI95" s="14"/>
      <c r="KVJ95" s="14"/>
      <c r="KVK95" s="14"/>
      <c r="KVL95" s="14"/>
      <c r="KVM95" s="14"/>
      <c r="KVN95" s="14"/>
      <c r="KVO95" s="14"/>
      <c r="KVP95" s="14"/>
      <c r="KVQ95" s="14"/>
      <c r="KVR95" s="14"/>
      <c r="KVS95" s="14"/>
      <c r="KVT95" s="14"/>
      <c r="KVU95" s="14"/>
      <c r="KVV95" s="14"/>
      <c r="KVW95" s="14"/>
      <c r="KVX95" s="14"/>
      <c r="KVY95" s="14"/>
      <c r="KVZ95" s="14"/>
      <c r="KWA95" s="14"/>
      <c r="KWB95" s="14"/>
      <c r="KWC95" s="14"/>
      <c r="KWD95" s="14"/>
      <c r="KWE95" s="14"/>
      <c r="KWF95" s="14"/>
      <c r="KWG95" s="14"/>
      <c r="KWH95" s="14"/>
      <c r="KWI95" s="14"/>
      <c r="KWJ95" s="14"/>
      <c r="KWK95" s="14"/>
      <c r="KWL95" s="14"/>
      <c r="KWM95" s="14"/>
      <c r="KWN95" s="14"/>
      <c r="KWO95" s="14"/>
      <c r="KWP95" s="14"/>
      <c r="KWQ95" s="14"/>
      <c r="KWR95" s="14"/>
      <c r="KWS95" s="14"/>
      <c r="KWT95" s="14"/>
      <c r="KWU95" s="14"/>
      <c r="KWV95" s="14"/>
      <c r="KWW95" s="14"/>
      <c r="KWX95" s="14"/>
      <c r="KWY95" s="14"/>
      <c r="KWZ95" s="14"/>
      <c r="KXA95" s="14"/>
      <c r="KXB95" s="14"/>
      <c r="KXC95" s="14"/>
      <c r="KXD95" s="14"/>
      <c r="KXE95" s="14"/>
      <c r="KXF95" s="14"/>
      <c r="KXG95" s="14"/>
      <c r="KXH95" s="14"/>
      <c r="KXI95" s="14"/>
      <c r="KXJ95" s="14"/>
      <c r="KXK95" s="14"/>
      <c r="KXL95" s="14"/>
      <c r="KXM95" s="14"/>
      <c r="KXN95" s="14"/>
      <c r="KXO95" s="14"/>
      <c r="KXP95" s="14"/>
      <c r="KXQ95" s="14"/>
      <c r="KXR95" s="14"/>
      <c r="KXS95" s="14"/>
      <c r="KXT95" s="14"/>
      <c r="KXU95" s="14"/>
      <c r="KXV95" s="14"/>
      <c r="KXW95" s="14"/>
      <c r="KXX95" s="14"/>
      <c r="KXY95" s="14"/>
      <c r="KXZ95" s="14"/>
      <c r="KYA95" s="14"/>
      <c r="KYB95" s="14"/>
      <c r="KYC95" s="14"/>
      <c r="KYD95" s="14"/>
      <c r="KYE95" s="14"/>
      <c r="KYF95" s="14"/>
      <c r="KYG95" s="14"/>
      <c r="KYH95" s="14"/>
      <c r="KYI95" s="14"/>
      <c r="KYJ95" s="14"/>
      <c r="KYK95" s="14"/>
      <c r="KYL95" s="14"/>
      <c r="KYM95" s="14"/>
      <c r="KYN95" s="14"/>
      <c r="KYO95" s="14"/>
      <c r="KYP95" s="14"/>
      <c r="KYQ95" s="14"/>
      <c r="KYR95" s="14"/>
      <c r="KYS95" s="14"/>
      <c r="KYT95" s="14"/>
      <c r="KYU95" s="14"/>
      <c r="KYV95" s="14"/>
      <c r="KYW95" s="14"/>
      <c r="KYX95" s="14"/>
      <c r="KYY95" s="14"/>
      <c r="KYZ95" s="14"/>
      <c r="KZA95" s="14"/>
      <c r="KZB95" s="14"/>
      <c r="KZC95" s="14"/>
      <c r="KZD95" s="14"/>
      <c r="KZE95" s="14"/>
      <c r="KZF95" s="14"/>
      <c r="KZG95" s="14"/>
      <c r="KZH95" s="14"/>
      <c r="KZI95" s="14"/>
      <c r="KZJ95" s="14"/>
      <c r="KZK95" s="14"/>
      <c r="KZL95" s="14"/>
      <c r="KZM95" s="14"/>
      <c r="KZN95" s="14"/>
      <c r="KZO95" s="14"/>
      <c r="KZP95" s="14"/>
      <c r="KZQ95" s="14"/>
      <c r="KZR95" s="14"/>
      <c r="KZS95" s="14"/>
      <c r="KZT95" s="14"/>
      <c r="KZU95" s="14"/>
      <c r="KZV95" s="14"/>
      <c r="KZW95" s="14"/>
      <c r="KZX95" s="14"/>
      <c r="KZY95" s="14"/>
      <c r="KZZ95" s="14"/>
      <c r="LAA95" s="14"/>
      <c r="LAB95" s="14"/>
      <c r="LAC95" s="14"/>
      <c r="LAD95" s="14"/>
      <c r="LAE95" s="14"/>
      <c r="LAF95" s="14"/>
      <c r="LAG95" s="14"/>
      <c r="LAH95" s="14"/>
      <c r="LAI95" s="14"/>
      <c r="LAJ95" s="14"/>
      <c r="LAK95" s="14"/>
      <c r="LAL95" s="14"/>
      <c r="LAM95" s="14"/>
      <c r="LAN95" s="14"/>
      <c r="LAO95" s="14"/>
      <c r="LAP95" s="14"/>
      <c r="LAQ95" s="14"/>
      <c r="LAR95" s="14"/>
      <c r="LAS95" s="14"/>
      <c r="LAT95" s="14"/>
      <c r="LAU95" s="14"/>
      <c r="LAV95" s="14"/>
      <c r="LAW95" s="14"/>
      <c r="LAX95" s="14"/>
      <c r="LAY95" s="14"/>
      <c r="LAZ95" s="14"/>
      <c r="LBA95" s="14"/>
      <c r="LBB95" s="14"/>
      <c r="LBC95" s="14"/>
      <c r="LBD95" s="14"/>
      <c r="LBE95" s="14"/>
      <c r="LBF95" s="14"/>
      <c r="LBG95" s="14"/>
      <c r="LBH95" s="14"/>
      <c r="LBI95" s="14"/>
      <c r="LBJ95" s="14"/>
      <c r="LBK95" s="14"/>
      <c r="LBL95" s="14"/>
      <c r="LBM95" s="14"/>
      <c r="LBN95" s="14"/>
      <c r="LBO95" s="14"/>
      <c r="LBP95" s="14"/>
      <c r="LBQ95" s="14"/>
      <c r="LBR95" s="14"/>
      <c r="LBS95" s="14"/>
      <c r="LBT95" s="14"/>
      <c r="LBU95" s="14"/>
      <c r="LBV95" s="14"/>
      <c r="LBW95" s="14"/>
      <c r="LBX95" s="14"/>
      <c r="LBY95" s="14"/>
      <c r="LBZ95" s="14"/>
      <c r="LCA95" s="14"/>
      <c r="LCB95" s="14"/>
      <c r="LCC95" s="14"/>
      <c r="LCD95" s="14"/>
      <c r="LCE95" s="14"/>
      <c r="LCF95" s="14"/>
      <c r="LCG95" s="14"/>
      <c r="LCH95" s="14"/>
      <c r="LCI95" s="14"/>
      <c r="LCJ95" s="14"/>
      <c r="LCK95" s="14"/>
      <c r="LCL95" s="14"/>
      <c r="LCM95" s="14"/>
      <c r="LCN95" s="14"/>
      <c r="LCO95" s="14"/>
      <c r="LCP95" s="14"/>
      <c r="LCQ95" s="14"/>
      <c r="LCR95" s="14"/>
      <c r="LCS95" s="14"/>
      <c r="LCT95" s="14"/>
      <c r="LCU95" s="14"/>
      <c r="LCV95" s="14"/>
      <c r="LCW95" s="14"/>
      <c r="LCX95" s="14"/>
      <c r="LCY95" s="14"/>
      <c r="LCZ95" s="14"/>
      <c r="LDA95" s="14"/>
      <c r="LDB95" s="14"/>
      <c r="LDC95" s="14"/>
      <c r="LDD95" s="14"/>
      <c r="LDE95" s="14"/>
      <c r="LDF95" s="14"/>
      <c r="LDG95" s="14"/>
      <c r="LDH95" s="14"/>
      <c r="LDI95" s="14"/>
      <c r="LDJ95" s="14"/>
      <c r="LDK95" s="14"/>
      <c r="LDL95" s="14"/>
      <c r="LDM95" s="14"/>
      <c r="LDN95" s="14"/>
      <c r="LDO95" s="14"/>
      <c r="LDP95" s="14"/>
      <c r="LDQ95" s="14"/>
      <c r="LDR95" s="14"/>
      <c r="LDS95" s="14"/>
      <c r="LDT95" s="14"/>
      <c r="LDU95" s="14"/>
      <c r="LDV95" s="14"/>
      <c r="LDW95" s="14"/>
      <c r="LDX95" s="14"/>
      <c r="LDY95" s="14"/>
      <c r="LDZ95" s="14"/>
      <c r="LEA95" s="14"/>
      <c r="LEB95" s="14"/>
      <c r="LEC95" s="14"/>
      <c r="LED95" s="14"/>
      <c r="LEE95" s="14"/>
      <c r="LEF95" s="14"/>
      <c r="LEG95" s="14"/>
      <c r="LEH95" s="14"/>
      <c r="LEI95" s="14"/>
      <c r="LEJ95" s="14"/>
      <c r="LEK95" s="14"/>
      <c r="LEL95" s="14"/>
      <c r="LEM95" s="14"/>
      <c r="LEN95" s="14"/>
      <c r="LEO95" s="14"/>
      <c r="LEP95" s="14"/>
      <c r="LEQ95" s="14"/>
      <c r="LER95" s="14"/>
      <c r="LES95" s="14"/>
      <c r="LET95" s="14"/>
      <c r="LEU95" s="14"/>
      <c r="LEV95" s="14"/>
      <c r="LEW95" s="14"/>
      <c r="LEX95" s="14"/>
      <c r="LEY95" s="14"/>
      <c r="LEZ95" s="14"/>
      <c r="LFA95" s="14"/>
      <c r="LFB95" s="14"/>
      <c r="LFC95" s="14"/>
      <c r="LFD95" s="14"/>
      <c r="LFE95" s="14"/>
      <c r="LFF95" s="14"/>
      <c r="LFG95" s="14"/>
      <c r="LFH95" s="14"/>
      <c r="LFI95" s="14"/>
      <c r="LFJ95" s="14"/>
      <c r="LFK95" s="14"/>
      <c r="LFL95" s="14"/>
      <c r="LFM95" s="14"/>
      <c r="LFN95" s="14"/>
      <c r="LFO95" s="14"/>
      <c r="LFP95" s="14"/>
      <c r="LFQ95" s="14"/>
      <c r="LFR95" s="14"/>
      <c r="LFS95" s="14"/>
      <c r="LFT95" s="14"/>
      <c r="LFU95" s="14"/>
      <c r="LFV95" s="14"/>
      <c r="LFW95" s="14"/>
      <c r="LFX95" s="14"/>
      <c r="LFY95" s="14"/>
      <c r="LFZ95" s="14"/>
      <c r="LGA95" s="14"/>
      <c r="LGB95" s="14"/>
      <c r="LGC95" s="14"/>
      <c r="LGD95" s="14"/>
      <c r="LGE95" s="14"/>
      <c r="LGF95" s="14"/>
      <c r="LGG95" s="14"/>
      <c r="LGH95" s="14"/>
      <c r="LGI95" s="14"/>
      <c r="LGJ95" s="14"/>
      <c r="LGK95" s="14"/>
      <c r="LGL95" s="14"/>
      <c r="LGM95" s="14"/>
      <c r="LGN95" s="14"/>
      <c r="LGO95" s="14"/>
      <c r="LGP95" s="14"/>
      <c r="LGQ95" s="14"/>
      <c r="LGR95" s="14"/>
      <c r="LGS95" s="14"/>
      <c r="LGT95" s="14"/>
      <c r="LGU95" s="14"/>
      <c r="LGV95" s="14"/>
      <c r="LGW95" s="14"/>
      <c r="LGX95" s="14"/>
      <c r="LGY95" s="14"/>
      <c r="LGZ95" s="14"/>
      <c r="LHA95" s="14"/>
      <c r="LHB95" s="14"/>
      <c r="LHC95" s="14"/>
      <c r="LHD95" s="14"/>
      <c r="LHE95" s="14"/>
      <c r="LHF95" s="14"/>
      <c r="LHG95" s="14"/>
      <c r="LHH95" s="14"/>
      <c r="LHI95" s="14"/>
      <c r="LHJ95" s="14"/>
      <c r="LHK95" s="14"/>
      <c r="LHL95" s="14"/>
      <c r="LHM95" s="14"/>
      <c r="LHN95" s="14"/>
      <c r="LHO95" s="14"/>
      <c r="LHP95" s="14"/>
      <c r="LHQ95" s="14"/>
      <c r="LHR95" s="14"/>
      <c r="LHS95" s="14"/>
      <c r="LHT95" s="14"/>
      <c r="LHU95" s="14"/>
      <c r="LHV95" s="14"/>
      <c r="LHW95" s="14"/>
      <c r="LHX95" s="14"/>
      <c r="LHY95" s="14"/>
      <c r="LHZ95" s="14"/>
      <c r="LIA95" s="14"/>
      <c r="LIB95" s="14"/>
      <c r="LIC95" s="14"/>
      <c r="LID95" s="14"/>
      <c r="LIE95" s="14"/>
      <c r="LIF95" s="14"/>
      <c r="LIG95" s="14"/>
      <c r="LIH95" s="14"/>
      <c r="LII95" s="14"/>
      <c r="LIJ95" s="14"/>
      <c r="LIK95" s="14"/>
      <c r="LIL95" s="14"/>
      <c r="LIM95" s="14"/>
      <c r="LIN95" s="14"/>
      <c r="LIO95" s="14"/>
      <c r="LIP95" s="14"/>
      <c r="LIQ95" s="14"/>
      <c r="LIR95" s="14"/>
      <c r="LIS95" s="14"/>
      <c r="LIT95" s="14"/>
      <c r="LIU95" s="14"/>
      <c r="LIV95" s="14"/>
      <c r="LIW95" s="14"/>
      <c r="LIX95" s="14"/>
      <c r="LIY95" s="14"/>
      <c r="LIZ95" s="14"/>
      <c r="LJA95" s="14"/>
      <c r="LJB95" s="14"/>
      <c r="LJC95" s="14"/>
      <c r="LJD95" s="14"/>
      <c r="LJE95" s="14"/>
      <c r="LJF95" s="14"/>
      <c r="LJG95" s="14"/>
      <c r="LJH95" s="14"/>
      <c r="LJI95" s="14"/>
      <c r="LJJ95" s="14"/>
      <c r="LJK95" s="14"/>
      <c r="LJL95" s="14"/>
      <c r="LJM95" s="14"/>
      <c r="LJN95" s="14"/>
      <c r="LJO95" s="14"/>
      <c r="LJP95" s="14"/>
      <c r="LJQ95" s="14"/>
      <c r="LJR95" s="14"/>
      <c r="LJS95" s="14"/>
      <c r="LJT95" s="14"/>
      <c r="LJU95" s="14"/>
      <c r="LJV95" s="14"/>
      <c r="LJW95" s="14"/>
      <c r="LJX95" s="14"/>
      <c r="LJY95" s="14"/>
      <c r="LJZ95" s="14"/>
      <c r="LKA95" s="14"/>
      <c r="LKB95" s="14"/>
      <c r="LKC95" s="14"/>
      <c r="LKD95" s="14"/>
      <c r="LKE95" s="14"/>
      <c r="LKF95" s="14"/>
      <c r="LKG95" s="14"/>
      <c r="LKH95" s="14"/>
      <c r="LKI95" s="14"/>
      <c r="LKJ95" s="14"/>
      <c r="LKK95" s="14"/>
      <c r="LKL95" s="14"/>
      <c r="LKM95" s="14"/>
      <c r="LKN95" s="14"/>
      <c r="LKO95" s="14"/>
      <c r="LKP95" s="14"/>
      <c r="LKQ95" s="14"/>
      <c r="LKR95" s="14"/>
      <c r="LKS95" s="14"/>
      <c r="LKT95" s="14"/>
      <c r="LKU95" s="14"/>
      <c r="LKV95" s="14"/>
      <c r="LKW95" s="14"/>
      <c r="LKX95" s="14"/>
      <c r="LKY95" s="14"/>
      <c r="LKZ95" s="14"/>
      <c r="LLA95" s="14"/>
      <c r="LLB95" s="14"/>
      <c r="LLC95" s="14"/>
      <c r="LLD95" s="14"/>
      <c r="LLE95" s="14"/>
      <c r="LLF95" s="14"/>
      <c r="LLG95" s="14"/>
      <c r="LLH95" s="14"/>
      <c r="LLI95" s="14"/>
      <c r="LLJ95" s="14"/>
      <c r="LLK95" s="14"/>
      <c r="LLL95" s="14"/>
      <c r="LLM95" s="14"/>
      <c r="LLN95" s="14"/>
      <c r="LLO95" s="14"/>
      <c r="LLP95" s="14"/>
      <c r="LLQ95" s="14"/>
      <c r="LLR95" s="14"/>
      <c r="LLS95" s="14"/>
      <c r="LLT95" s="14"/>
      <c r="LLU95" s="14"/>
      <c r="LLV95" s="14"/>
      <c r="LLW95" s="14"/>
      <c r="LLX95" s="14"/>
      <c r="LLY95" s="14"/>
      <c r="LLZ95" s="14"/>
      <c r="LMA95" s="14"/>
      <c r="LMB95" s="14"/>
      <c r="LMC95" s="14"/>
      <c r="LMD95" s="14"/>
      <c r="LME95" s="14"/>
      <c r="LMF95" s="14"/>
      <c r="LMG95" s="14"/>
      <c r="LMH95" s="14"/>
      <c r="LMI95" s="14"/>
      <c r="LMJ95" s="14"/>
      <c r="LMK95" s="14"/>
      <c r="LML95" s="14"/>
      <c r="LMM95" s="14"/>
      <c r="LMN95" s="14"/>
      <c r="LMO95" s="14"/>
      <c r="LMP95" s="14"/>
      <c r="LMQ95" s="14"/>
      <c r="LMR95" s="14"/>
      <c r="LMS95" s="14"/>
      <c r="LMT95" s="14"/>
      <c r="LMU95" s="14"/>
      <c r="LMV95" s="14"/>
      <c r="LMW95" s="14"/>
      <c r="LMX95" s="14"/>
      <c r="LMY95" s="14"/>
      <c r="LMZ95" s="14"/>
      <c r="LNA95" s="14"/>
      <c r="LNB95" s="14"/>
      <c r="LNC95" s="14"/>
      <c r="LND95" s="14"/>
      <c r="LNE95" s="14"/>
      <c r="LNF95" s="14"/>
      <c r="LNG95" s="14"/>
      <c r="LNH95" s="14"/>
      <c r="LNI95" s="14"/>
      <c r="LNJ95" s="14"/>
      <c r="LNK95" s="14"/>
      <c r="LNL95" s="14"/>
      <c r="LNM95" s="14"/>
      <c r="LNN95" s="14"/>
      <c r="LNO95" s="14"/>
      <c r="LNP95" s="14"/>
      <c r="LNQ95" s="14"/>
      <c r="LNR95" s="14"/>
      <c r="LNS95" s="14"/>
      <c r="LNT95" s="14"/>
      <c r="LNU95" s="14"/>
      <c r="LNV95" s="14"/>
      <c r="LNW95" s="14"/>
      <c r="LNX95" s="14"/>
      <c r="LNY95" s="14"/>
      <c r="LNZ95" s="14"/>
      <c r="LOA95" s="14"/>
      <c r="LOB95" s="14"/>
      <c r="LOC95" s="14"/>
      <c r="LOD95" s="14"/>
      <c r="LOE95" s="14"/>
      <c r="LOF95" s="14"/>
      <c r="LOG95" s="14"/>
      <c r="LOH95" s="14"/>
      <c r="LOI95" s="14"/>
      <c r="LOJ95" s="14"/>
      <c r="LOK95" s="14"/>
      <c r="LOL95" s="14"/>
      <c r="LOM95" s="14"/>
      <c r="LON95" s="14"/>
      <c r="LOO95" s="14"/>
      <c r="LOP95" s="14"/>
      <c r="LOQ95" s="14"/>
      <c r="LOR95" s="14"/>
      <c r="LOS95" s="14"/>
      <c r="LOT95" s="14"/>
      <c r="LOU95" s="14"/>
      <c r="LOV95" s="14"/>
      <c r="LOW95" s="14"/>
      <c r="LOX95" s="14"/>
      <c r="LOY95" s="14"/>
      <c r="LOZ95" s="14"/>
      <c r="LPA95" s="14"/>
      <c r="LPB95" s="14"/>
      <c r="LPC95" s="14"/>
      <c r="LPD95" s="14"/>
      <c r="LPE95" s="14"/>
      <c r="LPF95" s="14"/>
      <c r="LPG95" s="14"/>
      <c r="LPH95" s="14"/>
      <c r="LPI95" s="14"/>
      <c r="LPJ95" s="14"/>
      <c r="LPK95" s="14"/>
      <c r="LPL95" s="14"/>
      <c r="LPM95" s="14"/>
      <c r="LPN95" s="14"/>
      <c r="LPO95" s="14"/>
      <c r="LPP95" s="14"/>
      <c r="LPQ95" s="14"/>
      <c r="LPR95" s="14"/>
      <c r="LPS95" s="14"/>
      <c r="LPT95" s="14"/>
      <c r="LPU95" s="14"/>
      <c r="LPV95" s="14"/>
      <c r="LPW95" s="14"/>
      <c r="LPX95" s="14"/>
      <c r="LPY95" s="14"/>
      <c r="LPZ95" s="14"/>
      <c r="LQA95" s="14"/>
      <c r="LQB95" s="14"/>
      <c r="LQC95" s="14"/>
      <c r="LQD95" s="14"/>
      <c r="LQE95" s="14"/>
      <c r="LQF95" s="14"/>
      <c r="LQG95" s="14"/>
      <c r="LQH95" s="14"/>
      <c r="LQI95" s="14"/>
      <c r="LQJ95" s="14"/>
      <c r="LQK95" s="14"/>
      <c r="LQL95" s="14"/>
      <c r="LQM95" s="14"/>
      <c r="LQN95" s="14"/>
      <c r="LQO95" s="14"/>
      <c r="LQP95" s="14"/>
      <c r="LQQ95" s="14"/>
      <c r="LQR95" s="14"/>
      <c r="LQS95" s="14"/>
      <c r="LQT95" s="14"/>
      <c r="LQU95" s="14"/>
      <c r="LQV95" s="14"/>
      <c r="LQW95" s="14"/>
      <c r="LQX95" s="14"/>
      <c r="LQY95" s="14"/>
      <c r="LQZ95" s="14"/>
      <c r="LRA95" s="14"/>
      <c r="LRB95" s="14"/>
      <c r="LRC95" s="14"/>
      <c r="LRD95" s="14"/>
      <c r="LRE95" s="14"/>
      <c r="LRF95" s="14"/>
      <c r="LRG95" s="14"/>
      <c r="LRH95" s="14"/>
      <c r="LRI95" s="14"/>
      <c r="LRJ95" s="14"/>
      <c r="LRK95" s="14"/>
      <c r="LRL95" s="14"/>
      <c r="LRM95" s="14"/>
      <c r="LRN95" s="14"/>
      <c r="LRO95" s="14"/>
      <c r="LRP95" s="14"/>
      <c r="LRQ95" s="14"/>
      <c r="LRR95" s="14"/>
      <c r="LRS95" s="14"/>
      <c r="LRT95" s="14"/>
      <c r="LRU95" s="14"/>
      <c r="LRV95" s="14"/>
      <c r="LRW95" s="14"/>
      <c r="LRX95" s="14"/>
      <c r="LRY95" s="14"/>
      <c r="LRZ95" s="14"/>
      <c r="LSA95" s="14"/>
      <c r="LSB95" s="14"/>
      <c r="LSC95" s="14"/>
      <c r="LSD95" s="14"/>
      <c r="LSE95" s="14"/>
      <c r="LSF95" s="14"/>
      <c r="LSG95" s="14"/>
      <c r="LSH95" s="14"/>
      <c r="LSI95" s="14"/>
      <c r="LSJ95" s="14"/>
      <c r="LSK95" s="14"/>
      <c r="LSL95" s="14"/>
      <c r="LSM95" s="14"/>
      <c r="LSN95" s="14"/>
      <c r="LSO95" s="14"/>
      <c r="LSP95" s="14"/>
      <c r="LSQ95" s="14"/>
      <c r="LSR95" s="14"/>
      <c r="LSS95" s="14"/>
      <c r="LST95" s="14"/>
      <c r="LSU95" s="14"/>
      <c r="LSV95" s="14"/>
      <c r="LSW95" s="14"/>
      <c r="LSX95" s="14"/>
      <c r="LSY95" s="14"/>
      <c r="LSZ95" s="14"/>
      <c r="LTA95" s="14"/>
      <c r="LTB95" s="14"/>
      <c r="LTC95" s="14"/>
      <c r="LTD95" s="14"/>
      <c r="LTE95" s="14"/>
      <c r="LTF95" s="14"/>
      <c r="LTG95" s="14"/>
      <c r="LTH95" s="14"/>
      <c r="LTI95" s="14"/>
      <c r="LTJ95" s="14"/>
      <c r="LTK95" s="14"/>
      <c r="LTL95" s="14"/>
      <c r="LTM95" s="14"/>
      <c r="LTN95" s="14"/>
      <c r="LTO95" s="14"/>
      <c r="LTP95" s="14"/>
      <c r="LTQ95" s="14"/>
      <c r="LTR95" s="14"/>
      <c r="LTS95" s="14"/>
      <c r="LTT95" s="14"/>
      <c r="LTU95" s="14"/>
      <c r="LTV95" s="14"/>
      <c r="LTW95" s="14"/>
      <c r="LTX95" s="14"/>
      <c r="LTY95" s="14"/>
      <c r="LTZ95" s="14"/>
      <c r="LUA95" s="14"/>
      <c r="LUB95" s="14"/>
      <c r="LUC95" s="14"/>
      <c r="LUD95" s="14"/>
      <c r="LUE95" s="14"/>
      <c r="LUF95" s="14"/>
      <c r="LUG95" s="14"/>
      <c r="LUH95" s="14"/>
      <c r="LUI95" s="14"/>
      <c r="LUJ95" s="14"/>
      <c r="LUK95" s="14"/>
      <c r="LUL95" s="14"/>
      <c r="LUM95" s="14"/>
      <c r="LUN95" s="14"/>
      <c r="LUO95" s="14"/>
      <c r="LUP95" s="14"/>
      <c r="LUQ95" s="14"/>
      <c r="LUR95" s="14"/>
      <c r="LUS95" s="14"/>
      <c r="LUT95" s="14"/>
      <c r="LUU95" s="14"/>
      <c r="LUV95" s="14"/>
      <c r="LUW95" s="14"/>
      <c r="LUX95" s="14"/>
      <c r="LUY95" s="14"/>
      <c r="LUZ95" s="14"/>
      <c r="LVA95" s="14"/>
      <c r="LVB95" s="14"/>
      <c r="LVC95" s="14"/>
      <c r="LVD95" s="14"/>
      <c r="LVE95" s="14"/>
      <c r="LVF95" s="14"/>
      <c r="LVG95" s="14"/>
      <c r="LVH95" s="14"/>
      <c r="LVI95" s="14"/>
      <c r="LVJ95" s="14"/>
      <c r="LVK95" s="14"/>
      <c r="LVL95" s="14"/>
      <c r="LVM95" s="14"/>
      <c r="LVN95" s="14"/>
      <c r="LVO95" s="14"/>
      <c r="LVP95" s="14"/>
      <c r="LVQ95" s="14"/>
      <c r="LVR95" s="14"/>
      <c r="LVS95" s="14"/>
      <c r="LVT95" s="14"/>
      <c r="LVU95" s="14"/>
      <c r="LVV95" s="14"/>
      <c r="LVW95" s="14"/>
      <c r="LVX95" s="14"/>
      <c r="LVY95" s="14"/>
      <c r="LVZ95" s="14"/>
      <c r="LWA95" s="14"/>
      <c r="LWB95" s="14"/>
      <c r="LWC95" s="14"/>
      <c r="LWD95" s="14"/>
      <c r="LWE95" s="14"/>
      <c r="LWF95" s="14"/>
      <c r="LWG95" s="14"/>
      <c r="LWH95" s="14"/>
      <c r="LWI95" s="14"/>
      <c r="LWJ95" s="14"/>
      <c r="LWK95" s="14"/>
      <c r="LWL95" s="14"/>
      <c r="LWM95" s="14"/>
      <c r="LWN95" s="14"/>
      <c r="LWO95" s="14"/>
      <c r="LWP95" s="14"/>
      <c r="LWQ95" s="14"/>
      <c r="LWR95" s="14"/>
      <c r="LWS95" s="14"/>
      <c r="LWT95" s="14"/>
      <c r="LWU95" s="14"/>
      <c r="LWV95" s="14"/>
      <c r="LWW95" s="14"/>
      <c r="LWX95" s="14"/>
      <c r="LWY95" s="14"/>
      <c r="LWZ95" s="14"/>
      <c r="LXA95" s="14"/>
      <c r="LXB95" s="14"/>
      <c r="LXC95" s="14"/>
      <c r="LXD95" s="14"/>
      <c r="LXE95" s="14"/>
      <c r="LXF95" s="14"/>
      <c r="LXG95" s="14"/>
      <c r="LXH95" s="14"/>
      <c r="LXI95" s="14"/>
      <c r="LXJ95" s="14"/>
      <c r="LXK95" s="14"/>
      <c r="LXL95" s="14"/>
      <c r="LXM95" s="14"/>
      <c r="LXN95" s="14"/>
      <c r="LXO95" s="14"/>
      <c r="LXP95" s="14"/>
      <c r="LXQ95" s="14"/>
      <c r="LXR95" s="14"/>
      <c r="LXS95" s="14"/>
      <c r="LXT95" s="14"/>
      <c r="LXU95" s="14"/>
      <c r="LXV95" s="14"/>
      <c r="LXW95" s="14"/>
      <c r="LXX95" s="14"/>
      <c r="LXY95" s="14"/>
      <c r="LXZ95" s="14"/>
      <c r="LYA95" s="14"/>
      <c r="LYB95" s="14"/>
      <c r="LYC95" s="14"/>
      <c r="LYD95" s="14"/>
      <c r="LYE95" s="14"/>
      <c r="LYF95" s="14"/>
      <c r="LYG95" s="14"/>
      <c r="LYH95" s="14"/>
      <c r="LYI95" s="14"/>
      <c r="LYJ95" s="14"/>
      <c r="LYK95" s="14"/>
      <c r="LYL95" s="14"/>
      <c r="LYM95" s="14"/>
      <c r="LYN95" s="14"/>
      <c r="LYO95" s="14"/>
      <c r="LYP95" s="14"/>
      <c r="LYQ95" s="14"/>
      <c r="LYR95" s="14"/>
      <c r="LYS95" s="14"/>
      <c r="LYT95" s="14"/>
      <c r="LYU95" s="14"/>
      <c r="LYV95" s="14"/>
      <c r="LYW95" s="14"/>
      <c r="LYX95" s="14"/>
      <c r="LYY95" s="14"/>
      <c r="LYZ95" s="14"/>
      <c r="LZA95" s="14"/>
      <c r="LZB95" s="14"/>
      <c r="LZC95" s="14"/>
      <c r="LZD95" s="14"/>
      <c r="LZE95" s="14"/>
      <c r="LZF95" s="14"/>
      <c r="LZG95" s="14"/>
      <c r="LZH95" s="14"/>
      <c r="LZI95" s="14"/>
      <c r="LZJ95" s="14"/>
      <c r="LZK95" s="14"/>
      <c r="LZL95" s="14"/>
      <c r="LZM95" s="14"/>
      <c r="LZN95" s="14"/>
      <c r="LZO95" s="14"/>
      <c r="LZP95" s="14"/>
      <c r="LZQ95" s="14"/>
      <c r="LZR95" s="14"/>
      <c r="LZS95" s="14"/>
      <c r="LZT95" s="14"/>
      <c r="LZU95" s="14"/>
      <c r="LZV95" s="14"/>
      <c r="LZW95" s="14"/>
      <c r="LZX95" s="14"/>
      <c r="LZY95" s="14"/>
      <c r="LZZ95" s="14"/>
      <c r="MAA95" s="14"/>
      <c r="MAB95" s="14"/>
      <c r="MAC95" s="14"/>
      <c r="MAD95" s="14"/>
      <c r="MAE95" s="14"/>
      <c r="MAF95" s="14"/>
      <c r="MAG95" s="14"/>
      <c r="MAH95" s="14"/>
      <c r="MAI95" s="14"/>
      <c r="MAJ95" s="14"/>
      <c r="MAK95" s="14"/>
      <c r="MAL95" s="14"/>
      <c r="MAM95" s="14"/>
      <c r="MAN95" s="14"/>
      <c r="MAO95" s="14"/>
      <c r="MAP95" s="14"/>
      <c r="MAQ95" s="14"/>
      <c r="MAR95" s="14"/>
      <c r="MAS95" s="14"/>
      <c r="MAT95" s="14"/>
      <c r="MAU95" s="14"/>
      <c r="MAV95" s="14"/>
      <c r="MAW95" s="14"/>
      <c r="MAX95" s="14"/>
      <c r="MAY95" s="14"/>
      <c r="MAZ95" s="14"/>
      <c r="MBA95" s="14"/>
      <c r="MBB95" s="14"/>
      <c r="MBC95" s="14"/>
      <c r="MBD95" s="14"/>
      <c r="MBE95" s="14"/>
      <c r="MBF95" s="14"/>
      <c r="MBG95" s="14"/>
      <c r="MBH95" s="14"/>
      <c r="MBI95" s="14"/>
      <c r="MBJ95" s="14"/>
      <c r="MBK95" s="14"/>
      <c r="MBL95" s="14"/>
      <c r="MBM95" s="14"/>
      <c r="MBN95" s="14"/>
      <c r="MBO95" s="14"/>
      <c r="MBP95" s="14"/>
      <c r="MBQ95" s="14"/>
      <c r="MBR95" s="14"/>
      <c r="MBS95" s="14"/>
      <c r="MBT95" s="14"/>
      <c r="MBU95" s="14"/>
      <c r="MBV95" s="14"/>
      <c r="MBW95" s="14"/>
      <c r="MBX95" s="14"/>
      <c r="MBY95" s="14"/>
      <c r="MBZ95" s="14"/>
      <c r="MCA95" s="14"/>
      <c r="MCB95" s="14"/>
      <c r="MCC95" s="14"/>
      <c r="MCD95" s="14"/>
      <c r="MCE95" s="14"/>
      <c r="MCF95" s="14"/>
      <c r="MCG95" s="14"/>
      <c r="MCH95" s="14"/>
      <c r="MCI95" s="14"/>
      <c r="MCJ95" s="14"/>
      <c r="MCK95" s="14"/>
      <c r="MCL95" s="14"/>
      <c r="MCM95" s="14"/>
      <c r="MCN95" s="14"/>
      <c r="MCO95" s="14"/>
      <c r="MCP95" s="14"/>
      <c r="MCQ95" s="14"/>
      <c r="MCR95" s="14"/>
      <c r="MCS95" s="14"/>
      <c r="MCT95" s="14"/>
      <c r="MCU95" s="14"/>
      <c r="MCV95" s="14"/>
      <c r="MCW95" s="14"/>
      <c r="MCX95" s="14"/>
      <c r="MCY95" s="14"/>
      <c r="MCZ95" s="14"/>
      <c r="MDA95" s="14"/>
      <c r="MDB95" s="14"/>
      <c r="MDC95" s="14"/>
      <c r="MDD95" s="14"/>
      <c r="MDE95" s="14"/>
      <c r="MDF95" s="14"/>
      <c r="MDG95" s="14"/>
      <c r="MDH95" s="14"/>
      <c r="MDI95" s="14"/>
      <c r="MDJ95" s="14"/>
      <c r="MDK95" s="14"/>
      <c r="MDL95" s="14"/>
      <c r="MDM95" s="14"/>
      <c r="MDN95" s="14"/>
      <c r="MDO95" s="14"/>
      <c r="MDP95" s="14"/>
      <c r="MDQ95" s="14"/>
      <c r="MDR95" s="14"/>
      <c r="MDS95" s="14"/>
      <c r="MDT95" s="14"/>
      <c r="MDU95" s="14"/>
      <c r="MDV95" s="14"/>
      <c r="MDW95" s="14"/>
      <c r="MDX95" s="14"/>
      <c r="MDY95" s="14"/>
      <c r="MDZ95" s="14"/>
      <c r="MEA95" s="14"/>
      <c r="MEB95" s="14"/>
      <c r="MEC95" s="14"/>
      <c r="MED95" s="14"/>
      <c r="MEE95" s="14"/>
      <c r="MEF95" s="14"/>
      <c r="MEG95" s="14"/>
      <c r="MEH95" s="14"/>
      <c r="MEI95" s="14"/>
      <c r="MEJ95" s="14"/>
      <c r="MEK95" s="14"/>
      <c r="MEL95" s="14"/>
      <c r="MEM95" s="14"/>
      <c r="MEN95" s="14"/>
      <c r="MEO95" s="14"/>
      <c r="MEP95" s="14"/>
      <c r="MEQ95" s="14"/>
      <c r="MER95" s="14"/>
      <c r="MES95" s="14"/>
      <c r="MET95" s="14"/>
      <c r="MEU95" s="14"/>
      <c r="MEV95" s="14"/>
      <c r="MEW95" s="14"/>
      <c r="MEX95" s="14"/>
      <c r="MEY95" s="14"/>
      <c r="MEZ95" s="14"/>
      <c r="MFA95" s="14"/>
      <c r="MFB95" s="14"/>
      <c r="MFC95" s="14"/>
      <c r="MFD95" s="14"/>
      <c r="MFE95" s="14"/>
      <c r="MFF95" s="14"/>
      <c r="MFG95" s="14"/>
      <c r="MFH95" s="14"/>
      <c r="MFI95" s="14"/>
      <c r="MFJ95" s="14"/>
      <c r="MFK95" s="14"/>
      <c r="MFL95" s="14"/>
      <c r="MFM95" s="14"/>
      <c r="MFN95" s="14"/>
      <c r="MFO95" s="14"/>
      <c r="MFP95" s="14"/>
      <c r="MFQ95" s="14"/>
      <c r="MFR95" s="14"/>
      <c r="MFS95" s="14"/>
      <c r="MFT95" s="14"/>
      <c r="MFU95" s="14"/>
      <c r="MFV95" s="14"/>
      <c r="MFW95" s="14"/>
      <c r="MFX95" s="14"/>
      <c r="MFY95" s="14"/>
      <c r="MFZ95" s="14"/>
      <c r="MGA95" s="14"/>
      <c r="MGB95" s="14"/>
      <c r="MGC95" s="14"/>
      <c r="MGD95" s="14"/>
      <c r="MGE95" s="14"/>
      <c r="MGF95" s="14"/>
      <c r="MGG95" s="14"/>
      <c r="MGH95" s="14"/>
      <c r="MGI95" s="14"/>
      <c r="MGJ95" s="14"/>
      <c r="MGK95" s="14"/>
      <c r="MGL95" s="14"/>
      <c r="MGM95" s="14"/>
      <c r="MGN95" s="14"/>
      <c r="MGO95" s="14"/>
      <c r="MGP95" s="14"/>
      <c r="MGQ95" s="14"/>
      <c r="MGR95" s="14"/>
      <c r="MGS95" s="14"/>
      <c r="MGT95" s="14"/>
      <c r="MGU95" s="14"/>
      <c r="MGV95" s="14"/>
      <c r="MGW95" s="14"/>
      <c r="MGX95" s="14"/>
      <c r="MGY95" s="14"/>
      <c r="MGZ95" s="14"/>
      <c r="MHA95" s="14"/>
      <c r="MHB95" s="14"/>
      <c r="MHC95" s="14"/>
      <c r="MHD95" s="14"/>
      <c r="MHE95" s="14"/>
      <c r="MHF95" s="14"/>
      <c r="MHG95" s="14"/>
      <c r="MHH95" s="14"/>
      <c r="MHI95" s="14"/>
      <c r="MHJ95" s="14"/>
      <c r="MHK95" s="14"/>
      <c r="MHL95" s="14"/>
      <c r="MHM95" s="14"/>
      <c r="MHN95" s="14"/>
      <c r="MHO95" s="14"/>
      <c r="MHP95" s="14"/>
      <c r="MHQ95" s="14"/>
      <c r="MHR95" s="14"/>
      <c r="MHS95" s="14"/>
      <c r="MHT95" s="14"/>
      <c r="MHU95" s="14"/>
      <c r="MHV95" s="14"/>
      <c r="MHW95" s="14"/>
      <c r="MHX95" s="14"/>
      <c r="MHY95" s="14"/>
      <c r="MHZ95" s="14"/>
      <c r="MIA95" s="14"/>
      <c r="MIB95" s="14"/>
      <c r="MIC95" s="14"/>
      <c r="MID95" s="14"/>
      <c r="MIE95" s="14"/>
      <c r="MIF95" s="14"/>
      <c r="MIG95" s="14"/>
      <c r="MIH95" s="14"/>
      <c r="MII95" s="14"/>
      <c r="MIJ95" s="14"/>
      <c r="MIK95" s="14"/>
      <c r="MIL95" s="14"/>
      <c r="MIM95" s="14"/>
      <c r="MIN95" s="14"/>
      <c r="MIO95" s="14"/>
      <c r="MIP95" s="14"/>
      <c r="MIQ95" s="14"/>
      <c r="MIR95" s="14"/>
      <c r="MIS95" s="14"/>
      <c r="MIT95" s="14"/>
      <c r="MIU95" s="14"/>
      <c r="MIV95" s="14"/>
      <c r="MIW95" s="14"/>
      <c r="MIX95" s="14"/>
      <c r="MIY95" s="14"/>
      <c r="MIZ95" s="14"/>
      <c r="MJA95" s="14"/>
      <c r="MJB95" s="14"/>
      <c r="MJC95" s="14"/>
      <c r="MJD95" s="14"/>
      <c r="MJE95" s="14"/>
      <c r="MJF95" s="14"/>
      <c r="MJG95" s="14"/>
      <c r="MJH95" s="14"/>
      <c r="MJI95" s="14"/>
      <c r="MJJ95" s="14"/>
      <c r="MJK95" s="14"/>
      <c r="MJL95" s="14"/>
      <c r="MJM95" s="14"/>
      <c r="MJN95" s="14"/>
      <c r="MJO95" s="14"/>
      <c r="MJP95" s="14"/>
      <c r="MJQ95" s="14"/>
      <c r="MJR95" s="14"/>
      <c r="MJS95" s="14"/>
      <c r="MJT95" s="14"/>
      <c r="MJU95" s="14"/>
      <c r="MJV95" s="14"/>
      <c r="MJW95" s="14"/>
      <c r="MJX95" s="14"/>
      <c r="MJY95" s="14"/>
      <c r="MJZ95" s="14"/>
      <c r="MKA95" s="14"/>
      <c r="MKB95" s="14"/>
      <c r="MKC95" s="14"/>
      <c r="MKD95" s="14"/>
      <c r="MKE95" s="14"/>
      <c r="MKF95" s="14"/>
      <c r="MKG95" s="14"/>
      <c r="MKH95" s="14"/>
      <c r="MKI95" s="14"/>
      <c r="MKJ95" s="14"/>
      <c r="MKK95" s="14"/>
      <c r="MKL95" s="14"/>
      <c r="MKM95" s="14"/>
      <c r="MKN95" s="14"/>
      <c r="MKO95" s="14"/>
      <c r="MKP95" s="14"/>
      <c r="MKQ95" s="14"/>
      <c r="MKR95" s="14"/>
      <c r="MKS95" s="14"/>
      <c r="MKT95" s="14"/>
      <c r="MKU95" s="14"/>
      <c r="MKV95" s="14"/>
      <c r="MKW95" s="14"/>
      <c r="MKX95" s="14"/>
      <c r="MKY95" s="14"/>
      <c r="MKZ95" s="14"/>
      <c r="MLA95" s="14"/>
      <c r="MLB95" s="14"/>
      <c r="MLC95" s="14"/>
      <c r="MLD95" s="14"/>
      <c r="MLE95" s="14"/>
      <c r="MLF95" s="14"/>
      <c r="MLG95" s="14"/>
      <c r="MLH95" s="14"/>
      <c r="MLI95" s="14"/>
      <c r="MLJ95" s="14"/>
      <c r="MLK95" s="14"/>
      <c r="MLL95" s="14"/>
      <c r="MLM95" s="14"/>
      <c r="MLN95" s="14"/>
      <c r="MLO95" s="14"/>
      <c r="MLP95" s="14"/>
      <c r="MLQ95" s="14"/>
      <c r="MLR95" s="14"/>
      <c r="MLS95" s="14"/>
      <c r="MLT95" s="14"/>
      <c r="MLU95" s="14"/>
      <c r="MLV95" s="14"/>
      <c r="MLW95" s="14"/>
      <c r="MLX95" s="14"/>
      <c r="MLY95" s="14"/>
      <c r="MLZ95" s="14"/>
      <c r="MMA95" s="14"/>
      <c r="MMB95" s="14"/>
      <c r="MMC95" s="14"/>
      <c r="MMD95" s="14"/>
      <c r="MME95" s="14"/>
      <c r="MMF95" s="14"/>
      <c r="MMG95" s="14"/>
      <c r="MMH95" s="14"/>
      <c r="MMI95" s="14"/>
      <c r="MMJ95" s="14"/>
      <c r="MMK95" s="14"/>
      <c r="MML95" s="14"/>
      <c r="MMM95" s="14"/>
      <c r="MMN95" s="14"/>
      <c r="MMO95" s="14"/>
      <c r="MMP95" s="14"/>
      <c r="MMQ95" s="14"/>
      <c r="MMR95" s="14"/>
      <c r="MMS95" s="14"/>
      <c r="MMT95" s="14"/>
      <c r="MMU95" s="14"/>
      <c r="MMV95" s="14"/>
      <c r="MMW95" s="14"/>
      <c r="MMX95" s="14"/>
      <c r="MMY95" s="14"/>
      <c r="MMZ95" s="14"/>
      <c r="MNA95" s="14"/>
      <c r="MNB95" s="14"/>
      <c r="MNC95" s="14"/>
      <c r="MND95" s="14"/>
      <c r="MNE95" s="14"/>
      <c r="MNF95" s="14"/>
      <c r="MNG95" s="14"/>
      <c r="MNH95" s="14"/>
      <c r="MNI95" s="14"/>
      <c r="MNJ95" s="14"/>
      <c r="MNK95" s="14"/>
      <c r="MNL95" s="14"/>
      <c r="MNM95" s="14"/>
      <c r="MNN95" s="14"/>
      <c r="MNO95" s="14"/>
      <c r="MNP95" s="14"/>
      <c r="MNQ95" s="14"/>
      <c r="MNR95" s="14"/>
      <c r="MNS95" s="14"/>
      <c r="MNT95" s="14"/>
      <c r="MNU95" s="14"/>
      <c r="MNV95" s="14"/>
      <c r="MNW95" s="14"/>
      <c r="MNX95" s="14"/>
      <c r="MNY95" s="14"/>
      <c r="MNZ95" s="14"/>
      <c r="MOA95" s="14"/>
      <c r="MOB95" s="14"/>
      <c r="MOC95" s="14"/>
      <c r="MOD95" s="14"/>
      <c r="MOE95" s="14"/>
      <c r="MOF95" s="14"/>
      <c r="MOG95" s="14"/>
      <c r="MOH95" s="14"/>
      <c r="MOI95" s="14"/>
      <c r="MOJ95" s="14"/>
      <c r="MOK95" s="14"/>
      <c r="MOL95" s="14"/>
      <c r="MOM95" s="14"/>
      <c r="MON95" s="14"/>
      <c r="MOO95" s="14"/>
      <c r="MOP95" s="14"/>
      <c r="MOQ95" s="14"/>
      <c r="MOR95" s="14"/>
      <c r="MOS95" s="14"/>
      <c r="MOT95" s="14"/>
      <c r="MOU95" s="14"/>
      <c r="MOV95" s="14"/>
      <c r="MOW95" s="14"/>
      <c r="MOX95" s="14"/>
      <c r="MOY95" s="14"/>
      <c r="MOZ95" s="14"/>
      <c r="MPA95" s="14"/>
      <c r="MPB95" s="14"/>
      <c r="MPC95" s="14"/>
      <c r="MPD95" s="14"/>
      <c r="MPE95" s="14"/>
      <c r="MPF95" s="14"/>
      <c r="MPG95" s="14"/>
      <c r="MPH95" s="14"/>
      <c r="MPI95" s="14"/>
      <c r="MPJ95" s="14"/>
      <c r="MPK95" s="14"/>
      <c r="MPL95" s="14"/>
      <c r="MPM95" s="14"/>
      <c r="MPN95" s="14"/>
      <c r="MPO95" s="14"/>
      <c r="MPP95" s="14"/>
      <c r="MPQ95" s="14"/>
      <c r="MPR95" s="14"/>
      <c r="MPS95" s="14"/>
      <c r="MPT95" s="14"/>
      <c r="MPU95" s="14"/>
      <c r="MPV95" s="14"/>
      <c r="MPW95" s="14"/>
      <c r="MPX95" s="14"/>
      <c r="MPY95" s="14"/>
      <c r="MPZ95" s="14"/>
      <c r="MQA95" s="14"/>
      <c r="MQB95" s="14"/>
      <c r="MQC95" s="14"/>
      <c r="MQD95" s="14"/>
      <c r="MQE95" s="14"/>
      <c r="MQF95" s="14"/>
      <c r="MQG95" s="14"/>
      <c r="MQH95" s="14"/>
      <c r="MQI95" s="14"/>
      <c r="MQJ95" s="14"/>
      <c r="MQK95" s="14"/>
      <c r="MQL95" s="14"/>
      <c r="MQM95" s="14"/>
      <c r="MQN95" s="14"/>
      <c r="MQO95" s="14"/>
      <c r="MQP95" s="14"/>
      <c r="MQQ95" s="14"/>
      <c r="MQR95" s="14"/>
      <c r="MQS95" s="14"/>
      <c r="MQT95" s="14"/>
      <c r="MQU95" s="14"/>
      <c r="MQV95" s="14"/>
      <c r="MQW95" s="14"/>
      <c r="MQX95" s="14"/>
      <c r="MQY95" s="14"/>
      <c r="MQZ95" s="14"/>
      <c r="MRA95" s="14"/>
      <c r="MRB95" s="14"/>
      <c r="MRC95" s="14"/>
      <c r="MRD95" s="14"/>
      <c r="MRE95" s="14"/>
      <c r="MRF95" s="14"/>
      <c r="MRG95" s="14"/>
      <c r="MRH95" s="14"/>
      <c r="MRI95" s="14"/>
      <c r="MRJ95" s="14"/>
      <c r="MRK95" s="14"/>
      <c r="MRL95" s="14"/>
      <c r="MRM95" s="14"/>
      <c r="MRN95" s="14"/>
      <c r="MRO95" s="14"/>
      <c r="MRP95" s="14"/>
      <c r="MRQ95" s="14"/>
      <c r="MRR95" s="14"/>
      <c r="MRS95" s="14"/>
      <c r="MRT95" s="14"/>
      <c r="MRU95" s="14"/>
      <c r="MRV95" s="14"/>
      <c r="MRW95" s="14"/>
      <c r="MRX95" s="14"/>
      <c r="MRY95" s="14"/>
      <c r="MRZ95" s="14"/>
      <c r="MSA95" s="14"/>
      <c r="MSB95" s="14"/>
      <c r="MSC95" s="14"/>
      <c r="MSD95" s="14"/>
      <c r="MSE95" s="14"/>
      <c r="MSF95" s="14"/>
      <c r="MSG95" s="14"/>
      <c r="MSH95" s="14"/>
      <c r="MSI95" s="14"/>
      <c r="MSJ95" s="14"/>
      <c r="MSK95" s="14"/>
      <c r="MSL95" s="14"/>
      <c r="MSM95" s="14"/>
      <c r="MSN95" s="14"/>
      <c r="MSO95" s="14"/>
      <c r="MSP95" s="14"/>
      <c r="MSQ95" s="14"/>
      <c r="MSR95" s="14"/>
      <c r="MSS95" s="14"/>
      <c r="MST95" s="14"/>
      <c r="MSU95" s="14"/>
      <c r="MSV95" s="14"/>
      <c r="MSW95" s="14"/>
      <c r="MSX95" s="14"/>
      <c r="MSY95" s="14"/>
      <c r="MSZ95" s="14"/>
      <c r="MTA95" s="14"/>
      <c r="MTB95" s="14"/>
      <c r="MTC95" s="14"/>
      <c r="MTD95" s="14"/>
      <c r="MTE95" s="14"/>
      <c r="MTF95" s="14"/>
      <c r="MTG95" s="14"/>
      <c r="MTH95" s="14"/>
      <c r="MTI95" s="14"/>
      <c r="MTJ95" s="14"/>
      <c r="MTK95" s="14"/>
      <c r="MTL95" s="14"/>
      <c r="MTM95" s="14"/>
      <c r="MTN95" s="14"/>
      <c r="MTO95" s="14"/>
      <c r="MTP95" s="14"/>
      <c r="MTQ95" s="14"/>
      <c r="MTR95" s="14"/>
      <c r="MTS95" s="14"/>
      <c r="MTT95" s="14"/>
      <c r="MTU95" s="14"/>
      <c r="MTV95" s="14"/>
      <c r="MTW95" s="14"/>
      <c r="MTX95" s="14"/>
      <c r="MTY95" s="14"/>
      <c r="MTZ95" s="14"/>
      <c r="MUA95" s="14"/>
      <c r="MUB95" s="14"/>
      <c r="MUC95" s="14"/>
      <c r="MUD95" s="14"/>
      <c r="MUE95" s="14"/>
      <c r="MUF95" s="14"/>
      <c r="MUG95" s="14"/>
      <c r="MUH95" s="14"/>
      <c r="MUI95" s="14"/>
      <c r="MUJ95" s="14"/>
      <c r="MUK95" s="14"/>
      <c r="MUL95" s="14"/>
      <c r="MUM95" s="14"/>
      <c r="MUN95" s="14"/>
      <c r="MUO95" s="14"/>
      <c r="MUP95" s="14"/>
      <c r="MUQ95" s="14"/>
      <c r="MUR95" s="14"/>
      <c r="MUS95" s="14"/>
      <c r="MUT95" s="14"/>
      <c r="MUU95" s="14"/>
      <c r="MUV95" s="14"/>
      <c r="MUW95" s="14"/>
      <c r="MUX95" s="14"/>
      <c r="MUY95" s="14"/>
      <c r="MUZ95" s="14"/>
      <c r="MVA95" s="14"/>
      <c r="MVB95" s="14"/>
      <c r="MVC95" s="14"/>
      <c r="MVD95" s="14"/>
      <c r="MVE95" s="14"/>
      <c r="MVF95" s="14"/>
      <c r="MVG95" s="14"/>
      <c r="MVH95" s="14"/>
      <c r="MVI95" s="14"/>
      <c r="MVJ95" s="14"/>
      <c r="MVK95" s="14"/>
      <c r="MVL95" s="14"/>
      <c r="MVM95" s="14"/>
      <c r="MVN95" s="14"/>
      <c r="MVO95" s="14"/>
      <c r="MVP95" s="14"/>
      <c r="MVQ95" s="14"/>
      <c r="MVR95" s="14"/>
      <c r="MVS95" s="14"/>
      <c r="MVT95" s="14"/>
      <c r="MVU95" s="14"/>
      <c r="MVV95" s="14"/>
      <c r="MVW95" s="14"/>
      <c r="MVX95" s="14"/>
      <c r="MVY95" s="14"/>
      <c r="MVZ95" s="14"/>
      <c r="MWA95" s="14"/>
      <c r="MWB95" s="14"/>
      <c r="MWC95" s="14"/>
      <c r="MWD95" s="14"/>
      <c r="MWE95" s="14"/>
      <c r="MWF95" s="14"/>
      <c r="MWG95" s="14"/>
      <c r="MWH95" s="14"/>
      <c r="MWI95" s="14"/>
      <c r="MWJ95" s="14"/>
      <c r="MWK95" s="14"/>
      <c r="MWL95" s="14"/>
      <c r="MWM95" s="14"/>
      <c r="MWN95" s="14"/>
      <c r="MWO95" s="14"/>
      <c r="MWP95" s="14"/>
      <c r="MWQ95" s="14"/>
      <c r="MWR95" s="14"/>
      <c r="MWS95" s="14"/>
      <c r="MWT95" s="14"/>
      <c r="MWU95" s="14"/>
      <c r="MWV95" s="14"/>
      <c r="MWW95" s="14"/>
      <c r="MWX95" s="14"/>
      <c r="MWY95" s="14"/>
      <c r="MWZ95" s="14"/>
      <c r="MXA95" s="14"/>
      <c r="MXB95" s="14"/>
      <c r="MXC95" s="14"/>
      <c r="MXD95" s="14"/>
      <c r="MXE95" s="14"/>
      <c r="MXF95" s="14"/>
      <c r="MXG95" s="14"/>
      <c r="MXH95" s="14"/>
      <c r="MXI95" s="14"/>
      <c r="MXJ95" s="14"/>
      <c r="MXK95" s="14"/>
      <c r="MXL95" s="14"/>
      <c r="MXM95" s="14"/>
      <c r="MXN95" s="14"/>
      <c r="MXO95" s="14"/>
      <c r="MXP95" s="14"/>
      <c r="MXQ95" s="14"/>
      <c r="MXR95" s="14"/>
      <c r="MXS95" s="14"/>
      <c r="MXT95" s="14"/>
      <c r="MXU95" s="14"/>
      <c r="MXV95" s="14"/>
      <c r="MXW95" s="14"/>
      <c r="MXX95" s="14"/>
      <c r="MXY95" s="14"/>
      <c r="MXZ95" s="14"/>
      <c r="MYA95" s="14"/>
      <c r="MYB95" s="14"/>
      <c r="MYC95" s="14"/>
      <c r="MYD95" s="14"/>
      <c r="MYE95" s="14"/>
      <c r="MYF95" s="14"/>
      <c r="MYG95" s="14"/>
      <c r="MYH95" s="14"/>
      <c r="MYI95" s="14"/>
      <c r="MYJ95" s="14"/>
      <c r="MYK95" s="14"/>
      <c r="MYL95" s="14"/>
      <c r="MYM95" s="14"/>
      <c r="MYN95" s="14"/>
      <c r="MYO95" s="14"/>
      <c r="MYP95" s="14"/>
      <c r="MYQ95" s="14"/>
      <c r="MYR95" s="14"/>
      <c r="MYS95" s="14"/>
      <c r="MYT95" s="14"/>
      <c r="MYU95" s="14"/>
      <c r="MYV95" s="14"/>
      <c r="MYW95" s="14"/>
      <c r="MYX95" s="14"/>
      <c r="MYY95" s="14"/>
      <c r="MYZ95" s="14"/>
      <c r="MZA95" s="14"/>
      <c r="MZB95" s="14"/>
      <c r="MZC95" s="14"/>
      <c r="MZD95" s="14"/>
      <c r="MZE95" s="14"/>
      <c r="MZF95" s="14"/>
      <c r="MZG95" s="14"/>
      <c r="MZH95" s="14"/>
      <c r="MZI95" s="14"/>
      <c r="MZJ95" s="14"/>
      <c r="MZK95" s="14"/>
      <c r="MZL95" s="14"/>
      <c r="MZM95" s="14"/>
      <c r="MZN95" s="14"/>
      <c r="MZO95" s="14"/>
      <c r="MZP95" s="14"/>
      <c r="MZQ95" s="14"/>
      <c r="MZR95" s="14"/>
      <c r="MZS95" s="14"/>
      <c r="MZT95" s="14"/>
      <c r="MZU95" s="14"/>
      <c r="MZV95" s="14"/>
      <c r="MZW95" s="14"/>
      <c r="MZX95" s="14"/>
      <c r="MZY95" s="14"/>
      <c r="MZZ95" s="14"/>
      <c r="NAA95" s="14"/>
      <c r="NAB95" s="14"/>
      <c r="NAC95" s="14"/>
      <c r="NAD95" s="14"/>
      <c r="NAE95" s="14"/>
      <c r="NAF95" s="14"/>
      <c r="NAG95" s="14"/>
      <c r="NAH95" s="14"/>
      <c r="NAI95" s="14"/>
      <c r="NAJ95" s="14"/>
      <c r="NAK95" s="14"/>
      <c r="NAL95" s="14"/>
      <c r="NAM95" s="14"/>
      <c r="NAN95" s="14"/>
      <c r="NAO95" s="14"/>
      <c r="NAP95" s="14"/>
      <c r="NAQ95" s="14"/>
      <c r="NAR95" s="14"/>
      <c r="NAS95" s="14"/>
      <c r="NAT95" s="14"/>
      <c r="NAU95" s="14"/>
      <c r="NAV95" s="14"/>
      <c r="NAW95" s="14"/>
      <c r="NAX95" s="14"/>
      <c r="NAY95" s="14"/>
      <c r="NAZ95" s="14"/>
      <c r="NBA95" s="14"/>
      <c r="NBB95" s="14"/>
      <c r="NBC95" s="14"/>
      <c r="NBD95" s="14"/>
      <c r="NBE95" s="14"/>
      <c r="NBF95" s="14"/>
      <c r="NBG95" s="14"/>
      <c r="NBH95" s="14"/>
      <c r="NBI95" s="14"/>
      <c r="NBJ95" s="14"/>
      <c r="NBK95" s="14"/>
      <c r="NBL95" s="14"/>
      <c r="NBM95" s="14"/>
      <c r="NBN95" s="14"/>
      <c r="NBO95" s="14"/>
      <c r="NBP95" s="14"/>
      <c r="NBQ95" s="14"/>
      <c r="NBR95" s="14"/>
      <c r="NBS95" s="14"/>
      <c r="NBT95" s="14"/>
      <c r="NBU95" s="14"/>
      <c r="NBV95" s="14"/>
      <c r="NBW95" s="14"/>
      <c r="NBX95" s="14"/>
      <c r="NBY95" s="14"/>
      <c r="NBZ95" s="14"/>
      <c r="NCA95" s="14"/>
      <c r="NCB95" s="14"/>
      <c r="NCC95" s="14"/>
      <c r="NCD95" s="14"/>
      <c r="NCE95" s="14"/>
      <c r="NCF95" s="14"/>
      <c r="NCG95" s="14"/>
      <c r="NCH95" s="14"/>
      <c r="NCI95" s="14"/>
      <c r="NCJ95" s="14"/>
      <c r="NCK95" s="14"/>
      <c r="NCL95" s="14"/>
      <c r="NCM95" s="14"/>
      <c r="NCN95" s="14"/>
      <c r="NCO95" s="14"/>
      <c r="NCP95" s="14"/>
      <c r="NCQ95" s="14"/>
      <c r="NCR95" s="14"/>
      <c r="NCS95" s="14"/>
      <c r="NCT95" s="14"/>
      <c r="NCU95" s="14"/>
      <c r="NCV95" s="14"/>
      <c r="NCW95" s="14"/>
      <c r="NCX95" s="14"/>
      <c r="NCY95" s="14"/>
      <c r="NCZ95" s="14"/>
      <c r="NDA95" s="14"/>
      <c r="NDB95" s="14"/>
      <c r="NDC95" s="14"/>
      <c r="NDD95" s="14"/>
      <c r="NDE95" s="14"/>
      <c r="NDF95" s="14"/>
      <c r="NDG95" s="14"/>
      <c r="NDH95" s="14"/>
      <c r="NDI95" s="14"/>
      <c r="NDJ95" s="14"/>
      <c r="NDK95" s="14"/>
      <c r="NDL95" s="14"/>
      <c r="NDM95" s="14"/>
      <c r="NDN95" s="14"/>
      <c r="NDO95" s="14"/>
      <c r="NDP95" s="14"/>
      <c r="NDQ95" s="14"/>
      <c r="NDR95" s="14"/>
      <c r="NDS95" s="14"/>
      <c r="NDT95" s="14"/>
      <c r="NDU95" s="14"/>
      <c r="NDV95" s="14"/>
      <c r="NDW95" s="14"/>
      <c r="NDX95" s="14"/>
      <c r="NDY95" s="14"/>
      <c r="NDZ95" s="14"/>
      <c r="NEA95" s="14"/>
      <c r="NEB95" s="14"/>
      <c r="NEC95" s="14"/>
      <c r="NED95" s="14"/>
      <c r="NEE95" s="14"/>
      <c r="NEF95" s="14"/>
      <c r="NEG95" s="14"/>
      <c r="NEH95" s="14"/>
      <c r="NEI95" s="14"/>
      <c r="NEJ95" s="14"/>
      <c r="NEK95" s="14"/>
      <c r="NEL95" s="14"/>
      <c r="NEM95" s="14"/>
      <c r="NEN95" s="14"/>
      <c r="NEO95" s="14"/>
      <c r="NEP95" s="14"/>
      <c r="NEQ95" s="14"/>
      <c r="NER95" s="14"/>
      <c r="NES95" s="14"/>
      <c r="NET95" s="14"/>
      <c r="NEU95" s="14"/>
      <c r="NEV95" s="14"/>
      <c r="NEW95" s="14"/>
      <c r="NEX95" s="14"/>
      <c r="NEY95" s="14"/>
      <c r="NEZ95" s="14"/>
      <c r="NFA95" s="14"/>
      <c r="NFB95" s="14"/>
      <c r="NFC95" s="14"/>
      <c r="NFD95" s="14"/>
      <c r="NFE95" s="14"/>
      <c r="NFF95" s="14"/>
      <c r="NFG95" s="14"/>
      <c r="NFH95" s="14"/>
      <c r="NFI95" s="14"/>
      <c r="NFJ95" s="14"/>
      <c r="NFK95" s="14"/>
      <c r="NFL95" s="14"/>
      <c r="NFM95" s="14"/>
      <c r="NFN95" s="14"/>
      <c r="NFO95" s="14"/>
      <c r="NFP95" s="14"/>
      <c r="NFQ95" s="14"/>
      <c r="NFR95" s="14"/>
      <c r="NFS95" s="14"/>
      <c r="NFT95" s="14"/>
      <c r="NFU95" s="14"/>
      <c r="NFV95" s="14"/>
      <c r="NFW95" s="14"/>
      <c r="NFX95" s="14"/>
      <c r="NFY95" s="14"/>
      <c r="NFZ95" s="14"/>
      <c r="NGA95" s="14"/>
      <c r="NGB95" s="14"/>
      <c r="NGC95" s="14"/>
      <c r="NGD95" s="14"/>
      <c r="NGE95" s="14"/>
      <c r="NGF95" s="14"/>
      <c r="NGG95" s="14"/>
      <c r="NGH95" s="14"/>
      <c r="NGI95" s="14"/>
      <c r="NGJ95" s="14"/>
      <c r="NGK95" s="14"/>
      <c r="NGL95" s="14"/>
      <c r="NGM95" s="14"/>
      <c r="NGN95" s="14"/>
      <c r="NGO95" s="14"/>
      <c r="NGP95" s="14"/>
      <c r="NGQ95" s="14"/>
      <c r="NGR95" s="14"/>
      <c r="NGS95" s="14"/>
      <c r="NGT95" s="14"/>
      <c r="NGU95" s="14"/>
      <c r="NGV95" s="14"/>
      <c r="NGW95" s="14"/>
      <c r="NGX95" s="14"/>
      <c r="NGY95" s="14"/>
      <c r="NGZ95" s="14"/>
      <c r="NHA95" s="14"/>
      <c r="NHB95" s="14"/>
      <c r="NHC95" s="14"/>
      <c r="NHD95" s="14"/>
      <c r="NHE95" s="14"/>
      <c r="NHF95" s="14"/>
      <c r="NHG95" s="14"/>
      <c r="NHH95" s="14"/>
      <c r="NHI95" s="14"/>
      <c r="NHJ95" s="14"/>
      <c r="NHK95" s="14"/>
      <c r="NHL95" s="14"/>
      <c r="NHM95" s="14"/>
      <c r="NHN95" s="14"/>
      <c r="NHO95" s="14"/>
      <c r="NHP95" s="14"/>
      <c r="NHQ95" s="14"/>
      <c r="NHR95" s="14"/>
      <c r="NHS95" s="14"/>
      <c r="NHT95" s="14"/>
      <c r="NHU95" s="14"/>
      <c r="NHV95" s="14"/>
      <c r="NHW95" s="14"/>
      <c r="NHX95" s="14"/>
      <c r="NHY95" s="14"/>
      <c r="NHZ95" s="14"/>
      <c r="NIA95" s="14"/>
      <c r="NIB95" s="14"/>
      <c r="NIC95" s="14"/>
      <c r="NID95" s="14"/>
      <c r="NIE95" s="14"/>
      <c r="NIF95" s="14"/>
      <c r="NIG95" s="14"/>
      <c r="NIH95" s="14"/>
      <c r="NII95" s="14"/>
      <c r="NIJ95" s="14"/>
      <c r="NIK95" s="14"/>
      <c r="NIL95" s="14"/>
      <c r="NIM95" s="14"/>
      <c r="NIN95" s="14"/>
      <c r="NIO95" s="14"/>
      <c r="NIP95" s="14"/>
      <c r="NIQ95" s="14"/>
      <c r="NIR95" s="14"/>
      <c r="NIS95" s="14"/>
      <c r="NIT95" s="14"/>
      <c r="NIU95" s="14"/>
      <c r="NIV95" s="14"/>
      <c r="NIW95" s="14"/>
      <c r="NIX95" s="14"/>
      <c r="NIY95" s="14"/>
      <c r="NIZ95" s="14"/>
      <c r="NJA95" s="14"/>
      <c r="NJB95" s="14"/>
      <c r="NJC95" s="14"/>
      <c r="NJD95" s="14"/>
      <c r="NJE95" s="14"/>
      <c r="NJF95" s="14"/>
      <c r="NJG95" s="14"/>
      <c r="NJH95" s="14"/>
      <c r="NJI95" s="14"/>
      <c r="NJJ95" s="14"/>
      <c r="NJK95" s="14"/>
      <c r="NJL95" s="14"/>
      <c r="NJM95" s="14"/>
      <c r="NJN95" s="14"/>
      <c r="NJO95" s="14"/>
      <c r="NJP95" s="14"/>
      <c r="NJQ95" s="14"/>
      <c r="NJR95" s="14"/>
      <c r="NJS95" s="14"/>
      <c r="NJT95" s="14"/>
      <c r="NJU95" s="14"/>
      <c r="NJV95" s="14"/>
      <c r="NJW95" s="14"/>
      <c r="NJX95" s="14"/>
      <c r="NJY95" s="14"/>
      <c r="NJZ95" s="14"/>
      <c r="NKA95" s="14"/>
      <c r="NKB95" s="14"/>
      <c r="NKC95" s="14"/>
      <c r="NKD95" s="14"/>
      <c r="NKE95" s="14"/>
      <c r="NKF95" s="14"/>
      <c r="NKG95" s="14"/>
      <c r="NKH95" s="14"/>
      <c r="NKI95" s="14"/>
      <c r="NKJ95" s="14"/>
      <c r="NKK95" s="14"/>
      <c r="NKL95" s="14"/>
      <c r="NKM95" s="14"/>
      <c r="NKN95" s="14"/>
      <c r="NKO95" s="14"/>
      <c r="NKP95" s="14"/>
      <c r="NKQ95" s="14"/>
      <c r="NKR95" s="14"/>
      <c r="NKS95" s="14"/>
      <c r="NKT95" s="14"/>
      <c r="NKU95" s="14"/>
      <c r="NKV95" s="14"/>
      <c r="NKW95" s="14"/>
      <c r="NKX95" s="14"/>
      <c r="NKY95" s="14"/>
      <c r="NKZ95" s="14"/>
      <c r="NLA95" s="14"/>
      <c r="NLB95" s="14"/>
      <c r="NLC95" s="14"/>
      <c r="NLD95" s="14"/>
      <c r="NLE95" s="14"/>
      <c r="NLF95" s="14"/>
      <c r="NLG95" s="14"/>
      <c r="NLH95" s="14"/>
      <c r="NLI95" s="14"/>
      <c r="NLJ95" s="14"/>
      <c r="NLK95" s="14"/>
      <c r="NLL95" s="14"/>
      <c r="NLM95" s="14"/>
      <c r="NLN95" s="14"/>
      <c r="NLO95" s="14"/>
      <c r="NLP95" s="14"/>
      <c r="NLQ95" s="14"/>
      <c r="NLR95" s="14"/>
      <c r="NLS95" s="14"/>
      <c r="NLT95" s="14"/>
      <c r="NLU95" s="14"/>
      <c r="NLV95" s="14"/>
      <c r="NLW95" s="14"/>
      <c r="NLX95" s="14"/>
      <c r="NLY95" s="14"/>
      <c r="NLZ95" s="14"/>
      <c r="NMA95" s="14"/>
      <c r="NMB95" s="14"/>
      <c r="NMC95" s="14"/>
      <c r="NMD95" s="14"/>
      <c r="NME95" s="14"/>
      <c r="NMF95" s="14"/>
      <c r="NMG95" s="14"/>
      <c r="NMH95" s="14"/>
      <c r="NMI95" s="14"/>
      <c r="NMJ95" s="14"/>
      <c r="NMK95" s="14"/>
      <c r="NML95" s="14"/>
      <c r="NMM95" s="14"/>
      <c r="NMN95" s="14"/>
      <c r="NMO95" s="14"/>
      <c r="NMP95" s="14"/>
      <c r="NMQ95" s="14"/>
      <c r="NMR95" s="14"/>
      <c r="NMS95" s="14"/>
      <c r="NMT95" s="14"/>
      <c r="NMU95" s="14"/>
      <c r="NMV95" s="14"/>
      <c r="NMW95" s="14"/>
      <c r="NMX95" s="14"/>
      <c r="NMY95" s="14"/>
      <c r="NMZ95" s="14"/>
      <c r="NNA95" s="14"/>
      <c r="NNB95" s="14"/>
      <c r="NNC95" s="14"/>
      <c r="NND95" s="14"/>
      <c r="NNE95" s="14"/>
      <c r="NNF95" s="14"/>
      <c r="NNG95" s="14"/>
      <c r="NNH95" s="14"/>
      <c r="NNI95" s="14"/>
      <c r="NNJ95" s="14"/>
      <c r="NNK95" s="14"/>
      <c r="NNL95" s="14"/>
      <c r="NNM95" s="14"/>
      <c r="NNN95" s="14"/>
      <c r="NNO95" s="14"/>
      <c r="NNP95" s="14"/>
      <c r="NNQ95" s="14"/>
      <c r="NNR95" s="14"/>
      <c r="NNS95" s="14"/>
      <c r="NNT95" s="14"/>
      <c r="NNU95" s="14"/>
      <c r="NNV95" s="14"/>
      <c r="NNW95" s="14"/>
      <c r="NNX95" s="14"/>
      <c r="NNY95" s="14"/>
      <c r="NNZ95" s="14"/>
      <c r="NOA95" s="14"/>
      <c r="NOB95" s="14"/>
      <c r="NOC95" s="14"/>
      <c r="NOD95" s="14"/>
      <c r="NOE95" s="14"/>
      <c r="NOF95" s="14"/>
      <c r="NOG95" s="14"/>
      <c r="NOH95" s="14"/>
      <c r="NOI95" s="14"/>
      <c r="NOJ95" s="14"/>
      <c r="NOK95" s="14"/>
      <c r="NOL95" s="14"/>
      <c r="NOM95" s="14"/>
      <c r="NON95" s="14"/>
      <c r="NOO95" s="14"/>
      <c r="NOP95" s="14"/>
      <c r="NOQ95" s="14"/>
      <c r="NOR95" s="14"/>
      <c r="NOS95" s="14"/>
      <c r="NOT95" s="14"/>
      <c r="NOU95" s="14"/>
      <c r="NOV95" s="14"/>
      <c r="NOW95" s="14"/>
      <c r="NOX95" s="14"/>
      <c r="NOY95" s="14"/>
      <c r="NOZ95" s="14"/>
      <c r="NPA95" s="14"/>
      <c r="NPB95" s="14"/>
      <c r="NPC95" s="14"/>
      <c r="NPD95" s="14"/>
      <c r="NPE95" s="14"/>
      <c r="NPF95" s="14"/>
      <c r="NPG95" s="14"/>
      <c r="NPH95" s="14"/>
      <c r="NPI95" s="14"/>
      <c r="NPJ95" s="14"/>
      <c r="NPK95" s="14"/>
      <c r="NPL95" s="14"/>
      <c r="NPM95" s="14"/>
      <c r="NPN95" s="14"/>
      <c r="NPO95" s="14"/>
      <c r="NPP95" s="14"/>
      <c r="NPQ95" s="14"/>
      <c r="NPR95" s="14"/>
      <c r="NPS95" s="14"/>
      <c r="NPT95" s="14"/>
      <c r="NPU95" s="14"/>
      <c r="NPV95" s="14"/>
      <c r="NPW95" s="14"/>
      <c r="NPX95" s="14"/>
      <c r="NPY95" s="14"/>
      <c r="NPZ95" s="14"/>
      <c r="NQA95" s="14"/>
      <c r="NQB95" s="14"/>
      <c r="NQC95" s="14"/>
      <c r="NQD95" s="14"/>
      <c r="NQE95" s="14"/>
      <c r="NQF95" s="14"/>
      <c r="NQG95" s="14"/>
      <c r="NQH95" s="14"/>
      <c r="NQI95" s="14"/>
      <c r="NQJ95" s="14"/>
      <c r="NQK95" s="14"/>
      <c r="NQL95" s="14"/>
      <c r="NQM95" s="14"/>
      <c r="NQN95" s="14"/>
      <c r="NQO95" s="14"/>
      <c r="NQP95" s="14"/>
      <c r="NQQ95" s="14"/>
      <c r="NQR95" s="14"/>
      <c r="NQS95" s="14"/>
      <c r="NQT95" s="14"/>
      <c r="NQU95" s="14"/>
      <c r="NQV95" s="14"/>
      <c r="NQW95" s="14"/>
      <c r="NQX95" s="14"/>
      <c r="NQY95" s="14"/>
      <c r="NQZ95" s="14"/>
      <c r="NRA95" s="14"/>
      <c r="NRB95" s="14"/>
      <c r="NRC95" s="14"/>
      <c r="NRD95" s="14"/>
      <c r="NRE95" s="14"/>
      <c r="NRF95" s="14"/>
      <c r="NRG95" s="14"/>
      <c r="NRH95" s="14"/>
      <c r="NRI95" s="14"/>
      <c r="NRJ95" s="14"/>
      <c r="NRK95" s="14"/>
      <c r="NRL95" s="14"/>
      <c r="NRM95" s="14"/>
      <c r="NRN95" s="14"/>
      <c r="NRO95" s="14"/>
      <c r="NRP95" s="14"/>
      <c r="NRQ95" s="14"/>
      <c r="NRR95" s="14"/>
      <c r="NRS95" s="14"/>
      <c r="NRT95" s="14"/>
      <c r="NRU95" s="14"/>
      <c r="NRV95" s="14"/>
      <c r="NRW95" s="14"/>
      <c r="NRX95" s="14"/>
      <c r="NRY95" s="14"/>
      <c r="NRZ95" s="14"/>
      <c r="NSA95" s="14"/>
      <c r="NSB95" s="14"/>
      <c r="NSC95" s="14"/>
      <c r="NSD95" s="14"/>
      <c r="NSE95" s="14"/>
      <c r="NSF95" s="14"/>
      <c r="NSG95" s="14"/>
      <c r="NSH95" s="14"/>
      <c r="NSI95" s="14"/>
      <c r="NSJ95" s="14"/>
      <c r="NSK95" s="14"/>
      <c r="NSL95" s="14"/>
      <c r="NSM95" s="14"/>
      <c r="NSN95" s="14"/>
      <c r="NSO95" s="14"/>
      <c r="NSP95" s="14"/>
      <c r="NSQ95" s="14"/>
      <c r="NSR95" s="14"/>
      <c r="NSS95" s="14"/>
      <c r="NST95" s="14"/>
      <c r="NSU95" s="14"/>
      <c r="NSV95" s="14"/>
      <c r="NSW95" s="14"/>
      <c r="NSX95" s="14"/>
      <c r="NSY95" s="14"/>
      <c r="NSZ95" s="14"/>
      <c r="NTA95" s="14"/>
      <c r="NTB95" s="14"/>
      <c r="NTC95" s="14"/>
      <c r="NTD95" s="14"/>
      <c r="NTE95" s="14"/>
      <c r="NTF95" s="14"/>
      <c r="NTG95" s="14"/>
      <c r="NTH95" s="14"/>
      <c r="NTI95" s="14"/>
      <c r="NTJ95" s="14"/>
      <c r="NTK95" s="14"/>
      <c r="NTL95" s="14"/>
      <c r="NTM95" s="14"/>
      <c r="NTN95" s="14"/>
      <c r="NTO95" s="14"/>
      <c r="NTP95" s="14"/>
      <c r="NTQ95" s="14"/>
      <c r="NTR95" s="14"/>
      <c r="NTS95" s="14"/>
      <c r="NTT95" s="14"/>
      <c r="NTU95" s="14"/>
      <c r="NTV95" s="14"/>
      <c r="NTW95" s="14"/>
      <c r="NTX95" s="14"/>
      <c r="NTY95" s="14"/>
      <c r="NTZ95" s="14"/>
      <c r="NUA95" s="14"/>
      <c r="NUB95" s="14"/>
      <c r="NUC95" s="14"/>
      <c r="NUD95" s="14"/>
      <c r="NUE95" s="14"/>
      <c r="NUF95" s="14"/>
      <c r="NUG95" s="14"/>
      <c r="NUH95" s="14"/>
      <c r="NUI95" s="14"/>
      <c r="NUJ95" s="14"/>
      <c r="NUK95" s="14"/>
      <c r="NUL95" s="14"/>
      <c r="NUM95" s="14"/>
      <c r="NUN95" s="14"/>
      <c r="NUO95" s="14"/>
      <c r="NUP95" s="14"/>
      <c r="NUQ95" s="14"/>
      <c r="NUR95" s="14"/>
      <c r="NUS95" s="14"/>
      <c r="NUT95" s="14"/>
      <c r="NUU95" s="14"/>
      <c r="NUV95" s="14"/>
      <c r="NUW95" s="14"/>
      <c r="NUX95" s="14"/>
      <c r="NUY95" s="14"/>
      <c r="NUZ95" s="14"/>
      <c r="NVA95" s="14"/>
      <c r="NVB95" s="14"/>
      <c r="NVC95" s="14"/>
      <c r="NVD95" s="14"/>
      <c r="NVE95" s="14"/>
      <c r="NVF95" s="14"/>
      <c r="NVG95" s="14"/>
      <c r="NVH95" s="14"/>
      <c r="NVI95" s="14"/>
      <c r="NVJ95" s="14"/>
      <c r="NVK95" s="14"/>
      <c r="NVL95" s="14"/>
      <c r="NVM95" s="14"/>
      <c r="NVN95" s="14"/>
      <c r="NVO95" s="14"/>
      <c r="NVP95" s="14"/>
      <c r="NVQ95" s="14"/>
      <c r="NVR95" s="14"/>
      <c r="NVS95" s="14"/>
      <c r="NVT95" s="14"/>
      <c r="NVU95" s="14"/>
      <c r="NVV95" s="14"/>
      <c r="NVW95" s="14"/>
      <c r="NVX95" s="14"/>
      <c r="NVY95" s="14"/>
      <c r="NVZ95" s="14"/>
      <c r="NWA95" s="14"/>
      <c r="NWB95" s="14"/>
      <c r="NWC95" s="14"/>
      <c r="NWD95" s="14"/>
      <c r="NWE95" s="14"/>
      <c r="NWF95" s="14"/>
      <c r="NWG95" s="14"/>
      <c r="NWH95" s="14"/>
      <c r="NWI95" s="14"/>
      <c r="NWJ95" s="14"/>
      <c r="NWK95" s="14"/>
      <c r="NWL95" s="14"/>
      <c r="NWM95" s="14"/>
      <c r="NWN95" s="14"/>
      <c r="NWO95" s="14"/>
      <c r="NWP95" s="14"/>
      <c r="NWQ95" s="14"/>
      <c r="NWR95" s="14"/>
      <c r="NWS95" s="14"/>
      <c r="NWT95" s="14"/>
      <c r="NWU95" s="14"/>
      <c r="NWV95" s="14"/>
      <c r="NWW95" s="14"/>
      <c r="NWX95" s="14"/>
      <c r="NWY95" s="14"/>
      <c r="NWZ95" s="14"/>
      <c r="NXA95" s="14"/>
      <c r="NXB95" s="14"/>
      <c r="NXC95" s="14"/>
      <c r="NXD95" s="14"/>
      <c r="NXE95" s="14"/>
      <c r="NXF95" s="14"/>
      <c r="NXG95" s="14"/>
      <c r="NXH95" s="14"/>
      <c r="NXI95" s="14"/>
      <c r="NXJ95" s="14"/>
      <c r="NXK95" s="14"/>
      <c r="NXL95" s="14"/>
      <c r="NXM95" s="14"/>
      <c r="NXN95" s="14"/>
      <c r="NXO95" s="14"/>
      <c r="NXP95" s="14"/>
      <c r="NXQ95" s="14"/>
      <c r="NXR95" s="14"/>
      <c r="NXS95" s="14"/>
      <c r="NXT95" s="14"/>
      <c r="NXU95" s="14"/>
      <c r="NXV95" s="14"/>
      <c r="NXW95" s="14"/>
      <c r="NXX95" s="14"/>
      <c r="NXY95" s="14"/>
      <c r="NXZ95" s="14"/>
      <c r="NYA95" s="14"/>
      <c r="NYB95" s="14"/>
      <c r="NYC95" s="14"/>
      <c r="NYD95" s="14"/>
      <c r="NYE95" s="14"/>
      <c r="NYF95" s="14"/>
      <c r="NYG95" s="14"/>
      <c r="NYH95" s="14"/>
      <c r="NYI95" s="14"/>
      <c r="NYJ95" s="14"/>
      <c r="NYK95" s="14"/>
      <c r="NYL95" s="14"/>
      <c r="NYM95" s="14"/>
      <c r="NYN95" s="14"/>
      <c r="NYO95" s="14"/>
      <c r="NYP95" s="14"/>
      <c r="NYQ95" s="14"/>
      <c r="NYR95" s="14"/>
      <c r="NYS95" s="14"/>
      <c r="NYT95" s="14"/>
      <c r="NYU95" s="14"/>
      <c r="NYV95" s="14"/>
      <c r="NYW95" s="14"/>
      <c r="NYX95" s="14"/>
      <c r="NYY95" s="14"/>
      <c r="NYZ95" s="14"/>
      <c r="NZA95" s="14"/>
      <c r="NZB95" s="14"/>
      <c r="NZC95" s="14"/>
      <c r="NZD95" s="14"/>
      <c r="NZE95" s="14"/>
      <c r="NZF95" s="14"/>
      <c r="NZG95" s="14"/>
      <c r="NZH95" s="14"/>
      <c r="NZI95" s="14"/>
      <c r="NZJ95" s="14"/>
      <c r="NZK95" s="14"/>
      <c r="NZL95" s="14"/>
      <c r="NZM95" s="14"/>
      <c r="NZN95" s="14"/>
      <c r="NZO95" s="14"/>
      <c r="NZP95" s="14"/>
      <c r="NZQ95" s="14"/>
      <c r="NZR95" s="14"/>
      <c r="NZS95" s="14"/>
      <c r="NZT95" s="14"/>
      <c r="NZU95" s="14"/>
      <c r="NZV95" s="14"/>
      <c r="NZW95" s="14"/>
      <c r="NZX95" s="14"/>
      <c r="NZY95" s="14"/>
      <c r="NZZ95" s="14"/>
      <c r="OAA95" s="14"/>
      <c r="OAB95" s="14"/>
      <c r="OAC95" s="14"/>
      <c r="OAD95" s="14"/>
      <c r="OAE95" s="14"/>
      <c r="OAF95" s="14"/>
      <c r="OAG95" s="14"/>
      <c r="OAH95" s="14"/>
      <c r="OAI95" s="14"/>
      <c r="OAJ95" s="14"/>
      <c r="OAK95" s="14"/>
      <c r="OAL95" s="14"/>
      <c r="OAM95" s="14"/>
      <c r="OAN95" s="14"/>
      <c r="OAO95" s="14"/>
      <c r="OAP95" s="14"/>
      <c r="OAQ95" s="14"/>
      <c r="OAR95" s="14"/>
      <c r="OAS95" s="14"/>
      <c r="OAT95" s="14"/>
      <c r="OAU95" s="14"/>
      <c r="OAV95" s="14"/>
      <c r="OAW95" s="14"/>
      <c r="OAX95" s="14"/>
      <c r="OAY95" s="14"/>
      <c r="OAZ95" s="14"/>
      <c r="OBA95" s="14"/>
      <c r="OBB95" s="14"/>
      <c r="OBC95" s="14"/>
      <c r="OBD95" s="14"/>
      <c r="OBE95" s="14"/>
      <c r="OBF95" s="14"/>
      <c r="OBG95" s="14"/>
      <c r="OBH95" s="14"/>
      <c r="OBI95" s="14"/>
      <c r="OBJ95" s="14"/>
      <c r="OBK95" s="14"/>
      <c r="OBL95" s="14"/>
      <c r="OBM95" s="14"/>
      <c r="OBN95" s="14"/>
      <c r="OBO95" s="14"/>
      <c r="OBP95" s="14"/>
      <c r="OBQ95" s="14"/>
      <c r="OBR95" s="14"/>
      <c r="OBS95" s="14"/>
      <c r="OBT95" s="14"/>
      <c r="OBU95" s="14"/>
      <c r="OBV95" s="14"/>
      <c r="OBW95" s="14"/>
      <c r="OBX95" s="14"/>
      <c r="OBY95" s="14"/>
      <c r="OBZ95" s="14"/>
      <c r="OCA95" s="14"/>
      <c r="OCB95" s="14"/>
      <c r="OCC95" s="14"/>
      <c r="OCD95" s="14"/>
      <c r="OCE95" s="14"/>
      <c r="OCF95" s="14"/>
      <c r="OCG95" s="14"/>
      <c r="OCH95" s="14"/>
      <c r="OCI95" s="14"/>
      <c r="OCJ95" s="14"/>
      <c r="OCK95" s="14"/>
      <c r="OCL95" s="14"/>
      <c r="OCM95" s="14"/>
      <c r="OCN95" s="14"/>
      <c r="OCO95" s="14"/>
      <c r="OCP95" s="14"/>
      <c r="OCQ95" s="14"/>
      <c r="OCR95" s="14"/>
      <c r="OCS95" s="14"/>
      <c r="OCT95" s="14"/>
      <c r="OCU95" s="14"/>
      <c r="OCV95" s="14"/>
      <c r="OCW95" s="14"/>
      <c r="OCX95" s="14"/>
      <c r="OCY95" s="14"/>
      <c r="OCZ95" s="14"/>
      <c r="ODA95" s="14"/>
      <c r="ODB95" s="14"/>
      <c r="ODC95" s="14"/>
      <c r="ODD95" s="14"/>
      <c r="ODE95" s="14"/>
      <c r="ODF95" s="14"/>
      <c r="ODG95" s="14"/>
      <c r="ODH95" s="14"/>
      <c r="ODI95" s="14"/>
      <c r="ODJ95" s="14"/>
      <c r="ODK95" s="14"/>
      <c r="ODL95" s="14"/>
      <c r="ODM95" s="14"/>
      <c r="ODN95" s="14"/>
      <c r="ODO95" s="14"/>
      <c r="ODP95" s="14"/>
      <c r="ODQ95" s="14"/>
      <c r="ODR95" s="14"/>
      <c r="ODS95" s="14"/>
      <c r="ODT95" s="14"/>
      <c r="ODU95" s="14"/>
      <c r="ODV95" s="14"/>
      <c r="ODW95" s="14"/>
      <c r="ODX95" s="14"/>
      <c r="ODY95" s="14"/>
      <c r="ODZ95" s="14"/>
      <c r="OEA95" s="14"/>
      <c r="OEB95" s="14"/>
      <c r="OEC95" s="14"/>
      <c r="OED95" s="14"/>
      <c r="OEE95" s="14"/>
      <c r="OEF95" s="14"/>
      <c r="OEG95" s="14"/>
      <c r="OEH95" s="14"/>
      <c r="OEI95" s="14"/>
      <c r="OEJ95" s="14"/>
      <c r="OEK95" s="14"/>
      <c r="OEL95" s="14"/>
      <c r="OEM95" s="14"/>
      <c r="OEN95" s="14"/>
      <c r="OEO95" s="14"/>
      <c r="OEP95" s="14"/>
      <c r="OEQ95" s="14"/>
      <c r="OER95" s="14"/>
      <c r="OES95" s="14"/>
      <c r="OET95" s="14"/>
      <c r="OEU95" s="14"/>
      <c r="OEV95" s="14"/>
      <c r="OEW95" s="14"/>
      <c r="OEX95" s="14"/>
      <c r="OEY95" s="14"/>
      <c r="OEZ95" s="14"/>
      <c r="OFA95" s="14"/>
      <c r="OFB95" s="14"/>
      <c r="OFC95" s="14"/>
      <c r="OFD95" s="14"/>
      <c r="OFE95" s="14"/>
      <c r="OFF95" s="14"/>
      <c r="OFG95" s="14"/>
      <c r="OFH95" s="14"/>
      <c r="OFI95" s="14"/>
      <c r="OFJ95" s="14"/>
      <c r="OFK95" s="14"/>
      <c r="OFL95" s="14"/>
      <c r="OFM95" s="14"/>
      <c r="OFN95" s="14"/>
      <c r="OFO95" s="14"/>
      <c r="OFP95" s="14"/>
      <c r="OFQ95" s="14"/>
      <c r="OFR95" s="14"/>
      <c r="OFS95" s="14"/>
      <c r="OFT95" s="14"/>
      <c r="OFU95" s="14"/>
      <c r="OFV95" s="14"/>
      <c r="OFW95" s="14"/>
      <c r="OFX95" s="14"/>
      <c r="OFY95" s="14"/>
      <c r="OFZ95" s="14"/>
      <c r="OGA95" s="14"/>
      <c r="OGB95" s="14"/>
      <c r="OGC95" s="14"/>
      <c r="OGD95" s="14"/>
      <c r="OGE95" s="14"/>
      <c r="OGF95" s="14"/>
      <c r="OGG95" s="14"/>
      <c r="OGH95" s="14"/>
      <c r="OGI95" s="14"/>
      <c r="OGJ95" s="14"/>
      <c r="OGK95" s="14"/>
      <c r="OGL95" s="14"/>
      <c r="OGM95" s="14"/>
      <c r="OGN95" s="14"/>
      <c r="OGO95" s="14"/>
      <c r="OGP95" s="14"/>
      <c r="OGQ95" s="14"/>
      <c r="OGR95" s="14"/>
      <c r="OGS95" s="14"/>
      <c r="OGT95" s="14"/>
      <c r="OGU95" s="14"/>
      <c r="OGV95" s="14"/>
      <c r="OGW95" s="14"/>
      <c r="OGX95" s="14"/>
      <c r="OGY95" s="14"/>
      <c r="OGZ95" s="14"/>
      <c r="OHA95" s="14"/>
      <c r="OHB95" s="14"/>
      <c r="OHC95" s="14"/>
      <c r="OHD95" s="14"/>
      <c r="OHE95" s="14"/>
      <c r="OHF95" s="14"/>
      <c r="OHG95" s="14"/>
      <c r="OHH95" s="14"/>
      <c r="OHI95" s="14"/>
      <c r="OHJ95" s="14"/>
      <c r="OHK95" s="14"/>
      <c r="OHL95" s="14"/>
      <c r="OHM95" s="14"/>
      <c r="OHN95" s="14"/>
      <c r="OHO95" s="14"/>
      <c r="OHP95" s="14"/>
      <c r="OHQ95" s="14"/>
      <c r="OHR95" s="14"/>
      <c r="OHS95" s="14"/>
      <c r="OHT95" s="14"/>
      <c r="OHU95" s="14"/>
      <c r="OHV95" s="14"/>
      <c r="OHW95" s="14"/>
      <c r="OHX95" s="14"/>
      <c r="OHY95" s="14"/>
      <c r="OHZ95" s="14"/>
      <c r="OIA95" s="14"/>
      <c r="OIB95" s="14"/>
      <c r="OIC95" s="14"/>
      <c r="OID95" s="14"/>
      <c r="OIE95" s="14"/>
      <c r="OIF95" s="14"/>
      <c r="OIG95" s="14"/>
      <c r="OIH95" s="14"/>
      <c r="OII95" s="14"/>
      <c r="OIJ95" s="14"/>
      <c r="OIK95" s="14"/>
      <c r="OIL95" s="14"/>
      <c r="OIM95" s="14"/>
      <c r="OIN95" s="14"/>
      <c r="OIO95" s="14"/>
      <c r="OIP95" s="14"/>
      <c r="OIQ95" s="14"/>
      <c r="OIR95" s="14"/>
      <c r="OIS95" s="14"/>
      <c r="OIT95" s="14"/>
      <c r="OIU95" s="14"/>
      <c r="OIV95" s="14"/>
      <c r="OIW95" s="14"/>
      <c r="OIX95" s="14"/>
      <c r="OIY95" s="14"/>
      <c r="OIZ95" s="14"/>
      <c r="OJA95" s="14"/>
      <c r="OJB95" s="14"/>
      <c r="OJC95" s="14"/>
      <c r="OJD95" s="14"/>
      <c r="OJE95" s="14"/>
      <c r="OJF95" s="14"/>
      <c r="OJG95" s="14"/>
      <c r="OJH95" s="14"/>
      <c r="OJI95" s="14"/>
      <c r="OJJ95" s="14"/>
      <c r="OJK95" s="14"/>
      <c r="OJL95" s="14"/>
      <c r="OJM95" s="14"/>
      <c r="OJN95" s="14"/>
      <c r="OJO95" s="14"/>
      <c r="OJP95" s="14"/>
      <c r="OJQ95" s="14"/>
      <c r="OJR95" s="14"/>
      <c r="OJS95" s="14"/>
      <c r="OJT95" s="14"/>
      <c r="OJU95" s="14"/>
      <c r="OJV95" s="14"/>
      <c r="OJW95" s="14"/>
      <c r="OJX95" s="14"/>
      <c r="OJY95" s="14"/>
      <c r="OJZ95" s="14"/>
      <c r="OKA95" s="14"/>
      <c r="OKB95" s="14"/>
      <c r="OKC95" s="14"/>
      <c r="OKD95" s="14"/>
      <c r="OKE95" s="14"/>
      <c r="OKF95" s="14"/>
      <c r="OKG95" s="14"/>
      <c r="OKH95" s="14"/>
      <c r="OKI95" s="14"/>
      <c r="OKJ95" s="14"/>
      <c r="OKK95" s="14"/>
      <c r="OKL95" s="14"/>
      <c r="OKM95" s="14"/>
      <c r="OKN95" s="14"/>
      <c r="OKO95" s="14"/>
      <c r="OKP95" s="14"/>
      <c r="OKQ95" s="14"/>
      <c r="OKR95" s="14"/>
      <c r="OKS95" s="14"/>
      <c r="OKT95" s="14"/>
      <c r="OKU95" s="14"/>
      <c r="OKV95" s="14"/>
      <c r="OKW95" s="14"/>
      <c r="OKX95" s="14"/>
      <c r="OKY95" s="14"/>
      <c r="OKZ95" s="14"/>
      <c r="OLA95" s="14"/>
      <c r="OLB95" s="14"/>
      <c r="OLC95" s="14"/>
      <c r="OLD95" s="14"/>
      <c r="OLE95" s="14"/>
      <c r="OLF95" s="14"/>
      <c r="OLG95" s="14"/>
      <c r="OLH95" s="14"/>
      <c r="OLI95" s="14"/>
      <c r="OLJ95" s="14"/>
      <c r="OLK95" s="14"/>
      <c r="OLL95" s="14"/>
      <c r="OLM95" s="14"/>
      <c r="OLN95" s="14"/>
      <c r="OLO95" s="14"/>
      <c r="OLP95" s="14"/>
      <c r="OLQ95" s="14"/>
      <c r="OLR95" s="14"/>
      <c r="OLS95" s="14"/>
      <c r="OLT95" s="14"/>
      <c r="OLU95" s="14"/>
      <c r="OLV95" s="14"/>
      <c r="OLW95" s="14"/>
      <c r="OLX95" s="14"/>
      <c r="OLY95" s="14"/>
      <c r="OLZ95" s="14"/>
      <c r="OMA95" s="14"/>
      <c r="OMB95" s="14"/>
      <c r="OMC95" s="14"/>
      <c r="OMD95" s="14"/>
      <c r="OME95" s="14"/>
      <c r="OMF95" s="14"/>
      <c r="OMG95" s="14"/>
      <c r="OMH95" s="14"/>
      <c r="OMI95" s="14"/>
      <c r="OMJ95" s="14"/>
      <c r="OMK95" s="14"/>
      <c r="OML95" s="14"/>
      <c r="OMM95" s="14"/>
      <c r="OMN95" s="14"/>
      <c r="OMO95" s="14"/>
      <c r="OMP95" s="14"/>
      <c r="OMQ95" s="14"/>
      <c r="OMR95" s="14"/>
      <c r="OMS95" s="14"/>
      <c r="OMT95" s="14"/>
      <c r="OMU95" s="14"/>
      <c r="OMV95" s="14"/>
      <c r="OMW95" s="14"/>
      <c r="OMX95" s="14"/>
      <c r="OMY95" s="14"/>
      <c r="OMZ95" s="14"/>
      <c r="ONA95" s="14"/>
      <c r="ONB95" s="14"/>
      <c r="ONC95" s="14"/>
      <c r="OND95" s="14"/>
      <c r="ONE95" s="14"/>
      <c r="ONF95" s="14"/>
      <c r="ONG95" s="14"/>
      <c r="ONH95" s="14"/>
      <c r="ONI95" s="14"/>
      <c r="ONJ95" s="14"/>
      <c r="ONK95" s="14"/>
      <c r="ONL95" s="14"/>
      <c r="ONM95" s="14"/>
      <c r="ONN95" s="14"/>
      <c r="ONO95" s="14"/>
      <c r="ONP95" s="14"/>
      <c r="ONQ95" s="14"/>
      <c r="ONR95" s="14"/>
      <c r="ONS95" s="14"/>
      <c r="ONT95" s="14"/>
      <c r="ONU95" s="14"/>
      <c r="ONV95" s="14"/>
      <c r="ONW95" s="14"/>
      <c r="ONX95" s="14"/>
      <c r="ONY95" s="14"/>
      <c r="ONZ95" s="14"/>
      <c r="OOA95" s="14"/>
      <c r="OOB95" s="14"/>
      <c r="OOC95" s="14"/>
      <c r="OOD95" s="14"/>
      <c r="OOE95" s="14"/>
      <c r="OOF95" s="14"/>
      <c r="OOG95" s="14"/>
      <c r="OOH95" s="14"/>
      <c r="OOI95" s="14"/>
      <c r="OOJ95" s="14"/>
      <c r="OOK95" s="14"/>
      <c r="OOL95" s="14"/>
      <c r="OOM95" s="14"/>
      <c r="OON95" s="14"/>
      <c r="OOO95" s="14"/>
      <c r="OOP95" s="14"/>
      <c r="OOQ95" s="14"/>
      <c r="OOR95" s="14"/>
      <c r="OOS95" s="14"/>
      <c r="OOT95" s="14"/>
      <c r="OOU95" s="14"/>
      <c r="OOV95" s="14"/>
      <c r="OOW95" s="14"/>
      <c r="OOX95" s="14"/>
      <c r="OOY95" s="14"/>
      <c r="OOZ95" s="14"/>
      <c r="OPA95" s="14"/>
      <c r="OPB95" s="14"/>
      <c r="OPC95" s="14"/>
      <c r="OPD95" s="14"/>
      <c r="OPE95" s="14"/>
      <c r="OPF95" s="14"/>
      <c r="OPG95" s="14"/>
      <c r="OPH95" s="14"/>
      <c r="OPI95" s="14"/>
      <c r="OPJ95" s="14"/>
      <c r="OPK95" s="14"/>
      <c r="OPL95" s="14"/>
      <c r="OPM95" s="14"/>
      <c r="OPN95" s="14"/>
      <c r="OPO95" s="14"/>
      <c r="OPP95" s="14"/>
      <c r="OPQ95" s="14"/>
      <c r="OPR95" s="14"/>
      <c r="OPS95" s="14"/>
      <c r="OPT95" s="14"/>
      <c r="OPU95" s="14"/>
      <c r="OPV95" s="14"/>
      <c r="OPW95" s="14"/>
      <c r="OPX95" s="14"/>
      <c r="OPY95" s="14"/>
      <c r="OPZ95" s="14"/>
      <c r="OQA95" s="14"/>
      <c r="OQB95" s="14"/>
      <c r="OQC95" s="14"/>
      <c r="OQD95" s="14"/>
      <c r="OQE95" s="14"/>
      <c r="OQF95" s="14"/>
      <c r="OQG95" s="14"/>
      <c r="OQH95" s="14"/>
      <c r="OQI95" s="14"/>
      <c r="OQJ95" s="14"/>
      <c r="OQK95" s="14"/>
      <c r="OQL95" s="14"/>
      <c r="OQM95" s="14"/>
      <c r="OQN95" s="14"/>
      <c r="OQO95" s="14"/>
      <c r="OQP95" s="14"/>
      <c r="OQQ95" s="14"/>
      <c r="OQR95" s="14"/>
      <c r="OQS95" s="14"/>
      <c r="OQT95" s="14"/>
      <c r="OQU95" s="14"/>
      <c r="OQV95" s="14"/>
      <c r="OQW95" s="14"/>
      <c r="OQX95" s="14"/>
      <c r="OQY95" s="14"/>
      <c r="OQZ95" s="14"/>
      <c r="ORA95" s="14"/>
      <c r="ORB95" s="14"/>
      <c r="ORC95" s="14"/>
      <c r="ORD95" s="14"/>
      <c r="ORE95" s="14"/>
      <c r="ORF95" s="14"/>
      <c r="ORG95" s="14"/>
      <c r="ORH95" s="14"/>
      <c r="ORI95" s="14"/>
      <c r="ORJ95" s="14"/>
      <c r="ORK95" s="14"/>
      <c r="ORL95" s="14"/>
      <c r="ORM95" s="14"/>
      <c r="ORN95" s="14"/>
      <c r="ORO95" s="14"/>
      <c r="ORP95" s="14"/>
      <c r="ORQ95" s="14"/>
      <c r="ORR95" s="14"/>
      <c r="ORS95" s="14"/>
      <c r="ORT95" s="14"/>
      <c r="ORU95" s="14"/>
      <c r="ORV95" s="14"/>
      <c r="ORW95" s="14"/>
      <c r="ORX95" s="14"/>
      <c r="ORY95" s="14"/>
      <c r="ORZ95" s="14"/>
      <c r="OSA95" s="14"/>
      <c r="OSB95" s="14"/>
      <c r="OSC95" s="14"/>
      <c r="OSD95" s="14"/>
      <c r="OSE95" s="14"/>
      <c r="OSF95" s="14"/>
      <c r="OSG95" s="14"/>
      <c r="OSH95" s="14"/>
      <c r="OSI95" s="14"/>
      <c r="OSJ95" s="14"/>
      <c r="OSK95" s="14"/>
      <c r="OSL95" s="14"/>
      <c r="OSM95" s="14"/>
      <c r="OSN95" s="14"/>
      <c r="OSO95" s="14"/>
      <c r="OSP95" s="14"/>
      <c r="OSQ95" s="14"/>
      <c r="OSR95" s="14"/>
      <c r="OSS95" s="14"/>
      <c r="OST95" s="14"/>
      <c r="OSU95" s="14"/>
      <c r="OSV95" s="14"/>
      <c r="OSW95" s="14"/>
      <c r="OSX95" s="14"/>
      <c r="OSY95" s="14"/>
      <c r="OSZ95" s="14"/>
      <c r="OTA95" s="14"/>
      <c r="OTB95" s="14"/>
      <c r="OTC95" s="14"/>
      <c r="OTD95" s="14"/>
      <c r="OTE95" s="14"/>
      <c r="OTF95" s="14"/>
      <c r="OTG95" s="14"/>
      <c r="OTH95" s="14"/>
      <c r="OTI95" s="14"/>
      <c r="OTJ95" s="14"/>
      <c r="OTK95" s="14"/>
      <c r="OTL95" s="14"/>
      <c r="OTM95" s="14"/>
      <c r="OTN95" s="14"/>
      <c r="OTO95" s="14"/>
      <c r="OTP95" s="14"/>
      <c r="OTQ95" s="14"/>
      <c r="OTR95" s="14"/>
      <c r="OTS95" s="14"/>
      <c r="OTT95" s="14"/>
      <c r="OTU95" s="14"/>
      <c r="OTV95" s="14"/>
      <c r="OTW95" s="14"/>
      <c r="OTX95" s="14"/>
      <c r="OTY95" s="14"/>
      <c r="OTZ95" s="14"/>
      <c r="OUA95" s="14"/>
      <c r="OUB95" s="14"/>
      <c r="OUC95" s="14"/>
      <c r="OUD95" s="14"/>
      <c r="OUE95" s="14"/>
      <c r="OUF95" s="14"/>
      <c r="OUG95" s="14"/>
      <c r="OUH95" s="14"/>
      <c r="OUI95" s="14"/>
      <c r="OUJ95" s="14"/>
      <c r="OUK95" s="14"/>
      <c r="OUL95" s="14"/>
      <c r="OUM95" s="14"/>
      <c r="OUN95" s="14"/>
      <c r="OUO95" s="14"/>
      <c r="OUP95" s="14"/>
      <c r="OUQ95" s="14"/>
      <c r="OUR95" s="14"/>
      <c r="OUS95" s="14"/>
      <c r="OUT95" s="14"/>
      <c r="OUU95" s="14"/>
      <c r="OUV95" s="14"/>
      <c r="OUW95" s="14"/>
      <c r="OUX95" s="14"/>
      <c r="OUY95" s="14"/>
      <c r="OUZ95" s="14"/>
      <c r="OVA95" s="14"/>
      <c r="OVB95" s="14"/>
      <c r="OVC95" s="14"/>
      <c r="OVD95" s="14"/>
      <c r="OVE95" s="14"/>
      <c r="OVF95" s="14"/>
      <c r="OVG95" s="14"/>
      <c r="OVH95" s="14"/>
      <c r="OVI95" s="14"/>
      <c r="OVJ95" s="14"/>
      <c r="OVK95" s="14"/>
      <c r="OVL95" s="14"/>
      <c r="OVM95" s="14"/>
      <c r="OVN95" s="14"/>
      <c r="OVO95" s="14"/>
      <c r="OVP95" s="14"/>
      <c r="OVQ95" s="14"/>
      <c r="OVR95" s="14"/>
      <c r="OVS95" s="14"/>
      <c r="OVT95" s="14"/>
      <c r="OVU95" s="14"/>
      <c r="OVV95" s="14"/>
      <c r="OVW95" s="14"/>
      <c r="OVX95" s="14"/>
      <c r="OVY95" s="14"/>
      <c r="OVZ95" s="14"/>
      <c r="OWA95" s="14"/>
      <c r="OWB95" s="14"/>
      <c r="OWC95" s="14"/>
      <c r="OWD95" s="14"/>
      <c r="OWE95" s="14"/>
      <c r="OWF95" s="14"/>
      <c r="OWG95" s="14"/>
      <c r="OWH95" s="14"/>
      <c r="OWI95" s="14"/>
      <c r="OWJ95" s="14"/>
      <c r="OWK95" s="14"/>
      <c r="OWL95" s="14"/>
      <c r="OWM95" s="14"/>
      <c r="OWN95" s="14"/>
      <c r="OWO95" s="14"/>
      <c r="OWP95" s="14"/>
      <c r="OWQ95" s="14"/>
      <c r="OWR95" s="14"/>
      <c r="OWS95" s="14"/>
      <c r="OWT95" s="14"/>
      <c r="OWU95" s="14"/>
      <c r="OWV95" s="14"/>
      <c r="OWW95" s="14"/>
      <c r="OWX95" s="14"/>
      <c r="OWY95" s="14"/>
      <c r="OWZ95" s="14"/>
      <c r="OXA95" s="14"/>
      <c r="OXB95" s="14"/>
      <c r="OXC95" s="14"/>
      <c r="OXD95" s="14"/>
      <c r="OXE95" s="14"/>
      <c r="OXF95" s="14"/>
      <c r="OXG95" s="14"/>
      <c r="OXH95" s="14"/>
      <c r="OXI95" s="14"/>
      <c r="OXJ95" s="14"/>
      <c r="OXK95" s="14"/>
      <c r="OXL95" s="14"/>
      <c r="OXM95" s="14"/>
      <c r="OXN95" s="14"/>
      <c r="OXO95" s="14"/>
      <c r="OXP95" s="14"/>
      <c r="OXQ95" s="14"/>
      <c r="OXR95" s="14"/>
      <c r="OXS95" s="14"/>
      <c r="OXT95" s="14"/>
      <c r="OXU95" s="14"/>
      <c r="OXV95" s="14"/>
      <c r="OXW95" s="14"/>
      <c r="OXX95" s="14"/>
      <c r="OXY95" s="14"/>
      <c r="OXZ95" s="14"/>
      <c r="OYA95" s="14"/>
      <c r="OYB95" s="14"/>
      <c r="OYC95" s="14"/>
      <c r="OYD95" s="14"/>
      <c r="OYE95" s="14"/>
      <c r="OYF95" s="14"/>
      <c r="OYG95" s="14"/>
      <c r="OYH95" s="14"/>
      <c r="OYI95" s="14"/>
      <c r="OYJ95" s="14"/>
      <c r="OYK95" s="14"/>
      <c r="OYL95" s="14"/>
      <c r="OYM95" s="14"/>
      <c r="OYN95" s="14"/>
      <c r="OYO95" s="14"/>
      <c r="OYP95" s="14"/>
      <c r="OYQ95" s="14"/>
      <c r="OYR95" s="14"/>
      <c r="OYS95" s="14"/>
      <c r="OYT95" s="14"/>
      <c r="OYU95" s="14"/>
      <c r="OYV95" s="14"/>
      <c r="OYW95" s="14"/>
      <c r="OYX95" s="14"/>
      <c r="OYY95" s="14"/>
      <c r="OYZ95" s="14"/>
      <c r="OZA95" s="14"/>
      <c r="OZB95" s="14"/>
      <c r="OZC95" s="14"/>
      <c r="OZD95" s="14"/>
      <c r="OZE95" s="14"/>
      <c r="OZF95" s="14"/>
      <c r="OZG95" s="14"/>
      <c r="OZH95" s="14"/>
      <c r="OZI95" s="14"/>
      <c r="OZJ95" s="14"/>
      <c r="OZK95" s="14"/>
      <c r="OZL95" s="14"/>
      <c r="OZM95" s="14"/>
      <c r="OZN95" s="14"/>
      <c r="OZO95" s="14"/>
      <c r="OZP95" s="14"/>
      <c r="OZQ95" s="14"/>
      <c r="OZR95" s="14"/>
      <c r="OZS95" s="14"/>
      <c r="OZT95" s="14"/>
      <c r="OZU95" s="14"/>
      <c r="OZV95" s="14"/>
      <c r="OZW95" s="14"/>
      <c r="OZX95" s="14"/>
      <c r="OZY95" s="14"/>
      <c r="OZZ95" s="14"/>
      <c r="PAA95" s="14"/>
      <c r="PAB95" s="14"/>
      <c r="PAC95" s="14"/>
      <c r="PAD95" s="14"/>
      <c r="PAE95" s="14"/>
      <c r="PAF95" s="14"/>
      <c r="PAG95" s="14"/>
      <c r="PAH95" s="14"/>
      <c r="PAI95" s="14"/>
      <c r="PAJ95" s="14"/>
      <c r="PAK95" s="14"/>
      <c r="PAL95" s="14"/>
      <c r="PAM95" s="14"/>
      <c r="PAN95" s="14"/>
      <c r="PAO95" s="14"/>
      <c r="PAP95" s="14"/>
      <c r="PAQ95" s="14"/>
      <c r="PAR95" s="14"/>
      <c r="PAS95" s="14"/>
      <c r="PAT95" s="14"/>
      <c r="PAU95" s="14"/>
      <c r="PAV95" s="14"/>
      <c r="PAW95" s="14"/>
      <c r="PAX95" s="14"/>
      <c r="PAY95" s="14"/>
      <c r="PAZ95" s="14"/>
      <c r="PBA95" s="14"/>
      <c r="PBB95" s="14"/>
      <c r="PBC95" s="14"/>
      <c r="PBD95" s="14"/>
      <c r="PBE95" s="14"/>
      <c r="PBF95" s="14"/>
      <c r="PBG95" s="14"/>
      <c r="PBH95" s="14"/>
      <c r="PBI95" s="14"/>
      <c r="PBJ95" s="14"/>
      <c r="PBK95" s="14"/>
      <c r="PBL95" s="14"/>
      <c r="PBM95" s="14"/>
      <c r="PBN95" s="14"/>
      <c r="PBO95" s="14"/>
      <c r="PBP95" s="14"/>
      <c r="PBQ95" s="14"/>
      <c r="PBR95" s="14"/>
      <c r="PBS95" s="14"/>
      <c r="PBT95" s="14"/>
      <c r="PBU95" s="14"/>
      <c r="PBV95" s="14"/>
      <c r="PBW95" s="14"/>
      <c r="PBX95" s="14"/>
      <c r="PBY95" s="14"/>
      <c r="PBZ95" s="14"/>
      <c r="PCA95" s="14"/>
      <c r="PCB95" s="14"/>
      <c r="PCC95" s="14"/>
      <c r="PCD95" s="14"/>
      <c r="PCE95" s="14"/>
      <c r="PCF95" s="14"/>
      <c r="PCG95" s="14"/>
      <c r="PCH95" s="14"/>
      <c r="PCI95" s="14"/>
      <c r="PCJ95" s="14"/>
      <c r="PCK95" s="14"/>
      <c r="PCL95" s="14"/>
      <c r="PCM95" s="14"/>
      <c r="PCN95" s="14"/>
      <c r="PCO95" s="14"/>
      <c r="PCP95" s="14"/>
      <c r="PCQ95" s="14"/>
      <c r="PCR95" s="14"/>
      <c r="PCS95" s="14"/>
      <c r="PCT95" s="14"/>
      <c r="PCU95" s="14"/>
      <c r="PCV95" s="14"/>
      <c r="PCW95" s="14"/>
      <c r="PCX95" s="14"/>
      <c r="PCY95" s="14"/>
      <c r="PCZ95" s="14"/>
      <c r="PDA95" s="14"/>
      <c r="PDB95" s="14"/>
      <c r="PDC95" s="14"/>
      <c r="PDD95" s="14"/>
      <c r="PDE95" s="14"/>
      <c r="PDF95" s="14"/>
      <c r="PDG95" s="14"/>
      <c r="PDH95" s="14"/>
      <c r="PDI95" s="14"/>
      <c r="PDJ95" s="14"/>
      <c r="PDK95" s="14"/>
      <c r="PDL95" s="14"/>
      <c r="PDM95" s="14"/>
      <c r="PDN95" s="14"/>
      <c r="PDO95" s="14"/>
      <c r="PDP95" s="14"/>
      <c r="PDQ95" s="14"/>
      <c r="PDR95" s="14"/>
      <c r="PDS95" s="14"/>
      <c r="PDT95" s="14"/>
      <c r="PDU95" s="14"/>
      <c r="PDV95" s="14"/>
      <c r="PDW95" s="14"/>
      <c r="PDX95" s="14"/>
      <c r="PDY95" s="14"/>
      <c r="PDZ95" s="14"/>
      <c r="PEA95" s="14"/>
      <c r="PEB95" s="14"/>
      <c r="PEC95" s="14"/>
      <c r="PED95" s="14"/>
      <c r="PEE95" s="14"/>
      <c r="PEF95" s="14"/>
      <c r="PEG95" s="14"/>
      <c r="PEH95" s="14"/>
      <c r="PEI95" s="14"/>
      <c r="PEJ95" s="14"/>
      <c r="PEK95" s="14"/>
      <c r="PEL95" s="14"/>
      <c r="PEM95" s="14"/>
      <c r="PEN95" s="14"/>
      <c r="PEO95" s="14"/>
      <c r="PEP95" s="14"/>
      <c r="PEQ95" s="14"/>
      <c r="PER95" s="14"/>
      <c r="PES95" s="14"/>
      <c r="PET95" s="14"/>
      <c r="PEU95" s="14"/>
      <c r="PEV95" s="14"/>
      <c r="PEW95" s="14"/>
      <c r="PEX95" s="14"/>
      <c r="PEY95" s="14"/>
      <c r="PEZ95" s="14"/>
      <c r="PFA95" s="14"/>
      <c r="PFB95" s="14"/>
      <c r="PFC95" s="14"/>
      <c r="PFD95" s="14"/>
      <c r="PFE95" s="14"/>
      <c r="PFF95" s="14"/>
      <c r="PFG95" s="14"/>
      <c r="PFH95" s="14"/>
      <c r="PFI95" s="14"/>
      <c r="PFJ95" s="14"/>
      <c r="PFK95" s="14"/>
      <c r="PFL95" s="14"/>
      <c r="PFM95" s="14"/>
      <c r="PFN95" s="14"/>
      <c r="PFO95" s="14"/>
      <c r="PFP95" s="14"/>
      <c r="PFQ95" s="14"/>
      <c r="PFR95" s="14"/>
      <c r="PFS95" s="14"/>
      <c r="PFT95" s="14"/>
      <c r="PFU95" s="14"/>
      <c r="PFV95" s="14"/>
      <c r="PFW95" s="14"/>
      <c r="PFX95" s="14"/>
      <c r="PFY95" s="14"/>
      <c r="PFZ95" s="14"/>
      <c r="PGA95" s="14"/>
      <c r="PGB95" s="14"/>
      <c r="PGC95" s="14"/>
      <c r="PGD95" s="14"/>
      <c r="PGE95" s="14"/>
      <c r="PGF95" s="14"/>
      <c r="PGG95" s="14"/>
      <c r="PGH95" s="14"/>
      <c r="PGI95" s="14"/>
      <c r="PGJ95" s="14"/>
      <c r="PGK95" s="14"/>
      <c r="PGL95" s="14"/>
      <c r="PGM95" s="14"/>
      <c r="PGN95" s="14"/>
      <c r="PGO95" s="14"/>
      <c r="PGP95" s="14"/>
      <c r="PGQ95" s="14"/>
      <c r="PGR95" s="14"/>
      <c r="PGS95" s="14"/>
      <c r="PGT95" s="14"/>
      <c r="PGU95" s="14"/>
      <c r="PGV95" s="14"/>
      <c r="PGW95" s="14"/>
      <c r="PGX95" s="14"/>
      <c r="PGY95" s="14"/>
      <c r="PGZ95" s="14"/>
      <c r="PHA95" s="14"/>
      <c r="PHB95" s="14"/>
      <c r="PHC95" s="14"/>
      <c r="PHD95" s="14"/>
      <c r="PHE95" s="14"/>
      <c r="PHF95" s="14"/>
      <c r="PHG95" s="14"/>
      <c r="PHH95" s="14"/>
      <c r="PHI95" s="14"/>
      <c r="PHJ95" s="14"/>
      <c r="PHK95" s="14"/>
      <c r="PHL95" s="14"/>
      <c r="PHM95" s="14"/>
      <c r="PHN95" s="14"/>
      <c r="PHO95" s="14"/>
      <c r="PHP95" s="14"/>
      <c r="PHQ95" s="14"/>
      <c r="PHR95" s="14"/>
      <c r="PHS95" s="14"/>
      <c r="PHT95" s="14"/>
      <c r="PHU95" s="14"/>
      <c r="PHV95" s="14"/>
      <c r="PHW95" s="14"/>
      <c r="PHX95" s="14"/>
      <c r="PHY95" s="14"/>
      <c r="PHZ95" s="14"/>
      <c r="PIA95" s="14"/>
      <c r="PIB95" s="14"/>
      <c r="PIC95" s="14"/>
      <c r="PID95" s="14"/>
      <c r="PIE95" s="14"/>
      <c r="PIF95" s="14"/>
      <c r="PIG95" s="14"/>
      <c r="PIH95" s="14"/>
      <c r="PII95" s="14"/>
      <c r="PIJ95" s="14"/>
      <c r="PIK95" s="14"/>
      <c r="PIL95" s="14"/>
      <c r="PIM95" s="14"/>
      <c r="PIN95" s="14"/>
      <c r="PIO95" s="14"/>
      <c r="PIP95" s="14"/>
      <c r="PIQ95" s="14"/>
      <c r="PIR95" s="14"/>
      <c r="PIS95" s="14"/>
      <c r="PIT95" s="14"/>
      <c r="PIU95" s="14"/>
      <c r="PIV95" s="14"/>
      <c r="PIW95" s="14"/>
      <c r="PIX95" s="14"/>
      <c r="PIY95" s="14"/>
      <c r="PIZ95" s="14"/>
      <c r="PJA95" s="14"/>
      <c r="PJB95" s="14"/>
      <c r="PJC95" s="14"/>
      <c r="PJD95" s="14"/>
      <c r="PJE95" s="14"/>
      <c r="PJF95" s="14"/>
      <c r="PJG95" s="14"/>
      <c r="PJH95" s="14"/>
      <c r="PJI95" s="14"/>
      <c r="PJJ95" s="14"/>
      <c r="PJK95" s="14"/>
      <c r="PJL95" s="14"/>
      <c r="PJM95" s="14"/>
      <c r="PJN95" s="14"/>
      <c r="PJO95" s="14"/>
      <c r="PJP95" s="14"/>
      <c r="PJQ95" s="14"/>
      <c r="PJR95" s="14"/>
      <c r="PJS95" s="14"/>
      <c r="PJT95" s="14"/>
      <c r="PJU95" s="14"/>
      <c r="PJV95" s="14"/>
      <c r="PJW95" s="14"/>
      <c r="PJX95" s="14"/>
      <c r="PJY95" s="14"/>
      <c r="PJZ95" s="14"/>
      <c r="PKA95" s="14"/>
      <c r="PKB95" s="14"/>
      <c r="PKC95" s="14"/>
      <c r="PKD95" s="14"/>
      <c r="PKE95" s="14"/>
      <c r="PKF95" s="14"/>
      <c r="PKG95" s="14"/>
      <c r="PKH95" s="14"/>
      <c r="PKI95" s="14"/>
      <c r="PKJ95" s="14"/>
      <c r="PKK95" s="14"/>
      <c r="PKL95" s="14"/>
      <c r="PKM95" s="14"/>
      <c r="PKN95" s="14"/>
      <c r="PKO95" s="14"/>
      <c r="PKP95" s="14"/>
      <c r="PKQ95" s="14"/>
      <c r="PKR95" s="14"/>
      <c r="PKS95" s="14"/>
      <c r="PKT95" s="14"/>
      <c r="PKU95" s="14"/>
      <c r="PKV95" s="14"/>
      <c r="PKW95" s="14"/>
      <c r="PKX95" s="14"/>
      <c r="PKY95" s="14"/>
      <c r="PKZ95" s="14"/>
      <c r="PLA95" s="14"/>
      <c r="PLB95" s="14"/>
      <c r="PLC95" s="14"/>
      <c r="PLD95" s="14"/>
      <c r="PLE95" s="14"/>
      <c r="PLF95" s="14"/>
      <c r="PLG95" s="14"/>
      <c r="PLH95" s="14"/>
      <c r="PLI95" s="14"/>
      <c r="PLJ95" s="14"/>
      <c r="PLK95" s="14"/>
      <c r="PLL95" s="14"/>
      <c r="PLM95" s="14"/>
      <c r="PLN95" s="14"/>
      <c r="PLO95" s="14"/>
      <c r="PLP95" s="14"/>
      <c r="PLQ95" s="14"/>
      <c r="PLR95" s="14"/>
      <c r="PLS95" s="14"/>
      <c r="PLT95" s="14"/>
      <c r="PLU95" s="14"/>
      <c r="PLV95" s="14"/>
      <c r="PLW95" s="14"/>
      <c r="PLX95" s="14"/>
      <c r="PLY95" s="14"/>
      <c r="PLZ95" s="14"/>
      <c r="PMA95" s="14"/>
      <c r="PMB95" s="14"/>
      <c r="PMC95" s="14"/>
      <c r="PMD95" s="14"/>
      <c r="PME95" s="14"/>
      <c r="PMF95" s="14"/>
      <c r="PMG95" s="14"/>
      <c r="PMH95" s="14"/>
      <c r="PMI95" s="14"/>
      <c r="PMJ95" s="14"/>
      <c r="PMK95" s="14"/>
      <c r="PML95" s="14"/>
      <c r="PMM95" s="14"/>
      <c r="PMN95" s="14"/>
      <c r="PMO95" s="14"/>
      <c r="PMP95" s="14"/>
      <c r="PMQ95" s="14"/>
      <c r="PMR95" s="14"/>
      <c r="PMS95" s="14"/>
      <c r="PMT95" s="14"/>
      <c r="PMU95" s="14"/>
      <c r="PMV95" s="14"/>
      <c r="PMW95" s="14"/>
      <c r="PMX95" s="14"/>
      <c r="PMY95" s="14"/>
      <c r="PMZ95" s="14"/>
      <c r="PNA95" s="14"/>
      <c r="PNB95" s="14"/>
      <c r="PNC95" s="14"/>
      <c r="PND95" s="14"/>
      <c r="PNE95" s="14"/>
      <c r="PNF95" s="14"/>
      <c r="PNG95" s="14"/>
      <c r="PNH95" s="14"/>
      <c r="PNI95" s="14"/>
      <c r="PNJ95" s="14"/>
      <c r="PNK95" s="14"/>
      <c r="PNL95" s="14"/>
      <c r="PNM95" s="14"/>
      <c r="PNN95" s="14"/>
      <c r="PNO95" s="14"/>
      <c r="PNP95" s="14"/>
      <c r="PNQ95" s="14"/>
      <c r="PNR95" s="14"/>
      <c r="PNS95" s="14"/>
      <c r="PNT95" s="14"/>
      <c r="PNU95" s="14"/>
      <c r="PNV95" s="14"/>
      <c r="PNW95" s="14"/>
      <c r="PNX95" s="14"/>
      <c r="PNY95" s="14"/>
      <c r="PNZ95" s="14"/>
      <c r="POA95" s="14"/>
      <c r="POB95" s="14"/>
      <c r="POC95" s="14"/>
      <c r="POD95" s="14"/>
      <c r="POE95" s="14"/>
      <c r="POF95" s="14"/>
      <c r="POG95" s="14"/>
      <c r="POH95" s="14"/>
      <c r="POI95" s="14"/>
      <c r="POJ95" s="14"/>
      <c r="POK95" s="14"/>
      <c r="POL95" s="14"/>
      <c r="POM95" s="14"/>
      <c r="PON95" s="14"/>
      <c r="POO95" s="14"/>
      <c r="POP95" s="14"/>
      <c r="POQ95" s="14"/>
      <c r="POR95" s="14"/>
      <c r="POS95" s="14"/>
      <c r="POT95" s="14"/>
      <c r="POU95" s="14"/>
      <c r="POV95" s="14"/>
      <c r="POW95" s="14"/>
      <c r="POX95" s="14"/>
      <c r="POY95" s="14"/>
      <c r="POZ95" s="14"/>
      <c r="PPA95" s="14"/>
      <c r="PPB95" s="14"/>
      <c r="PPC95" s="14"/>
      <c r="PPD95" s="14"/>
      <c r="PPE95" s="14"/>
      <c r="PPF95" s="14"/>
      <c r="PPG95" s="14"/>
      <c r="PPH95" s="14"/>
      <c r="PPI95" s="14"/>
      <c r="PPJ95" s="14"/>
      <c r="PPK95" s="14"/>
      <c r="PPL95" s="14"/>
      <c r="PPM95" s="14"/>
      <c r="PPN95" s="14"/>
      <c r="PPO95" s="14"/>
      <c r="PPP95" s="14"/>
      <c r="PPQ95" s="14"/>
      <c r="PPR95" s="14"/>
      <c r="PPS95" s="14"/>
      <c r="PPT95" s="14"/>
      <c r="PPU95" s="14"/>
      <c r="PPV95" s="14"/>
      <c r="PPW95" s="14"/>
      <c r="PPX95" s="14"/>
      <c r="PPY95" s="14"/>
      <c r="PPZ95" s="14"/>
      <c r="PQA95" s="14"/>
      <c r="PQB95" s="14"/>
      <c r="PQC95" s="14"/>
      <c r="PQD95" s="14"/>
      <c r="PQE95" s="14"/>
      <c r="PQF95" s="14"/>
      <c r="PQG95" s="14"/>
      <c r="PQH95" s="14"/>
      <c r="PQI95" s="14"/>
      <c r="PQJ95" s="14"/>
      <c r="PQK95" s="14"/>
      <c r="PQL95" s="14"/>
      <c r="PQM95" s="14"/>
      <c r="PQN95" s="14"/>
      <c r="PQO95" s="14"/>
      <c r="PQP95" s="14"/>
      <c r="PQQ95" s="14"/>
      <c r="PQR95" s="14"/>
      <c r="PQS95" s="14"/>
      <c r="PQT95" s="14"/>
      <c r="PQU95" s="14"/>
      <c r="PQV95" s="14"/>
      <c r="PQW95" s="14"/>
      <c r="PQX95" s="14"/>
      <c r="PQY95" s="14"/>
      <c r="PQZ95" s="14"/>
      <c r="PRA95" s="14"/>
      <c r="PRB95" s="14"/>
      <c r="PRC95" s="14"/>
      <c r="PRD95" s="14"/>
      <c r="PRE95" s="14"/>
      <c r="PRF95" s="14"/>
      <c r="PRG95" s="14"/>
      <c r="PRH95" s="14"/>
      <c r="PRI95" s="14"/>
      <c r="PRJ95" s="14"/>
      <c r="PRK95" s="14"/>
      <c r="PRL95" s="14"/>
      <c r="PRM95" s="14"/>
      <c r="PRN95" s="14"/>
      <c r="PRO95" s="14"/>
      <c r="PRP95" s="14"/>
      <c r="PRQ95" s="14"/>
      <c r="PRR95" s="14"/>
      <c r="PRS95" s="14"/>
      <c r="PRT95" s="14"/>
      <c r="PRU95" s="14"/>
      <c r="PRV95" s="14"/>
      <c r="PRW95" s="14"/>
      <c r="PRX95" s="14"/>
      <c r="PRY95" s="14"/>
      <c r="PRZ95" s="14"/>
      <c r="PSA95" s="14"/>
      <c r="PSB95" s="14"/>
      <c r="PSC95" s="14"/>
      <c r="PSD95" s="14"/>
      <c r="PSE95" s="14"/>
      <c r="PSF95" s="14"/>
      <c r="PSG95" s="14"/>
      <c r="PSH95" s="14"/>
      <c r="PSI95" s="14"/>
      <c r="PSJ95" s="14"/>
      <c r="PSK95" s="14"/>
      <c r="PSL95" s="14"/>
      <c r="PSM95" s="14"/>
      <c r="PSN95" s="14"/>
      <c r="PSO95" s="14"/>
      <c r="PSP95" s="14"/>
      <c r="PSQ95" s="14"/>
      <c r="PSR95" s="14"/>
      <c r="PSS95" s="14"/>
      <c r="PST95" s="14"/>
      <c r="PSU95" s="14"/>
      <c r="PSV95" s="14"/>
      <c r="PSW95" s="14"/>
      <c r="PSX95" s="14"/>
      <c r="PSY95" s="14"/>
      <c r="PSZ95" s="14"/>
      <c r="PTA95" s="14"/>
      <c r="PTB95" s="14"/>
      <c r="PTC95" s="14"/>
      <c r="PTD95" s="14"/>
      <c r="PTE95" s="14"/>
      <c r="PTF95" s="14"/>
      <c r="PTG95" s="14"/>
      <c r="PTH95" s="14"/>
      <c r="PTI95" s="14"/>
      <c r="PTJ95" s="14"/>
      <c r="PTK95" s="14"/>
      <c r="PTL95" s="14"/>
      <c r="PTM95" s="14"/>
      <c r="PTN95" s="14"/>
      <c r="PTO95" s="14"/>
      <c r="PTP95" s="14"/>
      <c r="PTQ95" s="14"/>
      <c r="PTR95" s="14"/>
      <c r="PTS95" s="14"/>
      <c r="PTT95" s="14"/>
      <c r="PTU95" s="14"/>
      <c r="PTV95" s="14"/>
      <c r="PTW95" s="14"/>
      <c r="PTX95" s="14"/>
      <c r="PTY95" s="14"/>
      <c r="PTZ95" s="14"/>
      <c r="PUA95" s="14"/>
      <c r="PUB95" s="14"/>
      <c r="PUC95" s="14"/>
      <c r="PUD95" s="14"/>
      <c r="PUE95" s="14"/>
      <c r="PUF95" s="14"/>
      <c r="PUG95" s="14"/>
      <c r="PUH95" s="14"/>
      <c r="PUI95" s="14"/>
      <c r="PUJ95" s="14"/>
      <c r="PUK95" s="14"/>
      <c r="PUL95" s="14"/>
      <c r="PUM95" s="14"/>
      <c r="PUN95" s="14"/>
      <c r="PUO95" s="14"/>
      <c r="PUP95" s="14"/>
      <c r="PUQ95" s="14"/>
      <c r="PUR95" s="14"/>
      <c r="PUS95" s="14"/>
      <c r="PUT95" s="14"/>
      <c r="PUU95" s="14"/>
      <c r="PUV95" s="14"/>
      <c r="PUW95" s="14"/>
      <c r="PUX95" s="14"/>
      <c r="PUY95" s="14"/>
      <c r="PUZ95" s="14"/>
      <c r="PVA95" s="14"/>
      <c r="PVB95" s="14"/>
      <c r="PVC95" s="14"/>
      <c r="PVD95" s="14"/>
      <c r="PVE95" s="14"/>
      <c r="PVF95" s="14"/>
      <c r="PVG95" s="14"/>
      <c r="PVH95" s="14"/>
      <c r="PVI95" s="14"/>
      <c r="PVJ95" s="14"/>
      <c r="PVK95" s="14"/>
      <c r="PVL95" s="14"/>
      <c r="PVM95" s="14"/>
      <c r="PVN95" s="14"/>
      <c r="PVO95" s="14"/>
      <c r="PVP95" s="14"/>
      <c r="PVQ95" s="14"/>
      <c r="PVR95" s="14"/>
      <c r="PVS95" s="14"/>
      <c r="PVT95" s="14"/>
      <c r="PVU95" s="14"/>
      <c r="PVV95" s="14"/>
      <c r="PVW95" s="14"/>
      <c r="PVX95" s="14"/>
      <c r="PVY95" s="14"/>
      <c r="PVZ95" s="14"/>
      <c r="PWA95" s="14"/>
      <c r="PWB95" s="14"/>
      <c r="PWC95" s="14"/>
      <c r="PWD95" s="14"/>
      <c r="PWE95" s="14"/>
      <c r="PWF95" s="14"/>
      <c r="PWG95" s="14"/>
      <c r="PWH95" s="14"/>
      <c r="PWI95" s="14"/>
      <c r="PWJ95" s="14"/>
      <c r="PWK95" s="14"/>
      <c r="PWL95" s="14"/>
      <c r="PWM95" s="14"/>
      <c r="PWN95" s="14"/>
      <c r="PWO95" s="14"/>
      <c r="PWP95" s="14"/>
      <c r="PWQ95" s="14"/>
      <c r="PWR95" s="14"/>
      <c r="PWS95" s="14"/>
      <c r="PWT95" s="14"/>
      <c r="PWU95" s="14"/>
      <c r="PWV95" s="14"/>
      <c r="PWW95" s="14"/>
      <c r="PWX95" s="14"/>
      <c r="PWY95" s="14"/>
      <c r="PWZ95" s="14"/>
      <c r="PXA95" s="14"/>
      <c r="PXB95" s="14"/>
      <c r="PXC95" s="14"/>
      <c r="PXD95" s="14"/>
      <c r="PXE95" s="14"/>
      <c r="PXF95" s="14"/>
      <c r="PXG95" s="14"/>
      <c r="PXH95" s="14"/>
      <c r="PXI95" s="14"/>
      <c r="PXJ95" s="14"/>
      <c r="PXK95" s="14"/>
      <c r="PXL95" s="14"/>
      <c r="PXM95" s="14"/>
      <c r="PXN95" s="14"/>
      <c r="PXO95" s="14"/>
      <c r="PXP95" s="14"/>
      <c r="PXQ95" s="14"/>
      <c r="PXR95" s="14"/>
      <c r="PXS95" s="14"/>
      <c r="PXT95" s="14"/>
      <c r="PXU95" s="14"/>
      <c r="PXV95" s="14"/>
      <c r="PXW95" s="14"/>
      <c r="PXX95" s="14"/>
      <c r="PXY95" s="14"/>
      <c r="PXZ95" s="14"/>
      <c r="PYA95" s="14"/>
      <c r="PYB95" s="14"/>
      <c r="PYC95" s="14"/>
      <c r="PYD95" s="14"/>
      <c r="PYE95" s="14"/>
      <c r="PYF95" s="14"/>
      <c r="PYG95" s="14"/>
      <c r="PYH95" s="14"/>
      <c r="PYI95" s="14"/>
      <c r="PYJ95" s="14"/>
      <c r="PYK95" s="14"/>
      <c r="PYL95" s="14"/>
      <c r="PYM95" s="14"/>
      <c r="PYN95" s="14"/>
      <c r="PYO95" s="14"/>
      <c r="PYP95" s="14"/>
      <c r="PYQ95" s="14"/>
      <c r="PYR95" s="14"/>
      <c r="PYS95" s="14"/>
      <c r="PYT95" s="14"/>
      <c r="PYU95" s="14"/>
      <c r="PYV95" s="14"/>
      <c r="PYW95" s="14"/>
      <c r="PYX95" s="14"/>
      <c r="PYY95" s="14"/>
      <c r="PYZ95" s="14"/>
      <c r="PZA95" s="14"/>
      <c r="PZB95" s="14"/>
      <c r="PZC95" s="14"/>
      <c r="PZD95" s="14"/>
      <c r="PZE95" s="14"/>
      <c r="PZF95" s="14"/>
      <c r="PZG95" s="14"/>
      <c r="PZH95" s="14"/>
      <c r="PZI95" s="14"/>
      <c r="PZJ95" s="14"/>
      <c r="PZK95" s="14"/>
      <c r="PZL95" s="14"/>
      <c r="PZM95" s="14"/>
      <c r="PZN95" s="14"/>
      <c r="PZO95" s="14"/>
      <c r="PZP95" s="14"/>
      <c r="PZQ95" s="14"/>
      <c r="PZR95" s="14"/>
      <c r="PZS95" s="14"/>
      <c r="PZT95" s="14"/>
      <c r="PZU95" s="14"/>
      <c r="PZV95" s="14"/>
      <c r="PZW95" s="14"/>
      <c r="PZX95" s="14"/>
      <c r="PZY95" s="14"/>
      <c r="PZZ95" s="14"/>
      <c r="QAA95" s="14"/>
      <c r="QAB95" s="14"/>
      <c r="QAC95" s="14"/>
      <c r="QAD95" s="14"/>
      <c r="QAE95" s="14"/>
      <c r="QAF95" s="14"/>
      <c r="QAG95" s="14"/>
      <c r="QAH95" s="14"/>
      <c r="QAI95" s="14"/>
      <c r="QAJ95" s="14"/>
      <c r="QAK95" s="14"/>
      <c r="QAL95" s="14"/>
      <c r="QAM95" s="14"/>
      <c r="QAN95" s="14"/>
      <c r="QAO95" s="14"/>
      <c r="QAP95" s="14"/>
      <c r="QAQ95" s="14"/>
      <c r="QAR95" s="14"/>
      <c r="QAS95" s="14"/>
      <c r="QAT95" s="14"/>
      <c r="QAU95" s="14"/>
      <c r="QAV95" s="14"/>
      <c r="QAW95" s="14"/>
      <c r="QAX95" s="14"/>
      <c r="QAY95" s="14"/>
      <c r="QAZ95" s="14"/>
      <c r="QBA95" s="14"/>
      <c r="QBB95" s="14"/>
      <c r="QBC95" s="14"/>
      <c r="QBD95" s="14"/>
      <c r="QBE95" s="14"/>
      <c r="QBF95" s="14"/>
      <c r="QBG95" s="14"/>
      <c r="QBH95" s="14"/>
      <c r="QBI95" s="14"/>
      <c r="QBJ95" s="14"/>
      <c r="QBK95" s="14"/>
      <c r="QBL95" s="14"/>
      <c r="QBM95" s="14"/>
      <c r="QBN95" s="14"/>
      <c r="QBO95" s="14"/>
      <c r="QBP95" s="14"/>
      <c r="QBQ95" s="14"/>
      <c r="QBR95" s="14"/>
      <c r="QBS95" s="14"/>
      <c r="QBT95" s="14"/>
      <c r="QBU95" s="14"/>
      <c r="QBV95" s="14"/>
      <c r="QBW95" s="14"/>
      <c r="QBX95" s="14"/>
      <c r="QBY95" s="14"/>
      <c r="QBZ95" s="14"/>
      <c r="QCA95" s="14"/>
      <c r="QCB95" s="14"/>
      <c r="QCC95" s="14"/>
      <c r="QCD95" s="14"/>
      <c r="QCE95" s="14"/>
      <c r="QCF95" s="14"/>
      <c r="QCG95" s="14"/>
      <c r="QCH95" s="14"/>
      <c r="QCI95" s="14"/>
      <c r="QCJ95" s="14"/>
      <c r="QCK95" s="14"/>
      <c r="QCL95" s="14"/>
      <c r="QCM95" s="14"/>
      <c r="QCN95" s="14"/>
      <c r="QCO95" s="14"/>
      <c r="QCP95" s="14"/>
      <c r="QCQ95" s="14"/>
      <c r="QCR95" s="14"/>
      <c r="QCS95" s="14"/>
      <c r="QCT95" s="14"/>
      <c r="QCU95" s="14"/>
      <c r="QCV95" s="14"/>
      <c r="QCW95" s="14"/>
      <c r="QCX95" s="14"/>
      <c r="QCY95" s="14"/>
      <c r="QCZ95" s="14"/>
      <c r="QDA95" s="14"/>
      <c r="QDB95" s="14"/>
      <c r="QDC95" s="14"/>
      <c r="QDD95" s="14"/>
      <c r="QDE95" s="14"/>
      <c r="QDF95" s="14"/>
      <c r="QDG95" s="14"/>
      <c r="QDH95" s="14"/>
      <c r="QDI95" s="14"/>
      <c r="QDJ95" s="14"/>
      <c r="QDK95" s="14"/>
      <c r="QDL95" s="14"/>
      <c r="QDM95" s="14"/>
      <c r="QDN95" s="14"/>
      <c r="QDO95" s="14"/>
      <c r="QDP95" s="14"/>
      <c r="QDQ95" s="14"/>
      <c r="QDR95" s="14"/>
      <c r="QDS95" s="14"/>
      <c r="QDT95" s="14"/>
      <c r="QDU95" s="14"/>
      <c r="QDV95" s="14"/>
      <c r="QDW95" s="14"/>
      <c r="QDX95" s="14"/>
      <c r="QDY95" s="14"/>
      <c r="QDZ95" s="14"/>
      <c r="QEA95" s="14"/>
      <c r="QEB95" s="14"/>
      <c r="QEC95" s="14"/>
      <c r="QED95" s="14"/>
      <c r="QEE95" s="14"/>
      <c r="QEF95" s="14"/>
      <c r="QEG95" s="14"/>
      <c r="QEH95" s="14"/>
      <c r="QEI95" s="14"/>
      <c r="QEJ95" s="14"/>
      <c r="QEK95" s="14"/>
      <c r="QEL95" s="14"/>
      <c r="QEM95" s="14"/>
      <c r="QEN95" s="14"/>
      <c r="QEO95" s="14"/>
      <c r="QEP95" s="14"/>
      <c r="QEQ95" s="14"/>
      <c r="QER95" s="14"/>
      <c r="QES95" s="14"/>
      <c r="QET95" s="14"/>
      <c r="QEU95" s="14"/>
      <c r="QEV95" s="14"/>
      <c r="QEW95" s="14"/>
      <c r="QEX95" s="14"/>
      <c r="QEY95" s="14"/>
      <c r="QEZ95" s="14"/>
      <c r="QFA95" s="14"/>
      <c r="QFB95" s="14"/>
      <c r="QFC95" s="14"/>
      <c r="QFD95" s="14"/>
      <c r="QFE95" s="14"/>
      <c r="QFF95" s="14"/>
      <c r="QFG95" s="14"/>
      <c r="QFH95" s="14"/>
      <c r="QFI95" s="14"/>
      <c r="QFJ95" s="14"/>
      <c r="QFK95" s="14"/>
      <c r="QFL95" s="14"/>
      <c r="QFM95" s="14"/>
      <c r="QFN95" s="14"/>
      <c r="QFO95" s="14"/>
      <c r="QFP95" s="14"/>
      <c r="QFQ95" s="14"/>
      <c r="QFR95" s="14"/>
      <c r="QFS95" s="14"/>
      <c r="QFT95" s="14"/>
      <c r="QFU95" s="14"/>
      <c r="QFV95" s="14"/>
      <c r="QFW95" s="14"/>
      <c r="QFX95" s="14"/>
      <c r="QFY95" s="14"/>
      <c r="QFZ95" s="14"/>
      <c r="QGA95" s="14"/>
      <c r="QGB95" s="14"/>
      <c r="QGC95" s="14"/>
      <c r="QGD95" s="14"/>
      <c r="QGE95" s="14"/>
      <c r="QGF95" s="14"/>
      <c r="QGG95" s="14"/>
      <c r="QGH95" s="14"/>
      <c r="QGI95" s="14"/>
      <c r="QGJ95" s="14"/>
      <c r="QGK95" s="14"/>
      <c r="QGL95" s="14"/>
      <c r="QGM95" s="14"/>
      <c r="QGN95" s="14"/>
      <c r="QGO95" s="14"/>
      <c r="QGP95" s="14"/>
      <c r="QGQ95" s="14"/>
      <c r="QGR95" s="14"/>
      <c r="QGS95" s="14"/>
      <c r="QGT95" s="14"/>
      <c r="QGU95" s="14"/>
      <c r="QGV95" s="14"/>
      <c r="QGW95" s="14"/>
      <c r="QGX95" s="14"/>
      <c r="QGY95" s="14"/>
      <c r="QGZ95" s="14"/>
      <c r="QHA95" s="14"/>
      <c r="QHB95" s="14"/>
      <c r="QHC95" s="14"/>
      <c r="QHD95" s="14"/>
      <c r="QHE95" s="14"/>
      <c r="QHF95" s="14"/>
      <c r="QHG95" s="14"/>
      <c r="QHH95" s="14"/>
      <c r="QHI95" s="14"/>
      <c r="QHJ95" s="14"/>
      <c r="QHK95" s="14"/>
      <c r="QHL95" s="14"/>
      <c r="QHM95" s="14"/>
      <c r="QHN95" s="14"/>
      <c r="QHO95" s="14"/>
      <c r="QHP95" s="14"/>
      <c r="QHQ95" s="14"/>
      <c r="QHR95" s="14"/>
      <c r="QHS95" s="14"/>
      <c r="QHT95" s="14"/>
      <c r="QHU95" s="14"/>
      <c r="QHV95" s="14"/>
      <c r="QHW95" s="14"/>
      <c r="QHX95" s="14"/>
      <c r="QHY95" s="14"/>
      <c r="QHZ95" s="14"/>
      <c r="QIA95" s="14"/>
      <c r="QIB95" s="14"/>
      <c r="QIC95" s="14"/>
      <c r="QID95" s="14"/>
      <c r="QIE95" s="14"/>
      <c r="QIF95" s="14"/>
      <c r="QIG95" s="14"/>
      <c r="QIH95" s="14"/>
      <c r="QII95" s="14"/>
      <c r="QIJ95" s="14"/>
      <c r="QIK95" s="14"/>
      <c r="QIL95" s="14"/>
      <c r="QIM95" s="14"/>
      <c r="QIN95" s="14"/>
      <c r="QIO95" s="14"/>
      <c r="QIP95" s="14"/>
      <c r="QIQ95" s="14"/>
      <c r="QIR95" s="14"/>
      <c r="QIS95" s="14"/>
      <c r="QIT95" s="14"/>
      <c r="QIU95" s="14"/>
      <c r="QIV95" s="14"/>
      <c r="QIW95" s="14"/>
      <c r="QIX95" s="14"/>
      <c r="QIY95" s="14"/>
      <c r="QIZ95" s="14"/>
      <c r="QJA95" s="14"/>
      <c r="QJB95" s="14"/>
      <c r="QJC95" s="14"/>
      <c r="QJD95" s="14"/>
      <c r="QJE95" s="14"/>
      <c r="QJF95" s="14"/>
      <c r="QJG95" s="14"/>
      <c r="QJH95" s="14"/>
      <c r="QJI95" s="14"/>
      <c r="QJJ95" s="14"/>
      <c r="QJK95" s="14"/>
      <c r="QJL95" s="14"/>
      <c r="QJM95" s="14"/>
      <c r="QJN95" s="14"/>
      <c r="QJO95" s="14"/>
      <c r="QJP95" s="14"/>
      <c r="QJQ95" s="14"/>
      <c r="QJR95" s="14"/>
      <c r="QJS95" s="14"/>
      <c r="QJT95" s="14"/>
      <c r="QJU95" s="14"/>
      <c r="QJV95" s="14"/>
      <c r="QJW95" s="14"/>
      <c r="QJX95" s="14"/>
      <c r="QJY95" s="14"/>
      <c r="QJZ95" s="14"/>
      <c r="QKA95" s="14"/>
      <c r="QKB95" s="14"/>
      <c r="QKC95" s="14"/>
      <c r="QKD95" s="14"/>
      <c r="QKE95" s="14"/>
      <c r="QKF95" s="14"/>
      <c r="QKG95" s="14"/>
      <c r="QKH95" s="14"/>
      <c r="QKI95" s="14"/>
      <c r="QKJ95" s="14"/>
      <c r="QKK95" s="14"/>
      <c r="QKL95" s="14"/>
      <c r="QKM95" s="14"/>
      <c r="QKN95" s="14"/>
      <c r="QKO95" s="14"/>
      <c r="QKP95" s="14"/>
      <c r="QKQ95" s="14"/>
      <c r="QKR95" s="14"/>
      <c r="QKS95" s="14"/>
      <c r="QKT95" s="14"/>
      <c r="QKU95" s="14"/>
      <c r="QKV95" s="14"/>
      <c r="QKW95" s="14"/>
      <c r="QKX95" s="14"/>
      <c r="QKY95" s="14"/>
      <c r="QKZ95" s="14"/>
      <c r="QLA95" s="14"/>
      <c r="QLB95" s="14"/>
      <c r="QLC95" s="14"/>
      <c r="QLD95" s="14"/>
      <c r="QLE95" s="14"/>
      <c r="QLF95" s="14"/>
      <c r="QLG95" s="14"/>
      <c r="QLH95" s="14"/>
      <c r="QLI95" s="14"/>
      <c r="QLJ95" s="14"/>
      <c r="QLK95" s="14"/>
      <c r="QLL95" s="14"/>
      <c r="QLM95" s="14"/>
      <c r="QLN95" s="14"/>
      <c r="QLO95" s="14"/>
      <c r="QLP95" s="14"/>
      <c r="QLQ95" s="14"/>
      <c r="QLR95" s="14"/>
      <c r="QLS95" s="14"/>
      <c r="QLT95" s="14"/>
      <c r="QLU95" s="14"/>
      <c r="QLV95" s="14"/>
      <c r="QLW95" s="14"/>
      <c r="QLX95" s="14"/>
      <c r="QLY95" s="14"/>
      <c r="QLZ95" s="14"/>
      <c r="QMA95" s="14"/>
      <c r="QMB95" s="14"/>
      <c r="QMC95" s="14"/>
      <c r="QMD95" s="14"/>
      <c r="QME95" s="14"/>
      <c r="QMF95" s="14"/>
      <c r="QMG95" s="14"/>
      <c r="QMH95" s="14"/>
      <c r="QMI95" s="14"/>
      <c r="QMJ95" s="14"/>
      <c r="QMK95" s="14"/>
      <c r="QML95" s="14"/>
      <c r="QMM95" s="14"/>
      <c r="QMN95" s="14"/>
      <c r="QMO95" s="14"/>
      <c r="QMP95" s="14"/>
      <c r="QMQ95" s="14"/>
      <c r="QMR95" s="14"/>
      <c r="QMS95" s="14"/>
      <c r="QMT95" s="14"/>
      <c r="QMU95" s="14"/>
      <c r="QMV95" s="14"/>
      <c r="QMW95" s="14"/>
      <c r="QMX95" s="14"/>
      <c r="QMY95" s="14"/>
      <c r="QMZ95" s="14"/>
      <c r="QNA95" s="14"/>
      <c r="QNB95" s="14"/>
      <c r="QNC95" s="14"/>
      <c r="QND95" s="14"/>
      <c r="QNE95" s="14"/>
      <c r="QNF95" s="14"/>
      <c r="QNG95" s="14"/>
      <c r="QNH95" s="14"/>
      <c r="QNI95" s="14"/>
      <c r="QNJ95" s="14"/>
      <c r="QNK95" s="14"/>
      <c r="QNL95" s="14"/>
      <c r="QNM95" s="14"/>
      <c r="QNN95" s="14"/>
      <c r="QNO95" s="14"/>
      <c r="QNP95" s="14"/>
      <c r="QNQ95" s="14"/>
      <c r="QNR95" s="14"/>
      <c r="QNS95" s="14"/>
      <c r="QNT95" s="14"/>
      <c r="QNU95" s="14"/>
      <c r="QNV95" s="14"/>
      <c r="QNW95" s="14"/>
      <c r="QNX95" s="14"/>
      <c r="QNY95" s="14"/>
      <c r="QNZ95" s="14"/>
      <c r="QOA95" s="14"/>
      <c r="QOB95" s="14"/>
      <c r="QOC95" s="14"/>
      <c r="QOD95" s="14"/>
      <c r="QOE95" s="14"/>
      <c r="QOF95" s="14"/>
      <c r="QOG95" s="14"/>
      <c r="QOH95" s="14"/>
      <c r="QOI95" s="14"/>
      <c r="QOJ95" s="14"/>
      <c r="QOK95" s="14"/>
      <c r="QOL95" s="14"/>
      <c r="QOM95" s="14"/>
      <c r="QON95" s="14"/>
      <c r="QOO95" s="14"/>
      <c r="QOP95" s="14"/>
      <c r="QOQ95" s="14"/>
      <c r="QOR95" s="14"/>
      <c r="QOS95" s="14"/>
      <c r="QOT95" s="14"/>
      <c r="QOU95" s="14"/>
      <c r="QOV95" s="14"/>
      <c r="QOW95" s="14"/>
      <c r="QOX95" s="14"/>
      <c r="QOY95" s="14"/>
      <c r="QOZ95" s="14"/>
      <c r="QPA95" s="14"/>
      <c r="QPB95" s="14"/>
      <c r="QPC95" s="14"/>
      <c r="QPD95" s="14"/>
      <c r="QPE95" s="14"/>
      <c r="QPF95" s="14"/>
      <c r="QPG95" s="14"/>
      <c r="QPH95" s="14"/>
      <c r="QPI95" s="14"/>
      <c r="QPJ95" s="14"/>
      <c r="QPK95" s="14"/>
      <c r="QPL95" s="14"/>
      <c r="QPM95" s="14"/>
      <c r="QPN95" s="14"/>
      <c r="QPO95" s="14"/>
      <c r="QPP95" s="14"/>
      <c r="QPQ95" s="14"/>
      <c r="QPR95" s="14"/>
      <c r="QPS95" s="14"/>
      <c r="QPT95" s="14"/>
      <c r="QPU95" s="14"/>
      <c r="QPV95" s="14"/>
      <c r="QPW95" s="14"/>
      <c r="QPX95" s="14"/>
      <c r="QPY95" s="14"/>
      <c r="QPZ95" s="14"/>
      <c r="QQA95" s="14"/>
      <c r="QQB95" s="14"/>
      <c r="QQC95" s="14"/>
      <c r="QQD95" s="14"/>
      <c r="QQE95" s="14"/>
      <c r="QQF95" s="14"/>
      <c r="QQG95" s="14"/>
      <c r="QQH95" s="14"/>
      <c r="QQI95" s="14"/>
      <c r="QQJ95" s="14"/>
      <c r="QQK95" s="14"/>
      <c r="QQL95" s="14"/>
      <c r="QQM95" s="14"/>
      <c r="QQN95" s="14"/>
      <c r="QQO95" s="14"/>
      <c r="QQP95" s="14"/>
      <c r="QQQ95" s="14"/>
      <c r="QQR95" s="14"/>
      <c r="QQS95" s="14"/>
      <c r="QQT95" s="14"/>
      <c r="QQU95" s="14"/>
      <c r="QQV95" s="14"/>
      <c r="QQW95" s="14"/>
      <c r="QQX95" s="14"/>
      <c r="QQY95" s="14"/>
      <c r="QQZ95" s="14"/>
      <c r="QRA95" s="14"/>
      <c r="QRB95" s="14"/>
      <c r="QRC95" s="14"/>
      <c r="QRD95" s="14"/>
      <c r="QRE95" s="14"/>
      <c r="QRF95" s="14"/>
      <c r="QRG95" s="14"/>
      <c r="QRH95" s="14"/>
      <c r="QRI95" s="14"/>
      <c r="QRJ95" s="14"/>
      <c r="QRK95" s="14"/>
      <c r="QRL95" s="14"/>
      <c r="QRM95" s="14"/>
      <c r="QRN95" s="14"/>
      <c r="QRO95" s="14"/>
      <c r="QRP95" s="14"/>
      <c r="QRQ95" s="14"/>
      <c r="QRR95" s="14"/>
      <c r="QRS95" s="14"/>
      <c r="QRT95" s="14"/>
      <c r="QRU95" s="14"/>
      <c r="QRV95" s="14"/>
      <c r="QRW95" s="14"/>
      <c r="QRX95" s="14"/>
      <c r="QRY95" s="14"/>
      <c r="QRZ95" s="14"/>
      <c r="QSA95" s="14"/>
      <c r="QSB95" s="14"/>
      <c r="QSC95" s="14"/>
      <c r="QSD95" s="14"/>
      <c r="QSE95" s="14"/>
      <c r="QSF95" s="14"/>
      <c r="QSG95" s="14"/>
      <c r="QSH95" s="14"/>
      <c r="QSI95" s="14"/>
      <c r="QSJ95" s="14"/>
      <c r="QSK95" s="14"/>
      <c r="QSL95" s="14"/>
      <c r="QSM95" s="14"/>
      <c r="QSN95" s="14"/>
      <c r="QSO95" s="14"/>
      <c r="QSP95" s="14"/>
      <c r="QSQ95" s="14"/>
      <c r="QSR95" s="14"/>
      <c r="QSS95" s="14"/>
      <c r="QST95" s="14"/>
      <c r="QSU95" s="14"/>
      <c r="QSV95" s="14"/>
      <c r="QSW95" s="14"/>
      <c r="QSX95" s="14"/>
      <c r="QSY95" s="14"/>
      <c r="QSZ95" s="14"/>
      <c r="QTA95" s="14"/>
      <c r="QTB95" s="14"/>
      <c r="QTC95" s="14"/>
      <c r="QTD95" s="14"/>
      <c r="QTE95" s="14"/>
      <c r="QTF95" s="14"/>
      <c r="QTG95" s="14"/>
      <c r="QTH95" s="14"/>
      <c r="QTI95" s="14"/>
      <c r="QTJ95" s="14"/>
      <c r="QTK95" s="14"/>
      <c r="QTL95" s="14"/>
      <c r="QTM95" s="14"/>
      <c r="QTN95" s="14"/>
      <c r="QTO95" s="14"/>
      <c r="QTP95" s="14"/>
      <c r="QTQ95" s="14"/>
      <c r="QTR95" s="14"/>
      <c r="QTS95" s="14"/>
      <c r="QTT95" s="14"/>
      <c r="QTU95" s="14"/>
      <c r="QTV95" s="14"/>
      <c r="QTW95" s="14"/>
      <c r="QTX95" s="14"/>
      <c r="QTY95" s="14"/>
      <c r="QTZ95" s="14"/>
      <c r="QUA95" s="14"/>
      <c r="QUB95" s="14"/>
      <c r="QUC95" s="14"/>
      <c r="QUD95" s="14"/>
      <c r="QUE95" s="14"/>
      <c r="QUF95" s="14"/>
      <c r="QUG95" s="14"/>
      <c r="QUH95" s="14"/>
      <c r="QUI95" s="14"/>
      <c r="QUJ95" s="14"/>
      <c r="QUK95" s="14"/>
      <c r="QUL95" s="14"/>
      <c r="QUM95" s="14"/>
      <c r="QUN95" s="14"/>
      <c r="QUO95" s="14"/>
      <c r="QUP95" s="14"/>
      <c r="QUQ95" s="14"/>
      <c r="QUR95" s="14"/>
      <c r="QUS95" s="14"/>
      <c r="QUT95" s="14"/>
      <c r="QUU95" s="14"/>
      <c r="QUV95" s="14"/>
      <c r="QUW95" s="14"/>
      <c r="QUX95" s="14"/>
      <c r="QUY95" s="14"/>
      <c r="QUZ95" s="14"/>
      <c r="QVA95" s="14"/>
      <c r="QVB95" s="14"/>
      <c r="QVC95" s="14"/>
      <c r="QVD95" s="14"/>
      <c r="QVE95" s="14"/>
      <c r="QVF95" s="14"/>
      <c r="QVG95" s="14"/>
      <c r="QVH95" s="14"/>
      <c r="QVI95" s="14"/>
      <c r="QVJ95" s="14"/>
      <c r="QVK95" s="14"/>
      <c r="QVL95" s="14"/>
      <c r="QVM95" s="14"/>
      <c r="QVN95" s="14"/>
      <c r="QVO95" s="14"/>
      <c r="QVP95" s="14"/>
      <c r="QVQ95" s="14"/>
      <c r="QVR95" s="14"/>
      <c r="QVS95" s="14"/>
      <c r="QVT95" s="14"/>
      <c r="QVU95" s="14"/>
      <c r="QVV95" s="14"/>
      <c r="QVW95" s="14"/>
      <c r="QVX95" s="14"/>
      <c r="QVY95" s="14"/>
      <c r="QVZ95" s="14"/>
      <c r="QWA95" s="14"/>
      <c r="QWB95" s="14"/>
      <c r="QWC95" s="14"/>
      <c r="QWD95" s="14"/>
      <c r="QWE95" s="14"/>
      <c r="QWF95" s="14"/>
      <c r="QWG95" s="14"/>
      <c r="QWH95" s="14"/>
      <c r="QWI95" s="14"/>
      <c r="QWJ95" s="14"/>
      <c r="QWK95" s="14"/>
      <c r="QWL95" s="14"/>
      <c r="QWM95" s="14"/>
      <c r="QWN95" s="14"/>
      <c r="QWO95" s="14"/>
      <c r="QWP95" s="14"/>
      <c r="QWQ95" s="14"/>
      <c r="QWR95" s="14"/>
      <c r="QWS95" s="14"/>
      <c r="QWT95" s="14"/>
      <c r="QWU95" s="14"/>
      <c r="QWV95" s="14"/>
      <c r="QWW95" s="14"/>
      <c r="QWX95" s="14"/>
      <c r="QWY95" s="14"/>
      <c r="QWZ95" s="14"/>
      <c r="QXA95" s="14"/>
      <c r="QXB95" s="14"/>
      <c r="QXC95" s="14"/>
      <c r="QXD95" s="14"/>
      <c r="QXE95" s="14"/>
      <c r="QXF95" s="14"/>
      <c r="QXG95" s="14"/>
      <c r="QXH95" s="14"/>
      <c r="QXI95" s="14"/>
      <c r="QXJ95" s="14"/>
      <c r="QXK95" s="14"/>
      <c r="QXL95" s="14"/>
      <c r="QXM95" s="14"/>
      <c r="QXN95" s="14"/>
      <c r="QXO95" s="14"/>
      <c r="QXP95" s="14"/>
      <c r="QXQ95" s="14"/>
      <c r="QXR95" s="14"/>
      <c r="QXS95" s="14"/>
      <c r="QXT95" s="14"/>
      <c r="QXU95" s="14"/>
      <c r="QXV95" s="14"/>
      <c r="QXW95" s="14"/>
      <c r="QXX95" s="14"/>
      <c r="QXY95" s="14"/>
      <c r="QXZ95" s="14"/>
      <c r="QYA95" s="14"/>
      <c r="QYB95" s="14"/>
      <c r="QYC95" s="14"/>
      <c r="QYD95" s="14"/>
      <c r="QYE95" s="14"/>
      <c r="QYF95" s="14"/>
      <c r="QYG95" s="14"/>
      <c r="QYH95" s="14"/>
      <c r="QYI95" s="14"/>
      <c r="QYJ95" s="14"/>
      <c r="QYK95" s="14"/>
      <c r="QYL95" s="14"/>
      <c r="QYM95" s="14"/>
      <c r="QYN95" s="14"/>
      <c r="QYO95" s="14"/>
      <c r="QYP95" s="14"/>
      <c r="QYQ95" s="14"/>
      <c r="QYR95" s="14"/>
      <c r="QYS95" s="14"/>
      <c r="QYT95" s="14"/>
      <c r="QYU95" s="14"/>
      <c r="QYV95" s="14"/>
      <c r="QYW95" s="14"/>
      <c r="QYX95" s="14"/>
      <c r="QYY95" s="14"/>
      <c r="QYZ95" s="14"/>
      <c r="QZA95" s="14"/>
      <c r="QZB95" s="14"/>
      <c r="QZC95" s="14"/>
      <c r="QZD95" s="14"/>
      <c r="QZE95" s="14"/>
      <c r="QZF95" s="14"/>
      <c r="QZG95" s="14"/>
      <c r="QZH95" s="14"/>
      <c r="QZI95" s="14"/>
      <c r="QZJ95" s="14"/>
      <c r="QZK95" s="14"/>
      <c r="QZL95" s="14"/>
      <c r="QZM95" s="14"/>
      <c r="QZN95" s="14"/>
      <c r="QZO95" s="14"/>
      <c r="QZP95" s="14"/>
      <c r="QZQ95" s="14"/>
      <c r="QZR95" s="14"/>
      <c r="QZS95" s="14"/>
      <c r="QZT95" s="14"/>
      <c r="QZU95" s="14"/>
      <c r="QZV95" s="14"/>
      <c r="QZW95" s="14"/>
      <c r="QZX95" s="14"/>
      <c r="QZY95" s="14"/>
      <c r="QZZ95" s="14"/>
      <c r="RAA95" s="14"/>
      <c r="RAB95" s="14"/>
      <c r="RAC95" s="14"/>
      <c r="RAD95" s="14"/>
      <c r="RAE95" s="14"/>
      <c r="RAF95" s="14"/>
      <c r="RAG95" s="14"/>
      <c r="RAH95" s="14"/>
      <c r="RAI95" s="14"/>
      <c r="RAJ95" s="14"/>
      <c r="RAK95" s="14"/>
      <c r="RAL95" s="14"/>
      <c r="RAM95" s="14"/>
      <c r="RAN95" s="14"/>
      <c r="RAO95" s="14"/>
      <c r="RAP95" s="14"/>
      <c r="RAQ95" s="14"/>
      <c r="RAR95" s="14"/>
      <c r="RAS95" s="14"/>
      <c r="RAT95" s="14"/>
      <c r="RAU95" s="14"/>
      <c r="RAV95" s="14"/>
      <c r="RAW95" s="14"/>
      <c r="RAX95" s="14"/>
      <c r="RAY95" s="14"/>
      <c r="RAZ95" s="14"/>
      <c r="RBA95" s="14"/>
      <c r="RBB95" s="14"/>
      <c r="RBC95" s="14"/>
      <c r="RBD95" s="14"/>
      <c r="RBE95" s="14"/>
      <c r="RBF95" s="14"/>
      <c r="RBG95" s="14"/>
      <c r="RBH95" s="14"/>
      <c r="RBI95" s="14"/>
      <c r="RBJ95" s="14"/>
      <c r="RBK95" s="14"/>
      <c r="RBL95" s="14"/>
      <c r="RBM95" s="14"/>
      <c r="RBN95" s="14"/>
      <c r="RBO95" s="14"/>
      <c r="RBP95" s="14"/>
      <c r="RBQ95" s="14"/>
      <c r="RBR95" s="14"/>
      <c r="RBS95" s="14"/>
      <c r="RBT95" s="14"/>
      <c r="RBU95" s="14"/>
      <c r="RBV95" s="14"/>
      <c r="RBW95" s="14"/>
      <c r="RBX95" s="14"/>
      <c r="RBY95" s="14"/>
      <c r="RBZ95" s="14"/>
      <c r="RCA95" s="14"/>
      <c r="RCB95" s="14"/>
      <c r="RCC95" s="14"/>
      <c r="RCD95" s="14"/>
      <c r="RCE95" s="14"/>
      <c r="RCF95" s="14"/>
      <c r="RCG95" s="14"/>
      <c r="RCH95" s="14"/>
      <c r="RCI95" s="14"/>
      <c r="RCJ95" s="14"/>
      <c r="RCK95" s="14"/>
      <c r="RCL95" s="14"/>
      <c r="RCM95" s="14"/>
      <c r="RCN95" s="14"/>
      <c r="RCO95" s="14"/>
      <c r="RCP95" s="14"/>
      <c r="RCQ95" s="14"/>
      <c r="RCR95" s="14"/>
      <c r="RCS95" s="14"/>
      <c r="RCT95" s="14"/>
      <c r="RCU95" s="14"/>
      <c r="RCV95" s="14"/>
      <c r="RCW95" s="14"/>
      <c r="RCX95" s="14"/>
      <c r="RCY95" s="14"/>
      <c r="RCZ95" s="14"/>
      <c r="RDA95" s="14"/>
      <c r="RDB95" s="14"/>
      <c r="RDC95" s="14"/>
      <c r="RDD95" s="14"/>
      <c r="RDE95" s="14"/>
      <c r="RDF95" s="14"/>
      <c r="RDG95" s="14"/>
      <c r="RDH95" s="14"/>
      <c r="RDI95" s="14"/>
      <c r="RDJ95" s="14"/>
      <c r="RDK95" s="14"/>
      <c r="RDL95" s="14"/>
      <c r="RDM95" s="14"/>
      <c r="RDN95" s="14"/>
      <c r="RDO95" s="14"/>
      <c r="RDP95" s="14"/>
      <c r="RDQ95" s="14"/>
      <c r="RDR95" s="14"/>
      <c r="RDS95" s="14"/>
      <c r="RDT95" s="14"/>
      <c r="RDU95" s="14"/>
      <c r="RDV95" s="14"/>
      <c r="RDW95" s="14"/>
      <c r="RDX95" s="14"/>
      <c r="RDY95" s="14"/>
      <c r="RDZ95" s="14"/>
      <c r="REA95" s="14"/>
      <c r="REB95" s="14"/>
      <c r="REC95" s="14"/>
      <c r="RED95" s="14"/>
      <c r="REE95" s="14"/>
      <c r="REF95" s="14"/>
      <c r="REG95" s="14"/>
      <c r="REH95" s="14"/>
      <c r="REI95" s="14"/>
      <c r="REJ95" s="14"/>
      <c r="REK95" s="14"/>
      <c r="REL95" s="14"/>
      <c r="REM95" s="14"/>
      <c r="REN95" s="14"/>
      <c r="REO95" s="14"/>
      <c r="REP95" s="14"/>
      <c r="REQ95" s="14"/>
      <c r="RER95" s="14"/>
      <c r="RES95" s="14"/>
      <c r="RET95" s="14"/>
      <c r="REU95" s="14"/>
      <c r="REV95" s="14"/>
      <c r="REW95" s="14"/>
      <c r="REX95" s="14"/>
      <c r="REY95" s="14"/>
      <c r="REZ95" s="14"/>
      <c r="RFA95" s="14"/>
      <c r="RFB95" s="14"/>
      <c r="RFC95" s="14"/>
      <c r="RFD95" s="14"/>
      <c r="RFE95" s="14"/>
      <c r="RFF95" s="14"/>
      <c r="RFG95" s="14"/>
      <c r="RFH95" s="14"/>
      <c r="RFI95" s="14"/>
      <c r="RFJ95" s="14"/>
      <c r="RFK95" s="14"/>
      <c r="RFL95" s="14"/>
      <c r="RFM95" s="14"/>
      <c r="RFN95" s="14"/>
      <c r="RFO95" s="14"/>
      <c r="RFP95" s="14"/>
      <c r="RFQ95" s="14"/>
      <c r="RFR95" s="14"/>
      <c r="RFS95" s="14"/>
      <c r="RFT95" s="14"/>
      <c r="RFU95" s="14"/>
      <c r="RFV95" s="14"/>
      <c r="RFW95" s="14"/>
      <c r="RFX95" s="14"/>
      <c r="RFY95" s="14"/>
      <c r="RFZ95" s="14"/>
      <c r="RGA95" s="14"/>
      <c r="RGB95" s="14"/>
      <c r="RGC95" s="14"/>
      <c r="RGD95" s="14"/>
      <c r="RGE95" s="14"/>
      <c r="RGF95" s="14"/>
      <c r="RGG95" s="14"/>
      <c r="RGH95" s="14"/>
      <c r="RGI95" s="14"/>
      <c r="RGJ95" s="14"/>
      <c r="RGK95" s="14"/>
      <c r="RGL95" s="14"/>
      <c r="RGM95" s="14"/>
      <c r="RGN95" s="14"/>
      <c r="RGO95" s="14"/>
      <c r="RGP95" s="14"/>
      <c r="RGQ95" s="14"/>
      <c r="RGR95" s="14"/>
      <c r="RGS95" s="14"/>
      <c r="RGT95" s="14"/>
      <c r="RGU95" s="14"/>
      <c r="RGV95" s="14"/>
      <c r="RGW95" s="14"/>
      <c r="RGX95" s="14"/>
      <c r="RGY95" s="14"/>
      <c r="RGZ95" s="14"/>
      <c r="RHA95" s="14"/>
      <c r="RHB95" s="14"/>
      <c r="RHC95" s="14"/>
      <c r="RHD95" s="14"/>
      <c r="RHE95" s="14"/>
      <c r="RHF95" s="14"/>
      <c r="RHG95" s="14"/>
      <c r="RHH95" s="14"/>
      <c r="RHI95" s="14"/>
      <c r="RHJ95" s="14"/>
      <c r="RHK95" s="14"/>
      <c r="RHL95" s="14"/>
      <c r="RHM95" s="14"/>
      <c r="RHN95" s="14"/>
      <c r="RHO95" s="14"/>
      <c r="RHP95" s="14"/>
      <c r="RHQ95" s="14"/>
      <c r="RHR95" s="14"/>
      <c r="RHS95" s="14"/>
      <c r="RHT95" s="14"/>
      <c r="RHU95" s="14"/>
      <c r="RHV95" s="14"/>
      <c r="RHW95" s="14"/>
      <c r="RHX95" s="14"/>
      <c r="RHY95" s="14"/>
      <c r="RHZ95" s="14"/>
      <c r="RIA95" s="14"/>
      <c r="RIB95" s="14"/>
      <c r="RIC95" s="14"/>
      <c r="RID95" s="14"/>
      <c r="RIE95" s="14"/>
      <c r="RIF95" s="14"/>
      <c r="RIG95" s="14"/>
      <c r="RIH95" s="14"/>
      <c r="RII95" s="14"/>
      <c r="RIJ95" s="14"/>
      <c r="RIK95" s="14"/>
      <c r="RIL95" s="14"/>
      <c r="RIM95" s="14"/>
      <c r="RIN95" s="14"/>
      <c r="RIO95" s="14"/>
      <c r="RIP95" s="14"/>
      <c r="RIQ95" s="14"/>
      <c r="RIR95" s="14"/>
      <c r="RIS95" s="14"/>
      <c r="RIT95" s="14"/>
      <c r="RIU95" s="14"/>
      <c r="RIV95" s="14"/>
      <c r="RIW95" s="14"/>
      <c r="RIX95" s="14"/>
      <c r="RIY95" s="14"/>
      <c r="RIZ95" s="14"/>
      <c r="RJA95" s="14"/>
      <c r="RJB95" s="14"/>
      <c r="RJC95" s="14"/>
      <c r="RJD95" s="14"/>
      <c r="RJE95" s="14"/>
      <c r="RJF95" s="14"/>
      <c r="RJG95" s="14"/>
      <c r="RJH95" s="14"/>
      <c r="RJI95" s="14"/>
      <c r="RJJ95" s="14"/>
      <c r="RJK95" s="14"/>
      <c r="RJL95" s="14"/>
      <c r="RJM95" s="14"/>
      <c r="RJN95" s="14"/>
      <c r="RJO95" s="14"/>
      <c r="RJP95" s="14"/>
      <c r="RJQ95" s="14"/>
      <c r="RJR95" s="14"/>
      <c r="RJS95" s="14"/>
      <c r="RJT95" s="14"/>
      <c r="RJU95" s="14"/>
      <c r="RJV95" s="14"/>
      <c r="RJW95" s="14"/>
      <c r="RJX95" s="14"/>
      <c r="RJY95" s="14"/>
      <c r="RJZ95" s="14"/>
      <c r="RKA95" s="14"/>
      <c r="RKB95" s="14"/>
      <c r="RKC95" s="14"/>
      <c r="RKD95" s="14"/>
      <c r="RKE95" s="14"/>
      <c r="RKF95" s="14"/>
      <c r="RKG95" s="14"/>
      <c r="RKH95" s="14"/>
      <c r="RKI95" s="14"/>
      <c r="RKJ95" s="14"/>
      <c r="RKK95" s="14"/>
      <c r="RKL95" s="14"/>
      <c r="RKM95" s="14"/>
      <c r="RKN95" s="14"/>
      <c r="RKO95" s="14"/>
      <c r="RKP95" s="14"/>
      <c r="RKQ95" s="14"/>
      <c r="RKR95" s="14"/>
      <c r="RKS95" s="14"/>
      <c r="RKT95" s="14"/>
      <c r="RKU95" s="14"/>
      <c r="RKV95" s="14"/>
      <c r="RKW95" s="14"/>
      <c r="RKX95" s="14"/>
      <c r="RKY95" s="14"/>
      <c r="RKZ95" s="14"/>
      <c r="RLA95" s="14"/>
      <c r="RLB95" s="14"/>
      <c r="RLC95" s="14"/>
      <c r="RLD95" s="14"/>
      <c r="RLE95" s="14"/>
      <c r="RLF95" s="14"/>
      <c r="RLG95" s="14"/>
      <c r="RLH95" s="14"/>
      <c r="RLI95" s="14"/>
      <c r="RLJ95" s="14"/>
      <c r="RLK95" s="14"/>
      <c r="RLL95" s="14"/>
      <c r="RLM95" s="14"/>
      <c r="RLN95" s="14"/>
      <c r="RLO95" s="14"/>
      <c r="RLP95" s="14"/>
      <c r="RLQ95" s="14"/>
      <c r="RLR95" s="14"/>
      <c r="RLS95" s="14"/>
      <c r="RLT95" s="14"/>
      <c r="RLU95" s="14"/>
      <c r="RLV95" s="14"/>
      <c r="RLW95" s="14"/>
      <c r="RLX95" s="14"/>
      <c r="RLY95" s="14"/>
      <c r="RLZ95" s="14"/>
      <c r="RMA95" s="14"/>
      <c r="RMB95" s="14"/>
      <c r="RMC95" s="14"/>
      <c r="RMD95" s="14"/>
      <c r="RME95" s="14"/>
      <c r="RMF95" s="14"/>
      <c r="RMG95" s="14"/>
      <c r="RMH95" s="14"/>
      <c r="RMI95" s="14"/>
      <c r="RMJ95" s="14"/>
      <c r="RMK95" s="14"/>
      <c r="RML95" s="14"/>
      <c r="RMM95" s="14"/>
      <c r="RMN95" s="14"/>
      <c r="RMO95" s="14"/>
      <c r="RMP95" s="14"/>
      <c r="RMQ95" s="14"/>
      <c r="RMR95" s="14"/>
      <c r="RMS95" s="14"/>
      <c r="RMT95" s="14"/>
      <c r="RMU95" s="14"/>
      <c r="RMV95" s="14"/>
      <c r="RMW95" s="14"/>
      <c r="RMX95" s="14"/>
      <c r="RMY95" s="14"/>
      <c r="RMZ95" s="14"/>
      <c r="RNA95" s="14"/>
      <c r="RNB95" s="14"/>
      <c r="RNC95" s="14"/>
      <c r="RND95" s="14"/>
      <c r="RNE95" s="14"/>
      <c r="RNF95" s="14"/>
      <c r="RNG95" s="14"/>
      <c r="RNH95" s="14"/>
      <c r="RNI95" s="14"/>
      <c r="RNJ95" s="14"/>
      <c r="RNK95" s="14"/>
      <c r="RNL95" s="14"/>
      <c r="RNM95" s="14"/>
      <c r="RNN95" s="14"/>
      <c r="RNO95" s="14"/>
      <c r="RNP95" s="14"/>
      <c r="RNQ95" s="14"/>
      <c r="RNR95" s="14"/>
      <c r="RNS95" s="14"/>
      <c r="RNT95" s="14"/>
      <c r="RNU95" s="14"/>
      <c r="RNV95" s="14"/>
      <c r="RNW95" s="14"/>
      <c r="RNX95" s="14"/>
      <c r="RNY95" s="14"/>
      <c r="RNZ95" s="14"/>
      <c r="ROA95" s="14"/>
      <c r="ROB95" s="14"/>
      <c r="ROC95" s="14"/>
      <c r="ROD95" s="14"/>
      <c r="ROE95" s="14"/>
      <c r="ROF95" s="14"/>
      <c r="ROG95" s="14"/>
      <c r="ROH95" s="14"/>
      <c r="ROI95" s="14"/>
      <c r="ROJ95" s="14"/>
      <c r="ROK95" s="14"/>
      <c r="ROL95" s="14"/>
      <c r="ROM95" s="14"/>
      <c r="RON95" s="14"/>
      <c r="ROO95" s="14"/>
      <c r="ROP95" s="14"/>
      <c r="ROQ95" s="14"/>
      <c r="ROR95" s="14"/>
      <c r="ROS95" s="14"/>
      <c r="ROT95" s="14"/>
      <c r="ROU95" s="14"/>
      <c r="ROV95" s="14"/>
      <c r="ROW95" s="14"/>
      <c r="ROX95" s="14"/>
      <c r="ROY95" s="14"/>
      <c r="ROZ95" s="14"/>
      <c r="RPA95" s="14"/>
      <c r="RPB95" s="14"/>
      <c r="RPC95" s="14"/>
      <c r="RPD95" s="14"/>
      <c r="RPE95" s="14"/>
      <c r="RPF95" s="14"/>
      <c r="RPG95" s="14"/>
      <c r="RPH95" s="14"/>
      <c r="RPI95" s="14"/>
      <c r="RPJ95" s="14"/>
      <c r="RPK95" s="14"/>
      <c r="RPL95" s="14"/>
      <c r="RPM95" s="14"/>
      <c r="RPN95" s="14"/>
      <c r="RPO95" s="14"/>
      <c r="RPP95" s="14"/>
      <c r="RPQ95" s="14"/>
      <c r="RPR95" s="14"/>
      <c r="RPS95" s="14"/>
      <c r="RPT95" s="14"/>
      <c r="RPU95" s="14"/>
      <c r="RPV95" s="14"/>
      <c r="RPW95" s="14"/>
      <c r="RPX95" s="14"/>
      <c r="RPY95" s="14"/>
      <c r="RPZ95" s="14"/>
      <c r="RQA95" s="14"/>
      <c r="RQB95" s="14"/>
      <c r="RQC95" s="14"/>
      <c r="RQD95" s="14"/>
      <c r="RQE95" s="14"/>
      <c r="RQF95" s="14"/>
      <c r="RQG95" s="14"/>
      <c r="RQH95" s="14"/>
      <c r="RQI95" s="14"/>
      <c r="RQJ95" s="14"/>
      <c r="RQK95" s="14"/>
      <c r="RQL95" s="14"/>
      <c r="RQM95" s="14"/>
      <c r="RQN95" s="14"/>
      <c r="RQO95" s="14"/>
      <c r="RQP95" s="14"/>
      <c r="RQQ95" s="14"/>
      <c r="RQR95" s="14"/>
      <c r="RQS95" s="14"/>
      <c r="RQT95" s="14"/>
      <c r="RQU95" s="14"/>
      <c r="RQV95" s="14"/>
      <c r="RQW95" s="14"/>
      <c r="RQX95" s="14"/>
      <c r="RQY95" s="14"/>
      <c r="RQZ95" s="14"/>
      <c r="RRA95" s="14"/>
      <c r="RRB95" s="14"/>
      <c r="RRC95" s="14"/>
      <c r="RRD95" s="14"/>
      <c r="RRE95" s="14"/>
      <c r="RRF95" s="14"/>
      <c r="RRG95" s="14"/>
      <c r="RRH95" s="14"/>
      <c r="RRI95" s="14"/>
      <c r="RRJ95" s="14"/>
      <c r="RRK95" s="14"/>
      <c r="RRL95" s="14"/>
      <c r="RRM95" s="14"/>
      <c r="RRN95" s="14"/>
      <c r="RRO95" s="14"/>
      <c r="RRP95" s="14"/>
      <c r="RRQ95" s="14"/>
      <c r="RRR95" s="14"/>
      <c r="RRS95" s="14"/>
      <c r="RRT95" s="14"/>
      <c r="RRU95" s="14"/>
      <c r="RRV95" s="14"/>
      <c r="RRW95" s="14"/>
      <c r="RRX95" s="14"/>
      <c r="RRY95" s="14"/>
      <c r="RRZ95" s="14"/>
      <c r="RSA95" s="14"/>
      <c r="RSB95" s="14"/>
      <c r="RSC95" s="14"/>
      <c r="RSD95" s="14"/>
      <c r="RSE95" s="14"/>
      <c r="RSF95" s="14"/>
      <c r="RSG95" s="14"/>
      <c r="RSH95" s="14"/>
      <c r="RSI95" s="14"/>
      <c r="RSJ95" s="14"/>
      <c r="RSK95" s="14"/>
      <c r="RSL95" s="14"/>
      <c r="RSM95" s="14"/>
      <c r="RSN95" s="14"/>
      <c r="RSO95" s="14"/>
      <c r="RSP95" s="14"/>
      <c r="RSQ95" s="14"/>
      <c r="RSR95" s="14"/>
      <c r="RSS95" s="14"/>
      <c r="RST95" s="14"/>
      <c r="RSU95" s="14"/>
      <c r="RSV95" s="14"/>
      <c r="RSW95" s="14"/>
      <c r="RSX95" s="14"/>
      <c r="RSY95" s="14"/>
      <c r="RSZ95" s="14"/>
      <c r="RTA95" s="14"/>
      <c r="RTB95" s="14"/>
      <c r="RTC95" s="14"/>
      <c r="RTD95" s="14"/>
      <c r="RTE95" s="14"/>
      <c r="RTF95" s="14"/>
      <c r="RTG95" s="14"/>
      <c r="RTH95" s="14"/>
      <c r="RTI95" s="14"/>
      <c r="RTJ95" s="14"/>
      <c r="RTK95" s="14"/>
      <c r="RTL95" s="14"/>
      <c r="RTM95" s="14"/>
      <c r="RTN95" s="14"/>
      <c r="RTO95" s="14"/>
      <c r="RTP95" s="14"/>
      <c r="RTQ95" s="14"/>
      <c r="RTR95" s="14"/>
      <c r="RTS95" s="14"/>
      <c r="RTT95" s="14"/>
      <c r="RTU95" s="14"/>
      <c r="RTV95" s="14"/>
      <c r="RTW95" s="14"/>
      <c r="RTX95" s="14"/>
      <c r="RTY95" s="14"/>
      <c r="RTZ95" s="14"/>
      <c r="RUA95" s="14"/>
      <c r="RUB95" s="14"/>
      <c r="RUC95" s="14"/>
      <c r="RUD95" s="14"/>
      <c r="RUE95" s="14"/>
      <c r="RUF95" s="14"/>
      <c r="RUG95" s="14"/>
      <c r="RUH95" s="14"/>
      <c r="RUI95" s="14"/>
      <c r="RUJ95" s="14"/>
      <c r="RUK95" s="14"/>
      <c r="RUL95" s="14"/>
      <c r="RUM95" s="14"/>
      <c r="RUN95" s="14"/>
      <c r="RUO95" s="14"/>
      <c r="RUP95" s="14"/>
      <c r="RUQ95" s="14"/>
      <c r="RUR95" s="14"/>
      <c r="RUS95" s="14"/>
      <c r="RUT95" s="14"/>
      <c r="RUU95" s="14"/>
      <c r="RUV95" s="14"/>
      <c r="RUW95" s="14"/>
      <c r="RUX95" s="14"/>
      <c r="RUY95" s="14"/>
      <c r="RUZ95" s="14"/>
      <c r="RVA95" s="14"/>
      <c r="RVB95" s="14"/>
      <c r="RVC95" s="14"/>
      <c r="RVD95" s="14"/>
      <c r="RVE95" s="14"/>
      <c r="RVF95" s="14"/>
      <c r="RVG95" s="14"/>
      <c r="RVH95" s="14"/>
      <c r="RVI95" s="14"/>
      <c r="RVJ95" s="14"/>
      <c r="RVK95" s="14"/>
      <c r="RVL95" s="14"/>
      <c r="RVM95" s="14"/>
      <c r="RVN95" s="14"/>
      <c r="RVO95" s="14"/>
      <c r="RVP95" s="14"/>
      <c r="RVQ95" s="14"/>
      <c r="RVR95" s="14"/>
      <c r="RVS95" s="14"/>
      <c r="RVT95" s="14"/>
      <c r="RVU95" s="14"/>
      <c r="RVV95" s="14"/>
      <c r="RVW95" s="14"/>
      <c r="RVX95" s="14"/>
      <c r="RVY95" s="14"/>
      <c r="RVZ95" s="14"/>
      <c r="RWA95" s="14"/>
      <c r="RWB95" s="14"/>
      <c r="RWC95" s="14"/>
      <c r="RWD95" s="14"/>
      <c r="RWE95" s="14"/>
      <c r="RWF95" s="14"/>
      <c r="RWG95" s="14"/>
      <c r="RWH95" s="14"/>
      <c r="RWI95" s="14"/>
      <c r="RWJ95" s="14"/>
      <c r="RWK95" s="14"/>
      <c r="RWL95" s="14"/>
      <c r="RWM95" s="14"/>
      <c r="RWN95" s="14"/>
      <c r="RWO95" s="14"/>
      <c r="RWP95" s="14"/>
      <c r="RWQ95" s="14"/>
      <c r="RWR95" s="14"/>
      <c r="RWS95" s="14"/>
      <c r="RWT95" s="14"/>
      <c r="RWU95" s="14"/>
      <c r="RWV95" s="14"/>
      <c r="RWW95" s="14"/>
      <c r="RWX95" s="14"/>
      <c r="RWY95" s="14"/>
      <c r="RWZ95" s="14"/>
      <c r="RXA95" s="14"/>
      <c r="RXB95" s="14"/>
      <c r="RXC95" s="14"/>
      <c r="RXD95" s="14"/>
      <c r="RXE95" s="14"/>
      <c r="RXF95" s="14"/>
      <c r="RXG95" s="14"/>
      <c r="RXH95" s="14"/>
      <c r="RXI95" s="14"/>
      <c r="RXJ95" s="14"/>
      <c r="RXK95" s="14"/>
      <c r="RXL95" s="14"/>
      <c r="RXM95" s="14"/>
      <c r="RXN95" s="14"/>
      <c r="RXO95" s="14"/>
      <c r="RXP95" s="14"/>
      <c r="RXQ95" s="14"/>
      <c r="RXR95" s="14"/>
      <c r="RXS95" s="14"/>
      <c r="RXT95" s="14"/>
      <c r="RXU95" s="14"/>
      <c r="RXV95" s="14"/>
      <c r="RXW95" s="14"/>
      <c r="RXX95" s="14"/>
      <c r="RXY95" s="14"/>
      <c r="RXZ95" s="14"/>
      <c r="RYA95" s="14"/>
      <c r="RYB95" s="14"/>
      <c r="RYC95" s="14"/>
      <c r="RYD95" s="14"/>
      <c r="RYE95" s="14"/>
      <c r="RYF95" s="14"/>
      <c r="RYG95" s="14"/>
      <c r="RYH95" s="14"/>
      <c r="RYI95" s="14"/>
      <c r="RYJ95" s="14"/>
      <c r="RYK95" s="14"/>
      <c r="RYL95" s="14"/>
      <c r="RYM95" s="14"/>
      <c r="RYN95" s="14"/>
      <c r="RYO95" s="14"/>
      <c r="RYP95" s="14"/>
      <c r="RYQ95" s="14"/>
      <c r="RYR95" s="14"/>
      <c r="RYS95" s="14"/>
      <c r="RYT95" s="14"/>
      <c r="RYU95" s="14"/>
      <c r="RYV95" s="14"/>
      <c r="RYW95" s="14"/>
      <c r="RYX95" s="14"/>
      <c r="RYY95" s="14"/>
      <c r="RYZ95" s="14"/>
      <c r="RZA95" s="14"/>
      <c r="RZB95" s="14"/>
      <c r="RZC95" s="14"/>
      <c r="RZD95" s="14"/>
      <c r="RZE95" s="14"/>
      <c r="RZF95" s="14"/>
      <c r="RZG95" s="14"/>
      <c r="RZH95" s="14"/>
      <c r="RZI95" s="14"/>
      <c r="RZJ95" s="14"/>
      <c r="RZK95" s="14"/>
      <c r="RZL95" s="14"/>
      <c r="RZM95" s="14"/>
      <c r="RZN95" s="14"/>
      <c r="RZO95" s="14"/>
      <c r="RZP95" s="14"/>
      <c r="RZQ95" s="14"/>
      <c r="RZR95" s="14"/>
      <c r="RZS95" s="14"/>
      <c r="RZT95" s="14"/>
      <c r="RZU95" s="14"/>
      <c r="RZV95" s="14"/>
      <c r="RZW95" s="14"/>
      <c r="RZX95" s="14"/>
      <c r="RZY95" s="14"/>
      <c r="RZZ95" s="14"/>
      <c r="SAA95" s="14"/>
      <c r="SAB95" s="14"/>
      <c r="SAC95" s="14"/>
      <c r="SAD95" s="14"/>
      <c r="SAE95" s="14"/>
      <c r="SAF95" s="14"/>
      <c r="SAG95" s="14"/>
      <c r="SAH95" s="14"/>
      <c r="SAI95" s="14"/>
      <c r="SAJ95" s="14"/>
      <c r="SAK95" s="14"/>
      <c r="SAL95" s="14"/>
      <c r="SAM95" s="14"/>
      <c r="SAN95" s="14"/>
      <c r="SAO95" s="14"/>
      <c r="SAP95" s="14"/>
      <c r="SAQ95" s="14"/>
      <c r="SAR95" s="14"/>
      <c r="SAS95" s="14"/>
      <c r="SAT95" s="14"/>
      <c r="SAU95" s="14"/>
      <c r="SAV95" s="14"/>
      <c r="SAW95" s="14"/>
      <c r="SAX95" s="14"/>
      <c r="SAY95" s="14"/>
      <c r="SAZ95" s="14"/>
      <c r="SBA95" s="14"/>
      <c r="SBB95" s="14"/>
      <c r="SBC95" s="14"/>
      <c r="SBD95" s="14"/>
      <c r="SBE95" s="14"/>
      <c r="SBF95" s="14"/>
      <c r="SBG95" s="14"/>
      <c r="SBH95" s="14"/>
      <c r="SBI95" s="14"/>
      <c r="SBJ95" s="14"/>
      <c r="SBK95" s="14"/>
      <c r="SBL95" s="14"/>
      <c r="SBM95" s="14"/>
      <c r="SBN95" s="14"/>
      <c r="SBO95" s="14"/>
      <c r="SBP95" s="14"/>
      <c r="SBQ95" s="14"/>
      <c r="SBR95" s="14"/>
      <c r="SBS95" s="14"/>
      <c r="SBT95" s="14"/>
      <c r="SBU95" s="14"/>
      <c r="SBV95" s="14"/>
      <c r="SBW95" s="14"/>
      <c r="SBX95" s="14"/>
      <c r="SBY95" s="14"/>
      <c r="SBZ95" s="14"/>
      <c r="SCA95" s="14"/>
      <c r="SCB95" s="14"/>
      <c r="SCC95" s="14"/>
      <c r="SCD95" s="14"/>
      <c r="SCE95" s="14"/>
      <c r="SCF95" s="14"/>
      <c r="SCG95" s="14"/>
      <c r="SCH95" s="14"/>
      <c r="SCI95" s="14"/>
      <c r="SCJ95" s="14"/>
      <c r="SCK95" s="14"/>
      <c r="SCL95" s="14"/>
      <c r="SCM95" s="14"/>
      <c r="SCN95" s="14"/>
      <c r="SCO95" s="14"/>
      <c r="SCP95" s="14"/>
      <c r="SCQ95" s="14"/>
      <c r="SCR95" s="14"/>
      <c r="SCS95" s="14"/>
      <c r="SCT95" s="14"/>
      <c r="SCU95" s="14"/>
      <c r="SCV95" s="14"/>
      <c r="SCW95" s="14"/>
      <c r="SCX95" s="14"/>
      <c r="SCY95" s="14"/>
      <c r="SCZ95" s="14"/>
      <c r="SDA95" s="14"/>
      <c r="SDB95" s="14"/>
      <c r="SDC95" s="14"/>
      <c r="SDD95" s="14"/>
      <c r="SDE95" s="14"/>
      <c r="SDF95" s="14"/>
      <c r="SDG95" s="14"/>
      <c r="SDH95" s="14"/>
      <c r="SDI95" s="14"/>
      <c r="SDJ95" s="14"/>
      <c r="SDK95" s="14"/>
      <c r="SDL95" s="14"/>
      <c r="SDM95" s="14"/>
      <c r="SDN95" s="14"/>
      <c r="SDO95" s="14"/>
      <c r="SDP95" s="14"/>
      <c r="SDQ95" s="14"/>
      <c r="SDR95" s="14"/>
      <c r="SDS95" s="14"/>
      <c r="SDT95" s="14"/>
      <c r="SDU95" s="14"/>
      <c r="SDV95" s="14"/>
      <c r="SDW95" s="14"/>
      <c r="SDX95" s="14"/>
      <c r="SDY95" s="14"/>
      <c r="SDZ95" s="14"/>
      <c r="SEA95" s="14"/>
      <c r="SEB95" s="14"/>
      <c r="SEC95" s="14"/>
      <c r="SED95" s="14"/>
      <c r="SEE95" s="14"/>
      <c r="SEF95" s="14"/>
      <c r="SEG95" s="14"/>
      <c r="SEH95" s="14"/>
      <c r="SEI95" s="14"/>
      <c r="SEJ95" s="14"/>
      <c r="SEK95" s="14"/>
      <c r="SEL95" s="14"/>
      <c r="SEM95" s="14"/>
      <c r="SEN95" s="14"/>
      <c r="SEO95" s="14"/>
      <c r="SEP95" s="14"/>
      <c r="SEQ95" s="14"/>
      <c r="SER95" s="14"/>
      <c r="SES95" s="14"/>
      <c r="SET95" s="14"/>
      <c r="SEU95" s="14"/>
      <c r="SEV95" s="14"/>
      <c r="SEW95" s="14"/>
      <c r="SEX95" s="14"/>
      <c r="SEY95" s="14"/>
      <c r="SEZ95" s="14"/>
      <c r="SFA95" s="14"/>
      <c r="SFB95" s="14"/>
      <c r="SFC95" s="14"/>
      <c r="SFD95" s="14"/>
      <c r="SFE95" s="14"/>
      <c r="SFF95" s="14"/>
      <c r="SFG95" s="14"/>
      <c r="SFH95" s="14"/>
      <c r="SFI95" s="14"/>
      <c r="SFJ95" s="14"/>
      <c r="SFK95" s="14"/>
      <c r="SFL95" s="14"/>
      <c r="SFM95" s="14"/>
      <c r="SFN95" s="14"/>
      <c r="SFO95" s="14"/>
      <c r="SFP95" s="14"/>
      <c r="SFQ95" s="14"/>
      <c r="SFR95" s="14"/>
      <c r="SFS95" s="14"/>
      <c r="SFT95" s="14"/>
      <c r="SFU95" s="14"/>
      <c r="SFV95" s="14"/>
      <c r="SFW95" s="14"/>
      <c r="SFX95" s="14"/>
      <c r="SFY95" s="14"/>
      <c r="SFZ95" s="14"/>
      <c r="SGA95" s="14"/>
      <c r="SGB95" s="14"/>
      <c r="SGC95" s="14"/>
      <c r="SGD95" s="14"/>
      <c r="SGE95" s="14"/>
      <c r="SGF95" s="14"/>
      <c r="SGG95" s="14"/>
      <c r="SGH95" s="14"/>
      <c r="SGI95" s="14"/>
      <c r="SGJ95" s="14"/>
      <c r="SGK95" s="14"/>
      <c r="SGL95" s="14"/>
      <c r="SGM95" s="14"/>
      <c r="SGN95" s="14"/>
      <c r="SGO95" s="14"/>
      <c r="SGP95" s="14"/>
      <c r="SGQ95" s="14"/>
      <c r="SGR95" s="14"/>
      <c r="SGS95" s="14"/>
      <c r="SGT95" s="14"/>
      <c r="SGU95" s="14"/>
      <c r="SGV95" s="14"/>
      <c r="SGW95" s="14"/>
      <c r="SGX95" s="14"/>
      <c r="SGY95" s="14"/>
      <c r="SGZ95" s="14"/>
      <c r="SHA95" s="14"/>
      <c r="SHB95" s="14"/>
      <c r="SHC95" s="14"/>
      <c r="SHD95" s="14"/>
      <c r="SHE95" s="14"/>
      <c r="SHF95" s="14"/>
      <c r="SHG95" s="14"/>
      <c r="SHH95" s="14"/>
      <c r="SHI95" s="14"/>
      <c r="SHJ95" s="14"/>
      <c r="SHK95" s="14"/>
      <c r="SHL95" s="14"/>
      <c r="SHM95" s="14"/>
      <c r="SHN95" s="14"/>
      <c r="SHO95" s="14"/>
      <c r="SHP95" s="14"/>
      <c r="SHQ95" s="14"/>
      <c r="SHR95" s="14"/>
      <c r="SHS95" s="14"/>
      <c r="SHT95" s="14"/>
      <c r="SHU95" s="14"/>
      <c r="SHV95" s="14"/>
      <c r="SHW95" s="14"/>
      <c r="SHX95" s="14"/>
      <c r="SHY95" s="14"/>
      <c r="SHZ95" s="14"/>
      <c r="SIA95" s="14"/>
      <c r="SIB95" s="14"/>
      <c r="SIC95" s="14"/>
      <c r="SID95" s="14"/>
      <c r="SIE95" s="14"/>
      <c r="SIF95" s="14"/>
      <c r="SIG95" s="14"/>
      <c r="SIH95" s="14"/>
      <c r="SII95" s="14"/>
      <c r="SIJ95" s="14"/>
      <c r="SIK95" s="14"/>
      <c r="SIL95" s="14"/>
      <c r="SIM95" s="14"/>
      <c r="SIN95" s="14"/>
      <c r="SIO95" s="14"/>
      <c r="SIP95" s="14"/>
      <c r="SIQ95" s="14"/>
      <c r="SIR95" s="14"/>
      <c r="SIS95" s="14"/>
      <c r="SIT95" s="14"/>
      <c r="SIU95" s="14"/>
      <c r="SIV95" s="14"/>
      <c r="SIW95" s="14"/>
      <c r="SIX95" s="14"/>
      <c r="SIY95" s="14"/>
      <c r="SIZ95" s="14"/>
      <c r="SJA95" s="14"/>
      <c r="SJB95" s="14"/>
      <c r="SJC95" s="14"/>
      <c r="SJD95" s="14"/>
      <c r="SJE95" s="14"/>
      <c r="SJF95" s="14"/>
      <c r="SJG95" s="14"/>
      <c r="SJH95" s="14"/>
      <c r="SJI95" s="14"/>
      <c r="SJJ95" s="14"/>
      <c r="SJK95" s="14"/>
      <c r="SJL95" s="14"/>
      <c r="SJM95" s="14"/>
      <c r="SJN95" s="14"/>
      <c r="SJO95" s="14"/>
      <c r="SJP95" s="14"/>
      <c r="SJQ95" s="14"/>
      <c r="SJR95" s="14"/>
      <c r="SJS95" s="14"/>
      <c r="SJT95" s="14"/>
      <c r="SJU95" s="14"/>
      <c r="SJV95" s="14"/>
      <c r="SJW95" s="14"/>
      <c r="SJX95" s="14"/>
      <c r="SJY95" s="14"/>
      <c r="SJZ95" s="14"/>
      <c r="SKA95" s="14"/>
      <c r="SKB95" s="14"/>
      <c r="SKC95" s="14"/>
      <c r="SKD95" s="14"/>
      <c r="SKE95" s="14"/>
      <c r="SKF95" s="14"/>
      <c r="SKG95" s="14"/>
      <c r="SKH95" s="14"/>
      <c r="SKI95" s="14"/>
      <c r="SKJ95" s="14"/>
      <c r="SKK95" s="14"/>
      <c r="SKL95" s="14"/>
      <c r="SKM95" s="14"/>
      <c r="SKN95" s="14"/>
      <c r="SKO95" s="14"/>
      <c r="SKP95" s="14"/>
      <c r="SKQ95" s="14"/>
      <c r="SKR95" s="14"/>
      <c r="SKS95" s="14"/>
      <c r="SKT95" s="14"/>
      <c r="SKU95" s="14"/>
      <c r="SKV95" s="14"/>
      <c r="SKW95" s="14"/>
      <c r="SKX95" s="14"/>
      <c r="SKY95" s="14"/>
      <c r="SKZ95" s="14"/>
      <c r="SLA95" s="14"/>
      <c r="SLB95" s="14"/>
      <c r="SLC95" s="14"/>
      <c r="SLD95" s="14"/>
      <c r="SLE95" s="14"/>
      <c r="SLF95" s="14"/>
      <c r="SLG95" s="14"/>
      <c r="SLH95" s="14"/>
      <c r="SLI95" s="14"/>
      <c r="SLJ95" s="14"/>
      <c r="SLK95" s="14"/>
      <c r="SLL95" s="14"/>
      <c r="SLM95" s="14"/>
      <c r="SLN95" s="14"/>
      <c r="SLO95" s="14"/>
      <c r="SLP95" s="14"/>
      <c r="SLQ95" s="14"/>
      <c r="SLR95" s="14"/>
      <c r="SLS95" s="14"/>
      <c r="SLT95" s="14"/>
      <c r="SLU95" s="14"/>
      <c r="SLV95" s="14"/>
      <c r="SLW95" s="14"/>
      <c r="SLX95" s="14"/>
      <c r="SLY95" s="14"/>
      <c r="SLZ95" s="14"/>
      <c r="SMA95" s="14"/>
      <c r="SMB95" s="14"/>
      <c r="SMC95" s="14"/>
      <c r="SMD95" s="14"/>
      <c r="SME95" s="14"/>
      <c r="SMF95" s="14"/>
      <c r="SMG95" s="14"/>
      <c r="SMH95" s="14"/>
      <c r="SMI95" s="14"/>
      <c r="SMJ95" s="14"/>
      <c r="SMK95" s="14"/>
      <c r="SML95" s="14"/>
      <c r="SMM95" s="14"/>
      <c r="SMN95" s="14"/>
      <c r="SMO95" s="14"/>
      <c r="SMP95" s="14"/>
      <c r="SMQ95" s="14"/>
      <c r="SMR95" s="14"/>
      <c r="SMS95" s="14"/>
      <c r="SMT95" s="14"/>
      <c r="SMU95" s="14"/>
      <c r="SMV95" s="14"/>
      <c r="SMW95" s="14"/>
      <c r="SMX95" s="14"/>
      <c r="SMY95" s="14"/>
      <c r="SMZ95" s="14"/>
      <c r="SNA95" s="14"/>
      <c r="SNB95" s="14"/>
      <c r="SNC95" s="14"/>
      <c r="SND95" s="14"/>
      <c r="SNE95" s="14"/>
      <c r="SNF95" s="14"/>
      <c r="SNG95" s="14"/>
      <c r="SNH95" s="14"/>
      <c r="SNI95" s="14"/>
      <c r="SNJ95" s="14"/>
      <c r="SNK95" s="14"/>
      <c r="SNL95" s="14"/>
      <c r="SNM95" s="14"/>
      <c r="SNN95" s="14"/>
      <c r="SNO95" s="14"/>
      <c r="SNP95" s="14"/>
      <c r="SNQ95" s="14"/>
      <c r="SNR95" s="14"/>
      <c r="SNS95" s="14"/>
      <c r="SNT95" s="14"/>
      <c r="SNU95" s="14"/>
      <c r="SNV95" s="14"/>
      <c r="SNW95" s="14"/>
      <c r="SNX95" s="14"/>
      <c r="SNY95" s="14"/>
      <c r="SNZ95" s="14"/>
      <c r="SOA95" s="14"/>
      <c r="SOB95" s="14"/>
      <c r="SOC95" s="14"/>
      <c r="SOD95" s="14"/>
      <c r="SOE95" s="14"/>
      <c r="SOF95" s="14"/>
      <c r="SOG95" s="14"/>
      <c r="SOH95" s="14"/>
      <c r="SOI95" s="14"/>
      <c r="SOJ95" s="14"/>
      <c r="SOK95" s="14"/>
      <c r="SOL95" s="14"/>
      <c r="SOM95" s="14"/>
      <c r="SON95" s="14"/>
      <c r="SOO95" s="14"/>
      <c r="SOP95" s="14"/>
      <c r="SOQ95" s="14"/>
      <c r="SOR95" s="14"/>
      <c r="SOS95" s="14"/>
      <c r="SOT95" s="14"/>
      <c r="SOU95" s="14"/>
      <c r="SOV95" s="14"/>
      <c r="SOW95" s="14"/>
      <c r="SOX95" s="14"/>
      <c r="SOY95" s="14"/>
      <c r="SOZ95" s="14"/>
      <c r="SPA95" s="14"/>
      <c r="SPB95" s="14"/>
      <c r="SPC95" s="14"/>
      <c r="SPD95" s="14"/>
      <c r="SPE95" s="14"/>
      <c r="SPF95" s="14"/>
      <c r="SPG95" s="14"/>
      <c r="SPH95" s="14"/>
      <c r="SPI95" s="14"/>
      <c r="SPJ95" s="14"/>
      <c r="SPK95" s="14"/>
      <c r="SPL95" s="14"/>
      <c r="SPM95" s="14"/>
      <c r="SPN95" s="14"/>
      <c r="SPO95" s="14"/>
      <c r="SPP95" s="14"/>
      <c r="SPQ95" s="14"/>
      <c r="SPR95" s="14"/>
      <c r="SPS95" s="14"/>
      <c r="SPT95" s="14"/>
      <c r="SPU95" s="14"/>
      <c r="SPV95" s="14"/>
      <c r="SPW95" s="14"/>
      <c r="SPX95" s="14"/>
      <c r="SPY95" s="14"/>
      <c r="SPZ95" s="14"/>
      <c r="SQA95" s="14"/>
      <c r="SQB95" s="14"/>
      <c r="SQC95" s="14"/>
      <c r="SQD95" s="14"/>
      <c r="SQE95" s="14"/>
      <c r="SQF95" s="14"/>
      <c r="SQG95" s="14"/>
      <c r="SQH95" s="14"/>
      <c r="SQI95" s="14"/>
      <c r="SQJ95" s="14"/>
      <c r="SQK95" s="14"/>
      <c r="SQL95" s="14"/>
      <c r="SQM95" s="14"/>
      <c r="SQN95" s="14"/>
      <c r="SQO95" s="14"/>
      <c r="SQP95" s="14"/>
      <c r="SQQ95" s="14"/>
      <c r="SQR95" s="14"/>
      <c r="SQS95" s="14"/>
      <c r="SQT95" s="14"/>
      <c r="SQU95" s="14"/>
      <c r="SQV95" s="14"/>
      <c r="SQW95" s="14"/>
      <c r="SQX95" s="14"/>
      <c r="SQY95" s="14"/>
      <c r="SQZ95" s="14"/>
      <c r="SRA95" s="14"/>
      <c r="SRB95" s="14"/>
      <c r="SRC95" s="14"/>
      <c r="SRD95" s="14"/>
      <c r="SRE95" s="14"/>
      <c r="SRF95" s="14"/>
      <c r="SRG95" s="14"/>
      <c r="SRH95" s="14"/>
      <c r="SRI95" s="14"/>
      <c r="SRJ95" s="14"/>
      <c r="SRK95" s="14"/>
      <c r="SRL95" s="14"/>
      <c r="SRM95" s="14"/>
      <c r="SRN95" s="14"/>
      <c r="SRO95" s="14"/>
      <c r="SRP95" s="14"/>
      <c r="SRQ95" s="14"/>
      <c r="SRR95" s="14"/>
      <c r="SRS95" s="14"/>
      <c r="SRT95" s="14"/>
      <c r="SRU95" s="14"/>
      <c r="SRV95" s="14"/>
      <c r="SRW95" s="14"/>
      <c r="SRX95" s="14"/>
      <c r="SRY95" s="14"/>
      <c r="SRZ95" s="14"/>
      <c r="SSA95" s="14"/>
      <c r="SSB95" s="14"/>
      <c r="SSC95" s="14"/>
      <c r="SSD95" s="14"/>
      <c r="SSE95" s="14"/>
      <c r="SSF95" s="14"/>
      <c r="SSG95" s="14"/>
      <c r="SSH95" s="14"/>
      <c r="SSI95" s="14"/>
      <c r="SSJ95" s="14"/>
      <c r="SSK95" s="14"/>
      <c r="SSL95" s="14"/>
      <c r="SSM95" s="14"/>
      <c r="SSN95" s="14"/>
      <c r="SSO95" s="14"/>
      <c r="SSP95" s="14"/>
      <c r="SSQ95" s="14"/>
      <c r="SSR95" s="14"/>
      <c r="SSS95" s="14"/>
      <c r="SST95" s="14"/>
      <c r="SSU95" s="14"/>
      <c r="SSV95" s="14"/>
      <c r="SSW95" s="14"/>
      <c r="SSX95" s="14"/>
      <c r="SSY95" s="14"/>
      <c r="SSZ95" s="14"/>
      <c r="STA95" s="14"/>
      <c r="STB95" s="14"/>
      <c r="STC95" s="14"/>
      <c r="STD95" s="14"/>
      <c r="STE95" s="14"/>
      <c r="STF95" s="14"/>
      <c r="STG95" s="14"/>
      <c r="STH95" s="14"/>
      <c r="STI95" s="14"/>
      <c r="STJ95" s="14"/>
      <c r="STK95" s="14"/>
      <c r="STL95" s="14"/>
      <c r="STM95" s="14"/>
      <c r="STN95" s="14"/>
      <c r="STO95" s="14"/>
      <c r="STP95" s="14"/>
      <c r="STQ95" s="14"/>
      <c r="STR95" s="14"/>
      <c r="STS95" s="14"/>
      <c r="STT95" s="14"/>
      <c r="STU95" s="14"/>
      <c r="STV95" s="14"/>
      <c r="STW95" s="14"/>
      <c r="STX95" s="14"/>
      <c r="STY95" s="14"/>
      <c r="STZ95" s="14"/>
      <c r="SUA95" s="14"/>
      <c r="SUB95" s="14"/>
      <c r="SUC95" s="14"/>
      <c r="SUD95" s="14"/>
      <c r="SUE95" s="14"/>
      <c r="SUF95" s="14"/>
      <c r="SUG95" s="14"/>
      <c r="SUH95" s="14"/>
      <c r="SUI95" s="14"/>
      <c r="SUJ95" s="14"/>
      <c r="SUK95" s="14"/>
      <c r="SUL95" s="14"/>
      <c r="SUM95" s="14"/>
      <c r="SUN95" s="14"/>
      <c r="SUO95" s="14"/>
      <c r="SUP95" s="14"/>
      <c r="SUQ95" s="14"/>
      <c r="SUR95" s="14"/>
      <c r="SUS95" s="14"/>
      <c r="SUT95" s="14"/>
      <c r="SUU95" s="14"/>
      <c r="SUV95" s="14"/>
      <c r="SUW95" s="14"/>
      <c r="SUX95" s="14"/>
      <c r="SUY95" s="14"/>
      <c r="SUZ95" s="14"/>
      <c r="SVA95" s="14"/>
      <c r="SVB95" s="14"/>
      <c r="SVC95" s="14"/>
      <c r="SVD95" s="14"/>
      <c r="SVE95" s="14"/>
      <c r="SVF95" s="14"/>
      <c r="SVG95" s="14"/>
      <c r="SVH95" s="14"/>
      <c r="SVI95" s="14"/>
      <c r="SVJ95" s="14"/>
      <c r="SVK95" s="14"/>
      <c r="SVL95" s="14"/>
      <c r="SVM95" s="14"/>
      <c r="SVN95" s="14"/>
      <c r="SVO95" s="14"/>
      <c r="SVP95" s="14"/>
      <c r="SVQ95" s="14"/>
      <c r="SVR95" s="14"/>
      <c r="SVS95" s="14"/>
      <c r="SVT95" s="14"/>
      <c r="SVU95" s="14"/>
      <c r="SVV95" s="14"/>
      <c r="SVW95" s="14"/>
      <c r="SVX95" s="14"/>
      <c r="SVY95" s="14"/>
      <c r="SVZ95" s="14"/>
      <c r="SWA95" s="14"/>
      <c r="SWB95" s="14"/>
      <c r="SWC95" s="14"/>
      <c r="SWD95" s="14"/>
      <c r="SWE95" s="14"/>
      <c r="SWF95" s="14"/>
      <c r="SWG95" s="14"/>
      <c r="SWH95" s="14"/>
      <c r="SWI95" s="14"/>
      <c r="SWJ95" s="14"/>
      <c r="SWK95" s="14"/>
      <c r="SWL95" s="14"/>
      <c r="SWM95" s="14"/>
      <c r="SWN95" s="14"/>
      <c r="SWO95" s="14"/>
      <c r="SWP95" s="14"/>
      <c r="SWQ95" s="14"/>
      <c r="SWR95" s="14"/>
      <c r="SWS95" s="14"/>
      <c r="SWT95" s="14"/>
      <c r="SWU95" s="14"/>
      <c r="SWV95" s="14"/>
      <c r="SWW95" s="14"/>
      <c r="SWX95" s="14"/>
      <c r="SWY95" s="14"/>
      <c r="SWZ95" s="14"/>
      <c r="SXA95" s="14"/>
      <c r="SXB95" s="14"/>
      <c r="SXC95" s="14"/>
      <c r="SXD95" s="14"/>
      <c r="SXE95" s="14"/>
      <c r="SXF95" s="14"/>
      <c r="SXG95" s="14"/>
      <c r="SXH95" s="14"/>
      <c r="SXI95" s="14"/>
      <c r="SXJ95" s="14"/>
      <c r="SXK95" s="14"/>
      <c r="SXL95" s="14"/>
      <c r="SXM95" s="14"/>
      <c r="SXN95" s="14"/>
      <c r="SXO95" s="14"/>
      <c r="SXP95" s="14"/>
      <c r="SXQ95" s="14"/>
      <c r="SXR95" s="14"/>
      <c r="SXS95" s="14"/>
      <c r="SXT95" s="14"/>
      <c r="SXU95" s="14"/>
      <c r="SXV95" s="14"/>
      <c r="SXW95" s="14"/>
      <c r="SXX95" s="14"/>
      <c r="SXY95" s="14"/>
      <c r="SXZ95" s="14"/>
      <c r="SYA95" s="14"/>
      <c r="SYB95" s="14"/>
      <c r="SYC95" s="14"/>
      <c r="SYD95" s="14"/>
      <c r="SYE95" s="14"/>
      <c r="SYF95" s="14"/>
      <c r="SYG95" s="14"/>
      <c r="SYH95" s="14"/>
      <c r="SYI95" s="14"/>
      <c r="SYJ95" s="14"/>
      <c r="SYK95" s="14"/>
      <c r="SYL95" s="14"/>
      <c r="SYM95" s="14"/>
      <c r="SYN95" s="14"/>
      <c r="SYO95" s="14"/>
      <c r="SYP95" s="14"/>
      <c r="SYQ95" s="14"/>
      <c r="SYR95" s="14"/>
      <c r="SYS95" s="14"/>
      <c r="SYT95" s="14"/>
      <c r="SYU95" s="14"/>
      <c r="SYV95" s="14"/>
      <c r="SYW95" s="14"/>
      <c r="SYX95" s="14"/>
      <c r="SYY95" s="14"/>
      <c r="SYZ95" s="14"/>
      <c r="SZA95" s="14"/>
      <c r="SZB95" s="14"/>
      <c r="SZC95" s="14"/>
      <c r="SZD95" s="14"/>
      <c r="SZE95" s="14"/>
      <c r="SZF95" s="14"/>
      <c r="SZG95" s="14"/>
      <c r="SZH95" s="14"/>
      <c r="SZI95" s="14"/>
      <c r="SZJ95" s="14"/>
      <c r="SZK95" s="14"/>
      <c r="SZL95" s="14"/>
      <c r="SZM95" s="14"/>
      <c r="SZN95" s="14"/>
      <c r="SZO95" s="14"/>
      <c r="SZP95" s="14"/>
      <c r="SZQ95" s="14"/>
      <c r="SZR95" s="14"/>
      <c r="SZS95" s="14"/>
      <c r="SZT95" s="14"/>
      <c r="SZU95" s="14"/>
      <c r="SZV95" s="14"/>
      <c r="SZW95" s="14"/>
      <c r="SZX95" s="14"/>
      <c r="SZY95" s="14"/>
      <c r="SZZ95" s="14"/>
      <c r="TAA95" s="14"/>
      <c r="TAB95" s="14"/>
      <c r="TAC95" s="14"/>
      <c r="TAD95" s="14"/>
      <c r="TAE95" s="14"/>
      <c r="TAF95" s="14"/>
      <c r="TAG95" s="14"/>
      <c r="TAH95" s="14"/>
      <c r="TAI95" s="14"/>
      <c r="TAJ95" s="14"/>
      <c r="TAK95" s="14"/>
      <c r="TAL95" s="14"/>
      <c r="TAM95" s="14"/>
      <c r="TAN95" s="14"/>
      <c r="TAO95" s="14"/>
      <c r="TAP95" s="14"/>
      <c r="TAQ95" s="14"/>
      <c r="TAR95" s="14"/>
      <c r="TAS95" s="14"/>
      <c r="TAT95" s="14"/>
      <c r="TAU95" s="14"/>
      <c r="TAV95" s="14"/>
      <c r="TAW95" s="14"/>
      <c r="TAX95" s="14"/>
      <c r="TAY95" s="14"/>
      <c r="TAZ95" s="14"/>
      <c r="TBA95" s="14"/>
      <c r="TBB95" s="14"/>
      <c r="TBC95" s="14"/>
      <c r="TBD95" s="14"/>
      <c r="TBE95" s="14"/>
      <c r="TBF95" s="14"/>
      <c r="TBG95" s="14"/>
      <c r="TBH95" s="14"/>
      <c r="TBI95" s="14"/>
      <c r="TBJ95" s="14"/>
      <c r="TBK95" s="14"/>
      <c r="TBL95" s="14"/>
      <c r="TBM95" s="14"/>
      <c r="TBN95" s="14"/>
      <c r="TBO95" s="14"/>
      <c r="TBP95" s="14"/>
      <c r="TBQ95" s="14"/>
      <c r="TBR95" s="14"/>
      <c r="TBS95" s="14"/>
      <c r="TBT95" s="14"/>
      <c r="TBU95" s="14"/>
      <c r="TBV95" s="14"/>
      <c r="TBW95" s="14"/>
      <c r="TBX95" s="14"/>
      <c r="TBY95" s="14"/>
      <c r="TBZ95" s="14"/>
      <c r="TCA95" s="14"/>
      <c r="TCB95" s="14"/>
      <c r="TCC95" s="14"/>
      <c r="TCD95" s="14"/>
      <c r="TCE95" s="14"/>
      <c r="TCF95" s="14"/>
      <c r="TCG95" s="14"/>
      <c r="TCH95" s="14"/>
      <c r="TCI95" s="14"/>
      <c r="TCJ95" s="14"/>
      <c r="TCK95" s="14"/>
      <c r="TCL95" s="14"/>
      <c r="TCM95" s="14"/>
      <c r="TCN95" s="14"/>
      <c r="TCO95" s="14"/>
      <c r="TCP95" s="14"/>
      <c r="TCQ95" s="14"/>
      <c r="TCR95" s="14"/>
      <c r="TCS95" s="14"/>
      <c r="TCT95" s="14"/>
      <c r="TCU95" s="14"/>
      <c r="TCV95" s="14"/>
      <c r="TCW95" s="14"/>
      <c r="TCX95" s="14"/>
      <c r="TCY95" s="14"/>
      <c r="TCZ95" s="14"/>
      <c r="TDA95" s="14"/>
      <c r="TDB95" s="14"/>
      <c r="TDC95" s="14"/>
      <c r="TDD95" s="14"/>
      <c r="TDE95" s="14"/>
      <c r="TDF95" s="14"/>
      <c r="TDG95" s="14"/>
      <c r="TDH95" s="14"/>
      <c r="TDI95" s="14"/>
      <c r="TDJ95" s="14"/>
      <c r="TDK95" s="14"/>
      <c r="TDL95" s="14"/>
      <c r="TDM95" s="14"/>
      <c r="TDN95" s="14"/>
      <c r="TDO95" s="14"/>
      <c r="TDP95" s="14"/>
      <c r="TDQ95" s="14"/>
      <c r="TDR95" s="14"/>
      <c r="TDS95" s="14"/>
      <c r="TDT95" s="14"/>
      <c r="TDU95" s="14"/>
      <c r="TDV95" s="14"/>
      <c r="TDW95" s="14"/>
      <c r="TDX95" s="14"/>
      <c r="TDY95" s="14"/>
      <c r="TDZ95" s="14"/>
      <c r="TEA95" s="14"/>
      <c r="TEB95" s="14"/>
      <c r="TEC95" s="14"/>
      <c r="TED95" s="14"/>
      <c r="TEE95" s="14"/>
      <c r="TEF95" s="14"/>
      <c r="TEG95" s="14"/>
      <c r="TEH95" s="14"/>
      <c r="TEI95" s="14"/>
      <c r="TEJ95" s="14"/>
      <c r="TEK95" s="14"/>
      <c r="TEL95" s="14"/>
      <c r="TEM95" s="14"/>
      <c r="TEN95" s="14"/>
      <c r="TEO95" s="14"/>
      <c r="TEP95" s="14"/>
      <c r="TEQ95" s="14"/>
      <c r="TER95" s="14"/>
      <c r="TES95" s="14"/>
      <c r="TET95" s="14"/>
      <c r="TEU95" s="14"/>
      <c r="TEV95" s="14"/>
      <c r="TEW95" s="14"/>
      <c r="TEX95" s="14"/>
      <c r="TEY95" s="14"/>
      <c r="TEZ95" s="14"/>
      <c r="TFA95" s="14"/>
      <c r="TFB95" s="14"/>
      <c r="TFC95" s="14"/>
      <c r="TFD95" s="14"/>
      <c r="TFE95" s="14"/>
      <c r="TFF95" s="14"/>
      <c r="TFG95" s="14"/>
      <c r="TFH95" s="14"/>
      <c r="TFI95" s="14"/>
      <c r="TFJ95" s="14"/>
      <c r="TFK95" s="14"/>
      <c r="TFL95" s="14"/>
      <c r="TFM95" s="14"/>
      <c r="TFN95" s="14"/>
      <c r="TFO95" s="14"/>
      <c r="TFP95" s="14"/>
      <c r="TFQ95" s="14"/>
      <c r="TFR95" s="14"/>
      <c r="TFS95" s="14"/>
      <c r="TFT95" s="14"/>
      <c r="TFU95" s="14"/>
      <c r="TFV95" s="14"/>
      <c r="TFW95" s="14"/>
      <c r="TFX95" s="14"/>
      <c r="TFY95" s="14"/>
      <c r="TFZ95" s="14"/>
      <c r="TGA95" s="14"/>
      <c r="TGB95" s="14"/>
      <c r="TGC95" s="14"/>
      <c r="TGD95" s="14"/>
      <c r="TGE95" s="14"/>
      <c r="TGF95" s="14"/>
      <c r="TGG95" s="14"/>
      <c r="TGH95" s="14"/>
      <c r="TGI95" s="14"/>
      <c r="TGJ95" s="14"/>
      <c r="TGK95" s="14"/>
      <c r="TGL95" s="14"/>
      <c r="TGM95" s="14"/>
      <c r="TGN95" s="14"/>
      <c r="TGO95" s="14"/>
      <c r="TGP95" s="14"/>
      <c r="TGQ95" s="14"/>
      <c r="TGR95" s="14"/>
      <c r="TGS95" s="14"/>
      <c r="TGT95" s="14"/>
      <c r="TGU95" s="14"/>
      <c r="TGV95" s="14"/>
      <c r="TGW95" s="14"/>
      <c r="TGX95" s="14"/>
      <c r="TGY95" s="14"/>
      <c r="TGZ95" s="14"/>
      <c r="THA95" s="14"/>
      <c r="THB95" s="14"/>
      <c r="THC95" s="14"/>
      <c r="THD95" s="14"/>
      <c r="THE95" s="14"/>
      <c r="THF95" s="14"/>
      <c r="THG95" s="14"/>
      <c r="THH95" s="14"/>
      <c r="THI95" s="14"/>
      <c r="THJ95" s="14"/>
      <c r="THK95" s="14"/>
      <c r="THL95" s="14"/>
      <c r="THM95" s="14"/>
      <c r="THN95" s="14"/>
      <c r="THO95" s="14"/>
      <c r="THP95" s="14"/>
      <c r="THQ95" s="14"/>
      <c r="THR95" s="14"/>
      <c r="THS95" s="14"/>
      <c r="THT95" s="14"/>
      <c r="THU95" s="14"/>
      <c r="THV95" s="14"/>
      <c r="THW95" s="14"/>
      <c r="THX95" s="14"/>
      <c r="THY95" s="14"/>
      <c r="THZ95" s="14"/>
      <c r="TIA95" s="14"/>
      <c r="TIB95" s="14"/>
      <c r="TIC95" s="14"/>
      <c r="TID95" s="14"/>
      <c r="TIE95" s="14"/>
      <c r="TIF95" s="14"/>
      <c r="TIG95" s="14"/>
      <c r="TIH95" s="14"/>
      <c r="TII95" s="14"/>
      <c r="TIJ95" s="14"/>
      <c r="TIK95" s="14"/>
      <c r="TIL95" s="14"/>
      <c r="TIM95" s="14"/>
      <c r="TIN95" s="14"/>
      <c r="TIO95" s="14"/>
      <c r="TIP95" s="14"/>
      <c r="TIQ95" s="14"/>
      <c r="TIR95" s="14"/>
      <c r="TIS95" s="14"/>
      <c r="TIT95" s="14"/>
      <c r="TIU95" s="14"/>
      <c r="TIV95" s="14"/>
      <c r="TIW95" s="14"/>
      <c r="TIX95" s="14"/>
      <c r="TIY95" s="14"/>
      <c r="TIZ95" s="14"/>
      <c r="TJA95" s="14"/>
      <c r="TJB95" s="14"/>
      <c r="TJC95" s="14"/>
      <c r="TJD95" s="14"/>
      <c r="TJE95" s="14"/>
      <c r="TJF95" s="14"/>
      <c r="TJG95" s="14"/>
      <c r="TJH95" s="14"/>
      <c r="TJI95" s="14"/>
      <c r="TJJ95" s="14"/>
      <c r="TJK95" s="14"/>
      <c r="TJL95" s="14"/>
      <c r="TJM95" s="14"/>
      <c r="TJN95" s="14"/>
      <c r="TJO95" s="14"/>
      <c r="TJP95" s="14"/>
      <c r="TJQ95" s="14"/>
      <c r="TJR95" s="14"/>
      <c r="TJS95" s="14"/>
      <c r="TJT95" s="14"/>
      <c r="TJU95" s="14"/>
      <c r="TJV95" s="14"/>
      <c r="TJW95" s="14"/>
      <c r="TJX95" s="14"/>
      <c r="TJY95" s="14"/>
      <c r="TJZ95" s="14"/>
      <c r="TKA95" s="14"/>
      <c r="TKB95" s="14"/>
      <c r="TKC95" s="14"/>
      <c r="TKD95" s="14"/>
      <c r="TKE95" s="14"/>
      <c r="TKF95" s="14"/>
      <c r="TKG95" s="14"/>
      <c r="TKH95" s="14"/>
      <c r="TKI95" s="14"/>
      <c r="TKJ95" s="14"/>
      <c r="TKK95" s="14"/>
      <c r="TKL95" s="14"/>
      <c r="TKM95" s="14"/>
      <c r="TKN95" s="14"/>
      <c r="TKO95" s="14"/>
      <c r="TKP95" s="14"/>
      <c r="TKQ95" s="14"/>
      <c r="TKR95" s="14"/>
      <c r="TKS95" s="14"/>
      <c r="TKT95" s="14"/>
      <c r="TKU95" s="14"/>
      <c r="TKV95" s="14"/>
      <c r="TKW95" s="14"/>
      <c r="TKX95" s="14"/>
      <c r="TKY95" s="14"/>
      <c r="TKZ95" s="14"/>
      <c r="TLA95" s="14"/>
      <c r="TLB95" s="14"/>
      <c r="TLC95" s="14"/>
      <c r="TLD95" s="14"/>
      <c r="TLE95" s="14"/>
      <c r="TLF95" s="14"/>
      <c r="TLG95" s="14"/>
      <c r="TLH95" s="14"/>
      <c r="TLI95" s="14"/>
      <c r="TLJ95" s="14"/>
      <c r="TLK95" s="14"/>
      <c r="TLL95" s="14"/>
      <c r="TLM95" s="14"/>
      <c r="TLN95" s="14"/>
      <c r="TLO95" s="14"/>
      <c r="TLP95" s="14"/>
      <c r="TLQ95" s="14"/>
      <c r="TLR95" s="14"/>
      <c r="TLS95" s="14"/>
      <c r="TLT95" s="14"/>
      <c r="TLU95" s="14"/>
      <c r="TLV95" s="14"/>
      <c r="TLW95" s="14"/>
      <c r="TLX95" s="14"/>
      <c r="TLY95" s="14"/>
      <c r="TLZ95" s="14"/>
      <c r="TMA95" s="14"/>
      <c r="TMB95" s="14"/>
      <c r="TMC95" s="14"/>
      <c r="TMD95" s="14"/>
      <c r="TME95" s="14"/>
      <c r="TMF95" s="14"/>
      <c r="TMG95" s="14"/>
      <c r="TMH95" s="14"/>
      <c r="TMI95" s="14"/>
      <c r="TMJ95" s="14"/>
      <c r="TMK95" s="14"/>
      <c r="TML95" s="14"/>
      <c r="TMM95" s="14"/>
      <c r="TMN95" s="14"/>
      <c r="TMO95" s="14"/>
      <c r="TMP95" s="14"/>
      <c r="TMQ95" s="14"/>
      <c r="TMR95" s="14"/>
      <c r="TMS95" s="14"/>
      <c r="TMT95" s="14"/>
      <c r="TMU95" s="14"/>
      <c r="TMV95" s="14"/>
      <c r="TMW95" s="14"/>
      <c r="TMX95" s="14"/>
      <c r="TMY95" s="14"/>
      <c r="TMZ95" s="14"/>
      <c r="TNA95" s="14"/>
      <c r="TNB95" s="14"/>
      <c r="TNC95" s="14"/>
      <c r="TND95" s="14"/>
      <c r="TNE95" s="14"/>
      <c r="TNF95" s="14"/>
      <c r="TNG95" s="14"/>
      <c r="TNH95" s="14"/>
      <c r="TNI95" s="14"/>
      <c r="TNJ95" s="14"/>
      <c r="TNK95" s="14"/>
      <c r="TNL95" s="14"/>
      <c r="TNM95" s="14"/>
      <c r="TNN95" s="14"/>
      <c r="TNO95" s="14"/>
      <c r="TNP95" s="14"/>
      <c r="TNQ95" s="14"/>
      <c r="TNR95" s="14"/>
      <c r="TNS95" s="14"/>
      <c r="TNT95" s="14"/>
      <c r="TNU95" s="14"/>
      <c r="TNV95" s="14"/>
      <c r="TNW95" s="14"/>
      <c r="TNX95" s="14"/>
      <c r="TNY95" s="14"/>
      <c r="TNZ95" s="14"/>
      <c r="TOA95" s="14"/>
      <c r="TOB95" s="14"/>
      <c r="TOC95" s="14"/>
      <c r="TOD95" s="14"/>
      <c r="TOE95" s="14"/>
      <c r="TOF95" s="14"/>
      <c r="TOG95" s="14"/>
      <c r="TOH95" s="14"/>
      <c r="TOI95" s="14"/>
      <c r="TOJ95" s="14"/>
      <c r="TOK95" s="14"/>
      <c r="TOL95" s="14"/>
      <c r="TOM95" s="14"/>
      <c r="TON95" s="14"/>
      <c r="TOO95" s="14"/>
      <c r="TOP95" s="14"/>
      <c r="TOQ95" s="14"/>
      <c r="TOR95" s="14"/>
      <c r="TOS95" s="14"/>
      <c r="TOT95" s="14"/>
      <c r="TOU95" s="14"/>
      <c r="TOV95" s="14"/>
      <c r="TOW95" s="14"/>
      <c r="TOX95" s="14"/>
      <c r="TOY95" s="14"/>
      <c r="TOZ95" s="14"/>
      <c r="TPA95" s="14"/>
      <c r="TPB95" s="14"/>
      <c r="TPC95" s="14"/>
      <c r="TPD95" s="14"/>
      <c r="TPE95" s="14"/>
      <c r="TPF95" s="14"/>
      <c r="TPG95" s="14"/>
      <c r="TPH95" s="14"/>
      <c r="TPI95" s="14"/>
      <c r="TPJ95" s="14"/>
      <c r="TPK95" s="14"/>
      <c r="TPL95" s="14"/>
      <c r="TPM95" s="14"/>
      <c r="TPN95" s="14"/>
      <c r="TPO95" s="14"/>
      <c r="TPP95" s="14"/>
      <c r="TPQ95" s="14"/>
      <c r="TPR95" s="14"/>
      <c r="TPS95" s="14"/>
      <c r="TPT95" s="14"/>
      <c r="TPU95" s="14"/>
      <c r="TPV95" s="14"/>
      <c r="TPW95" s="14"/>
      <c r="TPX95" s="14"/>
      <c r="TPY95" s="14"/>
      <c r="TPZ95" s="14"/>
      <c r="TQA95" s="14"/>
      <c r="TQB95" s="14"/>
      <c r="TQC95" s="14"/>
      <c r="TQD95" s="14"/>
      <c r="TQE95" s="14"/>
      <c r="TQF95" s="14"/>
      <c r="TQG95" s="14"/>
      <c r="TQH95" s="14"/>
      <c r="TQI95" s="14"/>
      <c r="TQJ95" s="14"/>
      <c r="TQK95" s="14"/>
      <c r="TQL95" s="14"/>
      <c r="TQM95" s="14"/>
      <c r="TQN95" s="14"/>
      <c r="TQO95" s="14"/>
      <c r="TQP95" s="14"/>
      <c r="TQQ95" s="14"/>
      <c r="TQR95" s="14"/>
      <c r="TQS95" s="14"/>
      <c r="TQT95" s="14"/>
      <c r="TQU95" s="14"/>
      <c r="TQV95" s="14"/>
      <c r="TQW95" s="14"/>
      <c r="TQX95" s="14"/>
      <c r="TQY95" s="14"/>
      <c r="TQZ95" s="14"/>
      <c r="TRA95" s="14"/>
      <c r="TRB95" s="14"/>
      <c r="TRC95" s="14"/>
      <c r="TRD95" s="14"/>
      <c r="TRE95" s="14"/>
      <c r="TRF95" s="14"/>
      <c r="TRG95" s="14"/>
      <c r="TRH95" s="14"/>
      <c r="TRI95" s="14"/>
      <c r="TRJ95" s="14"/>
      <c r="TRK95" s="14"/>
      <c r="TRL95" s="14"/>
      <c r="TRM95" s="14"/>
      <c r="TRN95" s="14"/>
      <c r="TRO95" s="14"/>
      <c r="TRP95" s="14"/>
      <c r="TRQ95" s="14"/>
      <c r="TRR95" s="14"/>
      <c r="TRS95" s="14"/>
      <c r="TRT95" s="14"/>
      <c r="TRU95" s="14"/>
      <c r="TRV95" s="14"/>
      <c r="TRW95" s="14"/>
      <c r="TRX95" s="14"/>
      <c r="TRY95" s="14"/>
      <c r="TRZ95" s="14"/>
      <c r="TSA95" s="14"/>
      <c r="TSB95" s="14"/>
      <c r="TSC95" s="14"/>
      <c r="TSD95" s="14"/>
      <c r="TSE95" s="14"/>
      <c r="TSF95" s="14"/>
      <c r="TSG95" s="14"/>
      <c r="TSH95" s="14"/>
      <c r="TSI95" s="14"/>
      <c r="TSJ95" s="14"/>
      <c r="TSK95" s="14"/>
      <c r="TSL95" s="14"/>
      <c r="TSM95" s="14"/>
      <c r="TSN95" s="14"/>
      <c r="TSO95" s="14"/>
      <c r="TSP95" s="14"/>
      <c r="TSQ95" s="14"/>
      <c r="TSR95" s="14"/>
      <c r="TSS95" s="14"/>
      <c r="TST95" s="14"/>
      <c r="TSU95" s="14"/>
      <c r="TSV95" s="14"/>
      <c r="TSW95" s="14"/>
      <c r="TSX95" s="14"/>
      <c r="TSY95" s="14"/>
      <c r="TSZ95" s="14"/>
      <c r="TTA95" s="14"/>
      <c r="TTB95" s="14"/>
      <c r="TTC95" s="14"/>
      <c r="TTD95" s="14"/>
      <c r="TTE95" s="14"/>
      <c r="TTF95" s="14"/>
      <c r="TTG95" s="14"/>
      <c r="TTH95" s="14"/>
      <c r="TTI95" s="14"/>
      <c r="TTJ95" s="14"/>
      <c r="TTK95" s="14"/>
      <c r="TTL95" s="14"/>
      <c r="TTM95" s="14"/>
      <c r="TTN95" s="14"/>
      <c r="TTO95" s="14"/>
      <c r="TTP95" s="14"/>
      <c r="TTQ95" s="14"/>
      <c r="TTR95" s="14"/>
      <c r="TTS95" s="14"/>
      <c r="TTT95" s="14"/>
      <c r="TTU95" s="14"/>
      <c r="TTV95" s="14"/>
      <c r="TTW95" s="14"/>
      <c r="TTX95" s="14"/>
      <c r="TTY95" s="14"/>
      <c r="TTZ95" s="14"/>
      <c r="TUA95" s="14"/>
      <c r="TUB95" s="14"/>
      <c r="TUC95" s="14"/>
      <c r="TUD95" s="14"/>
      <c r="TUE95" s="14"/>
      <c r="TUF95" s="14"/>
      <c r="TUG95" s="14"/>
      <c r="TUH95" s="14"/>
      <c r="TUI95" s="14"/>
      <c r="TUJ95" s="14"/>
      <c r="TUK95" s="14"/>
      <c r="TUL95" s="14"/>
      <c r="TUM95" s="14"/>
      <c r="TUN95" s="14"/>
      <c r="TUO95" s="14"/>
      <c r="TUP95" s="14"/>
      <c r="TUQ95" s="14"/>
      <c r="TUR95" s="14"/>
      <c r="TUS95" s="14"/>
      <c r="TUT95" s="14"/>
      <c r="TUU95" s="14"/>
      <c r="TUV95" s="14"/>
      <c r="TUW95" s="14"/>
      <c r="TUX95" s="14"/>
      <c r="TUY95" s="14"/>
      <c r="TUZ95" s="14"/>
      <c r="TVA95" s="14"/>
      <c r="TVB95" s="14"/>
      <c r="TVC95" s="14"/>
      <c r="TVD95" s="14"/>
      <c r="TVE95" s="14"/>
      <c r="TVF95" s="14"/>
      <c r="TVG95" s="14"/>
      <c r="TVH95" s="14"/>
      <c r="TVI95" s="14"/>
      <c r="TVJ95" s="14"/>
      <c r="TVK95" s="14"/>
      <c r="TVL95" s="14"/>
      <c r="TVM95" s="14"/>
      <c r="TVN95" s="14"/>
      <c r="TVO95" s="14"/>
      <c r="TVP95" s="14"/>
      <c r="TVQ95" s="14"/>
      <c r="TVR95" s="14"/>
      <c r="TVS95" s="14"/>
      <c r="TVT95" s="14"/>
      <c r="TVU95" s="14"/>
      <c r="TVV95" s="14"/>
      <c r="TVW95" s="14"/>
      <c r="TVX95" s="14"/>
      <c r="TVY95" s="14"/>
      <c r="TVZ95" s="14"/>
      <c r="TWA95" s="14"/>
      <c r="TWB95" s="14"/>
      <c r="TWC95" s="14"/>
      <c r="TWD95" s="14"/>
      <c r="TWE95" s="14"/>
      <c r="TWF95" s="14"/>
      <c r="TWG95" s="14"/>
      <c r="TWH95" s="14"/>
      <c r="TWI95" s="14"/>
      <c r="TWJ95" s="14"/>
      <c r="TWK95" s="14"/>
      <c r="TWL95" s="14"/>
      <c r="TWM95" s="14"/>
      <c r="TWN95" s="14"/>
      <c r="TWO95" s="14"/>
      <c r="TWP95" s="14"/>
      <c r="TWQ95" s="14"/>
      <c r="TWR95" s="14"/>
      <c r="TWS95" s="14"/>
      <c r="TWT95" s="14"/>
      <c r="TWU95" s="14"/>
      <c r="TWV95" s="14"/>
      <c r="TWW95" s="14"/>
      <c r="TWX95" s="14"/>
      <c r="TWY95" s="14"/>
      <c r="TWZ95" s="14"/>
      <c r="TXA95" s="14"/>
      <c r="TXB95" s="14"/>
      <c r="TXC95" s="14"/>
      <c r="TXD95" s="14"/>
      <c r="TXE95" s="14"/>
      <c r="TXF95" s="14"/>
      <c r="TXG95" s="14"/>
      <c r="TXH95" s="14"/>
      <c r="TXI95" s="14"/>
      <c r="TXJ95" s="14"/>
      <c r="TXK95" s="14"/>
      <c r="TXL95" s="14"/>
      <c r="TXM95" s="14"/>
      <c r="TXN95" s="14"/>
      <c r="TXO95" s="14"/>
      <c r="TXP95" s="14"/>
      <c r="TXQ95" s="14"/>
      <c r="TXR95" s="14"/>
      <c r="TXS95" s="14"/>
      <c r="TXT95" s="14"/>
      <c r="TXU95" s="14"/>
      <c r="TXV95" s="14"/>
      <c r="TXW95" s="14"/>
      <c r="TXX95" s="14"/>
      <c r="TXY95" s="14"/>
      <c r="TXZ95" s="14"/>
      <c r="TYA95" s="14"/>
      <c r="TYB95" s="14"/>
      <c r="TYC95" s="14"/>
      <c r="TYD95" s="14"/>
      <c r="TYE95" s="14"/>
      <c r="TYF95" s="14"/>
      <c r="TYG95" s="14"/>
      <c r="TYH95" s="14"/>
      <c r="TYI95" s="14"/>
      <c r="TYJ95" s="14"/>
      <c r="TYK95" s="14"/>
      <c r="TYL95" s="14"/>
      <c r="TYM95" s="14"/>
      <c r="TYN95" s="14"/>
      <c r="TYO95" s="14"/>
      <c r="TYP95" s="14"/>
      <c r="TYQ95" s="14"/>
      <c r="TYR95" s="14"/>
      <c r="TYS95" s="14"/>
      <c r="TYT95" s="14"/>
      <c r="TYU95" s="14"/>
      <c r="TYV95" s="14"/>
      <c r="TYW95" s="14"/>
      <c r="TYX95" s="14"/>
      <c r="TYY95" s="14"/>
      <c r="TYZ95" s="14"/>
      <c r="TZA95" s="14"/>
      <c r="TZB95" s="14"/>
      <c r="TZC95" s="14"/>
      <c r="TZD95" s="14"/>
      <c r="TZE95" s="14"/>
      <c r="TZF95" s="14"/>
      <c r="TZG95" s="14"/>
      <c r="TZH95" s="14"/>
      <c r="TZI95" s="14"/>
      <c r="TZJ95" s="14"/>
      <c r="TZK95" s="14"/>
      <c r="TZL95" s="14"/>
      <c r="TZM95" s="14"/>
      <c r="TZN95" s="14"/>
      <c r="TZO95" s="14"/>
      <c r="TZP95" s="14"/>
      <c r="TZQ95" s="14"/>
      <c r="TZR95" s="14"/>
      <c r="TZS95" s="14"/>
      <c r="TZT95" s="14"/>
      <c r="TZU95" s="14"/>
      <c r="TZV95" s="14"/>
      <c r="TZW95" s="14"/>
      <c r="TZX95" s="14"/>
      <c r="TZY95" s="14"/>
      <c r="TZZ95" s="14"/>
      <c r="UAA95" s="14"/>
      <c r="UAB95" s="14"/>
      <c r="UAC95" s="14"/>
      <c r="UAD95" s="14"/>
      <c r="UAE95" s="14"/>
      <c r="UAF95" s="14"/>
      <c r="UAG95" s="14"/>
      <c r="UAH95" s="14"/>
      <c r="UAI95" s="14"/>
      <c r="UAJ95" s="14"/>
      <c r="UAK95" s="14"/>
      <c r="UAL95" s="14"/>
      <c r="UAM95" s="14"/>
      <c r="UAN95" s="14"/>
      <c r="UAO95" s="14"/>
      <c r="UAP95" s="14"/>
      <c r="UAQ95" s="14"/>
      <c r="UAR95" s="14"/>
      <c r="UAS95" s="14"/>
      <c r="UAT95" s="14"/>
      <c r="UAU95" s="14"/>
      <c r="UAV95" s="14"/>
      <c r="UAW95" s="14"/>
      <c r="UAX95" s="14"/>
      <c r="UAY95" s="14"/>
      <c r="UAZ95" s="14"/>
      <c r="UBA95" s="14"/>
      <c r="UBB95" s="14"/>
      <c r="UBC95" s="14"/>
      <c r="UBD95" s="14"/>
      <c r="UBE95" s="14"/>
      <c r="UBF95" s="14"/>
      <c r="UBG95" s="14"/>
      <c r="UBH95" s="14"/>
      <c r="UBI95" s="14"/>
      <c r="UBJ95" s="14"/>
      <c r="UBK95" s="14"/>
      <c r="UBL95" s="14"/>
      <c r="UBM95" s="14"/>
      <c r="UBN95" s="14"/>
      <c r="UBO95" s="14"/>
      <c r="UBP95" s="14"/>
      <c r="UBQ95" s="14"/>
      <c r="UBR95" s="14"/>
      <c r="UBS95" s="14"/>
      <c r="UBT95" s="14"/>
      <c r="UBU95" s="14"/>
      <c r="UBV95" s="14"/>
      <c r="UBW95" s="14"/>
      <c r="UBX95" s="14"/>
      <c r="UBY95" s="14"/>
      <c r="UBZ95" s="14"/>
      <c r="UCA95" s="14"/>
      <c r="UCB95" s="14"/>
      <c r="UCC95" s="14"/>
      <c r="UCD95" s="14"/>
      <c r="UCE95" s="14"/>
      <c r="UCF95" s="14"/>
      <c r="UCG95" s="14"/>
      <c r="UCH95" s="14"/>
      <c r="UCI95" s="14"/>
      <c r="UCJ95" s="14"/>
      <c r="UCK95" s="14"/>
      <c r="UCL95" s="14"/>
      <c r="UCM95" s="14"/>
      <c r="UCN95" s="14"/>
      <c r="UCO95" s="14"/>
      <c r="UCP95" s="14"/>
      <c r="UCQ95" s="14"/>
      <c r="UCR95" s="14"/>
      <c r="UCS95" s="14"/>
      <c r="UCT95" s="14"/>
      <c r="UCU95" s="14"/>
      <c r="UCV95" s="14"/>
      <c r="UCW95" s="14"/>
      <c r="UCX95" s="14"/>
      <c r="UCY95" s="14"/>
      <c r="UCZ95" s="14"/>
      <c r="UDA95" s="14"/>
      <c r="UDB95" s="14"/>
      <c r="UDC95" s="14"/>
      <c r="UDD95" s="14"/>
      <c r="UDE95" s="14"/>
      <c r="UDF95" s="14"/>
      <c r="UDG95" s="14"/>
      <c r="UDH95" s="14"/>
      <c r="UDI95" s="14"/>
      <c r="UDJ95" s="14"/>
      <c r="UDK95" s="14"/>
      <c r="UDL95" s="14"/>
      <c r="UDM95" s="14"/>
      <c r="UDN95" s="14"/>
      <c r="UDO95" s="14"/>
      <c r="UDP95" s="14"/>
      <c r="UDQ95" s="14"/>
      <c r="UDR95" s="14"/>
      <c r="UDS95" s="14"/>
      <c r="UDT95" s="14"/>
      <c r="UDU95" s="14"/>
      <c r="UDV95" s="14"/>
      <c r="UDW95" s="14"/>
      <c r="UDX95" s="14"/>
      <c r="UDY95" s="14"/>
      <c r="UDZ95" s="14"/>
      <c r="UEA95" s="14"/>
      <c r="UEB95" s="14"/>
      <c r="UEC95" s="14"/>
      <c r="UED95" s="14"/>
      <c r="UEE95" s="14"/>
      <c r="UEF95" s="14"/>
      <c r="UEG95" s="14"/>
      <c r="UEH95" s="14"/>
      <c r="UEI95" s="14"/>
      <c r="UEJ95" s="14"/>
      <c r="UEK95" s="14"/>
      <c r="UEL95" s="14"/>
      <c r="UEM95" s="14"/>
      <c r="UEN95" s="14"/>
      <c r="UEO95" s="14"/>
      <c r="UEP95" s="14"/>
      <c r="UEQ95" s="14"/>
      <c r="UER95" s="14"/>
      <c r="UES95" s="14"/>
      <c r="UET95" s="14"/>
      <c r="UEU95" s="14"/>
      <c r="UEV95" s="14"/>
      <c r="UEW95" s="14"/>
      <c r="UEX95" s="14"/>
      <c r="UEY95" s="14"/>
      <c r="UEZ95" s="14"/>
      <c r="UFA95" s="14"/>
      <c r="UFB95" s="14"/>
      <c r="UFC95" s="14"/>
      <c r="UFD95" s="14"/>
      <c r="UFE95" s="14"/>
      <c r="UFF95" s="14"/>
      <c r="UFG95" s="14"/>
      <c r="UFH95" s="14"/>
      <c r="UFI95" s="14"/>
      <c r="UFJ95" s="14"/>
      <c r="UFK95" s="14"/>
      <c r="UFL95" s="14"/>
      <c r="UFM95" s="14"/>
      <c r="UFN95" s="14"/>
      <c r="UFO95" s="14"/>
      <c r="UFP95" s="14"/>
      <c r="UFQ95" s="14"/>
      <c r="UFR95" s="14"/>
      <c r="UFS95" s="14"/>
      <c r="UFT95" s="14"/>
      <c r="UFU95" s="14"/>
      <c r="UFV95" s="14"/>
      <c r="UFW95" s="14"/>
      <c r="UFX95" s="14"/>
      <c r="UFY95" s="14"/>
      <c r="UFZ95" s="14"/>
      <c r="UGA95" s="14"/>
      <c r="UGB95" s="14"/>
      <c r="UGC95" s="14"/>
      <c r="UGD95" s="14"/>
      <c r="UGE95" s="14"/>
      <c r="UGF95" s="14"/>
      <c r="UGG95" s="14"/>
      <c r="UGH95" s="14"/>
      <c r="UGI95" s="14"/>
      <c r="UGJ95" s="14"/>
      <c r="UGK95" s="14"/>
      <c r="UGL95" s="14"/>
      <c r="UGM95" s="14"/>
      <c r="UGN95" s="14"/>
      <c r="UGO95" s="14"/>
      <c r="UGP95" s="14"/>
      <c r="UGQ95" s="14"/>
      <c r="UGR95" s="14"/>
      <c r="UGS95" s="14"/>
      <c r="UGT95" s="14"/>
      <c r="UGU95" s="14"/>
      <c r="UGV95" s="14"/>
      <c r="UGW95" s="14"/>
      <c r="UGX95" s="14"/>
      <c r="UGY95" s="14"/>
      <c r="UGZ95" s="14"/>
      <c r="UHA95" s="14"/>
      <c r="UHB95" s="14"/>
      <c r="UHC95" s="14"/>
      <c r="UHD95" s="14"/>
      <c r="UHE95" s="14"/>
      <c r="UHF95" s="14"/>
      <c r="UHG95" s="14"/>
      <c r="UHH95" s="14"/>
      <c r="UHI95" s="14"/>
      <c r="UHJ95" s="14"/>
      <c r="UHK95" s="14"/>
      <c r="UHL95" s="14"/>
      <c r="UHM95" s="14"/>
      <c r="UHN95" s="14"/>
      <c r="UHO95" s="14"/>
      <c r="UHP95" s="14"/>
      <c r="UHQ95" s="14"/>
      <c r="UHR95" s="14"/>
      <c r="UHS95" s="14"/>
      <c r="UHT95" s="14"/>
      <c r="UHU95" s="14"/>
      <c r="UHV95" s="14"/>
      <c r="UHW95" s="14"/>
      <c r="UHX95" s="14"/>
      <c r="UHY95" s="14"/>
      <c r="UHZ95" s="14"/>
      <c r="UIA95" s="14"/>
      <c r="UIB95" s="14"/>
      <c r="UIC95" s="14"/>
      <c r="UID95" s="14"/>
      <c r="UIE95" s="14"/>
      <c r="UIF95" s="14"/>
      <c r="UIG95" s="14"/>
      <c r="UIH95" s="14"/>
      <c r="UII95" s="14"/>
      <c r="UIJ95" s="14"/>
      <c r="UIK95" s="14"/>
      <c r="UIL95" s="14"/>
      <c r="UIM95" s="14"/>
      <c r="UIN95" s="14"/>
      <c r="UIO95" s="14"/>
      <c r="UIP95" s="14"/>
      <c r="UIQ95" s="14"/>
      <c r="UIR95" s="14"/>
      <c r="UIS95" s="14"/>
      <c r="UIT95" s="14"/>
      <c r="UIU95" s="14"/>
      <c r="UIV95" s="14"/>
      <c r="UIW95" s="14"/>
      <c r="UIX95" s="14"/>
      <c r="UIY95" s="14"/>
      <c r="UIZ95" s="14"/>
      <c r="UJA95" s="14"/>
      <c r="UJB95" s="14"/>
      <c r="UJC95" s="14"/>
      <c r="UJD95" s="14"/>
      <c r="UJE95" s="14"/>
      <c r="UJF95" s="14"/>
      <c r="UJG95" s="14"/>
      <c r="UJH95" s="14"/>
      <c r="UJI95" s="14"/>
      <c r="UJJ95" s="14"/>
      <c r="UJK95" s="14"/>
      <c r="UJL95" s="14"/>
      <c r="UJM95" s="14"/>
      <c r="UJN95" s="14"/>
      <c r="UJO95" s="14"/>
      <c r="UJP95" s="14"/>
      <c r="UJQ95" s="14"/>
      <c r="UJR95" s="14"/>
      <c r="UJS95" s="14"/>
      <c r="UJT95" s="14"/>
      <c r="UJU95" s="14"/>
      <c r="UJV95" s="14"/>
      <c r="UJW95" s="14"/>
      <c r="UJX95" s="14"/>
      <c r="UJY95" s="14"/>
      <c r="UJZ95" s="14"/>
      <c r="UKA95" s="14"/>
      <c r="UKB95" s="14"/>
      <c r="UKC95" s="14"/>
      <c r="UKD95" s="14"/>
      <c r="UKE95" s="14"/>
      <c r="UKF95" s="14"/>
      <c r="UKG95" s="14"/>
      <c r="UKH95" s="14"/>
      <c r="UKI95" s="14"/>
      <c r="UKJ95" s="14"/>
      <c r="UKK95" s="14"/>
      <c r="UKL95" s="14"/>
      <c r="UKM95" s="14"/>
      <c r="UKN95" s="14"/>
      <c r="UKO95" s="14"/>
      <c r="UKP95" s="14"/>
      <c r="UKQ95" s="14"/>
      <c r="UKR95" s="14"/>
      <c r="UKS95" s="14"/>
      <c r="UKT95" s="14"/>
      <c r="UKU95" s="14"/>
      <c r="UKV95" s="14"/>
      <c r="UKW95" s="14"/>
      <c r="UKX95" s="14"/>
      <c r="UKY95" s="14"/>
      <c r="UKZ95" s="14"/>
      <c r="ULA95" s="14"/>
      <c r="ULB95" s="14"/>
      <c r="ULC95" s="14"/>
      <c r="ULD95" s="14"/>
      <c r="ULE95" s="14"/>
      <c r="ULF95" s="14"/>
      <c r="ULG95" s="14"/>
      <c r="ULH95" s="14"/>
      <c r="ULI95" s="14"/>
      <c r="ULJ95" s="14"/>
      <c r="ULK95" s="14"/>
      <c r="ULL95" s="14"/>
      <c r="ULM95" s="14"/>
      <c r="ULN95" s="14"/>
      <c r="ULO95" s="14"/>
      <c r="ULP95" s="14"/>
      <c r="ULQ95" s="14"/>
      <c r="ULR95" s="14"/>
      <c r="ULS95" s="14"/>
      <c r="ULT95" s="14"/>
      <c r="ULU95" s="14"/>
      <c r="ULV95" s="14"/>
      <c r="ULW95" s="14"/>
      <c r="ULX95" s="14"/>
      <c r="ULY95" s="14"/>
      <c r="ULZ95" s="14"/>
      <c r="UMA95" s="14"/>
      <c r="UMB95" s="14"/>
      <c r="UMC95" s="14"/>
      <c r="UMD95" s="14"/>
      <c r="UME95" s="14"/>
      <c r="UMF95" s="14"/>
      <c r="UMG95" s="14"/>
      <c r="UMH95" s="14"/>
      <c r="UMI95" s="14"/>
      <c r="UMJ95" s="14"/>
      <c r="UMK95" s="14"/>
      <c r="UML95" s="14"/>
      <c r="UMM95" s="14"/>
      <c r="UMN95" s="14"/>
      <c r="UMO95" s="14"/>
      <c r="UMP95" s="14"/>
      <c r="UMQ95" s="14"/>
      <c r="UMR95" s="14"/>
      <c r="UMS95" s="14"/>
      <c r="UMT95" s="14"/>
      <c r="UMU95" s="14"/>
      <c r="UMV95" s="14"/>
      <c r="UMW95" s="14"/>
      <c r="UMX95" s="14"/>
      <c r="UMY95" s="14"/>
      <c r="UMZ95" s="14"/>
      <c r="UNA95" s="14"/>
      <c r="UNB95" s="14"/>
      <c r="UNC95" s="14"/>
      <c r="UND95" s="14"/>
      <c r="UNE95" s="14"/>
      <c r="UNF95" s="14"/>
      <c r="UNG95" s="14"/>
      <c r="UNH95" s="14"/>
      <c r="UNI95" s="14"/>
      <c r="UNJ95" s="14"/>
      <c r="UNK95" s="14"/>
      <c r="UNL95" s="14"/>
      <c r="UNM95" s="14"/>
      <c r="UNN95" s="14"/>
      <c r="UNO95" s="14"/>
      <c r="UNP95" s="14"/>
      <c r="UNQ95" s="14"/>
      <c r="UNR95" s="14"/>
      <c r="UNS95" s="14"/>
      <c r="UNT95" s="14"/>
      <c r="UNU95" s="14"/>
      <c r="UNV95" s="14"/>
      <c r="UNW95" s="14"/>
      <c r="UNX95" s="14"/>
      <c r="UNY95" s="14"/>
      <c r="UNZ95" s="14"/>
      <c r="UOA95" s="14"/>
      <c r="UOB95" s="14"/>
      <c r="UOC95" s="14"/>
      <c r="UOD95" s="14"/>
      <c r="UOE95" s="14"/>
      <c r="UOF95" s="14"/>
      <c r="UOG95" s="14"/>
      <c r="UOH95" s="14"/>
      <c r="UOI95" s="14"/>
      <c r="UOJ95" s="14"/>
      <c r="UOK95" s="14"/>
      <c r="UOL95" s="14"/>
      <c r="UOM95" s="14"/>
      <c r="UON95" s="14"/>
      <c r="UOO95" s="14"/>
      <c r="UOP95" s="14"/>
      <c r="UOQ95" s="14"/>
      <c r="UOR95" s="14"/>
      <c r="UOS95" s="14"/>
      <c r="UOT95" s="14"/>
      <c r="UOU95" s="14"/>
      <c r="UOV95" s="14"/>
      <c r="UOW95" s="14"/>
      <c r="UOX95" s="14"/>
      <c r="UOY95" s="14"/>
      <c r="UOZ95" s="14"/>
      <c r="UPA95" s="14"/>
      <c r="UPB95" s="14"/>
      <c r="UPC95" s="14"/>
      <c r="UPD95" s="14"/>
      <c r="UPE95" s="14"/>
      <c r="UPF95" s="14"/>
      <c r="UPG95" s="14"/>
      <c r="UPH95" s="14"/>
      <c r="UPI95" s="14"/>
      <c r="UPJ95" s="14"/>
      <c r="UPK95" s="14"/>
      <c r="UPL95" s="14"/>
      <c r="UPM95" s="14"/>
      <c r="UPN95" s="14"/>
      <c r="UPO95" s="14"/>
      <c r="UPP95" s="14"/>
      <c r="UPQ95" s="14"/>
      <c r="UPR95" s="14"/>
      <c r="UPS95" s="14"/>
      <c r="UPT95" s="14"/>
      <c r="UPU95" s="14"/>
      <c r="UPV95" s="14"/>
      <c r="UPW95" s="14"/>
      <c r="UPX95" s="14"/>
      <c r="UPY95" s="14"/>
      <c r="UPZ95" s="14"/>
      <c r="UQA95" s="14"/>
      <c r="UQB95" s="14"/>
      <c r="UQC95" s="14"/>
      <c r="UQD95" s="14"/>
      <c r="UQE95" s="14"/>
      <c r="UQF95" s="14"/>
      <c r="UQG95" s="14"/>
      <c r="UQH95" s="14"/>
      <c r="UQI95" s="14"/>
      <c r="UQJ95" s="14"/>
      <c r="UQK95" s="14"/>
      <c r="UQL95" s="14"/>
      <c r="UQM95" s="14"/>
      <c r="UQN95" s="14"/>
      <c r="UQO95" s="14"/>
      <c r="UQP95" s="14"/>
      <c r="UQQ95" s="14"/>
      <c r="UQR95" s="14"/>
      <c r="UQS95" s="14"/>
      <c r="UQT95" s="14"/>
      <c r="UQU95" s="14"/>
      <c r="UQV95" s="14"/>
      <c r="UQW95" s="14"/>
      <c r="UQX95" s="14"/>
      <c r="UQY95" s="14"/>
      <c r="UQZ95" s="14"/>
      <c r="URA95" s="14"/>
      <c r="URB95" s="14"/>
      <c r="URC95" s="14"/>
      <c r="URD95" s="14"/>
      <c r="URE95" s="14"/>
      <c r="URF95" s="14"/>
      <c r="URG95" s="14"/>
      <c r="URH95" s="14"/>
      <c r="URI95" s="14"/>
      <c r="URJ95" s="14"/>
      <c r="URK95" s="14"/>
      <c r="URL95" s="14"/>
      <c r="URM95" s="14"/>
      <c r="URN95" s="14"/>
      <c r="URO95" s="14"/>
      <c r="URP95" s="14"/>
      <c r="URQ95" s="14"/>
      <c r="URR95" s="14"/>
      <c r="URS95" s="14"/>
      <c r="URT95" s="14"/>
      <c r="URU95" s="14"/>
      <c r="URV95" s="14"/>
      <c r="URW95" s="14"/>
      <c r="URX95" s="14"/>
      <c r="URY95" s="14"/>
      <c r="URZ95" s="14"/>
      <c r="USA95" s="14"/>
      <c r="USB95" s="14"/>
      <c r="USC95" s="14"/>
      <c r="USD95" s="14"/>
      <c r="USE95" s="14"/>
      <c r="USF95" s="14"/>
      <c r="USG95" s="14"/>
      <c r="USH95" s="14"/>
      <c r="USI95" s="14"/>
      <c r="USJ95" s="14"/>
      <c r="USK95" s="14"/>
      <c r="USL95" s="14"/>
      <c r="USM95" s="14"/>
      <c r="USN95" s="14"/>
      <c r="USO95" s="14"/>
      <c r="USP95" s="14"/>
      <c r="USQ95" s="14"/>
      <c r="USR95" s="14"/>
      <c r="USS95" s="14"/>
      <c r="UST95" s="14"/>
      <c r="USU95" s="14"/>
      <c r="USV95" s="14"/>
      <c r="USW95" s="14"/>
      <c r="USX95" s="14"/>
      <c r="USY95" s="14"/>
      <c r="USZ95" s="14"/>
      <c r="UTA95" s="14"/>
      <c r="UTB95" s="14"/>
      <c r="UTC95" s="14"/>
      <c r="UTD95" s="14"/>
      <c r="UTE95" s="14"/>
      <c r="UTF95" s="14"/>
      <c r="UTG95" s="14"/>
      <c r="UTH95" s="14"/>
      <c r="UTI95" s="14"/>
      <c r="UTJ95" s="14"/>
      <c r="UTK95" s="14"/>
      <c r="UTL95" s="14"/>
      <c r="UTM95" s="14"/>
      <c r="UTN95" s="14"/>
      <c r="UTO95" s="14"/>
      <c r="UTP95" s="14"/>
      <c r="UTQ95" s="14"/>
      <c r="UTR95" s="14"/>
      <c r="UTS95" s="14"/>
      <c r="UTT95" s="14"/>
      <c r="UTU95" s="14"/>
      <c r="UTV95" s="14"/>
      <c r="UTW95" s="14"/>
      <c r="UTX95" s="14"/>
      <c r="UTY95" s="14"/>
      <c r="UTZ95" s="14"/>
      <c r="UUA95" s="14"/>
      <c r="UUB95" s="14"/>
      <c r="UUC95" s="14"/>
      <c r="UUD95" s="14"/>
      <c r="UUE95" s="14"/>
      <c r="UUF95" s="14"/>
      <c r="UUG95" s="14"/>
      <c r="UUH95" s="14"/>
      <c r="UUI95" s="14"/>
      <c r="UUJ95" s="14"/>
      <c r="UUK95" s="14"/>
      <c r="UUL95" s="14"/>
      <c r="UUM95" s="14"/>
      <c r="UUN95" s="14"/>
      <c r="UUO95" s="14"/>
      <c r="UUP95" s="14"/>
      <c r="UUQ95" s="14"/>
      <c r="UUR95" s="14"/>
      <c r="UUS95" s="14"/>
      <c r="UUT95" s="14"/>
      <c r="UUU95" s="14"/>
      <c r="UUV95" s="14"/>
      <c r="UUW95" s="14"/>
      <c r="UUX95" s="14"/>
      <c r="UUY95" s="14"/>
      <c r="UUZ95" s="14"/>
      <c r="UVA95" s="14"/>
      <c r="UVB95" s="14"/>
      <c r="UVC95" s="14"/>
      <c r="UVD95" s="14"/>
      <c r="UVE95" s="14"/>
      <c r="UVF95" s="14"/>
      <c r="UVG95" s="14"/>
      <c r="UVH95" s="14"/>
      <c r="UVI95" s="14"/>
      <c r="UVJ95" s="14"/>
      <c r="UVK95" s="14"/>
      <c r="UVL95" s="14"/>
      <c r="UVM95" s="14"/>
      <c r="UVN95" s="14"/>
      <c r="UVO95" s="14"/>
      <c r="UVP95" s="14"/>
      <c r="UVQ95" s="14"/>
      <c r="UVR95" s="14"/>
      <c r="UVS95" s="14"/>
      <c r="UVT95" s="14"/>
      <c r="UVU95" s="14"/>
      <c r="UVV95" s="14"/>
      <c r="UVW95" s="14"/>
      <c r="UVX95" s="14"/>
      <c r="UVY95" s="14"/>
      <c r="UVZ95" s="14"/>
      <c r="UWA95" s="14"/>
      <c r="UWB95" s="14"/>
      <c r="UWC95" s="14"/>
      <c r="UWD95" s="14"/>
      <c r="UWE95" s="14"/>
      <c r="UWF95" s="14"/>
      <c r="UWG95" s="14"/>
      <c r="UWH95" s="14"/>
      <c r="UWI95" s="14"/>
      <c r="UWJ95" s="14"/>
      <c r="UWK95" s="14"/>
      <c r="UWL95" s="14"/>
      <c r="UWM95" s="14"/>
      <c r="UWN95" s="14"/>
      <c r="UWO95" s="14"/>
      <c r="UWP95" s="14"/>
      <c r="UWQ95" s="14"/>
      <c r="UWR95" s="14"/>
      <c r="UWS95" s="14"/>
      <c r="UWT95" s="14"/>
      <c r="UWU95" s="14"/>
      <c r="UWV95" s="14"/>
      <c r="UWW95" s="14"/>
      <c r="UWX95" s="14"/>
      <c r="UWY95" s="14"/>
      <c r="UWZ95" s="14"/>
      <c r="UXA95" s="14"/>
      <c r="UXB95" s="14"/>
      <c r="UXC95" s="14"/>
      <c r="UXD95" s="14"/>
      <c r="UXE95" s="14"/>
      <c r="UXF95" s="14"/>
      <c r="UXG95" s="14"/>
      <c r="UXH95" s="14"/>
      <c r="UXI95" s="14"/>
      <c r="UXJ95" s="14"/>
      <c r="UXK95" s="14"/>
      <c r="UXL95" s="14"/>
      <c r="UXM95" s="14"/>
      <c r="UXN95" s="14"/>
      <c r="UXO95" s="14"/>
      <c r="UXP95" s="14"/>
      <c r="UXQ95" s="14"/>
      <c r="UXR95" s="14"/>
      <c r="UXS95" s="14"/>
      <c r="UXT95" s="14"/>
      <c r="UXU95" s="14"/>
      <c r="UXV95" s="14"/>
      <c r="UXW95" s="14"/>
      <c r="UXX95" s="14"/>
      <c r="UXY95" s="14"/>
      <c r="UXZ95" s="14"/>
      <c r="UYA95" s="14"/>
      <c r="UYB95" s="14"/>
      <c r="UYC95" s="14"/>
      <c r="UYD95" s="14"/>
      <c r="UYE95" s="14"/>
      <c r="UYF95" s="14"/>
      <c r="UYG95" s="14"/>
      <c r="UYH95" s="14"/>
      <c r="UYI95" s="14"/>
      <c r="UYJ95" s="14"/>
      <c r="UYK95" s="14"/>
      <c r="UYL95" s="14"/>
      <c r="UYM95" s="14"/>
      <c r="UYN95" s="14"/>
      <c r="UYO95" s="14"/>
      <c r="UYP95" s="14"/>
      <c r="UYQ95" s="14"/>
      <c r="UYR95" s="14"/>
      <c r="UYS95" s="14"/>
      <c r="UYT95" s="14"/>
      <c r="UYU95" s="14"/>
      <c r="UYV95" s="14"/>
      <c r="UYW95" s="14"/>
      <c r="UYX95" s="14"/>
      <c r="UYY95" s="14"/>
      <c r="UYZ95" s="14"/>
      <c r="UZA95" s="14"/>
      <c r="UZB95" s="14"/>
      <c r="UZC95" s="14"/>
      <c r="UZD95" s="14"/>
      <c r="UZE95" s="14"/>
      <c r="UZF95" s="14"/>
      <c r="UZG95" s="14"/>
      <c r="UZH95" s="14"/>
      <c r="UZI95" s="14"/>
      <c r="UZJ95" s="14"/>
      <c r="UZK95" s="14"/>
      <c r="UZL95" s="14"/>
      <c r="UZM95" s="14"/>
      <c r="UZN95" s="14"/>
      <c r="UZO95" s="14"/>
      <c r="UZP95" s="14"/>
      <c r="UZQ95" s="14"/>
      <c r="UZR95" s="14"/>
      <c r="UZS95" s="14"/>
      <c r="UZT95" s="14"/>
      <c r="UZU95" s="14"/>
      <c r="UZV95" s="14"/>
      <c r="UZW95" s="14"/>
      <c r="UZX95" s="14"/>
      <c r="UZY95" s="14"/>
      <c r="UZZ95" s="14"/>
      <c r="VAA95" s="14"/>
      <c r="VAB95" s="14"/>
      <c r="VAC95" s="14"/>
      <c r="VAD95" s="14"/>
      <c r="VAE95" s="14"/>
      <c r="VAF95" s="14"/>
      <c r="VAG95" s="14"/>
      <c r="VAH95" s="14"/>
      <c r="VAI95" s="14"/>
      <c r="VAJ95" s="14"/>
      <c r="VAK95" s="14"/>
      <c r="VAL95" s="14"/>
      <c r="VAM95" s="14"/>
      <c r="VAN95" s="14"/>
      <c r="VAO95" s="14"/>
      <c r="VAP95" s="14"/>
      <c r="VAQ95" s="14"/>
      <c r="VAR95" s="14"/>
      <c r="VAS95" s="14"/>
      <c r="VAT95" s="14"/>
      <c r="VAU95" s="14"/>
      <c r="VAV95" s="14"/>
      <c r="VAW95" s="14"/>
      <c r="VAX95" s="14"/>
      <c r="VAY95" s="14"/>
      <c r="VAZ95" s="14"/>
      <c r="VBA95" s="14"/>
      <c r="VBB95" s="14"/>
      <c r="VBC95" s="14"/>
      <c r="VBD95" s="14"/>
      <c r="VBE95" s="14"/>
      <c r="VBF95" s="14"/>
      <c r="VBG95" s="14"/>
      <c r="VBH95" s="14"/>
      <c r="VBI95" s="14"/>
      <c r="VBJ95" s="14"/>
      <c r="VBK95" s="14"/>
      <c r="VBL95" s="14"/>
      <c r="VBM95" s="14"/>
      <c r="VBN95" s="14"/>
      <c r="VBO95" s="14"/>
      <c r="VBP95" s="14"/>
      <c r="VBQ95" s="14"/>
      <c r="VBR95" s="14"/>
      <c r="VBS95" s="14"/>
      <c r="VBT95" s="14"/>
      <c r="VBU95" s="14"/>
      <c r="VBV95" s="14"/>
      <c r="VBW95" s="14"/>
      <c r="VBX95" s="14"/>
      <c r="VBY95" s="14"/>
      <c r="VBZ95" s="14"/>
      <c r="VCA95" s="14"/>
      <c r="VCB95" s="14"/>
      <c r="VCC95" s="14"/>
      <c r="VCD95" s="14"/>
      <c r="VCE95" s="14"/>
      <c r="VCF95" s="14"/>
      <c r="VCG95" s="14"/>
      <c r="VCH95" s="14"/>
      <c r="VCI95" s="14"/>
      <c r="VCJ95" s="14"/>
      <c r="VCK95" s="14"/>
      <c r="VCL95" s="14"/>
      <c r="VCM95" s="14"/>
      <c r="VCN95" s="14"/>
      <c r="VCO95" s="14"/>
      <c r="VCP95" s="14"/>
      <c r="VCQ95" s="14"/>
      <c r="VCR95" s="14"/>
      <c r="VCS95" s="14"/>
      <c r="VCT95" s="14"/>
      <c r="VCU95" s="14"/>
      <c r="VCV95" s="14"/>
      <c r="VCW95" s="14"/>
      <c r="VCX95" s="14"/>
      <c r="VCY95" s="14"/>
      <c r="VCZ95" s="14"/>
      <c r="VDA95" s="14"/>
      <c r="VDB95" s="14"/>
      <c r="VDC95" s="14"/>
      <c r="VDD95" s="14"/>
      <c r="VDE95" s="14"/>
      <c r="VDF95" s="14"/>
      <c r="VDG95" s="14"/>
      <c r="VDH95" s="14"/>
      <c r="VDI95" s="14"/>
      <c r="VDJ95" s="14"/>
      <c r="VDK95" s="14"/>
      <c r="VDL95" s="14"/>
      <c r="VDM95" s="14"/>
      <c r="VDN95" s="14"/>
      <c r="VDO95" s="14"/>
      <c r="VDP95" s="14"/>
      <c r="VDQ95" s="14"/>
      <c r="VDR95" s="14"/>
      <c r="VDS95" s="14"/>
      <c r="VDT95" s="14"/>
      <c r="VDU95" s="14"/>
      <c r="VDV95" s="14"/>
      <c r="VDW95" s="14"/>
      <c r="VDX95" s="14"/>
      <c r="VDY95" s="14"/>
      <c r="VDZ95" s="14"/>
      <c r="VEA95" s="14"/>
      <c r="VEB95" s="14"/>
      <c r="VEC95" s="14"/>
      <c r="VED95" s="14"/>
      <c r="VEE95" s="14"/>
      <c r="VEF95" s="14"/>
      <c r="VEG95" s="14"/>
      <c r="VEH95" s="14"/>
      <c r="VEI95" s="14"/>
      <c r="VEJ95" s="14"/>
      <c r="VEK95" s="14"/>
      <c r="VEL95" s="14"/>
      <c r="VEM95" s="14"/>
      <c r="VEN95" s="14"/>
      <c r="VEO95" s="14"/>
      <c r="VEP95" s="14"/>
      <c r="VEQ95" s="14"/>
      <c r="VER95" s="14"/>
      <c r="VES95" s="14"/>
      <c r="VET95" s="14"/>
      <c r="VEU95" s="14"/>
      <c r="VEV95" s="14"/>
      <c r="VEW95" s="14"/>
      <c r="VEX95" s="14"/>
      <c r="VEY95" s="14"/>
      <c r="VEZ95" s="14"/>
      <c r="VFA95" s="14"/>
      <c r="VFB95" s="14"/>
      <c r="VFC95" s="14"/>
      <c r="VFD95" s="14"/>
      <c r="VFE95" s="14"/>
      <c r="VFF95" s="14"/>
      <c r="VFG95" s="14"/>
      <c r="VFH95" s="14"/>
      <c r="VFI95" s="14"/>
      <c r="VFJ95" s="14"/>
      <c r="VFK95" s="14"/>
      <c r="VFL95" s="14"/>
      <c r="VFM95" s="14"/>
      <c r="VFN95" s="14"/>
      <c r="VFO95" s="14"/>
      <c r="VFP95" s="14"/>
      <c r="VFQ95" s="14"/>
      <c r="VFR95" s="14"/>
      <c r="VFS95" s="14"/>
      <c r="VFT95" s="14"/>
      <c r="VFU95" s="14"/>
      <c r="VFV95" s="14"/>
      <c r="VFW95" s="14"/>
      <c r="VFX95" s="14"/>
      <c r="VFY95" s="14"/>
      <c r="VFZ95" s="14"/>
      <c r="VGA95" s="14"/>
      <c r="VGB95" s="14"/>
      <c r="VGC95" s="14"/>
      <c r="VGD95" s="14"/>
      <c r="VGE95" s="14"/>
      <c r="VGF95" s="14"/>
      <c r="VGG95" s="14"/>
      <c r="VGH95" s="14"/>
      <c r="VGI95" s="14"/>
      <c r="VGJ95" s="14"/>
      <c r="VGK95" s="14"/>
      <c r="VGL95" s="14"/>
      <c r="VGM95" s="14"/>
      <c r="VGN95" s="14"/>
      <c r="VGO95" s="14"/>
      <c r="VGP95" s="14"/>
      <c r="VGQ95" s="14"/>
      <c r="VGR95" s="14"/>
      <c r="VGS95" s="14"/>
      <c r="VGT95" s="14"/>
      <c r="VGU95" s="14"/>
      <c r="VGV95" s="14"/>
      <c r="VGW95" s="14"/>
      <c r="VGX95" s="14"/>
      <c r="VGY95" s="14"/>
      <c r="VGZ95" s="14"/>
      <c r="VHA95" s="14"/>
      <c r="VHB95" s="14"/>
      <c r="VHC95" s="14"/>
      <c r="VHD95" s="14"/>
      <c r="VHE95" s="14"/>
      <c r="VHF95" s="14"/>
      <c r="VHG95" s="14"/>
      <c r="VHH95" s="14"/>
      <c r="VHI95" s="14"/>
      <c r="VHJ95" s="14"/>
      <c r="VHK95" s="14"/>
      <c r="VHL95" s="14"/>
      <c r="VHM95" s="14"/>
      <c r="VHN95" s="14"/>
      <c r="VHO95" s="14"/>
      <c r="VHP95" s="14"/>
      <c r="VHQ95" s="14"/>
      <c r="VHR95" s="14"/>
      <c r="VHS95" s="14"/>
      <c r="VHT95" s="14"/>
      <c r="VHU95" s="14"/>
      <c r="VHV95" s="14"/>
      <c r="VHW95" s="14"/>
      <c r="VHX95" s="14"/>
      <c r="VHY95" s="14"/>
      <c r="VHZ95" s="14"/>
      <c r="VIA95" s="14"/>
      <c r="VIB95" s="14"/>
      <c r="VIC95" s="14"/>
      <c r="VID95" s="14"/>
      <c r="VIE95" s="14"/>
      <c r="VIF95" s="14"/>
      <c r="VIG95" s="14"/>
      <c r="VIH95" s="14"/>
      <c r="VII95" s="14"/>
      <c r="VIJ95" s="14"/>
      <c r="VIK95" s="14"/>
      <c r="VIL95" s="14"/>
      <c r="VIM95" s="14"/>
      <c r="VIN95" s="14"/>
      <c r="VIO95" s="14"/>
      <c r="VIP95" s="14"/>
      <c r="VIQ95" s="14"/>
      <c r="VIR95" s="14"/>
      <c r="VIS95" s="14"/>
      <c r="VIT95" s="14"/>
      <c r="VIU95" s="14"/>
      <c r="VIV95" s="14"/>
      <c r="VIW95" s="14"/>
      <c r="VIX95" s="14"/>
      <c r="VIY95" s="14"/>
      <c r="VIZ95" s="14"/>
      <c r="VJA95" s="14"/>
      <c r="VJB95" s="14"/>
      <c r="VJC95" s="14"/>
      <c r="VJD95" s="14"/>
      <c r="VJE95" s="14"/>
      <c r="VJF95" s="14"/>
      <c r="VJG95" s="14"/>
      <c r="VJH95" s="14"/>
      <c r="VJI95" s="14"/>
      <c r="VJJ95" s="14"/>
      <c r="VJK95" s="14"/>
      <c r="VJL95" s="14"/>
      <c r="VJM95" s="14"/>
      <c r="VJN95" s="14"/>
      <c r="VJO95" s="14"/>
      <c r="VJP95" s="14"/>
      <c r="VJQ95" s="14"/>
      <c r="VJR95" s="14"/>
      <c r="VJS95" s="14"/>
      <c r="VJT95" s="14"/>
      <c r="VJU95" s="14"/>
      <c r="VJV95" s="14"/>
      <c r="VJW95" s="14"/>
      <c r="VJX95" s="14"/>
      <c r="VJY95" s="14"/>
      <c r="VJZ95" s="14"/>
      <c r="VKA95" s="14"/>
      <c r="VKB95" s="14"/>
      <c r="VKC95" s="14"/>
      <c r="VKD95" s="14"/>
      <c r="VKE95" s="14"/>
      <c r="VKF95" s="14"/>
      <c r="VKG95" s="14"/>
      <c r="VKH95" s="14"/>
      <c r="VKI95" s="14"/>
      <c r="VKJ95" s="14"/>
      <c r="VKK95" s="14"/>
      <c r="VKL95" s="14"/>
      <c r="VKM95" s="14"/>
      <c r="VKN95" s="14"/>
      <c r="VKO95" s="14"/>
      <c r="VKP95" s="14"/>
      <c r="VKQ95" s="14"/>
      <c r="VKR95" s="14"/>
      <c r="VKS95" s="14"/>
      <c r="VKT95" s="14"/>
      <c r="VKU95" s="14"/>
      <c r="VKV95" s="14"/>
      <c r="VKW95" s="14"/>
      <c r="VKX95" s="14"/>
      <c r="VKY95" s="14"/>
      <c r="VKZ95" s="14"/>
      <c r="VLA95" s="14"/>
      <c r="VLB95" s="14"/>
      <c r="VLC95" s="14"/>
      <c r="VLD95" s="14"/>
      <c r="VLE95" s="14"/>
      <c r="VLF95" s="14"/>
      <c r="VLG95" s="14"/>
      <c r="VLH95" s="14"/>
      <c r="VLI95" s="14"/>
      <c r="VLJ95" s="14"/>
      <c r="VLK95" s="14"/>
      <c r="VLL95" s="14"/>
      <c r="VLM95" s="14"/>
      <c r="VLN95" s="14"/>
      <c r="VLO95" s="14"/>
      <c r="VLP95" s="14"/>
      <c r="VLQ95" s="14"/>
      <c r="VLR95" s="14"/>
      <c r="VLS95" s="14"/>
      <c r="VLT95" s="14"/>
      <c r="VLU95" s="14"/>
      <c r="VLV95" s="14"/>
      <c r="VLW95" s="14"/>
      <c r="VLX95" s="14"/>
      <c r="VLY95" s="14"/>
      <c r="VLZ95" s="14"/>
      <c r="VMA95" s="14"/>
      <c r="VMB95" s="14"/>
      <c r="VMC95" s="14"/>
      <c r="VMD95" s="14"/>
      <c r="VME95" s="14"/>
      <c r="VMF95" s="14"/>
      <c r="VMG95" s="14"/>
      <c r="VMH95" s="14"/>
      <c r="VMI95" s="14"/>
      <c r="VMJ95" s="14"/>
      <c r="VMK95" s="14"/>
      <c r="VML95" s="14"/>
      <c r="VMM95" s="14"/>
      <c r="VMN95" s="14"/>
      <c r="VMO95" s="14"/>
      <c r="VMP95" s="14"/>
      <c r="VMQ95" s="14"/>
      <c r="VMR95" s="14"/>
      <c r="VMS95" s="14"/>
      <c r="VMT95" s="14"/>
      <c r="VMU95" s="14"/>
      <c r="VMV95" s="14"/>
      <c r="VMW95" s="14"/>
      <c r="VMX95" s="14"/>
      <c r="VMY95" s="14"/>
      <c r="VMZ95" s="14"/>
      <c r="VNA95" s="14"/>
      <c r="VNB95" s="14"/>
      <c r="VNC95" s="14"/>
      <c r="VND95" s="14"/>
      <c r="VNE95" s="14"/>
      <c r="VNF95" s="14"/>
      <c r="VNG95" s="14"/>
      <c r="VNH95" s="14"/>
      <c r="VNI95" s="14"/>
      <c r="VNJ95" s="14"/>
      <c r="VNK95" s="14"/>
      <c r="VNL95" s="14"/>
      <c r="VNM95" s="14"/>
      <c r="VNN95" s="14"/>
      <c r="VNO95" s="14"/>
      <c r="VNP95" s="14"/>
      <c r="VNQ95" s="14"/>
      <c r="VNR95" s="14"/>
      <c r="VNS95" s="14"/>
      <c r="VNT95" s="14"/>
      <c r="VNU95" s="14"/>
      <c r="VNV95" s="14"/>
      <c r="VNW95" s="14"/>
      <c r="VNX95" s="14"/>
      <c r="VNY95" s="14"/>
      <c r="VNZ95" s="14"/>
      <c r="VOA95" s="14"/>
      <c r="VOB95" s="14"/>
      <c r="VOC95" s="14"/>
      <c r="VOD95" s="14"/>
      <c r="VOE95" s="14"/>
      <c r="VOF95" s="14"/>
      <c r="VOG95" s="14"/>
      <c r="VOH95" s="14"/>
      <c r="VOI95" s="14"/>
      <c r="VOJ95" s="14"/>
      <c r="VOK95" s="14"/>
      <c r="VOL95" s="14"/>
      <c r="VOM95" s="14"/>
      <c r="VON95" s="14"/>
      <c r="VOO95" s="14"/>
      <c r="VOP95" s="14"/>
      <c r="VOQ95" s="14"/>
      <c r="VOR95" s="14"/>
      <c r="VOS95" s="14"/>
      <c r="VOT95" s="14"/>
      <c r="VOU95" s="14"/>
      <c r="VOV95" s="14"/>
      <c r="VOW95" s="14"/>
      <c r="VOX95" s="14"/>
      <c r="VOY95" s="14"/>
      <c r="VOZ95" s="14"/>
      <c r="VPA95" s="14"/>
      <c r="VPB95" s="14"/>
      <c r="VPC95" s="14"/>
      <c r="VPD95" s="14"/>
      <c r="VPE95" s="14"/>
      <c r="VPF95" s="14"/>
      <c r="VPG95" s="14"/>
      <c r="VPH95" s="14"/>
      <c r="VPI95" s="14"/>
      <c r="VPJ95" s="14"/>
      <c r="VPK95" s="14"/>
      <c r="VPL95" s="14"/>
      <c r="VPM95" s="14"/>
      <c r="VPN95" s="14"/>
      <c r="VPO95" s="14"/>
      <c r="VPP95" s="14"/>
      <c r="VPQ95" s="14"/>
      <c r="VPR95" s="14"/>
      <c r="VPS95" s="14"/>
      <c r="VPT95" s="14"/>
      <c r="VPU95" s="14"/>
      <c r="VPV95" s="14"/>
      <c r="VPW95" s="14"/>
      <c r="VPX95" s="14"/>
      <c r="VPY95" s="14"/>
      <c r="VPZ95" s="14"/>
      <c r="VQA95" s="14"/>
      <c r="VQB95" s="14"/>
      <c r="VQC95" s="14"/>
      <c r="VQD95" s="14"/>
      <c r="VQE95" s="14"/>
      <c r="VQF95" s="14"/>
      <c r="VQG95" s="14"/>
      <c r="VQH95" s="14"/>
      <c r="VQI95" s="14"/>
      <c r="VQJ95" s="14"/>
      <c r="VQK95" s="14"/>
      <c r="VQL95" s="14"/>
      <c r="VQM95" s="14"/>
      <c r="VQN95" s="14"/>
      <c r="VQO95" s="14"/>
      <c r="VQP95" s="14"/>
      <c r="VQQ95" s="14"/>
      <c r="VQR95" s="14"/>
      <c r="VQS95" s="14"/>
      <c r="VQT95" s="14"/>
      <c r="VQU95" s="14"/>
      <c r="VQV95" s="14"/>
      <c r="VQW95" s="14"/>
      <c r="VQX95" s="14"/>
      <c r="VQY95" s="14"/>
      <c r="VQZ95" s="14"/>
      <c r="VRA95" s="14"/>
      <c r="VRB95" s="14"/>
      <c r="VRC95" s="14"/>
      <c r="VRD95" s="14"/>
      <c r="VRE95" s="14"/>
      <c r="VRF95" s="14"/>
      <c r="VRG95" s="14"/>
      <c r="VRH95" s="14"/>
      <c r="VRI95" s="14"/>
      <c r="VRJ95" s="14"/>
      <c r="VRK95" s="14"/>
      <c r="VRL95" s="14"/>
      <c r="VRM95" s="14"/>
      <c r="VRN95" s="14"/>
      <c r="VRO95" s="14"/>
      <c r="VRP95" s="14"/>
      <c r="VRQ95" s="14"/>
      <c r="VRR95" s="14"/>
      <c r="VRS95" s="14"/>
      <c r="VRT95" s="14"/>
      <c r="VRU95" s="14"/>
      <c r="VRV95" s="14"/>
      <c r="VRW95" s="14"/>
      <c r="VRX95" s="14"/>
      <c r="VRY95" s="14"/>
      <c r="VRZ95" s="14"/>
      <c r="VSA95" s="14"/>
      <c r="VSB95" s="14"/>
      <c r="VSC95" s="14"/>
      <c r="VSD95" s="14"/>
      <c r="VSE95" s="14"/>
      <c r="VSF95" s="14"/>
      <c r="VSG95" s="14"/>
      <c r="VSH95" s="14"/>
      <c r="VSI95" s="14"/>
      <c r="VSJ95" s="14"/>
      <c r="VSK95" s="14"/>
      <c r="VSL95" s="14"/>
      <c r="VSM95" s="14"/>
      <c r="VSN95" s="14"/>
      <c r="VSO95" s="14"/>
      <c r="VSP95" s="14"/>
      <c r="VSQ95" s="14"/>
      <c r="VSR95" s="14"/>
      <c r="VSS95" s="14"/>
      <c r="VST95" s="14"/>
      <c r="VSU95" s="14"/>
      <c r="VSV95" s="14"/>
      <c r="VSW95" s="14"/>
      <c r="VSX95" s="14"/>
      <c r="VSY95" s="14"/>
      <c r="VSZ95" s="14"/>
      <c r="VTA95" s="14"/>
      <c r="VTB95" s="14"/>
      <c r="VTC95" s="14"/>
      <c r="VTD95" s="14"/>
      <c r="VTE95" s="14"/>
      <c r="VTF95" s="14"/>
      <c r="VTG95" s="14"/>
      <c r="VTH95" s="14"/>
      <c r="VTI95" s="14"/>
      <c r="VTJ95" s="14"/>
      <c r="VTK95" s="14"/>
      <c r="VTL95" s="14"/>
      <c r="VTM95" s="14"/>
      <c r="VTN95" s="14"/>
      <c r="VTO95" s="14"/>
      <c r="VTP95" s="14"/>
      <c r="VTQ95" s="14"/>
      <c r="VTR95" s="14"/>
      <c r="VTS95" s="14"/>
      <c r="VTT95" s="14"/>
      <c r="VTU95" s="14"/>
      <c r="VTV95" s="14"/>
      <c r="VTW95" s="14"/>
      <c r="VTX95" s="14"/>
      <c r="VTY95" s="14"/>
      <c r="VTZ95" s="14"/>
      <c r="VUA95" s="14"/>
      <c r="VUB95" s="14"/>
      <c r="VUC95" s="14"/>
      <c r="VUD95" s="14"/>
      <c r="VUE95" s="14"/>
      <c r="VUF95" s="14"/>
      <c r="VUG95" s="14"/>
      <c r="VUH95" s="14"/>
      <c r="VUI95" s="14"/>
      <c r="VUJ95" s="14"/>
      <c r="VUK95" s="14"/>
      <c r="VUL95" s="14"/>
      <c r="VUM95" s="14"/>
      <c r="VUN95" s="14"/>
      <c r="VUO95" s="14"/>
      <c r="VUP95" s="14"/>
      <c r="VUQ95" s="14"/>
      <c r="VUR95" s="14"/>
      <c r="VUS95" s="14"/>
      <c r="VUT95" s="14"/>
      <c r="VUU95" s="14"/>
      <c r="VUV95" s="14"/>
      <c r="VUW95" s="14"/>
      <c r="VUX95" s="14"/>
      <c r="VUY95" s="14"/>
      <c r="VUZ95" s="14"/>
      <c r="VVA95" s="14"/>
      <c r="VVB95" s="14"/>
      <c r="VVC95" s="14"/>
      <c r="VVD95" s="14"/>
      <c r="VVE95" s="14"/>
      <c r="VVF95" s="14"/>
      <c r="VVG95" s="14"/>
      <c r="VVH95" s="14"/>
      <c r="VVI95" s="14"/>
      <c r="VVJ95" s="14"/>
      <c r="VVK95" s="14"/>
      <c r="VVL95" s="14"/>
      <c r="VVM95" s="14"/>
      <c r="VVN95" s="14"/>
      <c r="VVO95" s="14"/>
      <c r="VVP95" s="14"/>
      <c r="VVQ95" s="14"/>
      <c r="VVR95" s="14"/>
      <c r="VVS95" s="14"/>
      <c r="VVT95" s="14"/>
      <c r="VVU95" s="14"/>
      <c r="VVV95" s="14"/>
      <c r="VVW95" s="14"/>
      <c r="VVX95" s="14"/>
      <c r="VVY95" s="14"/>
      <c r="VVZ95" s="14"/>
      <c r="VWA95" s="14"/>
      <c r="VWB95" s="14"/>
      <c r="VWC95" s="14"/>
      <c r="VWD95" s="14"/>
      <c r="VWE95" s="14"/>
      <c r="VWF95" s="14"/>
      <c r="VWG95" s="14"/>
      <c r="VWH95" s="14"/>
      <c r="VWI95" s="14"/>
      <c r="VWJ95" s="14"/>
      <c r="VWK95" s="14"/>
      <c r="VWL95" s="14"/>
      <c r="VWM95" s="14"/>
      <c r="VWN95" s="14"/>
      <c r="VWO95" s="14"/>
      <c r="VWP95" s="14"/>
      <c r="VWQ95" s="14"/>
      <c r="VWR95" s="14"/>
      <c r="VWS95" s="14"/>
      <c r="VWT95" s="14"/>
      <c r="VWU95" s="14"/>
      <c r="VWV95" s="14"/>
      <c r="VWW95" s="14"/>
      <c r="VWX95" s="14"/>
      <c r="VWY95" s="14"/>
      <c r="VWZ95" s="14"/>
      <c r="VXA95" s="14"/>
      <c r="VXB95" s="14"/>
      <c r="VXC95" s="14"/>
      <c r="VXD95" s="14"/>
      <c r="VXE95" s="14"/>
      <c r="VXF95" s="14"/>
      <c r="VXG95" s="14"/>
      <c r="VXH95" s="14"/>
      <c r="VXI95" s="14"/>
      <c r="VXJ95" s="14"/>
      <c r="VXK95" s="14"/>
      <c r="VXL95" s="14"/>
      <c r="VXM95" s="14"/>
      <c r="VXN95" s="14"/>
      <c r="VXO95" s="14"/>
      <c r="VXP95" s="14"/>
      <c r="VXQ95" s="14"/>
      <c r="VXR95" s="14"/>
      <c r="VXS95" s="14"/>
      <c r="VXT95" s="14"/>
      <c r="VXU95" s="14"/>
      <c r="VXV95" s="14"/>
      <c r="VXW95" s="14"/>
      <c r="VXX95" s="14"/>
      <c r="VXY95" s="14"/>
      <c r="VXZ95" s="14"/>
      <c r="VYA95" s="14"/>
      <c r="VYB95" s="14"/>
      <c r="VYC95" s="14"/>
      <c r="VYD95" s="14"/>
      <c r="VYE95" s="14"/>
      <c r="VYF95" s="14"/>
      <c r="VYG95" s="14"/>
      <c r="VYH95" s="14"/>
      <c r="VYI95" s="14"/>
      <c r="VYJ95" s="14"/>
      <c r="VYK95" s="14"/>
      <c r="VYL95" s="14"/>
      <c r="VYM95" s="14"/>
      <c r="VYN95" s="14"/>
      <c r="VYO95" s="14"/>
      <c r="VYP95" s="14"/>
      <c r="VYQ95" s="14"/>
      <c r="VYR95" s="14"/>
      <c r="VYS95" s="14"/>
      <c r="VYT95" s="14"/>
      <c r="VYU95" s="14"/>
      <c r="VYV95" s="14"/>
      <c r="VYW95" s="14"/>
      <c r="VYX95" s="14"/>
      <c r="VYY95" s="14"/>
      <c r="VYZ95" s="14"/>
      <c r="VZA95" s="14"/>
      <c r="VZB95" s="14"/>
      <c r="VZC95" s="14"/>
      <c r="VZD95" s="14"/>
      <c r="VZE95" s="14"/>
      <c r="VZF95" s="14"/>
      <c r="VZG95" s="14"/>
      <c r="VZH95" s="14"/>
      <c r="VZI95" s="14"/>
      <c r="VZJ95" s="14"/>
      <c r="VZK95" s="14"/>
      <c r="VZL95" s="14"/>
      <c r="VZM95" s="14"/>
      <c r="VZN95" s="14"/>
      <c r="VZO95" s="14"/>
      <c r="VZP95" s="14"/>
      <c r="VZQ95" s="14"/>
      <c r="VZR95" s="14"/>
      <c r="VZS95" s="14"/>
      <c r="VZT95" s="14"/>
      <c r="VZU95" s="14"/>
      <c r="VZV95" s="14"/>
      <c r="VZW95" s="14"/>
      <c r="VZX95" s="14"/>
      <c r="VZY95" s="14"/>
      <c r="VZZ95" s="14"/>
      <c r="WAA95" s="14"/>
      <c r="WAB95" s="14"/>
      <c r="WAC95" s="14"/>
      <c r="WAD95" s="14"/>
      <c r="WAE95" s="14"/>
      <c r="WAF95" s="14"/>
      <c r="WAG95" s="14"/>
      <c r="WAH95" s="14"/>
      <c r="WAI95" s="14"/>
      <c r="WAJ95" s="14"/>
      <c r="WAK95" s="14"/>
      <c r="WAL95" s="14"/>
      <c r="WAM95" s="14"/>
      <c r="WAN95" s="14"/>
      <c r="WAO95" s="14"/>
      <c r="WAP95" s="14"/>
      <c r="WAQ95" s="14"/>
      <c r="WAR95" s="14"/>
      <c r="WAS95" s="14"/>
      <c r="WAT95" s="14"/>
      <c r="WAU95" s="14"/>
      <c r="WAV95" s="14"/>
      <c r="WAW95" s="14"/>
      <c r="WAX95" s="14"/>
      <c r="WAY95" s="14"/>
      <c r="WAZ95" s="14"/>
      <c r="WBA95" s="14"/>
      <c r="WBB95" s="14"/>
      <c r="WBC95" s="14"/>
      <c r="WBD95" s="14"/>
      <c r="WBE95" s="14"/>
      <c r="WBF95" s="14"/>
      <c r="WBG95" s="14"/>
      <c r="WBH95" s="14"/>
      <c r="WBI95" s="14"/>
      <c r="WBJ95" s="14"/>
      <c r="WBK95" s="14"/>
      <c r="WBL95" s="14"/>
      <c r="WBM95" s="14"/>
      <c r="WBN95" s="14"/>
      <c r="WBO95" s="14"/>
      <c r="WBP95" s="14"/>
      <c r="WBQ95" s="14"/>
      <c r="WBR95" s="14"/>
      <c r="WBS95" s="14"/>
      <c r="WBT95" s="14"/>
      <c r="WBU95" s="14"/>
      <c r="WBV95" s="14"/>
      <c r="WBW95" s="14"/>
      <c r="WBX95" s="14"/>
      <c r="WBY95" s="14"/>
      <c r="WBZ95" s="14"/>
      <c r="WCA95" s="14"/>
      <c r="WCB95" s="14"/>
      <c r="WCC95" s="14"/>
      <c r="WCD95" s="14"/>
      <c r="WCE95" s="14"/>
      <c r="WCF95" s="14"/>
      <c r="WCG95" s="14"/>
      <c r="WCH95" s="14"/>
      <c r="WCI95" s="14"/>
      <c r="WCJ95" s="14"/>
      <c r="WCK95" s="14"/>
      <c r="WCL95" s="14"/>
      <c r="WCM95" s="14"/>
      <c r="WCN95" s="14"/>
      <c r="WCO95" s="14"/>
      <c r="WCP95" s="14"/>
      <c r="WCQ95" s="14"/>
      <c r="WCR95" s="14"/>
      <c r="WCS95" s="14"/>
      <c r="WCT95" s="14"/>
      <c r="WCU95" s="14"/>
      <c r="WCV95" s="14"/>
      <c r="WCW95" s="14"/>
      <c r="WCX95" s="14"/>
      <c r="WCY95" s="14"/>
      <c r="WCZ95" s="14"/>
      <c r="WDA95" s="14"/>
      <c r="WDB95" s="14"/>
      <c r="WDC95" s="14"/>
      <c r="WDD95" s="14"/>
      <c r="WDE95" s="14"/>
      <c r="WDF95" s="14"/>
      <c r="WDG95" s="14"/>
      <c r="WDH95" s="14"/>
      <c r="WDI95" s="14"/>
      <c r="WDJ95" s="14"/>
      <c r="WDK95" s="14"/>
      <c r="WDL95" s="14"/>
      <c r="WDM95" s="14"/>
      <c r="WDN95" s="14"/>
      <c r="WDO95" s="14"/>
      <c r="WDP95" s="14"/>
      <c r="WDQ95" s="14"/>
      <c r="WDR95" s="14"/>
      <c r="WDS95" s="14"/>
      <c r="WDT95" s="14"/>
      <c r="WDU95" s="14"/>
      <c r="WDV95" s="14"/>
      <c r="WDW95" s="14"/>
      <c r="WDX95" s="14"/>
      <c r="WDY95" s="14"/>
      <c r="WDZ95" s="14"/>
      <c r="WEA95" s="14"/>
      <c r="WEB95" s="14"/>
      <c r="WEC95" s="14"/>
      <c r="WED95" s="14"/>
      <c r="WEE95" s="14"/>
      <c r="WEF95" s="14"/>
      <c r="WEG95" s="14"/>
      <c r="WEH95" s="14"/>
      <c r="WEI95" s="14"/>
      <c r="WEJ95" s="14"/>
      <c r="WEK95" s="14"/>
      <c r="WEL95" s="14"/>
      <c r="WEM95" s="14"/>
      <c r="WEN95" s="14"/>
      <c r="WEO95" s="14"/>
      <c r="WEP95" s="14"/>
      <c r="WEQ95" s="14"/>
      <c r="WER95" s="14"/>
      <c r="WES95" s="14"/>
      <c r="WET95" s="14"/>
      <c r="WEU95" s="14"/>
      <c r="WEV95" s="14"/>
      <c r="WEW95" s="14"/>
      <c r="WEX95" s="14"/>
      <c r="WEY95" s="14"/>
      <c r="WEZ95" s="14"/>
      <c r="WFA95" s="14"/>
      <c r="WFB95" s="14"/>
      <c r="WFC95" s="14"/>
      <c r="WFD95" s="14"/>
      <c r="WFE95" s="14"/>
      <c r="WFF95" s="14"/>
      <c r="WFG95" s="14"/>
      <c r="WFH95" s="14"/>
      <c r="WFI95" s="14"/>
      <c r="WFJ95" s="14"/>
      <c r="WFK95" s="14"/>
      <c r="WFL95" s="14"/>
      <c r="WFM95" s="14"/>
      <c r="WFN95" s="14"/>
      <c r="WFO95" s="14"/>
      <c r="WFP95" s="14"/>
      <c r="WFQ95" s="14"/>
      <c r="WFR95" s="14"/>
      <c r="WFS95" s="14"/>
      <c r="WFT95" s="14"/>
      <c r="WFU95" s="14"/>
      <c r="WFV95" s="14"/>
      <c r="WFW95" s="14"/>
      <c r="WFX95" s="14"/>
      <c r="WFY95" s="14"/>
      <c r="WFZ95" s="14"/>
      <c r="WGA95" s="14"/>
      <c r="WGB95" s="14"/>
      <c r="WGC95" s="14"/>
      <c r="WGD95" s="14"/>
      <c r="WGE95" s="14"/>
      <c r="WGF95" s="14"/>
      <c r="WGG95" s="14"/>
      <c r="WGH95" s="14"/>
      <c r="WGI95" s="14"/>
      <c r="WGJ95" s="14"/>
      <c r="WGK95" s="14"/>
      <c r="WGL95" s="14"/>
      <c r="WGM95" s="14"/>
      <c r="WGN95" s="14"/>
      <c r="WGO95" s="14"/>
      <c r="WGP95" s="14"/>
      <c r="WGQ95" s="14"/>
      <c r="WGR95" s="14"/>
      <c r="WGS95" s="14"/>
      <c r="WGT95" s="14"/>
      <c r="WGU95" s="14"/>
      <c r="WGV95" s="14"/>
      <c r="WGW95" s="14"/>
      <c r="WGX95" s="14"/>
      <c r="WGY95" s="14"/>
      <c r="WGZ95" s="14"/>
      <c r="WHA95" s="14"/>
      <c r="WHB95" s="14"/>
      <c r="WHC95" s="14"/>
      <c r="WHD95" s="14"/>
      <c r="WHE95" s="14"/>
      <c r="WHF95" s="14"/>
      <c r="WHG95" s="14"/>
      <c r="WHH95" s="14"/>
      <c r="WHI95" s="14"/>
      <c r="WHJ95" s="14"/>
      <c r="WHK95" s="14"/>
      <c r="WHL95" s="14"/>
      <c r="WHM95" s="14"/>
      <c r="WHN95" s="14"/>
      <c r="WHO95" s="14"/>
      <c r="WHP95" s="14"/>
      <c r="WHQ95" s="14"/>
      <c r="WHR95" s="14"/>
      <c r="WHS95" s="14"/>
      <c r="WHT95" s="14"/>
      <c r="WHU95" s="14"/>
      <c r="WHV95" s="14"/>
      <c r="WHW95" s="14"/>
      <c r="WHX95" s="14"/>
      <c r="WHY95" s="14"/>
      <c r="WHZ95" s="14"/>
      <c r="WIA95" s="14"/>
      <c r="WIB95" s="14"/>
      <c r="WIC95" s="14"/>
      <c r="WID95" s="14"/>
      <c r="WIE95" s="14"/>
      <c r="WIF95" s="14"/>
      <c r="WIG95" s="14"/>
      <c r="WIH95" s="14"/>
      <c r="WII95" s="14"/>
      <c r="WIJ95" s="14"/>
      <c r="WIK95" s="14"/>
      <c r="WIL95" s="14"/>
      <c r="WIM95" s="14"/>
      <c r="WIN95" s="14"/>
      <c r="WIO95" s="14"/>
      <c r="WIP95" s="14"/>
      <c r="WIQ95" s="14"/>
      <c r="WIR95" s="14"/>
      <c r="WIS95" s="14"/>
      <c r="WIT95" s="14"/>
      <c r="WIU95" s="14"/>
      <c r="WIV95" s="14"/>
      <c r="WIW95" s="14"/>
      <c r="WIX95" s="14"/>
      <c r="WIY95" s="14"/>
      <c r="WIZ95" s="14"/>
      <c r="WJA95" s="14"/>
      <c r="WJB95" s="14"/>
      <c r="WJC95" s="14"/>
      <c r="WJD95" s="14"/>
      <c r="WJE95" s="14"/>
      <c r="WJF95" s="14"/>
      <c r="WJG95" s="14"/>
      <c r="WJH95" s="14"/>
      <c r="WJI95" s="14"/>
      <c r="WJJ95" s="14"/>
      <c r="WJK95" s="14"/>
      <c r="WJL95" s="14"/>
      <c r="WJM95" s="14"/>
      <c r="WJN95" s="14"/>
      <c r="WJO95" s="14"/>
      <c r="WJP95" s="14"/>
      <c r="WJQ95" s="14"/>
      <c r="WJR95" s="14"/>
      <c r="WJS95" s="14"/>
      <c r="WJT95" s="14"/>
      <c r="WJU95" s="14"/>
      <c r="WJV95" s="14"/>
      <c r="WJW95" s="14"/>
      <c r="WJX95" s="14"/>
      <c r="WJY95" s="14"/>
      <c r="WJZ95" s="14"/>
      <c r="WKA95" s="14"/>
      <c r="WKB95" s="14"/>
      <c r="WKC95" s="14"/>
      <c r="WKD95" s="14"/>
      <c r="WKE95" s="14"/>
      <c r="WKF95" s="14"/>
      <c r="WKG95" s="14"/>
      <c r="WKH95" s="14"/>
      <c r="WKI95" s="14"/>
      <c r="WKJ95" s="14"/>
      <c r="WKK95" s="14"/>
      <c r="WKL95" s="14"/>
      <c r="WKM95" s="14"/>
      <c r="WKN95" s="14"/>
      <c r="WKO95" s="14"/>
      <c r="WKP95" s="14"/>
      <c r="WKQ95" s="14"/>
      <c r="WKR95" s="14"/>
      <c r="WKS95" s="14"/>
      <c r="WKT95" s="14"/>
      <c r="WKU95" s="14"/>
      <c r="WKV95" s="14"/>
      <c r="WKW95" s="14"/>
      <c r="WKX95" s="14"/>
      <c r="WKY95" s="14"/>
      <c r="WKZ95" s="14"/>
      <c r="WLA95" s="14"/>
      <c r="WLB95" s="14"/>
      <c r="WLC95" s="14"/>
      <c r="WLD95" s="14"/>
      <c r="WLE95" s="14"/>
      <c r="WLF95" s="14"/>
      <c r="WLG95" s="14"/>
      <c r="WLH95" s="14"/>
      <c r="WLI95" s="14"/>
      <c r="WLJ95" s="14"/>
      <c r="WLK95" s="14"/>
      <c r="WLL95" s="14"/>
      <c r="WLM95" s="14"/>
      <c r="WLN95" s="14"/>
      <c r="WLO95" s="14"/>
      <c r="WLP95" s="14"/>
      <c r="WLQ95" s="14"/>
      <c r="WLR95" s="14"/>
      <c r="WLS95" s="14"/>
      <c r="WLT95" s="14"/>
      <c r="WLU95" s="14"/>
      <c r="WLV95" s="14"/>
      <c r="WLW95" s="14"/>
      <c r="WLX95" s="14"/>
      <c r="WLY95" s="14"/>
      <c r="WLZ95" s="14"/>
      <c r="WMA95" s="14"/>
      <c r="WMB95" s="14"/>
      <c r="WMC95" s="14"/>
      <c r="WMD95" s="14"/>
      <c r="WME95" s="14"/>
      <c r="WMF95" s="14"/>
      <c r="WMG95" s="14"/>
      <c r="WMH95" s="14"/>
      <c r="WMI95" s="14"/>
      <c r="WMJ95" s="14"/>
      <c r="WMK95" s="14"/>
      <c r="WML95" s="14"/>
      <c r="WMM95" s="14"/>
      <c r="WMN95" s="14"/>
      <c r="WMO95" s="14"/>
      <c r="WMP95" s="14"/>
      <c r="WMQ95" s="14"/>
      <c r="WMR95" s="14"/>
      <c r="WMS95" s="14"/>
      <c r="WMT95" s="14"/>
      <c r="WMU95" s="14"/>
      <c r="WMV95" s="14"/>
      <c r="WMW95" s="14"/>
      <c r="WMX95" s="14"/>
      <c r="WMY95" s="14"/>
      <c r="WMZ95" s="14"/>
      <c r="WNA95" s="14"/>
      <c r="WNB95" s="14"/>
      <c r="WNC95" s="14"/>
      <c r="WND95" s="14"/>
      <c r="WNE95" s="14"/>
      <c r="WNF95" s="14"/>
      <c r="WNG95" s="14"/>
      <c r="WNH95" s="14"/>
      <c r="WNI95" s="14"/>
      <c r="WNJ95" s="14"/>
      <c r="WNK95" s="14"/>
      <c r="WNL95" s="14"/>
      <c r="WNM95" s="14"/>
      <c r="WNN95" s="14"/>
      <c r="WNO95" s="14"/>
      <c r="WNP95" s="14"/>
      <c r="WNQ95" s="14"/>
      <c r="WNR95" s="14"/>
      <c r="WNS95" s="14"/>
      <c r="WNT95" s="14"/>
      <c r="WNU95" s="14"/>
      <c r="WNV95" s="14"/>
      <c r="WNW95" s="14"/>
      <c r="WNX95" s="14"/>
      <c r="WNY95" s="14"/>
      <c r="WNZ95" s="14"/>
      <c r="WOA95" s="14"/>
      <c r="WOB95" s="14"/>
      <c r="WOC95" s="14"/>
      <c r="WOD95" s="14"/>
      <c r="WOE95" s="14"/>
      <c r="WOF95" s="14"/>
      <c r="WOG95" s="14"/>
      <c r="WOH95" s="14"/>
      <c r="WOI95" s="14"/>
      <c r="WOJ95" s="14"/>
      <c r="WOK95" s="14"/>
      <c r="WOL95" s="14"/>
      <c r="WOM95" s="14"/>
      <c r="WON95" s="14"/>
      <c r="WOO95" s="14"/>
      <c r="WOP95" s="14"/>
      <c r="WOQ95" s="14"/>
      <c r="WOR95" s="14"/>
      <c r="WOS95" s="14"/>
      <c r="WOT95" s="14"/>
      <c r="WOU95" s="14"/>
      <c r="WOV95" s="14"/>
      <c r="WOW95" s="14"/>
      <c r="WOX95" s="14"/>
      <c r="WOY95" s="14"/>
      <c r="WOZ95" s="14"/>
      <c r="WPA95" s="14"/>
      <c r="WPB95" s="14"/>
      <c r="WPC95" s="14"/>
      <c r="WPD95" s="14"/>
      <c r="WPE95" s="14"/>
      <c r="WPF95" s="14"/>
      <c r="WPG95" s="14"/>
      <c r="WPH95" s="14"/>
      <c r="WPI95" s="14"/>
      <c r="WPJ95" s="14"/>
      <c r="WPK95" s="14"/>
      <c r="WPL95" s="14"/>
      <c r="WPM95" s="14"/>
      <c r="WPN95" s="14"/>
      <c r="WPO95" s="14"/>
      <c r="WPP95" s="14"/>
      <c r="WPQ95" s="14"/>
      <c r="WPR95" s="14"/>
      <c r="WPS95" s="14"/>
      <c r="WPT95" s="14"/>
      <c r="WPU95" s="14"/>
      <c r="WPV95" s="14"/>
      <c r="WPW95" s="14"/>
      <c r="WPX95" s="14"/>
      <c r="WPY95" s="14"/>
      <c r="WPZ95" s="14"/>
      <c r="WQA95" s="14"/>
      <c r="WQB95" s="14"/>
      <c r="WQC95" s="14"/>
      <c r="WQD95" s="14"/>
      <c r="WQE95" s="14"/>
      <c r="WQF95" s="14"/>
      <c r="WQG95" s="14"/>
      <c r="WQH95" s="14"/>
      <c r="WQI95" s="14"/>
      <c r="WQJ95" s="14"/>
      <c r="WQK95" s="14"/>
      <c r="WQL95" s="14"/>
      <c r="WQM95" s="14"/>
      <c r="WQN95" s="14"/>
      <c r="WQO95" s="14"/>
      <c r="WQP95" s="14"/>
      <c r="WQQ95" s="14"/>
      <c r="WQR95" s="14"/>
      <c r="WQS95" s="14"/>
      <c r="WQT95" s="14"/>
      <c r="WQU95" s="14"/>
      <c r="WQV95" s="14"/>
      <c r="WQW95" s="14"/>
      <c r="WQX95" s="14"/>
      <c r="WQY95" s="14"/>
      <c r="WQZ95" s="14"/>
      <c r="WRA95" s="14"/>
      <c r="WRB95" s="14"/>
      <c r="WRC95" s="14"/>
      <c r="WRD95" s="14"/>
      <c r="WRE95" s="14"/>
      <c r="WRF95" s="14"/>
      <c r="WRG95" s="14"/>
      <c r="WRH95" s="14"/>
      <c r="WRI95" s="14"/>
      <c r="WRJ95" s="14"/>
      <c r="WRK95" s="14"/>
      <c r="WRL95" s="14"/>
      <c r="WRM95" s="14"/>
      <c r="WRN95" s="14"/>
      <c r="WRO95" s="14"/>
      <c r="WRP95" s="14"/>
      <c r="WRQ95" s="14"/>
      <c r="WRR95" s="14"/>
      <c r="WRS95" s="14"/>
      <c r="WRT95" s="14"/>
      <c r="WRU95" s="14"/>
      <c r="WRV95" s="14"/>
      <c r="WRW95" s="14"/>
      <c r="WRX95" s="14"/>
      <c r="WRY95" s="14"/>
      <c r="WRZ95" s="14"/>
      <c r="WSA95" s="14"/>
      <c r="WSB95" s="14"/>
      <c r="WSC95" s="14"/>
      <c r="WSD95" s="14"/>
      <c r="WSE95" s="14"/>
      <c r="WSF95" s="14"/>
      <c r="WSG95" s="14"/>
      <c r="WSH95" s="14"/>
      <c r="WSI95" s="14"/>
      <c r="WSJ95" s="14"/>
      <c r="WSK95" s="14"/>
      <c r="WSL95" s="14"/>
      <c r="WSM95" s="14"/>
      <c r="WSN95" s="14"/>
      <c r="WSO95" s="14"/>
      <c r="WSP95" s="14"/>
      <c r="WSQ95" s="14"/>
      <c r="WSR95" s="14"/>
      <c r="WSS95" s="14"/>
      <c r="WST95" s="14"/>
      <c r="WSU95" s="14"/>
      <c r="WSV95" s="14"/>
    </row>
    <row r="96" spans="1:16064" s="14" customFormat="1" x14ac:dyDescent="0.25">
      <c r="C96" s="79" t="s">
        <v>270</v>
      </c>
      <c r="D96"/>
      <c r="E96" s="114" t="s">
        <v>271</v>
      </c>
      <c r="F96"/>
      <c r="G96" s="142" t="s">
        <v>260</v>
      </c>
      <c r="H96" s="136"/>
    </row>
    <row r="97" spans="1:16064" s="14" customFormat="1" x14ac:dyDescent="0.25">
      <c r="C97" s="79" t="s">
        <v>59</v>
      </c>
      <c r="D97"/>
      <c r="E97" s="158"/>
      <c r="F97"/>
      <c r="G97" s="142" t="s">
        <v>13</v>
      </c>
      <c r="H97" s="136"/>
      <c r="I97" s="11"/>
      <c r="J97" s="11"/>
      <c r="K97" s="11"/>
      <c r="L97" s="11"/>
      <c r="M97" s="11"/>
      <c r="N97" s="11"/>
      <c r="O97" s="11"/>
      <c r="P97" s="11"/>
      <c r="Q97" s="11"/>
      <c r="R97" s="11"/>
      <c r="S97" s="11"/>
      <c r="T97" s="11"/>
      <c r="U97" s="11"/>
      <c r="V97" s="11"/>
      <c r="W97" s="11"/>
      <c r="X97" s="11"/>
      <c r="Y97" s="11"/>
      <c r="Z97" s="11"/>
      <c r="AA97" s="11"/>
      <c r="AB97" s="11"/>
      <c r="AC97" s="11"/>
      <c r="AD97" s="11"/>
      <c r="AE97" s="11"/>
      <c r="AF97" s="11"/>
      <c r="AG97" s="11"/>
      <c r="AH97" s="11"/>
      <c r="AI97" s="11"/>
      <c r="AJ97" s="11"/>
      <c r="AK97" s="11"/>
      <c r="AL97" s="11"/>
      <c r="AM97" s="11"/>
      <c r="AN97" s="11"/>
      <c r="AO97" s="11"/>
      <c r="AP97" s="11"/>
      <c r="AQ97" s="11"/>
      <c r="AR97" s="11"/>
      <c r="AS97" s="11"/>
      <c r="AT97" s="11"/>
      <c r="AU97" s="11"/>
      <c r="AV97" s="11"/>
      <c r="AW97" s="11"/>
      <c r="AX97" s="11"/>
      <c r="AY97" s="11"/>
      <c r="AZ97" s="11"/>
      <c r="BA97" s="11"/>
      <c r="BB97" s="11"/>
      <c r="BC97" s="11"/>
      <c r="BD97" s="11"/>
      <c r="BE97" s="11"/>
      <c r="BF97" s="11"/>
      <c r="BG97" s="11"/>
      <c r="BH97" s="11"/>
      <c r="BI97" s="11"/>
      <c r="BJ97" s="11"/>
      <c r="BK97" s="11"/>
      <c r="BL97" s="11"/>
      <c r="BM97" s="11"/>
      <c r="BN97" s="11"/>
      <c r="BO97" s="11"/>
      <c r="BP97" s="11"/>
      <c r="BQ97" s="11"/>
      <c r="BR97" s="11"/>
      <c r="BS97" s="11"/>
      <c r="BT97" s="11"/>
      <c r="BU97" s="11"/>
      <c r="BV97" s="11"/>
      <c r="BW97" s="11"/>
      <c r="BX97" s="11"/>
      <c r="BY97" s="11"/>
      <c r="BZ97" s="11"/>
      <c r="CA97" s="11"/>
      <c r="CB97" s="11"/>
      <c r="CC97" s="11"/>
      <c r="CD97" s="11"/>
      <c r="CE97" s="11"/>
      <c r="CF97" s="11"/>
      <c r="CG97" s="11"/>
      <c r="CH97" s="11"/>
      <c r="CI97" s="11"/>
      <c r="CJ97" s="11"/>
      <c r="CK97" s="11"/>
      <c r="CL97" s="11"/>
      <c r="CM97" s="11"/>
      <c r="CN97" s="11"/>
      <c r="CO97" s="11"/>
      <c r="CP97" s="11"/>
      <c r="CQ97" s="11"/>
      <c r="CR97" s="11"/>
      <c r="CS97" s="11"/>
      <c r="CT97" s="11"/>
      <c r="CU97" s="11"/>
      <c r="CV97" s="11"/>
      <c r="CW97" s="11"/>
      <c r="CX97" s="11"/>
      <c r="CY97" s="11"/>
      <c r="CZ97" s="11"/>
      <c r="DA97" s="11"/>
      <c r="DB97" s="11"/>
      <c r="DC97" s="11"/>
      <c r="DD97" s="11"/>
      <c r="DE97" s="11"/>
      <c r="DF97" s="11"/>
      <c r="DG97" s="11"/>
      <c r="DH97" s="11"/>
      <c r="DI97" s="11"/>
      <c r="DJ97" s="11"/>
      <c r="DK97" s="11"/>
      <c r="DL97" s="11"/>
      <c r="DM97" s="11"/>
      <c r="DN97" s="11"/>
      <c r="DO97" s="11"/>
      <c r="DP97" s="11"/>
      <c r="DQ97" s="11"/>
      <c r="DR97" s="11"/>
      <c r="DS97" s="11"/>
      <c r="DT97" s="11"/>
      <c r="DU97" s="11"/>
      <c r="DV97" s="11"/>
      <c r="DW97" s="11"/>
      <c r="DX97" s="11"/>
      <c r="DY97" s="11"/>
      <c r="DZ97" s="11"/>
      <c r="EA97" s="11"/>
      <c r="EB97" s="11"/>
      <c r="EC97" s="11"/>
      <c r="ED97" s="11"/>
      <c r="EE97" s="11"/>
      <c r="EF97" s="11"/>
      <c r="EG97" s="11"/>
      <c r="EH97" s="11"/>
      <c r="EI97" s="11"/>
      <c r="EJ97" s="11"/>
      <c r="EK97" s="11"/>
      <c r="EL97" s="11"/>
      <c r="EM97" s="11"/>
      <c r="EN97" s="11"/>
      <c r="EO97" s="11"/>
      <c r="EP97" s="11"/>
      <c r="EQ97" s="11"/>
      <c r="ER97" s="11"/>
      <c r="ES97" s="11"/>
      <c r="ET97" s="11"/>
      <c r="EU97" s="11"/>
      <c r="EV97" s="11"/>
      <c r="EW97" s="11"/>
      <c r="EX97" s="11"/>
      <c r="EY97" s="11"/>
      <c r="EZ97" s="11"/>
      <c r="FA97" s="11"/>
      <c r="FB97" s="11"/>
      <c r="FC97" s="11"/>
      <c r="FD97" s="11"/>
      <c r="FE97" s="11"/>
      <c r="FF97" s="11"/>
      <c r="FG97" s="11"/>
      <c r="FH97" s="11"/>
      <c r="FI97" s="11"/>
      <c r="FJ97" s="11"/>
      <c r="FK97" s="11"/>
      <c r="FL97" s="11"/>
      <c r="FM97" s="11"/>
      <c r="FN97" s="11"/>
      <c r="FO97" s="11"/>
      <c r="FP97" s="11"/>
      <c r="FQ97" s="11"/>
      <c r="FR97" s="11"/>
      <c r="FS97" s="11"/>
      <c r="FT97" s="11"/>
      <c r="FU97" s="11"/>
      <c r="FV97" s="11"/>
      <c r="FW97" s="11"/>
      <c r="FX97" s="11"/>
      <c r="FY97" s="11"/>
      <c r="FZ97" s="11"/>
      <c r="GA97" s="11"/>
      <c r="GB97" s="11"/>
      <c r="GC97" s="11"/>
      <c r="GD97" s="11"/>
      <c r="GE97" s="11"/>
      <c r="GF97" s="11"/>
      <c r="GG97" s="11"/>
      <c r="GH97" s="11"/>
      <c r="GI97" s="11"/>
      <c r="GJ97" s="11"/>
      <c r="GK97" s="11"/>
      <c r="GL97" s="11"/>
      <c r="GM97" s="11"/>
      <c r="GN97" s="11"/>
      <c r="GO97" s="11"/>
      <c r="GP97" s="11"/>
      <c r="GQ97" s="11"/>
      <c r="GR97" s="11"/>
      <c r="GS97" s="11"/>
      <c r="GT97" s="11"/>
      <c r="GU97" s="11"/>
      <c r="GV97" s="11"/>
      <c r="GW97" s="11"/>
      <c r="GX97" s="11"/>
      <c r="GY97" s="11"/>
      <c r="GZ97" s="11"/>
      <c r="HA97" s="11"/>
      <c r="HB97" s="11"/>
      <c r="HC97" s="11"/>
      <c r="HD97" s="11"/>
      <c r="HE97" s="11"/>
      <c r="HF97" s="11"/>
      <c r="HG97" s="11"/>
      <c r="HH97" s="11"/>
      <c r="HI97" s="11"/>
      <c r="HJ97" s="11"/>
      <c r="HK97" s="11"/>
      <c r="HL97" s="11"/>
      <c r="HM97" s="11"/>
      <c r="HN97" s="11"/>
      <c r="HO97" s="11"/>
      <c r="HP97" s="11"/>
      <c r="HQ97" s="11"/>
      <c r="HR97" s="11"/>
      <c r="HS97" s="11"/>
      <c r="HT97" s="11"/>
      <c r="HU97" s="11"/>
      <c r="HV97" s="11"/>
      <c r="HW97" s="11"/>
      <c r="HX97" s="11"/>
      <c r="HY97" s="11"/>
      <c r="HZ97" s="11"/>
      <c r="IA97" s="11"/>
      <c r="IB97" s="11"/>
      <c r="IC97" s="11"/>
      <c r="ID97" s="11"/>
      <c r="IE97" s="11"/>
      <c r="IF97" s="11"/>
      <c r="IG97" s="11"/>
      <c r="IH97" s="11"/>
      <c r="II97" s="11"/>
      <c r="IJ97" s="11"/>
      <c r="IK97" s="11"/>
      <c r="IL97" s="11"/>
      <c r="IM97" s="11"/>
      <c r="IN97" s="11"/>
      <c r="IO97" s="11"/>
      <c r="IP97" s="11"/>
      <c r="IQ97" s="11"/>
      <c r="IR97" s="11"/>
      <c r="IS97" s="11"/>
      <c r="IT97" s="11"/>
      <c r="IU97" s="11"/>
      <c r="IV97" s="11"/>
      <c r="IW97" s="11"/>
      <c r="IX97" s="11"/>
      <c r="IY97" s="11"/>
      <c r="IZ97" s="11"/>
      <c r="JA97" s="11"/>
      <c r="JB97" s="11"/>
      <c r="JC97" s="11"/>
      <c r="JD97" s="11"/>
      <c r="JE97" s="11"/>
      <c r="JF97" s="11"/>
      <c r="JG97" s="11"/>
      <c r="JH97" s="11"/>
      <c r="JI97" s="11"/>
      <c r="JJ97" s="11"/>
      <c r="JK97" s="11"/>
      <c r="JL97" s="11"/>
      <c r="JM97" s="11"/>
      <c r="JN97" s="11"/>
      <c r="JO97" s="11"/>
      <c r="JP97" s="11"/>
      <c r="JQ97" s="11"/>
      <c r="JR97" s="11"/>
      <c r="JS97" s="11"/>
      <c r="JT97" s="11"/>
      <c r="JU97" s="11"/>
      <c r="JV97" s="11"/>
      <c r="JW97" s="11"/>
      <c r="JX97" s="11"/>
      <c r="JY97" s="11"/>
      <c r="JZ97" s="11"/>
      <c r="KA97" s="11"/>
      <c r="KB97" s="11"/>
      <c r="KC97" s="11"/>
      <c r="KD97" s="11"/>
      <c r="KE97" s="11"/>
      <c r="KF97" s="11"/>
      <c r="KG97" s="11"/>
      <c r="KH97" s="11"/>
      <c r="KI97" s="11"/>
      <c r="KJ97" s="11"/>
      <c r="KK97" s="11"/>
      <c r="KL97" s="11"/>
      <c r="KM97" s="11"/>
      <c r="KN97" s="11"/>
      <c r="KO97" s="11"/>
      <c r="KP97" s="11"/>
      <c r="KQ97" s="11"/>
      <c r="KR97" s="11"/>
      <c r="KS97" s="11"/>
      <c r="KT97" s="11"/>
      <c r="KU97" s="11"/>
      <c r="KV97" s="11"/>
      <c r="KW97" s="11"/>
      <c r="KX97" s="11"/>
      <c r="KY97" s="11"/>
      <c r="KZ97" s="11"/>
      <c r="LA97" s="11"/>
      <c r="LB97" s="11"/>
      <c r="LC97" s="11"/>
      <c r="LD97" s="11"/>
      <c r="LE97" s="11"/>
      <c r="LF97" s="11"/>
      <c r="LG97" s="11"/>
      <c r="LH97" s="11"/>
      <c r="LI97" s="11"/>
      <c r="LJ97" s="11"/>
      <c r="LK97" s="11"/>
      <c r="LL97" s="11"/>
      <c r="LM97" s="11"/>
      <c r="LN97" s="11"/>
      <c r="LO97" s="11"/>
      <c r="LP97" s="11"/>
      <c r="LQ97" s="11"/>
      <c r="LR97" s="11"/>
      <c r="LS97" s="11"/>
      <c r="LT97" s="11"/>
      <c r="LU97" s="11"/>
      <c r="LV97" s="11"/>
      <c r="LW97" s="11"/>
      <c r="LX97" s="11"/>
      <c r="LY97" s="11"/>
      <c r="LZ97" s="11"/>
      <c r="MA97" s="11"/>
      <c r="MB97" s="11"/>
      <c r="MC97" s="11"/>
      <c r="MD97" s="11"/>
      <c r="ME97" s="11"/>
      <c r="MF97" s="11"/>
      <c r="MG97" s="11"/>
      <c r="MH97" s="11"/>
      <c r="MI97" s="11"/>
      <c r="MJ97" s="11"/>
      <c r="MK97" s="11"/>
      <c r="ML97" s="11"/>
      <c r="MM97" s="11"/>
      <c r="MN97" s="11"/>
      <c r="MO97" s="11"/>
      <c r="MP97" s="11"/>
      <c r="MQ97" s="11"/>
      <c r="MR97" s="11"/>
      <c r="MS97" s="11"/>
      <c r="MT97" s="11"/>
      <c r="MU97" s="11"/>
      <c r="MV97" s="11"/>
      <c r="MW97" s="11"/>
      <c r="MX97" s="11"/>
      <c r="MY97" s="11"/>
      <c r="MZ97" s="11"/>
      <c r="NA97" s="11"/>
      <c r="NB97" s="11"/>
      <c r="NC97" s="11"/>
      <c r="ND97" s="11"/>
      <c r="NE97" s="11"/>
      <c r="NF97" s="11"/>
      <c r="NG97" s="11"/>
      <c r="NH97" s="11"/>
      <c r="NI97" s="11"/>
      <c r="NJ97" s="11"/>
      <c r="NK97" s="11"/>
      <c r="NL97" s="11"/>
      <c r="NM97" s="11"/>
      <c r="NN97" s="11"/>
      <c r="NO97" s="11"/>
      <c r="NP97" s="11"/>
      <c r="NQ97" s="11"/>
      <c r="NR97" s="11"/>
      <c r="NS97" s="11"/>
      <c r="NT97" s="11"/>
      <c r="NU97" s="11"/>
      <c r="NV97" s="11"/>
      <c r="NW97" s="11"/>
      <c r="NX97" s="11"/>
      <c r="NY97" s="11"/>
      <c r="NZ97" s="11"/>
      <c r="OA97" s="11"/>
      <c r="OB97" s="11"/>
      <c r="OC97" s="11"/>
      <c r="OD97" s="11"/>
      <c r="OE97" s="11"/>
      <c r="OF97" s="11"/>
      <c r="OG97" s="11"/>
      <c r="OH97" s="11"/>
      <c r="OI97" s="11"/>
      <c r="OJ97" s="11"/>
      <c r="OK97" s="11"/>
      <c r="OL97" s="11"/>
      <c r="OM97" s="11"/>
      <c r="ON97" s="11"/>
      <c r="OO97" s="11"/>
      <c r="OP97" s="11"/>
      <c r="OQ97" s="11"/>
      <c r="OR97" s="11"/>
      <c r="OS97" s="11"/>
      <c r="OT97" s="11"/>
      <c r="OU97" s="11"/>
      <c r="OV97" s="11"/>
      <c r="OW97" s="11"/>
      <c r="OX97" s="11"/>
      <c r="OY97" s="11"/>
      <c r="OZ97" s="11"/>
      <c r="PA97" s="11"/>
      <c r="PB97" s="11"/>
      <c r="PC97" s="11"/>
      <c r="PD97" s="11"/>
      <c r="PE97" s="11"/>
      <c r="PF97" s="11"/>
      <c r="PG97" s="11"/>
      <c r="PH97" s="11"/>
      <c r="PI97" s="11"/>
      <c r="PJ97" s="11"/>
      <c r="PK97" s="11"/>
      <c r="PL97" s="11"/>
      <c r="PM97" s="11"/>
      <c r="PN97" s="11"/>
      <c r="PO97" s="11"/>
      <c r="PP97" s="11"/>
      <c r="PQ97" s="11"/>
      <c r="PR97" s="11"/>
      <c r="PS97" s="11"/>
      <c r="PT97" s="11"/>
      <c r="PU97" s="11"/>
      <c r="PV97" s="11"/>
      <c r="PW97" s="11"/>
      <c r="PX97" s="11"/>
      <c r="PY97" s="11"/>
      <c r="PZ97" s="11"/>
      <c r="QA97" s="11"/>
      <c r="QB97" s="11"/>
      <c r="QC97" s="11"/>
      <c r="QD97" s="11"/>
      <c r="QE97" s="11"/>
      <c r="QF97" s="11"/>
      <c r="QG97" s="11"/>
      <c r="QH97" s="11"/>
      <c r="QI97" s="11"/>
      <c r="QJ97" s="11"/>
      <c r="QK97" s="11"/>
      <c r="QL97" s="11"/>
      <c r="QM97" s="11"/>
      <c r="QN97" s="11"/>
      <c r="QO97" s="11"/>
      <c r="QP97" s="11"/>
      <c r="QQ97" s="11"/>
      <c r="QR97" s="11"/>
      <c r="QS97" s="11"/>
      <c r="QT97" s="11"/>
      <c r="QU97" s="11"/>
      <c r="QV97" s="11"/>
      <c r="QW97" s="11"/>
      <c r="QX97" s="11"/>
      <c r="QY97" s="11"/>
      <c r="QZ97" s="11"/>
      <c r="RA97" s="11"/>
      <c r="RB97" s="11"/>
      <c r="RC97" s="11"/>
      <c r="RD97" s="11"/>
      <c r="RE97" s="11"/>
      <c r="RF97" s="11"/>
      <c r="RG97" s="11"/>
      <c r="RH97" s="11"/>
      <c r="RI97" s="11"/>
      <c r="RJ97" s="11"/>
      <c r="RK97" s="11"/>
      <c r="RL97" s="11"/>
      <c r="RM97" s="11"/>
      <c r="RN97" s="11"/>
      <c r="RO97" s="11"/>
      <c r="RP97" s="11"/>
      <c r="RQ97" s="11"/>
      <c r="RR97" s="11"/>
      <c r="RS97" s="11"/>
      <c r="RT97" s="11"/>
      <c r="RU97" s="11"/>
      <c r="RV97" s="11"/>
      <c r="RW97" s="11"/>
      <c r="RX97" s="11"/>
      <c r="RY97" s="11"/>
      <c r="RZ97" s="11"/>
      <c r="SA97" s="11"/>
      <c r="SB97" s="11"/>
      <c r="SC97" s="11"/>
      <c r="SD97" s="11"/>
      <c r="SE97" s="11"/>
      <c r="SF97" s="11"/>
      <c r="SG97" s="11"/>
      <c r="SH97" s="11"/>
      <c r="SI97" s="11"/>
      <c r="SJ97" s="11"/>
      <c r="SK97" s="11"/>
      <c r="SL97" s="11"/>
      <c r="SM97" s="11"/>
      <c r="SN97" s="11"/>
      <c r="SO97" s="11"/>
      <c r="SP97" s="11"/>
      <c r="SQ97" s="11"/>
      <c r="SR97" s="11"/>
      <c r="SS97" s="11"/>
      <c r="ST97" s="11"/>
      <c r="SU97" s="11"/>
      <c r="SV97" s="11"/>
      <c r="SW97" s="11"/>
      <c r="SX97" s="11"/>
      <c r="SY97" s="11"/>
      <c r="SZ97" s="11"/>
      <c r="TA97" s="11"/>
      <c r="TB97" s="11"/>
      <c r="TC97" s="11"/>
      <c r="TD97" s="11"/>
      <c r="TE97" s="11"/>
      <c r="TF97" s="11"/>
      <c r="TG97" s="11"/>
      <c r="TH97" s="11"/>
      <c r="TI97" s="11"/>
      <c r="TJ97" s="11"/>
      <c r="TK97" s="11"/>
      <c r="TL97" s="11"/>
      <c r="TM97" s="11"/>
      <c r="TN97" s="11"/>
      <c r="TO97" s="11"/>
      <c r="TP97" s="11"/>
      <c r="TQ97" s="11"/>
      <c r="TR97" s="11"/>
      <c r="TS97" s="11"/>
      <c r="TT97" s="11"/>
      <c r="TU97" s="11"/>
      <c r="TV97" s="11"/>
      <c r="TW97" s="11"/>
      <c r="TX97" s="11"/>
      <c r="TY97" s="11"/>
      <c r="TZ97" s="11"/>
      <c r="UA97" s="11"/>
      <c r="UB97" s="11"/>
      <c r="UC97" s="11"/>
      <c r="UD97" s="11"/>
      <c r="UE97" s="11"/>
      <c r="UF97" s="11"/>
      <c r="UG97" s="11"/>
      <c r="UH97" s="11"/>
      <c r="UI97" s="11"/>
      <c r="UJ97" s="11"/>
      <c r="UK97" s="11"/>
      <c r="UL97" s="11"/>
      <c r="UM97" s="11"/>
      <c r="UN97" s="11"/>
      <c r="UO97" s="11"/>
      <c r="UP97" s="11"/>
      <c r="UQ97" s="11"/>
      <c r="UR97" s="11"/>
      <c r="US97" s="11"/>
      <c r="UT97" s="11"/>
      <c r="UU97" s="11"/>
      <c r="UV97" s="11"/>
      <c r="UW97" s="11"/>
      <c r="UX97" s="11"/>
      <c r="UY97" s="11"/>
      <c r="UZ97" s="11"/>
      <c r="VA97" s="11"/>
      <c r="VB97" s="11"/>
      <c r="VC97" s="11"/>
      <c r="VD97" s="11"/>
      <c r="VE97" s="11"/>
      <c r="VF97" s="11"/>
      <c r="VG97" s="11"/>
      <c r="VH97" s="11"/>
      <c r="VI97" s="11"/>
      <c r="VJ97" s="11"/>
      <c r="VK97" s="11"/>
      <c r="VL97" s="11"/>
      <c r="VM97" s="11"/>
      <c r="VN97" s="11"/>
      <c r="VO97" s="11"/>
      <c r="VP97" s="11"/>
      <c r="VQ97" s="11"/>
      <c r="VR97" s="11"/>
      <c r="VS97" s="11"/>
      <c r="VT97" s="11"/>
      <c r="VU97" s="11"/>
      <c r="VV97" s="11"/>
      <c r="VW97" s="11"/>
      <c r="VX97" s="11"/>
      <c r="VY97" s="11"/>
      <c r="VZ97" s="11"/>
      <c r="WA97" s="11"/>
      <c r="WB97" s="11"/>
      <c r="WC97" s="11"/>
      <c r="WD97" s="11"/>
      <c r="WE97" s="11"/>
      <c r="WF97" s="11"/>
      <c r="WG97" s="11"/>
      <c r="WH97" s="11"/>
      <c r="WI97" s="11"/>
      <c r="WJ97" s="11"/>
      <c r="WK97" s="11"/>
      <c r="WL97" s="11"/>
      <c r="WM97" s="11"/>
      <c r="WN97" s="11"/>
      <c r="WO97" s="11"/>
      <c r="WP97" s="11"/>
      <c r="WQ97" s="11"/>
      <c r="WR97" s="11"/>
      <c r="WS97" s="11"/>
      <c r="WT97" s="11"/>
      <c r="WU97" s="11"/>
      <c r="WV97" s="11"/>
      <c r="WW97" s="11"/>
      <c r="WX97" s="11"/>
      <c r="WY97" s="11"/>
      <c r="WZ97" s="11"/>
      <c r="XA97" s="11"/>
      <c r="XB97" s="11"/>
      <c r="XC97" s="11"/>
      <c r="XD97" s="11"/>
      <c r="XE97" s="11"/>
      <c r="XF97" s="11"/>
      <c r="XG97" s="11"/>
      <c r="XH97" s="11"/>
      <c r="XI97" s="11"/>
      <c r="XJ97" s="11"/>
      <c r="XK97" s="11"/>
      <c r="XL97" s="11"/>
      <c r="XM97" s="11"/>
      <c r="XN97" s="11"/>
      <c r="XO97" s="11"/>
      <c r="XP97" s="11"/>
      <c r="XQ97" s="11"/>
      <c r="XR97" s="11"/>
      <c r="XS97" s="11"/>
      <c r="XT97" s="11"/>
      <c r="XU97" s="11"/>
      <c r="XV97" s="11"/>
      <c r="XW97" s="11"/>
      <c r="XX97" s="11"/>
      <c r="XY97" s="11"/>
      <c r="XZ97" s="11"/>
      <c r="YA97" s="11"/>
      <c r="YB97" s="11"/>
      <c r="YC97" s="11"/>
      <c r="YD97" s="11"/>
      <c r="YE97" s="11"/>
      <c r="YF97" s="11"/>
      <c r="YG97" s="11"/>
      <c r="YH97" s="11"/>
      <c r="YI97" s="11"/>
      <c r="YJ97" s="11"/>
      <c r="YK97" s="11"/>
      <c r="YL97" s="11"/>
      <c r="YM97" s="11"/>
      <c r="YN97" s="11"/>
      <c r="YO97" s="11"/>
      <c r="YP97" s="11"/>
      <c r="YQ97" s="11"/>
      <c r="YR97" s="11"/>
      <c r="YS97" s="11"/>
      <c r="YT97" s="11"/>
      <c r="YU97" s="11"/>
      <c r="YV97" s="11"/>
      <c r="YW97" s="11"/>
      <c r="YX97" s="11"/>
      <c r="YY97" s="11"/>
      <c r="YZ97" s="11"/>
      <c r="ZA97" s="11"/>
      <c r="ZB97" s="11"/>
      <c r="ZC97" s="11"/>
      <c r="ZD97" s="11"/>
      <c r="ZE97" s="11"/>
      <c r="ZF97" s="11"/>
      <c r="ZG97" s="11"/>
      <c r="ZH97" s="11"/>
      <c r="ZI97" s="11"/>
      <c r="ZJ97" s="11"/>
      <c r="ZK97" s="11"/>
      <c r="ZL97" s="11"/>
      <c r="ZM97" s="11"/>
      <c r="ZN97" s="11"/>
      <c r="ZO97" s="11"/>
      <c r="ZP97" s="11"/>
      <c r="ZQ97" s="11"/>
      <c r="ZR97" s="11"/>
      <c r="ZS97" s="11"/>
      <c r="ZT97" s="11"/>
      <c r="ZU97" s="11"/>
      <c r="ZV97" s="11"/>
      <c r="ZW97" s="11"/>
      <c r="ZX97" s="11"/>
      <c r="ZY97" s="11"/>
      <c r="ZZ97" s="11"/>
      <c r="AAA97" s="11"/>
      <c r="AAB97" s="11"/>
      <c r="AAC97" s="11"/>
      <c r="AAD97" s="11"/>
      <c r="AAE97" s="11"/>
      <c r="AAF97" s="11"/>
      <c r="AAG97" s="11"/>
      <c r="AAH97" s="11"/>
      <c r="AAI97" s="11"/>
      <c r="AAJ97" s="11"/>
      <c r="AAK97" s="11"/>
      <c r="AAL97" s="11"/>
      <c r="AAM97" s="11"/>
      <c r="AAN97" s="11"/>
      <c r="AAO97" s="11"/>
      <c r="AAP97" s="11"/>
      <c r="AAQ97" s="11"/>
      <c r="AAR97" s="11"/>
      <c r="AAS97" s="11"/>
      <c r="AAT97" s="11"/>
      <c r="AAU97" s="11"/>
      <c r="AAV97" s="11"/>
      <c r="AAW97" s="11"/>
      <c r="AAX97" s="11"/>
      <c r="AAY97" s="11"/>
      <c r="AAZ97" s="11"/>
      <c r="ABA97" s="11"/>
      <c r="ABB97" s="11"/>
      <c r="ABC97" s="11"/>
      <c r="ABD97" s="11"/>
      <c r="ABE97" s="11"/>
      <c r="ABF97" s="11"/>
      <c r="ABG97" s="11"/>
      <c r="ABH97" s="11"/>
      <c r="ABI97" s="11"/>
      <c r="ABJ97" s="11"/>
      <c r="ABK97" s="11"/>
      <c r="ABL97" s="11"/>
      <c r="ABM97" s="11"/>
      <c r="ABN97" s="11"/>
      <c r="ABO97" s="11"/>
      <c r="ABP97" s="11"/>
      <c r="ABQ97" s="11"/>
      <c r="ABR97" s="11"/>
      <c r="ABS97" s="11"/>
      <c r="ABT97" s="11"/>
      <c r="ABU97" s="11"/>
      <c r="ABV97" s="11"/>
      <c r="ABW97" s="11"/>
      <c r="ABX97" s="11"/>
      <c r="ABY97" s="11"/>
      <c r="ABZ97" s="11"/>
      <c r="ACA97" s="11"/>
      <c r="ACB97" s="11"/>
      <c r="ACC97" s="11"/>
      <c r="ACD97" s="11"/>
      <c r="ACE97" s="11"/>
      <c r="ACF97" s="11"/>
      <c r="ACG97" s="11"/>
      <c r="ACH97" s="11"/>
      <c r="ACI97" s="11"/>
      <c r="ACJ97" s="11"/>
      <c r="ACK97" s="11"/>
      <c r="ACL97" s="11"/>
      <c r="ACM97" s="11"/>
      <c r="ACN97" s="11"/>
      <c r="ACO97" s="11"/>
      <c r="ACP97" s="11"/>
      <c r="ACQ97" s="11"/>
      <c r="ACR97" s="11"/>
      <c r="ACS97" s="11"/>
      <c r="ACT97" s="11"/>
      <c r="ACU97" s="11"/>
      <c r="ACV97" s="11"/>
      <c r="ACW97" s="11"/>
      <c r="ACX97" s="11"/>
      <c r="ACY97" s="11"/>
      <c r="ACZ97" s="11"/>
      <c r="ADA97" s="11"/>
      <c r="ADB97" s="11"/>
      <c r="ADC97" s="11"/>
      <c r="ADD97" s="11"/>
      <c r="ADE97" s="11"/>
      <c r="ADF97" s="11"/>
      <c r="ADG97" s="11"/>
      <c r="ADH97" s="11"/>
      <c r="ADI97" s="11"/>
      <c r="ADJ97" s="11"/>
      <c r="ADK97" s="11"/>
      <c r="ADL97" s="11"/>
      <c r="ADM97" s="11"/>
      <c r="ADN97" s="11"/>
      <c r="ADO97" s="11"/>
      <c r="ADP97" s="11"/>
      <c r="ADQ97" s="11"/>
      <c r="ADR97" s="11"/>
      <c r="ADS97" s="11"/>
      <c r="ADT97" s="11"/>
      <c r="ADU97" s="11"/>
      <c r="ADV97" s="11"/>
      <c r="ADW97" s="11"/>
      <c r="ADX97" s="11"/>
      <c r="ADY97" s="11"/>
      <c r="ADZ97" s="11"/>
      <c r="AEA97" s="11"/>
      <c r="AEB97" s="11"/>
      <c r="AEC97" s="11"/>
      <c r="AED97" s="11"/>
      <c r="AEE97" s="11"/>
      <c r="AEF97" s="11"/>
      <c r="AEG97" s="11"/>
      <c r="AEH97" s="11"/>
      <c r="AEI97" s="11"/>
      <c r="AEJ97" s="11"/>
      <c r="AEK97" s="11"/>
      <c r="AEL97" s="11"/>
      <c r="AEM97" s="11"/>
      <c r="AEN97" s="11"/>
      <c r="AEO97" s="11"/>
      <c r="AEP97" s="11"/>
      <c r="AEQ97" s="11"/>
      <c r="AER97" s="11"/>
      <c r="AES97" s="11"/>
      <c r="AET97" s="11"/>
      <c r="AEU97" s="11"/>
      <c r="AEV97" s="11"/>
      <c r="AEW97" s="11"/>
      <c r="AEX97" s="11"/>
      <c r="AEY97" s="11"/>
      <c r="AEZ97" s="11"/>
      <c r="AFA97" s="11"/>
      <c r="AFB97" s="11"/>
      <c r="AFC97" s="11"/>
      <c r="AFD97" s="11"/>
      <c r="AFE97" s="11"/>
      <c r="AFF97" s="11"/>
      <c r="AFG97" s="11"/>
      <c r="AFH97" s="11"/>
      <c r="AFI97" s="11"/>
      <c r="AFJ97" s="11"/>
      <c r="AFK97" s="11"/>
      <c r="AFL97" s="11"/>
      <c r="AFM97" s="11"/>
      <c r="AFN97" s="11"/>
      <c r="AFO97" s="11"/>
      <c r="AFP97" s="11"/>
      <c r="AFQ97" s="11"/>
      <c r="AFR97" s="11"/>
      <c r="AFS97" s="11"/>
      <c r="AFT97" s="11"/>
      <c r="AFU97" s="11"/>
      <c r="AFV97" s="11"/>
      <c r="AFW97" s="11"/>
      <c r="AFX97" s="11"/>
      <c r="AFY97" s="11"/>
      <c r="AFZ97" s="11"/>
      <c r="AGA97" s="11"/>
      <c r="AGB97" s="11"/>
      <c r="AGC97" s="11"/>
      <c r="AGD97" s="11"/>
      <c r="AGE97" s="11"/>
      <c r="AGF97" s="11"/>
      <c r="AGG97" s="11"/>
      <c r="AGH97" s="11"/>
      <c r="AGI97" s="11"/>
      <c r="AGJ97" s="11"/>
      <c r="AGK97" s="11"/>
      <c r="AGL97" s="11"/>
      <c r="AGM97" s="11"/>
      <c r="AGN97" s="11"/>
      <c r="AGO97" s="11"/>
      <c r="AGP97" s="11"/>
      <c r="AGQ97" s="11"/>
      <c r="AGR97" s="11"/>
      <c r="AGS97" s="11"/>
      <c r="AGT97" s="11"/>
      <c r="AGU97" s="11"/>
      <c r="AGV97" s="11"/>
      <c r="AGW97" s="11"/>
      <c r="AGX97" s="11"/>
      <c r="AGY97" s="11"/>
      <c r="AGZ97" s="11"/>
      <c r="AHA97" s="11"/>
      <c r="AHB97" s="11"/>
      <c r="AHC97" s="11"/>
      <c r="AHD97" s="11"/>
      <c r="AHE97" s="11"/>
      <c r="AHF97" s="11"/>
      <c r="AHG97" s="11"/>
      <c r="AHH97" s="11"/>
      <c r="AHI97" s="11"/>
      <c r="AHJ97" s="11"/>
      <c r="AHK97" s="11"/>
      <c r="AHL97" s="11"/>
      <c r="AHM97" s="11"/>
      <c r="AHN97" s="11"/>
      <c r="AHO97" s="11"/>
      <c r="AHP97" s="11"/>
      <c r="AHQ97" s="11"/>
      <c r="AHR97" s="11"/>
      <c r="AHS97" s="11"/>
      <c r="AHT97" s="11"/>
      <c r="AHU97" s="11"/>
      <c r="AHV97" s="11"/>
      <c r="AHW97" s="11"/>
      <c r="AHX97" s="11"/>
      <c r="AHY97" s="11"/>
      <c r="AHZ97" s="11"/>
      <c r="AIA97" s="11"/>
      <c r="AIB97" s="11"/>
      <c r="AIC97" s="11"/>
      <c r="AID97" s="11"/>
      <c r="AIE97" s="11"/>
      <c r="AIF97" s="11"/>
      <c r="AIG97" s="11"/>
      <c r="AIH97" s="11"/>
      <c r="AII97" s="11"/>
      <c r="AIJ97" s="11"/>
      <c r="AIK97" s="11"/>
      <c r="AIL97" s="11"/>
      <c r="AIM97" s="11"/>
      <c r="AIN97" s="11"/>
      <c r="AIO97" s="11"/>
      <c r="AIP97" s="11"/>
      <c r="AIQ97" s="11"/>
      <c r="AIR97" s="11"/>
      <c r="AIS97" s="11"/>
      <c r="AIT97" s="11"/>
      <c r="AIU97" s="11"/>
      <c r="AIV97" s="11"/>
      <c r="AIW97" s="11"/>
      <c r="AIX97" s="11"/>
      <c r="AIY97" s="11"/>
      <c r="AIZ97" s="11"/>
      <c r="AJA97" s="11"/>
      <c r="AJB97" s="11"/>
      <c r="AJC97" s="11"/>
      <c r="AJD97" s="11"/>
      <c r="AJE97" s="11"/>
      <c r="AJF97" s="11"/>
      <c r="AJG97" s="11"/>
      <c r="AJH97" s="11"/>
      <c r="AJI97" s="11"/>
      <c r="AJJ97" s="11"/>
      <c r="AJK97" s="11"/>
      <c r="AJL97" s="11"/>
      <c r="AJM97" s="11"/>
      <c r="AJN97" s="11"/>
      <c r="AJO97" s="11"/>
      <c r="AJP97" s="11"/>
      <c r="AJQ97" s="11"/>
      <c r="AJR97" s="11"/>
      <c r="AJS97" s="11"/>
      <c r="AJT97" s="11"/>
      <c r="AJU97" s="11"/>
      <c r="AJV97" s="11"/>
      <c r="AJW97" s="11"/>
      <c r="AJX97" s="11"/>
      <c r="AJY97" s="11"/>
      <c r="AJZ97" s="11"/>
      <c r="AKA97" s="11"/>
      <c r="AKB97" s="11"/>
      <c r="AKC97" s="11"/>
      <c r="AKD97" s="11"/>
      <c r="AKE97" s="11"/>
      <c r="AKF97" s="11"/>
      <c r="AKG97" s="11"/>
      <c r="AKH97" s="11"/>
      <c r="AKI97" s="11"/>
      <c r="AKJ97" s="11"/>
      <c r="AKK97" s="11"/>
      <c r="AKL97" s="11"/>
      <c r="AKM97" s="11"/>
      <c r="AKN97" s="11"/>
      <c r="AKO97" s="11"/>
      <c r="AKP97" s="11"/>
      <c r="AKQ97" s="11"/>
      <c r="AKR97" s="11"/>
      <c r="AKS97" s="11"/>
      <c r="AKT97" s="11"/>
      <c r="AKU97" s="11"/>
      <c r="AKV97" s="11"/>
      <c r="AKW97" s="11"/>
      <c r="AKX97" s="11"/>
      <c r="AKY97" s="11"/>
      <c r="AKZ97" s="11"/>
      <c r="ALA97" s="11"/>
      <c r="ALB97" s="11"/>
      <c r="ALC97" s="11"/>
      <c r="ALD97" s="11"/>
      <c r="ALE97" s="11"/>
      <c r="ALF97" s="11"/>
      <c r="ALG97" s="11"/>
      <c r="ALH97" s="11"/>
      <c r="ALI97" s="11"/>
      <c r="ALJ97" s="11"/>
      <c r="ALK97" s="11"/>
      <c r="ALL97" s="11"/>
      <c r="ALM97" s="11"/>
      <c r="ALN97" s="11"/>
      <c r="ALO97" s="11"/>
      <c r="ALP97" s="11"/>
      <c r="ALQ97" s="11"/>
      <c r="ALR97" s="11"/>
      <c r="ALS97" s="11"/>
      <c r="ALT97" s="11"/>
      <c r="ALU97" s="11"/>
      <c r="ALV97" s="11"/>
      <c r="ALW97" s="11"/>
      <c r="ALX97" s="11"/>
      <c r="ALY97" s="11"/>
      <c r="ALZ97" s="11"/>
      <c r="AMA97" s="11"/>
      <c r="AMB97" s="11"/>
      <c r="AMC97" s="11"/>
      <c r="AMD97" s="11"/>
      <c r="AME97" s="11"/>
      <c r="AMF97" s="11"/>
      <c r="AMG97" s="11"/>
      <c r="AMH97" s="11"/>
      <c r="AMI97" s="11"/>
      <c r="AMJ97" s="11"/>
      <c r="AMK97" s="11"/>
      <c r="AML97" s="11"/>
      <c r="AMM97" s="11"/>
      <c r="AMN97" s="11"/>
      <c r="AMO97" s="11"/>
      <c r="AMP97" s="11"/>
      <c r="AMQ97" s="11"/>
      <c r="AMR97" s="11"/>
      <c r="AMS97" s="11"/>
      <c r="AMT97" s="11"/>
      <c r="AMU97" s="11"/>
      <c r="AMV97" s="11"/>
      <c r="AMW97" s="11"/>
      <c r="AMX97" s="11"/>
      <c r="AMY97" s="11"/>
      <c r="AMZ97" s="11"/>
      <c r="ANA97" s="11"/>
      <c r="ANB97" s="11"/>
      <c r="ANC97" s="11"/>
      <c r="AND97" s="11"/>
      <c r="ANE97" s="11"/>
      <c r="ANF97" s="11"/>
      <c r="ANG97" s="11"/>
      <c r="ANH97" s="11"/>
      <c r="ANI97" s="11"/>
      <c r="ANJ97" s="11"/>
      <c r="ANK97" s="11"/>
      <c r="ANL97" s="11"/>
      <c r="ANM97" s="11"/>
      <c r="ANN97" s="11"/>
      <c r="ANO97" s="11"/>
      <c r="ANP97" s="11"/>
      <c r="ANQ97" s="11"/>
      <c r="ANR97" s="11"/>
      <c r="ANS97" s="11"/>
      <c r="ANT97" s="11"/>
      <c r="ANU97" s="11"/>
      <c r="ANV97" s="11"/>
      <c r="ANW97" s="11"/>
      <c r="ANX97" s="11"/>
      <c r="ANY97" s="11"/>
      <c r="ANZ97" s="11"/>
      <c r="AOA97" s="11"/>
      <c r="AOB97" s="11"/>
      <c r="AOC97" s="11"/>
      <c r="AOD97" s="11"/>
      <c r="AOE97" s="11"/>
      <c r="AOF97" s="11"/>
      <c r="AOG97" s="11"/>
      <c r="AOH97" s="11"/>
      <c r="AOI97" s="11"/>
      <c r="AOJ97" s="11"/>
      <c r="AOK97" s="11"/>
      <c r="AOL97" s="11"/>
      <c r="AOM97" s="11"/>
      <c r="AON97" s="11"/>
      <c r="AOO97" s="11"/>
      <c r="AOP97" s="11"/>
      <c r="AOQ97" s="11"/>
      <c r="AOR97" s="11"/>
      <c r="AOS97" s="11"/>
      <c r="AOT97" s="11"/>
      <c r="AOU97" s="11"/>
      <c r="AOV97" s="11"/>
      <c r="AOW97" s="11"/>
      <c r="AOX97" s="11"/>
      <c r="AOY97" s="11"/>
      <c r="AOZ97" s="11"/>
      <c r="APA97" s="11"/>
      <c r="APB97" s="11"/>
      <c r="APC97" s="11"/>
      <c r="APD97" s="11"/>
      <c r="APE97" s="11"/>
      <c r="APF97" s="11"/>
      <c r="APG97" s="11"/>
      <c r="APH97" s="11"/>
      <c r="API97" s="11"/>
      <c r="APJ97" s="11"/>
      <c r="APK97" s="11"/>
      <c r="APL97" s="11"/>
      <c r="APM97" s="11"/>
      <c r="APN97" s="11"/>
      <c r="APO97" s="11"/>
      <c r="APP97" s="11"/>
      <c r="APQ97" s="11"/>
      <c r="APR97" s="11"/>
      <c r="APS97" s="11"/>
      <c r="APT97" s="11"/>
      <c r="APU97" s="11"/>
      <c r="APV97" s="11"/>
      <c r="APW97" s="11"/>
      <c r="APX97" s="11"/>
      <c r="APY97" s="11"/>
      <c r="APZ97" s="11"/>
      <c r="AQA97" s="11"/>
      <c r="AQB97" s="11"/>
      <c r="AQC97" s="11"/>
      <c r="AQD97" s="11"/>
      <c r="AQE97" s="11"/>
      <c r="AQF97" s="11"/>
      <c r="AQG97" s="11"/>
      <c r="AQH97" s="11"/>
      <c r="AQI97" s="11"/>
      <c r="AQJ97" s="11"/>
      <c r="AQK97" s="11"/>
      <c r="AQL97" s="11"/>
      <c r="AQM97" s="11"/>
      <c r="AQN97" s="11"/>
      <c r="AQO97" s="11"/>
      <c r="AQP97" s="11"/>
      <c r="AQQ97" s="11"/>
      <c r="AQR97" s="11"/>
      <c r="AQS97" s="11"/>
      <c r="AQT97" s="11"/>
      <c r="AQU97" s="11"/>
      <c r="AQV97" s="11"/>
      <c r="AQW97" s="11"/>
      <c r="AQX97" s="11"/>
      <c r="AQY97" s="11"/>
      <c r="AQZ97" s="11"/>
      <c r="ARA97" s="11"/>
      <c r="ARB97" s="11"/>
      <c r="ARC97" s="11"/>
      <c r="ARD97" s="11"/>
      <c r="ARE97" s="11"/>
      <c r="ARF97" s="11"/>
      <c r="ARG97" s="11"/>
      <c r="ARH97" s="11"/>
      <c r="ARI97" s="11"/>
      <c r="ARJ97" s="11"/>
      <c r="ARK97" s="11"/>
      <c r="ARL97" s="11"/>
      <c r="ARM97" s="11"/>
      <c r="ARN97" s="11"/>
      <c r="ARO97" s="11"/>
      <c r="ARP97" s="11"/>
      <c r="ARQ97" s="11"/>
      <c r="ARR97" s="11"/>
      <c r="ARS97" s="11"/>
      <c r="ART97" s="11"/>
      <c r="ARU97" s="11"/>
      <c r="ARV97" s="11"/>
      <c r="ARW97" s="11"/>
      <c r="ARX97" s="11"/>
      <c r="ARY97" s="11"/>
      <c r="ARZ97" s="11"/>
      <c r="ASA97" s="11"/>
      <c r="ASB97" s="11"/>
      <c r="ASC97" s="11"/>
      <c r="ASD97" s="11"/>
      <c r="ASE97" s="11"/>
      <c r="ASF97" s="11"/>
      <c r="ASG97" s="11"/>
      <c r="ASH97" s="11"/>
      <c r="ASI97" s="11"/>
      <c r="ASJ97" s="11"/>
      <c r="ASK97" s="11"/>
      <c r="ASL97" s="11"/>
      <c r="ASM97" s="11"/>
      <c r="ASN97" s="11"/>
      <c r="ASO97" s="11"/>
      <c r="ASP97" s="11"/>
      <c r="ASQ97" s="11"/>
      <c r="ASR97" s="11"/>
      <c r="ASS97" s="11"/>
      <c r="AST97" s="11"/>
      <c r="ASU97" s="11"/>
      <c r="ASV97" s="11"/>
      <c r="ASW97" s="11"/>
      <c r="ASX97" s="11"/>
      <c r="ASY97" s="11"/>
      <c r="ASZ97" s="11"/>
      <c r="ATA97" s="11"/>
      <c r="ATB97" s="11"/>
      <c r="ATC97" s="11"/>
      <c r="ATD97" s="11"/>
      <c r="ATE97" s="11"/>
      <c r="ATF97" s="11"/>
      <c r="ATG97" s="11"/>
      <c r="ATH97" s="11"/>
      <c r="ATI97" s="11"/>
      <c r="ATJ97" s="11"/>
      <c r="ATK97" s="11"/>
      <c r="ATL97" s="11"/>
      <c r="ATM97" s="11"/>
      <c r="ATN97" s="11"/>
      <c r="ATO97" s="11"/>
      <c r="ATP97" s="11"/>
      <c r="ATQ97" s="11"/>
      <c r="ATR97" s="11"/>
      <c r="ATS97" s="11"/>
      <c r="ATT97" s="11"/>
      <c r="ATU97" s="11"/>
      <c r="ATV97" s="11"/>
      <c r="ATW97" s="11"/>
      <c r="ATX97" s="11"/>
      <c r="ATY97" s="11"/>
      <c r="ATZ97" s="11"/>
      <c r="AUA97" s="11"/>
      <c r="AUB97" s="11"/>
      <c r="AUC97" s="11"/>
      <c r="AUD97" s="11"/>
      <c r="AUE97" s="11"/>
      <c r="AUF97" s="11"/>
      <c r="AUG97" s="11"/>
      <c r="AUH97" s="11"/>
      <c r="AUI97" s="11"/>
      <c r="AUJ97" s="11"/>
      <c r="AUK97" s="11"/>
      <c r="AUL97" s="11"/>
      <c r="AUM97" s="11"/>
      <c r="AUN97" s="11"/>
      <c r="AUO97" s="11"/>
      <c r="AUP97" s="11"/>
      <c r="AUQ97" s="11"/>
      <c r="AUR97" s="11"/>
      <c r="AUS97" s="11"/>
      <c r="AUT97" s="11"/>
      <c r="AUU97" s="11"/>
      <c r="AUV97" s="11"/>
      <c r="AUW97" s="11"/>
      <c r="AUX97" s="11"/>
      <c r="AUY97" s="11"/>
      <c r="AUZ97" s="11"/>
      <c r="AVA97" s="11"/>
      <c r="AVB97" s="11"/>
      <c r="AVC97" s="11"/>
      <c r="AVD97" s="11"/>
      <c r="AVE97" s="11"/>
      <c r="AVF97" s="11"/>
      <c r="AVG97" s="11"/>
      <c r="AVH97" s="11"/>
      <c r="AVI97" s="11"/>
      <c r="AVJ97" s="11"/>
      <c r="AVK97" s="11"/>
      <c r="AVL97" s="11"/>
      <c r="AVM97" s="11"/>
      <c r="AVN97" s="11"/>
      <c r="AVO97" s="11"/>
      <c r="AVP97" s="11"/>
      <c r="AVQ97" s="11"/>
      <c r="AVR97" s="11"/>
      <c r="AVS97" s="11"/>
      <c r="AVT97" s="11"/>
      <c r="AVU97" s="11"/>
      <c r="AVV97" s="11"/>
      <c r="AVW97" s="11"/>
      <c r="AVX97" s="11"/>
      <c r="AVY97" s="11"/>
      <c r="AVZ97" s="11"/>
      <c r="AWA97" s="11"/>
      <c r="AWB97" s="11"/>
      <c r="AWC97" s="11"/>
      <c r="AWD97" s="11"/>
      <c r="AWE97" s="11"/>
      <c r="AWF97" s="11"/>
      <c r="AWG97" s="11"/>
      <c r="AWH97" s="11"/>
      <c r="AWI97" s="11"/>
      <c r="AWJ97" s="11"/>
      <c r="AWK97" s="11"/>
      <c r="AWL97" s="11"/>
      <c r="AWM97" s="11"/>
      <c r="AWN97" s="11"/>
      <c r="AWO97" s="11"/>
      <c r="AWP97" s="11"/>
      <c r="AWQ97" s="11"/>
      <c r="AWR97" s="11"/>
      <c r="AWS97" s="11"/>
      <c r="AWT97" s="11"/>
      <c r="AWU97" s="11"/>
      <c r="AWV97" s="11"/>
      <c r="AWW97" s="11"/>
      <c r="AWX97" s="11"/>
      <c r="AWY97" s="11"/>
      <c r="AWZ97" s="11"/>
      <c r="AXA97" s="11"/>
      <c r="AXB97" s="11"/>
      <c r="AXC97" s="11"/>
      <c r="AXD97" s="11"/>
      <c r="AXE97" s="11"/>
      <c r="AXF97" s="11"/>
      <c r="AXG97" s="11"/>
      <c r="AXH97" s="11"/>
      <c r="AXI97" s="11"/>
      <c r="AXJ97" s="11"/>
      <c r="AXK97" s="11"/>
      <c r="AXL97" s="11"/>
      <c r="AXM97" s="11"/>
      <c r="AXN97" s="11"/>
      <c r="AXO97" s="11"/>
      <c r="AXP97" s="11"/>
      <c r="AXQ97" s="11"/>
      <c r="AXR97" s="11"/>
      <c r="AXS97" s="11"/>
      <c r="AXT97" s="11"/>
      <c r="AXU97" s="11"/>
      <c r="AXV97" s="11"/>
      <c r="AXW97" s="11"/>
      <c r="AXX97" s="11"/>
      <c r="AXY97" s="11"/>
      <c r="AXZ97" s="11"/>
      <c r="AYA97" s="11"/>
      <c r="AYB97" s="11"/>
      <c r="AYC97" s="11"/>
      <c r="AYD97" s="11"/>
      <c r="AYE97" s="11"/>
      <c r="AYF97" s="11"/>
      <c r="AYG97" s="11"/>
      <c r="AYH97" s="11"/>
      <c r="AYI97" s="11"/>
      <c r="AYJ97" s="11"/>
      <c r="AYK97" s="11"/>
      <c r="AYL97" s="11"/>
      <c r="AYM97" s="11"/>
      <c r="AYN97" s="11"/>
      <c r="AYO97" s="11"/>
      <c r="AYP97" s="11"/>
      <c r="AYQ97" s="11"/>
      <c r="AYR97" s="11"/>
      <c r="AYS97" s="11"/>
      <c r="AYT97" s="11"/>
      <c r="AYU97" s="11"/>
      <c r="AYV97" s="11"/>
      <c r="AYW97" s="11"/>
      <c r="AYX97" s="11"/>
      <c r="AYY97" s="11"/>
      <c r="AYZ97" s="11"/>
      <c r="AZA97" s="11"/>
      <c r="AZB97" s="11"/>
      <c r="AZC97" s="11"/>
      <c r="AZD97" s="11"/>
      <c r="AZE97" s="11"/>
      <c r="AZF97" s="11"/>
      <c r="AZG97" s="11"/>
      <c r="AZH97" s="11"/>
      <c r="AZI97" s="11"/>
      <c r="AZJ97" s="11"/>
      <c r="AZK97" s="11"/>
      <c r="AZL97" s="11"/>
      <c r="AZM97" s="11"/>
      <c r="AZN97" s="11"/>
      <c r="AZO97" s="11"/>
      <c r="AZP97" s="11"/>
      <c r="AZQ97" s="11"/>
      <c r="AZR97" s="11"/>
      <c r="AZS97" s="11"/>
      <c r="AZT97" s="11"/>
      <c r="AZU97" s="11"/>
      <c r="AZV97" s="11"/>
      <c r="AZW97" s="11"/>
      <c r="AZX97" s="11"/>
      <c r="AZY97" s="11"/>
      <c r="AZZ97" s="11"/>
      <c r="BAA97" s="11"/>
      <c r="BAB97" s="11"/>
      <c r="BAC97" s="11"/>
      <c r="BAD97" s="11"/>
      <c r="BAE97" s="11"/>
      <c r="BAF97" s="11"/>
      <c r="BAG97" s="11"/>
      <c r="BAH97" s="11"/>
      <c r="BAI97" s="11"/>
      <c r="BAJ97" s="11"/>
      <c r="BAK97" s="11"/>
      <c r="BAL97" s="11"/>
      <c r="BAM97" s="11"/>
      <c r="BAN97" s="11"/>
      <c r="BAO97" s="11"/>
      <c r="BAP97" s="11"/>
      <c r="BAQ97" s="11"/>
      <c r="BAR97" s="11"/>
      <c r="BAS97" s="11"/>
      <c r="BAT97" s="11"/>
      <c r="BAU97" s="11"/>
      <c r="BAV97" s="11"/>
      <c r="BAW97" s="11"/>
      <c r="BAX97" s="11"/>
      <c r="BAY97" s="11"/>
      <c r="BAZ97" s="11"/>
      <c r="BBA97" s="11"/>
      <c r="BBB97" s="11"/>
      <c r="BBC97" s="11"/>
      <c r="BBD97" s="11"/>
      <c r="BBE97" s="11"/>
      <c r="BBF97" s="11"/>
      <c r="BBG97" s="11"/>
      <c r="BBH97" s="11"/>
      <c r="BBI97" s="11"/>
      <c r="BBJ97" s="11"/>
      <c r="BBK97" s="11"/>
      <c r="BBL97" s="11"/>
      <c r="BBM97" s="11"/>
      <c r="BBN97" s="11"/>
      <c r="BBO97" s="11"/>
      <c r="BBP97" s="11"/>
      <c r="BBQ97" s="11"/>
      <c r="BBR97" s="11"/>
      <c r="BBS97" s="11"/>
      <c r="BBT97" s="11"/>
      <c r="BBU97" s="11"/>
      <c r="BBV97" s="11"/>
      <c r="BBW97" s="11"/>
      <c r="BBX97" s="11"/>
      <c r="BBY97" s="11"/>
      <c r="BBZ97" s="11"/>
      <c r="BCA97" s="11"/>
      <c r="BCB97" s="11"/>
      <c r="BCC97" s="11"/>
      <c r="BCD97" s="11"/>
      <c r="BCE97" s="11"/>
      <c r="BCF97" s="11"/>
      <c r="BCG97" s="11"/>
      <c r="BCH97" s="11"/>
      <c r="BCI97" s="11"/>
      <c r="BCJ97" s="11"/>
      <c r="BCK97" s="11"/>
      <c r="BCL97" s="11"/>
      <c r="BCM97" s="11"/>
      <c r="BCN97" s="11"/>
      <c r="BCO97" s="11"/>
      <c r="BCP97" s="11"/>
      <c r="BCQ97" s="11"/>
      <c r="BCR97" s="11"/>
      <c r="BCS97" s="11"/>
      <c r="BCT97" s="11"/>
      <c r="BCU97" s="11"/>
      <c r="BCV97" s="11"/>
      <c r="BCW97" s="11"/>
      <c r="BCX97" s="11"/>
      <c r="BCY97" s="11"/>
      <c r="BCZ97" s="11"/>
      <c r="BDA97" s="11"/>
      <c r="BDB97" s="11"/>
      <c r="BDC97" s="11"/>
      <c r="BDD97" s="11"/>
      <c r="BDE97" s="11"/>
      <c r="BDF97" s="11"/>
      <c r="BDG97" s="11"/>
      <c r="BDH97" s="11"/>
      <c r="BDI97" s="11"/>
      <c r="BDJ97" s="11"/>
      <c r="BDK97" s="11"/>
      <c r="BDL97" s="11"/>
      <c r="BDM97" s="11"/>
      <c r="BDN97" s="11"/>
      <c r="BDO97" s="11"/>
      <c r="BDP97" s="11"/>
      <c r="BDQ97" s="11"/>
      <c r="BDR97" s="11"/>
      <c r="BDS97" s="11"/>
      <c r="BDT97" s="11"/>
      <c r="BDU97" s="11"/>
      <c r="BDV97" s="11"/>
      <c r="BDW97" s="11"/>
      <c r="BDX97" s="11"/>
      <c r="BDY97" s="11"/>
      <c r="BDZ97" s="11"/>
      <c r="BEA97" s="11"/>
      <c r="BEB97" s="11"/>
      <c r="BEC97" s="11"/>
      <c r="BED97" s="11"/>
      <c r="BEE97" s="11"/>
      <c r="BEF97" s="11"/>
      <c r="BEG97" s="11"/>
      <c r="BEH97" s="11"/>
      <c r="BEI97" s="11"/>
      <c r="BEJ97" s="11"/>
      <c r="BEK97" s="11"/>
      <c r="BEL97" s="11"/>
      <c r="BEM97" s="11"/>
      <c r="BEN97" s="11"/>
      <c r="BEO97" s="11"/>
      <c r="BEP97" s="11"/>
      <c r="BEQ97" s="11"/>
      <c r="BER97" s="11"/>
      <c r="BES97" s="11"/>
      <c r="BET97" s="11"/>
      <c r="BEU97" s="11"/>
      <c r="BEV97" s="11"/>
      <c r="BEW97" s="11"/>
      <c r="BEX97" s="11"/>
      <c r="BEY97" s="11"/>
      <c r="BEZ97" s="11"/>
      <c r="BFA97" s="11"/>
      <c r="BFB97" s="11"/>
      <c r="BFC97" s="11"/>
      <c r="BFD97" s="11"/>
      <c r="BFE97" s="11"/>
      <c r="BFF97" s="11"/>
      <c r="BFG97" s="11"/>
      <c r="BFH97" s="11"/>
      <c r="BFI97" s="11"/>
      <c r="BFJ97" s="11"/>
      <c r="BFK97" s="11"/>
      <c r="BFL97" s="11"/>
      <c r="BFM97" s="11"/>
      <c r="BFN97" s="11"/>
      <c r="BFO97" s="11"/>
      <c r="BFP97" s="11"/>
      <c r="BFQ97" s="11"/>
      <c r="BFR97" s="11"/>
      <c r="BFS97" s="11"/>
      <c r="BFT97" s="11"/>
      <c r="BFU97" s="11"/>
      <c r="BFV97" s="11"/>
      <c r="BFW97" s="11"/>
      <c r="BFX97" s="11"/>
      <c r="BFY97" s="11"/>
      <c r="BFZ97" s="11"/>
      <c r="BGA97" s="11"/>
      <c r="BGB97" s="11"/>
      <c r="BGC97" s="11"/>
      <c r="BGD97" s="11"/>
      <c r="BGE97" s="11"/>
      <c r="BGF97" s="11"/>
      <c r="BGG97" s="11"/>
      <c r="BGH97" s="11"/>
      <c r="BGI97" s="11"/>
      <c r="BGJ97" s="11"/>
      <c r="BGK97" s="11"/>
      <c r="BGL97" s="11"/>
      <c r="BGM97" s="11"/>
      <c r="BGN97" s="11"/>
      <c r="BGO97" s="11"/>
      <c r="BGP97" s="11"/>
      <c r="BGQ97" s="11"/>
      <c r="BGR97" s="11"/>
      <c r="BGS97" s="11"/>
      <c r="BGT97" s="11"/>
      <c r="BGU97" s="11"/>
      <c r="BGV97" s="11"/>
      <c r="BGW97" s="11"/>
      <c r="BGX97" s="11"/>
      <c r="BGY97" s="11"/>
      <c r="BGZ97" s="11"/>
      <c r="BHA97" s="11"/>
      <c r="BHB97" s="11"/>
      <c r="BHC97" s="11"/>
      <c r="BHD97" s="11"/>
      <c r="BHE97" s="11"/>
      <c r="BHF97" s="11"/>
      <c r="BHG97" s="11"/>
      <c r="BHH97" s="11"/>
      <c r="BHI97" s="11"/>
      <c r="BHJ97" s="11"/>
      <c r="BHK97" s="11"/>
      <c r="BHL97" s="11"/>
      <c r="BHM97" s="11"/>
      <c r="BHN97" s="11"/>
      <c r="BHO97" s="11"/>
      <c r="BHP97" s="11"/>
      <c r="BHQ97" s="11"/>
      <c r="BHR97" s="11"/>
      <c r="BHS97" s="11"/>
      <c r="BHT97" s="11"/>
      <c r="BHU97" s="11"/>
      <c r="BHV97" s="11"/>
      <c r="BHW97" s="11"/>
      <c r="BHX97" s="11"/>
      <c r="BHY97" s="11"/>
      <c r="BHZ97" s="11"/>
      <c r="BIA97" s="11"/>
      <c r="BIB97" s="11"/>
      <c r="BIC97" s="11"/>
      <c r="BID97" s="11"/>
      <c r="BIE97" s="11"/>
      <c r="BIF97" s="11"/>
      <c r="BIG97" s="11"/>
      <c r="BIH97" s="11"/>
      <c r="BII97" s="11"/>
      <c r="BIJ97" s="11"/>
      <c r="BIK97" s="11"/>
      <c r="BIL97" s="11"/>
      <c r="BIM97" s="11"/>
      <c r="BIN97" s="11"/>
      <c r="BIO97" s="11"/>
      <c r="BIP97" s="11"/>
      <c r="BIQ97" s="11"/>
      <c r="BIR97" s="11"/>
      <c r="BIS97" s="11"/>
      <c r="BIT97" s="11"/>
      <c r="BIU97" s="11"/>
      <c r="BIV97" s="11"/>
      <c r="BIW97" s="11"/>
      <c r="BIX97" s="11"/>
      <c r="BIY97" s="11"/>
      <c r="BIZ97" s="11"/>
      <c r="BJA97" s="11"/>
      <c r="BJB97" s="11"/>
      <c r="BJC97" s="11"/>
      <c r="BJD97" s="11"/>
      <c r="BJE97" s="11"/>
      <c r="BJF97" s="11"/>
      <c r="BJG97" s="11"/>
      <c r="BJH97" s="11"/>
      <c r="BJI97" s="11"/>
      <c r="BJJ97" s="11"/>
      <c r="BJK97" s="11"/>
      <c r="BJL97" s="11"/>
      <c r="BJM97" s="11"/>
      <c r="BJN97" s="11"/>
      <c r="BJO97" s="11"/>
      <c r="BJP97" s="11"/>
      <c r="BJQ97" s="11"/>
      <c r="BJR97" s="11"/>
      <c r="BJS97" s="11"/>
      <c r="BJT97" s="11"/>
      <c r="BJU97" s="11"/>
      <c r="BJV97" s="11"/>
      <c r="BJW97" s="11"/>
      <c r="BJX97" s="11"/>
      <c r="BJY97" s="11"/>
      <c r="BJZ97" s="11"/>
      <c r="BKA97" s="11"/>
      <c r="BKB97" s="11"/>
      <c r="BKC97" s="11"/>
      <c r="BKD97" s="11"/>
      <c r="BKE97" s="11"/>
      <c r="BKF97" s="11"/>
      <c r="BKG97" s="11"/>
      <c r="BKH97" s="11"/>
      <c r="BKI97" s="11"/>
      <c r="BKJ97" s="11"/>
      <c r="BKK97" s="11"/>
      <c r="BKL97" s="11"/>
      <c r="BKM97" s="11"/>
      <c r="BKN97" s="11"/>
      <c r="BKO97" s="11"/>
      <c r="BKP97" s="11"/>
      <c r="BKQ97" s="11"/>
      <c r="BKR97" s="11"/>
      <c r="BKS97" s="11"/>
      <c r="BKT97" s="11"/>
      <c r="BKU97" s="11"/>
      <c r="BKV97" s="11"/>
      <c r="BKW97" s="11"/>
      <c r="BKX97" s="11"/>
      <c r="BKY97" s="11"/>
      <c r="BKZ97" s="11"/>
      <c r="BLA97" s="11"/>
      <c r="BLB97" s="11"/>
      <c r="BLC97" s="11"/>
      <c r="BLD97" s="11"/>
      <c r="BLE97" s="11"/>
      <c r="BLF97" s="11"/>
      <c r="BLG97" s="11"/>
      <c r="BLH97" s="11"/>
      <c r="BLI97" s="11"/>
      <c r="BLJ97" s="11"/>
      <c r="BLK97" s="11"/>
      <c r="BLL97" s="11"/>
      <c r="BLM97" s="11"/>
      <c r="BLN97" s="11"/>
      <c r="BLO97" s="11"/>
      <c r="BLP97" s="11"/>
      <c r="BLQ97" s="11"/>
      <c r="BLR97" s="11"/>
      <c r="BLS97" s="11"/>
      <c r="BLT97" s="11"/>
      <c r="BLU97" s="11"/>
      <c r="BLV97" s="11"/>
      <c r="BLW97" s="11"/>
      <c r="BLX97" s="11"/>
      <c r="BLY97" s="11"/>
      <c r="BLZ97" s="11"/>
      <c r="BMA97" s="11"/>
      <c r="BMB97" s="11"/>
      <c r="BMC97" s="11"/>
      <c r="BMD97" s="11"/>
      <c r="BME97" s="11"/>
      <c r="BMF97" s="11"/>
      <c r="BMG97" s="11"/>
      <c r="BMH97" s="11"/>
      <c r="BMI97" s="11"/>
      <c r="BMJ97" s="11"/>
      <c r="BMK97" s="11"/>
      <c r="BML97" s="11"/>
      <c r="BMM97" s="11"/>
      <c r="BMN97" s="11"/>
      <c r="BMO97" s="11"/>
      <c r="BMP97" s="11"/>
      <c r="BMQ97" s="11"/>
      <c r="BMR97" s="11"/>
      <c r="BMS97" s="11"/>
      <c r="BMT97" s="11"/>
      <c r="BMU97" s="11"/>
      <c r="BMV97" s="11"/>
      <c r="BMW97" s="11"/>
      <c r="BMX97" s="11"/>
      <c r="BMY97" s="11"/>
      <c r="BMZ97" s="11"/>
      <c r="BNA97" s="11"/>
      <c r="BNB97" s="11"/>
      <c r="BNC97" s="11"/>
      <c r="BND97" s="11"/>
      <c r="BNE97" s="11"/>
      <c r="BNF97" s="11"/>
      <c r="BNG97" s="11"/>
      <c r="BNH97" s="11"/>
      <c r="BNI97" s="11"/>
      <c r="BNJ97" s="11"/>
      <c r="BNK97" s="11"/>
      <c r="BNL97" s="11"/>
      <c r="BNM97" s="11"/>
      <c r="BNN97" s="11"/>
      <c r="BNO97" s="11"/>
      <c r="BNP97" s="11"/>
      <c r="BNQ97" s="11"/>
      <c r="BNR97" s="11"/>
      <c r="BNS97" s="11"/>
      <c r="BNT97" s="11"/>
      <c r="BNU97" s="11"/>
      <c r="BNV97" s="11"/>
      <c r="BNW97" s="11"/>
      <c r="BNX97" s="11"/>
      <c r="BNY97" s="11"/>
      <c r="BNZ97" s="11"/>
      <c r="BOA97" s="11"/>
      <c r="BOB97" s="11"/>
      <c r="BOC97" s="11"/>
      <c r="BOD97" s="11"/>
      <c r="BOE97" s="11"/>
      <c r="BOF97" s="11"/>
      <c r="BOG97" s="11"/>
      <c r="BOH97" s="11"/>
      <c r="BOI97" s="11"/>
      <c r="BOJ97" s="11"/>
      <c r="BOK97" s="11"/>
      <c r="BOL97" s="11"/>
      <c r="BOM97" s="11"/>
      <c r="BON97" s="11"/>
      <c r="BOO97" s="11"/>
      <c r="BOP97" s="11"/>
      <c r="BOQ97" s="11"/>
      <c r="BOR97" s="11"/>
      <c r="BOS97" s="11"/>
      <c r="BOT97" s="11"/>
      <c r="BOU97" s="11"/>
      <c r="BOV97" s="11"/>
      <c r="BOW97" s="11"/>
      <c r="BOX97" s="11"/>
      <c r="BOY97" s="11"/>
      <c r="BOZ97" s="11"/>
      <c r="BPA97" s="11"/>
      <c r="BPB97" s="11"/>
      <c r="BPC97" s="11"/>
      <c r="BPD97" s="11"/>
      <c r="BPE97" s="11"/>
      <c r="BPF97" s="11"/>
      <c r="BPG97" s="11"/>
      <c r="BPH97" s="11"/>
      <c r="BPI97" s="11"/>
      <c r="BPJ97" s="11"/>
      <c r="BPK97" s="11"/>
      <c r="BPL97" s="11"/>
      <c r="BPM97" s="11"/>
      <c r="BPN97" s="11"/>
      <c r="BPO97" s="11"/>
      <c r="BPP97" s="11"/>
      <c r="BPQ97" s="11"/>
      <c r="BPR97" s="11"/>
      <c r="BPS97" s="11"/>
      <c r="BPT97" s="11"/>
      <c r="BPU97" s="11"/>
      <c r="BPV97" s="11"/>
      <c r="BPW97" s="11"/>
      <c r="BPX97" s="11"/>
      <c r="BPY97" s="11"/>
      <c r="BPZ97" s="11"/>
      <c r="BQA97" s="11"/>
      <c r="BQB97" s="11"/>
      <c r="BQC97" s="11"/>
      <c r="BQD97" s="11"/>
      <c r="BQE97" s="11"/>
      <c r="BQF97" s="11"/>
      <c r="BQG97" s="11"/>
      <c r="BQH97" s="11"/>
      <c r="BQI97" s="11"/>
      <c r="BQJ97" s="11"/>
      <c r="BQK97" s="11"/>
      <c r="BQL97" s="11"/>
      <c r="BQM97" s="11"/>
      <c r="BQN97" s="11"/>
      <c r="BQO97" s="11"/>
      <c r="BQP97" s="11"/>
      <c r="BQQ97" s="11"/>
      <c r="BQR97" s="11"/>
      <c r="BQS97" s="11"/>
      <c r="BQT97" s="11"/>
      <c r="BQU97" s="11"/>
      <c r="BQV97" s="11"/>
      <c r="BQW97" s="11"/>
      <c r="BQX97" s="11"/>
      <c r="BQY97" s="11"/>
      <c r="BQZ97" s="11"/>
      <c r="BRA97" s="11"/>
      <c r="BRB97" s="11"/>
      <c r="BRC97" s="11"/>
      <c r="BRD97" s="11"/>
      <c r="BRE97" s="11"/>
      <c r="BRF97" s="11"/>
      <c r="BRG97" s="11"/>
      <c r="BRH97" s="11"/>
      <c r="BRI97" s="11"/>
      <c r="BRJ97" s="11"/>
      <c r="BRK97" s="11"/>
      <c r="BRL97" s="11"/>
      <c r="BRM97" s="11"/>
      <c r="BRN97" s="11"/>
      <c r="BRO97" s="11"/>
      <c r="BRP97" s="11"/>
      <c r="BRQ97" s="11"/>
      <c r="BRR97" s="11"/>
      <c r="BRS97" s="11"/>
      <c r="BRT97" s="11"/>
      <c r="BRU97" s="11"/>
      <c r="BRV97" s="11"/>
      <c r="BRW97" s="11"/>
      <c r="BRX97" s="11"/>
      <c r="BRY97" s="11"/>
      <c r="BRZ97" s="11"/>
      <c r="BSA97" s="11"/>
      <c r="BSB97" s="11"/>
      <c r="BSC97" s="11"/>
      <c r="BSD97" s="11"/>
      <c r="BSE97" s="11"/>
      <c r="BSF97" s="11"/>
      <c r="BSG97" s="11"/>
      <c r="BSH97" s="11"/>
      <c r="BSI97" s="11"/>
      <c r="BSJ97" s="11"/>
      <c r="BSK97" s="11"/>
      <c r="BSL97" s="11"/>
      <c r="BSM97" s="11"/>
      <c r="BSN97" s="11"/>
      <c r="BSO97" s="11"/>
      <c r="BSP97" s="11"/>
      <c r="BSQ97" s="11"/>
      <c r="BSR97" s="11"/>
      <c r="BSS97" s="11"/>
      <c r="BST97" s="11"/>
      <c r="BSU97" s="11"/>
      <c r="BSV97" s="11"/>
      <c r="BSW97" s="11"/>
      <c r="BSX97" s="11"/>
      <c r="BSY97" s="11"/>
      <c r="BSZ97" s="11"/>
      <c r="BTA97" s="11"/>
      <c r="BTB97" s="11"/>
      <c r="BTC97" s="11"/>
      <c r="BTD97" s="11"/>
      <c r="BTE97" s="11"/>
      <c r="BTF97" s="11"/>
      <c r="BTG97" s="11"/>
      <c r="BTH97" s="11"/>
      <c r="BTI97" s="11"/>
      <c r="BTJ97" s="11"/>
      <c r="BTK97" s="11"/>
      <c r="BTL97" s="11"/>
      <c r="BTM97" s="11"/>
      <c r="BTN97" s="11"/>
      <c r="BTO97" s="11"/>
      <c r="BTP97" s="11"/>
      <c r="BTQ97" s="11"/>
      <c r="BTR97" s="11"/>
      <c r="BTS97" s="11"/>
      <c r="BTT97" s="11"/>
      <c r="BTU97" s="11"/>
      <c r="BTV97" s="11"/>
      <c r="BTW97" s="11"/>
      <c r="BTX97" s="11"/>
      <c r="BTY97" s="11"/>
      <c r="BTZ97" s="11"/>
      <c r="BUA97" s="11"/>
      <c r="BUB97" s="11"/>
      <c r="BUC97" s="11"/>
      <c r="BUD97" s="11"/>
      <c r="BUE97" s="11"/>
      <c r="BUF97" s="11"/>
      <c r="BUG97" s="11"/>
      <c r="BUH97" s="11"/>
      <c r="BUI97" s="11"/>
      <c r="BUJ97" s="11"/>
      <c r="BUK97" s="11"/>
      <c r="BUL97" s="11"/>
      <c r="BUM97" s="11"/>
      <c r="BUN97" s="11"/>
      <c r="BUO97" s="11"/>
      <c r="BUP97" s="11"/>
      <c r="BUQ97" s="11"/>
      <c r="BUR97" s="11"/>
      <c r="BUS97" s="11"/>
      <c r="BUT97" s="11"/>
      <c r="BUU97" s="11"/>
      <c r="BUV97" s="11"/>
      <c r="BUW97" s="11"/>
      <c r="BUX97" s="11"/>
      <c r="BUY97" s="11"/>
      <c r="BUZ97" s="11"/>
      <c r="BVA97" s="11"/>
      <c r="BVB97" s="11"/>
      <c r="BVC97" s="11"/>
      <c r="BVD97" s="11"/>
      <c r="BVE97" s="11"/>
      <c r="BVF97" s="11"/>
      <c r="BVG97" s="11"/>
      <c r="BVH97" s="11"/>
      <c r="BVI97" s="11"/>
      <c r="BVJ97" s="11"/>
      <c r="BVK97" s="11"/>
      <c r="BVL97" s="11"/>
      <c r="BVM97" s="11"/>
      <c r="BVN97" s="11"/>
      <c r="BVO97" s="11"/>
      <c r="BVP97" s="11"/>
      <c r="BVQ97" s="11"/>
      <c r="BVR97" s="11"/>
      <c r="BVS97" s="11"/>
      <c r="BVT97" s="11"/>
      <c r="BVU97" s="11"/>
      <c r="BVV97" s="11"/>
      <c r="BVW97" s="11"/>
      <c r="BVX97" s="11"/>
      <c r="BVY97" s="11"/>
      <c r="BVZ97" s="11"/>
      <c r="BWA97" s="11"/>
      <c r="BWB97" s="11"/>
      <c r="BWC97" s="11"/>
      <c r="BWD97" s="11"/>
      <c r="BWE97" s="11"/>
      <c r="BWF97" s="11"/>
      <c r="BWG97" s="11"/>
      <c r="BWH97" s="11"/>
      <c r="BWI97" s="11"/>
      <c r="BWJ97" s="11"/>
      <c r="BWK97" s="11"/>
      <c r="BWL97" s="11"/>
      <c r="BWM97" s="11"/>
      <c r="BWN97" s="11"/>
      <c r="BWO97" s="11"/>
      <c r="BWP97" s="11"/>
      <c r="BWQ97" s="11"/>
      <c r="BWR97" s="11"/>
      <c r="BWS97" s="11"/>
      <c r="BWT97" s="11"/>
      <c r="BWU97" s="11"/>
      <c r="BWV97" s="11"/>
      <c r="BWW97" s="11"/>
      <c r="BWX97" s="11"/>
      <c r="BWY97" s="11"/>
      <c r="BWZ97" s="11"/>
      <c r="BXA97" s="11"/>
      <c r="BXB97" s="11"/>
      <c r="BXC97" s="11"/>
      <c r="BXD97" s="11"/>
      <c r="BXE97" s="11"/>
      <c r="BXF97" s="11"/>
      <c r="BXG97" s="11"/>
      <c r="BXH97" s="11"/>
      <c r="BXI97" s="11"/>
      <c r="BXJ97" s="11"/>
      <c r="BXK97" s="11"/>
      <c r="BXL97" s="11"/>
      <c r="BXM97" s="11"/>
      <c r="BXN97" s="11"/>
      <c r="BXO97" s="11"/>
      <c r="BXP97" s="11"/>
      <c r="BXQ97" s="11"/>
      <c r="BXR97" s="11"/>
      <c r="BXS97" s="11"/>
      <c r="BXT97" s="11"/>
      <c r="BXU97" s="11"/>
      <c r="BXV97" s="11"/>
      <c r="BXW97" s="11"/>
      <c r="BXX97" s="11"/>
      <c r="BXY97" s="11"/>
      <c r="BXZ97" s="11"/>
      <c r="BYA97" s="11"/>
      <c r="BYB97" s="11"/>
      <c r="BYC97" s="11"/>
      <c r="BYD97" s="11"/>
      <c r="BYE97" s="11"/>
      <c r="BYF97" s="11"/>
      <c r="BYG97" s="11"/>
      <c r="BYH97" s="11"/>
      <c r="BYI97" s="11"/>
      <c r="BYJ97" s="11"/>
      <c r="BYK97" s="11"/>
      <c r="BYL97" s="11"/>
      <c r="BYM97" s="11"/>
      <c r="BYN97" s="11"/>
      <c r="BYO97" s="11"/>
      <c r="BYP97" s="11"/>
      <c r="BYQ97" s="11"/>
      <c r="BYR97" s="11"/>
      <c r="BYS97" s="11"/>
      <c r="BYT97" s="11"/>
      <c r="BYU97" s="11"/>
      <c r="BYV97" s="11"/>
      <c r="BYW97" s="11"/>
      <c r="BYX97" s="11"/>
      <c r="BYY97" s="11"/>
      <c r="BYZ97" s="11"/>
      <c r="BZA97" s="11"/>
      <c r="BZB97" s="11"/>
      <c r="BZC97" s="11"/>
      <c r="BZD97" s="11"/>
      <c r="BZE97" s="11"/>
      <c r="BZF97" s="11"/>
      <c r="BZG97" s="11"/>
      <c r="BZH97" s="11"/>
      <c r="BZI97" s="11"/>
      <c r="BZJ97" s="11"/>
      <c r="BZK97" s="11"/>
      <c r="BZL97" s="11"/>
      <c r="BZM97" s="11"/>
      <c r="BZN97" s="11"/>
      <c r="BZO97" s="11"/>
      <c r="BZP97" s="11"/>
      <c r="BZQ97" s="11"/>
      <c r="BZR97" s="11"/>
      <c r="BZS97" s="11"/>
      <c r="BZT97" s="11"/>
      <c r="BZU97" s="11"/>
      <c r="BZV97" s="11"/>
      <c r="BZW97" s="11"/>
      <c r="BZX97" s="11"/>
      <c r="BZY97" s="11"/>
      <c r="BZZ97" s="11"/>
      <c r="CAA97" s="11"/>
      <c r="CAB97" s="11"/>
      <c r="CAC97" s="11"/>
      <c r="CAD97" s="11"/>
      <c r="CAE97" s="11"/>
      <c r="CAF97" s="11"/>
      <c r="CAG97" s="11"/>
      <c r="CAH97" s="11"/>
      <c r="CAI97" s="11"/>
      <c r="CAJ97" s="11"/>
      <c r="CAK97" s="11"/>
      <c r="CAL97" s="11"/>
      <c r="CAM97" s="11"/>
      <c r="CAN97" s="11"/>
      <c r="CAO97" s="11"/>
      <c r="CAP97" s="11"/>
      <c r="CAQ97" s="11"/>
      <c r="CAR97" s="11"/>
      <c r="CAS97" s="11"/>
      <c r="CAT97" s="11"/>
      <c r="CAU97" s="11"/>
      <c r="CAV97" s="11"/>
      <c r="CAW97" s="11"/>
      <c r="CAX97" s="11"/>
      <c r="CAY97" s="11"/>
      <c r="CAZ97" s="11"/>
      <c r="CBA97" s="11"/>
      <c r="CBB97" s="11"/>
      <c r="CBC97" s="11"/>
      <c r="CBD97" s="11"/>
      <c r="CBE97" s="11"/>
      <c r="CBF97" s="11"/>
      <c r="CBG97" s="11"/>
      <c r="CBH97" s="11"/>
      <c r="CBI97" s="11"/>
      <c r="CBJ97" s="11"/>
      <c r="CBK97" s="11"/>
      <c r="CBL97" s="11"/>
      <c r="CBM97" s="11"/>
      <c r="CBN97" s="11"/>
      <c r="CBO97" s="11"/>
      <c r="CBP97" s="11"/>
      <c r="CBQ97" s="11"/>
      <c r="CBR97" s="11"/>
      <c r="CBS97" s="11"/>
      <c r="CBT97" s="11"/>
      <c r="CBU97" s="11"/>
      <c r="CBV97" s="11"/>
      <c r="CBW97" s="11"/>
      <c r="CBX97" s="11"/>
      <c r="CBY97" s="11"/>
      <c r="CBZ97" s="11"/>
      <c r="CCA97" s="11"/>
      <c r="CCB97" s="11"/>
      <c r="CCC97" s="11"/>
      <c r="CCD97" s="11"/>
      <c r="CCE97" s="11"/>
      <c r="CCF97" s="11"/>
      <c r="CCG97" s="11"/>
      <c r="CCH97" s="11"/>
      <c r="CCI97" s="11"/>
      <c r="CCJ97" s="11"/>
      <c r="CCK97" s="11"/>
      <c r="CCL97" s="11"/>
      <c r="CCM97" s="11"/>
      <c r="CCN97" s="11"/>
      <c r="CCO97" s="11"/>
      <c r="CCP97" s="11"/>
      <c r="CCQ97" s="11"/>
      <c r="CCR97" s="11"/>
      <c r="CCS97" s="11"/>
      <c r="CCT97" s="11"/>
      <c r="CCU97" s="11"/>
      <c r="CCV97" s="11"/>
      <c r="CCW97" s="11"/>
      <c r="CCX97" s="11"/>
      <c r="CCY97" s="11"/>
      <c r="CCZ97" s="11"/>
      <c r="CDA97" s="11"/>
      <c r="CDB97" s="11"/>
      <c r="CDC97" s="11"/>
      <c r="CDD97" s="11"/>
      <c r="CDE97" s="11"/>
      <c r="CDF97" s="11"/>
      <c r="CDG97" s="11"/>
      <c r="CDH97" s="11"/>
      <c r="CDI97" s="11"/>
      <c r="CDJ97" s="11"/>
      <c r="CDK97" s="11"/>
      <c r="CDL97" s="11"/>
      <c r="CDM97" s="11"/>
      <c r="CDN97" s="11"/>
      <c r="CDO97" s="11"/>
      <c r="CDP97" s="11"/>
      <c r="CDQ97" s="11"/>
      <c r="CDR97" s="11"/>
      <c r="CDS97" s="11"/>
      <c r="CDT97" s="11"/>
      <c r="CDU97" s="11"/>
      <c r="CDV97" s="11"/>
      <c r="CDW97" s="11"/>
      <c r="CDX97" s="11"/>
      <c r="CDY97" s="11"/>
      <c r="CDZ97" s="11"/>
      <c r="CEA97" s="11"/>
      <c r="CEB97" s="11"/>
      <c r="CEC97" s="11"/>
      <c r="CED97" s="11"/>
      <c r="CEE97" s="11"/>
      <c r="CEF97" s="11"/>
      <c r="CEG97" s="11"/>
      <c r="CEH97" s="11"/>
      <c r="CEI97" s="11"/>
      <c r="CEJ97" s="11"/>
      <c r="CEK97" s="11"/>
      <c r="CEL97" s="11"/>
      <c r="CEM97" s="11"/>
      <c r="CEN97" s="11"/>
      <c r="CEO97" s="11"/>
      <c r="CEP97" s="11"/>
      <c r="CEQ97" s="11"/>
      <c r="CER97" s="11"/>
      <c r="CES97" s="11"/>
      <c r="CET97" s="11"/>
      <c r="CEU97" s="11"/>
      <c r="CEV97" s="11"/>
      <c r="CEW97" s="11"/>
      <c r="CEX97" s="11"/>
      <c r="CEY97" s="11"/>
      <c r="CEZ97" s="11"/>
      <c r="CFA97" s="11"/>
      <c r="CFB97" s="11"/>
      <c r="CFC97" s="11"/>
      <c r="CFD97" s="11"/>
      <c r="CFE97" s="11"/>
      <c r="CFF97" s="11"/>
      <c r="CFG97" s="11"/>
      <c r="CFH97" s="11"/>
      <c r="CFI97" s="11"/>
      <c r="CFJ97" s="11"/>
      <c r="CFK97" s="11"/>
      <c r="CFL97" s="11"/>
      <c r="CFM97" s="11"/>
      <c r="CFN97" s="11"/>
      <c r="CFO97" s="11"/>
      <c r="CFP97" s="11"/>
      <c r="CFQ97" s="11"/>
      <c r="CFR97" s="11"/>
      <c r="CFS97" s="11"/>
      <c r="CFT97" s="11"/>
      <c r="CFU97" s="11"/>
      <c r="CFV97" s="11"/>
      <c r="CFW97" s="11"/>
      <c r="CFX97" s="11"/>
      <c r="CFY97" s="11"/>
      <c r="CFZ97" s="11"/>
      <c r="CGA97" s="11"/>
      <c r="CGB97" s="11"/>
      <c r="CGC97" s="11"/>
      <c r="CGD97" s="11"/>
      <c r="CGE97" s="11"/>
      <c r="CGF97" s="11"/>
      <c r="CGG97" s="11"/>
      <c r="CGH97" s="11"/>
      <c r="CGI97" s="11"/>
      <c r="CGJ97" s="11"/>
      <c r="CGK97" s="11"/>
      <c r="CGL97" s="11"/>
      <c r="CGM97" s="11"/>
      <c r="CGN97" s="11"/>
      <c r="CGO97" s="11"/>
      <c r="CGP97" s="11"/>
      <c r="CGQ97" s="11"/>
      <c r="CGR97" s="11"/>
      <c r="CGS97" s="11"/>
      <c r="CGT97" s="11"/>
      <c r="CGU97" s="11"/>
      <c r="CGV97" s="11"/>
      <c r="CGW97" s="11"/>
      <c r="CGX97" s="11"/>
      <c r="CGY97" s="11"/>
      <c r="CGZ97" s="11"/>
      <c r="CHA97" s="11"/>
      <c r="CHB97" s="11"/>
      <c r="CHC97" s="11"/>
      <c r="CHD97" s="11"/>
      <c r="CHE97" s="11"/>
      <c r="CHF97" s="11"/>
      <c r="CHG97" s="11"/>
      <c r="CHH97" s="11"/>
      <c r="CHI97" s="11"/>
      <c r="CHJ97" s="11"/>
      <c r="CHK97" s="11"/>
      <c r="CHL97" s="11"/>
      <c r="CHM97" s="11"/>
      <c r="CHN97" s="11"/>
      <c r="CHO97" s="11"/>
      <c r="CHP97" s="11"/>
      <c r="CHQ97" s="11"/>
      <c r="CHR97" s="11"/>
      <c r="CHS97" s="11"/>
      <c r="CHT97" s="11"/>
      <c r="CHU97" s="11"/>
      <c r="CHV97" s="11"/>
      <c r="CHW97" s="11"/>
      <c r="CHX97" s="11"/>
      <c r="CHY97" s="11"/>
      <c r="CHZ97" s="11"/>
      <c r="CIA97" s="11"/>
      <c r="CIB97" s="11"/>
      <c r="CIC97" s="11"/>
      <c r="CID97" s="11"/>
      <c r="CIE97" s="11"/>
      <c r="CIF97" s="11"/>
      <c r="CIG97" s="11"/>
      <c r="CIH97" s="11"/>
      <c r="CII97" s="11"/>
      <c r="CIJ97" s="11"/>
      <c r="CIK97" s="11"/>
      <c r="CIL97" s="11"/>
      <c r="CIM97" s="11"/>
      <c r="CIN97" s="11"/>
      <c r="CIO97" s="11"/>
      <c r="CIP97" s="11"/>
      <c r="CIQ97" s="11"/>
      <c r="CIR97" s="11"/>
      <c r="CIS97" s="11"/>
      <c r="CIT97" s="11"/>
      <c r="CIU97" s="11"/>
      <c r="CIV97" s="11"/>
      <c r="CIW97" s="11"/>
      <c r="CIX97" s="11"/>
      <c r="CIY97" s="11"/>
      <c r="CIZ97" s="11"/>
      <c r="CJA97" s="11"/>
      <c r="CJB97" s="11"/>
      <c r="CJC97" s="11"/>
      <c r="CJD97" s="11"/>
      <c r="CJE97" s="11"/>
      <c r="CJF97" s="11"/>
      <c r="CJG97" s="11"/>
      <c r="CJH97" s="11"/>
      <c r="CJI97" s="11"/>
      <c r="CJJ97" s="11"/>
      <c r="CJK97" s="11"/>
      <c r="CJL97" s="11"/>
      <c r="CJM97" s="11"/>
      <c r="CJN97" s="11"/>
      <c r="CJO97" s="11"/>
      <c r="CJP97" s="11"/>
      <c r="CJQ97" s="11"/>
      <c r="CJR97" s="11"/>
      <c r="CJS97" s="11"/>
      <c r="CJT97" s="11"/>
      <c r="CJU97" s="11"/>
      <c r="CJV97" s="11"/>
      <c r="CJW97" s="11"/>
      <c r="CJX97" s="11"/>
      <c r="CJY97" s="11"/>
      <c r="CJZ97" s="11"/>
      <c r="CKA97" s="11"/>
      <c r="CKB97" s="11"/>
      <c r="CKC97" s="11"/>
      <c r="CKD97" s="11"/>
      <c r="CKE97" s="11"/>
      <c r="CKF97" s="11"/>
      <c r="CKG97" s="11"/>
      <c r="CKH97" s="11"/>
      <c r="CKI97" s="11"/>
      <c r="CKJ97" s="11"/>
      <c r="CKK97" s="11"/>
      <c r="CKL97" s="11"/>
      <c r="CKM97" s="11"/>
      <c r="CKN97" s="11"/>
      <c r="CKO97" s="11"/>
      <c r="CKP97" s="11"/>
      <c r="CKQ97" s="11"/>
      <c r="CKR97" s="11"/>
      <c r="CKS97" s="11"/>
      <c r="CKT97" s="11"/>
      <c r="CKU97" s="11"/>
      <c r="CKV97" s="11"/>
      <c r="CKW97" s="11"/>
      <c r="CKX97" s="11"/>
      <c r="CKY97" s="11"/>
      <c r="CKZ97" s="11"/>
      <c r="CLA97" s="11"/>
      <c r="CLB97" s="11"/>
      <c r="CLC97" s="11"/>
      <c r="CLD97" s="11"/>
      <c r="CLE97" s="11"/>
      <c r="CLF97" s="11"/>
      <c r="CLG97" s="11"/>
      <c r="CLH97" s="11"/>
      <c r="CLI97" s="11"/>
      <c r="CLJ97" s="11"/>
      <c r="CLK97" s="11"/>
      <c r="CLL97" s="11"/>
      <c r="CLM97" s="11"/>
      <c r="CLN97" s="11"/>
      <c r="CLO97" s="11"/>
      <c r="CLP97" s="11"/>
      <c r="CLQ97" s="11"/>
      <c r="CLR97" s="11"/>
      <c r="CLS97" s="11"/>
      <c r="CLT97" s="11"/>
      <c r="CLU97" s="11"/>
      <c r="CLV97" s="11"/>
      <c r="CLW97" s="11"/>
      <c r="CLX97" s="11"/>
      <c r="CLY97" s="11"/>
      <c r="CLZ97" s="11"/>
      <c r="CMA97" s="11"/>
      <c r="CMB97" s="11"/>
      <c r="CMC97" s="11"/>
      <c r="CMD97" s="11"/>
      <c r="CME97" s="11"/>
      <c r="CMF97" s="11"/>
      <c r="CMG97" s="11"/>
      <c r="CMH97" s="11"/>
      <c r="CMI97" s="11"/>
      <c r="CMJ97" s="11"/>
      <c r="CMK97" s="11"/>
      <c r="CML97" s="11"/>
      <c r="CMM97" s="11"/>
      <c r="CMN97" s="11"/>
      <c r="CMO97" s="11"/>
      <c r="CMP97" s="11"/>
      <c r="CMQ97" s="11"/>
      <c r="CMR97" s="11"/>
      <c r="CMS97" s="11"/>
      <c r="CMT97" s="11"/>
      <c r="CMU97" s="11"/>
      <c r="CMV97" s="11"/>
      <c r="CMW97" s="11"/>
      <c r="CMX97" s="11"/>
      <c r="CMY97" s="11"/>
      <c r="CMZ97" s="11"/>
      <c r="CNA97" s="11"/>
      <c r="CNB97" s="11"/>
      <c r="CNC97" s="11"/>
      <c r="CND97" s="11"/>
      <c r="CNE97" s="11"/>
      <c r="CNF97" s="11"/>
      <c r="CNG97" s="11"/>
      <c r="CNH97" s="11"/>
      <c r="CNI97" s="11"/>
      <c r="CNJ97" s="11"/>
      <c r="CNK97" s="11"/>
      <c r="CNL97" s="11"/>
      <c r="CNM97" s="11"/>
      <c r="CNN97" s="11"/>
      <c r="CNO97" s="11"/>
      <c r="CNP97" s="11"/>
      <c r="CNQ97" s="11"/>
      <c r="CNR97" s="11"/>
      <c r="CNS97" s="11"/>
      <c r="CNT97" s="11"/>
      <c r="CNU97" s="11"/>
      <c r="CNV97" s="11"/>
      <c r="CNW97" s="11"/>
      <c r="CNX97" s="11"/>
      <c r="CNY97" s="11"/>
      <c r="CNZ97" s="11"/>
      <c r="COA97" s="11"/>
      <c r="COB97" s="11"/>
      <c r="COC97" s="11"/>
      <c r="COD97" s="11"/>
      <c r="COE97" s="11"/>
      <c r="COF97" s="11"/>
      <c r="COG97" s="11"/>
      <c r="COH97" s="11"/>
      <c r="COI97" s="11"/>
      <c r="COJ97" s="11"/>
      <c r="COK97" s="11"/>
      <c r="COL97" s="11"/>
      <c r="COM97" s="11"/>
      <c r="CON97" s="11"/>
      <c r="COO97" s="11"/>
      <c r="COP97" s="11"/>
      <c r="COQ97" s="11"/>
      <c r="COR97" s="11"/>
      <c r="COS97" s="11"/>
      <c r="COT97" s="11"/>
      <c r="COU97" s="11"/>
      <c r="COV97" s="11"/>
      <c r="COW97" s="11"/>
      <c r="COX97" s="11"/>
      <c r="COY97" s="11"/>
      <c r="COZ97" s="11"/>
      <c r="CPA97" s="11"/>
      <c r="CPB97" s="11"/>
      <c r="CPC97" s="11"/>
      <c r="CPD97" s="11"/>
      <c r="CPE97" s="11"/>
      <c r="CPF97" s="11"/>
      <c r="CPG97" s="11"/>
      <c r="CPH97" s="11"/>
      <c r="CPI97" s="11"/>
      <c r="CPJ97" s="11"/>
      <c r="CPK97" s="11"/>
      <c r="CPL97" s="11"/>
      <c r="CPM97" s="11"/>
      <c r="CPN97" s="11"/>
      <c r="CPO97" s="11"/>
      <c r="CPP97" s="11"/>
      <c r="CPQ97" s="11"/>
      <c r="CPR97" s="11"/>
      <c r="CPS97" s="11"/>
      <c r="CPT97" s="11"/>
      <c r="CPU97" s="11"/>
      <c r="CPV97" s="11"/>
      <c r="CPW97" s="11"/>
      <c r="CPX97" s="11"/>
      <c r="CPY97" s="11"/>
      <c r="CPZ97" s="11"/>
      <c r="CQA97" s="11"/>
      <c r="CQB97" s="11"/>
      <c r="CQC97" s="11"/>
      <c r="CQD97" s="11"/>
      <c r="CQE97" s="11"/>
      <c r="CQF97" s="11"/>
      <c r="CQG97" s="11"/>
      <c r="CQH97" s="11"/>
      <c r="CQI97" s="11"/>
      <c r="CQJ97" s="11"/>
      <c r="CQK97" s="11"/>
      <c r="CQL97" s="11"/>
      <c r="CQM97" s="11"/>
      <c r="CQN97" s="11"/>
      <c r="CQO97" s="11"/>
      <c r="CQP97" s="11"/>
      <c r="CQQ97" s="11"/>
      <c r="CQR97" s="11"/>
      <c r="CQS97" s="11"/>
      <c r="CQT97" s="11"/>
      <c r="CQU97" s="11"/>
      <c r="CQV97" s="11"/>
      <c r="CQW97" s="11"/>
      <c r="CQX97" s="11"/>
      <c r="CQY97" s="11"/>
      <c r="CQZ97" s="11"/>
      <c r="CRA97" s="11"/>
      <c r="CRB97" s="11"/>
      <c r="CRC97" s="11"/>
      <c r="CRD97" s="11"/>
      <c r="CRE97" s="11"/>
      <c r="CRF97" s="11"/>
      <c r="CRG97" s="11"/>
      <c r="CRH97" s="11"/>
      <c r="CRI97" s="11"/>
      <c r="CRJ97" s="11"/>
      <c r="CRK97" s="11"/>
      <c r="CRL97" s="11"/>
      <c r="CRM97" s="11"/>
      <c r="CRN97" s="11"/>
      <c r="CRO97" s="11"/>
      <c r="CRP97" s="11"/>
      <c r="CRQ97" s="11"/>
      <c r="CRR97" s="11"/>
      <c r="CRS97" s="11"/>
      <c r="CRT97" s="11"/>
      <c r="CRU97" s="11"/>
      <c r="CRV97" s="11"/>
      <c r="CRW97" s="11"/>
      <c r="CRX97" s="11"/>
      <c r="CRY97" s="11"/>
      <c r="CRZ97" s="11"/>
      <c r="CSA97" s="11"/>
      <c r="CSB97" s="11"/>
      <c r="CSC97" s="11"/>
      <c r="CSD97" s="11"/>
      <c r="CSE97" s="11"/>
      <c r="CSF97" s="11"/>
      <c r="CSG97" s="11"/>
      <c r="CSH97" s="11"/>
      <c r="CSI97" s="11"/>
      <c r="CSJ97" s="11"/>
      <c r="CSK97" s="11"/>
      <c r="CSL97" s="11"/>
      <c r="CSM97" s="11"/>
      <c r="CSN97" s="11"/>
      <c r="CSO97" s="11"/>
      <c r="CSP97" s="11"/>
      <c r="CSQ97" s="11"/>
      <c r="CSR97" s="11"/>
      <c r="CSS97" s="11"/>
      <c r="CST97" s="11"/>
      <c r="CSU97" s="11"/>
      <c r="CSV97" s="11"/>
      <c r="CSW97" s="11"/>
      <c r="CSX97" s="11"/>
      <c r="CSY97" s="11"/>
      <c r="CSZ97" s="11"/>
      <c r="CTA97" s="11"/>
      <c r="CTB97" s="11"/>
      <c r="CTC97" s="11"/>
      <c r="CTD97" s="11"/>
      <c r="CTE97" s="11"/>
      <c r="CTF97" s="11"/>
      <c r="CTG97" s="11"/>
      <c r="CTH97" s="11"/>
      <c r="CTI97" s="11"/>
      <c r="CTJ97" s="11"/>
      <c r="CTK97" s="11"/>
      <c r="CTL97" s="11"/>
      <c r="CTM97" s="11"/>
      <c r="CTN97" s="11"/>
      <c r="CTO97" s="11"/>
      <c r="CTP97" s="11"/>
      <c r="CTQ97" s="11"/>
      <c r="CTR97" s="11"/>
      <c r="CTS97" s="11"/>
      <c r="CTT97" s="11"/>
      <c r="CTU97" s="11"/>
      <c r="CTV97" s="11"/>
      <c r="CTW97" s="11"/>
      <c r="CTX97" s="11"/>
      <c r="CTY97" s="11"/>
      <c r="CTZ97" s="11"/>
      <c r="CUA97" s="11"/>
      <c r="CUB97" s="11"/>
      <c r="CUC97" s="11"/>
      <c r="CUD97" s="11"/>
      <c r="CUE97" s="11"/>
      <c r="CUF97" s="11"/>
      <c r="CUG97" s="11"/>
      <c r="CUH97" s="11"/>
      <c r="CUI97" s="11"/>
      <c r="CUJ97" s="11"/>
      <c r="CUK97" s="11"/>
      <c r="CUL97" s="11"/>
      <c r="CUM97" s="11"/>
      <c r="CUN97" s="11"/>
      <c r="CUO97" s="11"/>
      <c r="CUP97" s="11"/>
      <c r="CUQ97" s="11"/>
      <c r="CUR97" s="11"/>
      <c r="CUS97" s="11"/>
      <c r="CUT97" s="11"/>
      <c r="CUU97" s="11"/>
      <c r="CUV97" s="11"/>
      <c r="CUW97" s="11"/>
      <c r="CUX97" s="11"/>
      <c r="CUY97" s="11"/>
      <c r="CUZ97" s="11"/>
      <c r="CVA97" s="11"/>
      <c r="CVB97" s="11"/>
      <c r="CVC97" s="11"/>
      <c r="CVD97" s="11"/>
      <c r="CVE97" s="11"/>
      <c r="CVF97" s="11"/>
      <c r="CVG97" s="11"/>
      <c r="CVH97" s="11"/>
      <c r="CVI97" s="11"/>
      <c r="CVJ97" s="11"/>
      <c r="CVK97" s="11"/>
      <c r="CVL97" s="11"/>
      <c r="CVM97" s="11"/>
      <c r="CVN97" s="11"/>
      <c r="CVO97" s="11"/>
      <c r="CVP97" s="11"/>
      <c r="CVQ97" s="11"/>
      <c r="CVR97" s="11"/>
      <c r="CVS97" s="11"/>
      <c r="CVT97" s="11"/>
      <c r="CVU97" s="11"/>
      <c r="CVV97" s="11"/>
      <c r="CVW97" s="11"/>
      <c r="CVX97" s="11"/>
      <c r="CVY97" s="11"/>
      <c r="CVZ97" s="11"/>
      <c r="CWA97" s="11"/>
      <c r="CWB97" s="11"/>
      <c r="CWC97" s="11"/>
      <c r="CWD97" s="11"/>
      <c r="CWE97" s="11"/>
      <c r="CWF97" s="11"/>
      <c r="CWG97" s="11"/>
      <c r="CWH97" s="11"/>
      <c r="CWI97" s="11"/>
      <c r="CWJ97" s="11"/>
      <c r="CWK97" s="11"/>
      <c r="CWL97" s="11"/>
      <c r="CWM97" s="11"/>
      <c r="CWN97" s="11"/>
      <c r="CWO97" s="11"/>
      <c r="CWP97" s="11"/>
      <c r="CWQ97" s="11"/>
      <c r="CWR97" s="11"/>
      <c r="CWS97" s="11"/>
      <c r="CWT97" s="11"/>
      <c r="CWU97" s="11"/>
      <c r="CWV97" s="11"/>
      <c r="CWW97" s="11"/>
      <c r="CWX97" s="11"/>
      <c r="CWY97" s="11"/>
      <c r="CWZ97" s="11"/>
      <c r="CXA97" s="11"/>
      <c r="CXB97" s="11"/>
      <c r="CXC97" s="11"/>
      <c r="CXD97" s="11"/>
      <c r="CXE97" s="11"/>
      <c r="CXF97" s="11"/>
      <c r="CXG97" s="11"/>
      <c r="CXH97" s="11"/>
      <c r="CXI97" s="11"/>
      <c r="CXJ97" s="11"/>
      <c r="CXK97" s="11"/>
      <c r="CXL97" s="11"/>
      <c r="CXM97" s="11"/>
      <c r="CXN97" s="11"/>
      <c r="CXO97" s="11"/>
      <c r="CXP97" s="11"/>
      <c r="CXQ97" s="11"/>
      <c r="CXR97" s="11"/>
      <c r="CXS97" s="11"/>
      <c r="CXT97" s="11"/>
      <c r="CXU97" s="11"/>
      <c r="CXV97" s="11"/>
      <c r="CXW97" s="11"/>
      <c r="CXX97" s="11"/>
      <c r="CXY97" s="11"/>
      <c r="CXZ97" s="11"/>
      <c r="CYA97" s="11"/>
      <c r="CYB97" s="11"/>
      <c r="CYC97" s="11"/>
      <c r="CYD97" s="11"/>
      <c r="CYE97" s="11"/>
      <c r="CYF97" s="11"/>
      <c r="CYG97" s="11"/>
      <c r="CYH97" s="11"/>
      <c r="CYI97" s="11"/>
      <c r="CYJ97" s="11"/>
      <c r="CYK97" s="11"/>
      <c r="CYL97" s="11"/>
      <c r="CYM97" s="11"/>
      <c r="CYN97" s="11"/>
      <c r="CYO97" s="11"/>
      <c r="CYP97" s="11"/>
      <c r="CYQ97" s="11"/>
      <c r="CYR97" s="11"/>
      <c r="CYS97" s="11"/>
      <c r="CYT97" s="11"/>
      <c r="CYU97" s="11"/>
      <c r="CYV97" s="11"/>
      <c r="CYW97" s="11"/>
      <c r="CYX97" s="11"/>
      <c r="CYY97" s="11"/>
      <c r="CYZ97" s="11"/>
      <c r="CZA97" s="11"/>
      <c r="CZB97" s="11"/>
      <c r="CZC97" s="11"/>
      <c r="CZD97" s="11"/>
      <c r="CZE97" s="11"/>
      <c r="CZF97" s="11"/>
      <c r="CZG97" s="11"/>
      <c r="CZH97" s="11"/>
      <c r="CZI97" s="11"/>
      <c r="CZJ97" s="11"/>
      <c r="CZK97" s="11"/>
      <c r="CZL97" s="11"/>
      <c r="CZM97" s="11"/>
      <c r="CZN97" s="11"/>
      <c r="CZO97" s="11"/>
      <c r="CZP97" s="11"/>
      <c r="CZQ97" s="11"/>
      <c r="CZR97" s="11"/>
      <c r="CZS97" s="11"/>
      <c r="CZT97" s="11"/>
      <c r="CZU97" s="11"/>
      <c r="CZV97" s="11"/>
      <c r="CZW97" s="11"/>
      <c r="CZX97" s="11"/>
      <c r="CZY97" s="11"/>
      <c r="CZZ97" s="11"/>
      <c r="DAA97" s="11"/>
      <c r="DAB97" s="11"/>
      <c r="DAC97" s="11"/>
      <c r="DAD97" s="11"/>
      <c r="DAE97" s="11"/>
      <c r="DAF97" s="11"/>
      <c r="DAG97" s="11"/>
      <c r="DAH97" s="11"/>
      <c r="DAI97" s="11"/>
      <c r="DAJ97" s="11"/>
      <c r="DAK97" s="11"/>
      <c r="DAL97" s="11"/>
      <c r="DAM97" s="11"/>
      <c r="DAN97" s="11"/>
      <c r="DAO97" s="11"/>
      <c r="DAP97" s="11"/>
      <c r="DAQ97" s="11"/>
      <c r="DAR97" s="11"/>
      <c r="DAS97" s="11"/>
      <c r="DAT97" s="11"/>
      <c r="DAU97" s="11"/>
      <c r="DAV97" s="11"/>
      <c r="DAW97" s="11"/>
      <c r="DAX97" s="11"/>
      <c r="DAY97" s="11"/>
      <c r="DAZ97" s="11"/>
      <c r="DBA97" s="11"/>
      <c r="DBB97" s="11"/>
      <c r="DBC97" s="11"/>
      <c r="DBD97" s="11"/>
      <c r="DBE97" s="11"/>
      <c r="DBF97" s="11"/>
      <c r="DBG97" s="11"/>
      <c r="DBH97" s="11"/>
      <c r="DBI97" s="11"/>
      <c r="DBJ97" s="11"/>
      <c r="DBK97" s="11"/>
      <c r="DBL97" s="11"/>
      <c r="DBM97" s="11"/>
      <c r="DBN97" s="11"/>
      <c r="DBO97" s="11"/>
      <c r="DBP97" s="11"/>
      <c r="DBQ97" s="11"/>
      <c r="DBR97" s="11"/>
      <c r="DBS97" s="11"/>
      <c r="DBT97" s="11"/>
      <c r="DBU97" s="11"/>
      <c r="DBV97" s="11"/>
      <c r="DBW97" s="11"/>
      <c r="DBX97" s="11"/>
      <c r="DBY97" s="11"/>
      <c r="DBZ97" s="11"/>
      <c r="DCA97" s="11"/>
      <c r="DCB97" s="11"/>
      <c r="DCC97" s="11"/>
      <c r="DCD97" s="11"/>
      <c r="DCE97" s="11"/>
      <c r="DCF97" s="11"/>
      <c r="DCG97" s="11"/>
      <c r="DCH97" s="11"/>
      <c r="DCI97" s="11"/>
      <c r="DCJ97" s="11"/>
      <c r="DCK97" s="11"/>
      <c r="DCL97" s="11"/>
      <c r="DCM97" s="11"/>
      <c r="DCN97" s="11"/>
      <c r="DCO97" s="11"/>
      <c r="DCP97" s="11"/>
      <c r="DCQ97" s="11"/>
      <c r="DCR97" s="11"/>
      <c r="DCS97" s="11"/>
      <c r="DCT97" s="11"/>
      <c r="DCU97" s="11"/>
      <c r="DCV97" s="11"/>
      <c r="DCW97" s="11"/>
      <c r="DCX97" s="11"/>
      <c r="DCY97" s="11"/>
      <c r="DCZ97" s="11"/>
      <c r="DDA97" s="11"/>
      <c r="DDB97" s="11"/>
      <c r="DDC97" s="11"/>
      <c r="DDD97" s="11"/>
      <c r="DDE97" s="11"/>
      <c r="DDF97" s="11"/>
      <c r="DDG97" s="11"/>
      <c r="DDH97" s="11"/>
      <c r="DDI97" s="11"/>
      <c r="DDJ97" s="11"/>
      <c r="DDK97" s="11"/>
      <c r="DDL97" s="11"/>
      <c r="DDM97" s="11"/>
      <c r="DDN97" s="11"/>
      <c r="DDO97" s="11"/>
      <c r="DDP97" s="11"/>
      <c r="DDQ97" s="11"/>
      <c r="DDR97" s="11"/>
      <c r="DDS97" s="11"/>
      <c r="DDT97" s="11"/>
      <c r="DDU97" s="11"/>
      <c r="DDV97" s="11"/>
      <c r="DDW97" s="11"/>
      <c r="DDX97" s="11"/>
      <c r="DDY97" s="11"/>
      <c r="DDZ97" s="11"/>
      <c r="DEA97" s="11"/>
      <c r="DEB97" s="11"/>
      <c r="DEC97" s="11"/>
      <c r="DED97" s="11"/>
      <c r="DEE97" s="11"/>
      <c r="DEF97" s="11"/>
      <c r="DEG97" s="11"/>
      <c r="DEH97" s="11"/>
      <c r="DEI97" s="11"/>
      <c r="DEJ97" s="11"/>
      <c r="DEK97" s="11"/>
      <c r="DEL97" s="11"/>
      <c r="DEM97" s="11"/>
      <c r="DEN97" s="11"/>
      <c r="DEO97" s="11"/>
      <c r="DEP97" s="11"/>
      <c r="DEQ97" s="11"/>
      <c r="DER97" s="11"/>
      <c r="DES97" s="11"/>
      <c r="DET97" s="11"/>
      <c r="DEU97" s="11"/>
      <c r="DEV97" s="11"/>
      <c r="DEW97" s="11"/>
      <c r="DEX97" s="11"/>
      <c r="DEY97" s="11"/>
      <c r="DEZ97" s="11"/>
      <c r="DFA97" s="11"/>
      <c r="DFB97" s="11"/>
      <c r="DFC97" s="11"/>
      <c r="DFD97" s="11"/>
      <c r="DFE97" s="11"/>
      <c r="DFF97" s="11"/>
      <c r="DFG97" s="11"/>
      <c r="DFH97" s="11"/>
      <c r="DFI97" s="11"/>
      <c r="DFJ97" s="11"/>
      <c r="DFK97" s="11"/>
      <c r="DFL97" s="11"/>
      <c r="DFM97" s="11"/>
      <c r="DFN97" s="11"/>
      <c r="DFO97" s="11"/>
      <c r="DFP97" s="11"/>
      <c r="DFQ97" s="11"/>
      <c r="DFR97" s="11"/>
      <c r="DFS97" s="11"/>
      <c r="DFT97" s="11"/>
      <c r="DFU97" s="11"/>
      <c r="DFV97" s="11"/>
      <c r="DFW97" s="11"/>
      <c r="DFX97" s="11"/>
      <c r="DFY97" s="11"/>
      <c r="DFZ97" s="11"/>
      <c r="DGA97" s="11"/>
      <c r="DGB97" s="11"/>
      <c r="DGC97" s="11"/>
      <c r="DGD97" s="11"/>
      <c r="DGE97" s="11"/>
      <c r="DGF97" s="11"/>
      <c r="DGG97" s="11"/>
      <c r="DGH97" s="11"/>
      <c r="DGI97" s="11"/>
      <c r="DGJ97" s="11"/>
      <c r="DGK97" s="11"/>
      <c r="DGL97" s="11"/>
      <c r="DGM97" s="11"/>
      <c r="DGN97" s="11"/>
      <c r="DGO97" s="11"/>
      <c r="DGP97" s="11"/>
      <c r="DGQ97" s="11"/>
      <c r="DGR97" s="11"/>
      <c r="DGS97" s="11"/>
      <c r="DGT97" s="11"/>
      <c r="DGU97" s="11"/>
      <c r="DGV97" s="11"/>
      <c r="DGW97" s="11"/>
      <c r="DGX97" s="11"/>
      <c r="DGY97" s="11"/>
      <c r="DGZ97" s="11"/>
      <c r="DHA97" s="11"/>
      <c r="DHB97" s="11"/>
      <c r="DHC97" s="11"/>
      <c r="DHD97" s="11"/>
      <c r="DHE97" s="11"/>
      <c r="DHF97" s="11"/>
      <c r="DHG97" s="11"/>
      <c r="DHH97" s="11"/>
      <c r="DHI97" s="11"/>
      <c r="DHJ97" s="11"/>
      <c r="DHK97" s="11"/>
      <c r="DHL97" s="11"/>
      <c r="DHM97" s="11"/>
      <c r="DHN97" s="11"/>
      <c r="DHO97" s="11"/>
      <c r="DHP97" s="11"/>
      <c r="DHQ97" s="11"/>
      <c r="DHR97" s="11"/>
      <c r="DHS97" s="11"/>
      <c r="DHT97" s="11"/>
      <c r="DHU97" s="11"/>
      <c r="DHV97" s="11"/>
      <c r="DHW97" s="11"/>
      <c r="DHX97" s="11"/>
      <c r="DHY97" s="11"/>
      <c r="DHZ97" s="11"/>
      <c r="DIA97" s="11"/>
      <c r="DIB97" s="11"/>
      <c r="DIC97" s="11"/>
      <c r="DID97" s="11"/>
      <c r="DIE97" s="11"/>
      <c r="DIF97" s="11"/>
      <c r="DIG97" s="11"/>
      <c r="DIH97" s="11"/>
      <c r="DII97" s="11"/>
      <c r="DIJ97" s="11"/>
      <c r="DIK97" s="11"/>
      <c r="DIL97" s="11"/>
      <c r="DIM97" s="11"/>
      <c r="DIN97" s="11"/>
      <c r="DIO97" s="11"/>
      <c r="DIP97" s="11"/>
      <c r="DIQ97" s="11"/>
      <c r="DIR97" s="11"/>
      <c r="DIS97" s="11"/>
      <c r="DIT97" s="11"/>
      <c r="DIU97" s="11"/>
      <c r="DIV97" s="11"/>
      <c r="DIW97" s="11"/>
      <c r="DIX97" s="11"/>
      <c r="DIY97" s="11"/>
      <c r="DIZ97" s="11"/>
      <c r="DJA97" s="11"/>
      <c r="DJB97" s="11"/>
      <c r="DJC97" s="11"/>
      <c r="DJD97" s="11"/>
      <c r="DJE97" s="11"/>
      <c r="DJF97" s="11"/>
      <c r="DJG97" s="11"/>
      <c r="DJH97" s="11"/>
      <c r="DJI97" s="11"/>
      <c r="DJJ97" s="11"/>
      <c r="DJK97" s="11"/>
      <c r="DJL97" s="11"/>
      <c r="DJM97" s="11"/>
      <c r="DJN97" s="11"/>
      <c r="DJO97" s="11"/>
      <c r="DJP97" s="11"/>
      <c r="DJQ97" s="11"/>
      <c r="DJR97" s="11"/>
      <c r="DJS97" s="11"/>
      <c r="DJT97" s="11"/>
      <c r="DJU97" s="11"/>
      <c r="DJV97" s="11"/>
      <c r="DJW97" s="11"/>
      <c r="DJX97" s="11"/>
      <c r="DJY97" s="11"/>
      <c r="DJZ97" s="11"/>
      <c r="DKA97" s="11"/>
      <c r="DKB97" s="11"/>
      <c r="DKC97" s="11"/>
      <c r="DKD97" s="11"/>
      <c r="DKE97" s="11"/>
      <c r="DKF97" s="11"/>
      <c r="DKG97" s="11"/>
      <c r="DKH97" s="11"/>
      <c r="DKI97" s="11"/>
      <c r="DKJ97" s="11"/>
      <c r="DKK97" s="11"/>
      <c r="DKL97" s="11"/>
      <c r="DKM97" s="11"/>
      <c r="DKN97" s="11"/>
      <c r="DKO97" s="11"/>
      <c r="DKP97" s="11"/>
      <c r="DKQ97" s="11"/>
      <c r="DKR97" s="11"/>
      <c r="DKS97" s="11"/>
      <c r="DKT97" s="11"/>
      <c r="DKU97" s="11"/>
      <c r="DKV97" s="11"/>
      <c r="DKW97" s="11"/>
      <c r="DKX97" s="11"/>
      <c r="DKY97" s="11"/>
      <c r="DKZ97" s="11"/>
      <c r="DLA97" s="11"/>
      <c r="DLB97" s="11"/>
      <c r="DLC97" s="11"/>
      <c r="DLD97" s="11"/>
      <c r="DLE97" s="11"/>
      <c r="DLF97" s="11"/>
      <c r="DLG97" s="11"/>
      <c r="DLH97" s="11"/>
      <c r="DLI97" s="11"/>
      <c r="DLJ97" s="11"/>
      <c r="DLK97" s="11"/>
      <c r="DLL97" s="11"/>
      <c r="DLM97" s="11"/>
      <c r="DLN97" s="11"/>
      <c r="DLO97" s="11"/>
      <c r="DLP97" s="11"/>
      <c r="DLQ97" s="11"/>
      <c r="DLR97" s="11"/>
      <c r="DLS97" s="11"/>
      <c r="DLT97" s="11"/>
      <c r="DLU97" s="11"/>
      <c r="DLV97" s="11"/>
      <c r="DLW97" s="11"/>
      <c r="DLX97" s="11"/>
      <c r="DLY97" s="11"/>
      <c r="DLZ97" s="11"/>
      <c r="DMA97" s="11"/>
      <c r="DMB97" s="11"/>
      <c r="DMC97" s="11"/>
      <c r="DMD97" s="11"/>
      <c r="DME97" s="11"/>
      <c r="DMF97" s="11"/>
      <c r="DMG97" s="11"/>
      <c r="DMH97" s="11"/>
      <c r="DMI97" s="11"/>
      <c r="DMJ97" s="11"/>
      <c r="DMK97" s="11"/>
      <c r="DML97" s="11"/>
      <c r="DMM97" s="11"/>
      <c r="DMN97" s="11"/>
      <c r="DMO97" s="11"/>
      <c r="DMP97" s="11"/>
      <c r="DMQ97" s="11"/>
      <c r="DMR97" s="11"/>
      <c r="DMS97" s="11"/>
      <c r="DMT97" s="11"/>
      <c r="DMU97" s="11"/>
      <c r="DMV97" s="11"/>
      <c r="DMW97" s="11"/>
      <c r="DMX97" s="11"/>
      <c r="DMY97" s="11"/>
      <c r="DMZ97" s="11"/>
      <c r="DNA97" s="11"/>
      <c r="DNB97" s="11"/>
      <c r="DNC97" s="11"/>
      <c r="DND97" s="11"/>
      <c r="DNE97" s="11"/>
      <c r="DNF97" s="11"/>
      <c r="DNG97" s="11"/>
      <c r="DNH97" s="11"/>
      <c r="DNI97" s="11"/>
      <c r="DNJ97" s="11"/>
      <c r="DNK97" s="11"/>
      <c r="DNL97" s="11"/>
      <c r="DNM97" s="11"/>
      <c r="DNN97" s="11"/>
      <c r="DNO97" s="11"/>
      <c r="DNP97" s="11"/>
      <c r="DNQ97" s="11"/>
      <c r="DNR97" s="11"/>
      <c r="DNS97" s="11"/>
      <c r="DNT97" s="11"/>
      <c r="DNU97" s="11"/>
      <c r="DNV97" s="11"/>
      <c r="DNW97" s="11"/>
      <c r="DNX97" s="11"/>
      <c r="DNY97" s="11"/>
      <c r="DNZ97" s="11"/>
      <c r="DOA97" s="11"/>
      <c r="DOB97" s="11"/>
      <c r="DOC97" s="11"/>
      <c r="DOD97" s="11"/>
      <c r="DOE97" s="11"/>
      <c r="DOF97" s="11"/>
      <c r="DOG97" s="11"/>
      <c r="DOH97" s="11"/>
      <c r="DOI97" s="11"/>
      <c r="DOJ97" s="11"/>
      <c r="DOK97" s="11"/>
      <c r="DOL97" s="11"/>
      <c r="DOM97" s="11"/>
      <c r="DON97" s="11"/>
      <c r="DOO97" s="11"/>
      <c r="DOP97" s="11"/>
      <c r="DOQ97" s="11"/>
      <c r="DOR97" s="11"/>
      <c r="DOS97" s="11"/>
      <c r="DOT97" s="11"/>
      <c r="DOU97" s="11"/>
      <c r="DOV97" s="11"/>
      <c r="DOW97" s="11"/>
      <c r="DOX97" s="11"/>
      <c r="DOY97" s="11"/>
      <c r="DOZ97" s="11"/>
      <c r="DPA97" s="11"/>
      <c r="DPB97" s="11"/>
      <c r="DPC97" s="11"/>
      <c r="DPD97" s="11"/>
      <c r="DPE97" s="11"/>
      <c r="DPF97" s="11"/>
      <c r="DPG97" s="11"/>
      <c r="DPH97" s="11"/>
      <c r="DPI97" s="11"/>
      <c r="DPJ97" s="11"/>
      <c r="DPK97" s="11"/>
      <c r="DPL97" s="11"/>
      <c r="DPM97" s="11"/>
      <c r="DPN97" s="11"/>
      <c r="DPO97" s="11"/>
      <c r="DPP97" s="11"/>
      <c r="DPQ97" s="11"/>
      <c r="DPR97" s="11"/>
      <c r="DPS97" s="11"/>
      <c r="DPT97" s="11"/>
      <c r="DPU97" s="11"/>
      <c r="DPV97" s="11"/>
      <c r="DPW97" s="11"/>
      <c r="DPX97" s="11"/>
      <c r="DPY97" s="11"/>
      <c r="DPZ97" s="11"/>
      <c r="DQA97" s="11"/>
      <c r="DQB97" s="11"/>
      <c r="DQC97" s="11"/>
      <c r="DQD97" s="11"/>
      <c r="DQE97" s="11"/>
      <c r="DQF97" s="11"/>
      <c r="DQG97" s="11"/>
      <c r="DQH97" s="11"/>
      <c r="DQI97" s="11"/>
      <c r="DQJ97" s="11"/>
      <c r="DQK97" s="11"/>
      <c r="DQL97" s="11"/>
      <c r="DQM97" s="11"/>
      <c r="DQN97" s="11"/>
      <c r="DQO97" s="11"/>
      <c r="DQP97" s="11"/>
      <c r="DQQ97" s="11"/>
      <c r="DQR97" s="11"/>
      <c r="DQS97" s="11"/>
      <c r="DQT97" s="11"/>
      <c r="DQU97" s="11"/>
      <c r="DQV97" s="11"/>
      <c r="DQW97" s="11"/>
      <c r="DQX97" s="11"/>
      <c r="DQY97" s="11"/>
      <c r="DQZ97" s="11"/>
      <c r="DRA97" s="11"/>
      <c r="DRB97" s="11"/>
      <c r="DRC97" s="11"/>
      <c r="DRD97" s="11"/>
      <c r="DRE97" s="11"/>
      <c r="DRF97" s="11"/>
      <c r="DRG97" s="11"/>
      <c r="DRH97" s="11"/>
      <c r="DRI97" s="11"/>
      <c r="DRJ97" s="11"/>
      <c r="DRK97" s="11"/>
      <c r="DRL97" s="11"/>
      <c r="DRM97" s="11"/>
      <c r="DRN97" s="11"/>
      <c r="DRO97" s="11"/>
      <c r="DRP97" s="11"/>
      <c r="DRQ97" s="11"/>
      <c r="DRR97" s="11"/>
      <c r="DRS97" s="11"/>
      <c r="DRT97" s="11"/>
      <c r="DRU97" s="11"/>
      <c r="DRV97" s="11"/>
      <c r="DRW97" s="11"/>
      <c r="DRX97" s="11"/>
      <c r="DRY97" s="11"/>
      <c r="DRZ97" s="11"/>
      <c r="DSA97" s="11"/>
      <c r="DSB97" s="11"/>
      <c r="DSC97" s="11"/>
      <c r="DSD97" s="11"/>
      <c r="DSE97" s="11"/>
      <c r="DSF97" s="11"/>
      <c r="DSG97" s="11"/>
      <c r="DSH97" s="11"/>
      <c r="DSI97" s="11"/>
      <c r="DSJ97" s="11"/>
      <c r="DSK97" s="11"/>
      <c r="DSL97" s="11"/>
      <c r="DSM97" s="11"/>
      <c r="DSN97" s="11"/>
      <c r="DSO97" s="11"/>
      <c r="DSP97" s="11"/>
      <c r="DSQ97" s="11"/>
      <c r="DSR97" s="11"/>
      <c r="DSS97" s="11"/>
      <c r="DST97" s="11"/>
      <c r="DSU97" s="11"/>
      <c r="DSV97" s="11"/>
      <c r="DSW97" s="11"/>
      <c r="DSX97" s="11"/>
      <c r="DSY97" s="11"/>
      <c r="DSZ97" s="11"/>
      <c r="DTA97" s="11"/>
      <c r="DTB97" s="11"/>
      <c r="DTC97" s="11"/>
      <c r="DTD97" s="11"/>
      <c r="DTE97" s="11"/>
      <c r="DTF97" s="11"/>
      <c r="DTG97" s="11"/>
      <c r="DTH97" s="11"/>
      <c r="DTI97" s="11"/>
      <c r="DTJ97" s="11"/>
      <c r="DTK97" s="11"/>
      <c r="DTL97" s="11"/>
      <c r="DTM97" s="11"/>
      <c r="DTN97" s="11"/>
      <c r="DTO97" s="11"/>
      <c r="DTP97" s="11"/>
      <c r="DTQ97" s="11"/>
      <c r="DTR97" s="11"/>
      <c r="DTS97" s="11"/>
      <c r="DTT97" s="11"/>
      <c r="DTU97" s="11"/>
      <c r="DTV97" s="11"/>
      <c r="DTW97" s="11"/>
      <c r="DTX97" s="11"/>
      <c r="DTY97" s="11"/>
      <c r="DTZ97" s="11"/>
      <c r="DUA97" s="11"/>
      <c r="DUB97" s="11"/>
      <c r="DUC97" s="11"/>
      <c r="DUD97" s="11"/>
      <c r="DUE97" s="11"/>
      <c r="DUF97" s="11"/>
      <c r="DUG97" s="11"/>
      <c r="DUH97" s="11"/>
      <c r="DUI97" s="11"/>
      <c r="DUJ97" s="11"/>
      <c r="DUK97" s="11"/>
      <c r="DUL97" s="11"/>
      <c r="DUM97" s="11"/>
      <c r="DUN97" s="11"/>
      <c r="DUO97" s="11"/>
      <c r="DUP97" s="11"/>
      <c r="DUQ97" s="11"/>
      <c r="DUR97" s="11"/>
      <c r="DUS97" s="11"/>
      <c r="DUT97" s="11"/>
      <c r="DUU97" s="11"/>
      <c r="DUV97" s="11"/>
      <c r="DUW97" s="11"/>
      <c r="DUX97" s="11"/>
      <c r="DUY97" s="11"/>
      <c r="DUZ97" s="11"/>
      <c r="DVA97" s="11"/>
      <c r="DVB97" s="11"/>
      <c r="DVC97" s="11"/>
      <c r="DVD97" s="11"/>
      <c r="DVE97" s="11"/>
      <c r="DVF97" s="11"/>
      <c r="DVG97" s="11"/>
      <c r="DVH97" s="11"/>
      <c r="DVI97" s="11"/>
      <c r="DVJ97" s="11"/>
      <c r="DVK97" s="11"/>
      <c r="DVL97" s="11"/>
      <c r="DVM97" s="11"/>
      <c r="DVN97" s="11"/>
      <c r="DVO97" s="11"/>
      <c r="DVP97" s="11"/>
      <c r="DVQ97" s="11"/>
      <c r="DVR97" s="11"/>
      <c r="DVS97" s="11"/>
      <c r="DVT97" s="11"/>
      <c r="DVU97" s="11"/>
      <c r="DVV97" s="11"/>
      <c r="DVW97" s="11"/>
      <c r="DVX97" s="11"/>
      <c r="DVY97" s="11"/>
      <c r="DVZ97" s="11"/>
      <c r="DWA97" s="11"/>
      <c r="DWB97" s="11"/>
      <c r="DWC97" s="11"/>
      <c r="DWD97" s="11"/>
      <c r="DWE97" s="11"/>
      <c r="DWF97" s="11"/>
      <c r="DWG97" s="11"/>
      <c r="DWH97" s="11"/>
      <c r="DWI97" s="11"/>
      <c r="DWJ97" s="11"/>
      <c r="DWK97" s="11"/>
      <c r="DWL97" s="11"/>
      <c r="DWM97" s="11"/>
      <c r="DWN97" s="11"/>
      <c r="DWO97" s="11"/>
      <c r="DWP97" s="11"/>
      <c r="DWQ97" s="11"/>
      <c r="DWR97" s="11"/>
      <c r="DWS97" s="11"/>
      <c r="DWT97" s="11"/>
      <c r="DWU97" s="11"/>
      <c r="DWV97" s="11"/>
      <c r="DWW97" s="11"/>
      <c r="DWX97" s="11"/>
      <c r="DWY97" s="11"/>
      <c r="DWZ97" s="11"/>
      <c r="DXA97" s="11"/>
      <c r="DXB97" s="11"/>
      <c r="DXC97" s="11"/>
      <c r="DXD97" s="11"/>
      <c r="DXE97" s="11"/>
      <c r="DXF97" s="11"/>
      <c r="DXG97" s="11"/>
      <c r="DXH97" s="11"/>
      <c r="DXI97" s="11"/>
      <c r="DXJ97" s="11"/>
      <c r="DXK97" s="11"/>
      <c r="DXL97" s="11"/>
      <c r="DXM97" s="11"/>
      <c r="DXN97" s="11"/>
      <c r="DXO97" s="11"/>
      <c r="DXP97" s="11"/>
      <c r="DXQ97" s="11"/>
      <c r="DXR97" s="11"/>
      <c r="DXS97" s="11"/>
      <c r="DXT97" s="11"/>
      <c r="DXU97" s="11"/>
      <c r="DXV97" s="11"/>
      <c r="DXW97" s="11"/>
      <c r="DXX97" s="11"/>
      <c r="DXY97" s="11"/>
      <c r="DXZ97" s="11"/>
      <c r="DYA97" s="11"/>
      <c r="DYB97" s="11"/>
      <c r="DYC97" s="11"/>
      <c r="DYD97" s="11"/>
      <c r="DYE97" s="11"/>
      <c r="DYF97" s="11"/>
      <c r="DYG97" s="11"/>
      <c r="DYH97" s="11"/>
      <c r="DYI97" s="11"/>
      <c r="DYJ97" s="11"/>
      <c r="DYK97" s="11"/>
      <c r="DYL97" s="11"/>
      <c r="DYM97" s="11"/>
      <c r="DYN97" s="11"/>
      <c r="DYO97" s="11"/>
      <c r="DYP97" s="11"/>
      <c r="DYQ97" s="11"/>
      <c r="DYR97" s="11"/>
      <c r="DYS97" s="11"/>
      <c r="DYT97" s="11"/>
      <c r="DYU97" s="11"/>
      <c r="DYV97" s="11"/>
      <c r="DYW97" s="11"/>
      <c r="DYX97" s="11"/>
      <c r="DYY97" s="11"/>
      <c r="DYZ97" s="11"/>
      <c r="DZA97" s="11"/>
      <c r="DZB97" s="11"/>
      <c r="DZC97" s="11"/>
      <c r="DZD97" s="11"/>
      <c r="DZE97" s="11"/>
      <c r="DZF97" s="11"/>
      <c r="DZG97" s="11"/>
      <c r="DZH97" s="11"/>
      <c r="DZI97" s="11"/>
      <c r="DZJ97" s="11"/>
      <c r="DZK97" s="11"/>
      <c r="DZL97" s="11"/>
      <c r="DZM97" s="11"/>
      <c r="DZN97" s="11"/>
      <c r="DZO97" s="11"/>
      <c r="DZP97" s="11"/>
      <c r="DZQ97" s="11"/>
      <c r="DZR97" s="11"/>
      <c r="DZS97" s="11"/>
      <c r="DZT97" s="11"/>
      <c r="DZU97" s="11"/>
      <c r="DZV97" s="11"/>
      <c r="DZW97" s="11"/>
      <c r="DZX97" s="11"/>
      <c r="DZY97" s="11"/>
      <c r="DZZ97" s="11"/>
      <c r="EAA97" s="11"/>
      <c r="EAB97" s="11"/>
      <c r="EAC97" s="11"/>
      <c r="EAD97" s="11"/>
      <c r="EAE97" s="11"/>
      <c r="EAF97" s="11"/>
      <c r="EAG97" s="11"/>
      <c r="EAH97" s="11"/>
      <c r="EAI97" s="11"/>
      <c r="EAJ97" s="11"/>
      <c r="EAK97" s="11"/>
      <c r="EAL97" s="11"/>
      <c r="EAM97" s="11"/>
      <c r="EAN97" s="11"/>
      <c r="EAO97" s="11"/>
      <c r="EAP97" s="11"/>
      <c r="EAQ97" s="11"/>
      <c r="EAR97" s="11"/>
      <c r="EAS97" s="11"/>
      <c r="EAT97" s="11"/>
      <c r="EAU97" s="11"/>
      <c r="EAV97" s="11"/>
      <c r="EAW97" s="11"/>
      <c r="EAX97" s="11"/>
      <c r="EAY97" s="11"/>
      <c r="EAZ97" s="11"/>
      <c r="EBA97" s="11"/>
      <c r="EBB97" s="11"/>
      <c r="EBC97" s="11"/>
      <c r="EBD97" s="11"/>
      <c r="EBE97" s="11"/>
      <c r="EBF97" s="11"/>
      <c r="EBG97" s="11"/>
      <c r="EBH97" s="11"/>
      <c r="EBI97" s="11"/>
      <c r="EBJ97" s="11"/>
      <c r="EBK97" s="11"/>
      <c r="EBL97" s="11"/>
      <c r="EBM97" s="11"/>
      <c r="EBN97" s="11"/>
      <c r="EBO97" s="11"/>
      <c r="EBP97" s="11"/>
      <c r="EBQ97" s="11"/>
      <c r="EBR97" s="11"/>
      <c r="EBS97" s="11"/>
      <c r="EBT97" s="11"/>
      <c r="EBU97" s="11"/>
      <c r="EBV97" s="11"/>
      <c r="EBW97" s="11"/>
      <c r="EBX97" s="11"/>
      <c r="EBY97" s="11"/>
      <c r="EBZ97" s="11"/>
      <c r="ECA97" s="11"/>
      <c r="ECB97" s="11"/>
      <c r="ECC97" s="11"/>
      <c r="ECD97" s="11"/>
      <c r="ECE97" s="11"/>
      <c r="ECF97" s="11"/>
      <c r="ECG97" s="11"/>
      <c r="ECH97" s="11"/>
      <c r="ECI97" s="11"/>
      <c r="ECJ97" s="11"/>
      <c r="ECK97" s="11"/>
      <c r="ECL97" s="11"/>
      <c r="ECM97" s="11"/>
      <c r="ECN97" s="11"/>
      <c r="ECO97" s="11"/>
      <c r="ECP97" s="11"/>
      <c r="ECQ97" s="11"/>
      <c r="ECR97" s="11"/>
      <c r="ECS97" s="11"/>
      <c r="ECT97" s="11"/>
      <c r="ECU97" s="11"/>
      <c r="ECV97" s="11"/>
      <c r="ECW97" s="11"/>
      <c r="ECX97" s="11"/>
      <c r="ECY97" s="11"/>
      <c r="ECZ97" s="11"/>
      <c r="EDA97" s="11"/>
      <c r="EDB97" s="11"/>
      <c r="EDC97" s="11"/>
      <c r="EDD97" s="11"/>
      <c r="EDE97" s="11"/>
      <c r="EDF97" s="11"/>
      <c r="EDG97" s="11"/>
      <c r="EDH97" s="11"/>
      <c r="EDI97" s="11"/>
      <c r="EDJ97" s="11"/>
      <c r="EDK97" s="11"/>
      <c r="EDL97" s="11"/>
      <c r="EDM97" s="11"/>
      <c r="EDN97" s="11"/>
      <c r="EDO97" s="11"/>
      <c r="EDP97" s="11"/>
      <c r="EDQ97" s="11"/>
      <c r="EDR97" s="11"/>
      <c r="EDS97" s="11"/>
      <c r="EDT97" s="11"/>
      <c r="EDU97" s="11"/>
      <c r="EDV97" s="11"/>
      <c r="EDW97" s="11"/>
      <c r="EDX97" s="11"/>
      <c r="EDY97" s="11"/>
      <c r="EDZ97" s="11"/>
      <c r="EEA97" s="11"/>
      <c r="EEB97" s="11"/>
      <c r="EEC97" s="11"/>
      <c r="EED97" s="11"/>
      <c r="EEE97" s="11"/>
      <c r="EEF97" s="11"/>
      <c r="EEG97" s="11"/>
      <c r="EEH97" s="11"/>
      <c r="EEI97" s="11"/>
      <c r="EEJ97" s="11"/>
      <c r="EEK97" s="11"/>
      <c r="EEL97" s="11"/>
      <c r="EEM97" s="11"/>
      <c r="EEN97" s="11"/>
      <c r="EEO97" s="11"/>
      <c r="EEP97" s="11"/>
      <c r="EEQ97" s="11"/>
      <c r="EER97" s="11"/>
      <c r="EES97" s="11"/>
      <c r="EET97" s="11"/>
      <c r="EEU97" s="11"/>
      <c r="EEV97" s="11"/>
      <c r="EEW97" s="11"/>
      <c r="EEX97" s="11"/>
      <c r="EEY97" s="11"/>
      <c r="EEZ97" s="11"/>
      <c r="EFA97" s="11"/>
      <c r="EFB97" s="11"/>
      <c r="EFC97" s="11"/>
      <c r="EFD97" s="11"/>
      <c r="EFE97" s="11"/>
      <c r="EFF97" s="11"/>
      <c r="EFG97" s="11"/>
      <c r="EFH97" s="11"/>
      <c r="EFI97" s="11"/>
      <c r="EFJ97" s="11"/>
      <c r="EFK97" s="11"/>
      <c r="EFL97" s="11"/>
      <c r="EFM97" s="11"/>
      <c r="EFN97" s="11"/>
      <c r="EFO97" s="11"/>
      <c r="EFP97" s="11"/>
      <c r="EFQ97" s="11"/>
      <c r="EFR97" s="11"/>
      <c r="EFS97" s="11"/>
      <c r="EFT97" s="11"/>
      <c r="EFU97" s="11"/>
      <c r="EFV97" s="11"/>
      <c r="EFW97" s="11"/>
      <c r="EFX97" s="11"/>
      <c r="EFY97" s="11"/>
      <c r="EFZ97" s="11"/>
      <c r="EGA97" s="11"/>
      <c r="EGB97" s="11"/>
      <c r="EGC97" s="11"/>
      <c r="EGD97" s="11"/>
      <c r="EGE97" s="11"/>
      <c r="EGF97" s="11"/>
      <c r="EGG97" s="11"/>
      <c r="EGH97" s="11"/>
      <c r="EGI97" s="11"/>
      <c r="EGJ97" s="11"/>
      <c r="EGK97" s="11"/>
      <c r="EGL97" s="11"/>
      <c r="EGM97" s="11"/>
      <c r="EGN97" s="11"/>
      <c r="EGO97" s="11"/>
      <c r="EGP97" s="11"/>
      <c r="EGQ97" s="11"/>
      <c r="EGR97" s="11"/>
      <c r="EGS97" s="11"/>
      <c r="EGT97" s="11"/>
      <c r="EGU97" s="11"/>
      <c r="EGV97" s="11"/>
      <c r="EGW97" s="11"/>
      <c r="EGX97" s="11"/>
      <c r="EGY97" s="11"/>
      <c r="EGZ97" s="11"/>
      <c r="EHA97" s="11"/>
      <c r="EHB97" s="11"/>
      <c r="EHC97" s="11"/>
      <c r="EHD97" s="11"/>
      <c r="EHE97" s="11"/>
      <c r="EHF97" s="11"/>
      <c r="EHG97" s="11"/>
      <c r="EHH97" s="11"/>
      <c r="EHI97" s="11"/>
      <c r="EHJ97" s="11"/>
      <c r="EHK97" s="11"/>
      <c r="EHL97" s="11"/>
      <c r="EHM97" s="11"/>
      <c r="EHN97" s="11"/>
      <c r="EHO97" s="11"/>
      <c r="EHP97" s="11"/>
      <c r="EHQ97" s="11"/>
      <c r="EHR97" s="11"/>
      <c r="EHS97" s="11"/>
      <c r="EHT97" s="11"/>
      <c r="EHU97" s="11"/>
      <c r="EHV97" s="11"/>
      <c r="EHW97" s="11"/>
      <c r="EHX97" s="11"/>
      <c r="EHY97" s="11"/>
      <c r="EHZ97" s="11"/>
      <c r="EIA97" s="11"/>
      <c r="EIB97" s="11"/>
      <c r="EIC97" s="11"/>
      <c r="EID97" s="11"/>
      <c r="EIE97" s="11"/>
      <c r="EIF97" s="11"/>
      <c r="EIG97" s="11"/>
      <c r="EIH97" s="11"/>
      <c r="EII97" s="11"/>
      <c r="EIJ97" s="11"/>
      <c r="EIK97" s="11"/>
      <c r="EIL97" s="11"/>
      <c r="EIM97" s="11"/>
      <c r="EIN97" s="11"/>
      <c r="EIO97" s="11"/>
      <c r="EIP97" s="11"/>
      <c r="EIQ97" s="11"/>
      <c r="EIR97" s="11"/>
      <c r="EIS97" s="11"/>
      <c r="EIT97" s="11"/>
      <c r="EIU97" s="11"/>
      <c r="EIV97" s="11"/>
      <c r="EIW97" s="11"/>
      <c r="EIX97" s="11"/>
      <c r="EIY97" s="11"/>
      <c r="EIZ97" s="11"/>
      <c r="EJA97" s="11"/>
      <c r="EJB97" s="11"/>
      <c r="EJC97" s="11"/>
      <c r="EJD97" s="11"/>
      <c r="EJE97" s="11"/>
      <c r="EJF97" s="11"/>
      <c r="EJG97" s="11"/>
      <c r="EJH97" s="11"/>
      <c r="EJI97" s="11"/>
      <c r="EJJ97" s="11"/>
      <c r="EJK97" s="11"/>
      <c r="EJL97" s="11"/>
      <c r="EJM97" s="11"/>
      <c r="EJN97" s="11"/>
      <c r="EJO97" s="11"/>
      <c r="EJP97" s="11"/>
      <c r="EJQ97" s="11"/>
      <c r="EJR97" s="11"/>
      <c r="EJS97" s="11"/>
      <c r="EJT97" s="11"/>
      <c r="EJU97" s="11"/>
      <c r="EJV97" s="11"/>
      <c r="EJW97" s="11"/>
      <c r="EJX97" s="11"/>
      <c r="EJY97" s="11"/>
      <c r="EJZ97" s="11"/>
      <c r="EKA97" s="11"/>
      <c r="EKB97" s="11"/>
      <c r="EKC97" s="11"/>
      <c r="EKD97" s="11"/>
      <c r="EKE97" s="11"/>
      <c r="EKF97" s="11"/>
      <c r="EKG97" s="11"/>
      <c r="EKH97" s="11"/>
      <c r="EKI97" s="11"/>
      <c r="EKJ97" s="11"/>
      <c r="EKK97" s="11"/>
      <c r="EKL97" s="11"/>
      <c r="EKM97" s="11"/>
      <c r="EKN97" s="11"/>
      <c r="EKO97" s="11"/>
      <c r="EKP97" s="11"/>
      <c r="EKQ97" s="11"/>
      <c r="EKR97" s="11"/>
      <c r="EKS97" s="11"/>
      <c r="EKT97" s="11"/>
      <c r="EKU97" s="11"/>
      <c r="EKV97" s="11"/>
      <c r="EKW97" s="11"/>
      <c r="EKX97" s="11"/>
      <c r="EKY97" s="11"/>
      <c r="EKZ97" s="11"/>
      <c r="ELA97" s="11"/>
      <c r="ELB97" s="11"/>
      <c r="ELC97" s="11"/>
      <c r="ELD97" s="11"/>
      <c r="ELE97" s="11"/>
      <c r="ELF97" s="11"/>
      <c r="ELG97" s="11"/>
      <c r="ELH97" s="11"/>
      <c r="ELI97" s="11"/>
      <c r="ELJ97" s="11"/>
      <c r="ELK97" s="11"/>
      <c r="ELL97" s="11"/>
      <c r="ELM97" s="11"/>
      <c r="ELN97" s="11"/>
      <c r="ELO97" s="11"/>
      <c r="ELP97" s="11"/>
      <c r="ELQ97" s="11"/>
      <c r="ELR97" s="11"/>
      <c r="ELS97" s="11"/>
      <c r="ELT97" s="11"/>
      <c r="ELU97" s="11"/>
      <c r="ELV97" s="11"/>
      <c r="ELW97" s="11"/>
      <c r="ELX97" s="11"/>
      <c r="ELY97" s="11"/>
      <c r="ELZ97" s="11"/>
      <c r="EMA97" s="11"/>
      <c r="EMB97" s="11"/>
      <c r="EMC97" s="11"/>
      <c r="EMD97" s="11"/>
      <c r="EME97" s="11"/>
      <c r="EMF97" s="11"/>
      <c r="EMG97" s="11"/>
      <c r="EMH97" s="11"/>
      <c r="EMI97" s="11"/>
      <c r="EMJ97" s="11"/>
      <c r="EMK97" s="11"/>
      <c r="EML97" s="11"/>
      <c r="EMM97" s="11"/>
      <c r="EMN97" s="11"/>
      <c r="EMO97" s="11"/>
      <c r="EMP97" s="11"/>
      <c r="EMQ97" s="11"/>
      <c r="EMR97" s="11"/>
      <c r="EMS97" s="11"/>
      <c r="EMT97" s="11"/>
      <c r="EMU97" s="11"/>
      <c r="EMV97" s="11"/>
      <c r="EMW97" s="11"/>
      <c r="EMX97" s="11"/>
      <c r="EMY97" s="11"/>
      <c r="EMZ97" s="11"/>
      <c r="ENA97" s="11"/>
      <c r="ENB97" s="11"/>
      <c r="ENC97" s="11"/>
      <c r="END97" s="11"/>
      <c r="ENE97" s="11"/>
      <c r="ENF97" s="11"/>
      <c r="ENG97" s="11"/>
      <c r="ENH97" s="11"/>
      <c r="ENI97" s="11"/>
      <c r="ENJ97" s="11"/>
      <c r="ENK97" s="11"/>
      <c r="ENL97" s="11"/>
      <c r="ENM97" s="11"/>
      <c r="ENN97" s="11"/>
      <c r="ENO97" s="11"/>
      <c r="ENP97" s="11"/>
      <c r="ENQ97" s="11"/>
      <c r="ENR97" s="11"/>
      <c r="ENS97" s="11"/>
      <c r="ENT97" s="11"/>
      <c r="ENU97" s="11"/>
      <c r="ENV97" s="11"/>
      <c r="ENW97" s="11"/>
      <c r="ENX97" s="11"/>
      <c r="ENY97" s="11"/>
      <c r="ENZ97" s="11"/>
      <c r="EOA97" s="11"/>
      <c r="EOB97" s="11"/>
      <c r="EOC97" s="11"/>
      <c r="EOD97" s="11"/>
      <c r="EOE97" s="11"/>
      <c r="EOF97" s="11"/>
      <c r="EOG97" s="11"/>
      <c r="EOH97" s="11"/>
      <c r="EOI97" s="11"/>
      <c r="EOJ97" s="11"/>
      <c r="EOK97" s="11"/>
      <c r="EOL97" s="11"/>
      <c r="EOM97" s="11"/>
      <c r="EON97" s="11"/>
      <c r="EOO97" s="11"/>
      <c r="EOP97" s="11"/>
      <c r="EOQ97" s="11"/>
      <c r="EOR97" s="11"/>
      <c r="EOS97" s="11"/>
      <c r="EOT97" s="11"/>
      <c r="EOU97" s="11"/>
      <c r="EOV97" s="11"/>
      <c r="EOW97" s="11"/>
      <c r="EOX97" s="11"/>
      <c r="EOY97" s="11"/>
      <c r="EOZ97" s="11"/>
      <c r="EPA97" s="11"/>
      <c r="EPB97" s="11"/>
      <c r="EPC97" s="11"/>
      <c r="EPD97" s="11"/>
      <c r="EPE97" s="11"/>
      <c r="EPF97" s="11"/>
      <c r="EPG97" s="11"/>
      <c r="EPH97" s="11"/>
      <c r="EPI97" s="11"/>
      <c r="EPJ97" s="11"/>
      <c r="EPK97" s="11"/>
      <c r="EPL97" s="11"/>
      <c r="EPM97" s="11"/>
      <c r="EPN97" s="11"/>
      <c r="EPO97" s="11"/>
      <c r="EPP97" s="11"/>
      <c r="EPQ97" s="11"/>
      <c r="EPR97" s="11"/>
      <c r="EPS97" s="11"/>
      <c r="EPT97" s="11"/>
      <c r="EPU97" s="11"/>
      <c r="EPV97" s="11"/>
      <c r="EPW97" s="11"/>
      <c r="EPX97" s="11"/>
      <c r="EPY97" s="11"/>
      <c r="EPZ97" s="11"/>
      <c r="EQA97" s="11"/>
      <c r="EQB97" s="11"/>
      <c r="EQC97" s="11"/>
      <c r="EQD97" s="11"/>
      <c r="EQE97" s="11"/>
      <c r="EQF97" s="11"/>
      <c r="EQG97" s="11"/>
      <c r="EQH97" s="11"/>
      <c r="EQI97" s="11"/>
      <c r="EQJ97" s="11"/>
      <c r="EQK97" s="11"/>
      <c r="EQL97" s="11"/>
      <c r="EQM97" s="11"/>
      <c r="EQN97" s="11"/>
      <c r="EQO97" s="11"/>
      <c r="EQP97" s="11"/>
      <c r="EQQ97" s="11"/>
      <c r="EQR97" s="11"/>
      <c r="EQS97" s="11"/>
      <c r="EQT97" s="11"/>
      <c r="EQU97" s="11"/>
      <c r="EQV97" s="11"/>
      <c r="EQW97" s="11"/>
      <c r="EQX97" s="11"/>
      <c r="EQY97" s="11"/>
      <c r="EQZ97" s="11"/>
      <c r="ERA97" s="11"/>
      <c r="ERB97" s="11"/>
      <c r="ERC97" s="11"/>
      <c r="ERD97" s="11"/>
      <c r="ERE97" s="11"/>
      <c r="ERF97" s="11"/>
      <c r="ERG97" s="11"/>
      <c r="ERH97" s="11"/>
      <c r="ERI97" s="11"/>
      <c r="ERJ97" s="11"/>
      <c r="ERK97" s="11"/>
      <c r="ERL97" s="11"/>
      <c r="ERM97" s="11"/>
      <c r="ERN97" s="11"/>
      <c r="ERO97" s="11"/>
      <c r="ERP97" s="11"/>
      <c r="ERQ97" s="11"/>
      <c r="ERR97" s="11"/>
      <c r="ERS97" s="11"/>
      <c r="ERT97" s="11"/>
      <c r="ERU97" s="11"/>
      <c r="ERV97" s="11"/>
      <c r="ERW97" s="11"/>
      <c r="ERX97" s="11"/>
      <c r="ERY97" s="11"/>
      <c r="ERZ97" s="11"/>
      <c r="ESA97" s="11"/>
      <c r="ESB97" s="11"/>
      <c r="ESC97" s="11"/>
      <c r="ESD97" s="11"/>
      <c r="ESE97" s="11"/>
      <c r="ESF97" s="11"/>
      <c r="ESG97" s="11"/>
      <c r="ESH97" s="11"/>
      <c r="ESI97" s="11"/>
      <c r="ESJ97" s="11"/>
      <c r="ESK97" s="11"/>
      <c r="ESL97" s="11"/>
      <c r="ESM97" s="11"/>
      <c r="ESN97" s="11"/>
      <c r="ESO97" s="11"/>
      <c r="ESP97" s="11"/>
      <c r="ESQ97" s="11"/>
      <c r="ESR97" s="11"/>
      <c r="ESS97" s="11"/>
      <c r="EST97" s="11"/>
      <c r="ESU97" s="11"/>
      <c r="ESV97" s="11"/>
      <c r="ESW97" s="11"/>
      <c r="ESX97" s="11"/>
      <c r="ESY97" s="11"/>
      <c r="ESZ97" s="11"/>
      <c r="ETA97" s="11"/>
      <c r="ETB97" s="11"/>
      <c r="ETC97" s="11"/>
      <c r="ETD97" s="11"/>
      <c r="ETE97" s="11"/>
      <c r="ETF97" s="11"/>
      <c r="ETG97" s="11"/>
      <c r="ETH97" s="11"/>
      <c r="ETI97" s="11"/>
      <c r="ETJ97" s="11"/>
      <c r="ETK97" s="11"/>
      <c r="ETL97" s="11"/>
      <c r="ETM97" s="11"/>
      <c r="ETN97" s="11"/>
      <c r="ETO97" s="11"/>
      <c r="ETP97" s="11"/>
      <c r="ETQ97" s="11"/>
      <c r="ETR97" s="11"/>
      <c r="ETS97" s="11"/>
      <c r="ETT97" s="11"/>
      <c r="ETU97" s="11"/>
      <c r="ETV97" s="11"/>
      <c r="ETW97" s="11"/>
      <c r="ETX97" s="11"/>
      <c r="ETY97" s="11"/>
      <c r="ETZ97" s="11"/>
      <c r="EUA97" s="11"/>
      <c r="EUB97" s="11"/>
      <c r="EUC97" s="11"/>
      <c r="EUD97" s="11"/>
      <c r="EUE97" s="11"/>
      <c r="EUF97" s="11"/>
      <c r="EUG97" s="11"/>
      <c r="EUH97" s="11"/>
      <c r="EUI97" s="11"/>
      <c r="EUJ97" s="11"/>
      <c r="EUK97" s="11"/>
      <c r="EUL97" s="11"/>
      <c r="EUM97" s="11"/>
      <c r="EUN97" s="11"/>
      <c r="EUO97" s="11"/>
      <c r="EUP97" s="11"/>
      <c r="EUQ97" s="11"/>
      <c r="EUR97" s="11"/>
      <c r="EUS97" s="11"/>
      <c r="EUT97" s="11"/>
      <c r="EUU97" s="11"/>
      <c r="EUV97" s="11"/>
      <c r="EUW97" s="11"/>
      <c r="EUX97" s="11"/>
      <c r="EUY97" s="11"/>
      <c r="EUZ97" s="11"/>
      <c r="EVA97" s="11"/>
      <c r="EVB97" s="11"/>
      <c r="EVC97" s="11"/>
      <c r="EVD97" s="11"/>
      <c r="EVE97" s="11"/>
      <c r="EVF97" s="11"/>
      <c r="EVG97" s="11"/>
      <c r="EVH97" s="11"/>
      <c r="EVI97" s="11"/>
      <c r="EVJ97" s="11"/>
      <c r="EVK97" s="11"/>
      <c r="EVL97" s="11"/>
      <c r="EVM97" s="11"/>
      <c r="EVN97" s="11"/>
      <c r="EVO97" s="11"/>
      <c r="EVP97" s="11"/>
      <c r="EVQ97" s="11"/>
      <c r="EVR97" s="11"/>
      <c r="EVS97" s="11"/>
      <c r="EVT97" s="11"/>
      <c r="EVU97" s="11"/>
      <c r="EVV97" s="11"/>
      <c r="EVW97" s="11"/>
      <c r="EVX97" s="11"/>
      <c r="EVY97" s="11"/>
      <c r="EVZ97" s="11"/>
      <c r="EWA97" s="11"/>
      <c r="EWB97" s="11"/>
      <c r="EWC97" s="11"/>
      <c r="EWD97" s="11"/>
      <c r="EWE97" s="11"/>
      <c r="EWF97" s="11"/>
      <c r="EWG97" s="11"/>
      <c r="EWH97" s="11"/>
      <c r="EWI97" s="11"/>
      <c r="EWJ97" s="11"/>
      <c r="EWK97" s="11"/>
      <c r="EWL97" s="11"/>
      <c r="EWM97" s="11"/>
      <c r="EWN97" s="11"/>
      <c r="EWO97" s="11"/>
      <c r="EWP97" s="11"/>
      <c r="EWQ97" s="11"/>
      <c r="EWR97" s="11"/>
      <c r="EWS97" s="11"/>
      <c r="EWT97" s="11"/>
      <c r="EWU97" s="11"/>
      <c r="EWV97" s="11"/>
      <c r="EWW97" s="11"/>
      <c r="EWX97" s="11"/>
      <c r="EWY97" s="11"/>
      <c r="EWZ97" s="11"/>
      <c r="EXA97" s="11"/>
      <c r="EXB97" s="11"/>
      <c r="EXC97" s="11"/>
      <c r="EXD97" s="11"/>
      <c r="EXE97" s="11"/>
      <c r="EXF97" s="11"/>
      <c r="EXG97" s="11"/>
      <c r="EXH97" s="11"/>
      <c r="EXI97" s="11"/>
      <c r="EXJ97" s="11"/>
      <c r="EXK97" s="11"/>
      <c r="EXL97" s="11"/>
      <c r="EXM97" s="11"/>
      <c r="EXN97" s="11"/>
      <c r="EXO97" s="11"/>
      <c r="EXP97" s="11"/>
      <c r="EXQ97" s="11"/>
      <c r="EXR97" s="11"/>
      <c r="EXS97" s="11"/>
      <c r="EXT97" s="11"/>
      <c r="EXU97" s="11"/>
      <c r="EXV97" s="11"/>
      <c r="EXW97" s="11"/>
      <c r="EXX97" s="11"/>
      <c r="EXY97" s="11"/>
      <c r="EXZ97" s="11"/>
      <c r="EYA97" s="11"/>
      <c r="EYB97" s="11"/>
      <c r="EYC97" s="11"/>
      <c r="EYD97" s="11"/>
      <c r="EYE97" s="11"/>
      <c r="EYF97" s="11"/>
      <c r="EYG97" s="11"/>
      <c r="EYH97" s="11"/>
      <c r="EYI97" s="11"/>
      <c r="EYJ97" s="11"/>
      <c r="EYK97" s="11"/>
      <c r="EYL97" s="11"/>
      <c r="EYM97" s="11"/>
      <c r="EYN97" s="11"/>
      <c r="EYO97" s="11"/>
      <c r="EYP97" s="11"/>
      <c r="EYQ97" s="11"/>
      <c r="EYR97" s="11"/>
      <c r="EYS97" s="11"/>
      <c r="EYT97" s="11"/>
      <c r="EYU97" s="11"/>
      <c r="EYV97" s="11"/>
      <c r="EYW97" s="11"/>
      <c r="EYX97" s="11"/>
      <c r="EYY97" s="11"/>
      <c r="EYZ97" s="11"/>
      <c r="EZA97" s="11"/>
      <c r="EZB97" s="11"/>
      <c r="EZC97" s="11"/>
      <c r="EZD97" s="11"/>
      <c r="EZE97" s="11"/>
      <c r="EZF97" s="11"/>
      <c r="EZG97" s="11"/>
      <c r="EZH97" s="11"/>
      <c r="EZI97" s="11"/>
      <c r="EZJ97" s="11"/>
      <c r="EZK97" s="11"/>
      <c r="EZL97" s="11"/>
      <c r="EZM97" s="11"/>
      <c r="EZN97" s="11"/>
      <c r="EZO97" s="11"/>
      <c r="EZP97" s="11"/>
      <c r="EZQ97" s="11"/>
      <c r="EZR97" s="11"/>
      <c r="EZS97" s="11"/>
      <c r="EZT97" s="11"/>
      <c r="EZU97" s="11"/>
      <c r="EZV97" s="11"/>
      <c r="EZW97" s="11"/>
      <c r="EZX97" s="11"/>
      <c r="EZY97" s="11"/>
      <c r="EZZ97" s="11"/>
      <c r="FAA97" s="11"/>
      <c r="FAB97" s="11"/>
      <c r="FAC97" s="11"/>
      <c r="FAD97" s="11"/>
      <c r="FAE97" s="11"/>
      <c r="FAF97" s="11"/>
      <c r="FAG97" s="11"/>
      <c r="FAH97" s="11"/>
      <c r="FAI97" s="11"/>
      <c r="FAJ97" s="11"/>
      <c r="FAK97" s="11"/>
      <c r="FAL97" s="11"/>
      <c r="FAM97" s="11"/>
      <c r="FAN97" s="11"/>
      <c r="FAO97" s="11"/>
      <c r="FAP97" s="11"/>
      <c r="FAQ97" s="11"/>
      <c r="FAR97" s="11"/>
      <c r="FAS97" s="11"/>
      <c r="FAT97" s="11"/>
      <c r="FAU97" s="11"/>
      <c r="FAV97" s="11"/>
      <c r="FAW97" s="11"/>
      <c r="FAX97" s="11"/>
      <c r="FAY97" s="11"/>
      <c r="FAZ97" s="11"/>
      <c r="FBA97" s="11"/>
      <c r="FBB97" s="11"/>
      <c r="FBC97" s="11"/>
      <c r="FBD97" s="11"/>
      <c r="FBE97" s="11"/>
      <c r="FBF97" s="11"/>
      <c r="FBG97" s="11"/>
      <c r="FBH97" s="11"/>
      <c r="FBI97" s="11"/>
      <c r="FBJ97" s="11"/>
      <c r="FBK97" s="11"/>
      <c r="FBL97" s="11"/>
      <c r="FBM97" s="11"/>
      <c r="FBN97" s="11"/>
      <c r="FBO97" s="11"/>
      <c r="FBP97" s="11"/>
      <c r="FBQ97" s="11"/>
      <c r="FBR97" s="11"/>
      <c r="FBS97" s="11"/>
      <c r="FBT97" s="11"/>
      <c r="FBU97" s="11"/>
      <c r="FBV97" s="11"/>
      <c r="FBW97" s="11"/>
      <c r="FBX97" s="11"/>
      <c r="FBY97" s="11"/>
      <c r="FBZ97" s="11"/>
      <c r="FCA97" s="11"/>
      <c r="FCB97" s="11"/>
      <c r="FCC97" s="11"/>
      <c r="FCD97" s="11"/>
      <c r="FCE97" s="11"/>
      <c r="FCF97" s="11"/>
      <c r="FCG97" s="11"/>
      <c r="FCH97" s="11"/>
      <c r="FCI97" s="11"/>
      <c r="FCJ97" s="11"/>
      <c r="FCK97" s="11"/>
      <c r="FCL97" s="11"/>
      <c r="FCM97" s="11"/>
      <c r="FCN97" s="11"/>
      <c r="FCO97" s="11"/>
      <c r="FCP97" s="11"/>
      <c r="FCQ97" s="11"/>
      <c r="FCR97" s="11"/>
      <c r="FCS97" s="11"/>
      <c r="FCT97" s="11"/>
      <c r="FCU97" s="11"/>
      <c r="FCV97" s="11"/>
      <c r="FCW97" s="11"/>
      <c r="FCX97" s="11"/>
      <c r="FCY97" s="11"/>
      <c r="FCZ97" s="11"/>
      <c r="FDA97" s="11"/>
      <c r="FDB97" s="11"/>
      <c r="FDC97" s="11"/>
      <c r="FDD97" s="11"/>
      <c r="FDE97" s="11"/>
      <c r="FDF97" s="11"/>
      <c r="FDG97" s="11"/>
      <c r="FDH97" s="11"/>
      <c r="FDI97" s="11"/>
      <c r="FDJ97" s="11"/>
      <c r="FDK97" s="11"/>
      <c r="FDL97" s="11"/>
      <c r="FDM97" s="11"/>
      <c r="FDN97" s="11"/>
      <c r="FDO97" s="11"/>
      <c r="FDP97" s="11"/>
      <c r="FDQ97" s="11"/>
      <c r="FDR97" s="11"/>
      <c r="FDS97" s="11"/>
      <c r="FDT97" s="11"/>
      <c r="FDU97" s="11"/>
      <c r="FDV97" s="11"/>
      <c r="FDW97" s="11"/>
      <c r="FDX97" s="11"/>
      <c r="FDY97" s="11"/>
      <c r="FDZ97" s="11"/>
      <c r="FEA97" s="11"/>
      <c r="FEB97" s="11"/>
      <c r="FEC97" s="11"/>
      <c r="FED97" s="11"/>
      <c r="FEE97" s="11"/>
      <c r="FEF97" s="11"/>
      <c r="FEG97" s="11"/>
      <c r="FEH97" s="11"/>
      <c r="FEI97" s="11"/>
      <c r="FEJ97" s="11"/>
      <c r="FEK97" s="11"/>
      <c r="FEL97" s="11"/>
      <c r="FEM97" s="11"/>
      <c r="FEN97" s="11"/>
      <c r="FEO97" s="11"/>
      <c r="FEP97" s="11"/>
      <c r="FEQ97" s="11"/>
      <c r="FER97" s="11"/>
      <c r="FES97" s="11"/>
      <c r="FET97" s="11"/>
      <c r="FEU97" s="11"/>
      <c r="FEV97" s="11"/>
      <c r="FEW97" s="11"/>
      <c r="FEX97" s="11"/>
      <c r="FEY97" s="11"/>
      <c r="FEZ97" s="11"/>
      <c r="FFA97" s="11"/>
      <c r="FFB97" s="11"/>
      <c r="FFC97" s="11"/>
      <c r="FFD97" s="11"/>
      <c r="FFE97" s="11"/>
      <c r="FFF97" s="11"/>
      <c r="FFG97" s="11"/>
      <c r="FFH97" s="11"/>
      <c r="FFI97" s="11"/>
      <c r="FFJ97" s="11"/>
      <c r="FFK97" s="11"/>
      <c r="FFL97" s="11"/>
      <c r="FFM97" s="11"/>
      <c r="FFN97" s="11"/>
      <c r="FFO97" s="11"/>
      <c r="FFP97" s="11"/>
      <c r="FFQ97" s="11"/>
      <c r="FFR97" s="11"/>
      <c r="FFS97" s="11"/>
      <c r="FFT97" s="11"/>
      <c r="FFU97" s="11"/>
      <c r="FFV97" s="11"/>
      <c r="FFW97" s="11"/>
      <c r="FFX97" s="11"/>
      <c r="FFY97" s="11"/>
      <c r="FFZ97" s="11"/>
      <c r="FGA97" s="11"/>
      <c r="FGB97" s="11"/>
      <c r="FGC97" s="11"/>
      <c r="FGD97" s="11"/>
      <c r="FGE97" s="11"/>
      <c r="FGF97" s="11"/>
      <c r="FGG97" s="11"/>
      <c r="FGH97" s="11"/>
      <c r="FGI97" s="11"/>
      <c r="FGJ97" s="11"/>
      <c r="FGK97" s="11"/>
      <c r="FGL97" s="11"/>
      <c r="FGM97" s="11"/>
      <c r="FGN97" s="11"/>
      <c r="FGO97" s="11"/>
      <c r="FGP97" s="11"/>
      <c r="FGQ97" s="11"/>
      <c r="FGR97" s="11"/>
      <c r="FGS97" s="11"/>
      <c r="FGT97" s="11"/>
      <c r="FGU97" s="11"/>
      <c r="FGV97" s="11"/>
      <c r="FGW97" s="11"/>
      <c r="FGX97" s="11"/>
      <c r="FGY97" s="11"/>
      <c r="FGZ97" s="11"/>
      <c r="FHA97" s="11"/>
      <c r="FHB97" s="11"/>
      <c r="FHC97" s="11"/>
      <c r="FHD97" s="11"/>
      <c r="FHE97" s="11"/>
      <c r="FHF97" s="11"/>
      <c r="FHG97" s="11"/>
      <c r="FHH97" s="11"/>
      <c r="FHI97" s="11"/>
      <c r="FHJ97" s="11"/>
      <c r="FHK97" s="11"/>
      <c r="FHL97" s="11"/>
      <c r="FHM97" s="11"/>
      <c r="FHN97" s="11"/>
      <c r="FHO97" s="11"/>
      <c r="FHP97" s="11"/>
      <c r="FHQ97" s="11"/>
      <c r="FHR97" s="11"/>
      <c r="FHS97" s="11"/>
      <c r="FHT97" s="11"/>
      <c r="FHU97" s="11"/>
      <c r="FHV97" s="11"/>
      <c r="FHW97" s="11"/>
      <c r="FHX97" s="11"/>
      <c r="FHY97" s="11"/>
      <c r="FHZ97" s="11"/>
      <c r="FIA97" s="11"/>
      <c r="FIB97" s="11"/>
      <c r="FIC97" s="11"/>
      <c r="FID97" s="11"/>
      <c r="FIE97" s="11"/>
      <c r="FIF97" s="11"/>
      <c r="FIG97" s="11"/>
      <c r="FIH97" s="11"/>
      <c r="FII97" s="11"/>
      <c r="FIJ97" s="11"/>
      <c r="FIK97" s="11"/>
      <c r="FIL97" s="11"/>
      <c r="FIM97" s="11"/>
      <c r="FIN97" s="11"/>
      <c r="FIO97" s="11"/>
      <c r="FIP97" s="11"/>
      <c r="FIQ97" s="11"/>
      <c r="FIR97" s="11"/>
      <c r="FIS97" s="11"/>
      <c r="FIT97" s="11"/>
      <c r="FIU97" s="11"/>
      <c r="FIV97" s="11"/>
      <c r="FIW97" s="11"/>
      <c r="FIX97" s="11"/>
      <c r="FIY97" s="11"/>
      <c r="FIZ97" s="11"/>
      <c r="FJA97" s="11"/>
      <c r="FJB97" s="11"/>
      <c r="FJC97" s="11"/>
      <c r="FJD97" s="11"/>
      <c r="FJE97" s="11"/>
      <c r="FJF97" s="11"/>
      <c r="FJG97" s="11"/>
      <c r="FJH97" s="11"/>
      <c r="FJI97" s="11"/>
      <c r="FJJ97" s="11"/>
      <c r="FJK97" s="11"/>
      <c r="FJL97" s="11"/>
      <c r="FJM97" s="11"/>
      <c r="FJN97" s="11"/>
      <c r="FJO97" s="11"/>
      <c r="FJP97" s="11"/>
      <c r="FJQ97" s="11"/>
      <c r="FJR97" s="11"/>
      <c r="FJS97" s="11"/>
      <c r="FJT97" s="11"/>
      <c r="FJU97" s="11"/>
      <c r="FJV97" s="11"/>
      <c r="FJW97" s="11"/>
      <c r="FJX97" s="11"/>
      <c r="FJY97" s="11"/>
      <c r="FJZ97" s="11"/>
      <c r="FKA97" s="11"/>
      <c r="FKB97" s="11"/>
      <c r="FKC97" s="11"/>
      <c r="FKD97" s="11"/>
      <c r="FKE97" s="11"/>
      <c r="FKF97" s="11"/>
      <c r="FKG97" s="11"/>
      <c r="FKH97" s="11"/>
      <c r="FKI97" s="11"/>
      <c r="FKJ97" s="11"/>
      <c r="FKK97" s="11"/>
      <c r="FKL97" s="11"/>
      <c r="FKM97" s="11"/>
      <c r="FKN97" s="11"/>
      <c r="FKO97" s="11"/>
      <c r="FKP97" s="11"/>
      <c r="FKQ97" s="11"/>
      <c r="FKR97" s="11"/>
      <c r="FKS97" s="11"/>
      <c r="FKT97" s="11"/>
      <c r="FKU97" s="11"/>
      <c r="FKV97" s="11"/>
      <c r="FKW97" s="11"/>
      <c r="FKX97" s="11"/>
      <c r="FKY97" s="11"/>
      <c r="FKZ97" s="11"/>
      <c r="FLA97" s="11"/>
      <c r="FLB97" s="11"/>
      <c r="FLC97" s="11"/>
      <c r="FLD97" s="11"/>
      <c r="FLE97" s="11"/>
      <c r="FLF97" s="11"/>
      <c r="FLG97" s="11"/>
      <c r="FLH97" s="11"/>
      <c r="FLI97" s="11"/>
      <c r="FLJ97" s="11"/>
      <c r="FLK97" s="11"/>
      <c r="FLL97" s="11"/>
      <c r="FLM97" s="11"/>
      <c r="FLN97" s="11"/>
      <c r="FLO97" s="11"/>
      <c r="FLP97" s="11"/>
      <c r="FLQ97" s="11"/>
      <c r="FLR97" s="11"/>
      <c r="FLS97" s="11"/>
      <c r="FLT97" s="11"/>
      <c r="FLU97" s="11"/>
      <c r="FLV97" s="11"/>
      <c r="FLW97" s="11"/>
      <c r="FLX97" s="11"/>
      <c r="FLY97" s="11"/>
      <c r="FLZ97" s="11"/>
      <c r="FMA97" s="11"/>
      <c r="FMB97" s="11"/>
      <c r="FMC97" s="11"/>
      <c r="FMD97" s="11"/>
      <c r="FME97" s="11"/>
      <c r="FMF97" s="11"/>
      <c r="FMG97" s="11"/>
      <c r="FMH97" s="11"/>
      <c r="FMI97" s="11"/>
      <c r="FMJ97" s="11"/>
      <c r="FMK97" s="11"/>
      <c r="FML97" s="11"/>
      <c r="FMM97" s="11"/>
      <c r="FMN97" s="11"/>
      <c r="FMO97" s="11"/>
      <c r="FMP97" s="11"/>
      <c r="FMQ97" s="11"/>
      <c r="FMR97" s="11"/>
      <c r="FMS97" s="11"/>
      <c r="FMT97" s="11"/>
      <c r="FMU97" s="11"/>
      <c r="FMV97" s="11"/>
      <c r="FMW97" s="11"/>
      <c r="FMX97" s="11"/>
      <c r="FMY97" s="11"/>
      <c r="FMZ97" s="11"/>
      <c r="FNA97" s="11"/>
      <c r="FNB97" s="11"/>
      <c r="FNC97" s="11"/>
      <c r="FND97" s="11"/>
      <c r="FNE97" s="11"/>
      <c r="FNF97" s="11"/>
      <c r="FNG97" s="11"/>
      <c r="FNH97" s="11"/>
      <c r="FNI97" s="11"/>
      <c r="FNJ97" s="11"/>
      <c r="FNK97" s="11"/>
      <c r="FNL97" s="11"/>
      <c r="FNM97" s="11"/>
      <c r="FNN97" s="11"/>
      <c r="FNO97" s="11"/>
      <c r="FNP97" s="11"/>
      <c r="FNQ97" s="11"/>
      <c r="FNR97" s="11"/>
      <c r="FNS97" s="11"/>
      <c r="FNT97" s="11"/>
      <c r="FNU97" s="11"/>
      <c r="FNV97" s="11"/>
      <c r="FNW97" s="11"/>
      <c r="FNX97" s="11"/>
      <c r="FNY97" s="11"/>
      <c r="FNZ97" s="11"/>
      <c r="FOA97" s="11"/>
      <c r="FOB97" s="11"/>
      <c r="FOC97" s="11"/>
      <c r="FOD97" s="11"/>
      <c r="FOE97" s="11"/>
      <c r="FOF97" s="11"/>
      <c r="FOG97" s="11"/>
      <c r="FOH97" s="11"/>
      <c r="FOI97" s="11"/>
      <c r="FOJ97" s="11"/>
      <c r="FOK97" s="11"/>
      <c r="FOL97" s="11"/>
      <c r="FOM97" s="11"/>
      <c r="FON97" s="11"/>
      <c r="FOO97" s="11"/>
      <c r="FOP97" s="11"/>
      <c r="FOQ97" s="11"/>
      <c r="FOR97" s="11"/>
      <c r="FOS97" s="11"/>
      <c r="FOT97" s="11"/>
      <c r="FOU97" s="11"/>
      <c r="FOV97" s="11"/>
      <c r="FOW97" s="11"/>
      <c r="FOX97" s="11"/>
      <c r="FOY97" s="11"/>
      <c r="FOZ97" s="11"/>
      <c r="FPA97" s="11"/>
      <c r="FPB97" s="11"/>
      <c r="FPC97" s="11"/>
      <c r="FPD97" s="11"/>
      <c r="FPE97" s="11"/>
      <c r="FPF97" s="11"/>
      <c r="FPG97" s="11"/>
      <c r="FPH97" s="11"/>
      <c r="FPI97" s="11"/>
      <c r="FPJ97" s="11"/>
      <c r="FPK97" s="11"/>
      <c r="FPL97" s="11"/>
      <c r="FPM97" s="11"/>
      <c r="FPN97" s="11"/>
      <c r="FPO97" s="11"/>
      <c r="FPP97" s="11"/>
      <c r="FPQ97" s="11"/>
      <c r="FPR97" s="11"/>
      <c r="FPS97" s="11"/>
      <c r="FPT97" s="11"/>
      <c r="FPU97" s="11"/>
      <c r="FPV97" s="11"/>
      <c r="FPW97" s="11"/>
      <c r="FPX97" s="11"/>
      <c r="FPY97" s="11"/>
      <c r="FPZ97" s="11"/>
      <c r="FQA97" s="11"/>
      <c r="FQB97" s="11"/>
      <c r="FQC97" s="11"/>
      <c r="FQD97" s="11"/>
      <c r="FQE97" s="11"/>
      <c r="FQF97" s="11"/>
      <c r="FQG97" s="11"/>
      <c r="FQH97" s="11"/>
      <c r="FQI97" s="11"/>
      <c r="FQJ97" s="11"/>
      <c r="FQK97" s="11"/>
      <c r="FQL97" s="11"/>
      <c r="FQM97" s="11"/>
      <c r="FQN97" s="11"/>
      <c r="FQO97" s="11"/>
      <c r="FQP97" s="11"/>
      <c r="FQQ97" s="11"/>
      <c r="FQR97" s="11"/>
      <c r="FQS97" s="11"/>
      <c r="FQT97" s="11"/>
      <c r="FQU97" s="11"/>
      <c r="FQV97" s="11"/>
      <c r="FQW97" s="11"/>
      <c r="FQX97" s="11"/>
      <c r="FQY97" s="11"/>
      <c r="FQZ97" s="11"/>
      <c r="FRA97" s="11"/>
      <c r="FRB97" s="11"/>
      <c r="FRC97" s="11"/>
      <c r="FRD97" s="11"/>
      <c r="FRE97" s="11"/>
      <c r="FRF97" s="11"/>
      <c r="FRG97" s="11"/>
      <c r="FRH97" s="11"/>
      <c r="FRI97" s="11"/>
      <c r="FRJ97" s="11"/>
      <c r="FRK97" s="11"/>
      <c r="FRL97" s="11"/>
      <c r="FRM97" s="11"/>
      <c r="FRN97" s="11"/>
      <c r="FRO97" s="11"/>
      <c r="FRP97" s="11"/>
      <c r="FRQ97" s="11"/>
      <c r="FRR97" s="11"/>
      <c r="FRS97" s="11"/>
      <c r="FRT97" s="11"/>
      <c r="FRU97" s="11"/>
      <c r="FRV97" s="11"/>
      <c r="FRW97" s="11"/>
      <c r="FRX97" s="11"/>
      <c r="FRY97" s="11"/>
      <c r="FRZ97" s="11"/>
      <c r="FSA97" s="11"/>
      <c r="FSB97" s="11"/>
      <c r="FSC97" s="11"/>
      <c r="FSD97" s="11"/>
      <c r="FSE97" s="11"/>
      <c r="FSF97" s="11"/>
      <c r="FSG97" s="11"/>
      <c r="FSH97" s="11"/>
      <c r="FSI97" s="11"/>
      <c r="FSJ97" s="11"/>
      <c r="FSK97" s="11"/>
      <c r="FSL97" s="11"/>
      <c r="FSM97" s="11"/>
      <c r="FSN97" s="11"/>
      <c r="FSO97" s="11"/>
      <c r="FSP97" s="11"/>
      <c r="FSQ97" s="11"/>
      <c r="FSR97" s="11"/>
      <c r="FSS97" s="11"/>
      <c r="FST97" s="11"/>
      <c r="FSU97" s="11"/>
      <c r="FSV97" s="11"/>
      <c r="FSW97" s="11"/>
      <c r="FSX97" s="11"/>
      <c r="FSY97" s="11"/>
      <c r="FSZ97" s="11"/>
      <c r="FTA97" s="11"/>
      <c r="FTB97" s="11"/>
      <c r="FTC97" s="11"/>
      <c r="FTD97" s="11"/>
      <c r="FTE97" s="11"/>
      <c r="FTF97" s="11"/>
      <c r="FTG97" s="11"/>
      <c r="FTH97" s="11"/>
      <c r="FTI97" s="11"/>
      <c r="FTJ97" s="11"/>
      <c r="FTK97" s="11"/>
      <c r="FTL97" s="11"/>
      <c r="FTM97" s="11"/>
      <c r="FTN97" s="11"/>
      <c r="FTO97" s="11"/>
      <c r="FTP97" s="11"/>
      <c r="FTQ97" s="11"/>
      <c r="FTR97" s="11"/>
      <c r="FTS97" s="11"/>
      <c r="FTT97" s="11"/>
      <c r="FTU97" s="11"/>
      <c r="FTV97" s="11"/>
      <c r="FTW97" s="11"/>
      <c r="FTX97" s="11"/>
      <c r="FTY97" s="11"/>
      <c r="FTZ97" s="11"/>
      <c r="FUA97" s="11"/>
      <c r="FUB97" s="11"/>
      <c r="FUC97" s="11"/>
      <c r="FUD97" s="11"/>
      <c r="FUE97" s="11"/>
      <c r="FUF97" s="11"/>
      <c r="FUG97" s="11"/>
      <c r="FUH97" s="11"/>
      <c r="FUI97" s="11"/>
      <c r="FUJ97" s="11"/>
      <c r="FUK97" s="11"/>
      <c r="FUL97" s="11"/>
      <c r="FUM97" s="11"/>
      <c r="FUN97" s="11"/>
      <c r="FUO97" s="11"/>
      <c r="FUP97" s="11"/>
      <c r="FUQ97" s="11"/>
      <c r="FUR97" s="11"/>
      <c r="FUS97" s="11"/>
      <c r="FUT97" s="11"/>
      <c r="FUU97" s="11"/>
      <c r="FUV97" s="11"/>
      <c r="FUW97" s="11"/>
      <c r="FUX97" s="11"/>
      <c r="FUY97" s="11"/>
      <c r="FUZ97" s="11"/>
      <c r="FVA97" s="11"/>
      <c r="FVB97" s="11"/>
      <c r="FVC97" s="11"/>
      <c r="FVD97" s="11"/>
      <c r="FVE97" s="11"/>
      <c r="FVF97" s="11"/>
      <c r="FVG97" s="11"/>
      <c r="FVH97" s="11"/>
      <c r="FVI97" s="11"/>
      <c r="FVJ97" s="11"/>
      <c r="FVK97" s="11"/>
      <c r="FVL97" s="11"/>
      <c r="FVM97" s="11"/>
      <c r="FVN97" s="11"/>
      <c r="FVO97" s="11"/>
      <c r="FVP97" s="11"/>
      <c r="FVQ97" s="11"/>
      <c r="FVR97" s="11"/>
      <c r="FVS97" s="11"/>
      <c r="FVT97" s="11"/>
      <c r="FVU97" s="11"/>
      <c r="FVV97" s="11"/>
      <c r="FVW97" s="11"/>
      <c r="FVX97" s="11"/>
      <c r="FVY97" s="11"/>
      <c r="FVZ97" s="11"/>
      <c r="FWA97" s="11"/>
      <c r="FWB97" s="11"/>
      <c r="FWC97" s="11"/>
      <c r="FWD97" s="11"/>
      <c r="FWE97" s="11"/>
      <c r="FWF97" s="11"/>
      <c r="FWG97" s="11"/>
      <c r="FWH97" s="11"/>
      <c r="FWI97" s="11"/>
      <c r="FWJ97" s="11"/>
      <c r="FWK97" s="11"/>
      <c r="FWL97" s="11"/>
      <c r="FWM97" s="11"/>
      <c r="FWN97" s="11"/>
      <c r="FWO97" s="11"/>
      <c r="FWP97" s="11"/>
      <c r="FWQ97" s="11"/>
      <c r="FWR97" s="11"/>
      <c r="FWS97" s="11"/>
      <c r="FWT97" s="11"/>
      <c r="FWU97" s="11"/>
      <c r="FWV97" s="11"/>
      <c r="FWW97" s="11"/>
      <c r="FWX97" s="11"/>
      <c r="FWY97" s="11"/>
      <c r="FWZ97" s="11"/>
      <c r="FXA97" s="11"/>
      <c r="FXB97" s="11"/>
      <c r="FXC97" s="11"/>
      <c r="FXD97" s="11"/>
      <c r="FXE97" s="11"/>
      <c r="FXF97" s="11"/>
      <c r="FXG97" s="11"/>
      <c r="FXH97" s="11"/>
      <c r="FXI97" s="11"/>
      <c r="FXJ97" s="11"/>
      <c r="FXK97" s="11"/>
      <c r="FXL97" s="11"/>
      <c r="FXM97" s="11"/>
      <c r="FXN97" s="11"/>
      <c r="FXO97" s="11"/>
      <c r="FXP97" s="11"/>
      <c r="FXQ97" s="11"/>
      <c r="FXR97" s="11"/>
      <c r="FXS97" s="11"/>
      <c r="FXT97" s="11"/>
      <c r="FXU97" s="11"/>
      <c r="FXV97" s="11"/>
      <c r="FXW97" s="11"/>
      <c r="FXX97" s="11"/>
      <c r="FXY97" s="11"/>
      <c r="FXZ97" s="11"/>
      <c r="FYA97" s="11"/>
      <c r="FYB97" s="11"/>
      <c r="FYC97" s="11"/>
      <c r="FYD97" s="11"/>
      <c r="FYE97" s="11"/>
      <c r="FYF97" s="11"/>
      <c r="FYG97" s="11"/>
      <c r="FYH97" s="11"/>
      <c r="FYI97" s="11"/>
      <c r="FYJ97" s="11"/>
      <c r="FYK97" s="11"/>
      <c r="FYL97" s="11"/>
      <c r="FYM97" s="11"/>
      <c r="FYN97" s="11"/>
      <c r="FYO97" s="11"/>
      <c r="FYP97" s="11"/>
      <c r="FYQ97" s="11"/>
      <c r="FYR97" s="11"/>
      <c r="FYS97" s="11"/>
      <c r="FYT97" s="11"/>
      <c r="FYU97" s="11"/>
      <c r="FYV97" s="11"/>
      <c r="FYW97" s="11"/>
      <c r="FYX97" s="11"/>
      <c r="FYY97" s="11"/>
      <c r="FYZ97" s="11"/>
      <c r="FZA97" s="11"/>
      <c r="FZB97" s="11"/>
      <c r="FZC97" s="11"/>
      <c r="FZD97" s="11"/>
      <c r="FZE97" s="11"/>
      <c r="FZF97" s="11"/>
      <c r="FZG97" s="11"/>
      <c r="FZH97" s="11"/>
      <c r="FZI97" s="11"/>
      <c r="FZJ97" s="11"/>
      <c r="FZK97" s="11"/>
      <c r="FZL97" s="11"/>
      <c r="FZM97" s="11"/>
      <c r="FZN97" s="11"/>
      <c r="FZO97" s="11"/>
      <c r="FZP97" s="11"/>
      <c r="FZQ97" s="11"/>
      <c r="FZR97" s="11"/>
      <c r="FZS97" s="11"/>
      <c r="FZT97" s="11"/>
      <c r="FZU97" s="11"/>
      <c r="FZV97" s="11"/>
      <c r="FZW97" s="11"/>
      <c r="FZX97" s="11"/>
      <c r="FZY97" s="11"/>
      <c r="FZZ97" s="11"/>
      <c r="GAA97" s="11"/>
      <c r="GAB97" s="11"/>
      <c r="GAC97" s="11"/>
      <c r="GAD97" s="11"/>
      <c r="GAE97" s="11"/>
      <c r="GAF97" s="11"/>
      <c r="GAG97" s="11"/>
      <c r="GAH97" s="11"/>
      <c r="GAI97" s="11"/>
      <c r="GAJ97" s="11"/>
      <c r="GAK97" s="11"/>
      <c r="GAL97" s="11"/>
      <c r="GAM97" s="11"/>
      <c r="GAN97" s="11"/>
      <c r="GAO97" s="11"/>
      <c r="GAP97" s="11"/>
      <c r="GAQ97" s="11"/>
      <c r="GAR97" s="11"/>
      <c r="GAS97" s="11"/>
      <c r="GAT97" s="11"/>
      <c r="GAU97" s="11"/>
      <c r="GAV97" s="11"/>
      <c r="GAW97" s="11"/>
      <c r="GAX97" s="11"/>
      <c r="GAY97" s="11"/>
      <c r="GAZ97" s="11"/>
      <c r="GBA97" s="11"/>
      <c r="GBB97" s="11"/>
      <c r="GBC97" s="11"/>
      <c r="GBD97" s="11"/>
      <c r="GBE97" s="11"/>
      <c r="GBF97" s="11"/>
      <c r="GBG97" s="11"/>
      <c r="GBH97" s="11"/>
      <c r="GBI97" s="11"/>
      <c r="GBJ97" s="11"/>
      <c r="GBK97" s="11"/>
      <c r="GBL97" s="11"/>
      <c r="GBM97" s="11"/>
      <c r="GBN97" s="11"/>
      <c r="GBO97" s="11"/>
      <c r="GBP97" s="11"/>
      <c r="GBQ97" s="11"/>
      <c r="GBR97" s="11"/>
      <c r="GBS97" s="11"/>
      <c r="GBT97" s="11"/>
      <c r="GBU97" s="11"/>
      <c r="GBV97" s="11"/>
      <c r="GBW97" s="11"/>
      <c r="GBX97" s="11"/>
      <c r="GBY97" s="11"/>
      <c r="GBZ97" s="11"/>
      <c r="GCA97" s="11"/>
      <c r="GCB97" s="11"/>
      <c r="GCC97" s="11"/>
      <c r="GCD97" s="11"/>
      <c r="GCE97" s="11"/>
      <c r="GCF97" s="11"/>
      <c r="GCG97" s="11"/>
      <c r="GCH97" s="11"/>
      <c r="GCI97" s="11"/>
      <c r="GCJ97" s="11"/>
      <c r="GCK97" s="11"/>
      <c r="GCL97" s="11"/>
      <c r="GCM97" s="11"/>
      <c r="GCN97" s="11"/>
      <c r="GCO97" s="11"/>
      <c r="GCP97" s="11"/>
      <c r="GCQ97" s="11"/>
      <c r="GCR97" s="11"/>
      <c r="GCS97" s="11"/>
      <c r="GCT97" s="11"/>
      <c r="GCU97" s="11"/>
      <c r="GCV97" s="11"/>
      <c r="GCW97" s="11"/>
      <c r="GCX97" s="11"/>
      <c r="GCY97" s="11"/>
      <c r="GCZ97" s="11"/>
      <c r="GDA97" s="11"/>
      <c r="GDB97" s="11"/>
      <c r="GDC97" s="11"/>
      <c r="GDD97" s="11"/>
      <c r="GDE97" s="11"/>
      <c r="GDF97" s="11"/>
      <c r="GDG97" s="11"/>
      <c r="GDH97" s="11"/>
      <c r="GDI97" s="11"/>
      <c r="GDJ97" s="11"/>
      <c r="GDK97" s="11"/>
      <c r="GDL97" s="11"/>
      <c r="GDM97" s="11"/>
      <c r="GDN97" s="11"/>
      <c r="GDO97" s="11"/>
      <c r="GDP97" s="11"/>
      <c r="GDQ97" s="11"/>
      <c r="GDR97" s="11"/>
      <c r="GDS97" s="11"/>
      <c r="GDT97" s="11"/>
      <c r="GDU97" s="11"/>
      <c r="GDV97" s="11"/>
      <c r="GDW97" s="11"/>
      <c r="GDX97" s="11"/>
      <c r="GDY97" s="11"/>
      <c r="GDZ97" s="11"/>
      <c r="GEA97" s="11"/>
      <c r="GEB97" s="11"/>
      <c r="GEC97" s="11"/>
      <c r="GED97" s="11"/>
      <c r="GEE97" s="11"/>
      <c r="GEF97" s="11"/>
      <c r="GEG97" s="11"/>
      <c r="GEH97" s="11"/>
      <c r="GEI97" s="11"/>
      <c r="GEJ97" s="11"/>
      <c r="GEK97" s="11"/>
      <c r="GEL97" s="11"/>
      <c r="GEM97" s="11"/>
      <c r="GEN97" s="11"/>
      <c r="GEO97" s="11"/>
      <c r="GEP97" s="11"/>
      <c r="GEQ97" s="11"/>
      <c r="GER97" s="11"/>
      <c r="GES97" s="11"/>
      <c r="GET97" s="11"/>
      <c r="GEU97" s="11"/>
      <c r="GEV97" s="11"/>
      <c r="GEW97" s="11"/>
      <c r="GEX97" s="11"/>
      <c r="GEY97" s="11"/>
      <c r="GEZ97" s="11"/>
      <c r="GFA97" s="11"/>
      <c r="GFB97" s="11"/>
      <c r="GFC97" s="11"/>
      <c r="GFD97" s="11"/>
      <c r="GFE97" s="11"/>
      <c r="GFF97" s="11"/>
      <c r="GFG97" s="11"/>
      <c r="GFH97" s="11"/>
      <c r="GFI97" s="11"/>
      <c r="GFJ97" s="11"/>
      <c r="GFK97" s="11"/>
      <c r="GFL97" s="11"/>
      <c r="GFM97" s="11"/>
      <c r="GFN97" s="11"/>
      <c r="GFO97" s="11"/>
      <c r="GFP97" s="11"/>
      <c r="GFQ97" s="11"/>
      <c r="GFR97" s="11"/>
      <c r="GFS97" s="11"/>
      <c r="GFT97" s="11"/>
      <c r="GFU97" s="11"/>
      <c r="GFV97" s="11"/>
      <c r="GFW97" s="11"/>
      <c r="GFX97" s="11"/>
      <c r="GFY97" s="11"/>
      <c r="GFZ97" s="11"/>
      <c r="GGA97" s="11"/>
      <c r="GGB97" s="11"/>
      <c r="GGC97" s="11"/>
      <c r="GGD97" s="11"/>
      <c r="GGE97" s="11"/>
      <c r="GGF97" s="11"/>
      <c r="GGG97" s="11"/>
      <c r="GGH97" s="11"/>
      <c r="GGI97" s="11"/>
      <c r="GGJ97" s="11"/>
      <c r="GGK97" s="11"/>
      <c r="GGL97" s="11"/>
      <c r="GGM97" s="11"/>
      <c r="GGN97" s="11"/>
      <c r="GGO97" s="11"/>
      <c r="GGP97" s="11"/>
      <c r="GGQ97" s="11"/>
      <c r="GGR97" s="11"/>
      <c r="GGS97" s="11"/>
      <c r="GGT97" s="11"/>
      <c r="GGU97" s="11"/>
      <c r="GGV97" s="11"/>
      <c r="GGW97" s="11"/>
      <c r="GGX97" s="11"/>
      <c r="GGY97" s="11"/>
      <c r="GGZ97" s="11"/>
      <c r="GHA97" s="11"/>
      <c r="GHB97" s="11"/>
      <c r="GHC97" s="11"/>
      <c r="GHD97" s="11"/>
      <c r="GHE97" s="11"/>
      <c r="GHF97" s="11"/>
      <c r="GHG97" s="11"/>
      <c r="GHH97" s="11"/>
      <c r="GHI97" s="11"/>
      <c r="GHJ97" s="11"/>
      <c r="GHK97" s="11"/>
      <c r="GHL97" s="11"/>
      <c r="GHM97" s="11"/>
      <c r="GHN97" s="11"/>
      <c r="GHO97" s="11"/>
      <c r="GHP97" s="11"/>
      <c r="GHQ97" s="11"/>
      <c r="GHR97" s="11"/>
      <c r="GHS97" s="11"/>
      <c r="GHT97" s="11"/>
      <c r="GHU97" s="11"/>
      <c r="GHV97" s="11"/>
      <c r="GHW97" s="11"/>
      <c r="GHX97" s="11"/>
      <c r="GHY97" s="11"/>
      <c r="GHZ97" s="11"/>
      <c r="GIA97" s="11"/>
      <c r="GIB97" s="11"/>
      <c r="GIC97" s="11"/>
      <c r="GID97" s="11"/>
      <c r="GIE97" s="11"/>
      <c r="GIF97" s="11"/>
      <c r="GIG97" s="11"/>
      <c r="GIH97" s="11"/>
      <c r="GII97" s="11"/>
      <c r="GIJ97" s="11"/>
      <c r="GIK97" s="11"/>
      <c r="GIL97" s="11"/>
      <c r="GIM97" s="11"/>
      <c r="GIN97" s="11"/>
      <c r="GIO97" s="11"/>
      <c r="GIP97" s="11"/>
      <c r="GIQ97" s="11"/>
      <c r="GIR97" s="11"/>
      <c r="GIS97" s="11"/>
      <c r="GIT97" s="11"/>
      <c r="GIU97" s="11"/>
      <c r="GIV97" s="11"/>
      <c r="GIW97" s="11"/>
      <c r="GIX97" s="11"/>
      <c r="GIY97" s="11"/>
      <c r="GIZ97" s="11"/>
      <c r="GJA97" s="11"/>
      <c r="GJB97" s="11"/>
      <c r="GJC97" s="11"/>
      <c r="GJD97" s="11"/>
      <c r="GJE97" s="11"/>
      <c r="GJF97" s="11"/>
      <c r="GJG97" s="11"/>
      <c r="GJH97" s="11"/>
      <c r="GJI97" s="11"/>
      <c r="GJJ97" s="11"/>
      <c r="GJK97" s="11"/>
      <c r="GJL97" s="11"/>
      <c r="GJM97" s="11"/>
      <c r="GJN97" s="11"/>
      <c r="GJO97" s="11"/>
      <c r="GJP97" s="11"/>
      <c r="GJQ97" s="11"/>
      <c r="GJR97" s="11"/>
      <c r="GJS97" s="11"/>
      <c r="GJT97" s="11"/>
      <c r="GJU97" s="11"/>
      <c r="GJV97" s="11"/>
      <c r="GJW97" s="11"/>
      <c r="GJX97" s="11"/>
      <c r="GJY97" s="11"/>
      <c r="GJZ97" s="11"/>
      <c r="GKA97" s="11"/>
      <c r="GKB97" s="11"/>
      <c r="GKC97" s="11"/>
      <c r="GKD97" s="11"/>
      <c r="GKE97" s="11"/>
      <c r="GKF97" s="11"/>
      <c r="GKG97" s="11"/>
      <c r="GKH97" s="11"/>
      <c r="GKI97" s="11"/>
      <c r="GKJ97" s="11"/>
      <c r="GKK97" s="11"/>
      <c r="GKL97" s="11"/>
      <c r="GKM97" s="11"/>
      <c r="GKN97" s="11"/>
      <c r="GKO97" s="11"/>
      <c r="GKP97" s="11"/>
      <c r="GKQ97" s="11"/>
      <c r="GKR97" s="11"/>
      <c r="GKS97" s="11"/>
      <c r="GKT97" s="11"/>
      <c r="GKU97" s="11"/>
      <c r="GKV97" s="11"/>
      <c r="GKW97" s="11"/>
      <c r="GKX97" s="11"/>
      <c r="GKY97" s="11"/>
      <c r="GKZ97" s="11"/>
      <c r="GLA97" s="11"/>
      <c r="GLB97" s="11"/>
      <c r="GLC97" s="11"/>
      <c r="GLD97" s="11"/>
      <c r="GLE97" s="11"/>
      <c r="GLF97" s="11"/>
      <c r="GLG97" s="11"/>
      <c r="GLH97" s="11"/>
      <c r="GLI97" s="11"/>
      <c r="GLJ97" s="11"/>
      <c r="GLK97" s="11"/>
      <c r="GLL97" s="11"/>
      <c r="GLM97" s="11"/>
      <c r="GLN97" s="11"/>
      <c r="GLO97" s="11"/>
      <c r="GLP97" s="11"/>
      <c r="GLQ97" s="11"/>
      <c r="GLR97" s="11"/>
      <c r="GLS97" s="11"/>
      <c r="GLT97" s="11"/>
      <c r="GLU97" s="11"/>
      <c r="GLV97" s="11"/>
      <c r="GLW97" s="11"/>
      <c r="GLX97" s="11"/>
      <c r="GLY97" s="11"/>
      <c r="GLZ97" s="11"/>
      <c r="GMA97" s="11"/>
      <c r="GMB97" s="11"/>
      <c r="GMC97" s="11"/>
      <c r="GMD97" s="11"/>
      <c r="GME97" s="11"/>
      <c r="GMF97" s="11"/>
      <c r="GMG97" s="11"/>
      <c r="GMH97" s="11"/>
      <c r="GMI97" s="11"/>
      <c r="GMJ97" s="11"/>
      <c r="GMK97" s="11"/>
      <c r="GML97" s="11"/>
      <c r="GMM97" s="11"/>
      <c r="GMN97" s="11"/>
      <c r="GMO97" s="11"/>
      <c r="GMP97" s="11"/>
      <c r="GMQ97" s="11"/>
      <c r="GMR97" s="11"/>
      <c r="GMS97" s="11"/>
      <c r="GMT97" s="11"/>
      <c r="GMU97" s="11"/>
      <c r="GMV97" s="11"/>
      <c r="GMW97" s="11"/>
      <c r="GMX97" s="11"/>
      <c r="GMY97" s="11"/>
      <c r="GMZ97" s="11"/>
      <c r="GNA97" s="11"/>
      <c r="GNB97" s="11"/>
      <c r="GNC97" s="11"/>
      <c r="GND97" s="11"/>
      <c r="GNE97" s="11"/>
      <c r="GNF97" s="11"/>
      <c r="GNG97" s="11"/>
      <c r="GNH97" s="11"/>
      <c r="GNI97" s="11"/>
      <c r="GNJ97" s="11"/>
      <c r="GNK97" s="11"/>
      <c r="GNL97" s="11"/>
      <c r="GNM97" s="11"/>
      <c r="GNN97" s="11"/>
      <c r="GNO97" s="11"/>
      <c r="GNP97" s="11"/>
      <c r="GNQ97" s="11"/>
      <c r="GNR97" s="11"/>
      <c r="GNS97" s="11"/>
      <c r="GNT97" s="11"/>
      <c r="GNU97" s="11"/>
      <c r="GNV97" s="11"/>
      <c r="GNW97" s="11"/>
      <c r="GNX97" s="11"/>
      <c r="GNY97" s="11"/>
      <c r="GNZ97" s="11"/>
      <c r="GOA97" s="11"/>
      <c r="GOB97" s="11"/>
      <c r="GOC97" s="11"/>
      <c r="GOD97" s="11"/>
      <c r="GOE97" s="11"/>
      <c r="GOF97" s="11"/>
      <c r="GOG97" s="11"/>
      <c r="GOH97" s="11"/>
      <c r="GOI97" s="11"/>
      <c r="GOJ97" s="11"/>
      <c r="GOK97" s="11"/>
      <c r="GOL97" s="11"/>
      <c r="GOM97" s="11"/>
      <c r="GON97" s="11"/>
      <c r="GOO97" s="11"/>
      <c r="GOP97" s="11"/>
      <c r="GOQ97" s="11"/>
      <c r="GOR97" s="11"/>
      <c r="GOS97" s="11"/>
      <c r="GOT97" s="11"/>
      <c r="GOU97" s="11"/>
      <c r="GOV97" s="11"/>
      <c r="GOW97" s="11"/>
      <c r="GOX97" s="11"/>
      <c r="GOY97" s="11"/>
      <c r="GOZ97" s="11"/>
      <c r="GPA97" s="11"/>
      <c r="GPB97" s="11"/>
      <c r="GPC97" s="11"/>
      <c r="GPD97" s="11"/>
      <c r="GPE97" s="11"/>
      <c r="GPF97" s="11"/>
      <c r="GPG97" s="11"/>
      <c r="GPH97" s="11"/>
      <c r="GPI97" s="11"/>
      <c r="GPJ97" s="11"/>
      <c r="GPK97" s="11"/>
      <c r="GPL97" s="11"/>
      <c r="GPM97" s="11"/>
      <c r="GPN97" s="11"/>
      <c r="GPO97" s="11"/>
      <c r="GPP97" s="11"/>
      <c r="GPQ97" s="11"/>
      <c r="GPR97" s="11"/>
      <c r="GPS97" s="11"/>
      <c r="GPT97" s="11"/>
      <c r="GPU97" s="11"/>
      <c r="GPV97" s="11"/>
      <c r="GPW97" s="11"/>
      <c r="GPX97" s="11"/>
      <c r="GPY97" s="11"/>
      <c r="GPZ97" s="11"/>
      <c r="GQA97" s="11"/>
      <c r="GQB97" s="11"/>
      <c r="GQC97" s="11"/>
      <c r="GQD97" s="11"/>
      <c r="GQE97" s="11"/>
      <c r="GQF97" s="11"/>
      <c r="GQG97" s="11"/>
      <c r="GQH97" s="11"/>
      <c r="GQI97" s="11"/>
      <c r="GQJ97" s="11"/>
      <c r="GQK97" s="11"/>
      <c r="GQL97" s="11"/>
      <c r="GQM97" s="11"/>
      <c r="GQN97" s="11"/>
      <c r="GQO97" s="11"/>
      <c r="GQP97" s="11"/>
      <c r="GQQ97" s="11"/>
      <c r="GQR97" s="11"/>
      <c r="GQS97" s="11"/>
      <c r="GQT97" s="11"/>
      <c r="GQU97" s="11"/>
      <c r="GQV97" s="11"/>
      <c r="GQW97" s="11"/>
      <c r="GQX97" s="11"/>
      <c r="GQY97" s="11"/>
      <c r="GQZ97" s="11"/>
      <c r="GRA97" s="11"/>
      <c r="GRB97" s="11"/>
      <c r="GRC97" s="11"/>
      <c r="GRD97" s="11"/>
      <c r="GRE97" s="11"/>
      <c r="GRF97" s="11"/>
      <c r="GRG97" s="11"/>
      <c r="GRH97" s="11"/>
      <c r="GRI97" s="11"/>
      <c r="GRJ97" s="11"/>
      <c r="GRK97" s="11"/>
      <c r="GRL97" s="11"/>
      <c r="GRM97" s="11"/>
      <c r="GRN97" s="11"/>
      <c r="GRO97" s="11"/>
      <c r="GRP97" s="11"/>
      <c r="GRQ97" s="11"/>
      <c r="GRR97" s="11"/>
      <c r="GRS97" s="11"/>
      <c r="GRT97" s="11"/>
      <c r="GRU97" s="11"/>
      <c r="GRV97" s="11"/>
      <c r="GRW97" s="11"/>
      <c r="GRX97" s="11"/>
      <c r="GRY97" s="11"/>
      <c r="GRZ97" s="11"/>
      <c r="GSA97" s="11"/>
      <c r="GSB97" s="11"/>
      <c r="GSC97" s="11"/>
      <c r="GSD97" s="11"/>
      <c r="GSE97" s="11"/>
      <c r="GSF97" s="11"/>
      <c r="GSG97" s="11"/>
      <c r="GSH97" s="11"/>
      <c r="GSI97" s="11"/>
      <c r="GSJ97" s="11"/>
      <c r="GSK97" s="11"/>
      <c r="GSL97" s="11"/>
      <c r="GSM97" s="11"/>
      <c r="GSN97" s="11"/>
      <c r="GSO97" s="11"/>
      <c r="GSP97" s="11"/>
      <c r="GSQ97" s="11"/>
      <c r="GSR97" s="11"/>
      <c r="GSS97" s="11"/>
      <c r="GST97" s="11"/>
      <c r="GSU97" s="11"/>
      <c r="GSV97" s="11"/>
      <c r="GSW97" s="11"/>
      <c r="GSX97" s="11"/>
      <c r="GSY97" s="11"/>
      <c r="GSZ97" s="11"/>
      <c r="GTA97" s="11"/>
      <c r="GTB97" s="11"/>
      <c r="GTC97" s="11"/>
      <c r="GTD97" s="11"/>
      <c r="GTE97" s="11"/>
      <c r="GTF97" s="11"/>
      <c r="GTG97" s="11"/>
      <c r="GTH97" s="11"/>
      <c r="GTI97" s="11"/>
      <c r="GTJ97" s="11"/>
      <c r="GTK97" s="11"/>
      <c r="GTL97" s="11"/>
      <c r="GTM97" s="11"/>
      <c r="GTN97" s="11"/>
      <c r="GTO97" s="11"/>
      <c r="GTP97" s="11"/>
      <c r="GTQ97" s="11"/>
      <c r="GTR97" s="11"/>
      <c r="GTS97" s="11"/>
      <c r="GTT97" s="11"/>
      <c r="GTU97" s="11"/>
      <c r="GTV97" s="11"/>
      <c r="GTW97" s="11"/>
      <c r="GTX97" s="11"/>
      <c r="GTY97" s="11"/>
      <c r="GTZ97" s="11"/>
      <c r="GUA97" s="11"/>
      <c r="GUB97" s="11"/>
      <c r="GUC97" s="11"/>
      <c r="GUD97" s="11"/>
      <c r="GUE97" s="11"/>
      <c r="GUF97" s="11"/>
      <c r="GUG97" s="11"/>
      <c r="GUH97" s="11"/>
      <c r="GUI97" s="11"/>
      <c r="GUJ97" s="11"/>
      <c r="GUK97" s="11"/>
      <c r="GUL97" s="11"/>
      <c r="GUM97" s="11"/>
      <c r="GUN97" s="11"/>
      <c r="GUO97" s="11"/>
      <c r="GUP97" s="11"/>
      <c r="GUQ97" s="11"/>
      <c r="GUR97" s="11"/>
      <c r="GUS97" s="11"/>
      <c r="GUT97" s="11"/>
      <c r="GUU97" s="11"/>
      <c r="GUV97" s="11"/>
      <c r="GUW97" s="11"/>
      <c r="GUX97" s="11"/>
      <c r="GUY97" s="11"/>
      <c r="GUZ97" s="11"/>
      <c r="GVA97" s="11"/>
      <c r="GVB97" s="11"/>
      <c r="GVC97" s="11"/>
      <c r="GVD97" s="11"/>
      <c r="GVE97" s="11"/>
      <c r="GVF97" s="11"/>
      <c r="GVG97" s="11"/>
      <c r="GVH97" s="11"/>
      <c r="GVI97" s="11"/>
      <c r="GVJ97" s="11"/>
      <c r="GVK97" s="11"/>
      <c r="GVL97" s="11"/>
      <c r="GVM97" s="11"/>
      <c r="GVN97" s="11"/>
      <c r="GVO97" s="11"/>
      <c r="GVP97" s="11"/>
      <c r="GVQ97" s="11"/>
      <c r="GVR97" s="11"/>
      <c r="GVS97" s="11"/>
      <c r="GVT97" s="11"/>
      <c r="GVU97" s="11"/>
      <c r="GVV97" s="11"/>
      <c r="GVW97" s="11"/>
      <c r="GVX97" s="11"/>
      <c r="GVY97" s="11"/>
      <c r="GVZ97" s="11"/>
      <c r="GWA97" s="11"/>
      <c r="GWB97" s="11"/>
      <c r="GWC97" s="11"/>
      <c r="GWD97" s="11"/>
      <c r="GWE97" s="11"/>
      <c r="GWF97" s="11"/>
      <c r="GWG97" s="11"/>
      <c r="GWH97" s="11"/>
      <c r="GWI97" s="11"/>
      <c r="GWJ97" s="11"/>
      <c r="GWK97" s="11"/>
      <c r="GWL97" s="11"/>
      <c r="GWM97" s="11"/>
      <c r="GWN97" s="11"/>
      <c r="GWO97" s="11"/>
      <c r="GWP97" s="11"/>
      <c r="GWQ97" s="11"/>
      <c r="GWR97" s="11"/>
      <c r="GWS97" s="11"/>
      <c r="GWT97" s="11"/>
      <c r="GWU97" s="11"/>
      <c r="GWV97" s="11"/>
      <c r="GWW97" s="11"/>
      <c r="GWX97" s="11"/>
      <c r="GWY97" s="11"/>
      <c r="GWZ97" s="11"/>
      <c r="GXA97" s="11"/>
      <c r="GXB97" s="11"/>
      <c r="GXC97" s="11"/>
      <c r="GXD97" s="11"/>
      <c r="GXE97" s="11"/>
      <c r="GXF97" s="11"/>
      <c r="GXG97" s="11"/>
      <c r="GXH97" s="11"/>
      <c r="GXI97" s="11"/>
      <c r="GXJ97" s="11"/>
      <c r="GXK97" s="11"/>
      <c r="GXL97" s="11"/>
      <c r="GXM97" s="11"/>
      <c r="GXN97" s="11"/>
      <c r="GXO97" s="11"/>
      <c r="GXP97" s="11"/>
      <c r="GXQ97" s="11"/>
      <c r="GXR97" s="11"/>
      <c r="GXS97" s="11"/>
      <c r="GXT97" s="11"/>
      <c r="GXU97" s="11"/>
      <c r="GXV97" s="11"/>
      <c r="GXW97" s="11"/>
      <c r="GXX97" s="11"/>
      <c r="GXY97" s="11"/>
      <c r="GXZ97" s="11"/>
      <c r="GYA97" s="11"/>
      <c r="GYB97" s="11"/>
      <c r="GYC97" s="11"/>
      <c r="GYD97" s="11"/>
      <c r="GYE97" s="11"/>
      <c r="GYF97" s="11"/>
      <c r="GYG97" s="11"/>
      <c r="GYH97" s="11"/>
      <c r="GYI97" s="11"/>
      <c r="GYJ97" s="11"/>
      <c r="GYK97" s="11"/>
      <c r="GYL97" s="11"/>
      <c r="GYM97" s="11"/>
      <c r="GYN97" s="11"/>
      <c r="GYO97" s="11"/>
      <c r="GYP97" s="11"/>
      <c r="GYQ97" s="11"/>
      <c r="GYR97" s="11"/>
      <c r="GYS97" s="11"/>
      <c r="GYT97" s="11"/>
      <c r="GYU97" s="11"/>
      <c r="GYV97" s="11"/>
      <c r="GYW97" s="11"/>
      <c r="GYX97" s="11"/>
      <c r="GYY97" s="11"/>
      <c r="GYZ97" s="11"/>
      <c r="GZA97" s="11"/>
      <c r="GZB97" s="11"/>
      <c r="GZC97" s="11"/>
      <c r="GZD97" s="11"/>
      <c r="GZE97" s="11"/>
      <c r="GZF97" s="11"/>
      <c r="GZG97" s="11"/>
      <c r="GZH97" s="11"/>
      <c r="GZI97" s="11"/>
      <c r="GZJ97" s="11"/>
      <c r="GZK97" s="11"/>
      <c r="GZL97" s="11"/>
      <c r="GZM97" s="11"/>
      <c r="GZN97" s="11"/>
      <c r="GZO97" s="11"/>
      <c r="GZP97" s="11"/>
      <c r="GZQ97" s="11"/>
      <c r="GZR97" s="11"/>
      <c r="GZS97" s="11"/>
      <c r="GZT97" s="11"/>
      <c r="GZU97" s="11"/>
      <c r="GZV97" s="11"/>
      <c r="GZW97" s="11"/>
      <c r="GZX97" s="11"/>
      <c r="GZY97" s="11"/>
      <c r="GZZ97" s="11"/>
      <c r="HAA97" s="11"/>
      <c r="HAB97" s="11"/>
      <c r="HAC97" s="11"/>
      <c r="HAD97" s="11"/>
      <c r="HAE97" s="11"/>
      <c r="HAF97" s="11"/>
      <c r="HAG97" s="11"/>
      <c r="HAH97" s="11"/>
      <c r="HAI97" s="11"/>
      <c r="HAJ97" s="11"/>
      <c r="HAK97" s="11"/>
      <c r="HAL97" s="11"/>
      <c r="HAM97" s="11"/>
      <c r="HAN97" s="11"/>
      <c r="HAO97" s="11"/>
      <c r="HAP97" s="11"/>
      <c r="HAQ97" s="11"/>
      <c r="HAR97" s="11"/>
      <c r="HAS97" s="11"/>
      <c r="HAT97" s="11"/>
      <c r="HAU97" s="11"/>
      <c r="HAV97" s="11"/>
      <c r="HAW97" s="11"/>
      <c r="HAX97" s="11"/>
      <c r="HAY97" s="11"/>
      <c r="HAZ97" s="11"/>
      <c r="HBA97" s="11"/>
      <c r="HBB97" s="11"/>
      <c r="HBC97" s="11"/>
      <c r="HBD97" s="11"/>
      <c r="HBE97" s="11"/>
      <c r="HBF97" s="11"/>
      <c r="HBG97" s="11"/>
      <c r="HBH97" s="11"/>
      <c r="HBI97" s="11"/>
      <c r="HBJ97" s="11"/>
      <c r="HBK97" s="11"/>
      <c r="HBL97" s="11"/>
      <c r="HBM97" s="11"/>
      <c r="HBN97" s="11"/>
      <c r="HBO97" s="11"/>
      <c r="HBP97" s="11"/>
      <c r="HBQ97" s="11"/>
      <c r="HBR97" s="11"/>
      <c r="HBS97" s="11"/>
      <c r="HBT97" s="11"/>
      <c r="HBU97" s="11"/>
      <c r="HBV97" s="11"/>
      <c r="HBW97" s="11"/>
      <c r="HBX97" s="11"/>
      <c r="HBY97" s="11"/>
      <c r="HBZ97" s="11"/>
      <c r="HCA97" s="11"/>
      <c r="HCB97" s="11"/>
      <c r="HCC97" s="11"/>
      <c r="HCD97" s="11"/>
      <c r="HCE97" s="11"/>
      <c r="HCF97" s="11"/>
      <c r="HCG97" s="11"/>
      <c r="HCH97" s="11"/>
      <c r="HCI97" s="11"/>
      <c r="HCJ97" s="11"/>
      <c r="HCK97" s="11"/>
      <c r="HCL97" s="11"/>
      <c r="HCM97" s="11"/>
      <c r="HCN97" s="11"/>
      <c r="HCO97" s="11"/>
      <c r="HCP97" s="11"/>
      <c r="HCQ97" s="11"/>
      <c r="HCR97" s="11"/>
      <c r="HCS97" s="11"/>
      <c r="HCT97" s="11"/>
      <c r="HCU97" s="11"/>
      <c r="HCV97" s="11"/>
      <c r="HCW97" s="11"/>
      <c r="HCX97" s="11"/>
      <c r="HCY97" s="11"/>
      <c r="HCZ97" s="11"/>
      <c r="HDA97" s="11"/>
      <c r="HDB97" s="11"/>
      <c r="HDC97" s="11"/>
      <c r="HDD97" s="11"/>
      <c r="HDE97" s="11"/>
      <c r="HDF97" s="11"/>
      <c r="HDG97" s="11"/>
      <c r="HDH97" s="11"/>
      <c r="HDI97" s="11"/>
      <c r="HDJ97" s="11"/>
      <c r="HDK97" s="11"/>
      <c r="HDL97" s="11"/>
      <c r="HDM97" s="11"/>
      <c r="HDN97" s="11"/>
      <c r="HDO97" s="11"/>
      <c r="HDP97" s="11"/>
      <c r="HDQ97" s="11"/>
      <c r="HDR97" s="11"/>
      <c r="HDS97" s="11"/>
      <c r="HDT97" s="11"/>
      <c r="HDU97" s="11"/>
      <c r="HDV97" s="11"/>
      <c r="HDW97" s="11"/>
      <c r="HDX97" s="11"/>
      <c r="HDY97" s="11"/>
      <c r="HDZ97" s="11"/>
      <c r="HEA97" s="11"/>
      <c r="HEB97" s="11"/>
      <c r="HEC97" s="11"/>
      <c r="HED97" s="11"/>
      <c r="HEE97" s="11"/>
      <c r="HEF97" s="11"/>
      <c r="HEG97" s="11"/>
      <c r="HEH97" s="11"/>
      <c r="HEI97" s="11"/>
      <c r="HEJ97" s="11"/>
      <c r="HEK97" s="11"/>
      <c r="HEL97" s="11"/>
      <c r="HEM97" s="11"/>
      <c r="HEN97" s="11"/>
      <c r="HEO97" s="11"/>
      <c r="HEP97" s="11"/>
      <c r="HEQ97" s="11"/>
      <c r="HER97" s="11"/>
      <c r="HES97" s="11"/>
      <c r="HET97" s="11"/>
      <c r="HEU97" s="11"/>
      <c r="HEV97" s="11"/>
      <c r="HEW97" s="11"/>
      <c r="HEX97" s="11"/>
      <c r="HEY97" s="11"/>
      <c r="HEZ97" s="11"/>
      <c r="HFA97" s="11"/>
      <c r="HFB97" s="11"/>
      <c r="HFC97" s="11"/>
      <c r="HFD97" s="11"/>
      <c r="HFE97" s="11"/>
      <c r="HFF97" s="11"/>
      <c r="HFG97" s="11"/>
      <c r="HFH97" s="11"/>
      <c r="HFI97" s="11"/>
      <c r="HFJ97" s="11"/>
      <c r="HFK97" s="11"/>
      <c r="HFL97" s="11"/>
      <c r="HFM97" s="11"/>
      <c r="HFN97" s="11"/>
      <c r="HFO97" s="11"/>
      <c r="HFP97" s="11"/>
      <c r="HFQ97" s="11"/>
      <c r="HFR97" s="11"/>
      <c r="HFS97" s="11"/>
      <c r="HFT97" s="11"/>
      <c r="HFU97" s="11"/>
      <c r="HFV97" s="11"/>
      <c r="HFW97" s="11"/>
      <c r="HFX97" s="11"/>
      <c r="HFY97" s="11"/>
      <c r="HFZ97" s="11"/>
      <c r="HGA97" s="11"/>
      <c r="HGB97" s="11"/>
      <c r="HGC97" s="11"/>
      <c r="HGD97" s="11"/>
      <c r="HGE97" s="11"/>
      <c r="HGF97" s="11"/>
      <c r="HGG97" s="11"/>
      <c r="HGH97" s="11"/>
      <c r="HGI97" s="11"/>
      <c r="HGJ97" s="11"/>
      <c r="HGK97" s="11"/>
      <c r="HGL97" s="11"/>
      <c r="HGM97" s="11"/>
      <c r="HGN97" s="11"/>
      <c r="HGO97" s="11"/>
      <c r="HGP97" s="11"/>
      <c r="HGQ97" s="11"/>
      <c r="HGR97" s="11"/>
      <c r="HGS97" s="11"/>
      <c r="HGT97" s="11"/>
      <c r="HGU97" s="11"/>
      <c r="HGV97" s="11"/>
      <c r="HGW97" s="11"/>
      <c r="HGX97" s="11"/>
      <c r="HGY97" s="11"/>
      <c r="HGZ97" s="11"/>
      <c r="HHA97" s="11"/>
      <c r="HHB97" s="11"/>
      <c r="HHC97" s="11"/>
      <c r="HHD97" s="11"/>
      <c r="HHE97" s="11"/>
      <c r="HHF97" s="11"/>
      <c r="HHG97" s="11"/>
      <c r="HHH97" s="11"/>
      <c r="HHI97" s="11"/>
      <c r="HHJ97" s="11"/>
      <c r="HHK97" s="11"/>
      <c r="HHL97" s="11"/>
      <c r="HHM97" s="11"/>
      <c r="HHN97" s="11"/>
      <c r="HHO97" s="11"/>
      <c r="HHP97" s="11"/>
      <c r="HHQ97" s="11"/>
      <c r="HHR97" s="11"/>
      <c r="HHS97" s="11"/>
      <c r="HHT97" s="11"/>
      <c r="HHU97" s="11"/>
      <c r="HHV97" s="11"/>
      <c r="HHW97" s="11"/>
      <c r="HHX97" s="11"/>
      <c r="HHY97" s="11"/>
      <c r="HHZ97" s="11"/>
      <c r="HIA97" s="11"/>
      <c r="HIB97" s="11"/>
      <c r="HIC97" s="11"/>
      <c r="HID97" s="11"/>
      <c r="HIE97" s="11"/>
      <c r="HIF97" s="11"/>
      <c r="HIG97" s="11"/>
      <c r="HIH97" s="11"/>
      <c r="HII97" s="11"/>
      <c r="HIJ97" s="11"/>
      <c r="HIK97" s="11"/>
      <c r="HIL97" s="11"/>
      <c r="HIM97" s="11"/>
      <c r="HIN97" s="11"/>
      <c r="HIO97" s="11"/>
      <c r="HIP97" s="11"/>
      <c r="HIQ97" s="11"/>
      <c r="HIR97" s="11"/>
      <c r="HIS97" s="11"/>
      <c r="HIT97" s="11"/>
      <c r="HIU97" s="11"/>
      <c r="HIV97" s="11"/>
      <c r="HIW97" s="11"/>
      <c r="HIX97" s="11"/>
      <c r="HIY97" s="11"/>
      <c r="HIZ97" s="11"/>
      <c r="HJA97" s="11"/>
      <c r="HJB97" s="11"/>
      <c r="HJC97" s="11"/>
      <c r="HJD97" s="11"/>
      <c r="HJE97" s="11"/>
      <c r="HJF97" s="11"/>
      <c r="HJG97" s="11"/>
      <c r="HJH97" s="11"/>
      <c r="HJI97" s="11"/>
      <c r="HJJ97" s="11"/>
      <c r="HJK97" s="11"/>
      <c r="HJL97" s="11"/>
      <c r="HJM97" s="11"/>
      <c r="HJN97" s="11"/>
      <c r="HJO97" s="11"/>
      <c r="HJP97" s="11"/>
      <c r="HJQ97" s="11"/>
      <c r="HJR97" s="11"/>
      <c r="HJS97" s="11"/>
      <c r="HJT97" s="11"/>
      <c r="HJU97" s="11"/>
      <c r="HJV97" s="11"/>
      <c r="HJW97" s="11"/>
      <c r="HJX97" s="11"/>
      <c r="HJY97" s="11"/>
      <c r="HJZ97" s="11"/>
      <c r="HKA97" s="11"/>
      <c r="HKB97" s="11"/>
      <c r="HKC97" s="11"/>
      <c r="HKD97" s="11"/>
      <c r="HKE97" s="11"/>
      <c r="HKF97" s="11"/>
      <c r="HKG97" s="11"/>
      <c r="HKH97" s="11"/>
      <c r="HKI97" s="11"/>
      <c r="HKJ97" s="11"/>
      <c r="HKK97" s="11"/>
      <c r="HKL97" s="11"/>
      <c r="HKM97" s="11"/>
      <c r="HKN97" s="11"/>
      <c r="HKO97" s="11"/>
      <c r="HKP97" s="11"/>
      <c r="HKQ97" s="11"/>
      <c r="HKR97" s="11"/>
      <c r="HKS97" s="11"/>
      <c r="HKT97" s="11"/>
      <c r="HKU97" s="11"/>
      <c r="HKV97" s="11"/>
      <c r="HKW97" s="11"/>
      <c r="HKX97" s="11"/>
      <c r="HKY97" s="11"/>
      <c r="HKZ97" s="11"/>
      <c r="HLA97" s="11"/>
      <c r="HLB97" s="11"/>
      <c r="HLC97" s="11"/>
      <c r="HLD97" s="11"/>
      <c r="HLE97" s="11"/>
      <c r="HLF97" s="11"/>
      <c r="HLG97" s="11"/>
      <c r="HLH97" s="11"/>
      <c r="HLI97" s="11"/>
      <c r="HLJ97" s="11"/>
      <c r="HLK97" s="11"/>
      <c r="HLL97" s="11"/>
      <c r="HLM97" s="11"/>
      <c r="HLN97" s="11"/>
      <c r="HLO97" s="11"/>
      <c r="HLP97" s="11"/>
      <c r="HLQ97" s="11"/>
      <c r="HLR97" s="11"/>
      <c r="HLS97" s="11"/>
      <c r="HLT97" s="11"/>
      <c r="HLU97" s="11"/>
      <c r="HLV97" s="11"/>
      <c r="HLW97" s="11"/>
      <c r="HLX97" s="11"/>
      <c r="HLY97" s="11"/>
      <c r="HLZ97" s="11"/>
      <c r="HMA97" s="11"/>
      <c r="HMB97" s="11"/>
      <c r="HMC97" s="11"/>
      <c r="HMD97" s="11"/>
      <c r="HME97" s="11"/>
      <c r="HMF97" s="11"/>
      <c r="HMG97" s="11"/>
      <c r="HMH97" s="11"/>
      <c r="HMI97" s="11"/>
      <c r="HMJ97" s="11"/>
      <c r="HMK97" s="11"/>
      <c r="HML97" s="11"/>
      <c r="HMM97" s="11"/>
      <c r="HMN97" s="11"/>
      <c r="HMO97" s="11"/>
      <c r="HMP97" s="11"/>
      <c r="HMQ97" s="11"/>
      <c r="HMR97" s="11"/>
      <c r="HMS97" s="11"/>
      <c r="HMT97" s="11"/>
      <c r="HMU97" s="11"/>
      <c r="HMV97" s="11"/>
      <c r="HMW97" s="11"/>
      <c r="HMX97" s="11"/>
      <c r="HMY97" s="11"/>
      <c r="HMZ97" s="11"/>
      <c r="HNA97" s="11"/>
      <c r="HNB97" s="11"/>
      <c r="HNC97" s="11"/>
      <c r="HND97" s="11"/>
      <c r="HNE97" s="11"/>
      <c r="HNF97" s="11"/>
      <c r="HNG97" s="11"/>
      <c r="HNH97" s="11"/>
      <c r="HNI97" s="11"/>
      <c r="HNJ97" s="11"/>
      <c r="HNK97" s="11"/>
      <c r="HNL97" s="11"/>
      <c r="HNM97" s="11"/>
      <c r="HNN97" s="11"/>
      <c r="HNO97" s="11"/>
      <c r="HNP97" s="11"/>
      <c r="HNQ97" s="11"/>
      <c r="HNR97" s="11"/>
      <c r="HNS97" s="11"/>
      <c r="HNT97" s="11"/>
      <c r="HNU97" s="11"/>
      <c r="HNV97" s="11"/>
      <c r="HNW97" s="11"/>
      <c r="HNX97" s="11"/>
      <c r="HNY97" s="11"/>
      <c r="HNZ97" s="11"/>
      <c r="HOA97" s="11"/>
      <c r="HOB97" s="11"/>
      <c r="HOC97" s="11"/>
      <c r="HOD97" s="11"/>
      <c r="HOE97" s="11"/>
      <c r="HOF97" s="11"/>
      <c r="HOG97" s="11"/>
      <c r="HOH97" s="11"/>
      <c r="HOI97" s="11"/>
      <c r="HOJ97" s="11"/>
      <c r="HOK97" s="11"/>
      <c r="HOL97" s="11"/>
      <c r="HOM97" s="11"/>
      <c r="HON97" s="11"/>
      <c r="HOO97" s="11"/>
      <c r="HOP97" s="11"/>
      <c r="HOQ97" s="11"/>
      <c r="HOR97" s="11"/>
      <c r="HOS97" s="11"/>
      <c r="HOT97" s="11"/>
      <c r="HOU97" s="11"/>
      <c r="HOV97" s="11"/>
      <c r="HOW97" s="11"/>
      <c r="HOX97" s="11"/>
      <c r="HOY97" s="11"/>
      <c r="HOZ97" s="11"/>
      <c r="HPA97" s="11"/>
      <c r="HPB97" s="11"/>
      <c r="HPC97" s="11"/>
      <c r="HPD97" s="11"/>
      <c r="HPE97" s="11"/>
      <c r="HPF97" s="11"/>
      <c r="HPG97" s="11"/>
      <c r="HPH97" s="11"/>
      <c r="HPI97" s="11"/>
      <c r="HPJ97" s="11"/>
      <c r="HPK97" s="11"/>
      <c r="HPL97" s="11"/>
      <c r="HPM97" s="11"/>
      <c r="HPN97" s="11"/>
      <c r="HPO97" s="11"/>
      <c r="HPP97" s="11"/>
      <c r="HPQ97" s="11"/>
      <c r="HPR97" s="11"/>
      <c r="HPS97" s="11"/>
      <c r="HPT97" s="11"/>
      <c r="HPU97" s="11"/>
      <c r="HPV97" s="11"/>
      <c r="HPW97" s="11"/>
      <c r="HPX97" s="11"/>
      <c r="HPY97" s="11"/>
      <c r="HPZ97" s="11"/>
      <c r="HQA97" s="11"/>
      <c r="HQB97" s="11"/>
      <c r="HQC97" s="11"/>
      <c r="HQD97" s="11"/>
      <c r="HQE97" s="11"/>
      <c r="HQF97" s="11"/>
      <c r="HQG97" s="11"/>
      <c r="HQH97" s="11"/>
      <c r="HQI97" s="11"/>
      <c r="HQJ97" s="11"/>
      <c r="HQK97" s="11"/>
      <c r="HQL97" s="11"/>
      <c r="HQM97" s="11"/>
      <c r="HQN97" s="11"/>
      <c r="HQO97" s="11"/>
      <c r="HQP97" s="11"/>
      <c r="HQQ97" s="11"/>
      <c r="HQR97" s="11"/>
      <c r="HQS97" s="11"/>
      <c r="HQT97" s="11"/>
      <c r="HQU97" s="11"/>
      <c r="HQV97" s="11"/>
      <c r="HQW97" s="11"/>
      <c r="HQX97" s="11"/>
      <c r="HQY97" s="11"/>
      <c r="HQZ97" s="11"/>
      <c r="HRA97" s="11"/>
      <c r="HRB97" s="11"/>
      <c r="HRC97" s="11"/>
      <c r="HRD97" s="11"/>
      <c r="HRE97" s="11"/>
      <c r="HRF97" s="11"/>
      <c r="HRG97" s="11"/>
      <c r="HRH97" s="11"/>
      <c r="HRI97" s="11"/>
      <c r="HRJ97" s="11"/>
      <c r="HRK97" s="11"/>
      <c r="HRL97" s="11"/>
      <c r="HRM97" s="11"/>
      <c r="HRN97" s="11"/>
      <c r="HRO97" s="11"/>
      <c r="HRP97" s="11"/>
      <c r="HRQ97" s="11"/>
      <c r="HRR97" s="11"/>
      <c r="HRS97" s="11"/>
      <c r="HRT97" s="11"/>
      <c r="HRU97" s="11"/>
      <c r="HRV97" s="11"/>
      <c r="HRW97" s="11"/>
      <c r="HRX97" s="11"/>
      <c r="HRY97" s="11"/>
      <c r="HRZ97" s="11"/>
      <c r="HSA97" s="11"/>
      <c r="HSB97" s="11"/>
      <c r="HSC97" s="11"/>
      <c r="HSD97" s="11"/>
      <c r="HSE97" s="11"/>
      <c r="HSF97" s="11"/>
      <c r="HSG97" s="11"/>
      <c r="HSH97" s="11"/>
      <c r="HSI97" s="11"/>
      <c r="HSJ97" s="11"/>
      <c r="HSK97" s="11"/>
      <c r="HSL97" s="11"/>
      <c r="HSM97" s="11"/>
      <c r="HSN97" s="11"/>
      <c r="HSO97" s="11"/>
      <c r="HSP97" s="11"/>
      <c r="HSQ97" s="11"/>
      <c r="HSR97" s="11"/>
      <c r="HSS97" s="11"/>
      <c r="HST97" s="11"/>
      <c r="HSU97" s="11"/>
      <c r="HSV97" s="11"/>
      <c r="HSW97" s="11"/>
      <c r="HSX97" s="11"/>
      <c r="HSY97" s="11"/>
      <c r="HSZ97" s="11"/>
      <c r="HTA97" s="11"/>
      <c r="HTB97" s="11"/>
      <c r="HTC97" s="11"/>
      <c r="HTD97" s="11"/>
      <c r="HTE97" s="11"/>
      <c r="HTF97" s="11"/>
      <c r="HTG97" s="11"/>
      <c r="HTH97" s="11"/>
      <c r="HTI97" s="11"/>
      <c r="HTJ97" s="11"/>
      <c r="HTK97" s="11"/>
      <c r="HTL97" s="11"/>
      <c r="HTM97" s="11"/>
      <c r="HTN97" s="11"/>
      <c r="HTO97" s="11"/>
      <c r="HTP97" s="11"/>
      <c r="HTQ97" s="11"/>
      <c r="HTR97" s="11"/>
      <c r="HTS97" s="11"/>
      <c r="HTT97" s="11"/>
      <c r="HTU97" s="11"/>
      <c r="HTV97" s="11"/>
      <c r="HTW97" s="11"/>
      <c r="HTX97" s="11"/>
      <c r="HTY97" s="11"/>
      <c r="HTZ97" s="11"/>
      <c r="HUA97" s="11"/>
      <c r="HUB97" s="11"/>
      <c r="HUC97" s="11"/>
      <c r="HUD97" s="11"/>
      <c r="HUE97" s="11"/>
      <c r="HUF97" s="11"/>
      <c r="HUG97" s="11"/>
      <c r="HUH97" s="11"/>
      <c r="HUI97" s="11"/>
      <c r="HUJ97" s="11"/>
      <c r="HUK97" s="11"/>
      <c r="HUL97" s="11"/>
      <c r="HUM97" s="11"/>
      <c r="HUN97" s="11"/>
      <c r="HUO97" s="11"/>
      <c r="HUP97" s="11"/>
      <c r="HUQ97" s="11"/>
      <c r="HUR97" s="11"/>
      <c r="HUS97" s="11"/>
      <c r="HUT97" s="11"/>
      <c r="HUU97" s="11"/>
      <c r="HUV97" s="11"/>
      <c r="HUW97" s="11"/>
      <c r="HUX97" s="11"/>
      <c r="HUY97" s="11"/>
      <c r="HUZ97" s="11"/>
      <c r="HVA97" s="11"/>
      <c r="HVB97" s="11"/>
      <c r="HVC97" s="11"/>
      <c r="HVD97" s="11"/>
      <c r="HVE97" s="11"/>
      <c r="HVF97" s="11"/>
      <c r="HVG97" s="11"/>
      <c r="HVH97" s="11"/>
      <c r="HVI97" s="11"/>
      <c r="HVJ97" s="11"/>
      <c r="HVK97" s="11"/>
      <c r="HVL97" s="11"/>
      <c r="HVM97" s="11"/>
      <c r="HVN97" s="11"/>
      <c r="HVO97" s="11"/>
      <c r="HVP97" s="11"/>
      <c r="HVQ97" s="11"/>
      <c r="HVR97" s="11"/>
      <c r="HVS97" s="11"/>
      <c r="HVT97" s="11"/>
      <c r="HVU97" s="11"/>
      <c r="HVV97" s="11"/>
      <c r="HVW97" s="11"/>
      <c r="HVX97" s="11"/>
      <c r="HVY97" s="11"/>
      <c r="HVZ97" s="11"/>
      <c r="HWA97" s="11"/>
      <c r="HWB97" s="11"/>
      <c r="HWC97" s="11"/>
      <c r="HWD97" s="11"/>
      <c r="HWE97" s="11"/>
      <c r="HWF97" s="11"/>
      <c r="HWG97" s="11"/>
      <c r="HWH97" s="11"/>
      <c r="HWI97" s="11"/>
      <c r="HWJ97" s="11"/>
      <c r="HWK97" s="11"/>
      <c r="HWL97" s="11"/>
      <c r="HWM97" s="11"/>
      <c r="HWN97" s="11"/>
      <c r="HWO97" s="11"/>
      <c r="HWP97" s="11"/>
      <c r="HWQ97" s="11"/>
      <c r="HWR97" s="11"/>
      <c r="HWS97" s="11"/>
      <c r="HWT97" s="11"/>
      <c r="HWU97" s="11"/>
      <c r="HWV97" s="11"/>
      <c r="HWW97" s="11"/>
      <c r="HWX97" s="11"/>
      <c r="HWY97" s="11"/>
      <c r="HWZ97" s="11"/>
      <c r="HXA97" s="11"/>
      <c r="HXB97" s="11"/>
      <c r="HXC97" s="11"/>
      <c r="HXD97" s="11"/>
      <c r="HXE97" s="11"/>
      <c r="HXF97" s="11"/>
      <c r="HXG97" s="11"/>
      <c r="HXH97" s="11"/>
      <c r="HXI97" s="11"/>
      <c r="HXJ97" s="11"/>
      <c r="HXK97" s="11"/>
      <c r="HXL97" s="11"/>
      <c r="HXM97" s="11"/>
      <c r="HXN97" s="11"/>
      <c r="HXO97" s="11"/>
      <c r="HXP97" s="11"/>
      <c r="HXQ97" s="11"/>
      <c r="HXR97" s="11"/>
      <c r="HXS97" s="11"/>
      <c r="HXT97" s="11"/>
      <c r="HXU97" s="11"/>
      <c r="HXV97" s="11"/>
      <c r="HXW97" s="11"/>
      <c r="HXX97" s="11"/>
      <c r="HXY97" s="11"/>
      <c r="HXZ97" s="11"/>
      <c r="HYA97" s="11"/>
      <c r="HYB97" s="11"/>
      <c r="HYC97" s="11"/>
      <c r="HYD97" s="11"/>
      <c r="HYE97" s="11"/>
      <c r="HYF97" s="11"/>
      <c r="HYG97" s="11"/>
      <c r="HYH97" s="11"/>
      <c r="HYI97" s="11"/>
      <c r="HYJ97" s="11"/>
      <c r="HYK97" s="11"/>
      <c r="HYL97" s="11"/>
      <c r="HYM97" s="11"/>
      <c r="HYN97" s="11"/>
      <c r="HYO97" s="11"/>
      <c r="HYP97" s="11"/>
      <c r="HYQ97" s="11"/>
      <c r="HYR97" s="11"/>
      <c r="HYS97" s="11"/>
      <c r="HYT97" s="11"/>
      <c r="HYU97" s="11"/>
      <c r="HYV97" s="11"/>
      <c r="HYW97" s="11"/>
      <c r="HYX97" s="11"/>
      <c r="HYY97" s="11"/>
      <c r="HYZ97" s="11"/>
      <c r="HZA97" s="11"/>
      <c r="HZB97" s="11"/>
      <c r="HZC97" s="11"/>
      <c r="HZD97" s="11"/>
      <c r="HZE97" s="11"/>
      <c r="HZF97" s="11"/>
      <c r="HZG97" s="11"/>
      <c r="HZH97" s="11"/>
      <c r="HZI97" s="11"/>
      <c r="HZJ97" s="11"/>
      <c r="HZK97" s="11"/>
      <c r="HZL97" s="11"/>
      <c r="HZM97" s="11"/>
      <c r="HZN97" s="11"/>
      <c r="HZO97" s="11"/>
      <c r="HZP97" s="11"/>
      <c r="HZQ97" s="11"/>
      <c r="HZR97" s="11"/>
      <c r="HZS97" s="11"/>
      <c r="HZT97" s="11"/>
      <c r="HZU97" s="11"/>
      <c r="HZV97" s="11"/>
      <c r="HZW97" s="11"/>
      <c r="HZX97" s="11"/>
      <c r="HZY97" s="11"/>
      <c r="HZZ97" s="11"/>
      <c r="IAA97" s="11"/>
      <c r="IAB97" s="11"/>
      <c r="IAC97" s="11"/>
      <c r="IAD97" s="11"/>
      <c r="IAE97" s="11"/>
      <c r="IAF97" s="11"/>
      <c r="IAG97" s="11"/>
      <c r="IAH97" s="11"/>
      <c r="IAI97" s="11"/>
      <c r="IAJ97" s="11"/>
      <c r="IAK97" s="11"/>
      <c r="IAL97" s="11"/>
      <c r="IAM97" s="11"/>
      <c r="IAN97" s="11"/>
      <c r="IAO97" s="11"/>
      <c r="IAP97" s="11"/>
      <c r="IAQ97" s="11"/>
      <c r="IAR97" s="11"/>
      <c r="IAS97" s="11"/>
      <c r="IAT97" s="11"/>
      <c r="IAU97" s="11"/>
      <c r="IAV97" s="11"/>
      <c r="IAW97" s="11"/>
      <c r="IAX97" s="11"/>
      <c r="IAY97" s="11"/>
      <c r="IAZ97" s="11"/>
      <c r="IBA97" s="11"/>
      <c r="IBB97" s="11"/>
      <c r="IBC97" s="11"/>
      <c r="IBD97" s="11"/>
      <c r="IBE97" s="11"/>
      <c r="IBF97" s="11"/>
      <c r="IBG97" s="11"/>
      <c r="IBH97" s="11"/>
      <c r="IBI97" s="11"/>
      <c r="IBJ97" s="11"/>
      <c r="IBK97" s="11"/>
      <c r="IBL97" s="11"/>
      <c r="IBM97" s="11"/>
      <c r="IBN97" s="11"/>
      <c r="IBO97" s="11"/>
      <c r="IBP97" s="11"/>
      <c r="IBQ97" s="11"/>
      <c r="IBR97" s="11"/>
      <c r="IBS97" s="11"/>
      <c r="IBT97" s="11"/>
      <c r="IBU97" s="11"/>
      <c r="IBV97" s="11"/>
      <c r="IBW97" s="11"/>
      <c r="IBX97" s="11"/>
      <c r="IBY97" s="11"/>
      <c r="IBZ97" s="11"/>
      <c r="ICA97" s="11"/>
      <c r="ICB97" s="11"/>
      <c r="ICC97" s="11"/>
      <c r="ICD97" s="11"/>
      <c r="ICE97" s="11"/>
      <c r="ICF97" s="11"/>
      <c r="ICG97" s="11"/>
      <c r="ICH97" s="11"/>
      <c r="ICI97" s="11"/>
      <c r="ICJ97" s="11"/>
      <c r="ICK97" s="11"/>
      <c r="ICL97" s="11"/>
      <c r="ICM97" s="11"/>
      <c r="ICN97" s="11"/>
      <c r="ICO97" s="11"/>
      <c r="ICP97" s="11"/>
      <c r="ICQ97" s="11"/>
      <c r="ICR97" s="11"/>
      <c r="ICS97" s="11"/>
      <c r="ICT97" s="11"/>
      <c r="ICU97" s="11"/>
      <c r="ICV97" s="11"/>
      <c r="ICW97" s="11"/>
      <c r="ICX97" s="11"/>
      <c r="ICY97" s="11"/>
      <c r="ICZ97" s="11"/>
      <c r="IDA97" s="11"/>
      <c r="IDB97" s="11"/>
      <c r="IDC97" s="11"/>
      <c r="IDD97" s="11"/>
      <c r="IDE97" s="11"/>
      <c r="IDF97" s="11"/>
      <c r="IDG97" s="11"/>
      <c r="IDH97" s="11"/>
      <c r="IDI97" s="11"/>
      <c r="IDJ97" s="11"/>
      <c r="IDK97" s="11"/>
      <c r="IDL97" s="11"/>
      <c r="IDM97" s="11"/>
      <c r="IDN97" s="11"/>
      <c r="IDO97" s="11"/>
      <c r="IDP97" s="11"/>
      <c r="IDQ97" s="11"/>
      <c r="IDR97" s="11"/>
      <c r="IDS97" s="11"/>
      <c r="IDT97" s="11"/>
      <c r="IDU97" s="11"/>
      <c r="IDV97" s="11"/>
      <c r="IDW97" s="11"/>
      <c r="IDX97" s="11"/>
      <c r="IDY97" s="11"/>
      <c r="IDZ97" s="11"/>
      <c r="IEA97" s="11"/>
      <c r="IEB97" s="11"/>
      <c r="IEC97" s="11"/>
      <c r="IED97" s="11"/>
      <c r="IEE97" s="11"/>
      <c r="IEF97" s="11"/>
      <c r="IEG97" s="11"/>
      <c r="IEH97" s="11"/>
      <c r="IEI97" s="11"/>
      <c r="IEJ97" s="11"/>
      <c r="IEK97" s="11"/>
      <c r="IEL97" s="11"/>
      <c r="IEM97" s="11"/>
      <c r="IEN97" s="11"/>
      <c r="IEO97" s="11"/>
      <c r="IEP97" s="11"/>
      <c r="IEQ97" s="11"/>
      <c r="IER97" s="11"/>
      <c r="IES97" s="11"/>
      <c r="IET97" s="11"/>
      <c r="IEU97" s="11"/>
      <c r="IEV97" s="11"/>
      <c r="IEW97" s="11"/>
      <c r="IEX97" s="11"/>
      <c r="IEY97" s="11"/>
      <c r="IEZ97" s="11"/>
      <c r="IFA97" s="11"/>
      <c r="IFB97" s="11"/>
      <c r="IFC97" s="11"/>
      <c r="IFD97" s="11"/>
      <c r="IFE97" s="11"/>
      <c r="IFF97" s="11"/>
      <c r="IFG97" s="11"/>
      <c r="IFH97" s="11"/>
      <c r="IFI97" s="11"/>
      <c r="IFJ97" s="11"/>
      <c r="IFK97" s="11"/>
      <c r="IFL97" s="11"/>
      <c r="IFM97" s="11"/>
      <c r="IFN97" s="11"/>
      <c r="IFO97" s="11"/>
      <c r="IFP97" s="11"/>
      <c r="IFQ97" s="11"/>
      <c r="IFR97" s="11"/>
      <c r="IFS97" s="11"/>
      <c r="IFT97" s="11"/>
      <c r="IFU97" s="11"/>
      <c r="IFV97" s="11"/>
      <c r="IFW97" s="11"/>
      <c r="IFX97" s="11"/>
      <c r="IFY97" s="11"/>
      <c r="IFZ97" s="11"/>
      <c r="IGA97" s="11"/>
      <c r="IGB97" s="11"/>
      <c r="IGC97" s="11"/>
      <c r="IGD97" s="11"/>
      <c r="IGE97" s="11"/>
      <c r="IGF97" s="11"/>
      <c r="IGG97" s="11"/>
      <c r="IGH97" s="11"/>
      <c r="IGI97" s="11"/>
      <c r="IGJ97" s="11"/>
      <c r="IGK97" s="11"/>
      <c r="IGL97" s="11"/>
      <c r="IGM97" s="11"/>
      <c r="IGN97" s="11"/>
      <c r="IGO97" s="11"/>
      <c r="IGP97" s="11"/>
      <c r="IGQ97" s="11"/>
      <c r="IGR97" s="11"/>
      <c r="IGS97" s="11"/>
      <c r="IGT97" s="11"/>
      <c r="IGU97" s="11"/>
      <c r="IGV97" s="11"/>
      <c r="IGW97" s="11"/>
      <c r="IGX97" s="11"/>
      <c r="IGY97" s="11"/>
      <c r="IGZ97" s="11"/>
      <c r="IHA97" s="11"/>
      <c r="IHB97" s="11"/>
      <c r="IHC97" s="11"/>
      <c r="IHD97" s="11"/>
      <c r="IHE97" s="11"/>
      <c r="IHF97" s="11"/>
      <c r="IHG97" s="11"/>
      <c r="IHH97" s="11"/>
      <c r="IHI97" s="11"/>
      <c r="IHJ97" s="11"/>
      <c r="IHK97" s="11"/>
      <c r="IHL97" s="11"/>
      <c r="IHM97" s="11"/>
      <c r="IHN97" s="11"/>
      <c r="IHO97" s="11"/>
      <c r="IHP97" s="11"/>
      <c r="IHQ97" s="11"/>
      <c r="IHR97" s="11"/>
      <c r="IHS97" s="11"/>
      <c r="IHT97" s="11"/>
      <c r="IHU97" s="11"/>
      <c r="IHV97" s="11"/>
      <c r="IHW97" s="11"/>
      <c r="IHX97" s="11"/>
      <c r="IHY97" s="11"/>
      <c r="IHZ97" s="11"/>
      <c r="IIA97" s="11"/>
      <c r="IIB97" s="11"/>
      <c r="IIC97" s="11"/>
      <c r="IID97" s="11"/>
      <c r="IIE97" s="11"/>
      <c r="IIF97" s="11"/>
      <c r="IIG97" s="11"/>
      <c r="IIH97" s="11"/>
      <c r="III97" s="11"/>
      <c r="IIJ97" s="11"/>
      <c r="IIK97" s="11"/>
      <c r="IIL97" s="11"/>
      <c r="IIM97" s="11"/>
      <c r="IIN97" s="11"/>
      <c r="IIO97" s="11"/>
      <c r="IIP97" s="11"/>
      <c r="IIQ97" s="11"/>
      <c r="IIR97" s="11"/>
      <c r="IIS97" s="11"/>
      <c r="IIT97" s="11"/>
      <c r="IIU97" s="11"/>
      <c r="IIV97" s="11"/>
      <c r="IIW97" s="11"/>
      <c r="IIX97" s="11"/>
      <c r="IIY97" s="11"/>
      <c r="IIZ97" s="11"/>
      <c r="IJA97" s="11"/>
      <c r="IJB97" s="11"/>
      <c r="IJC97" s="11"/>
      <c r="IJD97" s="11"/>
      <c r="IJE97" s="11"/>
      <c r="IJF97" s="11"/>
      <c r="IJG97" s="11"/>
      <c r="IJH97" s="11"/>
      <c r="IJI97" s="11"/>
      <c r="IJJ97" s="11"/>
      <c r="IJK97" s="11"/>
      <c r="IJL97" s="11"/>
      <c r="IJM97" s="11"/>
      <c r="IJN97" s="11"/>
      <c r="IJO97" s="11"/>
      <c r="IJP97" s="11"/>
      <c r="IJQ97" s="11"/>
      <c r="IJR97" s="11"/>
      <c r="IJS97" s="11"/>
      <c r="IJT97" s="11"/>
      <c r="IJU97" s="11"/>
      <c r="IJV97" s="11"/>
      <c r="IJW97" s="11"/>
      <c r="IJX97" s="11"/>
      <c r="IJY97" s="11"/>
      <c r="IJZ97" s="11"/>
      <c r="IKA97" s="11"/>
      <c r="IKB97" s="11"/>
      <c r="IKC97" s="11"/>
      <c r="IKD97" s="11"/>
      <c r="IKE97" s="11"/>
      <c r="IKF97" s="11"/>
      <c r="IKG97" s="11"/>
      <c r="IKH97" s="11"/>
      <c r="IKI97" s="11"/>
      <c r="IKJ97" s="11"/>
      <c r="IKK97" s="11"/>
      <c r="IKL97" s="11"/>
      <c r="IKM97" s="11"/>
      <c r="IKN97" s="11"/>
      <c r="IKO97" s="11"/>
      <c r="IKP97" s="11"/>
      <c r="IKQ97" s="11"/>
      <c r="IKR97" s="11"/>
      <c r="IKS97" s="11"/>
      <c r="IKT97" s="11"/>
      <c r="IKU97" s="11"/>
      <c r="IKV97" s="11"/>
      <c r="IKW97" s="11"/>
      <c r="IKX97" s="11"/>
      <c r="IKY97" s="11"/>
      <c r="IKZ97" s="11"/>
      <c r="ILA97" s="11"/>
      <c r="ILB97" s="11"/>
      <c r="ILC97" s="11"/>
      <c r="ILD97" s="11"/>
      <c r="ILE97" s="11"/>
      <c r="ILF97" s="11"/>
      <c r="ILG97" s="11"/>
      <c r="ILH97" s="11"/>
      <c r="ILI97" s="11"/>
      <c r="ILJ97" s="11"/>
      <c r="ILK97" s="11"/>
      <c r="ILL97" s="11"/>
      <c r="ILM97" s="11"/>
      <c r="ILN97" s="11"/>
      <c r="ILO97" s="11"/>
      <c r="ILP97" s="11"/>
      <c r="ILQ97" s="11"/>
      <c r="ILR97" s="11"/>
      <c r="ILS97" s="11"/>
      <c r="ILT97" s="11"/>
      <c r="ILU97" s="11"/>
      <c r="ILV97" s="11"/>
      <c r="ILW97" s="11"/>
      <c r="ILX97" s="11"/>
      <c r="ILY97" s="11"/>
      <c r="ILZ97" s="11"/>
      <c r="IMA97" s="11"/>
      <c r="IMB97" s="11"/>
      <c r="IMC97" s="11"/>
      <c r="IMD97" s="11"/>
      <c r="IME97" s="11"/>
      <c r="IMF97" s="11"/>
      <c r="IMG97" s="11"/>
      <c r="IMH97" s="11"/>
      <c r="IMI97" s="11"/>
      <c r="IMJ97" s="11"/>
      <c r="IMK97" s="11"/>
      <c r="IML97" s="11"/>
      <c r="IMM97" s="11"/>
      <c r="IMN97" s="11"/>
      <c r="IMO97" s="11"/>
      <c r="IMP97" s="11"/>
      <c r="IMQ97" s="11"/>
      <c r="IMR97" s="11"/>
      <c r="IMS97" s="11"/>
      <c r="IMT97" s="11"/>
      <c r="IMU97" s="11"/>
      <c r="IMV97" s="11"/>
      <c r="IMW97" s="11"/>
      <c r="IMX97" s="11"/>
      <c r="IMY97" s="11"/>
      <c r="IMZ97" s="11"/>
      <c r="INA97" s="11"/>
      <c r="INB97" s="11"/>
      <c r="INC97" s="11"/>
      <c r="IND97" s="11"/>
      <c r="INE97" s="11"/>
      <c r="INF97" s="11"/>
      <c r="ING97" s="11"/>
      <c r="INH97" s="11"/>
      <c r="INI97" s="11"/>
      <c r="INJ97" s="11"/>
      <c r="INK97" s="11"/>
      <c r="INL97" s="11"/>
      <c r="INM97" s="11"/>
      <c r="INN97" s="11"/>
      <c r="INO97" s="11"/>
      <c r="INP97" s="11"/>
      <c r="INQ97" s="11"/>
      <c r="INR97" s="11"/>
      <c r="INS97" s="11"/>
      <c r="INT97" s="11"/>
      <c r="INU97" s="11"/>
      <c r="INV97" s="11"/>
      <c r="INW97" s="11"/>
      <c r="INX97" s="11"/>
      <c r="INY97" s="11"/>
      <c r="INZ97" s="11"/>
      <c r="IOA97" s="11"/>
      <c r="IOB97" s="11"/>
      <c r="IOC97" s="11"/>
      <c r="IOD97" s="11"/>
      <c r="IOE97" s="11"/>
      <c r="IOF97" s="11"/>
      <c r="IOG97" s="11"/>
      <c r="IOH97" s="11"/>
      <c r="IOI97" s="11"/>
      <c r="IOJ97" s="11"/>
      <c r="IOK97" s="11"/>
      <c r="IOL97" s="11"/>
      <c r="IOM97" s="11"/>
      <c r="ION97" s="11"/>
      <c r="IOO97" s="11"/>
      <c r="IOP97" s="11"/>
      <c r="IOQ97" s="11"/>
      <c r="IOR97" s="11"/>
      <c r="IOS97" s="11"/>
      <c r="IOT97" s="11"/>
      <c r="IOU97" s="11"/>
      <c r="IOV97" s="11"/>
      <c r="IOW97" s="11"/>
      <c r="IOX97" s="11"/>
      <c r="IOY97" s="11"/>
      <c r="IOZ97" s="11"/>
      <c r="IPA97" s="11"/>
      <c r="IPB97" s="11"/>
      <c r="IPC97" s="11"/>
      <c r="IPD97" s="11"/>
      <c r="IPE97" s="11"/>
      <c r="IPF97" s="11"/>
      <c r="IPG97" s="11"/>
      <c r="IPH97" s="11"/>
      <c r="IPI97" s="11"/>
      <c r="IPJ97" s="11"/>
      <c r="IPK97" s="11"/>
      <c r="IPL97" s="11"/>
      <c r="IPM97" s="11"/>
      <c r="IPN97" s="11"/>
      <c r="IPO97" s="11"/>
      <c r="IPP97" s="11"/>
      <c r="IPQ97" s="11"/>
      <c r="IPR97" s="11"/>
      <c r="IPS97" s="11"/>
      <c r="IPT97" s="11"/>
      <c r="IPU97" s="11"/>
      <c r="IPV97" s="11"/>
      <c r="IPW97" s="11"/>
      <c r="IPX97" s="11"/>
      <c r="IPY97" s="11"/>
      <c r="IPZ97" s="11"/>
      <c r="IQA97" s="11"/>
      <c r="IQB97" s="11"/>
      <c r="IQC97" s="11"/>
      <c r="IQD97" s="11"/>
      <c r="IQE97" s="11"/>
      <c r="IQF97" s="11"/>
      <c r="IQG97" s="11"/>
      <c r="IQH97" s="11"/>
      <c r="IQI97" s="11"/>
      <c r="IQJ97" s="11"/>
      <c r="IQK97" s="11"/>
      <c r="IQL97" s="11"/>
      <c r="IQM97" s="11"/>
      <c r="IQN97" s="11"/>
      <c r="IQO97" s="11"/>
      <c r="IQP97" s="11"/>
      <c r="IQQ97" s="11"/>
      <c r="IQR97" s="11"/>
      <c r="IQS97" s="11"/>
      <c r="IQT97" s="11"/>
      <c r="IQU97" s="11"/>
      <c r="IQV97" s="11"/>
      <c r="IQW97" s="11"/>
      <c r="IQX97" s="11"/>
      <c r="IQY97" s="11"/>
      <c r="IQZ97" s="11"/>
      <c r="IRA97" s="11"/>
      <c r="IRB97" s="11"/>
      <c r="IRC97" s="11"/>
      <c r="IRD97" s="11"/>
      <c r="IRE97" s="11"/>
      <c r="IRF97" s="11"/>
      <c r="IRG97" s="11"/>
      <c r="IRH97" s="11"/>
      <c r="IRI97" s="11"/>
      <c r="IRJ97" s="11"/>
      <c r="IRK97" s="11"/>
      <c r="IRL97" s="11"/>
      <c r="IRM97" s="11"/>
      <c r="IRN97" s="11"/>
      <c r="IRO97" s="11"/>
      <c r="IRP97" s="11"/>
      <c r="IRQ97" s="11"/>
      <c r="IRR97" s="11"/>
      <c r="IRS97" s="11"/>
      <c r="IRT97" s="11"/>
      <c r="IRU97" s="11"/>
      <c r="IRV97" s="11"/>
      <c r="IRW97" s="11"/>
      <c r="IRX97" s="11"/>
      <c r="IRY97" s="11"/>
      <c r="IRZ97" s="11"/>
      <c r="ISA97" s="11"/>
      <c r="ISB97" s="11"/>
      <c r="ISC97" s="11"/>
      <c r="ISD97" s="11"/>
      <c r="ISE97" s="11"/>
      <c r="ISF97" s="11"/>
      <c r="ISG97" s="11"/>
      <c r="ISH97" s="11"/>
      <c r="ISI97" s="11"/>
      <c r="ISJ97" s="11"/>
      <c r="ISK97" s="11"/>
      <c r="ISL97" s="11"/>
      <c r="ISM97" s="11"/>
      <c r="ISN97" s="11"/>
      <c r="ISO97" s="11"/>
      <c r="ISP97" s="11"/>
      <c r="ISQ97" s="11"/>
      <c r="ISR97" s="11"/>
      <c r="ISS97" s="11"/>
      <c r="IST97" s="11"/>
      <c r="ISU97" s="11"/>
      <c r="ISV97" s="11"/>
      <c r="ISW97" s="11"/>
      <c r="ISX97" s="11"/>
      <c r="ISY97" s="11"/>
      <c r="ISZ97" s="11"/>
      <c r="ITA97" s="11"/>
      <c r="ITB97" s="11"/>
      <c r="ITC97" s="11"/>
      <c r="ITD97" s="11"/>
      <c r="ITE97" s="11"/>
      <c r="ITF97" s="11"/>
      <c r="ITG97" s="11"/>
      <c r="ITH97" s="11"/>
      <c r="ITI97" s="11"/>
      <c r="ITJ97" s="11"/>
      <c r="ITK97" s="11"/>
      <c r="ITL97" s="11"/>
      <c r="ITM97" s="11"/>
      <c r="ITN97" s="11"/>
      <c r="ITO97" s="11"/>
      <c r="ITP97" s="11"/>
      <c r="ITQ97" s="11"/>
      <c r="ITR97" s="11"/>
      <c r="ITS97" s="11"/>
      <c r="ITT97" s="11"/>
      <c r="ITU97" s="11"/>
      <c r="ITV97" s="11"/>
      <c r="ITW97" s="11"/>
      <c r="ITX97" s="11"/>
      <c r="ITY97" s="11"/>
      <c r="ITZ97" s="11"/>
      <c r="IUA97" s="11"/>
      <c r="IUB97" s="11"/>
      <c r="IUC97" s="11"/>
      <c r="IUD97" s="11"/>
      <c r="IUE97" s="11"/>
      <c r="IUF97" s="11"/>
      <c r="IUG97" s="11"/>
      <c r="IUH97" s="11"/>
      <c r="IUI97" s="11"/>
      <c r="IUJ97" s="11"/>
      <c r="IUK97" s="11"/>
      <c r="IUL97" s="11"/>
      <c r="IUM97" s="11"/>
      <c r="IUN97" s="11"/>
      <c r="IUO97" s="11"/>
      <c r="IUP97" s="11"/>
      <c r="IUQ97" s="11"/>
      <c r="IUR97" s="11"/>
      <c r="IUS97" s="11"/>
      <c r="IUT97" s="11"/>
      <c r="IUU97" s="11"/>
      <c r="IUV97" s="11"/>
      <c r="IUW97" s="11"/>
      <c r="IUX97" s="11"/>
      <c r="IUY97" s="11"/>
      <c r="IUZ97" s="11"/>
      <c r="IVA97" s="11"/>
      <c r="IVB97" s="11"/>
      <c r="IVC97" s="11"/>
      <c r="IVD97" s="11"/>
      <c r="IVE97" s="11"/>
      <c r="IVF97" s="11"/>
      <c r="IVG97" s="11"/>
      <c r="IVH97" s="11"/>
      <c r="IVI97" s="11"/>
      <c r="IVJ97" s="11"/>
      <c r="IVK97" s="11"/>
      <c r="IVL97" s="11"/>
      <c r="IVM97" s="11"/>
      <c r="IVN97" s="11"/>
      <c r="IVO97" s="11"/>
      <c r="IVP97" s="11"/>
      <c r="IVQ97" s="11"/>
      <c r="IVR97" s="11"/>
      <c r="IVS97" s="11"/>
      <c r="IVT97" s="11"/>
      <c r="IVU97" s="11"/>
      <c r="IVV97" s="11"/>
      <c r="IVW97" s="11"/>
      <c r="IVX97" s="11"/>
      <c r="IVY97" s="11"/>
      <c r="IVZ97" s="11"/>
      <c r="IWA97" s="11"/>
      <c r="IWB97" s="11"/>
      <c r="IWC97" s="11"/>
      <c r="IWD97" s="11"/>
      <c r="IWE97" s="11"/>
      <c r="IWF97" s="11"/>
      <c r="IWG97" s="11"/>
      <c r="IWH97" s="11"/>
      <c r="IWI97" s="11"/>
      <c r="IWJ97" s="11"/>
      <c r="IWK97" s="11"/>
      <c r="IWL97" s="11"/>
      <c r="IWM97" s="11"/>
      <c r="IWN97" s="11"/>
      <c r="IWO97" s="11"/>
      <c r="IWP97" s="11"/>
      <c r="IWQ97" s="11"/>
      <c r="IWR97" s="11"/>
      <c r="IWS97" s="11"/>
      <c r="IWT97" s="11"/>
      <c r="IWU97" s="11"/>
      <c r="IWV97" s="11"/>
      <c r="IWW97" s="11"/>
      <c r="IWX97" s="11"/>
      <c r="IWY97" s="11"/>
      <c r="IWZ97" s="11"/>
      <c r="IXA97" s="11"/>
      <c r="IXB97" s="11"/>
      <c r="IXC97" s="11"/>
      <c r="IXD97" s="11"/>
      <c r="IXE97" s="11"/>
      <c r="IXF97" s="11"/>
      <c r="IXG97" s="11"/>
      <c r="IXH97" s="11"/>
      <c r="IXI97" s="11"/>
      <c r="IXJ97" s="11"/>
      <c r="IXK97" s="11"/>
      <c r="IXL97" s="11"/>
      <c r="IXM97" s="11"/>
      <c r="IXN97" s="11"/>
      <c r="IXO97" s="11"/>
      <c r="IXP97" s="11"/>
      <c r="IXQ97" s="11"/>
      <c r="IXR97" s="11"/>
      <c r="IXS97" s="11"/>
      <c r="IXT97" s="11"/>
      <c r="IXU97" s="11"/>
      <c r="IXV97" s="11"/>
      <c r="IXW97" s="11"/>
      <c r="IXX97" s="11"/>
      <c r="IXY97" s="11"/>
      <c r="IXZ97" s="11"/>
      <c r="IYA97" s="11"/>
      <c r="IYB97" s="11"/>
      <c r="IYC97" s="11"/>
      <c r="IYD97" s="11"/>
      <c r="IYE97" s="11"/>
      <c r="IYF97" s="11"/>
      <c r="IYG97" s="11"/>
      <c r="IYH97" s="11"/>
      <c r="IYI97" s="11"/>
      <c r="IYJ97" s="11"/>
      <c r="IYK97" s="11"/>
      <c r="IYL97" s="11"/>
      <c r="IYM97" s="11"/>
      <c r="IYN97" s="11"/>
      <c r="IYO97" s="11"/>
      <c r="IYP97" s="11"/>
      <c r="IYQ97" s="11"/>
      <c r="IYR97" s="11"/>
      <c r="IYS97" s="11"/>
      <c r="IYT97" s="11"/>
      <c r="IYU97" s="11"/>
      <c r="IYV97" s="11"/>
      <c r="IYW97" s="11"/>
      <c r="IYX97" s="11"/>
      <c r="IYY97" s="11"/>
      <c r="IYZ97" s="11"/>
      <c r="IZA97" s="11"/>
      <c r="IZB97" s="11"/>
      <c r="IZC97" s="11"/>
      <c r="IZD97" s="11"/>
      <c r="IZE97" s="11"/>
      <c r="IZF97" s="11"/>
      <c r="IZG97" s="11"/>
      <c r="IZH97" s="11"/>
      <c r="IZI97" s="11"/>
      <c r="IZJ97" s="11"/>
      <c r="IZK97" s="11"/>
      <c r="IZL97" s="11"/>
      <c r="IZM97" s="11"/>
      <c r="IZN97" s="11"/>
      <c r="IZO97" s="11"/>
      <c r="IZP97" s="11"/>
      <c r="IZQ97" s="11"/>
      <c r="IZR97" s="11"/>
      <c r="IZS97" s="11"/>
      <c r="IZT97" s="11"/>
      <c r="IZU97" s="11"/>
      <c r="IZV97" s="11"/>
      <c r="IZW97" s="11"/>
      <c r="IZX97" s="11"/>
      <c r="IZY97" s="11"/>
      <c r="IZZ97" s="11"/>
      <c r="JAA97" s="11"/>
      <c r="JAB97" s="11"/>
      <c r="JAC97" s="11"/>
      <c r="JAD97" s="11"/>
      <c r="JAE97" s="11"/>
      <c r="JAF97" s="11"/>
      <c r="JAG97" s="11"/>
      <c r="JAH97" s="11"/>
      <c r="JAI97" s="11"/>
      <c r="JAJ97" s="11"/>
      <c r="JAK97" s="11"/>
      <c r="JAL97" s="11"/>
      <c r="JAM97" s="11"/>
      <c r="JAN97" s="11"/>
      <c r="JAO97" s="11"/>
      <c r="JAP97" s="11"/>
      <c r="JAQ97" s="11"/>
      <c r="JAR97" s="11"/>
      <c r="JAS97" s="11"/>
      <c r="JAT97" s="11"/>
      <c r="JAU97" s="11"/>
      <c r="JAV97" s="11"/>
      <c r="JAW97" s="11"/>
      <c r="JAX97" s="11"/>
      <c r="JAY97" s="11"/>
      <c r="JAZ97" s="11"/>
      <c r="JBA97" s="11"/>
      <c r="JBB97" s="11"/>
      <c r="JBC97" s="11"/>
      <c r="JBD97" s="11"/>
      <c r="JBE97" s="11"/>
      <c r="JBF97" s="11"/>
      <c r="JBG97" s="11"/>
      <c r="JBH97" s="11"/>
      <c r="JBI97" s="11"/>
      <c r="JBJ97" s="11"/>
      <c r="JBK97" s="11"/>
      <c r="JBL97" s="11"/>
      <c r="JBM97" s="11"/>
      <c r="JBN97" s="11"/>
      <c r="JBO97" s="11"/>
      <c r="JBP97" s="11"/>
      <c r="JBQ97" s="11"/>
      <c r="JBR97" s="11"/>
      <c r="JBS97" s="11"/>
      <c r="JBT97" s="11"/>
      <c r="JBU97" s="11"/>
      <c r="JBV97" s="11"/>
      <c r="JBW97" s="11"/>
      <c r="JBX97" s="11"/>
      <c r="JBY97" s="11"/>
      <c r="JBZ97" s="11"/>
      <c r="JCA97" s="11"/>
      <c r="JCB97" s="11"/>
      <c r="JCC97" s="11"/>
      <c r="JCD97" s="11"/>
      <c r="JCE97" s="11"/>
      <c r="JCF97" s="11"/>
      <c r="JCG97" s="11"/>
      <c r="JCH97" s="11"/>
      <c r="JCI97" s="11"/>
      <c r="JCJ97" s="11"/>
      <c r="JCK97" s="11"/>
      <c r="JCL97" s="11"/>
      <c r="JCM97" s="11"/>
      <c r="JCN97" s="11"/>
      <c r="JCO97" s="11"/>
      <c r="JCP97" s="11"/>
      <c r="JCQ97" s="11"/>
      <c r="JCR97" s="11"/>
      <c r="JCS97" s="11"/>
      <c r="JCT97" s="11"/>
      <c r="JCU97" s="11"/>
      <c r="JCV97" s="11"/>
      <c r="JCW97" s="11"/>
      <c r="JCX97" s="11"/>
      <c r="JCY97" s="11"/>
      <c r="JCZ97" s="11"/>
      <c r="JDA97" s="11"/>
      <c r="JDB97" s="11"/>
      <c r="JDC97" s="11"/>
      <c r="JDD97" s="11"/>
      <c r="JDE97" s="11"/>
      <c r="JDF97" s="11"/>
      <c r="JDG97" s="11"/>
      <c r="JDH97" s="11"/>
      <c r="JDI97" s="11"/>
      <c r="JDJ97" s="11"/>
      <c r="JDK97" s="11"/>
      <c r="JDL97" s="11"/>
      <c r="JDM97" s="11"/>
      <c r="JDN97" s="11"/>
      <c r="JDO97" s="11"/>
      <c r="JDP97" s="11"/>
      <c r="JDQ97" s="11"/>
      <c r="JDR97" s="11"/>
      <c r="JDS97" s="11"/>
      <c r="JDT97" s="11"/>
      <c r="JDU97" s="11"/>
      <c r="JDV97" s="11"/>
      <c r="JDW97" s="11"/>
      <c r="JDX97" s="11"/>
      <c r="JDY97" s="11"/>
      <c r="JDZ97" s="11"/>
      <c r="JEA97" s="11"/>
      <c r="JEB97" s="11"/>
      <c r="JEC97" s="11"/>
      <c r="JED97" s="11"/>
      <c r="JEE97" s="11"/>
      <c r="JEF97" s="11"/>
      <c r="JEG97" s="11"/>
      <c r="JEH97" s="11"/>
      <c r="JEI97" s="11"/>
      <c r="JEJ97" s="11"/>
      <c r="JEK97" s="11"/>
      <c r="JEL97" s="11"/>
      <c r="JEM97" s="11"/>
      <c r="JEN97" s="11"/>
      <c r="JEO97" s="11"/>
      <c r="JEP97" s="11"/>
      <c r="JEQ97" s="11"/>
      <c r="JER97" s="11"/>
      <c r="JES97" s="11"/>
      <c r="JET97" s="11"/>
      <c r="JEU97" s="11"/>
      <c r="JEV97" s="11"/>
      <c r="JEW97" s="11"/>
      <c r="JEX97" s="11"/>
      <c r="JEY97" s="11"/>
      <c r="JEZ97" s="11"/>
      <c r="JFA97" s="11"/>
      <c r="JFB97" s="11"/>
      <c r="JFC97" s="11"/>
      <c r="JFD97" s="11"/>
      <c r="JFE97" s="11"/>
      <c r="JFF97" s="11"/>
      <c r="JFG97" s="11"/>
      <c r="JFH97" s="11"/>
      <c r="JFI97" s="11"/>
      <c r="JFJ97" s="11"/>
      <c r="JFK97" s="11"/>
      <c r="JFL97" s="11"/>
      <c r="JFM97" s="11"/>
      <c r="JFN97" s="11"/>
      <c r="JFO97" s="11"/>
      <c r="JFP97" s="11"/>
      <c r="JFQ97" s="11"/>
      <c r="JFR97" s="11"/>
      <c r="JFS97" s="11"/>
      <c r="JFT97" s="11"/>
      <c r="JFU97" s="11"/>
      <c r="JFV97" s="11"/>
      <c r="JFW97" s="11"/>
      <c r="JFX97" s="11"/>
      <c r="JFY97" s="11"/>
      <c r="JFZ97" s="11"/>
      <c r="JGA97" s="11"/>
      <c r="JGB97" s="11"/>
      <c r="JGC97" s="11"/>
      <c r="JGD97" s="11"/>
      <c r="JGE97" s="11"/>
      <c r="JGF97" s="11"/>
      <c r="JGG97" s="11"/>
      <c r="JGH97" s="11"/>
      <c r="JGI97" s="11"/>
      <c r="JGJ97" s="11"/>
      <c r="JGK97" s="11"/>
      <c r="JGL97" s="11"/>
      <c r="JGM97" s="11"/>
      <c r="JGN97" s="11"/>
      <c r="JGO97" s="11"/>
      <c r="JGP97" s="11"/>
      <c r="JGQ97" s="11"/>
      <c r="JGR97" s="11"/>
      <c r="JGS97" s="11"/>
      <c r="JGT97" s="11"/>
      <c r="JGU97" s="11"/>
      <c r="JGV97" s="11"/>
      <c r="JGW97" s="11"/>
      <c r="JGX97" s="11"/>
      <c r="JGY97" s="11"/>
      <c r="JGZ97" s="11"/>
      <c r="JHA97" s="11"/>
      <c r="JHB97" s="11"/>
      <c r="JHC97" s="11"/>
      <c r="JHD97" s="11"/>
      <c r="JHE97" s="11"/>
      <c r="JHF97" s="11"/>
      <c r="JHG97" s="11"/>
      <c r="JHH97" s="11"/>
      <c r="JHI97" s="11"/>
      <c r="JHJ97" s="11"/>
      <c r="JHK97" s="11"/>
      <c r="JHL97" s="11"/>
      <c r="JHM97" s="11"/>
      <c r="JHN97" s="11"/>
      <c r="JHO97" s="11"/>
      <c r="JHP97" s="11"/>
      <c r="JHQ97" s="11"/>
      <c r="JHR97" s="11"/>
      <c r="JHS97" s="11"/>
      <c r="JHT97" s="11"/>
      <c r="JHU97" s="11"/>
      <c r="JHV97" s="11"/>
      <c r="JHW97" s="11"/>
      <c r="JHX97" s="11"/>
      <c r="JHY97" s="11"/>
      <c r="JHZ97" s="11"/>
      <c r="JIA97" s="11"/>
      <c r="JIB97" s="11"/>
      <c r="JIC97" s="11"/>
      <c r="JID97" s="11"/>
      <c r="JIE97" s="11"/>
      <c r="JIF97" s="11"/>
      <c r="JIG97" s="11"/>
      <c r="JIH97" s="11"/>
      <c r="JII97" s="11"/>
      <c r="JIJ97" s="11"/>
      <c r="JIK97" s="11"/>
      <c r="JIL97" s="11"/>
      <c r="JIM97" s="11"/>
      <c r="JIN97" s="11"/>
      <c r="JIO97" s="11"/>
      <c r="JIP97" s="11"/>
      <c r="JIQ97" s="11"/>
      <c r="JIR97" s="11"/>
      <c r="JIS97" s="11"/>
      <c r="JIT97" s="11"/>
      <c r="JIU97" s="11"/>
      <c r="JIV97" s="11"/>
      <c r="JIW97" s="11"/>
      <c r="JIX97" s="11"/>
      <c r="JIY97" s="11"/>
      <c r="JIZ97" s="11"/>
      <c r="JJA97" s="11"/>
      <c r="JJB97" s="11"/>
      <c r="JJC97" s="11"/>
      <c r="JJD97" s="11"/>
      <c r="JJE97" s="11"/>
      <c r="JJF97" s="11"/>
      <c r="JJG97" s="11"/>
      <c r="JJH97" s="11"/>
      <c r="JJI97" s="11"/>
      <c r="JJJ97" s="11"/>
      <c r="JJK97" s="11"/>
      <c r="JJL97" s="11"/>
      <c r="JJM97" s="11"/>
      <c r="JJN97" s="11"/>
      <c r="JJO97" s="11"/>
      <c r="JJP97" s="11"/>
      <c r="JJQ97" s="11"/>
      <c r="JJR97" s="11"/>
      <c r="JJS97" s="11"/>
      <c r="JJT97" s="11"/>
      <c r="JJU97" s="11"/>
      <c r="JJV97" s="11"/>
      <c r="JJW97" s="11"/>
      <c r="JJX97" s="11"/>
      <c r="JJY97" s="11"/>
      <c r="JJZ97" s="11"/>
      <c r="JKA97" s="11"/>
      <c r="JKB97" s="11"/>
      <c r="JKC97" s="11"/>
      <c r="JKD97" s="11"/>
      <c r="JKE97" s="11"/>
      <c r="JKF97" s="11"/>
      <c r="JKG97" s="11"/>
      <c r="JKH97" s="11"/>
      <c r="JKI97" s="11"/>
      <c r="JKJ97" s="11"/>
      <c r="JKK97" s="11"/>
      <c r="JKL97" s="11"/>
      <c r="JKM97" s="11"/>
      <c r="JKN97" s="11"/>
      <c r="JKO97" s="11"/>
      <c r="JKP97" s="11"/>
      <c r="JKQ97" s="11"/>
      <c r="JKR97" s="11"/>
      <c r="JKS97" s="11"/>
      <c r="JKT97" s="11"/>
      <c r="JKU97" s="11"/>
      <c r="JKV97" s="11"/>
      <c r="JKW97" s="11"/>
      <c r="JKX97" s="11"/>
      <c r="JKY97" s="11"/>
      <c r="JKZ97" s="11"/>
      <c r="JLA97" s="11"/>
      <c r="JLB97" s="11"/>
      <c r="JLC97" s="11"/>
      <c r="JLD97" s="11"/>
      <c r="JLE97" s="11"/>
      <c r="JLF97" s="11"/>
      <c r="JLG97" s="11"/>
      <c r="JLH97" s="11"/>
      <c r="JLI97" s="11"/>
      <c r="JLJ97" s="11"/>
      <c r="JLK97" s="11"/>
      <c r="JLL97" s="11"/>
      <c r="JLM97" s="11"/>
      <c r="JLN97" s="11"/>
      <c r="JLO97" s="11"/>
      <c r="JLP97" s="11"/>
      <c r="JLQ97" s="11"/>
      <c r="JLR97" s="11"/>
      <c r="JLS97" s="11"/>
      <c r="JLT97" s="11"/>
      <c r="JLU97" s="11"/>
      <c r="JLV97" s="11"/>
      <c r="JLW97" s="11"/>
      <c r="JLX97" s="11"/>
      <c r="JLY97" s="11"/>
      <c r="JLZ97" s="11"/>
      <c r="JMA97" s="11"/>
      <c r="JMB97" s="11"/>
      <c r="JMC97" s="11"/>
      <c r="JMD97" s="11"/>
      <c r="JME97" s="11"/>
      <c r="JMF97" s="11"/>
      <c r="JMG97" s="11"/>
      <c r="JMH97" s="11"/>
      <c r="JMI97" s="11"/>
      <c r="JMJ97" s="11"/>
      <c r="JMK97" s="11"/>
      <c r="JML97" s="11"/>
      <c r="JMM97" s="11"/>
      <c r="JMN97" s="11"/>
      <c r="JMO97" s="11"/>
      <c r="JMP97" s="11"/>
      <c r="JMQ97" s="11"/>
      <c r="JMR97" s="11"/>
      <c r="JMS97" s="11"/>
      <c r="JMT97" s="11"/>
      <c r="JMU97" s="11"/>
      <c r="JMV97" s="11"/>
      <c r="JMW97" s="11"/>
      <c r="JMX97" s="11"/>
      <c r="JMY97" s="11"/>
      <c r="JMZ97" s="11"/>
      <c r="JNA97" s="11"/>
      <c r="JNB97" s="11"/>
      <c r="JNC97" s="11"/>
      <c r="JND97" s="11"/>
      <c r="JNE97" s="11"/>
      <c r="JNF97" s="11"/>
      <c r="JNG97" s="11"/>
      <c r="JNH97" s="11"/>
      <c r="JNI97" s="11"/>
      <c r="JNJ97" s="11"/>
      <c r="JNK97" s="11"/>
      <c r="JNL97" s="11"/>
      <c r="JNM97" s="11"/>
      <c r="JNN97" s="11"/>
      <c r="JNO97" s="11"/>
      <c r="JNP97" s="11"/>
      <c r="JNQ97" s="11"/>
      <c r="JNR97" s="11"/>
      <c r="JNS97" s="11"/>
      <c r="JNT97" s="11"/>
      <c r="JNU97" s="11"/>
      <c r="JNV97" s="11"/>
      <c r="JNW97" s="11"/>
      <c r="JNX97" s="11"/>
      <c r="JNY97" s="11"/>
      <c r="JNZ97" s="11"/>
      <c r="JOA97" s="11"/>
      <c r="JOB97" s="11"/>
      <c r="JOC97" s="11"/>
      <c r="JOD97" s="11"/>
      <c r="JOE97" s="11"/>
      <c r="JOF97" s="11"/>
      <c r="JOG97" s="11"/>
      <c r="JOH97" s="11"/>
      <c r="JOI97" s="11"/>
      <c r="JOJ97" s="11"/>
      <c r="JOK97" s="11"/>
      <c r="JOL97" s="11"/>
      <c r="JOM97" s="11"/>
      <c r="JON97" s="11"/>
      <c r="JOO97" s="11"/>
      <c r="JOP97" s="11"/>
      <c r="JOQ97" s="11"/>
      <c r="JOR97" s="11"/>
      <c r="JOS97" s="11"/>
      <c r="JOT97" s="11"/>
      <c r="JOU97" s="11"/>
      <c r="JOV97" s="11"/>
      <c r="JOW97" s="11"/>
      <c r="JOX97" s="11"/>
      <c r="JOY97" s="11"/>
      <c r="JOZ97" s="11"/>
      <c r="JPA97" s="11"/>
      <c r="JPB97" s="11"/>
      <c r="JPC97" s="11"/>
      <c r="JPD97" s="11"/>
      <c r="JPE97" s="11"/>
      <c r="JPF97" s="11"/>
      <c r="JPG97" s="11"/>
      <c r="JPH97" s="11"/>
      <c r="JPI97" s="11"/>
      <c r="JPJ97" s="11"/>
      <c r="JPK97" s="11"/>
      <c r="JPL97" s="11"/>
      <c r="JPM97" s="11"/>
      <c r="JPN97" s="11"/>
      <c r="JPO97" s="11"/>
      <c r="JPP97" s="11"/>
      <c r="JPQ97" s="11"/>
      <c r="JPR97" s="11"/>
      <c r="JPS97" s="11"/>
      <c r="JPT97" s="11"/>
      <c r="JPU97" s="11"/>
      <c r="JPV97" s="11"/>
      <c r="JPW97" s="11"/>
      <c r="JPX97" s="11"/>
      <c r="JPY97" s="11"/>
      <c r="JPZ97" s="11"/>
      <c r="JQA97" s="11"/>
      <c r="JQB97" s="11"/>
      <c r="JQC97" s="11"/>
      <c r="JQD97" s="11"/>
      <c r="JQE97" s="11"/>
      <c r="JQF97" s="11"/>
      <c r="JQG97" s="11"/>
      <c r="JQH97" s="11"/>
      <c r="JQI97" s="11"/>
      <c r="JQJ97" s="11"/>
      <c r="JQK97" s="11"/>
      <c r="JQL97" s="11"/>
      <c r="JQM97" s="11"/>
      <c r="JQN97" s="11"/>
      <c r="JQO97" s="11"/>
      <c r="JQP97" s="11"/>
      <c r="JQQ97" s="11"/>
      <c r="JQR97" s="11"/>
      <c r="JQS97" s="11"/>
      <c r="JQT97" s="11"/>
      <c r="JQU97" s="11"/>
      <c r="JQV97" s="11"/>
      <c r="JQW97" s="11"/>
      <c r="JQX97" s="11"/>
      <c r="JQY97" s="11"/>
      <c r="JQZ97" s="11"/>
      <c r="JRA97" s="11"/>
      <c r="JRB97" s="11"/>
      <c r="JRC97" s="11"/>
      <c r="JRD97" s="11"/>
      <c r="JRE97" s="11"/>
      <c r="JRF97" s="11"/>
      <c r="JRG97" s="11"/>
      <c r="JRH97" s="11"/>
      <c r="JRI97" s="11"/>
      <c r="JRJ97" s="11"/>
      <c r="JRK97" s="11"/>
      <c r="JRL97" s="11"/>
      <c r="JRM97" s="11"/>
      <c r="JRN97" s="11"/>
      <c r="JRO97" s="11"/>
      <c r="JRP97" s="11"/>
      <c r="JRQ97" s="11"/>
      <c r="JRR97" s="11"/>
      <c r="JRS97" s="11"/>
      <c r="JRT97" s="11"/>
      <c r="JRU97" s="11"/>
      <c r="JRV97" s="11"/>
      <c r="JRW97" s="11"/>
      <c r="JRX97" s="11"/>
      <c r="JRY97" s="11"/>
      <c r="JRZ97" s="11"/>
      <c r="JSA97" s="11"/>
      <c r="JSB97" s="11"/>
      <c r="JSC97" s="11"/>
      <c r="JSD97" s="11"/>
      <c r="JSE97" s="11"/>
      <c r="JSF97" s="11"/>
      <c r="JSG97" s="11"/>
      <c r="JSH97" s="11"/>
      <c r="JSI97" s="11"/>
      <c r="JSJ97" s="11"/>
      <c r="JSK97" s="11"/>
      <c r="JSL97" s="11"/>
      <c r="JSM97" s="11"/>
      <c r="JSN97" s="11"/>
      <c r="JSO97" s="11"/>
      <c r="JSP97" s="11"/>
      <c r="JSQ97" s="11"/>
      <c r="JSR97" s="11"/>
      <c r="JSS97" s="11"/>
      <c r="JST97" s="11"/>
      <c r="JSU97" s="11"/>
      <c r="JSV97" s="11"/>
      <c r="JSW97" s="11"/>
      <c r="JSX97" s="11"/>
      <c r="JSY97" s="11"/>
      <c r="JSZ97" s="11"/>
      <c r="JTA97" s="11"/>
      <c r="JTB97" s="11"/>
      <c r="JTC97" s="11"/>
      <c r="JTD97" s="11"/>
      <c r="JTE97" s="11"/>
      <c r="JTF97" s="11"/>
      <c r="JTG97" s="11"/>
      <c r="JTH97" s="11"/>
      <c r="JTI97" s="11"/>
      <c r="JTJ97" s="11"/>
      <c r="JTK97" s="11"/>
      <c r="JTL97" s="11"/>
      <c r="JTM97" s="11"/>
      <c r="JTN97" s="11"/>
      <c r="JTO97" s="11"/>
      <c r="JTP97" s="11"/>
      <c r="JTQ97" s="11"/>
      <c r="JTR97" s="11"/>
      <c r="JTS97" s="11"/>
      <c r="JTT97" s="11"/>
      <c r="JTU97" s="11"/>
      <c r="JTV97" s="11"/>
      <c r="JTW97" s="11"/>
      <c r="JTX97" s="11"/>
      <c r="JTY97" s="11"/>
      <c r="JTZ97" s="11"/>
      <c r="JUA97" s="11"/>
      <c r="JUB97" s="11"/>
      <c r="JUC97" s="11"/>
      <c r="JUD97" s="11"/>
      <c r="JUE97" s="11"/>
      <c r="JUF97" s="11"/>
      <c r="JUG97" s="11"/>
      <c r="JUH97" s="11"/>
      <c r="JUI97" s="11"/>
      <c r="JUJ97" s="11"/>
      <c r="JUK97" s="11"/>
      <c r="JUL97" s="11"/>
      <c r="JUM97" s="11"/>
      <c r="JUN97" s="11"/>
      <c r="JUO97" s="11"/>
      <c r="JUP97" s="11"/>
      <c r="JUQ97" s="11"/>
      <c r="JUR97" s="11"/>
      <c r="JUS97" s="11"/>
      <c r="JUT97" s="11"/>
      <c r="JUU97" s="11"/>
      <c r="JUV97" s="11"/>
      <c r="JUW97" s="11"/>
      <c r="JUX97" s="11"/>
      <c r="JUY97" s="11"/>
      <c r="JUZ97" s="11"/>
      <c r="JVA97" s="11"/>
      <c r="JVB97" s="11"/>
      <c r="JVC97" s="11"/>
      <c r="JVD97" s="11"/>
      <c r="JVE97" s="11"/>
      <c r="JVF97" s="11"/>
      <c r="JVG97" s="11"/>
      <c r="JVH97" s="11"/>
      <c r="JVI97" s="11"/>
      <c r="JVJ97" s="11"/>
      <c r="JVK97" s="11"/>
      <c r="JVL97" s="11"/>
      <c r="JVM97" s="11"/>
      <c r="JVN97" s="11"/>
      <c r="JVO97" s="11"/>
      <c r="JVP97" s="11"/>
      <c r="JVQ97" s="11"/>
      <c r="JVR97" s="11"/>
      <c r="JVS97" s="11"/>
      <c r="JVT97" s="11"/>
      <c r="JVU97" s="11"/>
      <c r="JVV97" s="11"/>
      <c r="JVW97" s="11"/>
      <c r="JVX97" s="11"/>
      <c r="JVY97" s="11"/>
      <c r="JVZ97" s="11"/>
      <c r="JWA97" s="11"/>
      <c r="JWB97" s="11"/>
      <c r="JWC97" s="11"/>
      <c r="JWD97" s="11"/>
      <c r="JWE97" s="11"/>
      <c r="JWF97" s="11"/>
      <c r="JWG97" s="11"/>
      <c r="JWH97" s="11"/>
      <c r="JWI97" s="11"/>
      <c r="JWJ97" s="11"/>
      <c r="JWK97" s="11"/>
      <c r="JWL97" s="11"/>
      <c r="JWM97" s="11"/>
      <c r="JWN97" s="11"/>
      <c r="JWO97" s="11"/>
      <c r="JWP97" s="11"/>
      <c r="JWQ97" s="11"/>
      <c r="JWR97" s="11"/>
      <c r="JWS97" s="11"/>
      <c r="JWT97" s="11"/>
      <c r="JWU97" s="11"/>
      <c r="JWV97" s="11"/>
      <c r="JWW97" s="11"/>
      <c r="JWX97" s="11"/>
      <c r="JWY97" s="11"/>
      <c r="JWZ97" s="11"/>
      <c r="JXA97" s="11"/>
      <c r="JXB97" s="11"/>
      <c r="JXC97" s="11"/>
      <c r="JXD97" s="11"/>
      <c r="JXE97" s="11"/>
      <c r="JXF97" s="11"/>
      <c r="JXG97" s="11"/>
      <c r="JXH97" s="11"/>
      <c r="JXI97" s="11"/>
      <c r="JXJ97" s="11"/>
      <c r="JXK97" s="11"/>
      <c r="JXL97" s="11"/>
      <c r="JXM97" s="11"/>
      <c r="JXN97" s="11"/>
      <c r="JXO97" s="11"/>
      <c r="JXP97" s="11"/>
      <c r="JXQ97" s="11"/>
      <c r="JXR97" s="11"/>
      <c r="JXS97" s="11"/>
      <c r="JXT97" s="11"/>
      <c r="JXU97" s="11"/>
      <c r="JXV97" s="11"/>
      <c r="JXW97" s="11"/>
      <c r="JXX97" s="11"/>
      <c r="JXY97" s="11"/>
      <c r="JXZ97" s="11"/>
      <c r="JYA97" s="11"/>
      <c r="JYB97" s="11"/>
      <c r="JYC97" s="11"/>
      <c r="JYD97" s="11"/>
      <c r="JYE97" s="11"/>
      <c r="JYF97" s="11"/>
      <c r="JYG97" s="11"/>
      <c r="JYH97" s="11"/>
      <c r="JYI97" s="11"/>
      <c r="JYJ97" s="11"/>
      <c r="JYK97" s="11"/>
      <c r="JYL97" s="11"/>
      <c r="JYM97" s="11"/>
      <c r="JYN97" s="11"/>
      <c r="JYO97" s="11"/>
      <c r="JYP97" s="11"/>
      <c r="JYQ97" s="11"/>
      <c r="JYR97" s="11"/>
      <c r="JYS97" s="11"/>
      <c r="JYT97" s="11"/>
      <c r="JYU97" s="11"/>
      <c r="JYV97" s="11"/>
      <c r="JYW97" s="11"/>
      <c r="JYX97" s="11"/>
      <c r="JYY97" s="11"/>
      <c r="JYZ97" s="11"/>
      <c r="JZA97" s="11"/>
      <c r="JZB97" s="11"/>
      <c r="JZC97" s="11"/>
      <c r="JZD97" s="11"/>
      <c r="JZE97" s="11"/>
      <c r="JZF97" s="11"/>
      <c r="JZG97" s="11"/>
      <c r="JZH97" s="11"/>
      <c r="JZI97" s="11"/>
      <c r="JZJ97" s="11"/>
      <c r="JZK97" s="11"/>
      <c r="JZL97" s="11"/>
      <c r="JZM97" s="11"/>
      <c r="JZN97" s="11"/>
      <c r="JZO97" s="11"/>
      <c r="JZP97" s="11"/>
      <c r="JZQ97" s="11"/>
      <c r="JZR97" s="11"/>
      <c r="JZS97" s="11"/>
      <c r="JZT97" s="11"/>
      <c r="JZU97" s="11"/>
      <c r="JZV97" s="11"/>
      <c r="JZW97" s="11"/>
      <c r="JZX97" s="11"/>
      <c r="JZY97" s="11"/>
      <c r="JZZ97" s="11"/>
      <c r="KAA97" s="11"/>
      <c r="KAB97" s="11"/>
      <c r="KAC97" s="11"/>
      <c r="KAD97" s="11"/>
      <c r="KAE97" s="11"/>
      <c r="KAF97" s="11"/>
      <c r="KAG97" s="11"/>
      <c r="KAH97" s="11"/>
      <c r="KAI97" s="11"/>
      <c r="KAJ97" s="11"/>
      <c r="KAK97" s="11"/>
      <c r="KAL97" s="11"/>
      <c r="KAM97" s="11"/>
      <c r="KAN97" s="11"/>
      <c r="KAO97" s="11"/>
      <c r="KAP97" s="11"/>
      <c r="KAQ97" s="11"/>
      <c r="KAR97" s="11"/>
      <c r="KAS97" s="11"/>
      <c r="KAT97" s="11"/>
      <c r="KAU97" s="11"/>
      <c r="KAV97" s="11"/>
      <c r="KAW97" s="11"/>
      <c r="KAX97" s="11"/>
      <c r="KAY97" s="11"/>
      <c r="KAZ97" s="11"/>
      <c r="KBA97" s="11"/>
      <c r="KBB97" s="11"/>
      <c r="KBC97" s="11"/>
      <c r="KBD97" s="11"/>
      <c r="KBE97" s="11"/>
      <c r="KBF97" s="11"/>
      <c r="KBG97" s="11"/>
      <c r="KBH97" s="11"/>
      <c r="KBI97" s="11"/>
      <c r="KBJ97" s="11"/>
      <c r="KBK97" s="11"/>
      <c r="KBL97" s="11"/>
      <c r="KBM97" s="11"/>
      <c r="KBN97" s="11"/>
      <c r="KBO97" s="11"/>
      <c r="KBP97" s="11"/>
      <c r="KBQ97" s="11"/>
      <c r="KBR97" s="11"/>
      <c r="KBS97" s="11"/>
      <c r="KBT97" s="11"/>
      <c r="KBU97" s="11"/>
      <c r="KBV97" s="11"/>
      <c r="KBW97" s="11"/>
      <c r="KBX97" s="11"/>
      <c r="KBY97" s="11"/>
      <c r="KBZ97" s="11"/>
      <c r="KCA97" s="11"/>
      <c r="KCB97" s="11"/>
      <c r="KCC97" s="11"/>
      <c r="KCD97" s="11"/>
      <c r="KCE97" s="11"/>
      <c r="KCF97" s="11"/>
      <c r="KCG97" s="11"/>
      <c r="KCH97" s="11"/>
      <c r="KCI97" s="11"/>
      <c r="KCJ97" s="11"/>
      <c r="KCK97" s="11"/>
      <c r="KCL97" s="11"/>
      <c r="KCM97" s="11"/>
      <c r="KCN97" s="11"/>
      <c r="KCO97" s="11"/>
      <c r="KCP97" s="11"/>
      <c r="KCQ97" s="11"/>
      <c r="KCR97" s="11"/>
      <c r="KCS97" s="11"/>
      <c r="KCT97" s="11"/>
      <c r="KCU97" s="11"/>
      <c r="KCV97" s="11"/>
      <c r="KCW97" s="11"/>
      <c r="KCX97" s="11"/>
      <c r="KCY97" s="11"/>
      <c r="KCZ97" s="11"/>
      <c r="KDA97" s="11"/>
      <c r="KDB97" s="11"/>
      <c r="KDC97" s="11"/>
      <c r="KDD97" s="11"/>
      <c r="KDE97" s="11"/>
      <c r="KDF97" s="11"/>
      <c r="KDG97" s="11"/>
      <c r="KDH97" s="11"/>
      <c r="KDI97" s="11"/>
      <c r="KDJ97" s="11"/>
      <c r="KDK97" s="11"/>
      <c r="KDL97" s="11"/>
      <c r="KDM97" s="11"/>
      <c r="KDN97" s="11"/>
      <c r="KDO97" s="11"/>
      <c r="KDP97" s="11"/>
      <c r="KDQ97" s="11"/>
      <c r="KDR97" s="11"/>
      <c r="KDS97" s="11"/>
      <c r="KDT97" s="11"/>
      <c r="KDU97" s="11"/>
      <c r="KDV97" s="11"/>
      <c r="KDW97" s="11"/>
      <c r="KDX97" s="11"/>
      <c r="KDY97" s="11"/>
      <c r="KDZ97" s="11"/>
      <c r="KEA97" s="11"/>
      <c r="KEB97" s="11"/>
      <c r="KEC97" s="11"/>
      <c r="KED97" s="11"/>
      <c r="KEE97" s="11"/>
      <c r="KEF97" s="11"/>
      <c r="KEG97" s="11"/>
      <c r="KEH97" s="11"/>
      <c r="KEI97" s="11"/>
      <c r="KEJ97" s="11"/>
      <c r="KEK97" s="11"/>
      <c r="KEL97" s="11"/>
      <c r="KEM97" s="11"/>
      <c r="KEN97" s="11"/>
      <c r="KEO97" s="11"/>
      <c r="KEP97" s="11"/>
      <c r="KEQ97" s="11"/>
      <c r="KER97" s="11"/>
      <c r="KES97" s="11"/>
      <c r="KET97" s="11"/>
      <c r="KEU97" s="11"/>
      <c r="KEV97" s="11"/>
      <c r="KEW97" s="11"/>
      <c r="KEX97" s="11"/>
      <c r="KEY97" s="11"/>
      <c r="KEZ97" s="11"/>
      <c r="KFA97" s="11"/>
      <c r="KFB97" s="11"/>
      <c r="KFC97" s="11"/>
      <c r="KFD97" s="11"/>
      <c r="KFE97" s="11"/>
      <c r="KFF97" s="11"/>
      <c r="KFG97" s="11"/>
      <c r="KFH97" s="11"/>
      <c r="KFI97" s="11"/>
      <c r="KFJ97" s="11"/>
      <c r="KFK97" s="11"/>
      <c r="KFL97" s="11"/>
      <c r="KFM97" s="11"/>
      <c r="KFN97" s="11"/>
      <c r="KFO97" s="11"/>
      <c r="KFP97" s="11"/>
      <c r="KFQ97" s="11"/>
      <c r="KFR97" s="11"/>
      <c r="KFS97" s="11"/>
      <c r="KFT97" s="11"/>
      <c r="KFU97" s="11"/>
      <c r="KFV97" s="11"/>
      <c r="KFW97" s="11"/>
      <c r="KFX97" s="11"/>
      <c r="KFY97" s="11"/>
      <c r="KFZ97" s="11"/>
      <c r="KGA97" s="11"/>
      <c r="KGB97" s="11"/>
      <c r="KGC97" s="11"/>
      <c r="KGD97" s="11"/>
      <c r="KGE97" s="11"/>
      <c r="KGF97" s="11"/>
      <c r="KGG97" s="11"/>
      <c r="KGH97" s="11"/>
      <c r="KGI97" s="11"/>
      <c r="KGJ97" s="11"/>
      <c r="KGK97" s="11"/>
      <c r="KGL97" s="11"/>
      <c r="KGM97" s="11"/>
      <c r="KGN97" s="11"/>
      <c r="KGO97" s="11"/>
      <c r="KGP97" s="11"/>
      <c r="KGQ97" s="11"/>
      <c r="KGR97" s="11"/>
      <c r="KGS97" s="11"/>
      <c r="KGT97" s="11"/>
      <c r="KGU97" s="11"/>
      <c r="KGV97" s="11"/>
      <c r="KGW97" s="11"/>
      <c r="KGX97" s="11"/>
      <c r="KGY97" s="11"/>
      <c r="KGZ97" s="11"/>
      <c r="KHA97" s="11"/>
      <c r="KHB97" s="11"/>
      <c r="KHC97" s="11"/>
      <c r="KHD97" s="11"/>
      <c r="KHE97" s="11"/>
      <c r="KHF97" s="11"/>
      <c r="KHG97" s="11"/>
      <c r="KHH97" s="11"/>
      <c r="KHI97" s="11"/>
      <c r="KHJ97" s="11"/>
      <c r="KHK97" s="11"/>
      <c r="KHL97" s="11"/>
      <c r="KHM97" s="11"/>
      <c r="KHN97" s="11"/>
      <c r="KHO97" s="11"/>
      <c r="KHP97" s="11"/>
      <c r="KHQ97" s="11"/>
      <c r="KHR97" s="11"/>
      <c r="KHS97" s="11"/>
      <c r="KHT97" s="11"/>
      <c r="KHU97" s="11"/>
      <c r="KHV97" s="11"/>
      <c r="KHW97" s="11"/>
      <c r="KHX97" s="11"/>
      <c r="KHY97" s="11"/>
      <c r="KHZ97" s="11"/>
      <c r="KIA97" s="11"/>
      <c r="KIB97" s="11"/>
      <c r="KIC97" s="11"/>
      <c r="KID97" s="11"/>
      <c r="KIE97" s="11"/>
      <c r="KIF97" s="11"/>
      <c r="KIG97" s="11"/>
      <c r="KIH97" s="11"/>
      <c r="KII97" s="11"/>
      <c r="KIJ97" s="11"/>
      <c r="KIK97" s="11"/>
      <c r="KIL97" s="11"/>
      <c r="KIM97" s="11"/>
      <c r="KIN97" s="11"/>
      <c r="KIO97" s="11"/>
      <c r="KIP97" s="11"/>
      <c r="KIQ97" s="11"/>
      <c r="KIR97" s="11"/>
      <c r="KIS97" s="11"/>
      <c r="KIT97" s="11"/>
      <c r="KIU97" s="11"/>
      <c r="KIV97" s="11"/>
      <c r="KIW97" s="11"/>
      <c r="KIX97" s="11"/>
      <c r="KIY97" s="11"/>
      <c r="KIZ97" s="11"/>
      <c r="KJA97" s="11"/>
      <c r="KJB97" s="11"/>
      <c r="KJC97" s="11"/>
      <c r="KJD97" s="11"/>
      <c r="KJE97" s="11"/>
      <c r="KJF97" s="11"/>
      <c r="KJG97" s="11"/>
      <c r="KJH97" s="11"/>
      <c r="KJI97" s="11"/>
      <c r="KJJ97" s="11"/>
      <c r="KJK97" s="11"/>
      <c r="KJL97" s="11"/>
      <c r="KJM97" s="11"/>
      <c r="KJN97" s="11"/>
      <c r="KJO97" s="11"/>
      <c r="KJP97" s="11"/>
      <c r="KJQ97" s="11"/>
      <c r="KJR97" s="11"/>
      <c r="KJS97" s="11"/>
      <c r="KJT97" s="11"/>
      <c r="KJU97" s="11"/>
      <c r="KJV97" s="11"/>
      <c r="KJW97" s="11"/>
      <c r="KJX97" s="11"/>
      <c r="KJY97" s="11"/>
      <c r="KJZ97" s="11"/>
      <c r="KKA97" s="11"/>
      <c r="KKB97" s="11"/>
      <c r="KKC97" s="11"/>
      <c r="KKD97" s="11"/>
      <c r="KKE97" s="11"/>
      <c r="KKF97" s="11"/>
      <c r="KKG97" s="11"/>
      <c r="KKH97" s="11"/>
      <c r="KKI97" s="11"/>
      <c r="KKJ97" s="11"/>
      <c r="KKK97" s="11"/>
      <c r="KKL97" s="11"/>
      <c r="KKM97" s="11"/>
      <c r="KKN97" s="11"/>
      <c r="KKO97" s="11"/>
      <c r="KKP97" s="11"/>
      <c r="KKQ97" s="11"/>
      <c r="KKR97" s="11"/>
      <c r="KKS97" s="11"/>
      <c r="KKT97" s="11"/>
      <c r="KKU97" s="11"/>
      <c r="KKV97" s="11"/>
      <c r="KKW97" s="11"/>
      <c r="KKX97" s="11"/>
      <c r="KKY97" s="11"/>
      <c r="KKZ97" s="11"/>
      <c r="KLA97" s="11"/>
      <c r="KLB97" s="11"/>
      <c r="KLC97" s="11"/>
      <c r="KLD97" s="11"/>
      <c r="KLE97" s="11"/>
      <c r="KLF97" s="11"/>
      <c r="KLG97" s="11"/>
      <c r="KLH97" s="11"/>
      <c r="KLI97" s="11"/>
      <c r="KLJ97" s="11"/>
      <c r="KLK97" s="11"/>
      <c r="KLL97" s="11"/>
      <c r="KLM97" s="11"/>
      <c r="KLN97" s="11"/>
      <c r="KLO97" s="11"/>
      <c r="KLP97" s="11"/>
      <c r="KLQ97" s="11"/>
      <c r="KLR97" s="11"/>
      <c r="KLS97" s="11"/>
      <c r="KLT97" s="11"/>
      <c r="KLU97" s="11"/>
      <c r="KLV97" s="11"/>
      <c r="KLW97" s="11"/>
      <c r="KLX97" s="11"/>
      <c r="KLY97" s="11"/>
      <c r="KLZ97" s="11"/>
      <c r="KMA97" s="11"/>
      <c r="KMB97" s="11"/>
      <c r="KMC97" s="11"/>
      <c r="KMD97" s="11"/>
      <c r="KME97" s="11"/>
      <c r="KMF97" s="11"/>
      <c r="KMG97" s="11"/>
      <c r="KMH97" s="11"/>
      <c r="KMI97" s="11"/>
      <c r="KMJ97" s="11"/>
      <c r="KMK97" s="11"/>
      <c r="KML97" s="11"/>
      <c r="KMM97" s="11"/>
      <c r="KMN97" s="11"/>
      <c r="KMO97" s="11"/>
      <c r="KMP97" s="11"/>
      <c r="KMQ97" s="11"/>
      <c r="KMR97" s="11"/>
      <c r="KMS97" s="11"/>
      <c r="KMT97" s="11"/>
      <c r="KMU97" s="11"/>
      <c r="KMV97" s="11"/>
      <c r="KMW97" s="11"/>
      <c r="KMX97" s="11"/>
      <c r="KMY97" s="11"/>
      <c r="KMZ97" s="11"/>
      <c r="KNA97" s="11"/>
      <c r="KNB97" s="11"/>
      <c r="KNC97" s="11"/>
      <c r="KND97" s="11"/>
      <c r="KNE97" s="11"/>
      <c r="KNF97" s="11"/>
      <c r="KNG97" s="11"/>
      <c r="KNH97" s="11"/>
      <c r="KNI97" s="11"/>
      <c r="KNJ97" s="11"/>
      <c r="KNK97" s="11"/>
      <c r="KNL97" s="11"/>
      <c r="KNM97" s="11"/>
      <c r="KNN97" s="11"/>
      <c r="KNO97" s="11"/>
      <c r="KNP97" s="11"/>
      <c r="KNQ97" s="11"/>
      <c r="KNR97" s="11"/>
      <c r="KNS97" s="11"/>
      <c r="KNT97" s="11"/>
      <c r="KNU97" s="11"/>
      <c r="KNV97" s="11"/>
      <c r="KNW97" s="11"/>
      <c r="KNX97" s="11"/>
      <c r="KNY97" s="11"/>
      <c r="KNZ97" s="11"/>
      <c r="KOA97" s="11"/>
      <c r="KOB97" s="11"/>
      <c r="KOC97" s="11"/>
      <c r="KOD97" s="11"/>
      <c r="KOE97" s="11"/>
      <c r="KOF97" s="11"/>
      <c r="KOG97" s="11"/>
      <c r="KOH97" s="11"/>
      <c r="KOI97" s="11"/>
      <c r="KOJ97" s="11"/>
      <c r="KOK97" s="11"/>
      <c r="KOL97" s="11"/>
      <c r="KOM97" s="11"/>
      <c r="KON97" s="11"/>
      <c r="KOO97" s="11"/>
      <c r="KOP97" s="11"/>
      <c r="KOQ97" s="11"/>
      <c r="KOR97" s="11"/>
      <c r="KOS97" s="11"/>
      <c r="KOT97" s="11"/>
      <c r="KOU97" s="11"/>
      <c r="KOV97" s="11"/>
      <c r="KOW97" s="11"/>
      <c r="KOX97" s="11"/>
      <c r="KOY97" s="11"/>
      <c r="KOZ97" s="11"/>
      <c r="KPA97" s="11"/>
      <c r="KPB97" s="11"/>
      <c r="KPC97" s="11"/>
      <c r="KPD97" s="11"/>
      <c r="KPE97" s="11"/>
      <c r="KPF97" s="11"/>
      <c r="KPG97" s="11"/>
      <c r="KPH97" s="11"/>
      <c r="KPI97" s="11"/>
      <c r="KPJ97" s="11"/>
      <c r="KPK97" s="11"/>
      <c r="KPL97" s="11"/>
      <c r="KPM97" s="11"/>
      <c r="KPN97" s="11"/>
      <c r="KPO97" s="11"/>
      <c r="KPP97" s="11"/>
      <c r="KPQ97" s="11"/>
      <c r="KPR97" s="11"/>
      <c r="KPS97" s="11"/>
      <c r="KPT97" s="11"/>
      <c r="KPU97" s="11"/>
      <c r="KPV97" s="11"/>
      <c r="KPW97" s="11"/>
      <c r="KPX97" s="11"/>
      <c r="KPY97" s="11"/>
      <c r="KPZ97" s="11"/>
      <c r="KQA97" s="11"/>
      <c r="KQB97" s="11"/>
      <c r="KQC97" s="11"/>
      <c r="KQD97" s="11"/>
      <c r="KQE97" s="11"/>
      <c r="KQF97" s="11"/>
      <c r="KQG97" s="11"/>
      <c r="KQH97" s="11"/>
      <c r="KQI97" s="11"/>
      <c r="KQJ97" s="11"/>
      <c r="KQK97" s="11"/>
      <c r="KQL97" s="11"/>
      <c r="KQM97" s="11"/>
      <c r="KQN97" s="11"/>
      <c r="KQO97" s="11"/>
      <c r="KQP97" s="11"/>
      <c r="KQQ97" s="11"/>
      <c r="KQR97" s="11"/>
      <c r="KQS97" s="11"/>
      <c r="KQT97" s="11"/>
      <c r="KQU97" s="11"/>
      <c r="KQV97" s="11"/>
      <c r="KQW97" s="11"/>
      <c r="KQX97" s="11"/>
      <c r="KQY97" s="11"/>
      <c r="KQZ97" s="11"/>
      <c r="KRA97" s="11"/>
      <c r="KRB97" s="11"/>
      <c r="KRC97" s="11"/>
      <c r="KRD97" s="11"/>
      <c r="KRE97" s="11"/>
      <c r="KRF97" s="11"/>
      <c r="KRG97" s="11"/>
      <c r="KRH97" s="11"/>
      <c r="KRI97" s="11"/>
      <c r="KRJ97" s="11"/>
      <c r="KRK97" s="11"/>
      <c r="KRL97" s="11"/>
      <c r="KRM97" s="11"/>
      <c r="KRN97" s="11"/>
      <c r="KRO97" s="11"/>
      <c r="KRP97" s="11"/>
      <c r="KRQ97" s="11"/>
      <c r="KRR97" s="11"/>
      <c r="KRS97" s="11"/>
      <c r="KRT97" s="11"/>
      <c r="KRU97" s="11"/>
      <c r="KRV97" s="11"/>
      <c r="KRW97" s="11"/>
      <c r="KRX97" s="11"/>
      <c r="KRY97" s="11"/>
      <c r="KRZ97" s="11"/>
      <c r="KSA97" s="11"/>
      <c r="KSB97" s="11"/>
      <c r="KSC97" s="11"/>
      <c r="KSD97" s="11"/>
      <c r="KSE97" s="11"/>
      <c r="KSF97" s="11"/>
      <c r="KSG97" s="11"/>
      <c r="KSH97" s="11"/>
      <c r="KSI97" s="11"/>
      <c r="KSJ97" s="11"/>
      <c r="KSK97" s="11"/>
      <c r="KSL97" s="11"/>
      <c r="KSM97" s="11"/>
      <c r="KSN97" s="11"/>
      <c r="KSO97" s="11"/>
      <c r="KSP97" s="11"/>
      <c r="KSQ97" s="11"/>
      <c r="KSR97" s="11"/>
      <c r="KSS97" s="11"/>
      <c r="KST97" s="11"/>
      <c r="KSU97" s="11"/>
      <c r="KSV97" s="11"/>
      <c r="KSW97" s="11"/>
      <c r="KSX97" s="11"/>
      <c r="KSY97" s="11"/>
      <c r="KSZ97" s="11"/>
      <c r="KTA97" s="11"/>
      <c r="KTB97" s="11"/>
      <c r="KTC97" s="11"/>
      <c r="KTD97" s="11"/>
      <c r="KTE97" s="11"/>
      <c r="KTF97" s="11"/>
      <c r="KTG97" s="11"/>
      <c r="KTH97" s="11"/>
      <c r="KTI97" s="11"/>
      <c r="KTJ97" s="11"/>
      <c r="KTK97" s="11"/>
      <c r="KTL97" s="11"/>
      <c r="KTM97" s="11"/>
      <c r="KTN97" s="11"/>
      <c r="KTO97" s="11"/>
      <c r="KTP97" s="11"/>
      <c r="KTQ97" s="11"/>
      <c r="KTR97" s="11"/>
      <c r="KTS97" s="11"/>
      <c r="KTT97" s="11"/>
      <c r="KTU97" s="11"/>
      <c r="KTV97" s="11"/>
      <c r="KTW97" s="11"/>
      <c r="KTX97" s="11"/>
      <c r="KTY97" s="11"/>
      <c r="KTZ97" s="11"/>
      <c r="KUA97" s="11"/>
      <c r="KUB97" s="11"/>
      <c r="KUC97" s="11"/>
      <c r="KUD97" s="11"/>
      <c r="KUE97" s="11"/>
      <c r="KUF97" s="11"/>
      <c r="KUG97" s="11"/>
      <c r="KUH97" s="11"/>
      <c r="KUI97" s="11"/>
      <c r="KUJ97" s="11"/>
      <c r="KUK97" s="11"/>
      <c r="KUL97" s="11"/>
      <c r="KUM97" s="11"/>
      <c r="KUN97" s="11"/>
      <c r="KUO97" s="11"/>
      <c r="KUP97" s="11"/>
      <c r="KUQ97" s="11"/>
      <c r="KUR97" s="11"/>
      <c r="KUS97" s="11"/>
      <c r="KUT97" s="11"/>
      <c r="KUU97" s="11"/>
      <c r="KUV97" s="11"/>
      <c r="KUW97" s="11"/>
      <c r="KUX97" s="11"/>
      <c r="KUY97" s="11"/>
      <c r="KUZ97" s="11"/>
      <c r="KVA97" s="11"/>
      <c r="KVB97" s="11"/>
      <c r="KVC97" s="11"/>
      <c r="KVD97" s="11"/>
      <c r="KVE97" s="11"/>
      <c r="KVF97" s="11"/>
      <c r="KVG97" s="11"/>
      <c r="KVH97" s="11"/>
      <c r="KVI97" s="11"/>
      <c r="KVJ97" s="11"/>
      <c r="KVK97" s="11"/>
      <c r="KVL97" s="11"/>
      <c r="KVM97" s="11"/>
      <c r="KVN97" s="11"/>
      <c r="KVO97" s="11"/>
      <c r="KVP97" s="11"/>
      <c r="KVQ97" s="11"/>
      <c r="KVR97" s="11"/>
      <c r="KVS97" s="11"/>
      <c r="KVT97" s="11"/>
      <c r="KVU97" s="11"/>
      <c r="KVV97" s="11"/>
      <c r="KVW97" s="11"/>
      <c r="KVX97" s="11"/>
      <c r="KVY97" s="11"/>
      <c r="KVZ97" s="11"/>
      <c r="KWA97" s="11"/>
      <c r="KWB97" s="11"/>
      <c r="KWC97" s="11"/>
      <c r="KWD97" s="11"/>
      <c r="KWE97" s="11"/>
      <c r="KWF97" s="11"/>
      <c r="KWG97" s="11"/>
      <c r="KWH97" s="11"/>
      <c r="KWI97" s="11"/>
      <c r="KWJ97" s="11"/>
      <c r="KWK97" s="11"/>
      <c r="KWL97" s="11"/>
      <c r="KWM97" s="11"/>
      <c r="KWN97" s="11"/>
      <c r="KWO97" s="11"/>
      <c r="KWP97" s="11"/>
      <c r="KWQ97" s="11"/>
      <c r="KWR97" s="11"/>
      <c r="KWS97" s="11"/>
      <c r="KWT97" s="11"/>
      <c r="KWU97" s="11"/>
      <c r="KWV97" s="11"/>
      <c r="KWW97" s="11"/>
      <c r="KWX97" s="11"/>
      <c r="KWY97" s="11"/>
      <c r="KWZ97" s="11"/>
      <c r="KXA97" s="11"/>
      <c r="KXB97" s="11"/>
      <c r="KXC97" s="11"/>
      <c r="KXD97" s="11"/>
      <c r="KXE97" s="11"/>
      <c r="KXF97" s="11"/>
      <c r="KXG97" s="11"/>
      <c r="KXH97" s="11"/>
      <c r="KXI97" s="11"/>
      <c r="KXJ97" s="11"/>
      <c r="KXK97" s="11"/>
      <c r="KXL97" s="11"/>
      <c r="KXM97" s="11"/>
      <c r="KXN97" s="11"/>
      <c r="KXO97" s="11"/>
      <c r="KXP97" s="11"/>
      <c r="KXQ97" s="11"/>
      <c r="KXR97" s="11"/>
      <c r="KXS97" s="11"/>
      <c r="KXT97" s="11"/>
      <c r="KXU97" s="11"/>
      <c r="KXV97" s="11"/>
      <c r="KXW97" s="11"/>
      <c r="KXX97" s="11"/>
      <c r="KXY97" s="11"/>
      <c r="KXZ97" s="11"/>
      <c r="KYA97" s="11"/>
      <c r="KYB97" s="11"/>
      <c r="KYC97" s="11"/>
      <c r="KYD97" s="11"/>
      <c r="KYE97" s="11"/>
      <c r="KYF97" s="11"/>
      <c r="KYG97" s="11"/>
      <c r="KYH97" s="11"/>
      <c r="KYI97" s="11"/>
      <c r="KYJ97" s="11"/>
      <c r="KYK97" s="11"/>
      <c r="KYL97" s="11"/>
      <c r="KYM97" s="11"/>
      <c r="KYN97" s="11"/>
      <c r="KYO97" s="11"/>
      <c r="KYP97" s="11"/>
      <c r="KYQ97" s="11"/>
      <c r="KYR97" s="11"/>
      <c r="KYS97" s="11"/>
      <c r="KYT97" s="11"/>
      <c r="KYU97" s="11"/>
      <c r="KYV97" s="11"/>
      <c r="KYW97" s="11"/>
      <c r="KYX97" s="11"/>
      <c r="KYY97" s="11"/>
      <c r="KYZ97" s="11"/>
      <c r="KZA97" s="11"/>
      <c r="KZB97" s="11"/>
      <c r="KZC97" s="11"/>
      <c r="KZD97" s="11"/>
      <c r="KZE97" s="11"/>
      <c r="KZF97" s="11"/>
      <c r="KZG97" s="11"/>
      <c r="KZH97" s="11"/>
      <c r="KZI97" s="11"/>
      <c r="KZJ97" s="11"/>
      <c r="KZK97" s="11"/>
      <c r="KZL97" s="11"/>
      <c r="KZM97" s="11"/>
      <c r="KZN97" s="11"/>
      <c r="KZO97" s="11"/>
      <c r="KZP97" s="11"/>
      <c r="KZQ97" s="11"/>
      <c r="KZR97" s="11"/>
      <c r="KZS97" s="11"/>
      <c r="KZT97" s="11"/>
      <c r="KZU97" s="11"/>
      <c r="KZV97" s="11"/>
      <c r="KZW97" s="11"/>
      <c r="KZX97" s="11"/>
      <c r="KZY97" s="11"/>
      <c r="KZZ97" s="11"/>
      <c r="LAA97" s="11"/>
      <c r="LAB97" s="11"/>
      <c r="LAC97" s="11"/>
      <c r="LAD97" s="11"/>
      <c r="LAE97" s="11"/>
      <c r="LAF97" s="11"/>
      <c r="LAG97" s="11"/>
      <c r="LAH97" s="11"/>
      <c r="LAI97" s="11"/>
      <c r="LAJ97" s="11"/>
      <c r="LAK97" s="11"/>
      <c r="LAL97" s="11"/>
      <c r="LAM97" s="11"/>
      <c r="LAN97" s="11"/>
      <c r="LAO97" s="11"/>
      <c r="LAP97" s="11"/>
      <c r="LAQ97" s="11"/>
      <c r="LAR97" s="11"/>
      <c r="LAS97" s="11"/>
      <c r="LAT97" s="11"/>
      <c r="LAU97" s="11"/>
      <c r="LAV97" s="11"/>
      <c r="LAW97" s="11"/>
      <c r="LAX97" s="11"/>
      <c r="LAY97" s="11"/>
      <c r="LAZ97" s="11"/>
      <c r="LBA97" s="11"/>
      <c r="LBB97" s="11"/>
      <c r="LBC97" s="11"/>
      <c r="LBD97" s="11"/>
      <c r="LBE97" s="11"/>
      <c r="LBF97" s="11"/>
      <c r="LBG97" s="11"/>
      <c r="LBH97" s="11"/>
      <c r="LBI97" s="11"/>
      <c r="LBJ97" s="11"/>
      <c r="LBK97" s="11"/>
      <c r="LBL97" s="11"/>
      <c r="LBM97" s="11"/>
      <c r="LBN97" s="11"/>
      <c r="LBO97" s="11"/>
      <c r="LBP97" s="11"/>
      <c r="LBQ97" s="11"/>
      <c r="LBR97" s="11"/>
      <c r="LBS97" s="11"/>
      <c r="LBT97" s="11"/>
      <c r="LBU97" s="11"/>
      <c r="LBV97" s="11"/>
      <c r="LBW97" s="11"/>
      <c r="LBX97" s="11"/>
      <c r="LBY97" s="11"/>
      <c r="LBZ97" s="11"/>
      <c r="LCA97" s="11"/>
      <c r="LCB97" s="11"/>
      <c r="LCC97" s="11"/>
      <c r="LCD97" s="11"/>
      <c r="LCE97" s="11"/>
      <c r="LCF97" s="11"/>
      <c r="LCG97" s="11"/>
      <c r="LCH97" s="11"/>
      <c r="LCI97" s="11"/>
      <c r="LCJ97" s="11"/>
      <c r="LCK97" s="11"/>
      <c r="LCL97" s="11"/>
      <c r="LCM97" s="11"/>
      <c r="LCN97" s="11"/>
      <c r="LCO97" s="11"/>
      <c r="LCP97" s="11"/>
      <c r="LCQ97" s="11"/>
      <c r="LCR97" s="11"/>
      <c r="LCS97" s="11"/>
      <c r="LCT97" s="11"/>
      <c r="LCU97" s="11"/>
      <c r="LCV97" s="11"/>
      <c r="LCW97" s="11"/>
      <c r="LCX97" s="11"/>
      <c r="LCY97" s="11"/>
      <c r="LCZ97" s="11"/>
      <c r="LDA97" s="11"/>
      <c r="LDB97" s="11"/>
      <c r="LDC97" s="11"/>
      <c r="LDD97" s="11"/>
      <c r="LDE97" s="11"/>
      <c r="LDF97" s="11"/>
      <c r="LDG97" s="11"/>
      <c r="LDH97" s="11"/>
      <c r="LDI97" s="11"/>
      <c r="LDJ97" s="11"/>
      <c r="LDK97" s="11"/>
      <c r="LDL97" s="11"/>
      <c r="LDM97" s="11"/>
      <c r="LDN97" s="11"/>
      <c r="LDO97" s="11"/>
      <c r="LDP97" s="11"/>
      <c r="LDQ97" s="11"/>
      <c r="LDR97" s="11"/>
      <c r="LDS97" s="11"/>
      <c r="LDT97" s="11"/>
      <c r="LDU97" s="11"/>
      <c r="LDV97" s="11"/>
      <c r="LDW97" s="11"/>
      <c r="LDX97" s="11"/>
      <c r="LDY97" s="11"/>
      <c r="LDZ97" s="11"/>
      <c r="LEA97" s="11"/>
      <c r="LEB97" s="11"/>
      <c r="LEC97" s="11"/>
      <c r="LED97" s="11"/>
      <c r="LEE97" s="11"/>
      <c r="LEF97" s="11"/>
      <c r="LEG97" s="11"/>
      <c r="LEH97" s="11"/>
      <c r="LEI97" s="11"/>
      <c r="LEJ97" s="11"/>
      <c r="LEK97" s="11"/>
      <c r="LEL97" s="11"/>
      <c r="LEM97" s="11"/>
      <c r="LEN97" s="11"/>
      <c r="LEO97" s="11"/>
      <c r="LEP97" s="11"/>
      <c r="LEQ97" s="11"/>
      <c r="LER97" s="11"/>
      <c r="LES97" s="11"/>
      <c r="LET97" s="11"/>
      <c r="LEU97" s="11"/>
      <c r="LEV97" s="11"/>
      <c r="LEW97" s="11"/>
      <c r="LEX97" s="11"/>
      <c r="LEY97" s="11"/>
      <c r="LEZ97" s="11"/>
      <c r="LFA97" s="11"/>
      <c r="LFB97" s="11"/>
      <c r="LFC97" s="11"/>
      <c r="LFD97" s="11"/>
      <c r="LFE97" s="11"/>
      <c r="LFF97" s="11"/>
      <c r="LFG97" s="11"/>
      <c r="LFH97" s="11"/>
      <c r="LFI97" s="11"/>
      <c r="LFJ97" s="11"/>
      <c r="LFK97" s="11"/>
      <c r="LFL97" s="11"/>
      <c r="LFM97" s="11"/>
      <c r="LFN97" s="11"/>
      <c r="LFO97" s="11"/>
      <c r="LFP97" s="11"/>
      <c r="LFQ97" s="11"/>
      <c r="LFR97" s="11"/>
      <c r="LFS97" s="11"/>
      <c r="LFT97" s="11"/>
      <c r="LFU97" s="11"/>
      <c r="LFV97" s="11"/>
      <c r="LFW97" s="11"/>
      <c r="LFX97" s="11"/>
      <c r="LFY97" s="11"/>
      <c r="LFZ97" s="11"/>
      <c r="LGA97" s="11"/>
      <c r="LGB97" s="11"/>
      <c r="LGC97" s="11"/>
      <c r="LGD97" s="11"/>
      <c r="LGE97" s="11"/>
      <c r="LGF97" s="11"/>
      <c r="LGG97" s="11"/>
      <c r="LGH97" s="11"/>
      <c r="LGI97" s="11"/>
      <c r="LGJ97" s="11"/>
      <c r="LGK97" s="11"/>
      <c r="LGL97" s="11"/>
      <c r="LGM97" s="11"/>
      <c r="LGN97" s="11"/>
      <c r="LGO97" s="11"/>
      <c r="LGP97" s="11"/>
      <c r="LGQ97" s="11"/>
      <c r="LGR97" s="11"/>
      <c r="LGS97" s="11"/>
      <c r="LGT97" s="11"/>
      <c r="LGU97" s="11"/>
      <c r="LGV97" s="11"/>
      <c r="LGW97" s="11"/>
      <c r="LGX97" s="11"/>
      <c r="LGY97" s="11"/>
      <c r="LGZ97" s="11"/>
      <c r="LHA97" s="11"/>
      <c r="LHB97" s="11"/>
      <c r="LHC97" s="11"/>
      <c r="LHD97" s="11"/>
      <c r="LHE97" s="11"/>
      <c r="LHF97" s="11"/>
      <c r="LHG97" s="11"/>
      <c r="LHH97" s="11"/>
      <c r="LHI97" s="11"/>
      <c r="LHJ97" s="11"/>
      <c r="LHK97" s="11"/>
      <c r="LHL97" s="11"/>
      <c r="LHM97" s="11"/>
      <c r="LHN97" s="11"/>
      <c r="LHO97" s="11"/>
      <c r="LHP97" s="11"/>
      <c r="LHQ97" s="11"/>
      <c r="LHR97" s="11"/>
      <c r="LHS97" s="11"/>
      <c r="LHT97" s="11"/>
      <c r="LHU97" s="11"/>
      <c r="LHV97" s="11"/>
      <c r="LHW97" s="11"/>
      <c r="LHX97" s="11"/>
      <c r="LHY97" s="11"/>
      <c r="LHZ97" s="11"/>
      <c r="LIA97" s="11"/>
      <c r="LIB97" s="11"/>
      <c r="LIC97" s="11"/>
      <c r="LID97" s="11"/>
      <c r="LIE97" s="11"/>
      <c r="LIF97" s="11"/>
      <c r="LIG97" s="11"/>
      <c r="LIH97" s="11"/>
      <c r="LII97" s="11"/>
      <c r="LIJ97" s="11"/>
      <c r="LIK97" s="11"/>
      <c r="LIL97" s="11"/>
      <c r="LIM97" s="11"/>
      <c r="LIN97" s="11"/>
      <c r="LIO97" s="11"/>
      <c r="LIP97" s="11"/>
      <c r="LIQ97" s="11"/>
      <c r="LIR97" s="11"/>
      <c r="LIS97" s="11"/>
      <c r="LIT97" s="11"/>
      <c r="LIU97" s="11"/>
      <c r="LIV97" s="11"/>
      <c r="LIW97" s="11"/>
      <c r="LIX97" s="11"/>
      <c r="LIY97" s="11"/>
      <c r="LIZ97" s="11"/>
      <c r="LJA97" s="11"/>
      <c r="LJB97" s="11"/>
      <c r="LJC97" s="11"/>
      <c r="LJD97" s="11"/>
      <c r="LJE97" s="11"/>
      <c r="LJF97" s="11"/>
      <c r="LJG97" s="11"/>
      <c r="LJH97" s="11"/>
      <c r="LJI97" s="11"/>
      <c r="LJJ97" s="11"/>
      <c r="LJK97" s="11"/>
      <c r="LJL97" s="11"/>
      <c r="LJM97" s="11"/>
      <c r="LJN97" s="11"/>
      <c r="LJO97" s="11"/>
      <c r="LJP97" s="11"/>
      <c r="LJQ97" s="11"/>
      <c r="LJR97" s="11"/>
      <c r="LJS97" s="11"/>
      <c r="LJT97" s="11"/>
      <c r="LJU97" s="11"/>
      <c r="LJV97" s="11"/>
      <c r="LJW97" s="11"/>
      <c r="LJX97" s="11"/>
      <c r="LJY97" s="11"/>
      <c r="LJZ97" s="11"/>
      <c r="LKA97" s="11"/>
      <c r="LKB97" s="11"/>
      <c r="LKC97" s="11"/>
      <c r="LKD97" s="11"/>
      <c r="LKE97" s="11"/>
      <c r="LKF97" s="11"/>
      <c r="LKG97" s="11"/>
      <c r="LKH97" s="11"/>
      <c r="LKI97" s="11"/>
      <c r="LKJ97" s="11"/>
      <c r="LKK97" s="11"/>
      <c r="LKL97" s="11"/>
      <c r="LKM97" s="11"/>
      <c r="LKN97" s="11"/>
      <c r="LKO97" s="11"/>
      <c r="LKP97" s="11"/>
      <c r="LKQ97" s="11"/>
      <c r="LKR97" s="11"/>
      <c r="LKS97" s="11"/>
      <c r="LKT97" s="11"/>
      <c r="LKU97" s="11"/>
      <c r="LKV97" s="11"/>
      <c r="LKW97" s="11"/>
      <c r="LKX97" s="11"/>
      <c r="LKY97" s="11"/>
      <c r="LKZ97" s="11"/>
      <c r="LLA97" s="11"/>
      <c r="LLB97" s="11"/>
      <c r="LLC97" s="11"/>
      <c r="LLD97" s="11"/>
      <c r="LLE97" s="11"/>
      <c r="LLF97" s="11"/>
      <c r="LLG97" s="11"/>
      <c r="LLH97" s="11"/>
      <c r="LLI97" s="11"/>
      <c r="LLJ97" s="11"/>
      <c r="LLK97" s="11"/>
      <c r="LLL97" s="11"/>
      <c r="LLM97" s="11"/>
      <c r="LLN97" s="11"/>
      <c r="LLO97" s="11"/>
      <c r="LLP97" s="11"/>
      <c r="LLQ97" s="11"/>
      <c r="LLR97" s="11"/>
      <c r="LLS97" s="11"/>
      <c r="LLT97" s="11"/>
      <c r="LLU97" s="11"/>
      <c r="LLV97" s="11"/>
      <c r="LLW97" s="11"/>
      <c r="LLX97" s="11"/>
      <c r="LLY97" s="11"/>
      <c r="LLZ97" s="11"/>
      <c r="LMA97" s="11"/>
      <c r="LMB97" s="11"/>
      <c r="LMC97" s="11"/>
      <c r="LMD97" s="11"/>
      <c r="LME97" s="11"/>
      <c r="LMF97" s="11"/>
      <c r="LMG97" s="11"/>
      <c r="LMH97" s="11"/>
      <c r="LMI97" s="11"/>
      <c r="LMJ97" s="11"/>
      <c r="LMK97" s="11"/>
      <c r="LML97" s="11"/>
      <c r="LMM97" s="11"/>
      <c r="LMN97" s="11"/>
      <c r="LMO97" s="11"/>
      <c r="LMP97" s="11"/>
      <c r="LMQ97" s="11"/>
      <c r="LMR97" s="11"/>
      <c r="LMS97" s="11"/>
      <c r="LMT97" s="11"/>
      <c r="LMU97" s="11"/>
      <c r="LMV97" s="11"/>
      <c r="LMW97" s="11"/>
      <c r="LMX97" s="11"/>
      <c r="LMY97" s="11"/>
      <c r="LMZ97" s="11"/>
      <c r="LNA97" s="11"/>
      <c r="LNB97" s="11"/>
      <c r="LNC97" s="11"/>
      <c r="LND97" s="11"/>
      <c r="LNE97" s="11"/>
      <c r="LNF97" s="11"/>
      <c r="LNG97" s="11"/>
      <c r="LNH97" s="11"/>
      <c r="LNI97" s="11"/>
      <c r="LNJ97" s="11"/>
      <c r="LNK97" s="11"/>
      <c r="LNL97" s="11"/>
      <c r="LNM97" s="11"/>
      <c r="LNN97" s="11"/>
      <c r="LNO97" s="11"/>
      <c r="LNP97" s="11"/>
      <c r="LNQ97" s="11"/>
      <c r="LNR97" s="11"/>
      <c r="LNS97" s="11"/>
      <c r="LNT97" s="11"/>
      <c r="LNU97" s="11"/>
      <c r="LNV97" s="11"/>
      <c r="LNW97" s="11"/>
      <c r="LNX97" s="11"/>
      <c r="LNY97" s="11"/>
      <c r="LNZ97" s="11"/>
      <c r="LOA97" s="11"/>
      <c r="LOB97" s="11"/>
      <c r="LOC97" s="11"/>
      <c r="LOD97" s="11"/>
      <c r="LOE97" s="11"/>
      <c r="LOF97" s="11"/>
      <c r="LOG97" s="11"/>
      <c r="LOH97" s="11"/>
      <c r="LOI97" s="11"/>
      <c r="LOJ97" s="11"/>
      <c r="LOK97" s="11"/>
      <c r="LOL97" s="11"/>
      <c r="LOM97" s="11"/>
      <c r="LON97" s="11"/>
      <c r="LOO97" s="11"/>
      <c r="LOP97" s="11"/>
      <c r="LOQ97" s="11"/>
      <c r="LOR97" s="11"/>
      <c r="LOS97" s="11"/>
      <c r="LOT97" s="11"/>
      <c r="LOU97" s="11"/>
      <c r="LOV97" s="11"/>
      <c r="LOW97" s="11"/>
      <c r="LOX97" s="11"/>
      <c r="LOY97" s="11"/>
      <c r="LOZ97" s="11"/>
      <c r="LPA97" s="11"/>
      <c r="LPB97" s="11"/>
      <c r="LPC97" s="11"/>
      <c r="LPD97" s="11"/>
      <c r="LPE97" s="11"/>
      <c r="LPF97" s="11"/>
      <c r="LPG97" s="11"/>
      <c r="LPH97" s="11"/>
      <c r="LPI97" s="11"/>
      <c r="LPJ97" s="11"/>
      <c r="LPK97" s="11"/>
      <c r="LPL97" s="11"/>
      <c r="LPM97" s="11"/>
      <c r="LPN97" s="11"/>
      <c r="LPO97" s="11"/>
      <c r="LPP97" s="11"/>
      <c r="LPQ97" s="11"/>
      <c r="LPR97" s="11"/>
      <c r="LPS97" s="11"/>
      <c r="LPT97" s="11"/>
      <c r="LPU97" s="11"/>
      <c r="LPV97" s="11"/>
      <c r="LPW97" s="11"/>
      <c r="LPX97" s="11"/>
      <c r="LPY97" s="11"/>
      <c r="LPZ97" s="11"/>
      <c r="LQA97" s="11"/>
      <c r="LQB97" s="11"/>
      <c r="LQC97" s="11"/>
      <c r="LQD97" s="11"/>
      <c r="LQE97" s="11"/>
      <c r="LQF97" s="11"/>
      <c r="LQG97" s="11"/>
      <c r="LQH97" s="11"/>
      <c r="LQI97" s="11"/>
      <c r="LQJ97" s="11"/>
      <c r="LQK97" s="11"/>
      <c r="LQL97" s="11"/>
      <c r="LQM97" s="11"/>
      <c r="LQN97" s="11"/>
      <c r="LQO97" s="11"/>
      <c r="LQP97" s="11"/>
      <c r="LQQ97" s="11"/>
      <c r="LQR97" s="11"/>
      <c r="LQS97" s="11"/>
      <c r="LQT97" s="11"/>
      <c r="LQU97" s="11"/>
      <c r="LQV97" s="11"/>
      <c r="LQW97" s="11"/>
      <c r="LQX97" s="11"/>
      <c r="LQY97" s="11"/>
      <c r="LQZ97" s="11"/>
      <c r="LRA97" s="11"/>
      <c r="LRB97" s="11"/>
      <c r="LRC97" s="11"/>
      <c r="LRD97" s="11"/>
      <c r="LRE97" s="11"/>
      <c r="LRF97" s="11"/>
      <c r="LRG97" s="11"/>
      <c r="LRH97" s="11"/>
      <c r="LRI97" s="11"/>
      <c r="LRJ97" s="11"/>
      <c r="LRK97" s="11"/>
      <c r="LRL97" s="11"/>
      <c r="LRM97" s="11"/>
      <c r="LRN97" s="11"/>
      <c r="LRO97" s="11"/>
      <c r="LRP97" s="11"/>
      <c r="LRQ97" s="11"/>
      <c r="LRR97" s="11"/>
      <c r="LRS97" s="11"/>
      <c r="LRT97" s="11"/>
      <c r="LRU97" s="11"/>
      <c r="LRV97" s="11"/>
      <c r="LRW97" s="11"/>
      <c r="LRX97" s="11"/>
      <c r="LRY97" s="11"/>
      <c r="LRZ97" s="11"/>
      <c r="LSA97" s="11"/>
      <c r="LSB97" s="11"/>
      <c r="LSC97" s="11"/>
      <c r="LSD97" s="11"/>
      <c r="LSE97" s="11"/>
      <c r="LSF97" s="11"/>
      <c r="LSG97" s="11"/>
      <c r="LSH97" s="11"/>
      <c r="LSI97" s="11"/>
      <c r="LSJ97" s="11"/>
      <c r="LSK97" s="11"/>
      <c r="LSL97" s="11"/>
      <c r="LSM97" s="11"/>
      <c r="LSN97" s="11"/>
      <c r="LSO97" s="11"/>
      <c r="LSP97" s="11"/>
      <c r="LSQ97" s="11"/>
      <c r="LSR97" s="11"/>
      <c r="LSS97" s="11"/>
      <c r="LST97" s="11"/>
      <c r="LSU97" s="11"/>
      <c r="LSV97" s="11"/>
      <c r="LSW97" s="11"/>
      <c r="LSX97" s="11"/>
      <c r="LSY97" s="11"/>
      <c r="LSZ97" s="11"/>
      <c r="LTA97" s="11"/>
      <c r="LTB97" s="11"/>
      <c r="LTC97" s="11"/>
      <c r="LTD97" s="11"/>
      <c r="LTE97" s="11"/>
      <c r="LTF97" s="11"/>
      <c r="LTG97" s="11"/>
      <c r="LTH97" s="11"/>
      <c r="LTI97" s="11"/>
      <c r="LTJ97" s="11"/>
      <c r="LTK97" s="11"/>
      <c r="LTL97" s="11"/>
      <c r="LTM97" s="11"/>
      <c r="LTN97" s="11"/>
      <c r="LTO97" s="11"/>
      <c r="LTP97" s="11"/>
      <c r="LTQ97" s="11"/>
      <c r="LTR97" s="11"/>
      <c r="LTS97" s="11"/>
      <c r="LTT97" s="11"/>
      <c r="LTU97" s="11"/>
      <c r="LTV97" s="11"/>
      <c r="LTW97" s="11"/>
      <c r="LTX97" s="11"/>
      <c r="LTY97" s="11"/>
      <c r="LTZ97" s="11"/>
      <c r="LUA97" s="11"/>
      <c r="LUB97" s="11"/>
      <c r="LUC97" s="11"/>
      <c r="LUD97" s="11"/>
      <c r="LUE97" s="11"/>
      <c r="LUF97" s="11"/>
      <c r="LUG97" s="11"/>
      <c r="LUH97" s="11"/>
      <c r="LUI97" s="11"/>
      <c r="LUJ97" s="11"/>
      <c r="LUK97" s="11"/>
      <c r="LUL97" s="11"/>
      <c r="LUM97" s="11"/>
      <c r="LUN97" s="11"/>
      <c r="LUO97" s="11"/>
      <c r="LUP97" s="11"/>
      <c r="LUQ97" s="11"/>
      <c r="LUR97" s="11"/>
      <c r="LUS97" s="11"/>
      <c r="LUT97" s="11"/>
      <c r="LUU97" s="11"/>
      <c r="LUV97" s="11"/>
      <c r="LUW97" s="11"/>
      <c r="LUX97" s="11"/>
      <c r="LUY97" s="11"/>
      <c r="LUZ97" s="11"/>
      <c r="LVA97" s="11"/>
      <c r="LVB97" s="11"/>
      <c r="LVC97" s="11"/>
      <c r="LVD97" s="11"/>
      <c r="LVE97" s="11"/>
      <c r="LVF97" s="11"/>
      <c r="LVG97" s="11"/>
      <c r="LVH97" s="11"/>
      <c r="LVI97" s="11"/>
      <c r="LVJ97" s="11"/>
      <c r="LVK97" s="11"/>
      <c r="LVL97" s="11"/>
      <c r="LVM97" s="11"/>
      <c r="LVN97" s="11"/>
      <c r="LVO97" s="11"/>
      <c r="LVP97" s="11"/>
      <c r="LVQ97" s="11"/>
      <c r="LVR97" s="11"/>
      <c r="LVS97" s="11"/>
      <c r="LVT97" s="11"/>
      <c r="LVU97" s="11"/>
      <c r="LVV97" s="11"/>
      <c r="LVW97" s="11"/>
      <c r="LVX97" s="11"/>
      <c r="LVY97" s="11"/>
      <c r="LVZ97" s="11"/>
      <c r="LWA97" s="11"/>
      <c r="LWB97" s="11"/>
      <c r="LWC97" s="11"/>
      <c r="LWD97" s="11"/>
      <c r="LWE97" s="11"/>
      <c r="LWF97" s="11"/>
      <c r="LWG97" s="11"/>
      <c r="LWH97" s="11"/>
      <c r="LWI97" s="11"/>
      <c r="LWJ97" s="11"/>
      <c r="LWK97" s="11"/>
      <c r="LWL97" s="11"/>
      <c r="LWM97" s="11"/>
      <c r="LWN97" s="11"/>
      <c r="LWO97" s="11"/>
      <c r="LWP97" s="11"/>
      <c r="LWQ97" s="11"/>
      <c r="LWR97" s="11"/>
      <c r="LWS97" s="11"/>
      <c r="LWT97" s="11"/>
      <c r="LWU97" s="11"/>
      <c r="LWV97" s="11"/>
      <c r="LWW97" s="11"/>
      <c r="LWX97" s="11"/>
      <c r="LWY97" s="11"/>
      <c r="LWZ97" s="11"/>
      <c r="LXA97" s="11"/>
      <c r="LXB97" s="11"/>
      <c r="LXC97" s="11"/>
      <c r="LXD97" s="11"/>
      <c r="LXE97" s="11"/>
      <c r="LXF97" s="11"/>
      <c r="LXG97" s="11"/>
      <c r="LXH97" s="11"/>
      <c r="LXI97" s="11"/>
      <c r="LXJ97" s="11"/>
      <c r="LXK97" s="11"/>
      <c r="LXL97" s="11"/>
      <c r="LXM97" s="11"/>
      <c r="LXN97" s="11"/>
      <c r="LXO97" s="11"/>
      <c r="LXP97" s="11"/>
      <c r="LXQ97" s="11"/>
      <c r="LXR97" s="11"/>
      <c r="LXS97" s="11"/>
      <c r="LXT97" s="11"/>
      <c r="LXU97" s="11"/>
      <c r="LXV97" s="11"/>
      <c r="LXW97" s="11"/>
      <c r="LXX97" s="11"/>
      <c r="LXY97" s="11"/>
      <c r="LXZ97" s="11"/>
      <c r="LYA97" s="11"/>
      <c r="LYB97" s="11"/>
      <c r="LYC97" s="11"/>
      <c r="LYD97" s="11"/>
      <c r="LYE97" s="11"/>
      <c r="LYF97" s="11"/>
      <c r="LYG97" s="11"/>
      <c r="LYH97" s="11"/>
      <c r="LYI97" s="11"/>
      <c r="LYJ97" s="11"/>
      <c r="LYK97" s="11"/>
      <c r="LYL97" s="11"/>
      <c r="LYM97" s="11"/>
      <c r="LYN97" s="11"/>
      <c r="LYO97" s="11"/>
      <c r="LYP97" s="11"/>
      <c r="LYQ97" s="11"/>
      <c r="LYR97" s="11"/>
      <c r="LYS97" s="11"/>
      <c r="LYT97" s="11"/>
      <c r="LYU97" s="11"/>
      <c r="LYV97" s="11"/>
      <c r="LYW97" s="11"/>
      <c r="LYX97" s="11"/>
      <c r="LYY97" s="11"/>
      <c r="LYZ97" s="11"/>
      <c r="LZA97" s="11"/>
      <c r="LZB97" s="11"/>
      <c r="LZC97" s="11"/>
      <c r="LZD97" s="11"/>
      <c r="LZE97" s="11"/>
      <c r="LZF97" s="11"/>
      <c r="LZG97" s="11"/>
      <c r="LZH97" s="11"/>
      <c r="LZI97" s="11"/>
      <c r="LZJ97" s="11"/>
      <c r="LZK97" s="11"/>
      <c r="LZL97" s="11"/>
      <c r="LZM97" s="11"/>
      <c r="LZN97" s="11"/>
      <c r="LZO97" s="11"/>
      <c r="LZP97" s="11"/>
      <c r="LZQ97" s="11"/>
      <c r="LZR97" s="11"/>
      <c r="LZS97" s="11"/>
      <c r="LZT97" s="11"/>
      <c r="LZU97" s="11"/>
      <c r="LZV97" s="11"/>
      <c r="LZW97" s="11"/>
      <c r="LZX97" s="11"/>
      <c r="LZY97" s="11"/>
      <c r="LZZ97" s="11"/>
      <c r="MAA97" s="11"/>
      <c r="MAB97" s="11"/>
      <c r="MAC97" s="11"/>
      <c r="MAD97" s="11"/>
      <c r="MAE97" s="11"/>
      <c r="MAF97" s="11"/>
      <c r="MAG97" s="11"/>
      <c r="MAH97" s="11"/>
      <c r="MAI97" s="11"/>
      <c r="MAJ97" s="11"/>
      <c r="MAK97" s="11"/>
      <c r="MAL97" s="11"/>
      <c r="MAM97" s="11"/>
      <c r="MAN97" s="11"/>
      <c r="MAO97" s="11"/>
      <c r="MAP97" s="11"/>
      <c r="MAQ97" s="11"/>
      <c r="MAR97" s="11"/>
      <c r="MAS97" s="11"/>
      <c r="MAT97" s="11"/>
      <c r="MAU97" s="11"/>
      <c r="MAV97" s="11"/>
      <c r="MAW97" s="11"/>
      <c r="MAX97" s="11"/>
      <c r="MAY97" s="11"/>
      <c r="MAZ97" s="11"/>
      <c r="MBA97" s="11"/>
      <c r="MBB97" s="11"/>
      <c r="MBC97" s="11"/>
      <c r="MBD97" s="11"/>
      <c r="MBE97" s="11"/>
      <c r="MBF97" s="11"/>
      <c r="MBG97" s="11"/>
      <c r="MBH97" s="11"/>
      <c r="MBI97" s="11"/>
      <c r="MBJ97" s="11"/>
      <c r="MBK97" s="11"/>
      <c r="MBL97" s="11"/>
      <c r="MBM97" s="11"/>
      <c r="MBN97" s="11"/>
      <c r="MBO97" s="11"/>
      <c r="MBP97" s="11"/>
      <c r="MBQ97" s="11"/>
      <c r="MBR97" s="11"/>
      <c r="MBS97" s="11"/>
      <c r="MBT97" s="11"/>
      <c r="MBU97" s="11"/>
      <c r="MBV97" s="11"/>
      <c r="MBW97" s="11"/>
      <c r="MBX97" s="11"/>
      <c r="MBY97" s="11"/>
      <c r="MBZ97" s="11"/>
      <c r="MCA97" s="11"/>
      <c r="MCB97" s="11"/>
      <c r="MCC97" s="11"/>
      <c r="MCD97" s="11"/>
      <c r="MCE97" s="11"/>
      <c r="MCF97" s="11"/>
      <c r="MCG97" s="11"/>
      <c r="MCH97" s="11"/>
      <c r="MCI97" s="11"/>
      <c r="MCJ97" s="11"/>
      <c r="MCK97" s="11"/>
      <c r="MCL97" s="11"/>
      <c r="MCM97" s="11"/>
      <c r="MCN97" s="11"/>
      <c r="MCO97" s="11"/>
      <c r="MCP97" s="11"/>
      <c r="MCQ97" s="11"/>
      <c r="MCR97" s="11"/>
      <c r="MCS97" s="11"/>
      <c r="MCT97" s="11"/>
      <c r="MCU97" s="11"/>
      <c r="MCV97" s="11"/>
      <c r="MCW97" s="11"/>
      <c r="MCX97" s="11"/>
      <c r="MCY97" s="11"/>
      <c r="MCZ97" s="11"/>
      <c r="MDA97" s="11"/>
      <c r="MDB97" s="11"/>
      <c r="MDC97" s="11"/>
      <c r="MDD97" s="11"/>
      <c r="MDE97" s="11"/>
      <c r="MDF97" s="11"/>
      <c r="MDG97" s="11"/>
      <c r="MDH97" s="11"/>
      <c r="MDI97" s="11"/>
      <c r="MDJ97" s="11"/>
      <c r="MDK97" s="11"/>
      <c r="MDL97" s="11"/>
      <c r="MDM97" s="11"/>
      <c r="MDN97" s="11"/>
      <c r="MDO97" s="11"/>
      <c r="MDP97" s="11"/>
      <c r="MDQ97" s="11"/>
      <c r="MDR97" s="11"/>
      <c r="MDS97" s="11"/>
      <c r="MDT97" s="11"/>
      <c r="MDU97" s="11"/>
      <c r="MDV97" s="11"/>
      <c r="MDW97" s="11"/>
      <c r="MDX97" s="11"/>
      <c r="MDY97" s="11"/>
      <c r="MDZ97" s="11"/>
      <c r="MEA97" s="11"/>
      <c r="MEB97" s="11"/>
      <c r="MEC97" s="11"/>
      <c r="MED97" s="11"/>
      <c r="MEE97" s="11"/>
      <c r="MEF97" s="11"/>
      <c r="MEG97" s="11"/>
      <c r="MEH97" s="11"/>
      <c r="MEI97" s="11"/>
      <c r="MEJ97" s="11"/>
      <c r="MEK97" s="11"/>
      <c r="MEL97" s="11"/>
      <c r="MEM97" s="11"/>
      <c r="MEN97" s="11"/>
      <c r="MEO97" s="11"/>
      <c r="MEP97" s="11"/>
      <c r="MEQ97" s="11"/>
      <c r="MER97" s="11"/>
      <c r="MES97" s="11"/>
      <c r="MET97" s="11"/>
      <c r="MEU97" s="11"/>
      <c r="MEV97" s="11"/>
      <c r="MEW97" s="11"/>
      <c r="MEX97" s="11"/>
      <c r="MEY97" s="11"/>
      <c r="MEZ97" s="11"/>
      <c r="MFA97" s="11"/>
      <c r="MFB97" s="11"/>
      <c r="MFC97" s="11"/>
      <c r="MFD97" s="11"/>
      <c r="MFE97" s="11"/>
      <c r="MFF97" s="11"/>
      <c r="MFG97" s="11"/>
      <c r="MFH97" s="11"/>
      <c r="MFI97" s="11"/>
      <c r="MFJ97" s="11"/>
      <c r="MFK97" s="11"/>
      <c r="MFL97" s="11"/>
      <c r="MFM97" s="11"/>
      <c r="MFN97" s="11"/>
      <c r="MFO97" s="11"/>
      <c r="MFP97" s="11"/>
      <c r="MFQ97" s="11"/>
      <c r="MFR97" s="11"/>
      <c r="MFS97" s="11"/>
      <c r="MFT97" s="11"/>
      <c r="MFU97" s="11"/>
      <c r="MFV97" s="11"/>
      <c r="MFW97" s="11"/>
      <c r="MFX97" s="11"/>
      <c r="MFY97" s="11"/>
      <c r="MFZ97" s="11"/>
      <c r="MGA97" s="11"/>
      <c r="MGB97" s="11"/>
      <c r="MGC97" s="11"/>
      <c r="MGD97" s="11"/>
      <c r="MGE97" s="11"/>
      <c r="MGF97" s="11"/>
      <c r="MGG97" s="11"/>
      <c r="MGH97" s="11"/>
      <c r="MGI97" s="11"/>
      <c r="MGJ97" s="11"/>
      <c r="MGK97" s="11"/>
      <c r="MGL97" s="11"/>
      <c r="MGM97" s="11"/>
      <c r="MGN97" s="11"/>
      <c r="MGO97" s="11"/>
      <c r="MGP97" s="11"/>
      <c r="MGQ97" s="11"/>
      <c r="MGR97" s="11"/>
      <c r="MGS97" s="11"/>
      <c r="MGT97" s="11"/>
      <c r="MGU97" s="11"/>
      <c r="MGV97" s="11"/>
      <c r="MGW97" s="11"/>
      <c r="MGX97" s="11"/>
      <c r="MGY97" s="11"/>
      <c r="MGZ97" s="11"/>
      <c r="MHA97" s="11"/>
      <c r="MHB97" s="11"/>
      <c r="MHC97" s="11"/>
      <c r="MHD97" s="11"/>
      <c r="MHE97" s="11"/>
      <c r="MHF97" s="11"/>
      <c r="MHG97" s="11"/>
      <c r="MHH97" s="11"/>
      <c r="MHI97" s="11"/>
      <c r="MHJ97" s="11"/>
      <c r="MHK97" s="11"/>
      <c r="MHL97" s="11"/>
      <c r="MHM97" s="11"/>
      <c r="MHN97" s="11"/>
      <c r="MHO97" s="11"/>
      <c r="MHP97" s="11"/>
      <c r="MHQ97" s="11"/>
      <c r="MHR97" s="11"/>
      <c r="MHS97" s="11"/>
      <c r="MHT97" s="11"/>
      <c r="MHU97" s="11"/>
      <c r="MHV97" s="11"/>
      <c r="MHW97" s="11"/>
      <c r="MHX97" s="11"/>
      <c r="MHY97" s="11"/>
      <c r="MHZ97" s="11"/>
      <c r="MIA97" s="11"/>
      <c r="MIB97" s="11"/>
      <c r="MIC97" s="11"/>
      <c r="MID97" s="11"/>
      <c r="MIE97" s="11"/>
      <c r="MIF97" s="11"/>
      <c r="MIG97" s="11"/>
      <c r="MIH97" s="11"/>
      <c r="MII97" s="11"/>
      <c r="MIJ97" s="11"/>
      <c r="MIK97" s="11"/>
      <c r="MIL97" s="11"/>
      <c r="MIM97" s="11"/>
      <c r="MIN97" s="11"/>
      <c r="MIO97" s="11"/>
      <c r="MIP97" s="11"/>
      <c r="MIQ97" s="11"/>
      <c r="MIR97" s="11"/>
      <c r="MIS97" s="11"/>
      <c r="MIT97" s="11"/>
      <c r="MIU97" s="11"/>
      <c r="MIV97" s="11"/>
      <c r="MIW97" s="11"/>
      <c r="MIX97" s="11"/>
      <c r="MIY97" s="11"/>
      <c r="MIZ97" s="11"/>
      <c r="MJA97" s="11"/>
      <c r="MJB97" s="11"/>
      <c r="MJC97" s="11"/>
      <c r="MJD97" s="11"/>
      <c r="MJE97" s="11"/>
      <c r="MJF97" s="11"/>
      <c r="MJG97" s="11"/>
      <c r="MJH97" s="11"/>
      <c r="MJI97" s="11"/>
      <c r="MJJ97" s="11"/>
      <c r="MJK97" s="11"/>
      <c r="MJL97" s="11"/>
      <c r="MJM97" s="11"/>
      <c r="MJN97" s="11"/>
      <c r="MJO97" s="11"/>
      <c r="MJP97" s="11"/>
      <c r="MJQ97" s="11"/>
      <c r="MJR97" s="11"/>
      <c r="MJS97" s="11"/>
      <c r="MJT97" s="11"/>
      <c r="MJU97" s="11"/>
      <c r="MJV97" s="11"/>
      <c r="MJW97" s="11"/>
      <c r="MJX97" s="11"/>
      <c r="MJY97" s="11"/>
      <c r="MJZ97" s="11"/>
      <c r="MKA97" s="11"/>
      <c r="MKB97" s="11"/>
      <c r="MKC97" s="11"/>
      <c r="MKD97" s="11"/>
      <c r="MKE97" s="11"/>
      <c r="MKF97" s="11"/>
      <c r="MKG97" s="11"/>
      <c r="MKH97" s="11"/>
      <c r="MKI97" s="11"/>
      <c r="MKJ97" s="11"/>
      <c r="MKK97" s="11"/>
      <c r="MKL97" s="11"/>
      <c r="MKM97" s="11"/>
      <c r="MKN97" s="11"/>
      <c r="MKO97" s="11"/>
      <c r="MKP97" s="11"/>
      <c r="MKQ97" s="11"/>
      <c r="MKR97" s="11"/>
      <c r="MKS97" s="11"/>
      <c r="MKT97" s="11"/>
      <c r="MKU97" s="11"/>
      <c r="MKV97" s="11"/>
      <c r="MKW97" s="11"/>
      <c r="MKX97" s="11"/>
      <c r="MKY97" s="11"/>
      <c r="MKZ97" s="11"/>
      <c r="MLA97" s="11"/>
      <c r="MLB97" s="11"/>
      <c r="MLC97" s="11"/>
      <c r="MLD97" s="11"/>
      <c r="MLE97" s="11"/>
      <c r="MLF97" s="11"/>
      <c r="MLG97" s="11"/>
      <c r="MLH97" s="11"/>
      <c r="MLI97" s="11"/>
      <c r="MLJ97" s="11"/>
      <c r="MLK97" s="11"/>
      <c r="MLL97" s="11"/>
      <c r="MLM97" s="11"/>
      <c r="MLN97" s="11"/>
      <c r="MLO97" s="11"/>
      <c r="MLP97" s="11"/>
      <c r="MLQ97" s="11"/>
      <c r="MLR97" s="11"/>
      <c r="MLS97" s="11"/>
      <c r="MLT97" s="11"/>
      <c r="MLU97" s="11"/>
      <c r="MLV97" s="11"/>
      <c r="MLW97" s="11"/>
      <c r="MLX97" s="11"/>
      <c r="MLY97" s="11"/>
      <c r="MLZ97" s="11"/>
      <c r="MMA97" s="11"/>
      <c r="MMB97" s="11"/>
      <c r="MMC97" s="11"/>
      <c r="MMD97" s="11"/>
      <c r="MME97" s="11"/>
      <c r="MMF97" s="11"/>
      <c r="MMG97" s="11"/>
      <c r="MMH97" s="11"/>
      <c r="MMI97" s="11"/>
      <c r="MMJ97" s="11"/>
      <c r="MMK97" s="11"/>
      <c r="MML97" s="11"/>
      <c r="MMM97" s="11"/>
      <c r="MMN97" s="11"/>
      <c r="MMO97" s="11"/>
      <c r="MMP97" s="11"/>
      <c r="MMQ97" s="11"/>
      <c r="MMR97" s="11"/>
      <c r="MMS97" s="11"/>
      <c r="MMT97" s="11"/>
      <c r="MMU97" s="11"/>
      <c r="MMV97" s="11"/>
      <c r="MMW97" s="11"/>
      <c r="MMX97" s="11"/>
      <c r="MMY97" s="11"/>
      <c r="MMZ97" s="11"/>
      <c r="MNA97" s="11"/>
      <c r="MNB97" s="11"/>
      <c r="MNC97" s="11"/>
      <c r="MND97" s="11"/>
      <c r="MNE97" s="11"/>
      <c r="MNF97" s="11"/>
      <c r="MNG97" s="11"/>
      <c r="MNH97" s="11"/>
      <c r="MNI97" s="11"/>
      <c r="MNJ97" s="11"/>
      <c r="MNK97" s="11"/>
      <c r="MNL97" s="11"/>
      <c r="MNM97" s="11"/>
      <c r="MNN97" s="11"/>
      <c r="MNO97" s="11"/>
      <c r="MNP97" s="11"/>
      <c r="MNQ97" s="11"/>
      <c r="MNR97" s="11"/>
      <c r="MNS97" s="11"/>
      <c r="MNT97" s="11"/>
      <c r="MNU97" s="11"/>
      <c r="MNV97" s="11"/>
      <c r="MNW97" s="11"/>
      <c r="MNX97" s="11"/>
      <c r="MNY97" s="11"/>
      <c r="MNZ97" s="11"/>
      <c r="MOA97" s="11"/>
      <c r="MOB97" s="11"/>
      <c r="MOC97" s="11"/>
      <c r="MOD97" s="11"/>
      <c r="MOE97" s="11"/>
      <c r="MOF97" s="11"/>
      <c r="MOG97" s="11"/>
      <c r="MOH97" s="11"/>
      <c r="MOI97" s="11"/>
      <c r="MOJ97" s="11"/>
      <c r="MOK97" s="11"/>
      <c r="MOL97" s="11"/>
      <c r="MOM97" s="11"/>
      <c r="MON97" s="11"/>
      <c r="MOO97" s="11"/>
      <c r="MOP97" s="11"/>
      <c r="MOQ97" s="11"/>
      <c r="MOR97" s="11"/>
      <c r="MOS97" s="11"/>
      <c r="MOT97" s="11"/>
      <c r="MOU97" s="11"/>
      <c r="MOV97" s="11"/>
      <c r="MOW97" s="11"/>
      <c r="MOX97" s="11"/>
      <c r="MOY97" s="11"/>
      <c r="MOZ97" s="11"/>
      <c r="MPA97" s="11"/>
      <c r="MPB97" s="11"/>
      <c r="MPC97" s="11"/>
      <c r="MPD97" s="11"/>
      <c r="MPE97" s="11"/>
      <c r="MPF97" s="11"/>
      <c r="MPG97" s="11"/>
      <c r="MPH97" s="11"/>
      <c r="MPI97" s="11"/>
      <c r="MPJ97" s="11"/>
      <c r="MPK97" s="11"/>
      <c r="MPL97" s="11"/>
      <c r="MPM97" s="11"/>
      <c r="MPN97" s="11"/>
      <c r="MPO97" s="11"/>
      <c r="MPP97" s="11"/>
      <c r="MPQ97" s="11"/>
      <c r="MPR97" s="11"/>
      <c r="MPS97" s="11"/>
      <c r="MPT97" s="11"/>
      <c r="MPU97" s="11"/>
      <c r="MPV97" s="11"/>
      <c r="MPW97" s="11"/>
      <c r="MPX97" s="11"/>
      <c r="MPY97" s="11"/>
      <c r="MPZ97" s="11"/>
      <c r="MQA97" s="11"/>
      <c r="MQB97" s="11"/>
      <c r="MQC97" s="11"/>
      <c r="MQD97" s="11"/>
      <c r="MQE97" s="11"/>
      <c r="MQF97" s="11"/>
      <c r="MQG97" s="11"/>
      <c r="MQH97" s="11"/>
      <c r="MQI97" s="11"/>
      <c r="MQJ97" s="11"/>
      <c r="MQK97" s="11"/>
      <c r="MQL97" s="11"/>
      <c r="MQM97" s="11"/>
      <c r="MQN97" s="11"/>
      <c r="MQO97" s="11"/>
      <c r="MQP97" s="11"/>
      <c r="MQQ97" s="11"/>
      <c r="MQR97" s="11"/>
      <c r="MQS97" s="11"/>
      <c r="MQT97" s="11"/>
      <c r="MQU97" s="11"/>
      <c r="MQV97" s="11"/>
      <c r="MQW97" s="11"/>
      <c r="MQX97" s="11"/>
      <c r="MQY97" s="11"/>
      <c r="MQZ97" s="11"/>
      <c r="MRA97" s="11"/>
      <c r="MRB97" s="11"/>
      <c r="MRC97" s="11"/>
      <c r="MRD97" s="11"/>
      <c r="MRE97" s="11"/>
      <c r="MRF97" s="11"/>
      <c r="MRG97" s="11"/>
      <c r="MRH97" s="11"/>
      <c r="MRI97" s="11"/>
      <c r="MRJ97" s="11"/>
      <c r="MRK97" s="11"/>
      <c r="MRL97" s="11"/>
      <c r="MRM97" s="11"/>
      <c r="MRN97" s="11"/>
      <c r="MRO97" s="11"/>
      <c r="MRP97" s="11"/>
      <c r="MRQ97" s="11"/>
      <c r="MRR97" s="11"/>
      <c r="MRS97" s="11"/>
      <c r="MRT97" s="11"/>
      <c r="MRU97" s="11"/>
      <c r="MRV97" s="11"/>
      <c r="MRW97" s="11"/>
      <c r="MRX97" s="11"/>
      <c r="MRY97" s="11"/>
      <c r="MRZ97" s="11"/>
      <c r="MSA97" s="11"/>
      <c r="MSB97" s="11"/>
      <c r="MSC97" s="11"/>
      <c r="MSD97" s="11"/>
      <c r="MSE97" s="11"/>
      <c r="MSF97" s="11"/>
      <c r="MSG97" s="11"/>
      <c r="MSH97" s="11"/>
      <c r="MSI97" s="11"/>
      <c r="MSJ97" s="11"/>
      <c r="MSK97" s="11"/>
      <c r="MSL97" s="11"/>
      <c r="MSM97" s="11"/>
      <c r="MSN97" s="11"/>
      <c r="MSO97" s="11"/>
      <c r="MSP97" s="11"/>
      <c r="MSQ97" s="11"/>
      <c r="MSR97" s="11"/>
      <c r="MSS97" s="11"/>
      <c r="MST97" s="11"/>
      <c r="MSU97" s="11"/>
      <c r="MSV97" s="11"/>
      <c r="MSW97" s="11"/>
      <c r="MSX97" s="11"/>
      <c r="MSY97" s="11"/>
      <c r="MSZ97" s="11"/>
      <c r="MTA97" s="11"/>
      <c r="MTB97" s="11"/>
      <c r="MTC97" s="11"/>
      <c r="MTD97" s="11"/>
      <c r="MTE97" s="11"/>
      <c r="MTF97" s="11"/>
      <c r="MTG97" s="11"/>
      <c r="MTH97" s="11"/>
      <c r="MTI97" s="11"/>
      <c r="MTJ97" s="11"/>
      <c r="MTK97" s="11"/>
      <c r="MTL97" s="11"/>
      <c r="MTM97" s="11"/>
      <c r="MTN97" s="11"/>
      <c r="MTO97" s="11"/>
      <c r="MTP97" s="11"/>
      <c r="MTQ97" s="11"/>
      <c r="MTR97" s="11"/>
      <c r="MTS97" s="11"/>
      <c r="MTT97" s="11"/>
      <c r="MTU97" s="11"/>
      <c r="MTV97" s="11"/>
      <c r="MTW97" s="11"/>
      <c r="MTX97" s="11"/>
      <c r="MTY97" s="11"/>
      <c r="MTZ97" s="11"/>
      <c r="MUA97" s="11"/>
      <c r="MUB97" s="11"/>
      <c r="MUC97" s="11"/>
      <c r="MUD97" s="11"/>
      <c r="MUE97" s="11"/>
      <c r="MUF97" s="11"/>
      <c r="MUG97" s="11"/>
      <c r="MUH97" s="11"/>
      <c r="MUI97" s="11"/>
      <c r="MUJ97" s="11"/>
      <c r="MUK97" s="11"/>
      <c r="MUL97" s="11"/>
      <c r="MUM97" s="11"/>
      <c r="MUN97" s="11"/>
      <c r="MUO97" s="11"/>
      <c r="MUP97" s="11"/>
      <c r="MUQ97" s="11"/>
      <c r="MUR97" s="11"/>
      <c r="MUS97" s="11"/>
      <c r="MUT97" s="11"/>
      <c r="MUU97" s="11"/>
      <c r="MUV97" s="11"/>
      <c r="MUW97" s="11"/>
      <c r="MUX97" s="11"/>
      <c r="MUY97" s="11"/>
      <c r="MUZ97" s="11"/>
      <c r="MVA97" s="11"/>
      <c r="MVB97" s="11"/>
      <c r="MVC97" s="11"/>
      <c r="MVD97" s="11"/>
      <c r="MVE97" s="11"/>
      <c r="MVF97" s="11"/>
      <c r="MVG97" s="11"/>
      <c r="MVH97" s="11"/>
      <c r="MVI97" s="11"/>
      <c r="MVJ97" s="11"/>
      <c r="MVK97" s="11"/>
      <c r="MVL97" s="11"/>
      <c r="MVM97" s="11"/>
      <c r="MVN97" s="11"/>
      <c r="MVO97" s="11"/>
      <c r="MVP97" s="11"/>
      <c r="MVQ97" s="11"/>
      <c r="MVR97" s="11"/>
      <c r="MVS97" s="11"/>
      <c r="MVT97" s="11"/>
      <c r="MVU97" s="11"/>
      <c r="MVV97" s="11"/>
      <c r="MVW97" s="11"/>
      <c r="MVX97" s="11"/>
      <c r="MVY97" s="11"/>
      <c r="MVZ97" s="11"/>
      <c r="MWA97" s="11"/>
      <c r="MWB97" s="11"/>
      <c r="MWC97" s="11"/>
      <c r="MWD97" s="11"/>
      <c r="MWE97" s="11"/>
      <c r="MWF97" s="11"/>
      <c r="MWG97" s="11"/>
      <c r="MWH97" s="11"/>
      <c r="MWI97" s="11"/>
      <c r="MWJ97" s="11"/>
      <c r="MWK97" s="11"/>
      <c r="MWL97" s="11"/>
      <c r="MWM97" s="11"/>
      <c r="MWN97" s="11"/>
      <c r="MWO97" s="11"/>
      <c r="MWP97" s="11"/>
      <c r="MWQ97" s="11"/>
      <c r="MWR97" s="11"/>
      <c r="MWS97" s="11"/>
      <c r="MWT97" s="11"/>
      <c r="MWU97" s="11"/>
      <c r="MWV97" s="11"/>
      <c r="MWW97" s="11"/>
      <c r="MWX97" s="11"/>
      <c r="MWY97" s="11"/>
      <c r="MWZ97" s="11"/>
      <c r="MXA97" s="11"/>
      <c r="MXB97" s="11"/>
      <c r="MXC97" s="11"/>
      <c r="MXD97" s="11"/>
      <c r="MXE97" s="11"/>
      <c r="MXF97" s="11"/>
      <c r="MXG97" s="11"/>
      <c r="MXH97" s="11"/>
      <c r="MXI97" s="11"/>
      <c r="MXJ97" s="11"/>
      <c r="MXK97" s="11"/>
      <c r="MXL97" s="11"/>
      <c r="MXM97" s="11"/>
      <c r="MXN97" s="11"/>
      <c r="MXO97" s="11"/>
      <c r="MXP97" s="11"/>
      <c r="MXQ97" s="11"/>
      <c r="MXR97" s="11"/>
      <c r="MXS97" s="11"/>
      <c r="MXT97" s="11"/>
      <c r="MXU97" s="11"/>
      <c r="MXV97" s="11"/>
      <c r="MXW97" s="11"/>
      <c r="MXX97" s="11"/>
      <c r="MXY97" s="11"/>
      <c r="MXZ97" s="11"/>
      <c r="MYA97" s="11"/>
      <c r="MYB97" s="11"/>
      <c r="MYC97" s="11"/>
      <c r="MYD97" s="11"/>
      <c r="MYE97" s="11"/>
      <c r="MYF97" s="11"/>
      <c r="MYG97" s="11"/>
      <c r="MYH97" s="11"/>
      <c r="MYI97" s="11"/>
      <c r="MYJ97" s="11"/>
      <c r="MYK97" s="11"/>
      <c r="MYL97" s="11"/>
      <c r="MYM97" s="11"/>
      <c r="MYN97" s="11"/>
      <c r="MYO97" s="11"/>
      <c r="MYP97" s="11"/>
      <c r="MYQ97" s="11"/>
      <c r="MYR97" s="11"/>
      <c r="MYS97" s="11"/>
      <c r="MYT97" s="11"/>
      <c r="MYU97" s="11"/>
      <c r="MYV97" s="11"/>
      <c r="MYW97" s="11"/>
      <c r="MYX97" s="11"/>
      <c r="MYY97" s="11"/>
      <c r="MYZ97" s="11"/>
      <c r="MZA97" s="11"/>
      <c r="MZB97" s="11"/>
      <c r="MZC97" s="11"/>
      <c r="MZD97" s="11"/>
      <c r="MZE97" s="11"/>
      <c r="MZF97" s="11"/>
      <c r="MZG97" s="11"/>
      <c r="MZH97" s="11"/>
      <c r="MZI97" s="11"/>
      <c r="MZJ97" s="11"/>
      <c r="MZK97" s="11"/>
      <c r="MZL97" s="11"/>
      <c r="MZM97" s="11"/>
      <c r="MZN97" s="11"/>
      <c r="MZO97" s="11"/>
      <c r="MZP97" s="11"/>
      <c r="MZQ97" s="11"/>
      <c r="MZR97" s="11"/>
      <c r="MZS97" s="11"/>
      <c r="MZT97" s="11"/>
      <c r="MZU97" s="11"/>
      <c r="MZV97" s="11"/>
      <c r="MZW97" s="11"/>
      <c r="MZX97" s="11"/>
      <c r="MZY97" s="11"/>
      <c r="MZZ97" s="11"/>
      <c r="NAA97" s="11"/>
      <c r="NAB97" s="11"/>
      <c r="NAC97" s="11"/>
      <c r="NAD97" s="11"/>
      <c r="NAE97" s="11"/>
      <c r="NAF97" s="11"/>
      <c r="NAG97" s="11"/>
      <c r="NAH97" s="11"/>
      <c r="NAI97" s="11"/>
      <c r="NAJ97" s="11"/>
      <c r="NAK97" s="11"/>
      <c r="NAL97" s="11"/>
      <c r="NAM97" s="11"/>
      <c r="NAN97" s="11"/>
      <c r="NAO97" s="11"/>
      <c r="NAP97" s="11"/>
      <c r="NAQ97" s="11"/>
      <c r="NAR97" s="11"/>
      <c r="NAS97" s="11"/>
      <c r="NAT97" s="11"/>
      <c r="NAU97" s="11"/>
      <c r="NAV97" s="11"/>
      <c r="NAW97" s="11"/>
      <c r="NAX97" s="11"/>
      <c r="NAY97" s="11"/>
      <c r="NAZ97" s="11"/>
      <c r="NBA97" s="11"/>
      <c r="NBB97" s="11"/>
      <c r="NBC97" s="11"/>
      <c r="NBD97" s="11"/>
      <c r="NBE97" s="11"/>
      <c r="NBF97" s="11"/>
      <c r="NBG97" s="11"/>
      <c r="NBH97" s="11"/>
      <c r="NBI97" s="11"/>
      <c r="NBJ97" s="11"/>
      <c r="NBK97" s="11"/>
      <c r="NBL97" s="11"/>
      <c r="NBM97" s="11"/>
      <c r="NBN97" s="11"/>
      <c r="NBO97" s="11"/>
      <c r="NBP97" s="11"/>
      <c r="NBQ97" s="11"/>
      <c r="NBR97" s="11"/>
      <c r="NBS97" s="11"/>
      <c r="NBT97" s="11"/>
      <c r="NBU97" s="11"/>
      <c r="NBV97" s="11"/>
      <c r="NBW97" s="11"/>
      <c r="NBX97" s="11"/>
      <c r="NBY97" s="11"/>
      <c r="NBZ97" s="11"/>
      <c r="NCA97" s="11"/>
      <c r="NCB97" s="11"/>
      <c r="NCC97" s="11"/>
      <c r="NCD97" s="11"/>
      <c r="NCE97" s="11"/>
      <c r="NCF97" s="11"/>
      <c r="NCG97" s="11"/>
      <c r="NCH97" s="11"/>
      <c r="NCI97" s="11"/>
      <c r="NCJ97" s="11"/>
      <c r="NCK97" s="11"/>
      <c r="NCL97" s="11"/>
      <c r="NCM97" s="11"/>
      <c r="NCN97" s="11"/>
      <c r="NCO97" s="11"/>
      <c r="NCP97" s="11"/>
      <c r="NCQ97" s="11"/>
      <c r="NCR97" s="11"/>
      <c r="NCS97" s="11"/>
      <c r="NCT97" s="11"/>
      <c r="NCU97" s="11"/>
      <c r="NCV97" s="11"/>
      <c r="NCW97" s="11"/>
      <c r="NCX97" s="11"/>
      <c r="NCY97" s="11"/>
      <c r="NCZ97" s="11"/>
      <c r="NDA97" s="11"/>
      <c r="NDB97" s="11"/>
      <c r="NDC97" s="11"/>
      <c r="NDD97" s="11"/>
      <c r="NDE97" s="11"/>
      <c r="NDF97" s="11"/>
      <c r="NDG97" s="11"/>
      <c r="NDH97" s="11"/>
      <c r="NDI97" s="11"/>
      <c r="NDJ97" s="11"/>
      <c r="NDK97" s="11"/>
      <c r="NDL97" s="11"/>
      <c r="NDM97" s="11"/>
      <c r="NDN97" s="11"/>
      <c r="NDO97" s="11"/>
      <c r="NDP97" s="11"/>
      <c r="NDQ97" s="11"/>
      <c r="NDR97" s="11"/>
      <c r="NDS97" s="11"/>
      <c r="NDT97" s="11"/>
      <c r="NDU97" s="11"/>
      <c r="NDV97" s="11"/>
      <c r="NDW97" s="11"/>
      <c r="NDX97" s="11"/>
      <c r="NDY97" s="11"/>
      <c r="NDZ97" s="11"/>
      <c r="NEA97" s="11"/>
      <c r="NEB97" s="11"/>
      <c r="NEC97" s="11"/>
      <c r="NED97" s="11"/>
      <c r="NEE97" s="11"/>
      <c r="NEF97" s="11"/>
      <c r="NEG97" s="11"/>
      <c r="NEH97" s="11"/>
      <c r="NEI97" s="11"/>
      <c r="NEJ97" s="11"/>
      <c r="NEK97" s="11"/>
      <c r="NEL97" s="11"/>
      <c r="NEM97" s="11"/>
      <c r="NEN97" s="11"/>
      <c r="NEO97" s="11"/>
      <c r="NEP97" s="11"/>
      <c r="NEQ97" s="11"/>
      <c r="NER97" s="11"/>
      <c r="NES97" s="11"/>
      <c r="NET97" s="11"/>
      <c r="NEU97" s="11"/>
      <c r="NEV97" s="11"/>
      <c r="NEW97" s="11"/>
      <c r="NEX97" s="11"/>
      <c r="NEY97" s="11"/>
      <c r="NEZ97" s="11"/>
      <c r="NFA97" s="11"/>
      <c r="NFB97" s="11"/>
      <c r="NFC97" s="11"/>
      <c r="NFD97" s="11"/>
      <c r="NFE97" s="11"/>
      <c r="NFF97" s="11"/>
      <c r="NFG97" s="11"/>
      <c r="NFH97" s="11"/>
      <c r="NFI97" s="11"/>
      <c r="NFJ97" s="11"/>
      <c r="NFK97" s="11"/>
      <c r="NFL97" s="11"/>
      <c r="NFM97" s="11"/>
      <c r="NFN97" s="11"/>
      <c r="NFO97" s="11"/>
      <c r="NFP97" s="11"/>
      <c r="NFQ97" s="11"/>
      <c r="NFR97" s="11"/>
      <c r="NFS97" s="11"/>
      <c r="NFT97" s="11"/>
      <c r="NFU97" s="11"/>
      <c r="NFV97" s="11"/>
      <c r="NFW97" s="11"/>
      <c r="NFX97" s="11"/>
      <c r="NFY97" s="11"/>
      <c r="NFZ97" s="11"/>
      <c r="NGA97" s="11"/>
      <c r="NGB97" s="11"/>
      <c r="NGC97" s="11"/>
      <c r="NGD97" s="11"/>
      <c r="NGE97" s="11"/>
      <c r="NGF97" s="11"/>
      <c r="NGG97" s="11"/>
      <c r="NGH97" s="11"/>
      <c r="NGI97" s="11"/>
      <c r="NGJ97" s="11"/>
      <c r="NGK97" s="11"/>
      <c r="NGL97" s="11"/>
      <c r="NGM97" s="11"/>
      <c r="NGN97" s="11"/>
      <c r="NGO97" s="11"/>
      <c r="NGP97" s="11"/>
      <c r="NGQ97" s="11"/>
      <c r="NGR97" s="11"/>
      <c r="NGS97" s="11"/>
      <c r="NGT97" s="11"/>
      <c r="NGU97" s="11"/>
      <c r="NGV97" s="11"/>
      <c r="NGW97" s="11"/>
      <c r="NGX97" s="11"/>
      <c r="NGY97" s="11"/>
      <c r="NGZ97" s="11"/>
      <c r="NHA97" s="11"/>
      <c r="NHB97" s="11"/>
      <c r="NHC97" s="11"/>
      <c r="NHD97" s="11"/>
      <c r="NHE97" s="11"/>
      <c r="NHF97" s="11"/>
      <c r="NHG97" s="11"/>
      <c r="NHH97" s="11"/>
      <c r="NHI97" s="11"/>
      <c r="NHJ97" s="11"/>
      <c r="NHK97" s="11"/>
      <c r="NHL97" s="11"/>
      <c r="NHM97" s="11"/>
      <c r="NHN97" s="11"/>
      <c r="NHO97" s="11"/>
      <c r="NHP97" s="11"/>
      <c r="NHQ97" s="11"/>
      <c r="NHR97" s="11"/>
      <c r="NHS97" s="11"/>
      <c r="NHT97" s="11"/>
      <c r="NHU97" s="11"/>
      <c r="NHV97" s="11"/>
      <c r="NHW97" s="11"/>
      <c r="NHX97" s="11"/>
      <c r="NHY97" s="11"/>
      <c r="NHZ97" s="11"/>
      <c r="NIA97" s="11"/>
      <c r="NIB97" s="11"/>
      <c r="NIC97" s="11"/>
      <c r="NID97" s="11"/>
      <c r="NIE97" s="11"/>
      <c r="NIF97" s="11"/>
      <c r="NIG97" s="11"/>
      <c r="NIH97" s="11"/>
      <c r="NII97" s="11"/>
      <c r="NIJ97" s="11"/>
      <c r="NIK97" s="11"/>
      <c r="NIL97" s="11"/>
      <c r="NIM97" s="11"/>
      <c r="NIN97" s="11"/>
      <c r="NIO97" s="11"/>
      <c r="NIP97" s="11"/>
      <c r="NIQ97" s="11"/>
      <c r="NIR97" s="11"/>
      <c r="NIS97" s="11"/>
      <c r="NIT97" s="11"/>
      <c r="NIU97" s="11"/>
      <c r="NIV97" s="11"/>
      <c r="NIW97" s="11"/>
      <c r="NIX97" s="11"/>
      <c r="NIY97" s="11"/>
      <c r="NIZ97" s="11"/>
      <c r="NJA97" s="11"/>
      <c r="NJB97" s="11"/>
      <c r="NJC97" s="11"/>
      <c r="NJD97" s="11"/>
      <c r="NJE97" s="11"/>
      <c r="NJF97" s="11"/>
      <c r="NJG97" s="11"/>
      <c r="NJH97" s="11"/>
      <c r="NJI97" s="11"/>
      <c r="NJJ97" s="11"/>
      <c r="NJK97" s="11"/>
      <c r="NJL97" s="11"/>
      <c r="NJM97" s="11"/>
      <c r="NJN97" s="11"/>
      <c r="NJO97" s="11"/>
      <c r="NJP97" s="11"/>
      <c r="NJQ97" s="11"/>
      <c r="NJR97" s="11"/>
      <c r="NJS97" s="11"/>
      <c r="NJT97" s="11"/>
      <c r="NJU97" s="11"/>
      <c r="NJV97" s="11"/>
      <c r="NJW97" s="11"/>
      <c r="NJX97" s="11"/>
      <c r="NJY97" s="11"/>
      <c r="NJZ97" s="11"/>
      <c r="NKA97" s="11"/>
      <c r="NKB97" s="11"/>
      <c r="NKC97" s="11"/>
      <c r="NKD97" s="11"/>
      <c r="NKE97" s="11"/>
      <c r="NKF97" s="11"/>
      <c r="NKG97" s="11"/>
      <c r="NKH97" s="11"/>
      <c r="NKI97" s="11"/>
      <c r="NKJ97" s="11"/>
      <c r="NKK97" s="11"/>
      <c r="NKL97" s="11"/>
      <c r="NKM97" s="11"/>
      <c r="NKN97" s="11"/>
      <c r="NKO97" s="11"/>
      <c r="NKP97" s="11"/>
      <c r="NKQ97" s="11"/>
      <c r="NKR97" s="11"/>
      <c r="NKS97" s="11"/>
      <c r="NKT97" s="11"/>
      <c r="NKU97" s="11"/>
      <c r="NKV97" s="11"/>
      <c r="NKW97" s="11"/>
      <c r="NKX97" s="11"/>
      <c r="NKY97" s="11"/>
      <c r="NKZ97" s="11"/>
      <c r="NLA97" s="11"/>
      <c r="NLB97" s="11"/>
      <c r="NLC97" s="11"/>
      <c r="NLD97" s="11"/>
      <c r="NLE97" s="11"/>
      <c r="NLF97" s="11"/>
      <c r="NLG97" s="11"/>
      <c r="NLH97" s="11"/>
      <c r="NLI97" s="11"/>
      <c r="NLJ97" s="11"/>
      <c r="NLK97" s="11"/>
      <c r="NLL97" s="11"/>
      <c r="NLM97" s="11"/>
      <c r="NLN97" s="11"/>
      <c r="NLO97" s="11"/>
      <c r="NLP97" s="11"/>
      <c r="NLQ97" s="11"/>
      <c r="NLR97" s="11"/>
      <c r="NLS97" s="11"/>
      <c r="NLT97" s="11"/>
      <c r="NLU97" s="11"/>
      <c r="NLV97" s="11"/>
      <c r="NLW97" s="11"/>
      <c r="NLX97" s="11"/>
      <c r="NLY97" s="11"/>
      <c r="NLZ97" s="11"/>
      <c r="NMA97" s="11"/>
      <c r="NMB97" s="11"/>
      <c r="NMC97" s="11"/>
      <c r="NMD97" s="11"/>
      <c r="NME97" s="11"/>
      <c r="NMF97" s="11"/>
      <c r="NMG97" s="11"/>
      <c r="NMH97" s="11"/>
      <c r="NMI97" s="11"/>
      <c r="NMJ97" s="11"/>
      <c r="NMK97" s="11"/>
      <c r="NML97" s="11"/>
      <c r="NMM97" s="11"/>
      <c r="NMN97" s="11"/>
      <c r="NMO97" s="11"/>
      <c r="NMP97" s="11"/>
      <c r="NMQ97" s="11"/>
      <c r="NMR97" s="11"/>
      <c r="NMS97" s="11"/>
      <c r="NMT97" s="11"/>
      <c r="NMU97" s="11"/>
      <c r="NMV97" s="11"/>
      <c r="NMW97" s="11"/>
      <c r="NMX97" s="11"/>
      <c r="NMY97" s="11"/>
      <c r="NMZ97" s="11"/>
      <c r="NNA97" s="11"/>
      <c r="NNB97" s="11"/>
      <c r="NNC97" s="11"/>
      <c r="NND97" s="11"/>
      <c r="NNE97" s="11"/>
      <c r="NNF97" s="11"/>
      <c r="NNG97" s="11"/>
      <c r="NNH97" s="11"/>
      <c r="NNI97" s="11"/>
      <c r="NNJ97" s="11"/>
      <c r="NNK97" s="11"/>
      <c r="NNL97" s="11"/>
      <c r="NNM97" s="11"/>
      <c r="NNN97" s="11"/>
      <c r="NNO97" s="11"/>
      <c r="NNP97" s="11"/>
      <c r="NNQ97" s="11"/>
      <c r="NNR97" s="11"/>
      <c r="NNS97" s="11"/>
      <c r="NNT97" s="11"/>
      <c r="NNU97" s="11"/>
      <c r="NNV97" s="11"/>
      <c r="NNW97" s="11"/>
      <c r="NNX97" s="11"/>
      <c r="NNY97" s="11"/>
      <c r="NNZ97" s="11"/>
      <c r="NOA97" s="11"/>
      <c r="NOB97" s="11"/>
      <c r="NOC97" s="11"/>
      <c r="NOD97" s="11"/>
      <c r="NOE97" s="11"/>
      <c r="NOF97" s="11"/>
      <c r="NOG97" s="11"/>
      <c r="NOH97" s="11"/>
      <c r="NOI97" s="11"/>
      <c r="NOJ97" s="11"/>
      <c r="NOK97" s="11"/>
      <c r="NOL97" s="11"/>
      <c r="NOM97" s="11"/>
      <c r="NON97" s="11"/>
      <c r="NOO97" s="11"/>
      <c r="NOP97" s="11"/>
      <c r="NOQ97" s="11"/>
      <c r="NOR97" s="11"/>
      <c r="NOS97" s="11"/>
      <c r="NOT97" s="11"/>
      <c r="NOU97" s="11"/>
      <c r="NOV97" s="11"/>
      <c r="NOW97" s="11"/>
      <c r="NOX97" s="11"/>
      <c r="NOY97" s="11"/>
      <c r="NOZ97" s="11"/>
      <c r="NPA97" s="11"/>
      <c r="NPB97" s="11"/>
      <c r="NPC97" s="11"/>
      <c r="NPD97" s="11"/>
      <c r="NPE97" s="11"/>
      <c r="NPF97" s="11"/>
      <c r="NPG97" s="11"/>
      <c r="NPH97" s="11"/>
      <c r="NPI97" s="11"/>
      <c r="NPJ97" s="11"/>
      <c r="NPK97" s="11"/>
      <c r="NPL97" s="11"/>
      <c r="NPM97" s="11"/>
      <c r="NPN97" s="11"/>
      <c r="NPO97" s="11"/>
      <c r="NPP97" s="11"/>
      <c r="NPQ97" s="11"/>
      <c r="NPR97" s="11"/>
      <c r="NPS97" s="11"/>
      <c r="NPT97" s="11"/>
      <c r="NPU97" s="11"/>
      <c r="NPV97" s="11"/>
      <c r="NPW97" s="11"/>
      <c r="NPX97" s="11"/>
      <c r="NPY97" s="11"/>
      <c r="NPZ97" s="11"/>
      <c r="NQA97" s="11"/>
      <c r="NQB97" s="11"/>
      <c r="NQC97" s="11"/>
      <c r="NQD97" s="11"/>
      <c r="NQE97" s="11"/>
      <c r="NQF97" s="11"/>
      <c r="NQG97" s="11"/>
      <c r="NQH97" s="11"/>
      <c r="NQI97" s="11"/>
      <c r="NQJ97" s="11"/>
      <c r="NQK97" s="11"/>
      <c r="NQL97" s="11"/>
      <c r="NQM97" s="11"/>
      <c r="NQN97" s="11"/>
      <c r="NQO97" s="11"/>
      <c r="NQP97" s="11"/>
      <c r="NQQ97" s="11"/>
      <c r="NQR97" s="11"/>
      <c r="NQS97" s="11"/>
      <c r="NQT97" s="11"/>
      <c r="NQU97" s="11"/>
      <c r="NQV97" s="11"/>
      <c r="NQW97" s="11"/>
      <c r="NQX97" s="11"/>
      <c r="NQY97" s="11"/>
      <c r="NQZ97" s="11"/>
      <c r="NRA97" s="11"/>
      <c r="NRB97" s="11"/>
      <c r="NRC97" s="11"/>
      <c r="NRD97" s="11"/>
      <c r="NRE97" s="11"/>
      <c r="NRF97" s="11"/>
      <c r="NRG97" s="11"/>
      <c r="NRH97" s="11"/>
      <c r="NRI97" s="11"/>
      <c r="NRJ97" s="11"/>
      <c r="NRK97" s="11"/>
      <c r="NRL97" s="11"/>
      <c r="NRM97" s="11"/>
      <c r="NRN97" s="11"/>
      <c r="NRO97" s="11"/>
      <c r="NRP97" s="11"/>
      <c r="NRQ97" s="11"/>
      <c r="NRR97" s="11"/>
      <c r="NRS97" s="11"/>
      <c r="NRT97" s="11"/>
      <c r="NRU97" s="11"/>
      <c r="NRV97" s="11"/>
      <c r="NRW97" s="11"/>
      <c r="NRX97" s="11"/>
      <c r="NRY97" s="11"/>
      <c r="NRZ97" s="11"/>
      <c r="NSA97" s="11"/>
      <c r="NSB97" s="11"/>
      <c r="NSC97" s="11"/>
      <c r="NSD97" s="11"/>
      <c r="NSE97" s="11"/>
      <c r="NSF97" s="11"/>
      <c r="NSG97" s="11"/>
      <c r="NSH97" s="11"/>
      <c r="NSI97" s="11"/>
      <c r="NSJ97" s="11"/>
      <c r="NSK97" s="11"/>
      <c r="NSL97" s="11"/>
      <c r="NSM97" s="11"/>
      <c r="NSN97" s="11"/>
      <c r="NSO97" s="11"/>
      <c r="NSP97" s="11"/>
      <c r="NSQ97" s="11"/>
      <c r="NSR97" s="11"/>
      <c r="NSS97" s="11"/>
      <c r="NST97" s="11"/>
      <c r="NSU97" s="11"/>
      <c r="NSV97" s="11"/>
      <c r="NSW97" s="11"/>
      <c r="NSX97" s="11"/>
      <c r="NSY97" s="11"/>
      <c r="NSZ97" s="11"/>
      <c r="NTA97" s="11"/>
      <c r="NTB97" s="11"/>
      <c r="NTC97" s="11"/>
      <c r="NTD97" s="11"/>
      <c r="NTE97" s="11"/>
      <c r="NTF97" s="11"/>
      <c r="NTG97" s="11"/>
      <c r="NTH97" s="11"/>
      <c r="NTI97" s="11"/>
      <c r="NTJ97" s="11"/>
      <c r="NTK97" s="11"/>
      <c r="NTL97" s="11"/>
      <c r="NTM97" s="11"/>
      <c r="NTN97" s="11"/>
      <c r="NTO97" s="11"/>
      <c r="NTP97" s="11"/>
      <c r="NTQ97" s="11"/>
      <c r="NTR97" s="11"/>
      <c r="NTS97" s="11"/>
      <c r="NTT97" s="11"/>
      <c r="NTU97" s="11"/>
      <c r="NTV97" s="11"/>
      <c r="NTW97" s="11"/>
      <c r="NTX97" s="11"/>
      <c r="NTY97" s="11"/>
      <c r="NTZ97" s="11"/>
      <c r="NUA97" s="11"/>
      <c r="NUB97" s="11"/>
      <c r="NUC97" s="11"/>
      <c r="NUD97" s="11"/>
      <c r="NUE97" s="11"/>
      <c r="NUF97" s="11"/>
      <c r="NUG97" s="11"/>
      <c r="NUH97" s="11"/>
      <c r="NUI97" s="11"/>
      <c r="NUJ97" s="11"/>
      <c r="NUK97" s="11"/>
      <c r="NUL97" s="11"/>
      <c r="NUM97" s="11"/>
      <c r="NUN97" s="11"/>
      <c r="NUO97" s="11"/>
      <c r="NUP97" s="11"/>
      <c r="NUQ97" s="11"/>
      <c r="NUR97" s="11"/>
      <c r="NUS97" s="11"/>
      <c r="NUT97" s="11"/>
      <c r="NUU97" s="11"/>
      <c r="NUV97" s="11"/>
      <c r="NUW97" s="11"/>
      <c r="NUX97" s="11"/>
      <c r="NUY97" s="11"/>
      <c r="NUZ97" s="11"/>
      <c r="NVA97" s="11"/>
      <c r="NVB97" s="11"/>
      <c r="NVC97" s="11"/>
      <c r="NVD97" s="11"/>
      <c r="NVE97" s="11"/>
      <c r="NVF97" s="11"/>
      <c r="NVG97" s="11"/>
      <c r="NVH97" s="11"/>
      <c r="NVI97" s="11"/>
      <c r="NVJ97" s="11"/>
      <c r="NVK97" s="11"/>
      <c r="NVL97" s="11"/>
      <c r="NVM97" s="11"/>
      <c r="NVN97" s="11"/>
      <c r="NVO97" s="11"/>
      <c r="NVP97" s="11"/>
      <c r="NVQ97" s="11"/>
      <c r="NVR97" s="11"/>
      <c r="NVS97" s="11"/>
      <c r="NVT97" s="11"/>
      <c r="NVU97" s="11"/>
      <c r="NVV97" s="11"/>
      <c r="NVW97" s="11"/>
      <c r="NVX97" s="11"/>
      <c r="NVY97" s="11"/>
      <c r="NVZ97" s="11"/>
      <c r="NWA97" s="11"/>
      <c r="NWB97" s="11"/>
      <c r="NWC97" s="11"/>
      <c r="NWD97" s="11"/>
      <c r="NWE97" s="11"/>
      <c r="NWF97" s="11"/>
      <c r="NWG97" s="11"/>
      <c r="NWH97" s="11"/>
      <c r="NWI97" s="11"/>
      <c r="NWJ97" s="11"/>
      <c r="NWK97" s="11"/>
      <c r="NWL97" s="11"/>
      <c r="NWM97" s="11"/>
      <c r="NWN97" s="11"/>
      <c r="NWO97" s="11"/>
      <c r="NWP97" s="11"/>
      <c r="NWQ97" s="11"/>
      <c r="NWR97" s="11"/>
      <c r="NWS97" s="11"/>
      <c r="NWT97" s="11"/>
      <c r="NWU97" s="11"/>
      <c r="NWV97" s="11"/>
      <c r="NWW97" s="11"/>
      <c r="NWX97" s="11"/>
      <c r="NWY97" s="11"/>
      <c r="NWZ97" s="11"/>
      <c r="NXA97" s="11"/>
      <c r="NXB97" s="11"/>
      <c r="NXC97" s="11"/>
      <c r="NXD97" s="11"/>
      <c r="NXE97" s="11"/>
      <c r="NXF97" s="11"/>
      <c r="NXG97" s="11"/>
      <c r="NXH97" s="11"/>
      <c r="NXI97" s="11"/>
      <c r="NXJ97" s="11"/>
      <c r="NXK97" s="11"/>
      <c r="NXL97" s="11"/>
      <c r="NXM97" s="11"/>
      <c r="NXN97" s="11"/>
      <c r="NXO97" s="11"/>
      <c r="NXP97" s="11"/>
      <c r="NXQ97" s="11"/>
      <c r="NXR97" s="11"/>
      <c r="NXS97" s="11"/>
      <c r="NXT97" s="11"/>
      <c r="NXU97" s="11"/>
      <c r="NXV97" s="11"/>
      <c r="NXW97" s="11"/>
      <c r="NXX97" s="11"/>
      <c r="NXY97" s="11"/>
      <c r="NXZ97" s="11"/>
      <c r="NYA97" s="11"/>
      <c r="NYB97" s="11"/>
      <c r="NYC97" s="11"/>
      <c r="NYD97" s="11"/>
      <c r="NYE97" s="11"/>
      <c r="NYF97" s="11"/>
      <c r="NYG97" s="11"/>
      <c r="NYH97" s="11"/>
      <c r="NYI97" s="11"/>
      <c r="NYJ97" s="11"/>
      <c r="NYK97" s="11"/>
      <c r="NYL97" s="11"/>
      <c r="NYM97" s="11"/>
      <c r="NYN97" s="11"/>
      <c r="NYO97" s="11"/>
      <c r="NYP97" s="11"/>
      <c r="NYQ97" s="11"/>
      <c r="NYR97" s="11"/>
      <c r="NYS97" s="11"/>
      <c r="NYT97" s="11"/>
      <c r="NYU97" s="11"/>
      <c r="NYV97" s="11"/>
      <c r="NYW97" s="11"/>
      <c r="NYX97" s="11"/>
      <c r="NYY97" s="11"/>
      <c r="NYZ97" s="11"/>
      <c r="NZA97" s="11"/>
      <c r="NZB97" s="11"/>
      <c r="NZC97" s="11"/>
      <c r="NZD97" s="11"/>
      <c r="NZE97" s="11"/>
      <c r="NZF97" s="11"/>
      <c r="NZG97" s="11"/>
      <c r="NZH97" s="11"/>
      <c r="NZI97" s="11"/>
      <c r="NZJ97" s="11"/>
      <c r="NZK97" s="11"/>
      <c r="NZL97" s="11"/>
      <c r="NZM97" s="11"/>
      <c r="NZN97" s="11"/>
      <c r="NZO97" s="11"/>
      <c r="NZP97" s="11"/>
      <c r="NZQ97" s="11"/>
      <c r="NZR97" s="11"/>
      <c r="NZS97" s="11"/>
      <c r="NZT97" s="11"/>
      <c r="NZU97" s="11"/>
      <c r="NZV97" s="11"/>
      <c r="NZW97" s="11"/>
      <c r="NZX97" s="11"/>
      <c r="NZY97" s="11"/>
      <c r="NZZ97" s="11"/>
      <c r="OAA97" s="11"/>
      <c r="OAB97" s="11"/>
      <c r="OAC97" s="11"/>
      <c r="OAD97" s="11"/>
      <c r="OAE97" s="11"/>
      <c r="OAF97" s="11"/>
      <c r="OAG97" s="11"/>
      <c r="OAH97" s="11"/>
      <c r="OAI97" s="11"/>
      <c r="OAJ97" s="11"/>
      <c r="OAK97" s="11"/>
      <c r="OAL97" s="11"/>
      <c r="OAM97" s="11"/>
      <c r="OAN97" s="11"/>
      <c r="OAO97" s="11"/>
      <c r="OAP97" s="11"/>
      <c r="OAQ97" s="11"/>
      <c r="OAR97" s="11"/>
      <c r="OAS97" s="11"/>
      <c r="OAT97" s="11"/>
      <c r="OAU97" s="11"/>
      <c r="OAV97" s="11"/>
      <c r="OAW97" s="11"/>
      <c r="OAX97" s="11"/>
      <c r="OAY97" s="11"/>
      <c r="OAZ97" s="11"/>
      <c r="OBA97" s="11"/>
      <c r="OBB97" s="11"/>
      <c r="OBC97" s="11"/>
      <c r="OBD97" s="11"/>
      <c r="OBE97" s="11"/>
      <c r="OBF97" s="11"/>
      <c r="OBG97" s="11"/>
      <c r="OBH97" s="11"/>
      <c r="OBI97" s="11"/>
      <c r="OBJ97" s="11"/>
      <c r="OBK97" s="11"/>
      <c r="OBL97" s="11"/>
      <c r="OBM97" s="11"/>
      <c r="OBN97" s="11"/>
      <c r="OBO97" s="11"/>
      <c r="OBP97" s="11"/>
      <c r="OBQ97" s="11"/>
      <c r="OBR97" s="11"/>
      <c r="OBS97" s="11"/>
      <c r="OBT97" s="11"/>
      <c r="OBU97" s="11"/>
      <c r="OBV97" s="11"/>
      <c r="OBW97" s="11"/>
      <c r="OBX97" s="11"/>
      <c r="OBY97" s="11"/>
      <c r="OBZ97" s="11"/>
      <c r="OCA97" s="11"/>
      <c r="OCB97" s="11"/>
      <c r="OCC97" s="11"/>
      <c r="OCD97" s="11"/>
      <c r="OCE97" s="11"/>
      <c r="OCF97" s="11"/>
      <c r="OCG97" s="11"/>
      <c r="OCH97" s="11"/>
      <c r="OCI97" s="11"/>
      <c r="OCJ97" s="11"/>
      <c r="OCK97" s="11"/>
      <c r="OCL97" s="11"/>
      <c r="OCM97" s="11"/>
      <c r="OCN97" s="11"/>
      <c r="OCO97" s="11"/>
      <c r="OCP97" s="11"/>
      <c r="OCQ97" s="11"/>
      <c r="OCR97" s="11"/>
      <c r="OCS97" s="11"/>
      <c r="OCT97" s="11"/>
      <c r="OCU97" s="11"/>
      <c r="OCV97" s="11"/>
      <c r="OCW97" s="11"/>
      <c r="OCX97" s="11"/>
      <c r="OCY97" s="11"/>
      <c r="OCZ97" s="11"/>
      <c r="ODA97" s="11"/>
      <c r="ODB97" s="11"/>
      <c r="ODC97" s="11"/>
      <c r="ODD97" s="11"/>
      <c r="ODE97" s="11"/>
      <c r="ODF97" s="11"/>
      <c r="ODG97" s="11"/>
      <c r="ODH97" s="11"/>
      <c r="ODI97" s="11"/>
      <c r="ODJ97" s="11"/>
      <c r="ODK97" s="11"/>
      <c r="ODL97" s="11"/>
      <c r="ODM97" s="11"/>
      <c r="ODN97" s="11"/>
      <c r="ODO97" s="11"/>
      <c r="ODP97" s="11"/>
      <c r="ODQ97" s="11"/>
      <c r="ODR97" s="11"/>
      <c r="ODS97" s="11"/>
      <c r="ODT97" s="11"/>
      <c r="ODU97" s="11"/>
      <c r="ODV97" s="11"/>
      <c r="ODW97" s="11"/>
      <c r="ODX97" s="11"/>
      <c r="ODY97" s="11"/>
      <c r="ODZ97" s="11"/>
      <c r="OEA97" s="11"/>
      <c r="OEB97" s="11"/>
      <c r="OEC97" s="11"/>
      <c r="OED97" s="11"/>
      <c r="OEE97" s="11"/>
      <c r="OEF97" s="11"/>
      <c r="OEG97" s="11"/>
      <c r="OEH97" s="11"/>
      <c r="OEI97" s="11"/>
      <c r="OEJ97" s="11"/>
      <c r="OEK97" s="11"/>
      <c r="OEL97" s="11"/>
      <c r="OEM97" s="11"/>
      <c r="OEN97" s="11"/>
      <c r="OEO97" s="11"/>
      <c r="OEP97" s="11"/>
      <c r="OEQ97" s="11"/>
      <c r="OER97" s="11"/>
      <c r="OES97" s="11"/>
      <c r="OET97" s="11"/>
      <c r="OEU97" s="11"/>
      <c r="OEV97" s="11"/>
      <c r="OEW97" s="11"/>
      <c r="OEX97" s="11"/>
      <c r="OEY97" s="11"/>
      <c r="OEZ97" s="11"/>
      <c r="OFA97" s="11"/>
      <c r="OFB97" s="11"/>
      <c r="OFC97" s="11"/>
      <c r="OFD97" s="11"/>
      <c r="OFE97" s="11"/>
      <c r="OFF97" s="11"/>
      <c r="OFG97" s="11"/>
      <c r="OFH97" s="11"/>
      <c r="OFI97" s="11"/>
      <c r="OFJ97" s="11"/>
      <c r="OFK97" s="11"/>
      <c r="OFL97" s="11"/>
      <c r="OFM97" s="11"/>
      <c r="OFN97" s="11"/>
      <c r="OFO97" s="11"/>
      <c r="OFP97" s="11"/>
      <c r="OFQ97" s="11"/>
      <c r="OFR97" s="11"/>
      <c r="OFS97" s="11"/>
      <c r="OFT97" s="11"/>
      <c r="OFU97" s="11"/>
      <c r="OFV97" s="11"/>
      <c r="OFW97" s="11"/>
      <c r="OFX97" s="11"/>
      <c r="OFY97" s="11"/>
      <c r="OFZ97" s="11"/>
      <c r="OGA97" s="11"/>
      <c r="OGB97" s="11"/>
      <c r="OGC97" s="11"/>
      <c r="OGD97" s="11"/>
      <c r="OGE97" s="11"/>
      <c r="OGF97" s="11"/>
      <c r="OGG97" s="11"/>
      <c r="OGH97" s="11"/>
      <c r="OGI97" s="11"/>
      <c r="OGJ97" s="11"/>
      <c r="OGK97" s="11"/>
      <c r="OGL97" s="11"/>
      <c r="OGM97" s="11"/>
      <c r="OGN97" s="11"/>
      <c r="OGO97" s="11"/>
      <c r="OGP97" s="11"/>
      <c r="OGQ97" s="11"/>
      <c r="OGR97" s="11"/>
      <c r="OGS97" s="11"/>
      <c r="OGT97" s="11"/>
      <c r="OGU97" s="11"/>
      <c r="OGV97" s="11"/>
      <c r="OGW97" s="11"/>
      <c r="OGX97" s="11"/>
      <c r="OGY97" s="11"/>
      <c r="OGZ97" s="11"/>
      <c r="OHA97" s="11"/>
      <c r="OHB97" s="11"/>
      <c r="OHC97" s="11"/>
      <c r="OHD97" s="11"/>
      <c r="OHE97" s="11"/>
      <c r="OHF97" s="11"/>
      <c r="OHG97" s="11"/>
      <c r="OHH97" s="11"/>
      <c r="OHI97" s="11"/>
      <c r="OHJ97" s="11"/>
      <c r="OHK97" s="11"/>
      <c r="OHL97" s="11"/>
      <c r="OHM97" s="11"/>
      <c r="OHN97" s="11"/>
      <c r="OHO97" s="11"/>
      <c r="OHP97" s="11"/>
      <c r="OHQ97" s="11"/>
      <c r="OHR97" s="11"/>
      <c r="OHS97" s="11"/>
      <c r="OHT97" s="11"/>
      <c r="OHU97" s="11"/>
      <c r="OHV97" s="11"/>
      <c r="OHW97" s="11"/>
      <c r="OHX97" s="11"/>
      <c r="OHY97" s="11"/>
      <c r="OHZ97" s="11"/>
      <c r="OIA97" s="11"/>
      <c r="OIB97" s="11"/>
      <c r="OIC97" s="11"/>
      <c r="OID97" s="11"/>
      <c r="OIE97" s="11"/>
      <c r="OIF97" s="11"/>
      <c r="OIG97" s="11"/>
      <c r="OIH97" s="11"/>
      <c r="OII97" s="11"/>
      <c r="OIJ97" s="11"/>
      <c r="OIK97" s="11"/>
      <c r="OIL97" s="11"/>
      <c r="OIM97" s="11"/>
      <c r="OIN97" s="11"/>
      <c r="OIO97" s="11"/>
      <c r="OIP97" s="11"/>
      <c r="OIQ97" s="11"/>
      <c r="OIR97" s="11"/>
      <c r="OIS97" s="11"/>
      <c r="OIT97" s="11"/>
      <c r="OIU97" s="11"/>
      <c r="OIV97" s="11"/>
      <c r="OIW97" s="11"/>
      <c r="OIX97" s="11"/>
      <c r="OIY97" s="11"/>
      <c r="OIZ97" s="11"/>
      <c r="OJA97" s="11"/>
      <c r="OJB97" s="11"/>
      <c r="OJC97" s="11"/>
      <c r="OJD97" s="11"/>
      <c r="OJE97" s="11"/>
      <c r="OJF97" s="11"/>
      <c r="OJG97" s="11"/>
      <c r="OJH97" s="11"/>
      <c r="OJI97" s="11"/>
      <c r="OJJ97" s="11"/>
      <c r="OJK97" s="11"/>
      <c r="OJL97" s="11"/>
      <c r="OJM97" s="11"/>
      <c r="OJN97" s="11"/>
      <c r="OJO97" s="11"/>
      <c r="OJP97" s="11"/>
      <c r="OJQ97" s="11"/>
      <c r="OJR97" s="11"/>
      <c r="OJS97" s="11"/>
      <c r="OJT97" s="11"/>
      <c r="OJU97" s="11"/>
      <c r="OJV97" s="11"/>
      <c r="OJW97" s="11"/>
      <c r="OJX97" s="11"/>
      <c r="OJY97" s="11"/>
      <c r="OJZ97" s="11"/>
      <c r="OKA97" s="11"/>
      <c r="OKB97" s="11"/>
      <c r="OKC97" s="11"/>
      <c r="OKD97" s="11"/>
      <c r="OKE97" s="11"/>
      <c r="OKF97" s="11"/>
      <c r="OKG97" s="11"/>
      <c r="OKH97" s="11"/>
      <c r="OKI97" s="11"/>
      <c r="OKJ97" s="11"/>
      <c r="OKK97" s="11"/>
      <c r="OKL97" s="11"/>
      <c r="OKM97" s="11"/>
      <c r="OKN97" s="11"/>
      <c r="OKO97" s="11"/>
      <c r="OKP97" s="11"/>
      <c r="OKQ97" s="11"/>
      <c r="OKR97" s="11"/>
      <c r="OKS97" s="11"/>
      <c r="OKT97" s="11"/>
      <c r="OKU97" s="11"/>
      <c r="OKV97" s="11"/>
      <c r="OKW97" s="11"/>
      <c r="OKX97" s="11"/>
      <c r="OKY97" s="11"/>
      <c r="OKZ97" s="11"/>
      <c r="OLA97" s="11"/>
      <c r="OLB97" s="11"/>
      <c r="OLC97" s="11"/>
      <c r="OLD97" s="11"/>
      <c r="OLE97" s="11"/>
      <c r="OLF97" s="11"/>
      <c r="OLG97" s="11"/>
      <c r="OLH97" s="11"/>
      <c r="OLI97" s="11"/>
      <c r="OLJ97" s="11"/>
      <c r="OLK97" s="11"/>
      <c r="OLL97" s="11"/>
      <c r="OLM97" s="11"/>
      <c r="OLN97" s="11"/>
      <c r="OLO97" s="11"/>
      <c r="OLP97" s="11"/>
      <c r="OLQ97" s="11"/>
      <c r="OLR97" s="11"/>
      <c r="OLS97" s="11"/>
      <c r="OLT97" s="11"/>
      <c r="OLU97" s="11"/>
      <c r="OLV97" s="11"/>
      <c r="OLW97" s="11"/>
      <c r="OLX97" s="11"/>
      <c r="OLY97" s="11"/>
      <c r="OLZ97" s="11"/>
      <c r="OMA97" s="11"/>
      <c r="OMB97" s="11"/>
      <c r="OMC97" s="11"/>
      <c r="OMD97" s="11"/>
      <c r="OME97" s="11"/>
      <c r="OMF97" s="11"/>
      <c r="OMG97" s="11"/>
      <c r="OMH97" s="11"/>
      <c r="OMI97" s="11"/>
      <c r="OMJ97" s="11"/>
      <c r="OMK97" s="11"/>
      <c r="OML97" s="11"/>
      <c r="OMM97" s="11"/>
      <c r="OMN97" s="11"/>
      <c r="OMO97" s="11"/>
      <c r="OMP97" s="11"/>
      <c r="OMQ97" s="11"/>
      <c r="OMR97" s="11"/>
      <c r="OMS97" s="11"/>
      <c r="OMT97" s="11"/>
      <c r="OMU97" s="11"/>
      <c r="OMV97" s="11"/>
      <c r="OMW97" s="11"/>
      <c r="OMX97" s="11"/>
      <c r="OMY97" s="11"/>
      <c r="OMZ97" s="11"/>
      <c r="ONA97" s="11"/>
      <c r="ONB97" s="11"/>
      <c r="ONC97" s="11"/>
      <c r="OND97" s="11"/>
      <c r="ONE97" s="11"/>
      <c r="ONF97" s="11"/>
      <c r="ONG97" s="11"/>
      <c r="ONH97" s="11"/>
      <c r="ONI97" s="11"/>
      <c r="ONJ97" s="11"/>
      <c r="ONK97" s="11"/>
      <c r="ONL97" s="11"/>
      <c r="ONM97" s="11"/>
      <c r="ONN97" s="11"/>
      <c r="ONO97" s="11"/>
      <c r="ONP97" s="11"/>
      <c r="ONQ97" s="11"/>
      <c r="ONR97" s="11"/>
      <c r="ONS97" s="11"/>
      <c r="ONT97" s="11"/>
      <c r="ONU97" s="11"/>
      <c r="ONV97" s="11"/>
      <c r="ONW97" s="11"/>
      <c r="ONX97" s="11"/>
      <c r="ONY97" s="11"/>
      <c r="ONZ97" s="11"/>
      <c r="OOA97" s="11"/>
      <c r="OOB97" s="11"/>
      <c r="OOC97" s="11"/>
      <c r="OOD97" s="11"/>
      <c r="OOE97" s="11"/>
      <c r="OOF97" s="11"/>
      <c r="OOG97" s="11"/>
      <c r="OOH97" s="11"/>
      <c r="OOI97" s="11"/>
      <c r="OOJ97" s="11"/>
      <c r="OOK97" s="11"/>
      <c r="OOL97" s="11"/>
      <c r="OOM97" s="11"/>
      <c r="OON97" s="11"/>
      <c r="OOO97" s="11"/>
      <c r="OOP97" s="11"/>
      <c r="OOQ97" s="11"/>
      <c r="OOR97" s="11"/>
      <c r="OOS97" s="11"/>
      <c r="OOT97" s="11"/>
      <c r="OOU97" s="11"/>
      <c r="OOV97" s="11"/>
      <c r="OOW97" s="11"/>
      <c r="OOX97" s="11"/>
      <c r="OOY97" s="11"/>
      <c r="OOZ97" s="11"/>
      <c r="OPA97" s="11"/>
      <c r="OPB97" s="11"/>
      <c r="OPC97" s="11"/>
      <c r="OPD97" s="11"/>
      <c r="OPE97" s="11"/>
      <c r="OPF97" s="11"/>
      <c r="OPG97" s="11"/>
      <c r="OPH97" s="11"/>
      <c r="OPI97" s="11"/>
      <c r="OPJ97" s="11"/>
      <c r="OPK97" s="11"/>
      <c r="OPL97" s="11"/>
      <c r="OPM97" s="11"/>
      <c r="OPN97" s="11"/>
      <c r="OPO97" s="11"/>
      <c r="OPP97" s="11"/>
      <c r="OPQ97" s="11"/>
      <c r="OPR97" s="11"/>
      <c r="OPS97" s="11"/>
      <c r="OPT97" s="11"/>
      <c r="OPU97" s="11"/>
      <c r="OPV97" s="11"/>
      <c r="OPW97" s="11"/>
      <c r="OPX97" s="11"/>
      <c r="OPY97" s="11"/>
      <c r="OPZ97" s="11"/>
      <c r="OQA97" s="11"/>
      <c r="OQB97" s="11"/>
      <c r="OQC97" s="11"/>
      <c r="OQD97" s="11"/>
      <c r="OQE97" s="11"/>
      <c r="OQF97" s="11"/>
      <c r="OQG97" s="11"/>
      <c r="OQH97" s="11"/>
      <c r="OQI97" s="11"/>
      <c r="OQJ97" s="11"/>
      <c r="OQK97" s="11"/>
      <c r="OQL97" s="11"/>
      <c r="OQM97" s="11"/>
      <c r="OQN97" s="11"/>
      <c r="OQO97" s="11"/>
      <c r="OQP97" s="11"/>
      <c r="OQQ97" s="11"/>
      <c r="OQR97" s="11"/>
      <c r="OQS97" s="11"/>
      <c r="OQT97" s="11"/>
      <c r="OQU97" s="11"/>
      <c r="OQV97" s="11"/>
      <c r="OQW97" s="11"/>
      <c r="OQX97" s="11"/>
      <c r="OQY97" s="11"/>
      <c r="OQZ97" s="11"/>
      <c r="ORA97" s="11"/>
      <c r="ORB97" s="11"/>
      <c r="ORC97" s="11"/>
      <c r="ORD97" s="11"/>
      <c r="ORE97" s="11"/>
      <c r="ORF97" s="11"/>
      <c r="ORG97" s="11"/>
      <c r="ORH97" s="11"/>
      <c r="ORI97" s="11"/>
      <c r="ORJ97" s="11"/>
      <c r="ORK97" s="11"/>
      <c r="ORL97" s="11"/>
      <c r="ORM97" s="11"/>
      <c r="ORN97" s="11"/>
      <c r="ORO97" s="11"/>
      <c r="ORP97" s="11"/>
      <c r="ORQ97" s="11"/>
      <c r="ORR97" s="11"/>
      <c r="ORS97" s="11"/>
      <c r="ORT97" s="11"/>
      <c r="ORU97" s="11"/>
      <c r="ORV97" s="11"/>
      <c r="ORW97" s="11"/>
      <c r="ORX97" s="11"/>
      <c r="ORY97" s="11"/>
      <c r="ORZ97" s="11"/>
      <c r="OSA97" s="11"/>
      <c r="OSB97" s="11"/>
      <c r="OSC97" s="11"/>
      <c r="OSD97" s="11"/>
      <c r="OSE97" s="11"/>
      <c r="OSF97" s="11"/>
      <c r="OSG97" s="11"/>
      <c r="OSH97" s="11"/>
      <c r="OSI97" s="11"/>
      <c r="OSJ97" s="11"/>
      <c r="OSK97" s="11"/>
      <c r="OSL97" s="11"/>
      <c r="OSM97" s="11"/>
      <c r="OSN97" s="11"/>
      <c r="OSO97" s="11"/>
      <c r="OSP97" s="11"/>
      <c r="OSQ97" s="11"/>
      <c r="OSR97" s="11"/>
      <c r="OSS97" s="11"/>
      <c r="OST97" s="11"/>
      <c r="OSU97" s="11"/>
      <c r="OSV97" s="11"/>
      <c r="OSW97" s="11"/>
      <c r="OSX97" s="11"/>
      <c r="OSY97" s="11"/>
      <c r="OSZ97" s="11"/>
      <c r="OTA97" s="11"/>
      <c r="OTB97" s="11"/>
      <c r="OTC97" s="11"/>
      <c r="OTD97" s="11"/>
      <c r="OTE97" s="11"/>
      <c r="OTF97" s="11"/>
      <c r="OTG97" s="11"/>
      <c r="OTH97" s="11"/>
      <c r="OTI97" s="11"/>
      <c r="OTJ97" s="11"/>
      <c r="OTK97" s="11"/>
      <c r="OTL97" s="11"/>
      <c r="OTM97" s="11"/>
      <c r="OTN97" s="11"/>
      <c r="OTO97" s="11"/>
      <c r="OTP97" s="11"/>
      <c r="OTQ97" s="11"/>
      <c r="OTR97" s="11"/>
      <c r="OTS97" s="11"/>
      <c r="OTT97" s="11"/>
      <c r="OTU97" s="11"/>
      <c r="OTV97" s="11"/>
      <c r="OTW97" s="11"/>
      <c r="OTX97" s="11"/>
      <c r="OTY97" s="11"/>
      <c r="OTZ97" s="11"/>
      <c r="OUA97" s="11"/>
      <c r="OUB97" s="11"/>
      <c r="OUC97" s="11"/>
      <c r="OUD97" s="11"/>
      <c r="OUE97" s="11"/>
      <c r="OUF97" s="11"/>
      <c r="OUG97" s="11"/>
      <c r="OUH97" s="11"/>
      <c r="OUI97" s="11"/>
      <c r="OUJ97" s="11"/>
      <c r="OUK97" s="11"/>
      <c r="OUL97" s="11"/>
      <c r="OUM97" s="11"/>
      <c r="OUN97" s="11"/>
      <c r="OUO97" s="11"/>
      <c r="OUP97" s="11"/>
      <c r="OUQ97" s="11"/>
      <c r="OUR97" s="11"/>
      <c r="OUS97" s="11"/>
      <c r="OUT97" s="11"/>
      <c r="OUU97" s="11"/>
      <c r="OUV97" s="11"/>
      <c r="OUW97" s="11"/>
      <c r="OUX97" s="11"/>
      <c r="OUY97" s="11"/>
      <c r="OUZ97" s="11"/>
      <c r="OVA97" s="11"/>
      <c r="OVB97" s="11"/>
      <c r="OVC97" s="11"/>
      <c r="OVD97" s="11"/>
      <c r="OVE97" s="11"/>
      <c r="OVF97" s="11"/>
      <c r="OVG97" s="11"/>
      <c r="OVH97" s="11"/>
      <c r="OVI97" s="11"/>
      <c r="OVJ97" s="11"/>
      <c r="OVK97" s="11"/>
      <c r="OVL97" s="11"/>
      <c r="OVM97" s="11"/>
      <c r="OVN97" s="11"/>
      <c r="OVO97" s="11"/>
      <c r="OVP97" s="11"/>
      <c r="OVQ97" s="11"/>
      <c r="OVR97" s="11"/>
      <c r="OVS97" s="11"/>
      <c r="OVT97" s="11"/>
      <c r="OVU97" s="11"/>
      <c r="OVV97" s="11"/>
      <c r="OVW97" s="11"/>
      <c r="OVX97" s="11"/>
      <c r="OVY97" s="11"/>
      <c r="OVZ97" s="11"/>
      <c r="OWA97" s="11"/>
      <c r="OWB97" s="11"/>
      <c r="OWC97" s="11"/>
      <c r="OWD97" s="11"/>
      <c r="OWE97" s="11"/>
      <c r="OWF97" s="11"/>
      <c r="OWG97" s="11"/>
      <c r="OWH97" s="11"/>
      <c r="OWI97" s="11"/>
      <c r="OWJ97" s="11"/>
      <c r="OWK97" s="11"/>
      <c r="OWL97" s="11"/>
      <c r="OWM97" s="11"/>
      <c r="OWN97" s="11"/>
      <c r="OWO97" s="11"/>
      <c r="OWP97" s="11"/>
      <c r="OWQ97" s="11"/>
      <c r="OWR97" s="11"/>
      <c r="OWS97" s="11"/>
      <c r="OWT97" s="11"/>
      <c r="OWU97" s="11"/>
      <c r="OWV97" s="11"/>
      <c r="OWW97" s="11"/>
      <c r="OWX97" s="11"/>
      <c r="OWY97" s="11"/>
      <c r="OWZ97" s="11"/>
      <c r="OXA97" s="11"/>
      <c r="OXB97" s="11"/>
      <c r="OXC97" s="11"/>
      <c r="OXD97" s="11"/>
      <c r="OXE97" s="11"/>
      <c r="OXF97" s="11"/>
      <c r="OXG97" s="11"/>
      <c r="OXH97" s="11"/>
      <c r="OXI97" s="11"/>
      <c r="OXJ97" s="11"/>
      <c r="OXK97" s="11"/>
      <c r="OXL97" s="11"/>
      <c r="OXM97" s="11"/>
      <c r="OXN97" s="11"/>
      <c r="OXO97" s="11"/>
      <c r="OXP97" s="11"/>
      <c r="OXQ97" s="11"/>
      <c r="OXR97" s="11"/>
      <c r="OXS97" s="11"/>
      <c r="OXT97" s="11"/>
      <c r="OXU97" s="11"/>
      <c r="OXV97" s="11"/>
      <c r="OXW97" s="11"/>
      <c r="OXX97" s="11"/>
      <c r="OXY97" s="11"/>
      <c r="OXZ97" s="11"/>
      <c r="OYA97" s="11"/>
      <c r="OYB97" s="11"/>
      <c r="OYC97" s="11"/>
      <c r="OYD97" s="11"/>
      <c r="OYE97" s="11"/>
      <c r="OYF97" s="11"/>
      <c r="OYG97" s="11"/>
      <c r="OYH97" s="11"/>
      <c r="OYI97" s="11"/>
      <c r="OYJ97" s="11"/>
      <c r="OYK97" s="11"/>
      <c r="OYL97" s="11"/>
      <c r="OYM97" s="11"/>
      <c r="OYN97" s="11"/>
      <c r="OYO97" s="11"/>
      <c r="OYP97" s="11"/>
      <c r="OYQ97" s="11"/>
      <c r="OYR97" s="11"/>
      <c r="OYS97" s="11"/>
      <c r="OYT97" s="11"/>
      <c r="OYU97" s="11"/>
      <c r="OYV97" s="11"/>
      <c r="OYW97" s="11"/>
      <c r="OYX97" s="11"/>
      <c r="OYY97" s="11"/>
      <c r="OYZ97" s="11"/>
      <c r="OZA97" s="11"/>
      <c r="OZB97" s="11"/>
      <c r="OZC97" s="11"/>
      <c r="OZD97" s="11"/>
      <c r="OZE97" s="11"/>
      <c r="OZF97" s="11"/>
      <c r="OZG97" s="11"/>
      <c r="OZH97" s="11"/>
      <c r="OZI97" s="11"/>
      <c r="OZJ97" s="11"/>
      <c r="OZK97" s="11"/>
      <c r="OZL97" s="11"/>
      <c r="OZM97" s="11"/>
      <c r="OZN97" s="11"/>
      <c r="OZO97" s="11"/>
      <c r="OZP97" s="11"/>
      <c r="OZQ97" s="11"/>
      <c r="OZR97" s="11"/>
      <c r="OZS97" s="11"/>
      <c r="OZT97" s="11"/>
      <c r="OZU97" s="11"/>
      <c r="OZV97" s="11"/>
      <c r="OZW97" s="11"/>
      <c r="OZX97" s="11"/>
      <c r="OZY97" s="11"/>
      <c r="OZZ97" s="11"/>
      <c r="PAA97" s="11"/>
      <c r="PAB97" s="11"/>
      <c r="PAC97" s="11"/>
      <c r="PAD97" s="11"/>
      <c r="PAE97" s="11"/>
      <c r="PAF97" s="11"/>
      <c r="PAG97" s="11"/>
      <c r="PAH97" s="11"/>
      <c r="PAI97" s="11"/>
      <c r="PAJ97" s="11"/>
      <c r="PAK97" s="11"/>
      <c r="PAL97" s="11"/>
      <c r="PAM97" s="11"/>
      <c r="PAN97" s="11"/>
      <c r="PAO97" s="11"/>
      <c r="PAP97" s="11"/>
      <c r="PAQ97" s="11"/>
      <c r="PAR97" s="11"/>
      <c r="PAS97" s="11"/>
      <c r="PAT97" s="11"/>
      <c r="PAU97" s="11"/>
      <c r="PAV97" s="11"/>
      <c r="PAW97" s="11"/>
      <c r="PAX97" s="11"/>
      <c r="PAY97" s="11"/>
      <c r="PAZ97" s="11"/>
      <c r="PBA97" s="11"/>
      <c r="PBB97" s="11"/>
      <c r="PBC97" s="11"/>
      <c r="PBD97" s="11"/>
      <c r="PBE97" s="11"/>
      <c r="PBF97" s="11"/>
      <c r="PBG97" s="11"/>
      <c r="PBH97" s="11"/>
      <c r="PBI97" s="11"/>
      <c r="PBJ97" s="11"/>
      <c r="PBK97" s="11"/>
      <c r="PBL97" s="11"/>
      <c r="PBM97" s="11"/>
      <c r="PBN97" s="11"/>
      <c r="PBO97" s="11"/>
      <c r="PBP97" s="11"/>
      <c r="PBQ97" s="11"/>
      <c r="PBR97" s="11"/>
      <c r="PBS97" s="11"/>
      <c r="PBT97" s="11"/>
      <c r="PBU97" s="11"/>
      <c r="PBV97" s="11"/>
      <c r="PBW97" s="11"/>
      <c r="PBX97" s="11"/>
      <c r="PBY97" s="11"/>
      <c r="PBZ97" s="11"/>
      <c r="PCA97" s="11"/>
      <c r="PCB97" s="11"/>
      <c r="PCC97" s="11"/>
      <c r="PCD97" s="11"/>
      <c r="PCE97" s="11"/>
      <c r="PCF97" s="11"/>
      <c r="PCG97" s="11"/>
      <c r="PCH97" s="11"/>
      <c r="PCI97" s="11"/>
      <c r="PCJ97" s="11"/>
      <c r="PCK97" s="11"/>
      <c r="PCL97" s="11"/>
      <c r="PCM97" s="11"/>
      <c r="PCN97" s="11"/>
      <c r="PCO97" s="11"/>
      <c r="PCP97" s="11"/>
      <c r="PCQ97" s="11"/>
      <c r="PCR97" s="11"/>
      <c r="PCS97" s="11"/>
      <c r="PCT97" s="11"/>
      <c r="PCU97" s="11"/>
      <c r="PCV97" s="11"/>
      <c r="PCW97" s="11"/>
      <c r="PCX97" s="11"/>
      <c r="PCY97" s="11"/>
      <c r="PCZ97" s="11"/>
      <c r="PDA97" s="11"/>
      <c r="PDB97" s="11"/>
      <c r="PDC97" s="11"/>
      <c r="PDD97" s="11"/>
      <c r="PDE97" s="11"/>
      <c r="PDF97" s="11"/>
      <c r="PDG97" s="11"/>
      <c r="PDH97" s="11"/>
      <c r="PDI97" s="11"/>
      <c r="PDJ97" s="11"/>
      <c r="PDK97" s="11"/>
      <c r="PDL97" s="11"/>
      <c r="PDM97" s="11"/>
      <c r="PDN97" s="11"/>
      <c r="PDO97" s="11"/>
      <c r="PDP97" s="11"/>
      <c r="PDQ97" s="11"/>
      <c r="PDR97" s="11"/>
      <c r="PDS97" s="11"/>
      <c r="PDT97" s="11"/>
      <c r="PDU97" s="11"/>
      <c r="PDV97" s="11"/>
      <c r="PDW97" s="11"/>
      <c r="PDX97" s="11"/>
      <c r="PDY97" s="11"/>
      <c r="PDZ97" s="11"/>
      <c r="PEA97" s="11"/>
      <c r="PEB97" s="11"/>
      <c r="PEC97" s="11"/>
      <c r="PED97" s="11"/>
      <c r="PEE97" s="11"/>
      <c r="PEF97" s="11"/>
      <c r="PEG97" s="11"/>
      <c r="PEH97" s="11"/>
      <c r="PEI97" s="11"/>
      <c r="PEJ97" s="11"/>
      <c r="PEK97" s="11"/>
      <c r="PEL97" s="11"/>
      <c r="PEM97" s="11"/>
      <c r="PEN97" s="11"/>
      <c r="PEO97" s="11"/>
      <c r="PEP97" s="11"/>
      <c r="PEQ97" s="11"/>
      <c r="PER97" s="11"/>
      <c r="PES97" s="11"/>
      <c r="PET97" s="11"/>
      <c r="PEU97" s="11"/>
      <c r="PEV97" s="11"/>
      <c r="PEW97" s="11"/>
      <c r="PEX97" s="11"/>
      <c r="PEY97" s="11"/>
      <c r="PEZ97" s="11"/>
      <c r="PFA97" s="11"/>
      <c r="PFB97" s="11"/>
      <c r="PFC97" s="11"/>
      <c r="PFD97" s="11"/>
      <c r="PFE97" s="11"/>
      <c r="PFF97" s="11"/>
      <c r="PFG97" s="11"/>
      <c r="PFH97" s="11"/>
      <c r="PFI97" s="11"/>
      <c r="PFJ97" s="11"/>
      <c r="PFK97" s="11"/>
      <c r="PFL97" s="11"/>
      <c r="PFM97" s="11"/>
      <c r="PFN97" s="11"/>
      <c r="PFO97" s="11"/>
      <c r="PFP97" s="11"/>
      <c r="PFQ97" s="11"/>
      <c r="PFR97" s="11"/>
      <c r="PFS97" s="11"/>
      <c r="PFT97" s="11"/>
      <c r="PFU97" s="11"/>
      <c r="PFV97" s="11"/>
      <c r="PFW97" s="11"/>
      <c r="PFX97" s="11"/>
      <c r="PFY97" s="11"/>
      <c r="PFZ97" s="11"/>
      <c r="PGA97" s="11"/>
      <c r="PGB97" s="11"/>
      <c r="PGC97" s="11"/>
      <c r="PGD97" s="11"/>
      <c r="PGE97" s="11"/>
      <c r="PGF97" s="11"/>
      <c r="PGG97" s="11"/>
      <c r="PGH97" s="11"/>
      <c r="PGI97" s="11"/>
      <c r="PGJ97" s="11"/>
      <c r="PGK97" s="11"/>
      <c r="PGL97" s="11"/>
      <c r="PGM97" s="11"/>
      <c r="PGN97" s="11"/>
      <c r="PGO97" s="11"/>
      <c r="PGP97" s="11"/>
      <c r="PGQ97" s="11"/>
      <c r="PGR97" s="11"/>
      <c r="PGS97" s="11"/>
      <c r="PGT97" s="11"/>
      <c r="PGU97" s="11"/>
      <c r="PGV97" s="11"/>
      <c r="PGW97" s="11"/>
      <c r="PGX97" s="11"/>
      <c r="PGY97" s="11"/>
      <c r="PGZ97" s="11"/>
      <c r="PHA97" s="11"/>
      <c r="PHB97" s="11"/>
      <c r="PHC97" s="11"/>
      <c r="PHD97" s="11"/>
      <c r="PHE97" s="11"/>
      <c r="PHF97" s="11"/>
      <c r="PHG97" s="11"/>
      <c r="PHH97" s="11"/>
      <c r="PHI97" s="11"/>
      <c r="PHJ97" s="11"/>
      <c r="PHK97" s="11"/>
      <c r="PHL97" s="11"/>
      <c r="PHM97" s="11"/>
      <c r="PHN97" s="11"/>
      <c r="PHO97" s="11"/>
      <c r="PHP97" s="11"/>
      <c r="PHQ97" s="11"/>
      <c r="PHR97" s="11"/>
      <c r="PHS97" s="11"/>
      <c r="PHT97" s="11"/>
      <c r="PHU97" s="11"/>
      <c r="PHV97" s="11"/>
      <c r="PHW97" s="11"/>
      <c r="PHX97" s="11"/>
      <c r="PHY97" s="11"/>
      <c r="PHZ97" s="11"/>
      <c r="PIA97" s="11"/>
      <c r="PIB97" s="11"/>
      <c r="PIC97" s="11"/>
      <c r="PID97" s="11"/>
      <c r="PIE97" s="11"/>
      <c r="PIF97" s="11"/>
      <c r="PIG97" s="11"/>
      <c r="PIH97" s="11"/>
      <c r="PII97" s="11"/>
      <c r="PIJ97" s="11"/>
      <c r="PIK97" s="11"/>
      <c r="PIL97" s="11"/>
      <c r="PIM97" s="11"/>
      <c r="PIN97" s="11"/>
      <c r="PIO97" s="11"/>
      <c r="PIP97" s="11"/>
      <c r="PIQ97" s="11"/>
      <c r="PIR97" s="11"/>
      <c r="PIS97" s="11"/>
      <c r="PIT97" s="11"/>
      <c r="PIU97" s="11"/>
      <c r="PIV97" s="11"/>
      <c r="PIW97" s="11"/>
      <c r="PIX97" s="11"/>
      <c r="PIY97" s="11"/>
      <c r="PIZ97" s="11"/>
      <c r="PJA97" s="11"/>
      <c r="PJB97" s="11"/>
      <c r="PJC97" s="11"/>
      <c r="PJD97" s="11"/>
      <c r="PJE97" s="11"/>
      <c r="PJF97" s="11"/>
      <c r="PJG97" s="11"/>
      <c r="PJH97" s="11"/>
      <c r="PJI97" s="11"/>
      <c r="PJJ97" s="11"/>
      <c r="PJK97" s="11"/>
      <c r="PJL97" s="11"/>
      <c r="PJM97" s="11"/>
      <c r="PJN97" s="11"/>
      <c r="PJO97" s="11"/>
      <c r="PJP97" s="11"/>
      <c r="PJQ97" s="11"/>
      <c r="PJR97" s="11"/>
      <c r="PJS97" s="11"/>
      <c r="PJT97" s="11"/>
      <c r="PJU97" s="11"/>
      <c r="PJV97" s="11"/>
      <c r="PJW97" s="11"/>
      <c r="PJX97" s="11"/>
      <c r="PJY97" s="11"/>
      <c r="PJZ97" s="11"/>
      <c r="PKA97" s="11"/>
      <c r="PKB97" s="11"/>
      <c r="PKC97" s="11"/>
      <c r="PKD97" s="11"/>
      <c r="PKE97" s="11"/>
      <c r="PKF97" s="11"/>
      <c r="PKG97" s="11"/>
      <c r="PKH97" s="11"/>
      <c r="PKI97" s="11"/>
      <c r="PKJ97" s="11"/>
      <c r="PKK97" s="11"/>
      <c r="PKL97" s="11"/>
      <c r="PKM97" s="11"/>
      <c r="PKN97" s="11"/>
      <c r="PKO97" s="11"/>
      <c r="PKP97" s="11"/>
      <c r="PKQ97" s="11"/>
      <c r="PKR97" s="11"/>
      <c r="PKS97" s="11"/>
      <c r="PKT97" s="11"/>
      <c r="PKU97" s="11"/>
      <c r="PKV97" s="11"/>
      <c r="PKW97" s="11"/>
      <c r="PKX97" s="11"/>
      <c r="PKY97" s="11"/>
      <c r="PKZ97" s="11"/>
      <c r="PLA97" s="11"/>
      <c r="PLB97" s="11"/>
      <c r="PLC97" s="11"/>
      <c r="PLD97" s="11"/>
      <c r="PLE97" s="11"/>
      <c r="PLF97" s="11"/>
      <c r="PLG97" s="11"/>
      <c r="PLH97" s="11"/>
      <c r="PLI97" s="11"/>
      <c r="PLJ97" s="11"/>
      <c r="PLK97" s="11"/>
      <c r="PLL97" s="11"/>
      <c r="PLM97" s="11"/>
      <c r="PLN97" s="11"/>
      <c r="PLO97" s="11"/>
      <c r="PLP97" s="11"/>
      <c r="PLQ97" s="11"/>
      <c r="PLR97" s="11"/>
      <c r="PLS97" s="11"/>
      <c r="PLT97" s="11"/>
      <c r="PLU97" s="11"/>
      <c r="PLV97" s="11"/>
      <c r="PLW97" s="11"/>
      <c r="PLX97" s="11"/>
      <c r="PLY97" s="11"/>
      <c r="PLZ97" s="11"/>
      <c r="PMA97" s="11"/>
      <c r="PMB97" s="11"/>
      <c r="PMC97" s="11"/>
      <c r="PMD97" s="11"/>
      <c r="PME97" s="11"/>
      <c r="PMF97" s="11"/>
      <c r="PMG97" s="11"/>
      <c r="PMH97" s="11"/>
      <c r="PMI97" s="11"/>
      <c r="PMJ97" s="11"/>
      <c r="PMK97" s="11"/>
      <c r="PML97" s="11"/>
      <c r="PMM97" s="11"/>
      <c r="PMN97" s="11"/>
      <c r="PMO97" s="11"/>
      <c r="PMP97" s="11"/>
      <c r="PMQ97" s="11"/>
      <c r="PMR97" s="11"/>
      <c r="PMS97" s="11"/>
      <c r="PMT97" s="11"/>
      <c r="PMU97" s="11"/>
      <c r="PMV97" s="11"/>
      <c r="PMW97" s="11"/>
      <c r="PMX97" s="11"/>
      <c r="PMY97" s="11"/>
      <c r="PMZ97" s="11"/>
      <c r="PNA97" s="11"/>
      <c r="PNB97" s="11"/>
      <c r="PNC97" s="11"/>
      <c r="PND97" s="11"/>
      <c r="PNE97" s="11"/>
      <c r="PNF97" s="11"/>
      <c r="PNG97" s="11"/>
      <c r="PNH97" s="11"/>
      <c r="PNI97" s="11"/>
      <c r="PNJ97" s="11"/>
      <c r="PNK97" s="11"/>
      <c r="PNL97" s="11"/>
      <c r="PNM97" s="11"/>
      <c r="PNN97" s="11"/>
      <c r="PNO97" s="11"/>
      <c r="PNP97" s="11"/>
      <c r="PNQ97" s="11"/>
      <c r="PNR97" s="11"/>
      <c r="PNS97" s="11"/>
      <c r="PNT97" s="11"/>
      <c r="PNU97" s="11"/>
      <c r="PNV97" s="11"/>
      <c r="PNW97" s="11"/>
      <c r="PNX97" s="11"/>
      <c r="PNY97" s="11"/>
      <c r="PNZ97" s="11"/>
      <c r="POA97" s="11"/>
      <c r="POB97" s="11"/>
      <c r="POC97" s="11"/>
      <c r="POD97" s="11"/>
      <c r="POE97" s="11"/>
      <c r="POF97" s="11"/>
      <c r="POG97" s="11"/>
      <c r="POH97" s="11"/>
      <c r="POI97" s="11"/>
      <c r="POJ97" s="11"/>
      <c r="POK97" s="11"/>
      <c r="POL97" s="11"/>
      <c r="POM97" s="11"/>
      <c r="PON97" s="11"/>
      <c r="POO97" s="11"/>
      <c r="POP97" s="11"/>
      <c r="POQ97" s="11"/>
      <c r="POR97" s="11"/>
      <c r="POS97" s="11"/>
      <c r="POT97" s="11"/>
      <c r="POU97" s="11"/>
      <c r="POV97" s="11"/>
      <c r="POW97" s="11"/>
      <c r="POX97" s="11"/>
      <c r="POY97" s="11"/>
      <c r="POZ97" s="11"/>
      <c r="PPA97" s="11"/>
      <c r="PPB97" s="11"/>
      <c r="PPC97" s="11"/>
      <c r="PPD97" s="11"/>
      <c r="PPE97" s="11"/>
      <c r="PPF97" s="11"/>
      <c r="PPG97" s="11"/>
      <c r="PPH97" s="11"/>
      <c r="PPI97" s="11"/>
      <c r="PPJ97" s="11"/>
      <c r="PPK97" s="11"/>
      <c r="PPL97" s="11"/>
      <c r="PPM97" s="11"/>
      <c r="PPN97" s="11"/>
      <c r="PPO97" s="11"/>
      <c r="PPP97" s="11"/>
      <c r="PPQ97" s="11"/>
      <c r="PPR97" s="11"/>
      <c r="PPS97" s="11"/>
      <c r="PPT97" s="11"/>
      <c r="PPU97" s="11"/>
      <c r="PPV97" s="11"/>
      <c r="PPW97" s="11"/>
      <c r="PPX97" s="11"/>
      <c r="PPY97" s="11"/>
      <c r="PPZ97" s="11"/>
      <c r="PQA97" s="11"/>
      <c r="PQB97" s="11"/>
      <c r="PQC97" s="11"/>
      <c r="PQD97" s="11"/>
      <c r="PQE97" s="11"/>
      <c r="PQF97" s="11"/>
      <c r="PQG97" s="11"/>
      <c r="PQH97" s="11"/>
      <c r="PQI97" s="11"/>
      <c r="PQJ97" s="11"/>
      <c r="PQK97" s="11"/>
      <c r="PQL97" s="11"/>
      <c r="PQM97" s="11"/>
      <c r="PQN97" s="11"/>
      <c r="PQO97" s="11"/>
      <c r="PQP97" s="11"/>
      <c r="PQQ97" s="11"/>
      <c r="PQR97" s="11"/>
      <c r="PQS97" s="11"/>
      <c r="PQT97" s="11"/>
      <c r="PQU97" s="11"/>
      <c r="PQV97" s="11"/>
      <c r="PQW97" s="11"/>
      <c r="PQX97" s="11"/>
      <c r="PQY97" s="11"/>
      <c r="PQZ97" s="11"/>
      <c r="PRA97" s="11"/>
      <c r="PRB97" s="11"/>
      <c r="PRC97" s="11"/>
      <c r="PRD97" s="11"/>
      <c r="PRE97" s="11"/>
      <c r="PRF97" s="11"/>
      <c r="PRG97" s="11"/>
      <c r="PRH97" s="11"/>
      <c r="PRI97" s="11"/>
      <c r="PRJ97" s="11"/>
      <c r="PRK97" s="11"/>
      <c r="PRL97" s="11"/>
      <c r="PRM97" s="11"/>
      <c r="PRN97" s="11"/>
      <c r="PRO97" s="11"/>
      <c r="PRP97" s="11"/>
      <c r="PRQ97" s="11"/>
      <c r="PRR97" s="11"/>
      <c r="PRS97" s="11"/>
      <c r="PRT97" s="11"/>
      <c r="PRU97" s="11"/>
      <c r="PRV97" s="11"/>
      <c r="PRW97" s="11"/>
      <c r="PRX97" s="11"/>
      <c r="PRY97" s="11"/>
      <c r="PRZ97" s="11"/>
      <c r="PSA97" s="11"/>
      <c r="PSB97" s="11"/>
      <c r="PSC97" s="11"/>
      <c r="PSD97" s="11"/>
      <c r="PSE97" s="11"/>
      <c r="PSF97" s="11"/>
      <c r="PSG97" s="11"/>
      <c r="PSH97" s="11"/>
      <c r="PSI97" s="11"/>
      <c r="PSJ97" s="11"/>
      <c r="PSK97" s="11"/>
      <c r="PSL97" s="11"/>
      <c r="PSM97" s="11"/>
      <c r="PSN97" s="11"/>
      <c r="PSO97" s="11"/>
      <c r="PSP97" s="11"/>
      <c r="PSQ97" s="11"/>
      <c r="PSR97" s="11"/>
      <c r="PSS97" s="11"/>
      <c r="PST97" s="11"/>
      <c r="PSU97" s="11"/>
      <c r="PSV97" s="11"/>
      <c r="PSW97" s="11"/>
      <c r="PSX97" s="11"/>
      <c r="PSY97" s="11"/>
      <c r="PSZ97" s="11"/>
      <c r="PTA97" s="11"/>
      <c r="PTB97" s="11"/>
      <c r="PTC97" s="11"/>
      <c r="PTD97" s="11"/>
      <c r="PTE97" s="11"/>
      <c r="PTF97" s="11"/>
      <c r="PTG97" s="11"/>
      <c r="PTH97" s="11"/>
      <c r="PTI97" s="11"/>
      <c r="PTJ97" s="11"/>
      <c r="PTK97" s="11"/>
      <c r="PTL97" s="11"/>
      <c r="PTM97" s="11"/>
      <c r="PTN97" s="11"/>
      <c r="PTO97" s="11"/>
      <c r="PTP97" s="11"/>
      <c r="PTQ97" s="11"/>
      <c r="PTR97" s="11"/>
      <c r="PTS97" s="11"/>
      <c r="PTT97" s="11"/>
      <c r="PTU97" s="11"/>
      <c r="PTV97" s="11"/>
      <c r="PTW97" s="11"/>
      <c r="PTX97" s="11"/>
      <c r="PTY97" s="11"/>
      <c r="PTZ97" s="11"/>
      <c r="PUA97" s="11"/>
      <c r="PUB97" s="11"/>
      <c r="PUC97" s="11"/>
      <c r="PUD97" s="11"/>
      <c r="PUE97" s="11"/>
      <c r="PUF97" s="11"/>
      <c r="PUG97" s="11"/>
      <c r="PUH97" s="11"/>
      <c r="PUI97" s="11"/>
      <c r="PUJ97" s="11"/>
      <c r="PUK97" s="11"/>
      <c r="PUL97" s="11"/>
      <c r="PUM97" s="11"/>
      <c r="PUN97" s="11"/>
      <c r="PUO97" s="11"/>
      <c r="PUP97" s="11"/>
      <c r="PUQ97" s="11"/>
      <c r="PUR97" s="11"/>
      <c r="PUS97" s="11"/>
      <c r="PUT97" s="11"/>
      <c r="PUU97" s="11"/>
      <c r="PUV97" s="11"/>
      <c r="PUW97" s="11"/>
      <c r="PUX97" s="11"/>
      <c r="PUY97" s="11"/>
      <c r="PUZ97" s="11"/>
      <c r="PVA97" s="11"/>
      <c r="PVB97" s="11"/>
      <c r="PVC97" s="11"/>
      <c r="PVD97" s="11"/>
      <c r="PVE97" s="11"/>
      <c r="PVF97" s="11"/>
      <c r="PVG97" s="11"/>
      <c r="PVH97" s="11"/>
      <c r="PVI97" s="11"/>
      <c r="PVJ97" s="11"/>
      <c r="PVK97" s="11"/>
      <c r="PVL97" s="11"/>
      <c r="PVM97" s="11"/>
      <c r="PVN97" s="11"/>
      <c r="PVO97" s="11"/>
      <c r="PVP97" s="11"/>
      <c r="PVQ97" s="11"/>
      <c r="PVR97" s="11"/>
      <c r="PVS97" s="11"/>
      <c r="PVT97" s="11"/>
      <c r="PVU97" s="11"/>
      <c r="PVV97" s="11"/>
      <c r="PVW97" s="11"/>
      <c r="PVX97" s="11"/>
      <c r="PVY97" s="11"/>
      <c r="PVZ97" s="11"/>
      <c r="PWA97" s="11"/>
      <c r="PWB97" s="11"/>
      <c r="PWC97" s="11"/>
      <c r="PWD97" s="11"/>
      <c r="PWE97" s="11"/>
      <c r="PWF97" s="11"/>
      <c r="PWG97" s="11"/>
      <c r="PWH97" s="11"/>
      <c r="PWI97" s="11"/>
      <c r="PWJ97" s="11"/>
      <c r="PWK97" s="11"/>
      <c r="PWL97" s="11"/>
      <c r="PWM97" s="11"/>
      <c r="PWN97" s="11"/>
      <c r="PWO97" s="11"/>
      <c r="PWP97" s="11"/>
      <c r="PWQ97" s="11"/>
      <c r="PWR97" s="11"/>
      <c r="PWS97" s="11"/>
      <c r="PWT97" s="11"/>
      <c r="PWU97" s="11"/>
      <c r="PWV97" s="11"/>
      <c r="PWW97" s="11"/>
      <c r="PWX97" s="11"/>
      <c r="PWY97" s="11"/>
      <c r="PWZ97" s="11"/>
      <c r="PXA97" s="11"/>
      <c r="PXB97" s="11"/>
      <c r="PXC97" s="11"/>
      <c r="PXD97" s="11"/>
      <c r="PXE97" s="11"/>
      <c r="PXF97" s="11"/>
      <c r="PXG97" s="11"/>
      <c r="PXH97" s="11"/>
      <c r="PXI97" s="11"/>
      <c r="PXJ97" s="11"/>
      <c r="PXK97" s="11"/>
      <c r="PXL97" s="11"/>
      <c r="PXM97" s="11"/>
      <c r="PXN97" s="11"/>
      <c r="PXO97" s="11"/>
      <c r="PXP97" s="11"/>
      <c r="PXQ97" s="11"/>
      <c r="PXR97" s="11"/>
      <c r="PXS97" s="11"/>
      <c r="PXT97" s="11"/>
      <c r="PXU97" s="11"/>
      <c r="PXV97" s="11"/>
      <c r="PXW97" s="11"/>
      <c r="PXX97" s="11"/>
      <c r="PXY97" s="11"/>
      <c r="PXZ97" s="11"/>
      <c r="PYA97" s="11"/>
      <c r="PYB97" s="11"/>
      <c r="PYC97" s="11"/>
      <c r="PYD97" s="11"/>
      <c r="PYE97" s="11"/>
      <c r="PYF97" s="11"/>
      <c r="PYG97" s="11"/>
      <c r="PYH97" s="11"/>
      <c r="PYI97" s="11"/>
      <c r="PYJ97" s="11"/>
      <c r="PYK97" s="11"/>
      <c r="PYL97" s="11"/>
      <c r="PYM97" s="11"/>
      <c r="PYN97" s="11"/>
      <c r="PYO97" s="11"/>
      <c r="PYP97" s="11"/>
      <c r="PYQ97" s="11"/>
      <c r="PYR97" s="11"/>
      <c r="PYS97" s="11"/>
      <c r="PYT97" s="11"/>
      <c r="PYU97" s="11"/>
      <c r="PYV97" s="11"/>
      <c r="PYW97" s="11"/>
      <c r="PYX97" s="11"/>
      <c r="PYY97" s="11"/>
      <c r="PYZ97" s="11"/>
      <c r="PZA97" s="11"/>
      <c r="PZB97" s="11"/>
      <c r="PZC97" s="11"/>
      <c r="PZD97" s="11"/>
      <c r="PZE97" s="11"/>
      <c r="PZF97" s="11"/>
      <c r="PZG97" s="11"/>
      <c r="PZH97" s="11"/>
      <c r="PZI97" s="11"/>
      <c r="PZJ97" s="11"/>
      <c r="PZK97" s="11"/>
      <c r="PZL97" s="11"/>
      <c r="PZM97" s="11"/>
      <c r="PZN97" s="11"/>
      <c r="PZO97" s="11"/>
      <c r="PZP97" s="11"/>
      <c r="PZQ97" s="11"/>
      <c r="PZR97" s="11"/>
      <c r="PZS97" s="11"/>
      <c r="PZT97" s="11"/>
      <c r="PZU97" s="11"/>
      <c r="PZV97" s="11"/>
      <c r="PZW97" s="11"/>
      <c r="PZX97" s="11"/>
      <c r="PZY97" s="11"/>
      <c r="PZZ97" s="11"/>
      <c r="QAA97" s="11"/>
      <c r="QAB97" s="11"/>
      <c r="QAC97" s="11"/>
      <c r="QAD97" s="11"/>
      <c r="QAE97" s="11"/>
      <c r="QAF97" s="11"/>
      <c r="QAG97" s="11"/>
      <c r="QAH97" s="11"/>
      <c r="QAI97" s="11"/>
      <c r="QAJ97" s="11"/>
      <c r="QAK97" s="11"/>
      <c r="QAL97" s="11"/>
      <c r="QAM97" s="11"/>
      <c r="QAN97" s="11"/>
      <c r="QAO97" s="11"/>
      <c r="QAP97" s="11"/>
      <c r="QAQ97" s="11"/>
      <c r="QAR97" s="11"/>
      <c r="QAS97" s="11"/>
      <c r="QAT97" s="11"/>
      <c r="QAU97" s="11"/>
      <c r="QAV97" s="11"/>
      <c r="QAW97" s="11"/>
      <c r="QAX97" s="11"/>
      <c r="QAY97" s="11"/>
      <c r="QAZ97" s="11"/>
      <c r="QBA97" s="11"/>
      <c r="QBB97" s="11"/>
      <c r="QBC97" s="11"/>
      <c r="QBD97" s="11"/>
      <c r="QBE97" s="11"/>
      <c r="QBF97" s="11"/>
      <c r="QBG97" s="11"/>
      <c r="QBH97" s="11"/>
      <c r="QBI97" s="11"/>
      <c r="QBJ97" s="11"/>
      <c r="QBK97" s="11"/>
      <c r="QBL97" s="11"/>
      <c r="QBM97" s="11"/>
      <c r="QBN97" s="11"/>
      <c r="QBO97" s="11"/>
      <c r="QBP97" s="11"/>
      <c r="QBQ97" s="11"/>
      <c r="QBR97" s="11"/>
      <c r="QBS97" s="11"/>
      <c r="QBT97" s="11"/>
      <c r="QBU97" s="11"/>
      <c r="QBV97" s="11"/>
      <c r="QBW97" s="11"/>
      <c r="QBX97" s="11"/>
      <c r="QBY97" s="11"/>
      <c r="QBZ97" s="11"/>
      <c r="QCA97" s="11"/>
      <c r="QCB97" s="11"/>
      <c r="QCC97" s="11"/>
      <c r="QCD97" s="11"/>
      <c r="QCE97" s="11"/>
      <c r="QCF97" s="11"/>
      <c r="QCG97" s="11"/>
      <c r="QCH97" s="11"/>
      <c r="QCI97" s="11"/>
      <c r="QCJ97" s="11"/>
      <c r="QCK97" s="11"/>
      <c r="QCL97" s="11"/>
      <c r="QCM97" s="11"/>
      <c r="QCN97" s="11"/>
      <c r="QCO97" s="11"/>
      <c r="QCP97" s="11"/>
      <c r="QCQ97" s="11"/>
      <c r="QCR97" s="11"/>
      <c r="QCS97" s="11"/>
      <c r="QCT97" s="11"/>
      <c r="QCU97" s="11"/>
      <c r="QCV97" s="11"/>
      <c r="QCW97" s="11"/>
      <c r="QCX97" s="11"/>
      <c r="QCY97" s="11"/>
      <c r="QCZ97" s="11"/>
      <c r="QDA97" s="11"/>
      <c r="QDB97" s="11"/>
      <c r="QDC97" s="11"/>
      <c r="QDD97" s="11"/>
      <c r="QDE97" s="11"/>
      <c r="QDF97" s="11"/>
      <c r="QDG97" s="11"/>
      <c r="QDH97" s="11"/>
      <c r="QDI97" s="11"/>
      <c r="QDJ97" s="11"/>
      <c r="QDK97" s="11"/>
      <c r="QDL97" s="11"/>
      <c r="QDM97" s="11"/>
      <c r="QDN97" s="11"/>
      <c r="QDO97" s="11"/>
      <c r="QDP97" s="11"/>
      <c r="QDQ97" s="11"/>
      <c r="QDR97" s="11"/>
      <c r="QDS97" s="11"/>
      <c r="QDT97" s="11"/>
      <c r="QDU97" s="11"/>
      <c r="QDV97" s="11"/>
      <c r="QDW97" s="11"/>
      <c r="QDX97" s="11"/>
      <c r="QDY97" s="11"/>
      <c r="QDZ97" s="11"/>
      <c r="QEA97" s="11"/>
      <c r="QEB97" s="11"/>
      <c r="QEC97" s="11"/>
      <c r="QED97" s="11"/>
      <c r="QEE97" s="11"/>
      <c r="QEF97" s="11"/>
      <c r="QEG97" s="11"/>
      <c r="QEH97" s="11"/>
      <c r="QEI97" s="11"/>
      <c r="QEJ97" s="11"/>
      <c r="QEK97" s="11"/>
      <c r="QEL97" s="11"/>
      <c r="QEM97" s="11"/>
      <c r="QEN97" s="11"/>
      <c r="QEO97" s="11"/>
      <c r="QEP97" s="11"/>
      <c r="QEQ97" s="11"/>
      <c r="QER97" s="11"/>
      <c r="QES97" s="11"/>
      <c r="QET97" s="11"/>
      <c r="QEU97" s="11"/>
      <c r="QEV97" s="11"/>
      <c r="QEW97" s="11"/>
      <c r="QEX97" s="11"/>
      <c r="QEY97" s="11"/>
      <c r="QEZ97" s="11"/>
      <c r="QFA97" s="11"/>
      <c r="QFB97" s="11"/>
      <c r="QFC97" s="11"/>
      <c r="QFD97" s="11"/>
      <c r="QFE97" s="11"/>
      <c r="QFF97" s="11"/>
      <c r="QFG97" s="11"/>
      <c r="QFH97" s="11"/>
      <c r="QFI97" s="11"/>
      <c r="QFJ97" s="11"/>
      <c r="QFK97" s="11"/>
      <c r="QFL97" s="11"/>
      <c r="QFM97" s="11"/>
      <c r="QFN97" s="11"/>
      <c r="QFO97" s="11"/>
      <c r="QFP97" s="11"/>
      <c r="QFQ97" s="11"/>
      <c r="QFR97" s="11"/>
      <c r="QFS97" s="11"/>
      <c r="QFT97" s="11"/>
      <c r="QFU97" s="11"/>
      <c r="QFV97" s="11"/>
      <c r="QFW97" s="11"/>
      <c r="QFX97" s="11"/>
      <c r="QFY97" s="11"/>
      <c r="QFZ97" s="11"/>
      <c r="QGA97" s="11"/>
      <c r="QGB97" s="11"/>
      <c r="QGC97" s="11"/>
      <c r="QGD97" s="11"/>
      <c r="QGE97" s="11"/>
      <c r="QGF97" s="11"/>
      <c r="QGG97" s="11"/>
      <c r="QGH97" s="11"/>
      <c r="QGI97" s="11"/>
      <c r="QGJ97" s="11"/>
      <c r="QGK97" s="11"/>
      <c r="QGL97" s="11"/>
      <c r="QGM97" s="11"/>
      <c r="QGN97" s="11"/>
      <c r="QGO97" s="11"/>
      <c r="QGP97" s="11"/>
      <c r="QGQ97" s="11"/>
      <c r="QGR97" s="11"/>
      <c r="QGS97" s="11"/>
      <c r="QGT97" s="11"/>
      <c r="QGU97" s="11"/>
      <c r="QGV97" s="11"/>
      <c r="QGW97" s="11"/>
      <c r="QGX97" s="11"/>
      <c r="QGY97" s="11"/>
      <c r="QGZ97" s="11"/>
      <c r="QHA97" s="11"/>
      <c r="QHB97" s="11"/>
      <c r="QHC97" s="11"/>
      <c r="QHD97" s="11"/>
      <c r="QHE97" s="11"/>
      <c r="QHF97" s="11"/>
      <c r="QHG97" s="11"/>
      <c r="QHH97" s="11"/>
      <c r="QHI97" s="11"/>
      <c r="QHJ97" s="11"/>
      <c r="QHK97" s="11"/>
      <c r="QHL97" s="11"/>
      <c r="QHM97" s="11"/>
      <c r="QHN97" s="11"/>
      <c r="QHO97" s="11"/>
      <c r="QHP97" s="11"/>
      <c r="QHQ97" s="11"/>
      <c r="QHR97" s="11"/>
      <c r="QHS97" s="11"/>
      <c r="QHT97" s="11"/>
      <c r="QHU97" s="11"/>
      <c r="QHV97" s="11"/>
      <c r="QHW97" s="11"/>
      <c r="QHX97" s="11"/>
      <c r="QHY97" s="11"/>
      <c r="QHZ97" s="11"/>
      <c r="QIA97" s="11"/>
      <c r="QIB97" s="11"/>
      <c r="QIC97" s="11"/>
      <c r="QID97" s="11"/>
      <c r="QIE97" s="11"/>
      <c r="QIF97" s="11"/>
      <c r="QIG97" s="11"/>
      <c r="QIH97" s="11"/>
      <c r="QII97" s="11"/>
      <c r="QIJ97" s="11"/>
      <c r="QIK97" s="11"/>
      <c r="QIL97" s="11"/>
      <c r="QIM97" s="11"/>
      <c r="QIN97" s="11"/>
      <c r="QIO97" s="11"/>
      <c r="QIP97" s="11"/>
      <c r="QIQ97" s="11"/>
      <c r="QIR97" s="11"/>
      <c r="QIS97" s="11"/>
      <c r="QIT97" s="11"/>
      <c r="QIU97" s="11"/>
      <c r="QIV97" s="11"/>
      <c r="QIW97" s="11"/>
      <c r="QIX97" s="11"/>
      <c r="QIY97" s="11"/>
      <c r="QIZ97" s="11"/>
      <c r="QJA97" s="11"/>
      <c r="QJB97" s="11"/>
      <c r="QJC97" s="11"/>
      <c r="QJD97" s="11"/>
      <c r="QJE97" s="11"/>
      <c r="QJF97" s="11"/>
      <c r="QJG97" s="11"/>
      <c r="QJH97" s="11"/>
      <c r="QJI97" s="11"/>
      <c r="QJJ97" s="11"/>
      <c r="QJK97" s="11"/>
      <c r="QJL97" s="11"/>
      <c r="QJM97" s="11"/>
      <c r="QJN97" s="11"/>
      <c r="QJO97" s="11"/>
      <c r="QJP97" s="11"/>
      <c r="QJQ97" s="11"/>
      <c r="QJR97" s="11"/>
      <c r="QJS97" s="11"/>
      <c r="QJT97" s="11"/>
      <c r="QJU97" s="11"/>
      <c r="QJV97" s="11"/>
      <c r="QJW97" s="11"/>
      <c r="QJX97" s="11"/>
      <c r="QJY97" s="11"/>
      <c r="QJZ97" s="11"/>
      <c r="QKA97" s="11"/>
      <c r="QKB97" s="11"/>
      <c r="QKC97" s="11"/>
      <c r="QKD97" s="11"/>
      <c r="QKE97" s="11"/>
      <c r="QKF97" s="11"/>
      <c r="QKG97" s="11"/>
      <c r="QKH97" s="11"/>
      <c r="QKI97" s="11"/>
      <c r="QKJ97" s="11"/>
      <c r="QKK97" s="11"/>
      <c r="QKL97" s="11"/>
      <c r="QKM97" s="11"/>
      <c r="QKN97" s="11"/>
      <c r="QKO97" s="11"/>
      <c r="QKP97" s="11"/>
      <c r="QKQ97" s="11"/>
      <c r="QKR97" s="11"/>
      <c r="QKS97" s="11"/>
      <c r="QKT97" s="11"/>
      <c r="QKU97" s="11"/>
      <c r="QKV97" s="11"/>
      <c r="QKW97" s="11"/>
      <c r="QKX97" s="11"/>
      <c r="QKY97" s="11"/>
      <c r="QKZ97" s="11"/>
      <c r="QLA97" s="11"/>
      <c r="QLB97" s="11"/>
      <c r="QLC97" s="11"/>
      <c r="QLD97" s="11"/>
      <c r="QLE97" s="11"/>
      <c r="QLF97" s="11"/>
      <c r="QLG97" s="11"/>
      <c r="QLH97" s="11"/>
      <c r="QLI97" s="11"/>
      <c r="QLJ97" s="11"/>
      <c r="QLK97" s="11"/>
      <c r="QLL97" s="11"/>
      <c r="QLM97" s="11"/>
      <c r="QLN97" s="11"/>
      <c r="QLO97" s="11"/>
      <c r="QLP97" s="11"/>
      <c r="QLQ97" s="11"/>
      <c r="QLR97" s="11"/>
      <c r="QLS97" s="11"/>
      <c r="QLT97" s="11"/>
      <c r="QLU97" s="11"/>
      <c r="QLV97" s="11"/>
      <c r="QLW97" s="11"/>
      <c r="QLX97" s="11"/>
      <c r="QLY97" s="11"/>
      <c r="QLZ97" s="11"/>
      <c r="QMA97" s="11"/>
      <c r="QMB97" s="11"/>
      <c r="QMC97" s="11"/>
      <c r="QMD97" s="11"/>
      <c r="QME97" s="11"/>
      <c r="QMF97" s="11"/>
      <c r="QMG97" s="11"/>
      <c r="QMH97" s="11"/>
      <c r="QMI97" s="11"/>
      <c r="QMJ97" s="11"/>
      <c r="QMK97" s="11"/>
      <c r="QML97" s="11"/>
      <c r="QMM97" s="11"/>
      <c r="QMN97" s="11"/>
      <c r="QMO97" s="11"/>
      <c r="QMP97" s="11"/>
      <c r="QMQ97" s="11"/>
      <c r="QMR97" s="11"/>
      <c r="QMS97" s="11"/>
      <c r="QMT97" s="11"/>
      <c r="QMU97" s="11"/>
      <c r="QMV97" s="11"/>
      <c r="QMW97" s="11"/>
      <c r="QMX97" s="11"/>
      <c r="QMY97" s="11"/>
      <c r="QMZ97" s="11"/>
      <c r="QNA97" s="11"/>
      <c r="QNB97" s="11"/>
      <c r="QNC97" s="11"/>
      <c r="QND97" s="11"/>
      <c r="QNE97" s="11"/>
      <c r="QNF97" s="11"/>
      <c r="QNG97" s="11"/>
      <c r="QNH97" s="11"/>
      <c r="QNI97" s="11"/>
      <c r="QNJ97" s="11"/>
      <c r="QNK97" s="11"/>
      <c r="QNL97" s="11"/>
      <c r="QNM97" s="11"/>
      <c r="QNN97" s="11"/>
      <c r="QNO97" s="11"/>
      <c r="QNP97" s="11"/>
      <c r="QNQ97" s="11"/>
      <c r="QNR97" s="11"/>
      <c r="QNS97" s="11"/>
      <c r="QNT97" s="11"/>
      <c r="QNU97" s="11"/>
      <c r="QNV97" s="11"/>
      <c r="QNW97" s="11"/>
      <c r="QNX97" s="11"/>
      <c r="QNY97" s="11"/>
      <c r="QNZ97" s="11"/>
      <c r="QOA97" s="11"/>
      <c r="QOB97" s="11"/>
      <c r="QOC97" s="11"/>
      <c r="QOD97" s="11"/>
      <c r="QOE97" s="11"/>
      <c r="QOF97" s="11"/>
      <c r="QOG97" s="11"/>
      <c r="QOH97" s="11"/>
      <c r="QOI97" s="11"/>
      <c r="QOJ97" s="11"/>
      <c r="QOK97" s="11"/>
      <c r="QOL97" s="11"/>
      <c r="QOM97" s="11"/>
      <c r="QON97" s="11"/>
      <c r="QOO97" s="11"/>
      <c r="QOP97" s="11"/>
      <c r="QOQ97" s="11"/>
      <c r="QOR97" s="11"/>
      <c r="QOS97" s="11"/>
      <c r="QOT97" s="11"/>
      <c r="QOU97" s="11"/>
      <c r="QOV97" s="11"/>
      <c r="QOW97" s="11"/>
      <c r="QOX97" s="11"/>
      <c r="QOY97" s="11"/>
      <c r="QOZ97" s="11"/>
      <c r="QPA97" s="11"/>
      <c r="QPB97" s="11"/>
      <c r="QPC97" s="11"/>
      <c r="QPD97" s="11"/>
      <c r="QPE97" s="11"/>
      <c r="QPF97" s="11"/>
      <c r="QPG97" s="11"/>
      <c r="QPH97" s="11"/>
      <c r="QPI97" s="11"/>
      <c r="QPJ97" s="11"/>
      <c r="QPK97" s="11"/>
      <c r="QPL97" s="11"/>
      <c r="QPM97" s="11"/>
      <c r="QPN97" s="11"/>
      <c r="QPO97" s="11"/>
      <c r="QPP97" s="11"/>
      <c r="QPQ97" s="11"/>
      <c r="QPR97" s="11"/>
      <c r="QPS97" s="11"/>
      <c r="QPT97" s="11"/>
      <c r="QPU97" s="11"/>
      <c r="QPV97" s="11"/>
      <c r="QPW97" s="11"/>
      <c r="QPX97" s="11"/>
      <c r="QPY97" s="11"/>
      <c r="QPZ97" s="11"/>
      <c r="QQA97" s="11"/>
      <c r="QQB97" s="11"/>
      <c r="QQC97" s="11"/>
      <c r="QQD97" s="11"/>
      <c r="QQE97" s="11"/>
      <c r="QQF97" s="11"/>
      <c r="QQG97" s="11"/>
      <c r="QQH97" s="11"/>
      <c r="QQI97" s="11"/>
      <c r="QQJ97" s="11"/>
      <c r="QQK97" s="11"/>
      <c r="QQL97" s="11"/>
      <c r="QQM97" s="11"/>
      <c r="QQN97" s="11"/>
      <c r="QQO97" s="11"/>
      <c r="QQP97" s="11"/>
      <c r="QQQ97" s="11"/>
      <c r="QQR97" s="11"/>
      <c r="QQS97" s="11"/>
      <c r="QQT97" s="11"/>
      <c r="QQU97" s="11"/>
      <c r="QQV97" s="11"/>
      <c r="QQW97" s="11"/>
      <c r="QQX97" s="11"/>
      <c r="QQY97" s="11"/>
      <c r="QQZ97" s="11"/>
      <c r="QRA97" s="11"/>
      <c r="QRB97" s="11"/>
      <c r="QRC97" s="11"/>
      <c r="QRD97" s="11"/>
      <c r="QRE97" s="11"/>
      <c r="QRF97" s="11"/>
      <c r="QRG97" s="11"/>
      <c r="QRH97" s="11"/>
      <c r="QRI97" s="11"/>
      <c r="QRJ97" s="11"/>
      <c r="QRK97" s="11"/>
      <c r="QRL97" s="11"/>
      <c r="QRM97" s="11"/>
      <c r="QRN97" s="11"/>
      <c r="QRO97" s="11"/>
      <c r="QRP97" s="11"/>
      <c r="QRQ97" s="11"/>
      <c r="QRR97" s="11"/>
      <c r="QRS97" s="11"/>
      <c r="QRT97" s="11"/>
      <c r="QRU97" s="11"/>
      <c r="QRV97" s="11"/>
      <c r="QRW97" s="11"/>
      <c r="QRX97" s="11"/>
      <c r="QRY97" s="11"/>
      <c r="QRZ97" s="11"/>
      <c r="QSA97" s="11"/>
      <c r="QSB97" s="11"/>
      <c r="QSC97" s="11"/>
      <c r="QSD97" s="11"/>
      <c r="QSE97" s="11"/>
      <c r="QSF97" s="11"/>
      <c r="QSG97" s="11"/>
      <c r="QSH97" s="11"/>
      <c r="QSI97" s="11"/>
      <c r="QSJ97" s="11"/>
      <c r="QSK97" s="11"/>
      <c r="QSL97" s="11"/>
      <c r="QSM97" s="11"/>
      <c r="QSN97" s="11"/>
      <c r="QSO97" s="11"/>
      <c r="QSP97" s="11"/>
      <c r="QSQ97" s="11"/>
      <c r="QSR97" s="11"/>
      <c r="QSS97" s="11"/>
      <c r="QST97" s="11"/>
      <c r="QSU97" s="11"/>
      <c r="QSV97" s="11"/>
      <c r="QSW97" s="11"/>
      <c r="QSX97" s="11"/>
      <c r="QSY97" s="11"/>
      <c r="QSZ97" s="11"/>
      <c r="QTA97" s="11"/>
      <c r="QTB97" s="11"/>
      <c r="QTC97" s="11"/>
      <c r="QTD97" s="11"/>
      <c r="QTE97" s="11"/>
      <c r="QTF97" s="11"/>
      <c r="QTG97" s="11"/>
      <c r="QTH97" s="11"/>
      <c r="QTI97" s="11"/>
      <c r="QTJ97" s="11"/>
      <c r="QTK97" s="11"/>
      <c r="QTL97" s="11"/>
      <c r="QTM97" s="11"/>
      <c r="QTN97" s="11"/>
      <c r="QTO97" s="11"/>
      <c r="QTP97" s="11"/>
      <c r="QTQ97" s="11"/>
      <c r="QTR97" s="11"/>
      <c r="QTS97" s="11"/>
      <c r="QTT97" s="11"/>
      <c r="QTU97" s="11"/>
      <c r="QTV97" s="11"/>
      <c r="QTW97" s="11"/>
      <c r="QTX97" s="11"/>
      <c r="QTY97" s="11"/>
      <c r="QTZ97" s="11"/>
      <c r="QUA97" s="11"/>
      <c r="QUB97" s="11"/>
      <c r="QUC97" s="11"/>
      <c r="QUD97" s="11"/>
      <c r="QUE97" s="11"/>
      <c r="QUF97" s="11"/>
      <c r="QUG97" s="11"/>
      <c r="QUH97" s="11"/>
      <c r="QUI97" s="11"/>
      <c r="QUJ97" s="11"/>
      <c r="QUK97" s="11"/>
      <c r="QUL97" s="11"/>
      <c r="QUM97" s="11"/>
      <c r="QUN97" s="11"/>
      <c r="QUO97" s="11"/>
      <c r="QUP97" s="11"/>
      <c r="QUQ97" s="11"/>
      <c r="QUR97" s="11"/>
      <c r="QUS97" s="11"/>
      <c r="QUT97" s="11"/>
      <c r="QUU97" s="11"/>
      <c r="QUV97" s="11"/>
      <c r="QUW97" s="11"/>
      <c r="QUX97" s="11"/>
      <c r="QUY97" s="11"/>
      <c r="QUZ97" s="11"/>
      <c r="QVA97" s="11"/>
      <c r="QVB97" s="11"/>
      <c r="QVC97" s="11"/>
      <c r="QVD97" s="11"/>
      <c r="QVE97" s="11"/>
      <c r="QVF97" s="11"/>
      <c r="QVG97" s="11"/>
      <c r="QVH97" s="11"/>
      <c r="QVI97" s="11"/>
      <c r="QVJ97" s="11"/>
      <c r="QVK97" s="11"/>
      <c r="QVL97" s="11"/>
      <c r="QVM97" s="11"/>
      <c r="QVN97" s="11"/>
      <c r="QVO97" s="11"/>
      <c r="QVP97" s="11"/>
      <c r="QVQ97" s="11"/>
      <c r="QVR97" s="11"/>
      <c r="QVS97" s="11"/>
      <c r="QVT97" s="11"/>
      <c r="QVU97" s="11"/>
      <c r="QVV97" s="11"/>
      <c r="QVW97" s="11"/>
      <c r="QVX97" s="11"/>
      <c r="QVY97" s="11"/>
      <c r="QVZ97" s="11"/>
      <c r="QWA97" s="11"/>
      <c r="QWB97" s="11"/>
      <c r="QWC97" s="11"/>
      <c r="QWD97" s="11"/>
      <c r="QWE97" s="11"/>
      <c r="QWF97" s="11"/>
      <c r="QWG97" s="11"/>
      <c r="QWH97" s="11"/>
      <c r="QWI97" s="11"/>
      <c r="QWJ97" s="11"/>
      <c r="QWK97" s="11"/>
      <c r="QWL97" s="11"/>
      <c r="QWM97" s="11"/>
      <c r="QWN97" s="11"/>
      <c r="QWO97" s="11"/>
      <c r="QWP97" s="11"/>
      <c r="QWQ97" s="11"/>
      <c r="QWR97" s="11"/>
      <c r="QWS97" s="11"/>
      <c r="QWT97" s="11"/>
      <c r="QWU97" s="11"/>
      <c r="QWV97" s="11"/>
      <c r="QWW97" s="11"/>
      <c r="QWX97" s="11"/>
      <c r="QWY97" s="11"/>
      <c r="QWZ97" s="11"/>
      <c r="QXA97" s="11"/>
      <c r="QXB97" s="11"/>
      <c r="QXC97" s="11"/>
      <c r="QXD97" s="11"/>
      <c r="QXE97" s="11"/>
      <c r="QXF97" s="11"/>
      <c r="QXG97" s="11"/>
      <c r="QXH97" s="11"/>
      <c r="QXI97" s="11"/>
      <c r="QXJ97" s="11"/>
      <c r="QXK97" s="11"/>
      <c r="QXL97" s="11"/>
      <c r="QXM97" s="11"/>
      <c r="QXN97" s="11"/>
      <c r="QXO97" s="11"/>
      <c r="QXP97" s="11"/>
      <c r="QXQ97" s="11"/>
      <c r="QXR97" s="11"/>
      <c r="QXS97" s="11"/>
      <c r="QXT97" s="11"/>
      <c r="QXU97" s="11"/>
      <c r="QXV97" s="11"/>
      <c r="QXW97" s="11"/>
      <c r="QXX97" s="11"/>
      <c r="QXY97" s="11"/>
      <c r="QXZ97" s="11"/>
      <c r="QYA97" s="11"/>
      <c r="QYB97" s="11"/>
      <c r="QYC97" s="11"/>
      <c r="QYD97" s="11"/>
      <c r="QYE97" s="11"/>
      <c r="QYF97" s="11"/>
      <c r="QYG97" s="11"/>
      <c r="QYH97" s="11"/>
      <c r="QYI97" s="11"/>
      <c r="QYJ97" s="11"/>
      <c r="QYK97" s="11"/>
      <c r="QYL97" s="11"/>
      <c r="QYM97" s="11"/>
      <c r="QYN97" s="11"/>
      <c r="QYO97" s="11"/>
      <c r="QYP97" s="11"/>
      <c r="QYQ97" s="11"/>
      <c r="QYR97" s="11"/>
      <c r="QYS97" s="11"/>
      <c r="QYT97" s="11"/>
      <c r="QYU97" s="11"/>
      <c r="QYV97" s="11"/>
      <c r="QYW97" s="11"/>
      <c r="QYX97" s="11"/>
      <c r="QYY97" s="11"/>
      <c r="QYZ97" s="11"/>
      <c r="QZA97" s="11"/>
      <c r="QZB97" s="11"/>
      <c r="QZC97" s="11"/>
      <c r="QZD97" s="11"/>
      <c r="QZE97" s="11"/>
      <c r="QZF97" s="11"/>
      <c r="QZG97" s="11"/>
      <c r="QZH97" s="11"/>
      <c r="QZI97" s="11"/>
      <c r="QZJ97" s="11"/>
      <c r="QZK97" s="11"/>
      <c r="QZL97" s="11"/>
      <c r="QZM97" s="11"/>
      <c r="QZN97" s="11"/>
      <c r="QZO97" s="11"/>
      <c r="QZP97" s="11"/>
      <c r="QZQ97" s="11"/>
      <c r="QZR97" s="11"/>
      <c r="QZS97" s="11"/>
      <c r="QZT97" s="11"/>
      <c r="QZU97" s="11"/>
      <c r="QZV97" s="11"/>
      <c r="QZW97" s="11"/>
      <c r="QZX97" s="11"/>
      <c r="QZY97" s="11"/>
      <c r="QZZ97" s="11"/>
      <c r="RAA97" s="11"/>
      <c r="RAB97" s="11"/>
      <c r="RAC97" s="11"/>
      <c r="RAD97" s="11"/>
      <c r="RAE97" s="11"/>
      <c r="RAF97" s="11"/>
      <c r="RAG97" s="11"/>
      <c r="RAH97" s="11"/>
      <c r="RAI97" s="11"/>
      <c r="RAJ97" s="11"/>
      <c r="RAK97" s="11"/>
      <c r="RAL97" s="11"/>
      <c r="RAM97" s="11"/>
      <c r="RAN97" s="11"/>
      <c r="RAO97" s="11"/>
      <c r="RAP97" s="11"/>
      <c r="RAQ97" s="11"/>
      <c r="RAR97" s="11"/>
      <c r="RAS97" s="11"/>
      <c r="RAT97" s="11"/>
      <c r="RAU97" s="11"/>
      <c r="RAV97" s="11"/>
      <c r="RAW97" s="11"/>
      <c r="RAX97" s="11"/>
      <c r="RAY97" s="11"/>
      <c r="RAZ97" s="11"/>
      <c r="RBA97" s="11"/>
      <c r="RBB97" s="11"/>
      <c r="RBC97" s="11"/>
      <c r="RBD97" s="11"/>
      <c r="RBE97" s="11"/>
      <c r="RBF97" s="11"/>
      <c r="RBG97" s="11"/>
      <c r="RBH97" s="11"/>
      <c r="RBI97" s="11"/>
      <c r="RBJ97" s="11"/>
      <c r="RBK97" s="11"/>
      <c r="RBL97" s="11"/>
      <c r="RBM97" s="11"/>
      <c r="RBN97" s="11"/>
      <c r="RBO97" s="11"/>
      <c r="RBP97" s="11"/>
      <c r="RBQ97" s="11"/>
      <c r="RBR97" s="11"/>
      <c r="RBS97" s="11"/>
      <c r="RBT97" s="11"/>
      <c r="RBU97" s="11"/>
      <c r="RBV97" s="11"/>
      <c r="RBW97" s="11"/>
      <c r="RBX97" s="11"/>
      <c r="RBY97" s="11"/>
      <c r="RBZ97" s="11"/>
      <c r="RCA97" s="11"/>
      <c r="RCB97" s="11"/>
      <c r="RCC97" s="11"/>
      <c r="RCD97" s="11"/>
      <c r="RCE97" s="11"/>
      <c r="RCF97" s="11"/>
      <c r="RCG97" s="11"/>
      <c r="RCH97" s="11"/>
      <c r="RCI97" s="11"/>
      <c r="RCJ97" s="11"/>
      <c r="RCK97" s="11"/>
      <c r="RCL97" s="11"/>
      <c r="RCM97" s="11"/>
      <c r="RCN97" s="11"/>
      <c r="RCO97" s="11"/>
      <c r="RCP97" s="11"/>
      <c r="RCQ97" s="11"/>
      <c r="RCR97" s="11"/>
      <c r="RCS97" s="11"/>
      <c r="RCT97" s="11"/>
      <c r="RCU97" s="11"/>
      <c r="RCV97" s="11"/>
      <c r="RCW97" s="11"/>
      <c r="RCX97" s="11"/>
      <c r="RCY97" s="11"/>
      <c r="RCZ97" s="11"/>
      <c r="RDA97" s="11"/>
      <c r="RDB97" s="11"/>
      <c r="RDC97" s="11"/>
      <c r="RDD97" s="11"/>
      <c r="RDE97" s="11"/>
      <c r="RDF97" s="11"/>
      <c r="RDG97" s="11"/>
      <c r="RDH97" s="11"/>
      <c r="RDI97" s="11"/>
      <c r="RDJ97" s="11"/>
      <c r="RDK97" s="11"/>
      <c r="RDL97" s="11"/>
      <c r="RDM97" s="11"/>
      <c r="RDN97" s="11"/>
      <c r="RDO97" s="11"/>
      <c r="RDP97" s="11"/>
      <c r="RDQ97" s="11"/>
      <c r="RDR97" s="11"/>
      <c r="RDS97" s="11"/>
      <c r="RDT97" s="11"/>
      <c r="RDU97" s="11"/>
      <c r="RDV97" s="11"/>
      <c r="RDW97" s="11"/>
      <c r="RDX97" s="11"/>
      <c r="RDY97" s="11"/>
      <c r="RDZ97" s="11"/>
      <c r="REA97" s="11"/>
      <c r="REB97" s="11"/>
      <c r="REC97" s="11"/>
      <c r="RED97" s="11"/>
      <c r="REE97" s="11"/>
      <c r="REF97" s="11"/>
      <c r="REG97" s="11"/>
      <c r="REH97" s="11"/>
      <c r="REI97" s="11"/>
      <c r="REJ97" s="11"/>
      <c r="REK97" s="11"/>
      <c r="REL97" s="11"/>
      <c r="REM97" s="11"/>
      <c r="REN97" s="11"/>
      <c r="REO97" s="11"/>
      <c r="REP97" s="11"/>
      <c r="REQ97" s="11"/>
      <c r="RER97" s="11"/>
      <c r="RES97" s="11"/>
      <c r="RET97" s="11"/>
      <c r="REU97" s="11"/>
      <c r="REV97" s="11"/>
      <c r="REW97" s="11"/>
      <c r="REX97" s="11"/>
      <c r="REY97" s="11"/>
      <c r="REZ97" s="11"/>
      <c r="RFA97" s="11"/>
      <c r="RFB97" s="11"/>
      <c r="RFC97" s="11"/>
      <c r="RFD97" s="11"/>
      <c r="RFE97" s="11"/>
      <c r="RFF97" s="11"/>
      <c r="RFG97" s="11"/>
      <c r="RFH97" s="11"/>
      <c r="RFI97" s="11"/>
      <c r="RFJ97" s="11"/>
      <c r="RFK97" s="11"/>
      <c r="RFL97" s="11"/>
      <c r="RFM97" s="11"/>
      <c r="RFN97" s="11"/>
      <c r="RFO97" s="11"/>
      <c r="RFP97" s="11"/>
      <c r="RFQ97" s="11"/>
      <c r="RFR97" s="11"/>
      <c r="RFS97" s="11"/>
      <c r="RFT97" s="11"/>
      <c r="RFU97" s="11"/>
      <c r="RFV97" s="11"/>
      <c r="RFW97" s="11"/>
      <c r="RFX97" s="11"/>
      <c r="RFY97" s="11"/>
      <c r="RFZ97" s="11"/>
      <c r="RGA97" s="11"/>
      <c r="RGB97" s="11"/>
      <c r="RGC97" s="11"/>
      <c r="RGD97" s="11"/>
      <c r="RGE97" s="11"/>
      <c r="RGF97" s="11"/>
      <c r="RGG97" s="11"/>
      <c r="RGH97" s="11"/>
      <c r="RGI97" s="11"/>
      <c r="RGJ97" s="11"/>
      <c r="RGK97" s="11"/>
      <c r="RGL97" s="11"/>
      <c r="RGM97" s="11"/>
      <c r="RGN97" s="11"/>
      <c r="RGO97" s="11"/>
      <c r="RGP97" s="11"/>
      <c r="RGQ97" s="11"/>
      <c r="RGR97" s="11"/>
      <c r="RGS97" s="11"/>
      <c r="RGT97" s="11"/>
      <c r="RGU97" s="11"/>
      <c r="RGV97" s="11"/>
      <c r="RGW97" s="11"/>
      <c r="RGX97" s="11"/>
      <c r="RGY97" s="11"/>
      <c r="RGZ97" s="11"/>
      <c r="RHA97" s="11"/>
      <c r="RHB97" s="11"/>
      <c r="RHC97" s="11"/>
      <c r="RHD97" s="11"/>
      <c r="RHE97" s="11"/>
      <c r="RHF97" s="11"/>
      <c r="RHG97" s="11"/>
      <c r="RHH97" s="11"/>
      <c r="RHI97" s="11"/>
      <c r="RHJ97" s="11"/>
      <c r="RHK97" s="11"/>
      <c r="RHL97" s="11"/>
      <c r="RHM97" s="11"/>
      <c r="RHN97" s="11"/>
      <c r="RHO97" s="11"/>
      <c r="RHP97" s="11"/>
      <c r="RHQ97" s="11"/>
      <c r="RHR97" s="11"/>
      <c r="RHS97" s="11"/>
      <c r="RHT97" s="11"/>
      <c r="RHU97" s="11"/>
      <c r="RHV97" s="11"/>
      <c r="RHW97" s="11"/>
      <c r="RHX97" s="11"/>
      <c r="RHY97" s="11"/>
      <c r="RHZ97" s="11"/>
      <c r="RIA97" s="11"/>
      <c r="RIB97" s="11"/>
      <c r="RIC97" s="11"/>
      <c r="RID97" s="11"/>
      <c r="RIE97" s="11"/>
      <c r="RIF97" s="11"/>
      <c r="RIG97" s="11"/>
      <c r="RIH97" s="11"/>
      <c r="RII97" s="11"/>
      <c r="RIJ97" s="11"/>
      <c r="RIK97" s="11"/>
      <c r="RIL97" s="11"/>
      <c r="RIM97" s="11"/>
      <c r="RIN97" s="11"/>
      <c r="RIO97" s="11"/>
      <c r="RIP97" s="11"/>
      <c r="RIQ97" s="11"/>
      <c r="RIR97" s="11"/>
      <c r="RIS97" s="11"/>
      <c r="RIT97" s="11"/>
      <c r="RIU97" s="11"/>
      <c r="RIV97" s="11"/>
      <c r="RIW97" s="11"/>
      <c r="RIX97" s="11"/>
      <c r="RIY97" s="11"/>
      <c r="RIZ97" s="11"/>
      <c r="RJA97" s="11"/>
      <c r="RJB97" s="11"/>
      <c r="RJC97" s="11"/>
      <c r="RJD97" s="11"/>
      <c r="RJE97" s="11"/>
      <c r="RJF97" s="11"/>
      <c r="RJG97" s="11"/>
      <c r="RJH97" s="11"/>
      <c r="RJI97" s="11"/>
      <c r="RJJ97" s="11"/>
      <c r="RJK97" s="11"/>
      <c r="RJL97" s="11"/>
      <c r="RJM97" s="11"/>
      <c r="RJN97" s="11"/>
      <c r="RJO97" s="11"/>
      <c r="RJP97" s="11"/>
      <c r="RJQ97" s="11"/>
      <c r="RJR97" s="11"/>
      <c r="RJS97" s="11"/>
      <c r="RJT97" s="11"/>
      <c r="RJU97" s="11"/>
      <c r="RJV97" s="11"/>
      <c r="RJW97" s="11"/>
      <c r="RJX97" s="11"/>
      <c r="RJY97" s="11"/>
      <c r="RJZ97" s="11"/>
      <c r="RKA97" s="11"/>
      <c r="RKB97" s="11"/>
      <c r="RKC97" s="11"/>
      <c r="RKD97" s="11"/>
      <c r="RKE97" s="11"/>
      <c r="RKF97" s="11"/>
      <c r="RKG97" s="11"/>
      <c r="RKH97" s="11"/>
      <c r="RKI97" s="11"/>
      <c r="RKJ97" s="11"/>
      <c r="RKK97" s="11"/>
      <c r="RKL97" s="11"/>
      <c r="RKM97" s="11"/>
      <c r="RKN97" s="11"/>
      <c r="RKO97" s="11"/>
      <c r="RKP97" s="11"/>
      <c r="RKQ97" s="11"/>
      <c r="RKR97" s="11"/>
      <c r="RKS97" s="11"/>
      <c r="RKT97" s="11"/>
      <c r="RKU97" s="11"/>
      <c r="RKV97" s="11"/>
      <c r="RKW97" s="11"/>
      <c r="RKX97" s="11"/>
      <c r="RKY97" s="11"/>
      <c r="RKZ97" s="11"/>
      <c r="RLA97" s="11"/>
      <c r="RLB97" s="11"/>
      <c r="RLC97" s="11"/>
      <c r="RLD97" s="11"/>
      <c r="RLE97" s="11"/>
      <c r="RLF97" s="11"/>
      <c r="RLG97" s="11"/>
      <c r="RLH97" s="11"/>
      <c r="RLI97" s="11"/>
      <c r="RLJ97" s="11"/>
      <c r="RLK97" s="11"/>
      <c r="RLL97" s="11"/>
      <c r="RLM97" s="11"/>
      <c r="RLN97" s="11"/>
      <c r="RLO97" s="11"/>
      <c r="RLP97" s="11"/>
      <c r="RLQ97" s="11"/>
      <c r="RLR97" s="11"/>
      <c r="RLS97" s="11"/>
      <c r="RLT97" s="11"/>
      <c r="RLU97" s="11"/>
      <c r="RLV97" s="11"/>
      <c r="RLW97" s="11"/>
      <c r="RLX97" s="11"/>
      <c r="RLY97" s="11"/>
      <c r="RLZ97" s="11"/>
      <c r="RMA97" s="11"/>
      <c r="RMB97" s="11"/>
      <c r="RMC97" s="11"/>
      <c r="RMD97" s="11"/>
      <c r="RME97" s="11"/>
      <c r="RMF97" s="11"/>
      <c r="RMG97" s="11"/>
      <c r="RMH97" s="11"/>
      <c r="RMI97" s="11"/>
      <c r="RMJ97" s="11"/>
      <c r="RMK97" s="11"/>
      <c r="RML97" s="11"/>
      <c r="RMM97" s="11"/>
      <c r="RMN97" s="11"/>
      <c r="RMO97" s="11"/>
      <c r="RMP97" s="11"/>
      <c r="RMQ97" s="11"/>
      <c r="RMR97" s="11"/>
      <c r="RMS97" s="11"/>
      <c r="RMT97" s="11"/>
      <c r="RMU97" s="11"/>
      <c r="RMV97" s="11"/>
      <c r="RMW97" s="11"/>
      <c r="RMX97" s="11"/>
      <c r="RMY97" s="11"/>
      <c r="RMZ97" s="11"/>
      <c r="RNA97" s="11"/>
      <c r="RNB97" s="11"/>
      <c r="RNC97" s="11"/>
      <c r="RND97" s="11"/>
      <c r="RNE97" s="11"/>
      <c r="RNF97" s="11"/>
      <c r="RNG97" s="11"/>
      <c r="RNH97" s="11"/>
      <c r="RNI97" s="11"/>
      <c r="RNJ97" s="11"/>
      <c r="RNK97" s="11"/>
      <c r="RNL97" s="11"/>
      <c r="RNM97" s="11"/>
      <c r="RNN97" s="11"/>
      <c r="RNO97" s="11"/>
      <c r="RNP97" s="11"/>
      <c r="RNQ97" s="11"/>
      <c r="RNR97" s="11"/>
      <c r="RNS97" s="11"/>
      <c r="RNT97" s="11"/>
      <c r="RNU97" s="11"/>
      <c r="RNV97" s="11"/>
      <c r="RNW97" s="11"/>
      <c r="RNX97" s="11"/>
      <c r="RNY97" s="11"/>
      <c r="RNZ97" s="11"/>
      <c r="ROA97" s="11"/>
      <c r="ROB97" s="11"/>
      <c r="ROC97" s="11"/>
      <c r="ROD97" s="11"/>
      <c r="ROE97" s="11"/>
      <c r="ROF97" s="11"/>
      <c r="ROG97" s="11"/>
      <c r="ROH97" s="11"/>
      <c r="ROI97" s="11"/>
      <c r="ROJ97" s="11"/>
      <c r="ROK97" s="11"/>
      <c r="ROL97" s="11"/>
      <c r="ROM97" s="11"/>
      <c r="RON97" s="11"/>
      <c r="ROO97" s="11"/>
      <c r="ROP97" s="11"/>
      <c r="ROQ97" s="11"/>
      <c r="ROR97" s="11"/>
      <c r="ROS97" s="11"/>
      <c r="ROT97" s="11"/>
      <c r="ROU97" s="11"/>
      <c r="ROV97" s="11"/>
      <c r="ROW97" s="11"/>
      <c r="ROX97" s="11"/>
      <c r="ROY97" s="11"/>
      <c r="ROZ97" s="11"/>
      <c r="RPA97" s="11"/>
      <c r="RPB97" s="11"/>
      <c r="RPC97" s="11"/>
      <c r="RPD97" s="11"/>
      <c r="RPE97" s="11"/>
      <c r="RPF97" s="11"/>
      <c r="RPG97" s="11"/>
      <c r="RPH97" s="11"/>
      <c r="RPI97" s="11"/>
      <c r="RPJ97" s="11"/>
      <c r="RPK97" s="11"/>
      <c r="RPL97" s="11"/>
      <c r="RPM97" s="11"/>
      <c r="RPN97" s="11"/>
      <c r="RPO97" s="11"/>
      <c r="RPP97" s="11"/>
      <c r="RPQ97" s="11"/>
      <c r="RPR97" s="11"/>
      <c r="RPS97" s="11"/>
      <c r="RPT97" s="11"/>
      <c r="RPU97" s="11"/>
      <c r="RPV97" s="11"/>
      <c r="RPW97" s="11"/>
      <c r="RPX97" s="11"/>
      <c r="RPY97" s="11"/>
      <c r="RPZ97" s="11"/>
      <c r="RQA97" s="11"/>
      <c r="RQB97" s="11"/>
      <c r="RQC97" s="11"/>
      <c r="RQD97" s="11"/>
      <c r="RQE97" s="11"/>
      <c r="RQF97" s="11"/>
      <c r="RQG97" s="11"/>
      <c r="RQH97" s="11"/>
      <c r="RQI97" s="11"/>
      <c r="RQJ97" s="11"/>
      <c r="RQK97" s="11"/>
      <c r="RQL97" s="11"/>
      <c r="RQM97" s="11"/>
      <c r="RQN97" s="11"/>
      <c r="RQO97" s="11"/>
      <c r="RQP97" s="11"/>
      <c r="RQQ97" s="11"/>
      <c r="RQR97" s="11"/>
      <c r="RQS97" s="11"/>
      <c r="RQT97" s="11"/>
      <c r="RQU97" s="11"/>
      <c r="RQV97" s="11"/>
      <c r="RQW97" s="11"/>
      <c r="RQX97" s="11"/>
      <c r="RQY97" s="11"/>
      <c r="RQZ97" s="11"/>
      <c r="RRA97" s="11"/>
      <c r="RRB97" s="11"/>
      <c r="RRC97" s="11"/>
      <c r="RRD97" s="11"/>
      <c r="RRE97" s="11"/>
      <c r="RRF97" s="11"/>
      <c r="RRG97" s="11"/>
      <c r="RRH97" s="11"/>
      <c r="RRI97" s="11"/>
      <c r="RRJ97" s="11"/>
      <c r="RRK97" s="11"/>
      <c r="RRL97" s="11"/>
      <c r="RRM97" s="11"/>
      <c r="RRN97" s="11"/>
      <c r="RRO97" s="11"/>
      <c r="RRP97" s="11"/>
      <c r="RRQ97" s="11"/>
      <c r="RRR97" s="11"/>
      <c r="RRS97" s="11"/>
      <c r="RRT97" s="11"/>
      <c r="RRU97" s="11"/>
      <c r="RRV97" s="11"/>
      <c r="RRW97" s="11"/>
      <c r="RRX97" s="11"/>
      <c r="RRY97" s="11"/>
      <c r="RRZ97" s="11"/>
      <c r="RSA97" s="11"/>
      <c r="RSB97" s="11"/>
      <c r="RSC97" s="11"/>
      <c r="RSD97" s="11"/>
      <c r="RSE97" s="11"/>
      <c r="RSF97" s="11"/>
      <c r="RSG97" s="11"/>
      <c r="RSH97" s="11"/>
      <c r="RSI97" s="11"/>
      <c r="RSJ97" s="11"/>
      <c r="RSK97" s="11"/>
      <c r="RSL97" s="11"/>
      <c r="RSM97" s="11"/>
      <c r="RSN97" s="11"/>
      <c r="RSO97" s="11"/>
      <c r="RSP97" s="11"/>
      <c r="RSQ97" s="11"/>
      <c r="RSR97" s="11"/>
      <c r="RSS97" s="11"/>
      <c r="RST97" s="11"/>
      <c r="RSU97" s="11"/>
      <c r="RSV97" s="11"/>
      <c r="RSW97" s="11"/>
      <c r="RSX97" s="11"/>
      <c r="RSY97" s="11"/>
      <c r="RSZ97" s="11"/>
      <c r="RTA97" s="11"/>
      <c r="RTB97" s="11"/>
      <c r="RTC97" s="11"/>
      <c r="RTD97" s="11"/>
      <c r="RTE97" s="11"/>
      <c r="RTF97" s="11"/>
      <c r="RTG97" s="11"/>
      <c r="RTH97" s="11"/>
      <c r="RTI97" s="11"/>
      <c r="RTJ97" s="11"/>
      <c r="RTK97" s="11"/>
      <c r="RTL97" s="11"/>
      <c r="RTM97" s="11"/>
      <c r="RTN97" s="11"/>
      <c r="RTO97" s="11"/>
      <c r="RTP97" s="11"/>
      <c r="RTQ97" s="11"/>
      <c r="RTR97" s="11"/>
      <c r="RTS97" s="11"/>
      <c r="RTT97" s="11"/>
      <c r="RTU97" s="11"/>
      <c r="RTV97" s="11"/>
      <c r="RTW97" s="11"/>
      <c r="RTX97" s="11"/>
      <c r="RTY97" s="11"/>
      <c r="RTZ97" s="11"/>
      <c r="RUA97" s="11"/>
      <c r="RUB97" s="11"/>
      <c r="RUC97" s="11"/>
      <c r="RUD97" s="11"/>
      <c r="RUE97" s="11"/>
      <c r="RUF97" s="11"/>
      <c r="RUG97" s="11"/>
      <c r="RUH97" s="11"/>
      <c r="RUI97" s="11"/>
      <c r="RUJ97" s="11"/>
      <c r="RUK97" s="11"/>
      <c r="RUL97" s="11"/>
      <c r="RUM97" s="11"/>
      <c r="RUN97" s="11"/>
      <c r="RUO97" s="11"/>
      <c r="RUP97" s="11"/>
      <c r="RUQ97" s="11"/>
      <c r="RUR97" s="11"/>
      <c r="RUS97" s="11"/>
      <c r="RUT97" s="11"/>
      <c r="RUU97" s="11"/>
      <c r="RUV97" s="11"/>
      <c r="RUW97" s="11"/>
      <c r="RUX97" s="11"/>
      <c r="RUY97" s="11"/>
      <c r="RUZ97" s="11"/>
      <c r="RVA97" s="11"/>
      <c r="RVB97" s="11"/>
      <c r="RVC97" s="11"/>
      <c r="RVD97" s="11"/>
      <c r="RVE97" s="11"/>
      <c r="RVF97" s="11"/>
      <c r="RVG97" s="11"/>
      <c r="RVH97" s="11"/>
      <c r="RVI97" s="11"/>
      <c r="RVJ97" s="11"/>
      <c r="RVK97" s="11"/>
      <c r="RVL97" s="11"/>
      <c r="RVM97" s="11"/>
      <c r="RVN97" s="11"/>
      <c r="RVO97" s="11"/>
      <c r="RVP97" s="11"/>
      <c r="RVQ97" s="11"/>
      <c r="RVR97" s="11"/>
      <c r="RVS97" s="11"/>
      <c r="RVT97" s="11"/>
      <c r="RVU97" s="11"/>
      <c r="RVV97" s="11"/>
      <c r="RVW97" s="11"/>
      <c r="RVX97" s="11"/>
      <c r="RVY97" s="11"/>
      <c r="RVZ97" s="11"/>
      <c r="RWA97" s="11"/>
      <c r="RWB97" s="11"/>
      <c r="RWC97" s="11"/>
      <c r="RWD97" s="11"/>
      <c r="RWE97" s="11"/>
      <c r="RWF97" s="11"/>
      <c r="RWG97" s="11"/>
      <c r="RWH97" s="11"/>
      <c r="RWI97" s="11"/>
      <c r="RWJ97" s="11"/>
      <c r="RWK97" s="11"/>
      <c r="RWL97" s="11"/>
      <c r="RWM97" s="11"/>
      <c r="RWN97" s="11"/>
      <c r="RWO97" s="11"/>
      <c r="RWP97" s="11"/>
      <c r="RWQ97" s="11"/>
      <c r="RWR97" s="11"/>
      <c r="RWS97" s="11"/>
      <c r="RWT97" s="11"/>
      <c r="RWU97" s="11"/>
      <c r="RWV97" s="11"/>
      <c r="RWW97" s="11"/>
      <c r="RWX97" s="11"/>
      <c r="RWY97" s="11"/>
      <c r="RWZ97" s="11"/>
      <c r="RXA97" s="11"/>
      <c r="RXB97" s="11"/>
      <c r="RXC97" s="11"/>
      <c r="RXD97" s="11"/>
      <c r="RXE97" s="11"/>
      <c r="RXF97" s="11"/>
      <c r="RXG97" s="11"/>
      <c r="RXH97" s="11"/>
      <c r="RXI97" s="11"/>
      <c r="RXJ97" s="11"/>
      <c r="RXK97" s="11"/>
      <c r="RXL97" s="11"/>
      <c r="RXM97" s="11"/>
      <c r="RXN97" s="11"/>
      <c r="RXO97" s="11"/>
      <c r="RXP97" s="11"/>
      <c r="RXQ97" s="11"/>
      <c r="RXR97" s="11"/>
      <c r="RXS97" s="11"/>
      <c r="RXT97" s="11"/>
      <c r="RXU97" s="11"/>
      <c r="RXV97" s="11"/>
      <c r="RXW97" s="11"/>
      <c r="RXX97" s="11"/>
      <c r="RXY97" s="11"/>
      <c r="RXZ97" s="11"/>
      <c r="RYA97" s="11"/>
      <c r="RYB97" s="11"/>
      <c r="RYC97" s="11"/>
      <c r="RYD97" s="11"/>
      <c r="RYE97" s="11"/>
      <c r="RYF97" s="11"/>
      <c r="RYG97" s="11"/>
      <c r="RYH97" s="11"/>
      <c r="RYI97" s="11"/>
      <c r="RYJ97" s="11"/>
      <c r="RYK97" s="11"/>
      <c r="RYL97" s="11"/>
      <c r="RYM97" s="11"/>
      <c r="RYN97" s="11"/>
      <c r="RYO97" s="11"/>
      <c r="RYP97" s="11"/>
      <c r="RYQ97" s="11"/>
      <c r="RYR97" s="11"/>
      <c r="RYS97" s="11"/>
      <c r="RYT97" s="11"/>
      <c r="RYU97" s="11"/>
      <c r="RYV97" s="11"/>
      <c r="RYW97" s="11"/>
      <c r="RYX97" s="11"/>
      <c r="RYY97" s="11"/>
      <c r="RYZ97" s="11"/>
      <c r="RZA97" s="11"/>
      <c r="RZB97" s="11"/>
      <c r="RZC97" s="11"/>
      <c r="RZD97" s="11"/>
      <c r="RZE97" s="11"/>
      <c r="RZF97" s="11"/>
      <c r="RZG97" s="11"/>
      <c r="RZH97" s="11"/>
      <c r="RZI97" s="11"/>
      <c r="RZJ97" s="11"/>
      <c r="RZK97" s="11"/>
      <c r="RZL97" s="11"/>
      <c r="RZM97" s="11"/>
      <c r="RZN97" s="11"/>
      <c r="RZO97" s="11"/>
      <c r="RZP97" s="11"/>
      <c r="RZQ97" s="11"/>
      <c r="RZR97" s="11"/>
      <c r="RZS97" s="11"/>
      <c r="RZT97" s="11"/>
      <c r="RZU97" s="11"/>
      <c r="RZV97" s="11"/>
      <c r="RZW97" s="11"/>
      <c r="RZX97" s="11"/>
      <c r="RZY97" s="11"/>
      <c r="RZZ97" s="11"/>
      <c r="SAA97" s="11"/>
      <c r="SAB97" s="11"/>
      <c r="SAC97" s="11"/>
      <c r="SAD97" s="11"/>
      <c r="SAE97" s="11"/>
      <c r="SAF97" s="11"/>
      <c r="SAG97" s="11"/>
      <c r="SAH97" s="11"/>
      <c r="SAI97" s="11"/>
      <c r="SAJ97" s="11"/>
      <c r="SAK97" s="11"/>
      <c r="SAL97" s="11"/>
      <c r="SAM97" s="11"/>
      <c r="SAN97" s="11"/>
      <c r="SAO97" s="11"/>
      <c r="SAP97" s="11"/>
      <c r="SAQ97" s="11"/>
      <c r="SAR97" s="11"/>
      <c r="SAS97" s="11"/>
      <c r="SAT97" s="11"/>
      <c r="SAU97" s="11"/>
      <c r="SAV97" s="11"/>
      <c r="SAW97" s="11"/>
      <c r="SAX97" s="11"/>
      <c r="SAY97" s="11"/>
      <c r="SAZ97" s="11"/>
      <c r="SBA97" s="11"/>
      <c r="SBB97" s="11"/>
      <c r="SBC97" s="11"/>
      <c r="SBD97" s="11"/>
      <c r="SBE97" s="11"/>
      <c r="SBF97" s="11"/>
      <c r="SBG97" s="11"/>
      <c r="SBH97" s="11"/>
      <c r="SBI97" s="11"/>
      <c r="SBJ97" s="11"/>
      <c r="SBK97" s="11"/>
      <c r="SBL97" s="11"/>
      <c r="SBM97" s="11"/>
      <c r="SBN97" s="11"/>
      <c r="SBO97" s="11"/>
      <c r="SBP97" s="11"/>
      <c r="SBQ97" s="11"/>
      <c r="SBR97" s="11"/>
      <c r="SBS97" s="11"/>
      <c r="SBT97" s="11"/>
      <c r="SBU97" s="11"/>
      <c r="SBV97" s="11"/>
      <c r="SBW97" s="11"/>
      <c r="SBX97" s="11"/>
      <c r="SBY97" s="11"/>
      <c r="SBZ97" s="11"/>
      <c r="SCA97" s="11"/>
      <c r="SCB97" s="11"/>
      <c r="SCC97" s="11"/>
      <c r="SCD97" s="11"/>
      <c r="SCE97" s="11"/>
      <c r="SCF97" s="11"/>
      <c r="SCG97" s="11"/>
      <c r="SCH97" s="11"/>
      <c r="SCI97" s="11"/>
      <c r="SCJ97" s="11"/>
      <c r="SCK97" s="11"/>
      <c r="SCL97" s="11"/>
      <c r="SCM97" s="11"/>
      <c r="SCN97" s="11"/>
      <c r="SCO97" s="11"/>
      <c r="SCP97" s="11"/>
      <c r="SCQ97" s="11"/>
      <c r="SCR97" s="11"/>
      <c r="SCS97" s="11"/>
      <c r="SCT97" s="11"/>
      <c r="SCU97" s="11"/>
      <c r="SCV97" s="11"/>
      <c r="SCW97" s="11"/>
      <c r="SCX97" s="11"/>
      <c r="SCY97" s="11"/>
      <c r="SCZ97" s="11"/>
      <c r="SDA97" s="11"/>
      <c r="SDB97" s="11"/>
      <c r="SDC97" s="11"/>
      <c r="SDD97" s="11"/>
      <c r="SDE97" s="11"/>
      <c r="SDF97" s="11"/>
      <c r="SDG97" s="11"/>
      <c r="SDH97" s="11"/>
      <c r="SDI97" s="11"/>
      <c r="SDJ97" s="11"/>
      <c r="SDK97" s="11"/>
      <c r="SDL97" s="11"/>
      <c r="SDM97" s="11"/>
      <c r="SDN97" s="11"/>
      <c r="SDO97" s="11"/>
      <c r="SDP97" s="11"/>
      <c r="SDQ97" s="11"/>
      <c r="SDR97" s="11"/>
      <c r="SDS97" s="11"/>
      <c r="SDT97" s="11"/>
      <c r="SDU97" s="11"/>
      <c r="SDV97" s="11"/>
      <c r="SDW97" s="11"/>
      <c r="SDX97" s="11"/>
      <c r="SDY97" s="11"/>
      <c r="SDZ97" s="11"/>
      <c r="SEA97" s="11"/>
      <c r="SEB97" s="11"/>
      <c r="SEC97" s="11"/>
      <c r="SED97" s="11"/>
      <c r="SEE97" s="11"/>
      <c r="SEF97" s="11"/>
      <c r="SEG97" s="11"/>
      <c r="SEH97" s="11"/>
      <c r="SEI97" s="11"/>
      <c r="SEJ97" s="11"/>
      <c r="SEK97" s="11"/>
      <c r="SEL97" s="11"/>
      <c r="SEM97" s="11"/>
      <c r="SEN97" s="11"/>
      <c r="SEO97" s="11"/>
      <c r="SEP97" s="11"/>
      <c r="SEQ97" s="11"/>
      <c r="SER97" s="11"/>
      <c r="SES97" s="11"/>
      <c r="SET97" s="11"/>
      <c r="SEU97" s="11"/>
      <c r="SEV97" s="11"/>
      <c r="SEW97" s="11"/>
      <c r="SEX97" s="11"/>
      <c r="SEY97" s="11"/>
      <c r="SEZ97" s="11"/>
      <c r="SFA97" s="11"/>
      <c r="SFB97" s="11"/>
      <c r="SFC97" s="11"/>
      <c r="SFD97" s="11"/>
      <c r="SFE97" s="11"/>
      <c r="SFF97" s="11"/>
      <c r="SFG97" s="11"/>
      <c r="SFH97" s="11"/>
      <c r="SFI97" s="11"/>
      <c r="SFJ97" s="11"/>
      <c r="SFK97" s="11"/>
      <c r="SFL97" s="11"/>
      <c r="SFM97" s="11"/>
      <c r="SFN97" s="11"/>
      <c r="SFO97" s="11"/>
      <c r="SFP97" s="11"/>
      <c r="SFQ97" s="11"/>
      <c r="SFR97" s="11"/>
      <c r="SFS97" s="11"/>
      <c r="SFT97" s="11"/>
      <c r="SFU97" s="11"/>
      <c r="SFV97" s="11"/>
      <c r="SFW97" s="11"/>
      <c r="SFX97" s="11"/>
      <c r="SFY97" s="11"/>
      <c r="SFZ97" s="11"/>
      <c r="SGA97" s="11"/>
      <c r="SGB97" s="11"/>
      <c r="SGC97" s="11"/>
      <c r="SGD97" s="11"/>
      <c r="SGE97" s="11"/>
      <c r="SGF97" s="11"/>
      <c r="SGG97" s="11"/>
      <c r="SGH97" s="11"/>
      <c r="SGI97" s="11"/>
      <c r="SGJ97" s="11"/>
      <c r="SGK97" s="11"/>
      <c r="SGL97" s="11"/>
      <c r="SGM97" s="11"/>
      <c r="SGN97" s="11"/>
      <c r="SGO97" s="11"/>
      <c r="SGP97" s="11"/>
      <c r="SGQ97" s="11"/>
      <c r="SGR97" s="11"/>
      <c r="SGS97" s="11"/>
      <c r="SGT97" s="11"/>
      <c r="SGU97" s="11"/>
      <c r="SGV97" s="11"/>
      <c r="SGW97" s="11"/>
      <c r="SGX97" s="11"/>
      <c r="SGY97" s="11"/>
      <c r="SGZ97" s="11"/>
      <c r="SHA97" s="11"/>
      <c r="SHB97" s="11"/>
      <c r="SHC97" s="11"/>
      <c r="SHD97" s="11"/>
      <c r="SHE97" s="11"/>
      <c r="SHF97" s="11"/>
      <c r="SHG97" s="11"/>
      <c r="SHH97" s="11"/>
      <c r="SHI97" s="11"/>
      <c r="SHJ97" s="11"/>
      <c r="SHK97" s="11"/>
      <c r="SHL97" s="11"/>
      <c r="SHM97" s="11"/>
      <c r="SHN97" s="11"/>
      <c r="SHO97" s="11"/>
      <c r="SHP97" s="11"/>
      <c r="SHQ97" s="11"/>
      <c r="SHR97" s="11"/>
      <c r="SHS97" s="11"/>
      <c r="SHT97" s="11"/>
      <c r="SHU97" s="11"/>
      <c r="SHV97" s="11"/>
      <c r="SHW97" s="11"/>
      <c r="SHX97" s="11"/>
      <c r="SHY97" s="11"/>
      <c r="SHZ97" s="11"/>
      <c r="SIA97" s="11"/>
      <c r="SIB97" s="11"/>
      <c r="SIC97" s="11"/>
      <c r="SID97" s="11"/>
      <c r="SIE97" s="11"/>
      <c r="SIF97" s="11"/>
      <c r="SIG97" s="11"/>
      <c r="SIH97" s="11"/>
      <c r="SII97" s="11"/>
      <c r="SIJ97" s="11"/>
      <c r="SIK97" s="11"/>
      <c r="SIL97" s="11"/>
      <c r="SIM97" s="11"/>
      <c r="SIN97" s="11"/>
      <c r="SIO97" s="11"/>
      <c r="SIP97" s="11"/>
      <c r="SIQ97" s="11"/>
      <c r="SIR97" s="11"/>
      <c r="SIS97" s="11"/>
      <c r="SIT97" s="11"/>
      <c r="SIU97" s="11"/>
      <c r="SIV97" s="11"/>
      <c r="SIW97" s="11"/>
      <c r="SIX97" s="11"/>
      <c r="SIY97" s="11"/>
      <c r="SIZ97" s="11"/>
      <c r="SJA97" s="11"/>
      <c r="SJB97" s="11"/>
      <c r="SJC97" s="11"/>
      <c r="SJD97" s="11"/>
      <c r="SJE97" s="11"/>
      <c r="SJF97" s="11"/>
      <c r="SJG97" s="11"/>
      <c r="SJH97" s="11"/>
      <c r="SJI97" s="11"/>
      <c r="SJJ97" s="11"/>
      <c r="SJK97" s="11"/>
      <c r="SJL97" s="11"/>
      <c r="SJM97" s="11"/>
      <c r="SJN97" s="11"/>
      <c r="SJO97" s="11"/>
      <c r="SJP97" s="11"/>
      <c r="SJQ97" s="11"/>
      <c r="SJR97" s="11"/>
      <c r="SJS97" s="11"/>
      <c r="SJT97" s="11"/>
      <c r="SJU97" s="11"/>
      <c r="SJV97" s="11"/>
      <c r="SJW97" s="11"/>
      <c r="SJX97" s="11"/>
      <c r="SJY97" s="11"/>
      <c r="SJZ97" s="11"/>
      <c r="SKA97" s="11"/>
      <c r="SKB97" s="11"/>
      <c r="SKC97" s="11"/>
      <c r="SKD97" s="11"/>
      <c r="SKE97" s="11"/>
      <c r="SKF97" s="11"/>
      <c r="SKG97" s="11"/>
      <c r="SKH97" s="11"/>
      <c r="SKI97" s="11"/>
      <c r="SKJ97" s="11"/>
      <c r="SKK97" s="11"/>
      <c r="SKL97" s="11"/>
      <c r="SKM97" s="11"/>
      <c r="SKN97" s="11"/>
      <c r="SKO97" s="11"/>
      <c r="SKP97" s="11"/>
      <c r="SKQ97" s="11"/>
      <c r="SKR97" s="11"/>
      <c r="SKS97" s="11"/>
      <c r="SKT97" s="11"/>
      <c r="SKU97" s="11"/>
      <c r="SKV97" s="11"/>
      <c r="SKW97" s="11"/>
      <c r="SKX97" s="11"/>
      <c r="SKY97" s="11"/>
      <c r="SKZ97" s="11"/>
      <c r="SLA97" s="11"/>
      <c r="SLB97" s="11"/>
      <c r="SLC97" s="11"/>
      <c r="SLD97" s="11"/>
      <c r="SLE97" s="11"/>
      <c r="SLF97" s="11"/>
      <c r="SLG97" s="11"/>
      <c r="SLH97" s="11"/>
      <c r="SLI97" s="11"/>
      <c r="SLJ97" s="11"/>
      <c r="SLK97" s="11"/>
      <c r="SLL97" s="11"/>
      <c r="SLM97" s="11"/>
      <c r="SLN97" s="11"/>
      <c r="SLO97" s="11"/>
      <c r="SLP97" s="11"/>
      <c r="SLQ97" s="11"/>
      <c r="SLR97" s="11"/>
      <c r="SLS97" s="11"/>
      <c r="SLT97" s="11"/>
      <c r="SLU97" s="11"/>
      <c r="SLV97" s="11"/>
      <c r="SLW97" s="11"/>
      <c r="SLX97" s="11"/>
      <c r="SLY97" s="11"/>
      <c r="SLZ97" s="11"/>
      <c r="SMA97" s="11"/>
      <c r="SMB97" s="11"/>
      <c r="SMC97" s="11"/>
      <c r="SMD97" s="11"/>
      <c r="SME97" s="11"/>
      <c r="SMF97" s="11"/>
      <c r="SMG97" s="11"/>
      <c r="SMH97" s="11"/>
      <c r="SMI97" s="11"/>
      <c r="SMJ97" s="11"/>
      <c r="SMK97" s="11"/>
      <c r="SML97" s="11"/>
      <c r="SMM97" s="11"/>
      <c r="SMN97" s="11"/>
      <c r="SMO97" s="11"/>
      <c r="SMP97" s="11"/>
      <c r="SMQ97" s="11"/>
      <c r="SMR97" s="11"/>
      <c r="SMS97" s="11"/>
      <c r="SMT97" s="11"/>
      <c r="SMU97" s="11"/>
      <c r="SMV97" s="11"/>
      <c r="SMW97" s="11"/>
      <c r="SMX97" s="11"/>
      <c r="SMY97" s="11"/>
      <c r="SMZ97" s="11"/>
      <c r="SNA97" s="11"/>
      <c r="SNB97" s="11"/>
      <c r="SNC97" s="11"/>
      <c r="SND97" s="11"/>
      <c r="SNE97" s="11"/>
      <c r="SNF97" s="11"/>
      <c r="SNG97" s="11"/>
      <c r="SNH97" s="11"/>
      <c r="SNI97" s="11"/>
      <c r="SNJ97" s="11"/>
      <c r="SNK97" s="11"/>
      <c r="SNL97" s="11"/>
      <c r="SNM97" s="11"/>
      <c r="SNN97" s="11"/>
      <c r="SNO97" s="11"/>
      <c r="SNP97" s="11"/>
      <c r="SNQ97" s="11"/>
      <c r="SNR97" s="11"/>
      <c r="SNS97" s="11"/>
      <c r="SNT97" s="11"/>
      <c r="SNU97" s="11"/>
      <c r="SNV97" s="11"/>
      <c r="SNW97" s="11"/>
      <c r="SNX97" s="11"/>
      <c r="SNY97" s="11"/>
      <c r="SNZ97" s="11"/>
      <c r="SOA97" s="11"/>
      <c r="SOB97" s="11"/>
      <c r="SOC97" s="11"/>
      <c r="SOD97" s="11"/>
      <c r="SOE97" s="11"/>
      <c r="SOF97" s="11"/>
      <c r="SOG97" s="11"/>
      <c r="SOH97" s="11"/>
      <c r="SOI97" s="11"/>
      <c r="SOJ97" s="11"/>
      <c r="SOK97" s="11"/>
      <c r="SOL97" s="11"/>
      <c r="SOM97" s="11"/>
      <c r="SON97" s="11"/>
      <c r="SOO97" s="11"/>
      <c r="SOP97" s="11"/>
      <c r="SOQ97" s="11"/>
      <c r="SOR97" s="11"/>
      <c r="SOS97" s="11"/>
      <c r="SOT97" s="11"/>
      <c r="SOU97" s="11"/>
      <c r="SOV97" s="11"/>
      <c r="SOW97" s="11"/>
      <c r="SOX97" s="11"/>
      <c r="SOY97" s="11"/>
      <c r="SOZ97" s="11"/>
      <c r="SPA97" s="11"/>
      <c r="SPB97" s="11"/>
      <c r="SPC97" s="11"/>
      <c r="SPD97" s="11"/>
      <c r="SPE97" s="11"/>
      <c r="SPF97" s="11"/>
      <c r="SPG97" s="11"/>
      <c r="SPH97" s="11"/>
      <c r="SPI97" s="11"/>
      <c r="SPJ97" s="11"/>
      <c r="SPK97" s="11"/>
      <c r="SPL97" s="11"/>
      <c r="SPM97" s="11"/>
      <c r="SPN97" s="11"/>
      <c r="SPO97" s="11"/>
      <c r="SPP97" s="11"/>
      <c r="SPQ97" s="11"/>
      <c r="SPR97" s="11"/>
      <c r="SPS97" s="11"/>
      <c r="SPT97" s="11"/>
      <c r="SPU97" s="11"/>
      <c r="SPV97" s="11"/>
      <c r="SPW97" s="11"/>
      <c r="SPX97" s="11"/>
      <c r="SPY97" s="11"/>
      <c r="SPZ97" s="11"/>
      <c r="SQA97" s="11"/>
      <c r="SQB97" s="11"/>
      <c r="SQC97" s="11"/>
      <c r="SQD97" s="11"/>
      <c r="SQE97" s="11"/>
      <c r="SQF97" s="11"/>
      <c r="SQG97" s="11"/>
      <c r="SQH97" s="11"/>
      <c r="SQI97" s="11"/>
      <c r="SQJ97" s="11"/>
      <c r="SQK97" s="11"/>
      <c r="SQL97" s="11"/>
      <c r="SQM97" s="11"/>
      <c r="SQN97" s="11"/>
      <c r="SQO97" s="11"/>
      <c r="SQP97" s="11"/>
      <c r="SQQ97" s="11"/>
      <c r="SQR97" s="11"/>
      <c r="SQS97" s="11"/>
      <c r="SQT97" s="11"/>
      <c r="SQU97" s="11"/>
      <c r="SQV97" s="11"/>
      <c r="SQW97" s="11"/>
      <c r="SQX97" s="11"/>
      <c r="SQY97" s="11"/>
      <c r="SQZ97" s="11"/>
      <c r="SRA97" s="11"/>
      <c r="SRB97" s="11"/>
      <c r="SRC97" s="11"/>
      <c r="SRD97" s="11"/>
      <c r="SRE97" s="11"/>
      <c r="SRF97" s="11"/>
      <c r="SRG97" s="11"/>
      <c r="SRH97" s="11"/>
      <c r="SRI97" s="11"/>
      <c r="SRJ97" s="11"/>
      <c r="SRK97" s="11"/>
      <c r="SRL97" s="11"/>
      <c r="SRM97" s="11"/>
      <c r="SRN97" s="11"/>
      <c r="SRO97" s="11"/>
      <c r="SRP97" s="11"/>
      <c r="SRQ97" s="11"/>
      <c r="SRR97" s="11"/>
      <c r="SRS97" s="11"/>
      <c r="SRT97" s="11"/>
      <c r="SRU97" s="11"/>
      <c r="SRV97" s="11"/>
      <c r="SRW97" s="11"/>
      <c r="SRX97" s="11"/>
      <c r="SRY97" s="11"/>
      <c r="SRZ97" s="11"/>
      <c r="SSA97" s="11"/>
      <c r="SSB97" s="11"/>
      <c r="SSC97" s="11"/>
      <c r="SSD97" s="11"/>
      <c r="SSE97" s="11"/>
      <c r="SSF97" s="11"/>
      <c r="SSG97" s="11"/>
      <c r="SSH97" s="11"/>
      <c r="SSI97" s="11"/>
      <c r="SSJ97" s="11"/>
      <c r="SSK97" s="11"/>
      <c r="SSL97" s="11"/>
      <c r="SSM97" s="11"/>
      <c r="SSN97" s="11"/>
      <c r="SSO97" s="11"/>
      <c r="SSP97" s="11"/>
      <c r="SSQ97" s="11"/>
      <c r="SSR97" s="11"/>
      <c r="SSS97" s="11"/>
      <c r="SST97" s="11"/>
      <c r="SSU97" s="11"/>
      <c r="SSV97" s="11"/>
      <c r="SSW97" s="11"/>
      <c r="SSX97" s="11"/>
      <c r="SSY97" s="11"/>
      <c r="SSZ97" s="11"/>
      <c r="STA97" s="11"/>
      <c r="STB97" s="11"/>
      <c r="STC97" s="11"/>
      <c r="STD97" s="11"/>
      <c r="STE97" s="11"/>
      <c r="STF97" s="11"/>
      <c r="STG97" s="11"/>
      <c r="STH97" s="11"/>
      <c r="STI97" s="11"/>
      <c r="STJ97" s="11"/>
      <c r="STK97" s="11"/>
      <c r="STL97" s="11"/>
      <c r="STM97" s="11"/>
      <c r="STN97" s="11"/>
      <c r="STO97" s="11"/>
      <c r="STP97" s="11"/>
      <c r="STQ97" s="11"/>
      <c r="STR97" s="11"/>
      <c r="STS97" s="11"/>
      <c r="STT97" s="11"/>
      <c r="STU97" s="11"/>
      <c r="STV97" s="11"/>
      <c r="STW97" s="11"/>
      <c r="STX97" s="11"/>
      <c r="STY97" s="11"/>
      <c r="STZ97" s="11"/>
      <c r="SUA97" s="11"/>
      <c r="SUB97" s="11"/>
      <c r="SUC97" s="11"/>
      <c r="SUD97" s="11"/>
      <c r="SUE97" s="11"/>
      <c r="SUF97" s="11"/>
      <c r="SUG97" s="11"/>
      <c r="SUH97" s="11"/>
      <c r="SUI97" s="11"/>
      <c r="SUJ97" s="11"/>
      <c r="SUK97" s="11"/>
      <c r="SUL97" s="11"/>
      <c r="SUM97" s="11"/>
      <c r="SUN97" s="11"/>
      <c r="SUO97" s="11"/>
      <c r="SUP97" s="11"/>
      <c r="SUQ97" s="11"/>
      <c r="SUR97" s="11"/>
      <c r="SUS97" s="11"/>
      <c r="SUT97" s="11"/>
      <c r="SUU97" s="11"/>
      <c r="SUV97" s="11"/>
      <c r="SUW97" s="11"/>
      <c r="SUX97" s="11"/>
      <c r="SUY97" s="11"/>
      <c r="SUZ97" s="11"/>
      <c r="SVA97" s="11"/>
      <c r="SVB97" s="11"/>
      <c r="SVC97" s="11"/>
      <c r="SVD97" s="11"/>
      <c r="SVE97" s="11"/>
      <c r="SVF97" s="11"/>
      <c r="SVG97" s="11"/>
      <c r="SVH97" s="11"/>
      <c r="SVI97" s="11"/>
      <c r="SVJ97" s="11"/>
      <c r="SVK97" s="11"/>
      <c r="SVL97" s="11"/>
      <c r="SVM97" s="11"/>
      <c r="SVN97" s="11"/>
      <c r="SVO97" s="11"/>
      <c r="SVP97" s="11"/>
      <c r="SVQ97" s="11"/>
      <c r="SVR97" s="11"/>
      <c r="SVS97" s="11"/>
      <c r="SVT97" s="11"/>
      <c r="SVU97" s="11"/>
      <c r="SVV97" s="11"/>
      <c r="SVW97" s="11"/>
      <c r="SVX97" s="11"/>
      <c r="SVY97" s="11"/>
      <c r="SVZ97" s="11"/>
      <c r="SWA97" s="11"/>
      <c r="SWB97" s="11"/>
      <c r="SWC97" s="11"/>
      <c r="SWD97" s="11"/>
      <c r="SWE97" s="11"/>
      <c r="SWF97" s="11"/>
      <c r="SWG97" s="11"/>
      <c r="SWH97" s="11"/>
      <c r="SWI97" s="11"/>
      <c r="SWJ97" s="11"/>
      <c r="SWK97" s="11"/>
      <c r="SWL97" s="11"/>
      <c r="SWM97" s="11"/>
      <c r="SWN97" s="11"/>
      <c r="SWO97" s="11"/>
      <c r="SWP97" s="11"/>
      <c r="SWQ97" s="11"/>
      <c r="SWR97" s="11"/>
      <c r="SWS97" s="11"/>
      <c r="SWT97" s="11"/>
      <c r="SWU97" s="11"/>
      <c r="SWV97" s="11"/>
      <c r="SWW97" s="11"/>
      <c r="SWX97" s="11"/>
      <c r="SWY97" s="11"/>
      <c r="SWZ97" s="11"/>
      <c r="SXA97" s="11"/>
      <c r="SXB97" s="11"/>
      <c r="SXC97" s="11"/>
      <c r="SXD97" s="11"/>
      <c r="SXE97" s="11"/>
      <c r="SXF97" s="11"/>
      <c r="SXG97" s="11"/>
      <c r="SXH97" s="11"/>
      <c r="SXI97" s="11"/>
      <c r="SXJ97" s="11"/>
      <c r="SXK97" s="11"/>
      <c r="SXL97" s="11"/>
      <c r="SXM97" s="11"/>
      <c r="SXN97" s="11"/>
      <c r="SXO97" s="11"/>
      <c r="SXP97" s="11"/>
      <c r="SXQ97" s="11"/>
      <c r="SXR97" s="11"/>
      <c r="SXS97" s="11"/>
      <c r="SXT97" s="11"/>
      <c r="SXU97" s="11"/>
      <c r="SXV97" s="11"/>
      <c r="SXW97" s="11"/>
      <c r="SXX97" s="11"/>
      <c r="SXY97" s="11"/>
      <c r="SXZ97" s="11"/>
      <c r="SYA97" s="11"/>
      <c r="SYB97" s="11"/>
      <c r="SYC97" s="11"/>
      <c r="SYD97" s="11"/>
      <c r="SYE97" s="11"/>
      <c r="SYF97" s="11"/>
      <c r="SYG97" s="11"/>
      <c r="SYH97" s="11"/>
      <c r="SYI97" s="11"/>
      <c r="SYJ97" s="11"/>
      <c r="SYK97" s="11"/>
      <c r="SYL97" s="11"/>
      <c r="SYM97" s="11"/>
      <c r="SYN97" s="11"/>
      <c r="SYO97" s="11"/>
      <c r="SYP97" s="11"/>
      <c r="SYQ97" s="11"/>
      <c r="SYR97" s="11"/>
      <c r="SYS97" s="11"/>
      <c r="SYT97" s="11"/>
      <c r="SYU97" s="11"/>
      <c r="SYV97" s="11"/>
      <c r="SYW97" s="11"/>
      <c r="SYX97" s="11"/>
      <c r="SYY97" s="11"/>
      <c r="SYZ97" s="11"/>
      <c r="SZA97" s="11"/>
      <c r="SZB97" s="11"/>
      <c r="SZC97" s="11"/>
      <c r="SZD97" s="11"/>
      <c r="SZE97" s="11"/>
      <c r="SZF97" s="11"/>
      <c r="SZG97" s="11"/>
      <c r="SZH97" s="11"/>
      <c r="SZI97" s="11"/>
      <c r="SZJ97" s="11"/>
      <c r="SZK97" s="11"/>
      <c r="SZL97" s="11"/>
      <c r="SZM97" s="11"/>
      <c r="SZN97" s="11"/>
      <c r="SZO97" s="11"/>
      <c r="SZP97" s="11"/>
      <c r="SZQ97" s="11"/>
      <c r="SZR97" s="11"/>
      <c r="SZS97" s="11"/>
      <c r="SZT97" s="11"/>
      <c r="SZU97" s="11"/>
      <c r="SZV97" s="11"/>
      <c r="SZW97" s="11"/>
      <c r="SZX97" s="11"/>
      <c r="SZY97" s="11"/>
      <c r="SZZ97" s="11"/>
      <c r="TAA97" s="11"/>
      <c r="TAB97" s="11"/>
      <c r="TAC97" s="11"/>
      <c r="TAD97" s="11"/>
      <c r="TAE97" s="11"/>
      <c r="TAF97" s="11"/>
      <c r="TAG97" s="11"/>
      <c r="TAH97" s="11"/>
      <c r="TAI97" s="11"/>
      <c r="TAJ97" s="11"/>
      <c r="TAK97" s="11"/>
      <c r="TAL97" s="11"/>
      <c r="TAM97" s="11"/>
      <c r="TAN97" s="11"/>
      <c r="TAO97" s="11"/>
      <c r="TAP97" s="11"/>
      <c r="TAQ97" s="11"/>
      <c r="TAR97" s="11"/>
      <c r="TAS97" s="11"/>
      <c r="TAT97" s="11"/>
      <c r="TAU97" s="11"/>
      <c r="TAV97" s="11"/>
      <c r="TAW97" s="11"/>
      <c r="TAX97" s="11"/>
      <c r="TAY97" s="11"/>
      <c r="TAZ97" s="11"/>
      <c r="TBA97" s="11"/>
      <c r="TBB97" s="11"/>
      <c r="TBC97" s="11"/>
      <c r="TBD97" s="11"/>
      <c r="TBE97" s="11"/>
      <c r="TBF97" s="11"/>
      <c r="TBG97" s="11"/>
      <c r="TBH97" s="11"/>
      <c r="TBI97" s="11"/>
      <c r="TBJ97" s="11"/>
      <c r="TBK97" s="11"/>
      <c r="TBL97" s="11"/>
      <c r="TBM97" s="11"/>
      <c r="TBN97" s="11"/>
      <c r="TBO97" s="11"/>
      <c r="TBP97" s="11"/>
      <c r="TBQ97" s="11"/>
      <c r="TBR97" s="11"/>
      <c r="TBS97" s="11"/>
      <c r="TBT97" s="11"/>
      <c r="TBU97" s="11"/>
      <c r="TBV97" s="11"/>
      <c r="TBW97" s="11"/>
      <c r="TBX97" s="11"/>
      <c r="TBY97" s="11"/>
      <c r="TBZ97" s="11"/>
      <c r="TCA97" s="11"/>
      <c r="TCB97" s="11"/>
      <c r="TCC97" s="11"/>
      <c r="TCD97" s="11"/>
      <c r="TCE97" s="11"/>
      <c r="TCF97" s="11"/>
      <c r="TCG97" s="11"/>
      <c r="TCH97" s="11"/>
      <c r="TCI97" s="11"/>
      <c r="TCJ97" s="11"/>
      <c r="TCK97" s="11"/>
      <c r="TCL97" s="11"/>
      <c r="TCM97" s="11"/>
      <c r="TCN97" s="11"/>
      <c r="TCO97" s="11"/>
      <c r="TCP97" s="11"/>
      <c r="TCQ97" s="11"/>
      <c r="TCR97" s="11"/>
      <c r="TCS97" s="11"/>
      <c r="TCT97" s="11"/>
      <c r="TCU97" s="11"/>
      <c r="TCV97" s="11"/>
      <c r="TCW97" s="11"/>
      <c r="TCX97" s="11"/>
      <c r="TCY97" s="11"/>
      <c r="TCZ97" s="11"/>
      <c r="TDA97" s="11"/>
      <c r="TDB97" s="11"/>
      <c r="TDC97" s="11"/>
      <c r="TDD97" s="11"/>
      <c r="TDE97" s="11"/>
      <c r="TDF97" s="11"/>
      <c r="TDG97" s="11"/>
      <c r="TDH97" s="11"/>
      <c r="TDI97" s="11"/>
      <c r="TDJ97" s="11"/>
      <c r="TDK97" s="11"/>
      <c r="TDL97" s="11"/>
      <c r="TDM97" s="11"/>
      <c r="TDN97" s="11"/>
      <c r="TDO97" s="11"/>
      <c r="TDP97" s="11"/>
      <c r="TDQ97" s="11"/>
      <c r="TDR97" s="11"/>
      <c r="TDS97" s="11"/>
      <c r="TDT97" s="11"/>
      <c r="TDU97" s="11"/>
      <c r="TDV97" s="11"/>
      <c r="TDW97" s="11"/>
      <c r="TDX97" s="11"/>
      <c r="TDY97" s="11"/>
      <c r="TDZ97" s="11"/>
      <c r="TEA97" s="11"/>
      <c r="TEB97" s="11"/>
      <c r="TEC97" s="11"/>
      <c r="TED97" s="11"/>
      <c r="TEE97" s="11"/>
      <c r="TEF97" s="11"/>
      <c r="TEG97" s="11"/>
      <c r="TEH97" s="11"/>
      <c r="TEI97" s="11"/>
      <c r="TEJ97" s="11"/>
      <c r="TEK97" s="11"/>
      <c r="TEL97" s="11"/>
      <c r="TEM97" s="11"/>
      <c r="TEN97" s="11"/>
      <c r="TEO97" s="11"/>
      <c r="TEP97" s="11"/>
      <c r="TEQ97" s="11"/>
      <c r="TER97" s="11"/>
      <c r="TES97" s="11"/>
      <c r="TET97" s="11"/>
      <c r="TEU97" s="11"/>
      <c r="TEV97" s="11"/>
      <c r="TEW97" s="11"/>
      <c r="TEX97" s="11"/>
      <c r="TEY97" s="11"/>
      <c r="TEZ97" s="11"/>
      <c r="TFA97" s="11"/>
      <c r="TFB97" s="11"/>
      <c r="TFC97" s="11"/>
      <c r="TFD97" s="11"/>
      <c r="TFE97" s="11"/>
      <c r="TFF97" s="11"/>
      <c r="TFG97" s="11"/>
      <c r="TFH97" s="11"/>
      <c r="TFI97" s="11"/>
      <c r="TFJ97" s="11"/>
      <c r="TFK97" s="11"/>
      <c r="TFL97" s="11"/>
      <c r="TFM97" s="11"/>
      <c r="TFN97" s="11"/>
      <c r="TFO97" s="11"/>
      <c r="TFP97" s="11"/>
      <c r="TFQ97" s="11"/>
      <c r="TFR97" s="11"/>
      <c r="TFS97" s="11"/>
      <c r="TFT97" s="11"/>
      <c r="TFU97" s="11"/>
      <c r="TFV97" s="11"/>
      <c r="TFW97" s="11"/>
      <c r="TFX97" s="11"/>
      <c r="TFY97" s="11"/>
      <c r="TFZ97" s="11"/>
      <c r="TGA97" s="11"/>
      <c r="TGB97" s="11"/>
      <c r="TGC97" s="11"/>
      <c r="TGD97" s="11"/>
      <c r="TGE97" s="11"/>
      <c r="TGF97" s="11"/>
      <c r="TGG97" s="11"/>
      <c r="TGH97" s="11"/>
      <c r="TGI97" s="11"/>
      <c r="TGJ97" s="11"/>
      <c r="TGK97" s="11"/>
      <c r="TGL97" s="11"/>
      <c r="TGM97" s="11"/>
      <c r="TGN97" s="11"/>
      <c r="TGO97" s="11"/>
      <c r="TGP97" s="11"/>
      <c r="TGQ97" s="11"/>
      <c r="TGR97" s="11"/>
      <c r="TGS97" s="11"/>
      <c r="TGT97" s="11"/>
      <c r="TGU97" s="11"/>
      <c r="TGV97" s="11"/>
      <c r="TGW97" s="11"/>
      <c r="TGX97" s="11"/>
      <c r="TGY97" s="11"/>
      <c r="TGZ97" s="11"/>
      <c r="THA97" s="11"/>
      <c r="THB97" s="11"/>
      <c r="THC97" s="11"/>
      <c r="THD97" s="11"/>
      <c r="THE97" s="11"/>
      <c r="THF97" s="11"/>
      <c r="THG97" s="11"/>
      <c r="THH97" s="11"/>
      <c r="THI97" s="11"/>
      <c r="THJ97" s="11"/>
      <c r="THK97" s="11"/>
      <c r="THL97" s="11"/>
      <c r="THM97" s="11"/>
      <c r="THN97" s="11"/>
      <c r="THO97" s="11"/>
      <c r="THP97" s="11"/>
      <c r="THQ97" s="11"/>
      <c r="THR97" s="11"/>
      <c r="THS97" s="11"/>
      <c r="THT97" s="11"/>
      <c r="THU97" s="11"/>
      <c r="THV97" s="11"/>
      <c r="THW97" s="11"/>
      <c r="THX97" s="11"/>
      <c r="THY97" s="11"/>
      <c r="THZ97" s="11"/>
      <c r="TIA97" s="11"/>
      <c r="TIB97" s="11"/>
      <c r="TIC97" s="11"/>
      <c r="TID97" s="11"/>
      <c r="TIE97" s="11"/>
      <c r="TIF97" s="11"/>
      <c r="TIG97" s="11"/>
      <c r="TIH97" s="11"/>
      <c r="TII97" s="11"/>
      <c r="TIJ97" s="11"/>
      <c r="TIK97" s="11"/>
      <c r="TIL97" s="11"/>
      <c r="TIM97" s="11"/>
      <c r="TIN97" s="11"/>
      <c r="TIO97" s="11"/>
      <c r="TIP97" s="11"/>
      <c r="TIQ97" s="11"/>
      <c r="TIR97" s="11"/>
      <c r="TIS97" s="11"/>
      <c r="TIT97" s="11"/>
      <c r="TIU97" s="11"/>
      <c r="TIV97" s="11"/>
      <c r="TIW97" s="11"/>
      <c r="TIX97" s="11"/>
      <c r="TIY97" s="11"/>
      <c r="TIZ97" s="11"/>
      <c r="TJA97" s="11"/>
      <c r="TJB97" s="11"/>
      <c r="TJC97" s="11"/>
      <c r="TJD97" s="11"/>
      <c r="TJE97" s="11"/>
      <c r="TJF97" s="11"/>
      <c r="TJG97" s="11"/>
      <c r="TJH97" s="11"/>
      <c r="TJI97" s="11"/>
      <c r="TJJ97" s="11"/>
      <c r="TJK97" s="11"/>
      <c r="TJL97" s="11"/>
      <c r="TJM97" s="11"/>
      <c r="TJN97" s="11"/>
      <c r="TJO97" s="11"/>
      <c r="TJP97" s="11"/>
      <c r="TJQ97" s="11"/>
      <c r="TJR97" s="11"/>
      <c r="TJS97" s="11"/>
      <c r="TJT97" s="11"/>
      <c r="TJU97" s="11"/>
      <c r="TJV97" s="11"/>
      <c r="TJW97" s="11"/>
      <c r="TJX97" s="11"/>
      <c r="TJY97" s="11"/>
      <c r="TJZ97" s="11"/>
      <c r="TKA97" s="11"/>
      <c r="TKB97" s="11"/>
      <c r="TKC97" s="11"/>
      <c r="TKD97" s="11"/>
      <c r="TKE97" s="11"/>
      <c r="TKF97" s="11"/>
      <c r="TKG97" s="11"/>
      <c r="TKH97" s="11"/>
      <c r="TKI97" s="11"/>
      <c r="TKJ97" s="11"/>
      <c r="TKK97" s="11"/>
      <c r="TKL97" s="11"/>
      <c r="TKM97" s="11"/>
      <c r="TKN97" s="11"/>
      <c r="TKO97" s="11"/>
      <c r="TKP97" s="11"/>
      <c r="TKQ97" s="11"/>
      <c r="TKR97" s="11"/>
      <c r="TKS97" s="11"/>
      <c r="TKT97" s="11"/>
      <c r="TKU97" s="11"/>
      <c r="TKV97" s="11"/>
      <c r="TKW97" s="11"/>
      <c r="TKX97" s="11"/>
      <c r="TKY97" s="11"/>
      <c r="TKZ97" s="11"/>
      <c r="TLA97" s="11"/>
      <c r="TLB97" s="11"/>
      <c r="TLC97" s="11"/>
      <c r="TLD97" s="11"/>
      <c r="TLE97" s="11"/>
      <c r="TLF97" s="11"/>
      <c r="TLG97" s="11"/>
      <c r="TLH97" s="11"/>
      <c r="TLI97" s="11"/>
      <c r="TLJ97" s="11"/>
      <c r="TLK97" s="11"/>
      <c r="TLL97" s="11"/>
      <c r="TLM97" s="11"/>
      <c r="TLN97" s="11"/>
      <c r="TLO97" s="11"/>
      <c r="TLP97" s="11"/>
      <c r="TLQ97" s="11"/>
      <c r="TLR97" s="11"/>
      <c r="TLS97" s="11"/>
      <c r="TLT97" s="11"/>
      <c r="TLU97" s="11"/>
      <c r="TLV97" s="11"/>
      <c r="TLW97" s="11"/>
      <c r="TLX97" s="11"/>
      <c r="TLY97" s="11"/>
      <c r="TLZ97" s="11"/>
      <c r="TMA97" s="11"/>
      <c r="TMB97" s="11"/>
      <c r="TMC97" s="11"/>
      <c r="TMD97" s="11"/>
      <c r="TME97" s="11"/>
      <c r="TMF97" s="11"/>
      <c r="TMG97" s="11"/>
      <c r="TMH97" s="11"/>
      <c r="TMI97" s="11"/>
      <c r="TMJ97" s="11"/>
      <c r="TMK97" s="11"/>
      <c r="TML97" s="11"/>
      <c r="TMM97" s="11"/>
      <c r="TMN97" s="11"/>
      <c r="TMO97" s="11"/>
      <c r="TMP97" s="11"/>
      <c r="TMQ97" s="11"/>
      <c r="TMR97" s="11"/>
      <c r="TMS97" s="11"/>
      <c r="TMT97" s="11"/>
      <c r="TMU97" s="11"/>
      <c r="TMV97" s="11"/>
      <c r="TMW97" s="11"/>
      <c r="TMX97" s="11"/>
      <c r="TMY97" s="11"/>
      <c r="TMZ97" s="11"/>
      <c r="TNA97" s="11"/>
      <c r="TNB97" s="11"/>
      <c r="TNC97" s="11"/>
      <c r="TND97" s="11"/>
      <c r="TNE97" s="11"/>
      <c r="TNF97" s="11"/>
      <c r="TNG97" s="11"/>
      <c r="TNH97" s="11"/>
      <c r="TNI97" s="11"/>
      <c r="TNJ97" s="11"/>
      <c r="TNK97" s="11"/>
      <c r="TNL97" s="11"/>
      <c r="TNM97" s="11"/>
      <c r="TNN97" s="11"/>
      <c r="TNO97" s="11"/>
      <c r="TNP97" s="11"/>
      <c r="TNQ97" s="11"/>
      <c r="TNR97" s="11"/>
      <c r="TNS97" s="11"/>
      <c r="TNT97" s="11"/>
      <c r="TNU97" s="11"/>
      <c r="TNV97" s="11"/>
      <c r="TNW97" s="11"/>
      <c r="TNX97" s="11"/>
      <c r="TNY97" s="11"/>
      <c r="TNZ97" s="11"/>
      <c r="TOA97" s="11"/>
      <c r="TOB97" s="11"/>
      <c r="TOC97" s="11"/>
      <c r="TOD97" s="11"/>
      <c r="TOE97" s="11"/>
      <c r="TOF97" s="11"/>
      <c r="TOG97" s="11"/>
      <c r="TOH97" s="11"/>
      <c r="TOI97" s="11"/>
      <c r="TOJ97" s="11"/>
      <c r="TOK97" s="11"/>
      <c r="TOL97" s="11"/>
      <c r="TOM97" s="11"/>
      <c r="TON97" s="11"/>
      <c r="TOO97" s="11"/>
      <c r="TOP97" s="11"/>
      <c r="TOQ97" s="11"/>
      <c r="TOR97" s="11"/>
      <c r="TOS97" s="11"/>
      <c r="TOT97" s="11"/>
      <c r="TOU97" s="11"/>
      <c r="TOV97" s="11"/>
      <c r="TOW97" s="11"/>
      <c r="TOX97" s="11"/>
      <c r="TOY97" s="11"/>
      <c r="TOZ97" s="11"/>
      <c r="TPA97" s="11"/>
      <c r="TPB97" s="11"/>
      <c r="TPC97" s="11"/>
      <c r="TPD97" s="11"/>
      <c r="TPE97" s="11"/>
      <c r="TPF97" s="11"/>
      <c r="TPG97" s="11"/>
      <c r="TPH97" s="11"/>
      <c r="TPI97" s="11"/>
      <c r="TPJ97" s="11"/>
      <c r="TPK97" s="11"/>
      <c r="TPL97" s="11"/>
      <c r="TPM97" s="11"/>
      <c r="TPN97" s="11"/>
      <c r="TPO97" s="11"/>
      <c r="TPP97" s="11"/>
      <c r="TPQ97" s="11"/>
      <c r="TPR97" s="11"/>
      <c r="TPS97" s="11"/>
      <c r="TPT97" s="11"/>
      <c r="TPU97" s="11"/>
      <c r="TPV97" s="11"/>
      <c r="TPW97" s="11"/>
      <c r="TPX97" s="11"/>
      <c r="TPY97" s="11"/>
      <c r="TPZ97" s="11"/>
      <c r="TQA97" s="11"/>
      <c r="TQB97" s="11"/>
      <c r="TQC97" s="11"/>
      <c r="TQD97" s="11"/>
      <c r="TQE97" s="11"/>
      <c r="TQF97" s="11"/>
      <c r="TQG97" s="11"/>
      <c r="TQH97" s="11"/>
      <c r="TQI97" s="11"/>
      <c r="TQJ97" s="11"/>
      <c r="TQK97" s="11"/>
      <c r="TQL97" s="11"/>
      <c r="TQM97" s="11"/>
      <c r="TQN97" s="11"/>
      <c r="TQO97" s="11"/>
      <c r="TQP97" s="11"/>
      <c r="TQQ97" s="11"/>
      <c r="TQR97" s="11"/>
      <c r="TQS97" s="11"/>
      <c r="TQT97" s="11"/>
      <c r="TQU97" s="11"/>
      <c r="TQV97" s="11"/>
      <c r="TQW97" s="11"/>
      <c r="TQX97" s="11"/>
      <c r="TQY97" s="11"/>
      <c r="TQZ97" s="11"/>
      <c r="TRA97" s="11"/>
      <c r="TRB97" s="11"/>
      <c r="TRC97" s="11"/>
      <c r="TRD97" s="11"/>
      <c r="TRE97" s="11"/>
      <c r="TRF97" s="11"/>
      <c r="TRG97" s="11"/>
      <c r="TRH97" s="11"/>
      <c r="TRI97" s="11"/>
      <c r="TRJ97" s="11"/>
      <c r="TRK97" s="11"/>
      <c r="TRL97" s="11"/>
      <c r="TRM97" s="11"/>
      <c r="TRN97" s="11"/>
      <c r="TRO97" s="11"/>
      <c r="TRP97" s="11"/>
      <c r="TRQ97" s="11"/>
      <c r="TRR97" s="11"/>
      <c r="TRS97" s="11"/>
      <c r="TRT97" s="11"/>
      <c r="TRU97" s="11"/>
      <c r="TRV97" s="11"/>
      <c r="TRW97" s="11"/>
      <c r="TRX97" s="11"/>
      <c r="TRY97" s="11"/>
      <c r="TRZ97" s="11"/>
      <c r="TSA97" s="11"/>
      <c r="TSB97" s="11"/>
      <c r="TSC97" s="11"/>
      <c r="TSD97" s="11"/>
      <c r="TSE97" s="11"/>
      <c r="TSF97" s="11"/>
      <c r="TSG97" s="11"/>
      <c r="TSH97" s="11"/>
      <c r="TSI97" s="11"/>
      <c r="TSJ97" s="11"/>
      <c r="TSK97" s="11"/>
      <c r="TSL97" s="11"/>
      <c r="TSM97" s="11"/>
      <c r="TSN97" s="11"/>
      <c r="TSO97" s="11"/>
      <c r="TSP97" s="11"/>
      <c r="TSQ97" s="11"/>
      <c r="TSR97" s="11"/>
      <c r="TSS97" s="11"/>
      <c r="TST97" s="11"/>
      <c r="TSU97" s="11"/>
      <c r="TSV97" s="11"/>
      <c r="TSW97" s="11"/>
      <c r="TSX97" s="11"/>
      <c r="TSY97" s="11"/>
      <c r="TSZ97" s="11"/>
      <c r="TTA97" s="11"/>
      <c r="TTB97" s="11"/>
      <c r="TTC97" s="11"/>
      <c r="TTD97" s="11"/>
      <c r="TTE97" s="11"/>
      <c r="TTF97" s="11"/>
      <c r="TTG97" s="11"/>
      <c r="TTH97" s="11"/>
      <c r="TTI97" s="11"/>
      <c r="TTJ97" s="11"/>
      <c r="TTK97" s="11"/>
      <c r="TTL97" s="11"/>
      <c r="TTM97" s="11"/>
      <c r="TTN97" s="11"/>
      <c r="TTO97" s="11"/>
      <c r="TTP97" s="11"/>
      <c r="TTQ97" s="11"/>
      <c r="TTR97" s="11"/>
      <c r="TTS97" s="11"/>
      <c r="TTT97" s="11"/>
      <c r="TTU97" s="11"/>
      <c r="TTV97" s="11"/>
      <c r="TTW97" s="11"/>
      <c r="TTX97" s="11"/>
      <c r="TTY97" s="11"/>
      <c r="TTZ97" s="11"/>
      <c r="TUA97" s="11"/>
      <c r="TUB97" s="11"/>
      <c r="TUC97" s="11"/>
      <c r="TUD97" s="11"/>
      <c r="TUE97" s="11"/>
      <c r="TUF97" s="11"/>
      <c r="TUG97" s="11"/>
      <c r="TUH97" s="11"/>
      <c r="TUI97" s="11"/>
      <c r="TUJ97" s="11"/>
      <c r="TUK97" s="11"/>
      <c r="TUL97" s="11"/>
      <c r="TUM97" s="11"/>
      <c r="TUN97" s="11"/>
      <c r="TUO97" s="11"/>
      <c r="TUP97" s="11"/>
      <c r="TUQ97" s="11"/>
      <c r="TUR97" s="11"/>
      <c r="TUS97" s="11"/>
      <c r="TUT97" s="11"/>
      <c r="TUU97" s="11"/>
      <c r="TUV97" s="11"/>
      <c r="TUW97" s="11"/>
      <c r="TUX97" s="11"/>
      <c r="TUY97" s="11"/>
      <c r="TUZ97" s="11"/>
      <c r="TVA97" s="11"/>
      <c r="TVB97" s="11"/>
      <c r="TVC97" s="11"/>
      <c r="TVD97" s="11"/>
      <c r="TVE97" s="11"/>
      <c r="TVF97" s="11"/>
      <c r="TVG97" s="11"/>
      <c r="TVH97" s="11"/>
      <c r="TVI97" s="11"/>
      <c r="TVJ97" s="11"/>
      <c r="TVK97" s="11"/>
      <c r="TVL97" s="11"/>
      <c r="TVM97" s="11"/>
      <c r="TVN97" s="11"/>
      <c r="TVO97" s="11"/>
      <c r="TVP97" s="11"/>
      <c r="TVQ97" s="11"/>
      <c r="TVR97" s="11"/>
      <c r="TVS97" s="11"/>
      <c r="TVT97" s="11"/>
      <c r="TVU97" s="11"/>
      <c r="TVV97" s="11"/>
      <c r="TVW97" s="11"/>
      <c r="TVX97" s="11"/>
      <c r="TVY97" s="11"/>
      <c r="TVZ97" s="11"/>
      <c r="TWA97" s="11"/>
      <c r="TWB97" s="11"/>
      <c r="TWC97" s="11"/>
      <c r="TWD97" s="11"/>
      <c r="TWE97" s="11"/>
      <c r="TWF97" s="11"/>
      <c r="TWG97" s="11"/>
      <c r="TWH97" s="11"/>
      <c r="TWI97" s="11"/>
      <c r="TWJ97" s="11"/>
      <c r="TWK97" s="11"/>
      <c r="TWL97" s="11"/>
      <c r="TWM97" s="11"/>
      <c r="TWN97" s="11"/>
      <c r="TWO97" s="11"/>
      <c r="TWP97" s="11"/>
      <c r="TWQ97" s="11"/>
      <c r="TWR97" s="11"/>
      <c r="TWS97" s="11"/>
      <c r="TWT97" s="11"/>
      <c r="TWU97" s="11"/>
      <c r="TWV97" s="11"/>
      <c r="TWW97" s="11"/>
      <c r="TWX97" s="11"/>
      <c r="TWY97" s="11"/>
      <c r="TWZ97" s="11"/>
      <c r="TXA97" s="11"/>
      <c r="TXB97" s="11"/>
      <c r="TXC97" s="11"/>
      <c r="TXD97" s="11"/>
      <c r="TXE97" s="11"/>
      <c r="TXF97" s="11"/>
      <c r="TXG97" s="11"/>
      <c r="TXH97" s="11"/>
      <c r="TXI97" s="11"/>
      <c r="TXJ97" s="11"/>
      <c r="TXK97" s="11"/>
      <c r="TXL97" s="11"/>
      <c r="TXM97" s="11"/>
      <c r="TXN97" s="11"/>
      <c r="TXO97" s="11"/>
      <c r="TXP97" s="11"/>
      <c r="TXQ97" s="11"/>
      <c r="TXR97" s="11"/>
      <c r="TXS97" s="11"/>
      <c r="TXT97" s="11"/>
      <c r="TXU97" s="11"/>
      <c r="TXV97" s="11"/>
      <c r="TXW97" s="11"/>
      <c r="TXX97" s="11"/>
      <c r="TXY97" s="11"/>
      <c r="TXZ97" s="11"/>
      <c r="TYA97" s="11"/>
      <c r="TYB97" s="11"/>
      <c r="TYC97" s="11"/>
      <c r="TYD97" s="11"/>
      <c r="TYE97" s="11"/>
      <c r="TYF97" s="11"/>
      <c r="TYG97" s="11"/>
      <c r="TYH97" s="11"/>
      <c r="TYI97" s="11"/>
      <c r="TYJ97" s="11"/>
      <c r="TYK97" s="11"/>
      <c r="TYL97" s="11"/>
      <c r="TYM97" s="11"/>
      <c r="TYN97" s="11"/>
      <c r="TYO97" s="11"/>
      <c r="TYP97" s="11"/>
      <c r="TYQ97" s="11"/>
      <c r="TYR97" s="11"/>
      <c r="TYS97" s="11"/>
      <c r="TYT97" s="11"/>
      <c r="TYU97" s="11"/>
      <c r="TYV97" s="11"/>
      <c r="TYW97" s="11"/>
      <c r="TYX97" s="11"/>
      <c r="TYY97" s="11"/>
      <c r="TYZ97" s="11"/>
      <c r="TZA97" s="11"/>
      <c r="TZB97" s="11"/>
      <c r="TZC97" s="11"/>
      <c r="TZD97" s="11"/>
      <c r="TZE97" s="11"/>
      <c r="TZF97" s="11"/>
      <c r="TZG97" s="11"/>
      <c r="TZH97" s="11"/>
      <c r="TZI97" s="11"/>
      <c r="TZJ97" s="11"/>
      <c r="TZK97" s="11"/>
      <c r="TZL97" s="11"/>
      <c r="TZM97" s="11"/>
      <c r="TZN97" s="11"/>
      <c r="TZO97" s="11"/>
      <c r="TZP97" s="11"/>
      <c r="TZQ97" s="11"/>
      <c r="TZR97" s="11"/>
      <c r="TZS97" s="11"/>
      <c r="TZT97" s="11"/>
      <c r="TZU97" s="11"/>
      <c r="TZV97" s="11"/>
      <c r="TZW97" s="11"/>
      <c r="TZX97" s="11"/>
      <c r="TZY97" s="11"/>
      <c r="TZZ97" s="11"/>
      <c r="UAA97" s="11"/>
      <c r="UAB97" s="11"/>
      <c r="UAC97" s="11"/>
      <c r="UAD97" s="11"/>
      <c r="UAE97" s="11"/>
      <c r="UAF97" s="11"/>
      <c r="UAG97" s="11"/>
      <c r="UAH97" s="11"/>
      <c r="UAI97" s="11"/>
      <c r="UAJ97" s="11"/>
      <c r="UAK97" s="11"/>
      <c r="UAL97" s="11"/>
      <c r="UAM97" s="11"/>
      <c r="UAN97" s="11"/>
      <c r="UAO97" s="11"/>
      <c r="UAP97" s="11"/>
      <c r="UAQ97" s="11"/>
      <c r="UAR97" s="11"/>
      <c r="UAS97" s="11"/>
      <c r="UAT97" s="11"/>
      <c r="UAU97" s="11"/>
      <c r="UAV97" s="11"/>
      <c r="UAW97" s="11"/>
      <c r="UAX97" s="11"/>
      <c r="UAY97" s="11"/>
      <c r="UAZ97" s="11"/>
      <c r="UBA97" s="11"/>
      <c r="UBB97" s="11"/>
      <c r="UBC97" s="11"/>
      <c r="UBD97" s="11"/>
      <c r="UBE97" s="11"/>
      <c r="UBF97" s="11"/>
      <c r="UBG97" s="11"/>
      <c r="UBH97" s="11"/>
      <c r="UBI97" s="11"/>
      <c r="UBJ97" s="11"/>
      <c r="UBK97" s="11"/>
      <c r="UBL97" s="11"/>
      <c r="UBM97" s="11"/>
      <c r="UBN97" s="11"/>
      <c r="UBO97" s="11"/>
      <c r="UBP97" s="11"/>
      <c r="UBQ97" s="11"/>
      <c r="UBR97" s="11"/>
      <c r="UBS97" s="11"/>
      <c r="UBT97" s="11"/>
      <c r="UBU97" s="11"/>
      <c r="UBV97" s="11"/>
      <c r="UBW97" s="11"/>
      <c r="UBX97" s="11"/>
      <c r="UBY97" s="11"/>
      <c r="UBZ97" s="11"/>
      <c r="UCA97" s="11"/>
      <c r="UCB97" s="11"/>
      <c r="UCC97" s="11"/>
      <c r="UCD97" s="11"/>
      <c r="UCE97" s="11"/>
      <c r="UCF97" s="11"/>
      <c r="UCG97" s="11"/>
      <c r="UCH97" s="11"/>
      <c r="UCI97" s="11"/>
      <c r="UCJ97" s="11"/>
      <c r="UCK97" s="11"/>
      <c r="UCL97" s="11"/>
      <c r="UCM97" s="11"/>
      <c r="UCN97" s="11"/>
      <c r="UCO97" s="11"/>
      <c r="UCP97" s="11"/>
      <c r="UCQ97" s="11"/>
      <c r="UCR97" s="11"/>
      <c r="UCS97" s="11"/>
      <c r="UCT97" s="11"/>
      <c r="UCU97" s="11"/>
      <c r="UCV97" s="11"/>
      <c r="UCW97" s="11"/>
      <c r="UCX97" s="11"/>
      <c r="UCY97" s="11"/>
      <c r="UCZ97" s="11"/>
      <c r="UDA97" s="11"/>
      <c r="UDB97" s="11"/>
      <c r="UDC97" s="11"/>
      <c r="UDD97" s="11"/>
      <c r="UDE97" s="11"/>
      <c r="UDF97" s="11"/>
      <c r="UDG97" s="11"/>
      <c r="UDH97" s="11"/>
      <c r="UDI97" s="11"/>
      <c r="UDJ97" s="11"/>
      <c r="UDK97" s="11"/>
      <c r="UDL97" s="11"/>
      <c r="UDM97" s="11"/>
      <c r="UDN97" s="11"/>
      <c r="UDO97" s="11"/>
      <c r="UDP97" s="11"/>
      <c r="UDQ97" s="11"/>
      <c r="UDR97" s="11"/>
      <c r="UDS97" s="11"/>
      <c r="UDT97" s="11"/>
      <c r="UDU97" s="11"/>
      <c r="UDV97" s="11"/>
      <c r="UDW97" s="11"/>
      <c r="UDX97" s="11"/>
      <c r="UDY97" s="11"/>
      <c r="UDZ97" s="11"/>
      <c r="UEA97" s="11"/>
      <c r="UEB97" s="11"/>
      <c r="UEC97" s="11"/>
      <c r="UED97" s="11"/>
      <c r="UEE97" s="11"/>
      <c r="UEF97" s="11"/>
      <c r="UEG97" s="11"/>
      <c r="UEH97" s="11"/>
      <c r="UEI97" s="11"/>
      <c r="UEJ97" s="11"/>
      <c r="UEK97" s="11"/>
      <c r="UEL97" s="11"/>
      <c r="UEM97" s="11"/>
      <c r="UEN97" s="11"/>
      <c r="UEO97" s="11"/>
      <c r="UEP97" s="11"/>
      <c r="UEQ97" s="11"/>
      <c r="UER97" s="11"/>
      <c r="UES97" s="11"/>
      <c r="UET97" s="11"/>
      <c r="UEU97" s="11"/>
      <c r="UEV97" s="11"/>
      <c r="UEW97" s="11"/>
      <c r="UEX97" s="11"/>
      <c r="UEY97" s="11"/>
      <c r="UEZ97" s="11"/>
      <c r="UFA97" s="11"/>
      <c r="UFB97" s="11"/>
      <c r="UFC97" s="11"/>
      <c r="UFD97" s="11"/>
      <c r="UFE97" s="11"/>
      <c r="UFF97" s="11"/>
      <c r="UFG97" s="11"/>
      <c r="UFH97" s="11"/>
      <c r="UFI97" s="11"/>
      <c r="UFJ97" s="11"/>
      <c r="UFK97" s="11"/>
      <c r="UFL97" s="11"/>
      <c r="UFM97" s="11"/>
      <c r="UFN97" s="11"/>
      <c r="UFO97" s="11"/>
      <c r="UFP97" s="11"/>
      <c r="UFQ97" s="11"/>
      <c r="UFR97" s="11"/>
      <c r="UFS97" s="11"/>
      <c r="UFT97" s="11"/>
      <c r="UFU97" s="11"/>
      <c r="UFV97" s="11"/>
      <c r="UFW97" s="11"/>
      <c r="UFX97" s="11"/>
      <c r="UFY97" s="11"/>
      <c r="UFZ97" s="11"/>
      <c r="UGA97" s="11"/>
      <c r="UGB97" s="11"/>
      <c r="UGC97" s="11"/>
      <c r="UGD97" s="11"/>
      <c r="UGE97" s="11"/>
      <c r="UGF97" s="11"/>
      <c r="UGG97" s="11"/>
      <c r="UGH97" s="11"/>
      <c r="UGI97" s="11"/>
      <c r="UGJ97" s="11"/>
      <c r="UGK97" s="11"/>
      <c r="UGL97" s="11"/>
      <c r="UGM97" s="11"/>
      <c r="UGN97" s="11"/>
      <c r="UGO97" s="11"/>
      <c r="UGP97" s="11"/>
      <c r="UGQ97" s="11"/>
      <c r="UGR97" s="11"/>
      <c r="UGS97" s="11"/>
      <c r="UGT97" s="11"/>
      <c r="UGU97" s="11"/>
      <c r="UGV97" s="11"/>
      <c r="UGW97" s="11"/>
      <c r="UGX97" s="11"/>
      <c r="UGY97" s="11"/>
      <c r="UGZ97" s="11"/>
      <c r="UHA97" s="11"/>
      <c r="UHB97" s="11"/>
      <c r="UHC97" s="11"/>
      <c r="UHD97" s="11"/>
      <c r="UHE97" s="11"/>
      <c r="UHF97" s="11"/>
      <c r="UHG97" s="11"/>
      <c r="UHH97" s="11"/>
      <c r="UHI97" s="11"/>
      <c r="UHJ97" s="11"/>
      <c r="UHK97" s="11"/>
      <c r="UHL97" s="11"/>
      <c r="UHM97" s="11"/>
      <c r="UHN97" s="11"/>
      <c r="UHO97" s="11"/>
      <c r="UHP97" s="11"/>
      <c r="UHQ97" s="11"/>
      <c r="UHR97" s="11"/>
      <c r="UHS97" s="11"/>
      <c r="UHT97" s="11"/>
      <c r="UHU97" s="11"/>
      <c r="UHV97" s="11"/>
      <c r="UHW97" s="11"/>
      <c r="UHX97" s="11"/>
      <c r="UHY97" s="11"/>
      <c r="UHZ97" s="11"/>
      <c r="UIA97" s="11"/>
      <c r="UIB97" s="11"/>
      <c r="UIC97" s="11"/>
      <c r="UID97" s="11"/>
      <c r="UIE97" s="11"/>
      <c r="UIF97" s="11"/>
      <c r="UIG97" s="11"/>
      <c r="UIH97" s="11"/>
      <c r="UII97" s="11"/>
      <c r="UIJ97" s="11"/>
      <c r="UIK97" s="11"/>
      <c r="UIL97" s="11"/>
      <c r="UIM97" s="11"/>
      <c r="UIN97" s="11"/>
      <c r="UIO97" s="11"/>
      <c r="UIP97" s="11"/>
      <c r="UIQ97" s="11"/>
      <c r="UIR97" s="11"/>
      <c r="UIS97" s="11"/>
      <c r="UIT97" s="11"/>
      <c r="UIU97" s="11"/>
      <c r="UIV97" s="11"/>
      <c r="UIW97" s="11"/>
      <c r="UIX97" s="11"/>
      <c r="UIY97" s="11"/>
      <c r="UIZ97" s="11"/>
      <c r="UJA97" s="11"/>
      <c r="UJB97" s="11"/>
      <c r="UJC97" s="11"/>
      <c r="UJD97" s="11"/>
      <c r="UJE97" s="11"/>
      <c r="UJF97" s="11"/>
      <c r="UJG97" s="11"/>
      <c r="UJH97" s="11"/>
      <c r="UJI97" s="11"/>
      <c r="UJJ97" s="11"/>
      <c r="UJK97" s="11"/>
      <c r="UJL97" s="11"/>
      <c r="UJM97" s="11"/>
      <c r="UJN97" s="11"/>
      <c r="UJO97" s="11"/>
      <c r="UJP97" s="11"/>
      <c r="UJQ97" s="11"/>
      <c r="UJR97" s="11"/>
      <c r="UJS97" s="11"/>
      <c r="UJT97" s="11"/>
      <c r="UJU97" s="11"/>
      <c r="UJV97" s="11"/>
      <c r="UJW97" s="11"/>
      <c r="UJX97" s="11"/>
      <c r="UJY97" s="11"/>
      <c r="UJZ97" s="11"/>
      <c r="UKA97" s="11"/>
      <c r="UKB97" s="11"/>
      <c r="UKC97" s="11"/>
      <c r="UKD97" s="11"/>
      <c r="UKE97" s="11"/>
      <c r="UKF97" s="11"/>
      <c r="UKG97" s="11"/>
      <c r="UKH97" s="11"/>
      <c r="UKI97" s="11"/>
      <c r="UKJ97" s="11"/>
      <c r="UKK97" s="11"/>
      <c r="UKL97" s="11"/>
      <c r="UKM97" s="11"/>
      <c r="UKN97" s="11"/>
      <c r="UKO97" s="11"/>
      <c r="UKP97" s="11"/>
      <c r="UKQ97" s="11"/>
      <c r="UKR97" s="11"/>
      <c r="UKS97" s="11"/>
      <c r="UKT97" s="11"/>
      <c r="UKU97" s="11"/>
      <c r="UKV97" s="11"/>
      <c r="UKW97" s="11"/>
      <c r="UKX97" s="11"/>
      <c r="UKY97" s="11"/>
      <c r="UKZ97" s="11"/>
      <c r="ULA97" s="11"/>
      <c r="ULB97" s="11"/>
      <c r="ULC97" s="11"/>
      <c r="ULD97" s="11"/>
      <c r="ULE97" s="11"/>
      <c r="ULF97" s="11"/>
      <c r="ULG97" s="11"/>
      <c r="ULH97" s="11"/>
      <c r="ULI97" s="11"/>
      <c r="ULJ97" s="11"/>
      <c r="ULK97" s="11"/>
      <c r="ULL97" s="11"/>
      <c r="ULM97" s="11"/>
      <c r="ULN97" s="11"/>
      <c r="ULO97" s="11"/>
      <c r="ULP97" s="11"/>
      <c r="ULQ97" s="11"/>
      <c r="ULR97" s="11"/>
      <c r="ULS97" s="11"/>
      <c r="ULT97" s="11"/>
      <c r="ULU97" s="11"/>
      <c r="ULV97" s="11"/>
      <c r="ULW97" s="11"/>
      <c r="ULX97" s="11"/>
      <c r="ULY97" s="11"/>
      <c r="ULZ97" s="11"/>
      <c r="UMA97" s="11"/>
      <c r="UMB97" s="11"/>
      <c r="UMC97" s="11"/>
      <c r="UMD97" s="11"/>
      <c r="UME97" s="11"/>
      <c r="UMF97" s="11"/>
      <c r="UMG97" s="11"/>
      <c r="UMH97" s="11"/>
      <c r="UMI97" s="11"/>
      <c r="UMJ97" s="11"/>
      <c r="UMK97" s="11"/>
      <c r="UML97" s="11"/>
      <c r="UMM97" s="11"/>
      <c r="UMN97" s="11"/>
      <c r="UMO97" s="11"/>
      <c r="UMP97" s="11"/>
      <c r="UMQ97" s="11"/>
      <c r="UMR97" s="11"/>
      <c r="UMS97" s="11"/>
      <c r="UMT97" s="11"/>
      <c r="UMU97" s="11"/>
      <c r="UMV97" s="11"/>
      <c r="UMW97" s="11"/>
      <c r="UMX97" s="11"/>
      <c r="UMY97" s="11"/>
      <c r="UMZ97" s="11"/>
      <c r="UNA97" s="11"/>
      <c r="UNB97" s="11"/>
      <c r="UNC97" s="11"/>
      <c r="UND97" s="11"/>
      <c r="UNE97" s="11"/>
      <c r="UNF97" s="11"/>
      <c r="UNG97" s="11"/>
      <c r="UNH97" s="11"/>
      <c r="UNI97" s="11"/>
      <c r="UNJ97" s="11"/>
      <c r="UNK97" s="11"/>
      <c r="UNL97" s="11"/>
      <c r="UNM97" s="11"/>
      <c r="UNN97" s="11"/>
      <c r="UNO97" s="11"/>
      <c r="UNP97" s="11"/>
      <c r="UNQ97" s="11"/>
      <c r="UNR97" s="11"/>
      <c r="UNS97" s="11"/>
      <c r="UNT97" s="11"/>
      <c r="UNU97" s="11"/>
      <c r="UNV97" s="11"/>
      <c r="UNW97" s="11"/>
      <c r="UNX97" s="11"/>
      <c r="UNY97" s="11"/>
      <c r="UNZ97" s="11"/>
      <c r="UOA97" s="11"/>
      <c r="UOB97" s="11"/>
      <c r="UOC97" s="11"/>
      <c r="UOD97" s="11"/>
      <c r="UOE97" s="11"/>
      <c r="UOF97" s="11"/>
      <c r="UOG97" s="11"/>
      <c r="UOH97" s="11"/>
      <c r="UOI97" s="11"/>
      <c r="UOJ97" s="11"/>
      <c r="UOK97" s="11"/>
      <c r="UOL97" s="11"/>
      <c r="UOM97" s="11"/>
      <c r="UON97" s="11"/>
      <c r="UOO97" s="11"/>
      <c r="UOP97" s="11"/>
      <c r="UOQ97" s="11"/>
      <c r="UOR97" s="11"/>
      <c r="UOS97" s="11"/>
      <c r="UOT97" s="11"/>
      <c r="UOU97" s="11"/>
      <c r="UOV97" s="11"/>
      <c r="UOW97" s="11"/>
      <c r="UOX97" s="11"/>
      <c r="UOY97" s="11"/>
      <c r="UOZ97" s="11"/>
      <c r="UPA97" s="11"/>
      <c r="UPB97" s="11"/>
      <c r="UPC97" s="11"/>
      <c r="UPD97" s="11"/>
      <c r="UPE97" s="11"/>
      <c r="UPF97" s="11"/>
      <c r="UPG97" s="11"/>
      <c r="UPH97" s="11"/>
      <c r="UPI97" s="11"/>
      <c r="UPJ97" s="11"/>
      <c r="UPK97" s="11"/>
      <c r="UPL97" s="11"/>
      <c r="UPM97" s="11"/>
      <c r="UPN97" s="11"/>
      <c r="UPO97" s="11"/>
      <c r="UPP97" s="11"/>
      <c r="UPQ97" s="11"/>
      <c r="UPR97" s="11"/>
      <c r="UPS97" s="11"/>
      <c r="UPT97" s="11"/>
      <c r="UPU97" s="11"/>
      <c r="UPV97" s="11"/>
      <c r="UPW97" s="11"/>
      <c r="UPX97" s="11"/>
      <c r="UPY97" s="11"/>
      <c r="UPZ97" s="11"/>
      <c r="UQA97" s="11"/>
      <c r="UQB97" s="11"/>
      <c r="UQC97" s="11"/>
      <c r="UQD97" s="11"/>
      <c r="UQE97" s="11"/>
      <c r="UQF97" s="11"/>
      <c r="UQG97" s="11"/>
      <c r="UQH97" s="11"/>
      <c r="UQI97" s="11"/>
      <c r="UQJ97" s="11"/>
      <c r="UQK97" s="11"/>
      <c r="UQL97" s="11"/>
      <c r="UQM97" s="11"/>
      <c r="UQN97" s="11"/>
      <c r="UQO97" s="11"/>
      <c r="UQP97" s="11"/>
      <c r="UQQ97" s="11"/>
      <c r="UQR97" s="11"/>
      <c r="UQS97" s="11"/>
      <c r="UQT97" s="11"/>
      <c r="UQU97" s="11"/>
      <c r="UQV97" s="11"/>
      <c r="UQW97" s="11"/>
      <c r="UQX97" s="11"/>
      <c r="UQY97" s="11"/>
      <c r="UQZ97" s="11"/>
      <c r="URA97" s="11"/>
      <c r="URB97" s="11"/>
      <c r="URC97" s="11"/>
      <c r="URD97" s="11"/>
      <c r="URE97" s="11"/>
      <c r="URF97" s="11"/>
      <c r="URG97" s="11"/>
      <c r="URH97" s="11"/>
      <c r="URI97" s="11"/>
      <c r="URJ97" s="11"/>
      <c r="URK97" s="11"/>
      <c r="URL97" s="11"/>
      <c r="URM97" s="11"/>
      <c r="URN97" s="11"/>
      <c r="URO97" s="11"/>
      <c r="URP97" s="11"/>
      <c r="URQ97" s="11"/>
      <c r="URR97" s="11"/>
      <c r="URS97" s="11"/>
      <c r="URT97" s="11"/>
      <c r="URU97" s="11"/>
      <c r="URV97" s="11"/>
      <c r="URW97" s="11"/>
      <c r="URX97" s="11"/>
      <c r="URY97" s="11"/>
      <c r="URZ97" s="11"/>
      <c r="USA97" s="11"/>
      <c r="USB97" s="11"/>
      <c r="USC97" s="11"/>
      <c r="USD97" s="11"/>
      <c r="USE97" s="11"/>
      <c r="USF97" s="11"/>
      <c r="USG97" s="11"/>
      <c r="USH97" s="11"/>
      <c r="USI97" s="11"/>
      <c r="USJ97" s="11"/>
      <c r="USK97" s="11"/>
      <c r="USL97" s="11"/>
      <c r="USM97" s="11"/>
      <c r="USN97" s="11"/>
      <c r="USO97" s="11"/>
      <c r="USP97" s="11"/>
      <c r="USQ97" s="11"/>
      <c r="USR97" s="11"/>
      <c r="USS97" s="11"/>
      <c r="UST97" s="11"/>
      <c r="USU97" s="11"/>
      <c r="USV97" s="11"/>
      <c r="USW97" s="11"/>
      <c r="USX97" s="11"/>
      <c r="USY97" s="11"/>
      <c r="USZ97" s="11"/>
      <c r="UTA97" s="11"/>
      <c r="UTB97" s="11"/>
      <c r="UTC97" s="11"/>
      <c r="UTD97" s="11"/>
      <c r="UTE97" s="11"/>
      <c r="UTF97" s="11"/>
      <c r="UTG97" s="11"/>
      <c r="UTH97" s="11"/>
      <c r="UTI97" s="11"/>
      <c r="UTJ97" s="11"/>
      <c r="UTK97" s="11"/>
      <c r="UTL97" s="11"/>
      <c r="UTM97" s="11"/>
      <c r="UTN97" s="11"/>
      <c r="UTO97" s="11"/>
      <c r="UTP97" s="11"/>
      <c r="UTQ97" s="11"/>
      <c r="UTR97" s="11"/>
      <c r="UTS97" s="11"/>
      <c r="UTT97" s="11"/>
      <c r="UTU97" s="11"/>
      <c r="UTV97" s="11"/>
      <c r="UTW97" s="11"/>
      <c r="UTX97" s="11"/>
      <c r="UTY97" s="11"/>
      <c r="UTZ97" s="11"/>
      <c r="UUA97" s="11"/>
      <c r="UUB97" s="11"/>
      <c r="UUC97" s="11"/>
      <c r="UUD97" s="11"/>
      <c r="UUE97" s="11"/>
      <c r="UUF97" s="11"/>
      <c r="UUG97" s="11"/>
      <c r="UUH97" s="11"/>
      <c r="UUI97" s="11"/>
      <c r="UUJ97" s="11"/>
      <c r="UUK97" s="11"/>
      <c r="UUL97" s="11"/>
      <c r="UUM97" s="11"/>
      <c r="UUN97" s="11"/>
      <c r="UUO97" s="11"/>
      <c r="UUP97" s="11"/>
      <c r="UUQ97" s="11"/>
      <c r="UUR97" s="11"/>
      <c r="UUS97" s="11"/>
      <c r="UUT97" s="11"/>
      <c r="UUU97" s="11"/>
      <c r="UUV97" s="11"/>
      <c r="UUW97" s="11"/>
      <c r="UUX97" s="11"/>
      <c r="UUY97" s="11"/>
      <c r="UUZ97" s="11"/>
      <c r="UVA97" s="11"/>
      <c r="UVB97" s="11"/>
      <c r="UVC97" s="11"/>
      <c r="UVD97" s="11"/>
      <c r="UVE97" s="11"/>
      <c r="UVF97" s="11"/>
      <c r="UVG97" s="11"/>
      <c r="UVH97" s="11"/>
      <c r="UVI97" s="11"/>
      <c r="UVJ97" s="11"/>
      <c r="UVK97" s="11"/>
      <c r="UVL97" s="11"/>
      <c r="UVM97" s="11"/>
      <c r="UVN97" s="11"/>
      <c r="UVO97" s="11"/>
      <c r="UVP97" s="11"/>
      <c r="UVQ97" s="11"/>
      <c r="UVR97" s="11"/>
      <c r="UVS97" s="11"/>
      <c r="UVT97" s="11"/>
      <c r="UVU97" s="11"/>
      <c r="UVV97" s="11"/>
      <c r="UVW97" s="11"/>
      <c r="UVX97" s="11"/>
      <c r="UVY97" s="11"/>
      <c r="UVZ97" s="11"/>
      <c r="UWA97" s="11"/>
      <c r="UWB97" s="11"/>
      <c r="UWC97" s="11"/>
      <c r="UWD97" s="11"/>
      <c r="UWE97" s="11"/>
      <c r="UWF97" s="11"/>
      <c r="UWG97" s="11"/>
      <c r="UWH97" s="11"/>
      <c r="UWI97" s="11"/>
      <c r="UWJ97" s="11"/>
      <c r="UWK97" s="11"/>
      <c r="UWL97" s="11"/>
      <c r="UWM97" s="11"/>
      <c r="UWN97" s="11"/>
      <c r="UWO97" s="11"/>
      <c r="UWP97" s="11"/>
      <c r="UWQ97" s="11"/>
      <c r="UWR97" s="11"/>
      <c r="UWS97" s="11"/>
      <c r="UWT97" s="11"/>
      <c r="UWU97" s="11"/>
      <c r="UWV97" s="11"/>
      <c r="UWW97" s="11"/>
      <c r="UWX97" s="11"/>
      <c r="UWY97" s="11"/>
      <c r="UWZ97" s="11"/>
      <c r="UXA97" s="11"/>
      <c r="UXB97" s="11"/>
      <c r="UXC97" s="11"/>
      <c r="UXD97" s="11"/>
      <c r="UXE97" s="11"/>
      <c r="UXF97" s="11"/>
      <c r="UXG97" s="11"/>
      <c r="UXH97" s="11"/>
      <c r="UXI97" s="11"/>
      <c r="UXJ97" s="11"/>
      <c r="UXK97" s="11"/>
      <c r="UXL97" s="11"/>
      <c r="UXM97" s="11"/>
      <c r="UXN97" s="11"/>
      <c r="UXO97" s="11"/>
      <c r="UXP97" s="11"/>
      <c r="UXQ97" s="11"/>
      <c r="UXR97" s="11"/>
      <c r="UXS97" s="11"/>
      <c r="UXT97" s="11"/>
      <c r="UXU97" s="11"/>
      <c r="UXV97" s="11"/>
      <c r="UXW97" s="11"/>
      <c r="UXX97" s="11"/>
      <c r="UXY97" s="11"/>
      <c r="UXZ97" s="11"/>
      <c r="UYA97" s="11"/>
      <c r="UYB97" s="11"/>
      <c r="UYC97" s="11"/>
      <c r="UYD97" s="11"/>
      <c r="UYE97" s="11"/>
      <c r="UYF97" s="11"/>
      <c r="UYG97" s="11"/>
      <c r="UYH97" s="11"/>
      <c r="UYI97" s="11"/>
      <c r="UYJ97" s="11"/>
      <c r="UYK97" s="11"/>
      <c r="UYL97" s="11"/>
      <c r="UYM97" s="11"/>
      <c r="UYN97" s="11"/>
      <c r="UYO97" s="11"/>
      <c r="UYP97" s="11"/>
      <c r="UYQ97" s="11"/>
      <c r="UYR97" s="11"/>
      <c r="UYS97" s="11"/>
      <c r="UYT97" s="11"/>
      <c r="UYU97" s="11"/>
      <c r="UYV97" s="11"/>
      <c r="UYW97" s="11"/>
      <c r="UYX97" s="11"/>
      <c r="UYY97" s="11"/>
      <c r="UYZ97" s="11"/>
      <c r="UZA97" s="11"/>
      <c r="UZB97" s="11"/>
      <c r="UZC97" s="11"/>
      <c r="UZD97" s="11"/>
      <c r="UZE97" s="11"/>
      <c r="UZF97" s="11"/>
      <c r="UZG97" s="11"/>
      <c r="UZH97" s="11"/>
      <c r="UZI97" s="11"/>
      <c r="UZJ97" s="11"/>
      <c r="UZK97" s="11"/>
      <c r="UZL97" s="11"/>
      <c r="UZM97" s="11"/>
      <c r="UZN97" s="11"/>
      <c r="UZO97" s="11"/>
      <c r="UZP97" s="11"/>
      <c r="UZQ97" s="11"/>
      <c r="UZR97" s="11"/>
      <c r="UZS97" s="11"/>
      <c r="UZT97" s="11"/>
      <c r="UZU97" s="11"/>
      <c r="UZV97" s="11"/>
      <c r="UZW97" s="11"/>
      <c r="UZX97" s="11"/>
      <c r="UZY97" s="11"/>
      <c r="UZZ97" s="11"/>
      <c r="VAA97" s="11"/>
      <c r="VAB97" s="11"/>
      <c r="VAC97" s="11"/>
      <c r="VAD97" s="11"/>
      <c r="VAE97" s="11"/>
      <c r="VAF97" s="11"/>
      <c r="VAG97" s="11"/>
      <c r="VAH97" s="11"/>
      <c r="VAI97" s="11"/>
      <c r="VAJ97" s="11"/>
      <c r="VAK97" s="11"/>
      <c r="VAL97" s="11"/>
      <c r="VAM97" s="11"/>
      <c r="VAN97" s="11"/>
      <c r="VAO97" s="11"/>
      <c r="VAP97" s="11"/>
      <c r="VAQ97" s="11"/>
      <c r="VAR97" s="11"/>
      <c r="VAS97" s="11"/>
      <c r="VAT97" s="11"/>
      <c r="VAU97" s="11"/>
      <c r="VAV97" s="11"/>
      <c r="VAW97" s="11"/>
      <c r="VAX97" s="11"/>
      <c r="VAY97" s="11"/>
      <c r="VAZ97" s="11"/>
      <c r="VBA97" s="11"/>
      <c r="VBB97" s="11"/>
      <c r="VBC97" s="11"/>
      <c r="VBD97" s="11"/>
      <c r="VBE97" s="11"/>
      <c r="VBF97" s="11"/>
      <c r="VBG97" s="11"/>
      <c r="VBH97" s="11"/>
      <c r="VBI97" s="11"/>
      <c r="VBJ97" s="11"/>
      <c r="VBK97" s="11"/>
      <c r="VBL97" s="11"/>
      <c r="VBM97" s="11"/>
      <c r="VBN97" s="11"/>
      <c r="VBO97" s="11"/>
      <c r="VBP97" s="11"/>
      <c r="VBQ97" s="11"/>
      <c r="VBR97" s="11"/>
      <c r="VBS97" s="11"/>
      <c r="VBT97" s="11"/>
      <c r="VBU97" s="11"/>
      <c r="VBV97" s="11"/>
      <c r="VBW97" s="11"/>
      <c r="VBX97" s="11"/>
      <c r="VBY97" s="11"/>
      <c r="VBZ97" s="11"/>
      <c r="VCA97" s="11"/>
      <c r="VCB97" s="11"/>
      <c r="VCC97" s="11"/>
      <c r="VCD97" s="11"/>
      <c r="VCE97" s="11"/>
      <c r="VCF97" s="11"/>
      <c r="VCG97" s="11"/>
      <c r="VCH97" s="11"/>
      <c r="VCI97" s="11"/>
      <c r="VCJ97" s="11"/>
      <c r="VCK97" s="11"/>
      <c r="VCL97" s="11"/>
      <c r="VCM97" s="11"/>
      <c r="VCN97" s="11"/>
      <c r="VCO97" s="11"/>
      <c r="VCP97" s="11"/>
      <c r="VCQ97" s="11"/>
      <c r="VCR97" s="11"/>
      <c r="VCS97" s="11"/>
      <c r="VCT97" s="11"/>
      <c r="VCU97" s="11"/>
      <c r="VCV97" s="11"/>
      <c r="VCW97" s="11"/>
      <c r="VCX97" s="11"/>
      <c r="VCY97" s="11"/>
      <c r="VCZ97" s="11"/>
      <c r="VDA97" s="11"/>
      <c r="VDB97" s="11"/>
      <c r="VDC97" s="11"/>
      <c r="VDD97" s="11"/>
      <c r="VDE97" s="11"/>
      <c r="VDF97" s="11"/>
      <c r="VDG97" s="11"/>
      <c r="VDH97" s="11"/>
      <c r="VDI97" s="11"/>
      <c r="VDJ97" s="11"/>
      <c r="VDK97" s="11"/>
      <c r="VDL97" s="11"/>
      <c r="VDM97" s="11"/>
      <c r="VDN97" s="11"/>
      <c r="VDO97" s="11"/>
      <c r="VDP97" s="11"/>
      <c r="VDQ97" s="11"/>
      <c r="VDR97" s="11"/>
      <c r="VDS97" s="11"/>
      <c r="VDT97" s="11"/>
      <c r="VDU97" s="11"/>
      <c r="VDV97" s="11"/>
      <c r="VDW97" s="11"/>
      <c r="VDX97" s="11"/>
      <c r="VDY97" s="11"/>
      <c r="VDZ97" s="11"/>
      <c r="VEA97" s="11"/>
      <c r="VEB97" s="11"/>
      <c r="VEC97" s="11"/>
      <c r="VED97" s="11"/>
      <c r="VEE97" s="11"/>
      <c r="VEF97" s="11"/>
      <c r="VEG97" s="11"/>
      <c r="VEH97" s="11"/>
      <c r="VEI97" s="11"/>
      <c r="VEJ97" s="11"/>
      <c r="VEK97" s="11"/>
      <c r="VEL97" s="11"/>
      <c r="VEM97" s="11"/>
      <c r="VEN97" s="11"/>
      <c r="VEO97" s="11"/>
      <c r="VEP97" s="11"/>
      <c r="VEQ97" s="11"/>
      <c r="VER97" s="11"/>
      <c r="VES97" s="11"/>
      <c r="VET97" s="11"/>
      <c r="VEU97" s="11"/>
      <c r="VEV97" s="11"/>
      <c r="VEW97" s="11"/>
      <c r="VEX97" s="11"/>
      <c r="VEY97" s="11"/>
      <c r="VEZ97" s="11"/>
      <c r="VFA97" s="11"/>
      <c r="VFB97" s="11"/>
      <c r="VFC97" s="11"/>
      <c r="VFD97" s="11"/>
      <c r="VFE97" s="11"/>
      <c r="VFF97" s="11"/>
      <c r="VFG97" s="11"/>
      <c r="VFH97" s="11"/>
      <c r="VFI97" s="11"/>
      <c r="VFJ97" s="11"/>
      <c r="VFK97" s="11"/>
      <c r="VFL97" s="11"/>
      <c r="VFM97" s="11"/>
      <c r="VFN97" s="11"/>
      <c r="VFO97" s="11"/>
      <c r="VFP97" s="11"/>
      <c r="VFQ97" s="11"/>
      <c r="VFR97" s="11"/>
      <c r="VFS97" s="11"/>
      <c r="VFT97" s="11"/>
      <c r="VFU97" s="11"/>
      <c r="VFV97" s="11"/>
      <c r="VFW97" s="11"/>
      <c r="VFX97" s="11"/>
      <c r="VFY97" s="11"/>
      <c r="VFZ97" s="11"/>
      <c r="VGA97" s="11"/>
      <c r="VGB97" s="11"/>
      <c r="VGC97" s="11"/>
      <c r="VGD97" s="11"/>
      <c r="VGE97" s="11"/>
      <c r="VGF97" s="11"/>
      <c r="VGG97" s="11"/>
      <c r="VGH97" s="11"/>
      <c r="VGI97" s="11"/>
      <c r="VGJ97" s="11"/>
      <c r="VGK97" s="11"/>
      <c r="VGL97" s="11"/>
      <c r="VGM97" s="11"/>
      <c r="VGN97" s="11"/>
      <c r="VGO97" s="11"/>
      <c r="VGP97" s="11"/>
      <c r="VGQ97" s="11"/>
      <c r="VGR97" s="11"/>
      <c r="VGS97" s="11"/>
      <c r="VGT97" s="11"/>
      <c r="VGU97" s="11"/>
      <c r="VGV97" s="11"/>
      <c r="VGW97" s="11"/>
      <c r="VGX97" s="11"/>
      <c r="VGY97" s="11"/>
      <c r="VGZ97" s="11"/>
      <c r="VHA97" s="11"/>
      <c r="VHB97" s="11"/>
      <c r="VHC97" s="11"/>
      <c r="VHD97" s="11"/>
      <c r="VHE97" s="11"/>
      <c r="VHF97" s="11"/>
      <c r="VHG97" s="11"/>
      <c r="VHH97" s="11"/>
      <c r="VHI97" s="11"/>
      <c r="VHJ97" s="11"/>
      <c r="VHK97" s="11"/>
      <c r="VHL97" s="11"/>
      <c r="VHM97" s="11"/>
      <c r="VHN97" s="11"/>
      <c r="VHO97" s="11"/>
      <c r="VHP97" s="11"/>
      <c r="VHQ97" s="11"/>
      <c r="VHR97" s="11"/>
      <c r="VHS97" s="11"/>
      <c r="VHT97" s="11"/>
      <c r="VHU97" s="11"/>
      <c r="VHV97" s="11"/>
      <c r="VHW97" s="11"/>
      <c r="VHX97" s="11"/>
      <c r="VHY97" s="11"/>
      <c r="VHZ97" s="11"/>
      <c r="VIA97" s="11"/>
      <c r="VIB97" s="11"/>
      <c r="VIC97" s="11"/>
      <c r="VID97" s="11"/>
      <c r="VIE97" s="11"/>
      <c r="VIF97" s="11"/>
      <c r="VIG97" s="11"/>
      <c r="VIH97" s="11"/>
      <c r="VII97" s="11"/>
      <c r="VIJ97" s="11"/>
      <c r="VIK97" s="11"/>
      <c r="VIL97" s="11"/>
      <c r="VIM97" s="11"/>
      <c r="VIN97" s="11"/>
      <c r="VIO97" s="11"/>
      <c r="VIP97" s="11"/>
      <c r="VIQ97" s="11"/>
      <c r="VIR97" s="11"/>
      <c r="VIS97" s="11"/>
      <c r="VIT97" s="11"/>
      <c r="VIU97" s="11"/>
      <c r="VIV97" s="11"/>
      <c r="VIW97" s="11"/>
      <c r="VIX97" s="11"/>
      <c r="VIY97" s="11"/>
      <c r="VIZ97" s="11"/>
      <c r="VJA97" s="11"/>
      <c r="VJB97" s="11"/>
      <c r="VJC97" s="11"/>
      <c r="VJD97" s="11"/>
      <c r="VJE97" s="11"/>
      <c r="VJF97" s="11"/>
      <c r="VJG97" s="11"/>
      <c r="VJH97" s="11"/>
      <c r="VJI97" s="11"/>
      <c r="VJJ97" s="11"/>
      <c r="VJK97" s="11"/>
      <c r="VJL97" s="11"/>
      <c r="VJM97" s="11"/>
      <c r="VJN97" s="11"/>
      <c r="VJO97" s="11"/>
      <c r="VJP97" s="11"/>
      <c r="VJQ97" s="11"/>
      <c r="VJR97" s="11"/>
      <c r="VJS97" s="11"/>
      <c r="VJT97" s="11"/>
      <c r="VJU97" s="11"/>
      <c r="VJV97" s="11"/>
      <c r="VJW97" s="11"/>
      <c r="VJX97" s="11"/>
      <c r="VJY97" s="11"/>
      <c r="VJZ97" s="11"/>
      <c r="VKA97" s="11"/>
      <c r="VKB97" s="11"/>
      <c r="VKC97" s="11"/>
      <c r="VKD97" s="11"/>
      <c r="VKE97" s="11"/>
      <c r="VKF97" s="11"/>
      <c r="VKG97" s="11"/>
      <c r="VKH97" s="11"/>
      <c r="VKI97" s="11"/>
      <c r="VKJ97" s="11"/>
      <c r="VKK97" s="11"/>
      <c r="VKL97" s="11"/>
      <c r="VKM97" s="11"/>
      <c r="VKN97" s="11"/>
      <c r="VKO97" s="11"/>
      <c r="VKP97" s="11"/>
      <c r="VKQ97" s="11"/>
      <c r="VKR97" s="11"/>
      <c r="VKS97" s="11"/>
      <c r="VKT97" s="11"/>
      <c r="VKU97" s="11"/>
      <c r="VKV97" s="11"/>
      <c r="VKW97" s="11"/>
      <c r="VKX97" s="11"/>
      <c r="VKY97" s="11"/>
      <c r="VKZ97" s="11"/>
      <c r="VLA97" s="11"/>
      <c r="VLB97" s="11"/>
      <c r="VLC97" s="11"/>
      <c r="VLD97" s="11"/>
      <c r="VLE97" s="11"/>
      <c r="VLF97" s="11"/>
      <c r="VLG97" s="11"/>
      <c r="VLH97" s="11"/>
      <c r="VLI97" s="11"/>
      <c r="VLJ97" s="11"/>
      <c r="VLK97" s="11"/>
      <c r="VLL97" s="11"/>
      <c r="VLM97" s="11"/>
      <c r="VLN97" s="11"/>
      <c r="VLO97" s="11"/>
      <c r="VLP97" s="11"/>
      <c r="VLQ97" s="11"/>
      <c r="VLR97" s="11"/>
      <c r="VLS97" s="11"/>
      <c r="VLT97" s="11"/>
      <c r="VLU97" s="11"/>
      <c r="VLV97" s="11"/>
      <c r="VLW97" s="11"/>
      <c r="VLX97" s="11"/>
      <c r="VLY97" s="11"/>
      <c r="VLZ97" s="11"/>
      <c r="VMA97" s="11"/>
      <c r="VMB97" s="11"/>
      <c r="VMC97" s="11"/>
      <c r="VMD97" s="11"/>
      <c r="VME97" s="11"/>
      <c r="VMF97" s="11"/>
      <c r="VMG97" s="11"/>
      <c r="VMH97" s="11"/>
      <c r="VMI97" s="11"/>
      <c r="VMJ97" s="11"/>
      <c r="VMK97" s="11"/>
      <c r="VML97" s="11"/>
      <c r="VMM97" s="11"/>
      <c r="VMN97" s="11"/>
      <c r="VMO97" s="11"/>
      <c r="VMP97" s="11"/>
      <c r="VMQ97" s="11"/>
      <c r="VMR97" s="11"/>
      <c r="VMS97" s="11"/>
      <c r="VMT97" s="11"/>
      <c r="VMU97" s="11"/>
      <c r="VMV97" s="11"/>
      <c r="VMW97" s="11"/>
      <c r="VMX97" s="11"/>
      <c r="VMY97" s="11"/>
      <c r="VMZ97" s="11"/>
      <c r="VNA97" s="11"/>
      <c r="VNB97" s="11"/>
      <c r="VNC97" s="11"/>
      <c r="VND97" s="11"/>
      <c r="VNE97" s="11"/>
      <c r="VNF97" s="11"/>
      <c r="VNG97" s="11"/>
      <c r="VNH97" s="11"/>
      <c r="VNI97" s="11"/>
      <c r="VNJ97" s="11"/>
      <c r="VNK97" s="11"/>
      <c r="VNL97" s="11"/>
      <c r="VNM97" s="11"/>
      <c r="VNN97" s="11"/>
      <c r="VNO97" s="11"/>
      <c r="VNP97" s="11"/>
      <c r="VNQ97" s="11"/>
      <c r="VNR97" s="11"/>
      <c r="VNS97" s="11"/>
      <c r="VNT97" s="11"/>
      <c r="VNU97" s="11"/>
      <c r="VNV97" s="11"/>
      <c r="VNW97" s="11"/>
      <c r="VNX97" s="11"/>
      <c r="VNY97" s="11"/>
      <c r="VNZ97" s="11"/>
      <c r="VOA97" s="11"/>
      <c r="VOB97" s="11"/>
      <c r="VOC97" s="11"/>
      <c r="VOD97" s="11"/>
      <c r="VOE97" s="11"/>
      <c r="VOF97" s="11"/>
      <c r="VOG97" s="11"/>
      <c r="VOH97" s="11"/>
      <c r="VOI97" s="11"/>
      <c r="VOJ97" s="11"/>
      <c r="VOK97" s="11"/>
      <c r="VOL97" s="11"/>
      <c r="VOM97" s="11"/>
      <c r="VON97" s="11"/>
      <c r="VOO97" s="11"/>
      <c r="VOP97" s="11"/>
      <c r="VOQ97" s="11"/>
      <c r="VOR97" s="11"/>
      <c r="VOS97" s="11"/>
      <c r="VOT97" s="11"/>
      <c r="VOU97" s="11"/>
      <c r="VOV97" s="11"/>
      <c r="VOW97" s="11"/>
      <c r="VOX97" s="11"/>
      <c r="VOY97" s="11"/>
      <c r="VOZ97" s="11"/>
      <c r="VPA97" s="11"/>
      <c r="VPB97" s="11"/>
      <c r="VPC97" s="11"/>
      <c r="VPD97" s="11"/>
      <c r="VPE97" s="11"/>
      <c r="VPF97" s="11"/>
      <c r="VPG97" s="11"/>
      <c r="VPH97" s="11"/>
      <c r="VPI97" s="11"/>
      <c r="VPJ97" s="11"/>
      <c r="VPK97" s="11"/>
      <c r="VPL97" s="11"/>
      <c r="VPM97" s="11"/>
      <c r="VPN97" s="11"/>
      <c r="VPO97" s="11"/>
      <c r="VPP97" s="11"/>
      <c r="VPQ97" s="11"/>
      <c r="VPR97" s="11"/>
      <c r="VPS97" s="11"/>
      <c r="VPT97" s="11"/>
      <c r="VPU97" s="11"/>
      <c r="VPV97" s="11"/>
      <c r="VPW97" s="11"/>
      <c r="VPX97" s="11"/>
      <c r="VPY97" s="11"/>
      <c r="VPZ97" s="11"/>
      <c r="VQA97" s="11"/>
      <c r="VQB97" s="11"/>
      <c r="VQC97" s="11"/>
      <c r="VQD97" s="11"/>
      <c r="VQE97" s="11"/>
      <c r="VQF97" s="11"/>
      <c r="VQG97" s="11"/>
      <c r="VQH97" s="11"/>
      <c r="VQI97" s="11"/>
      <c r="VQJ97" s="11"/>
      <c r="VQK97" s="11"/>
      <c r="VQL97" s="11"/>
      <c r="VQM97" s="11"/>
      <c r="VQN97" s="11"/>
      <c r="VQO97" s="11"/>
      <c r="VQP97" s="11"/>
      <c r="VQQ97" s="11"/>
      <c r="VQR97" s="11"/>
      <c r="VQS97" s="11"/>
      <c r="VQT97" s="11"/>
      <c r="VQU97" s="11"/>
      <c r="VQV97" s="11"/>
      <c r="VQW97" s="11"/>
      <c r="VQX97" s="11"/>
      <c r="VQY97" s="11"/>
      <c r="VQZ97" s="11"/>
      <c r="VRA97" s="11"/>
      <c r="VRB97" s="11"/>
      <c r="VRC97" s="11"/>
      <c r="VRD97" s="11"/>
      <c r="VRE97" s="11"/>
      <c r="VRF97" s="11"/>
      <c r="VRG97" s="11"/>
      <c r="VRH97" s="11"/>
      <c r="VRI97" s="11"/>
      <c r="VRJ97" s="11"/>
      <c r="VRK97" s="11"/>
      <c r="VRL97" s="11"/>
      <c r="VRM97" s="11"/>
      <c r="VRN97" s="11"/>
      <c r="VRO97" s="11"/>
      <c r="VRP97" s="11"/>
      <c r="VRQ97" s="11"/>
      <c r="VRR97" s="11"/>
      <c r="VRS97" s="11"/>
      <c r="VRT97" s="11"/>
      <c r="VRU97" s="11"/>
      <c r="VRV97" s="11"/>
      <c r="VRW97" s="11"/>
      <c r="VRX97" s="11"/>
      <c r="VRY97" s="11"/>
      <c r="VRZ97" s="11"/>
      <c r="VSA97" s="11"/>
      <c r="VSB97" s="11"/>
      <c r="VSC97" s="11"/>
      <c r="VSD97" s="11"/>
      <c r="VSE97" s="11"/>
      <c r="VSF97" s="11"/>
      <c r="VSG97" s="11"/>
      <c r="VSH97" s="11"/>
      <c r="VSI97" s="11"/>
      <c r="VSJ97" s="11"/>
      <c r="VSK97" s="11"/>
      <c r="VSL97" s="11"/>
      <c r="VSM97" s="11"/>
      <c r="VSN97" s="11"/>
      <c r="VSO97" s="11"/>
      <c r="VSP97" s="11"/>
      <c r="VSQ97" s="11"/>
      <c r="VSR97" s="11"/>
      <c r="VSS97" s="11"/>
      <c r="VST97" s="11"/>
      <c r="VSU97" s="11"/>
      <c r="VSV97" s="11"/>
      <c r="VSW97" s="11"/>
      <c r="VSX97" s="11"/>
      <c r="VSY97" s="11"/>
      <c r="VSZ97" s="11"/>
      <c r="VTA97" s="11"/>
      <c r="VTB97" s="11"/>
      <c r="VTC97" s="11"/>
      <c r="VTD97" s="11"/>
      <c r="VTE97" s="11"/>
      <c r="VTF97" s="11"/>
      <c r="VTG97" s="11"/>
      <c r="VTH97" s="11"/>
      <c r="VTI97" s="11"/>
      <c r="VTJ97" s="11"/>
      <c r="VTK97" s="11"/>
      <c r="VTL97" s="11"/>
      <c r="VTM97" s="11"/>
      <c r="VTN97" s="11"/>
      <c r="VTO97" s="11"/>
      <c r="VTP97" s="11"/>
      <c r="VTQ97" s="11"/>
      <c r="VTR97" s="11"/>
      <c r="VTS97" s="11"/>
      <c r="VTT97" s="11"/>
      <c r="VTU97" s="11"/>
      <c r="VTV97" s="11"/>
      <c r="VTW97" s="11"/>
      <c r="VTX97" s="11"/>
      <c r="VTY97" s="11"/>
      <c r="VTZ97" s="11"/>
      <c r="VUA97" s="11"/>
      <c r="VUB97" s="11"/>
      <c r="VUC97" s="11"/>
      <c r="VUD97" s="11"/>
      <c r="VUE97" s="11"/>
      <c r="VUF97" s="11"/>
      <c r="VUG97" s="11"/>
      <c r="VUH97" s="11"/>
      <c r="VUI97" s="11"/>
      <c r="VUJ97" s="11"/>
      <c r="VUK97" s="11"/>
      <c r="VUL97" s="11"/>
      <c r="VUM97" s="11"/>
      <c r="VUN97" s="11"/>
      <c r="VUO97" s="11"/>
      <c r="VUP97" s="11"/>
      <c r="VUQ97" s="11"/>
      <c r="VUR97" s="11"/>
      <c r="VUS97" s="11"/>
      <c r="VUT97" s="11"/>
      <c r="VUU97" s="11"/>
      <c r="VUV97" s="11"/>
      <c r="VUW97" s="11"/>
      <c r="VUX97" s="11"/>
      <c r="VUY97" s="11"/>
      <c r="VUZ97" s="11"/>
      <c r="VVA97" s="11"/>
      <c r="VVB97" s="11"/>
      <c r="VVC97" s="11"/>
      <c r="VVD97" s="11"/>
      <c r="VVE97" s="11"/>
      <c r="VVF97" s="11"/>
      <c r="VVG97" s="11"/>
      <c r="VVH97" s="11"/>
      <c r="VVI97" s="11"/>
      <c r="VVJ97" s="11"/>
      <c r="VVK97" s="11"/>
      <c r="VVL97" s="11"/>
      <c r="VVM97" s="11"/>
      <c r="VVN97" s="11"/>
      <c r="VVO97" s="11"/>
      <c r="VVP97" s="11"/>
      <c r="VVQ97" s="11"/>
      <c r="VVR97" s="11"/>
      <c r="VVS97" s="11"/>
      <c r="VVT97" s="11"/>
      <c r="VVU97" s="11"/>
      <c r="VVV97" s="11"/>
      <c r="VVW97" s="11"/>
      <c r="VVX97" s="11"/>
      <c r="VVY97" s="11"/>
      <c r="VVZ97" s="11"/>
      <c r="VWA97" s="11"/>
      <c r="VWB97" s="11"/>
      <c r="VWC97" s="11"/>
      <c r="VWD97" s="11"/>
      <c r="VWE97" s="11"/>
      <c r="VWF97" s="11"/>
      <c r="VWG97" s="11"/>
      <c r="VWH97" s="11"/>
      <c r="VWI97" s="11"/>
      <c r="VWJ97" s="11"/>
      <c r="VWK97" s="11"/>
      <c r="VWL97" s="11"/>
      <c r="VWM97" s="11"/>
      <c r="VWN97" s="11"/>
      <c r="VWO97" s="11"/>
      <c r="VWP97" s="11"/>
      <c r="VWQ97" s="11"/>
      <c r="VWR97" s="11"/>
      <c r="VWS97" s="11"/>
      <c r="VWT97" s="11"/>
      <c r="VWU97" s="11"/>
      <c r="VWV97" s="11"/>
      <c r="VWW97" s="11"/>
      <c r="VWX97" s="11"/>
      <c r="VWY97" s="11"/>
      <c r="VWZ97" s="11"/>
      <c r="VXA97" s="11"/>
      <c r="VXB97" s="11"/>
      <c r="VXC97" s="11"/>
      <c r="VXD97" s="11"/>
      <c r="VXE97" s="11"/>
      <c r="VXF97" s="11"/>
      <c r="VXG97" s="11"/>
      <c r="VXH97" s="11"/>
      <c r="VXI97" s="11"/>
      <c r="VXJ97" s="11"/>
      <c r="VXK97" s="11"/>
      <c r="VXL97" s="11"/>
      <c r="VXM97" s="11"/>
      <c r="VXN97" s="11"/>
      <c r="VXO97" s="11"/>
      <c r="VXP97" s="11"/>
      <c r="VXQ97" s="11"/>
      <c r="VXR97" s="11"/>
      <c r="VXS97" s="11"/>
      <c r="VXT97" s="11"/>
      <c r="VXU97" s="11"/>
      <c r="VXV97" s="11"/>
      <c r="VXW97" s="11"/>
      <c r="VXX97" s="11"/>
      <c r="VXY97" s="11"/>
      <c r="VXZ97" s="11"/>
      <c r="VYA97" s="11"/>
      <c r="VYB97" s="11"/>
      <c r="VYC97" s="11"/>
      <c r="VYD97" s="11"/>
      <c r="VYE97" s="11"/>
      <c r="VYF97" s="11"/>
      <c r="VYG97" s="11"/>
      <c r="VYH97" s="11"/>
      <c r="VYI97" s="11"/>
      <c r="VYJ97" s="11"/>
      <c r="VYK97" s="11"/>
      <c r="VYL97" s="11"/>
      <c r="VYM97" s="11"/>
      <c r="VYN97" s="11"/>
      <c r="VYO97" s="11"/>
      <c r="VYP97" s="11"/>
      <c r="VYQ97" s="11"/>
      <c r="VYR97" s="11"/>
      <c r="VYS97" s="11"/>
      <c r="VYT97" s="11"/>
      <c r="VYU97" s="11"/>
      <c r="VYV97" s="11"/>
      <c r="VYW97" s="11"/>
      <c r="VYX97" s="11"/>
      <c r="VYY97" s="11"/>
      <c r="VYZ97" s="11"/>
      <c r="VZA97" s="11"/>
      <c r="VZB97" s="11"/>
      <c r="VZC97" s="11"/>
      <c r="VZD97" s="11"/>
      <c r="VZE97" s="11"/>
      <c r="VZF97" s="11"/>
      <c r="VZG97" s="11"/>
      <c r="VZH97" s="11"/>
      <c r="VZI97" s="11"/>
      <c r="VZJ97" s="11"/>
      <c r="VZK97" s="11"/>
      <c r="VZL97" s="11"/>
      <c r="VZM97" s="11"/>
      <c r="VZN97" s="11"/>
      <c r="VZO97" s="11"/>
      <c r="VZP97" s="11"/>
      <c r="VZQ97" s="11"/>
      <c r="VZR97" s="11"/>
      <c r="VZS97" s="11"/>
      <c r="VZT97" s="11"/>
      <c r="VZU97" s="11"/>
      <c r="VZV97" s="11"/>
      <c r="VZW97" s="11"/>
      <c r="VZX97" s="11"/>
      <c r="VZY97" s="11"/>
      <c r="VZZ97" s="11"/>
      <c r="WAA97" s="11"/>
      <c r="WAB97" s="11"/>
      <c r="WAC97" s="11"/>
      <c r="WAD97" s="11"/>
      <c r="WAE97" s="11"/>
      <c r="WAF97" s="11"/>
      <c r="WAG97" s="11"/>
      <c r="WAH97" s="11"/>
      <c r="WAI97" s="11"/>
      <c r="WAJ97" s="11"/>
      <c r="WAK97" s="11"/>
      <c r="WAL97" s="11"/>
      <c r="WAM97" s="11"/>
      <c r="WAN97" s="11"/>
      <c r="WAO97" s="11"/>
      <c r="WAP97" s="11"/>
      <c r="WAQ97" s="11"/>
      <c r="WAR97" s="11"/>
      <c r="WAS97" s="11"/>
      <c r="WAT97" s="11"/>
      <c r="WAU97" s="11"/>
      <c r="WAV97" s="11"/>
      <c r="WAW97" s="11"/>
      <c r="WAX97" s="11"/>
      <c r="WAY97" s="11"/>
      <c r="WAZ97" s="11"/>
      <c r="WBA97" s="11"/>
      <c r="WBB97" s="11"/>
      <c r="WBC97" s="11"/>
      <c r="WBD97" s="11"/>
      <c r="WBE97" s="11"/>
      <c r="WBF97" s="11"/>
      <c r="WBG97" s="11"/>
      <c r="WBH97" s="11"/>
      <c r="WBI97" s="11"/>
      <c r="WBJ97" s="11"/>
      <c r="WBK97" s="11"/>
      <c r="WBL97" s="11"/>
      <c r="WBM97" s="11"/>
      <c r="WBN97" s="11"/>
      <c r="WBO97" s="11"/>
      <c r="WBP97" s="11"/>
      <c r="WBQ97" s="11"/>
      <c r="WBR97" s="11"/>
      <c r="WBS97" s="11"/>
      <c r="WBT97" s="11"/>
      <c r="WBU97" s="11"/>
      <c r="WBV97" s="11"/>
      <c r="WBW97" s="11"/>
      <c r="WBX97" s="11"/>
      <c r="WBY97" s="11"/>
      <c r="WBZ97" s="11"/>
      <c r="WCA97" s="11"/>
      <c r="WCB97" s="11"/>
      <c r="WCC97" s="11"/>
      <c r="WCD97" s="11"/>
      <c r="WCE97" s="11"/>
      <c r="WCF97" s="11"/>
      <c r="WCG97" s="11"/>
      <c r="WCH97" s="11"/>
      <c r="WCI97" s="11"/>
      <c r="WCJ97" s="11"/>
      <c r="WCK97" s="11"/>
      <c r="WCL97" s="11"/>
      <c r="WCM97" s="11"/>
      <c r="WCN97" s="11"/>
      <c r="WCO97" s="11"/>
      <c r="WCP97" s="11"/>
      <c r="WCQ97" s="11"/>
      <c r="WCR97" s="11"/>
      <c r="WCS97" s="11"/>
      <c r="WCT97" s="11"/>
      <c r="WCU97" s="11"/>
      <c r="WCV97" s="11"/>
      <c r="WCW97" s="11"/>
      <c r="WCX97" s="11"/>
      <c r="WCY97" s="11"/>
      <c r="WCZ97" s="11"/>
      <c r="WDA97" s="11"/>
      <c r="WDB97" s="11"/>
      <c r="WDC97" s="11"/>
      <c r="WDD97" s="11"/>
      <c r="WDE97" s="11"/>
      <c r="WDF97" s="11"/>
      <c r="WDG97" s="11"/>
      <c r="WDH97" s="11"/>
      <c r="WDI97" s="11"/>
      <c r="WDJ97" s="11"/>
      <c r="WDK97" s="11"/>
      <c r="WDL97" s="11"/>
      <c r="WDM97" s="11"/>
      <c r="WDN97" s="11"/>
      <c r="WDO97" s="11"/>
      <c r="WDP97" s="11"/>
      <c r="WDQ97" s="11"/>
      <c r="WDR97" s="11"/>
      <c r="WDS97" s="11"/>
      <c r="WDT97" s="11"/>
      <c r="WDU97" s="11"/>
      <c r="WDV97" s="11"/>
      <c r="WDW97" s="11"/>
      <c r="WDX97" s="11"/>
      <c r="WDY97" s="11"/>
      <c r="WDZ97" s="11"/>
      <c r="WEA97" s="11"/>
      <c r="WEB97" s="11"/>
      <c r="WEC97" s="11"/>
      <c r="WED97" s="11"/>
      <c r="WEE97" s="11"/>
      <c r="WEF97" s="11"/>
      <c r="WEG97" s="11"/>
      <c r="WEH97" s="11"/>
      <c r="WEI97" s="11"/>
      <c r="WEJ97" s="11"/>
      <c r="WEK97" s="11"/>
      <c r="WEL97" s="11"/>
      <c r="WEM97" s="11"/>
      <c r="WEN97" s="11"/>
      <c r="WEO97" s="11"/>
      <c r="WEP97" s="11"/>
      <c r="WEQ97" s="11"/>
      <c r="WER97" s="11"/>
      <c r="WES97" s="11"/>
      <c r="WET97" s="11"/>
      <c r="WEU97" s="11"/>
      <c r="WEV97" s="11"/>
      <c r="WEW97" s="11"/>
      <c r="WEX97" s="11"/>
      <c r="WEY97" s="11"/>
      <c r="WEZ97" s="11"/>
      <c r="WFA97" s="11"/>
      <c r="WFB97" s="11"/>
      <c r="WFC97" s="11"/>
      <c r="WFD97" s="11"/>
      <c r="WFE97" s="11"/>
      <c r="WFF97" s="11"/>
      <c r="WFG97" s="11"/>
      <c r="WFH97" s="11"/>
      <c r="WFI97" s="11"/>
      <c r="WFJ97" s="11"/>
      <c r="WFK97" s="11"/>
      <c r="WFL97" s="11"/>
      <c r="WFM97" s="11"/>
      <c r="WFN97" s="11"/>
      <c r="WFO97" s="11"/>
      <c r="WFP97" s="11"/>
      <c r="WFQ97" s="11"/>
      <c r="WFR97" s="11"/>
      <c r="WFS97" s="11"/>
      <c r="WFT97" s="11"/>
      <c r="WFU97" s="11"/>
      <c r="WFV97" s="11"/>
      <c r="WFW97" s="11"/>
      <c r="WFX97" s="11"/>
      <c r="WFY97" s="11"/>
      <c r="WFZ97" s="11"/>
      <c r="WGA97" s="11"/>
      <c r="WGB97" s="11"/>
      <c r="WGC97" s="11"/>
      <c r="WGD97" s="11"/>
      <c r="WGE97" s="11"/>
      <c r="WGF97" s="11"/>
      <c r="WGG97" s="11"/>
      <c r="WGH97" s="11"/>
      <c r="WGI97" s="11"/>
      <c r="WGJ97" s="11"/>
      <c r="WGK97" s="11"/>
      <c r="WGL97" s="11"/>
      <c r="WGM97" s="11"/>
      <c r="WGN97" s="11"/>
      <c r="WGO97" s="11"/>
      <c r="WGP97" s="11"/>
      <c r="WGQ97" s="11"/>
      <c r="WGR97" s="11"/>
      <c r="WGS97" s="11"/>
      <c r="WGT97" s="11"/>
      <c r="WGU97" s="11"/>
      <c r="WGV97" s="11"/>
      <c r="WGW97" s="11"/>
      <c r="WGX97" s="11"/>
      <c r="WGY97" s="11"/>
      <c r="WGZ97" s="11"/>
      <c r="WHA97" s="11"/>
      <c r="WHB97" s="11"/>
      <c r="WHC97" s="11"/>
      <c r="WHD97" s="11"/>
      <c r="WHE97" s="11"/>
      <c r="WHF97" s="11"/>
      <c r="WHG97" s="11"/>
      <c r="WHH97" s="11"/>
      <c r="WHI97" s="11"/>
      <c r="WHJ97" s="11"/>
      <c r="WHK97" s="11"/>
      <c r="WHL97" s="11"/>
      <c r="WHM97" s="11"/>
      <c r="WHN97" s="11"/>
      <c r="WHO97" s="11"/>
      <c r="WHP97" s="11"/>
      <c r="WHQ97" s="11"/>
      <c r="WHR97" s="11"/>
      <c r="WHS97" s="11"/>
      <c r="WHT97" s="11"/>
      <c r="WHU97" s="11"/>
      <c r="WHV97" s="11"/>
      <c r="WHW97" s="11"/>
      <c r="WHX97" s="11"/>
      <c r="WHY97" s="11"/>
      <c r="WHZ97" s="11"/>
      <c r="WIA97" s="11"/>
      <c r="WIB97" s="11"/>
      <c r="WIC97" s="11"/>
      <c r="WID97" s="11"/>
      <c r="WIE97" s="11"/>
      <c r="WIF97" s="11"/>
      <c r="WIG97" s="11"/>
      <c r="WIH97" s="11"/>
      <c r="WII97" s="11"/>
      <c r="WIJ97" s="11"/>
      <c r="WIK97" s="11"/>
      <c r="WIL97" s="11"/>
      <c r="WIM97" s="11"/>
      <c r="WIN97" s="11"/>
      <c r="WIO97" s="11"/>
      <c r="WIP97" s="11"/>
      <c r="WIQ97" s="11"/>
      <c r="WIR97" s="11"/>
      <c r="WIS97" s="11"/>
      <c r="WIT97" s="11"/>
      <c r="WIU97" s="11"/>
      <c r="WIV97" s="11"/>
      <c r="WIW97" s="11"/>
      <c r="WIX97" s="11"/>
      <c r="WIY97" s="11"/>
      <c r="WIZ97" s="11"/>
      <c r="WJA97" s="11"/>
      <c r="WJB97" s="11"/>
      <c r="WJC97" s="11"/>
      <c r="WJD97" s="11"/>
      <c r="WJE97" s="11"/>
      <c r="WJF97" s="11"/>
      <c r="WJG97" s="11"/>
      <c r="WJH97" s="11"/>
      <c r="WJI97" s="11"/>
      <c r="WJJ97" s="11"/>
      <c r="WJK97" s="11"/>
      <c r="WJL97" s="11"/>
      <c r="WJM97" s="11"/>
      <c r="WJN97" s="11"/>
      <c r="WJO97" s="11"/>
      <c r="WJP97" s="11"/>
      <c r="WJQ97" s="11"/>
      <c r="WJR97" s="11"/>
      <c r="WJS97" s="11"/>
      <c r="WJT97" s="11"/>
      <c r="WJU97" s="11"/>
      <c r="WJV97" s="11"/>
      <c r="WJW97" s="11"/>
      <c r="WJX97" s="11"/>
      <c r="WJY97" s="11"/>
      <c r="WJZ97" s="11"/>
      <c r="WKA97" s="11"/>
      <c r="WKB97" s="11"/>
      <c r="WKC97" s="11"/>
      <c r="WKD97" s="11"/>
      <c r="WKE97" s="11"/>
      <c r="WKF97" s="11"/>
      <c r="WKG97" s="11"/>
      <c r="WKH97" s="11"/>
      <c r="WKI97" s="11"/>
      <c r="WKJ97" s="11"/>
      <c r="WKK97" s="11"/>
      <c r="WKL97" s="11"/>
      <c r="WKM97" s="11"/>
      <c r="WKN97" s="11"/>
      <c r="WKO97" s="11"/>
      <c r="WKP97" s="11"/>
      <c r="WKQ97" s="11"/>
      <c r="WKR97" s="11"/>
      <c r="WKS97" s="11"/>
      <c r="WKT97" s="11"/>
      <c r="WKU97" s="11"/>
      <c r="WKV97" s="11"/>
      <c r="WKW97" s="11"/>
      <c r="WKX97" s="11"/>
      <c r="WKY97" s="11"/>
      <c r="WKZ97" s="11"/>
      <c r="WLA97" s="11"/>
      <c r="WLB97" s="11"/>
      <c r="WLC97" s="11"/>
      <c r="WLD97" s="11"/>
      <c r="WLE97" s="11"/>
      <c r="WLF97" s="11"/>
      <c r="WLG97" s="11"/>
      <c r="WLH97" s="11"/>
      <c r="WLI97" s="11"/>
      <c r="WLJ97" s="11"/>
      <c r="WLK97" s="11"/>
      <c r="WLL97" s="11"/>
      <c r="WLM97" s="11"/>
      <c r="WLN97" s="11"/>
      <c r="WLO97" s="11"/>
      <c r="WLP97" s="11"/>
      <c r="WLQ97" s="11"/>
      <c r="WLR97" s="11"/>
      <c r="WLS97" s="11"/>
      <c r="WLT97" s="11"/>
      <c r="WLU97" s="11"/>
      <c r="WLV97" s="11"/>
      <c r="WLW97" s="11"/>
      <c r="WLX97" s="11"/>
      <c r="WLY97" s="11"/>
      <c r="WLZ97" s="11"/>
      <c r="WMA97" s="11"/>
      <c r="WMB97" s="11"/>
      <c r="WMC97" s="11"/>
      <c r="WMD97" s="11"/>
      <c r="WME97" s="11"/>
      <c r="WMF97" s="11"/>
      <c r="WMG97" s="11"/>
      <c r="WMH97" s="11"/>
      <c r="WMI97" s="11"/>
      <c r="WMJ97" s="11"/>
      <c r="WMK97" s="11"/>
      <c r="WML97" s="11"/>
      <c r="WMM97" s="11"/>
      <c r="WMN97" s="11"/>
      <c r="WMO97" s="11"/>
      <c r="WMP97" s="11"/>
      <c r="WMQ97" s="11"/>
      <c r="WMR97" s="11"/>
      <c r="WMS97" s="11"/>
      <c r="WMT97" s="11"/>
      <c r="WMU97" s="11"/>
      <c r="WMV97" s="11"/>
      <c r="WMW97" s="11"/>
      <c r="WMX97" s="11"/>
      <c r="WMY97" s="11"/>
      <c r="WMZ97" s="11"/>
      <c r="WNA97" s="11"/>
      <c r="WNB97" s="11"/>
      <c r="WNC97" s="11"/>
      <c r="WND97" s="11"/>
      <c r="WNE97" s="11"/>
      <c r="WNF97" s="11"/>
      <c r="WNG97" s="11"/>
      <c r="WNH97" s="11"/>
      <c r="WNI97" s="11"/>
      <c r="WNJ97" s="11"/>
      <c r="WNK97" s="11"/>
      <c r="WNL97" s="11"/>
      <c r="WNM97" s="11"/>
      <c r="WNN97" s="11"/>
      <c r="WNO97" s="11"/>
      <c r="WNP97" s="11"/>
      <c r="WNQ97" s="11"/>
      <c r="WNR97" s="11"/>
      <c r="WNS97" s="11"/>
      <c r="WNT97" s="11"/>
      <c r="WNU97" s="11"/>
      <c r="WNV97" s="11"/>
      <c r="WNW97" s="11"/>
      <c r="WNX97" s="11"/>
      <c r="WNY97" s="11"/>
      <c r="WNZ97" s="11"/>
      <c r="WOA97" s="11"/>
      <c r="WOB97" s="11"/>
      <c r="WOC97" s="11"/>
      <c r="WOD97" s="11"/>
      <c r="WOE97" s="11"/>
      <c r="WOF97" s="11"/>
      <c r="WOG97" s="11"/>
      <c r="WOH97" s="11"/>
      <c r="WOI97" s="11"/>
      <c r="WOJ97" s="11"/>
      <c r="WOK97" s="11"/>
      <c r="WOL97" s="11"/>
      <c r="WOM97" s="11"/>
      <c r="WON97" s="11"/>
      <c r="WOO97" s="11"/>
      <c r="WOP97" s="11"/>
      <c r="WOQ97" s="11"/>
      <c r="WOR97" s="11"/>
      <c r="WOS97" s="11"/>
      <c r="WOT97" s="11"/>
      <c r="WOU97" s="11"/>
      <c r="WOV97" s="11"/>
      <c r="WOW97" s="11"/>
      <c r="WOX97" s="11"/>
      <c r="WOY97" s="11"/>
      <c r="WOZ97" s="11"/>
      <c r="WPA97" s="11"/>
      <c r="WPB97" s="11"/>
      <c r="WPC97" s="11"/>
      <c r="WPD97" s="11"/>
      <c r="WPE97" s="11"/>
      <c r="WPF97" s="11"/>
      <c r="WPG97" s="11"/>
      <c r="WPH97" s="11"/>
      <c r="WPI97" s="11"/>
      <c r="WPJ97" s="11"/>
      <c r="WPK97" s="11"/>
      <c r="WPL97" s="11"/>
      <c r="WPM97" s="11"/>
      <c r="WPN97" s="11"/>
      <c r="WPO97" s="11"/>
      <c r="WPP97" s="11"/>
      <c r="WPQ97" s="11"/>
      <c r="WPR97" s="11"/>
      <c r="WPS97" s="11"/>
      <c r="WPT97" s="11"/>
      <c r="WPU97" s="11"/>
      <c r="WPV97" s="11"/>
      <c r="WPW97" s="11"/>
      <c r="WPX97" s="11"/>
      <c r="WPY97" s="11"/>
      <c r="WPZ97" s="11"/>
      <c r="WQA97" s="11"/>
      <c r="WQB97" s="11"/>
      <c r="WQC97" s="11"/>
      <c r="WQD97" s="11"/>
      <c r="WQE97" s="11"/>
      <c r="WQF97" s="11"/>
      <c r="WQG97" s="11"/>
      <c r="WQH97" s="11"/>
      <c r="WQI97" s="11"/>
      <c r="WQJ97" s="11"/>
      <c r="WQK97" s="11"/>
      <c r="WQL97" s="11"/>
      <c r="WQM97" s="11"/>
      <c r="WQN97" s="11"/>
      <c r="WQO97" s="11"/>
      <c r="WQP97" s="11"/>
      <c r="WQQ97" s="11"/>
      <c r="WQR97" s="11"/>
      <c r="WQS97" s="11"/>
      <c r="WQT97" s="11"/>
      <c r="WQU97" s="11"/>
      <c r="WQV97" s="11"/>
      <c r="WQW97" s="11"/>
      <c r="WQX97" s="11"/>
      <c r="WQY97" s="11"/>
      <c r="WQZ97" s="11"/>
      <c r="WRA97" s="11"/>
      <c r="WRB97" s="11"/>
      <c r="WRC97" s="11"/>
      <c r="WRD97" s="11"/>
      <c r="WRE97" s="11"/>
      <c r="WRF97" s="11"/>
      <c r="WRG97" s="11"/>
      <c r="WRH97" s="11"/>
      <c r="WRI97" s="11"/>
      <c r="WRJ97" s="11"/>
      <c r="WRK97" s="11"/>
      <c r="WRL97" s="11"/>
      <c r="WRM97" s="11"/>
      <c r="WRN97" s="11"/>
      <c r="WRO97" s="11"/>
      <c r="WRP97" s="11"/>
      <c r="WRQ97" s="11"/>
      <c r="WRR97" s="11"/>
      <c r="WRS97" s="11"/>
      <c r="WRT97" s="11"/>
      <c r="WRU97" s="11"/>
      <c r="WRV97" s="11"/>
      <c r="WRW97" s="11"/>
      <c r="WRX97" s="11"/>
      <c r="WRY97" s="11"/>
      <c r="WRZ97" s="11"/>
      <c r="WSA97" s="11"/>
      <c r="WSB97" s="11"/>
      <c r="WSC97" s="11"/>
      <c r="WSD97" s="11"/>
      <c r="WSE97" s="11"/>
      <c r="WSF97" s="11"/>
      <c r="WSG97" s="11"/>
      <c r="WSH97" s="11"/>
      <c r="WSI97" s="11"/>
      <c r="WSJ97" s="11"/>
      <c r="WSK97" s="11"/>
      <c r="WSL97" s="11"/>
      <c r="WSM97" s="11"/>
      <c r="WSN97" s="11"/>
      <c r="WSO97" s="11"/>
      <c r="WSP97" s="11"/>
      <c r="WSQ97" s="11"/>
      <c r="WSR97" s="11"/>
      <c r="WSS97" s="11"/>
      <c r="WST97" s="11"/>
      <c r="WSU97" s="11"/>
      <c r="WSV97" s="11"/>
    </row>
    <row r="98" spans="1:16064" s="14" customFormat="1" x14ac:dyDescent="0.25">
      <c r="C98" s="79" t="s">
        <v>272</v>
      </c>
      <c r="D98"/>
      <c r="E98" s="202"/>
      <c r="F98"/>
      <c r="G98" s="142" t="s">
        <v>273</v>
      </c>
      <c r="H98" s="136"/>
      <c r="I98" s="11"/>
      <c r="J98" s="11"/>
      <c r="K98" s="11"/>
      <c r="L98" s="11"/>
      <c r="M98" s="11"/>
      <c r="N98" s="11"/>
      <c r="O98" s="11"/>
      <c r="P98" s="11"/>
      <c r="Q98" s="11"/>
      <c r="R98" s="11"/>
      <c r="S98" s="11"/>
      <c r="T98" s="11"/>
      <c r="U98" s="11"/>
      <c r="V98" s="11"/>
      <c r="W98" s="11"/>
      <c r="X98" s="11"/>
      <c r="Y98" s="11"/>
      <c r="Z98" s="11"/>
      <c r="AA98" s="11"/>
      <c r="AB98" s="11"/>
      <c r="AC98" s="11"/>
      <c r="AD98" s="11"/>
      <c r="AE98" s="11"/>
      <c r="AF98" s="11"/>
      <c r="AG98" s="11"/>
      <c r="AH98" s="11"/>
      <c r="AI98" s="11"/>
      <c r="AJ98" s="11"/>
      <c r="AK98" s="11"/>
      <c r="AL98" s="11"/>
      <c r="AM98" s="11"/>
      <c r="AN98" s="11"/>
      <c r="AO98" s="11"/>
      <c r="AP98" s="11"/>
      <c r="AQ98" s="11"/>
      <c r="AR98" s="11"/>
      <c r="AS98" s="11"/>
      <c r="AT98" s="11"/>
      <c r="AU98" s="11"/>
      <c r="AV98" s="11"/>
      <c r="AW98" s="11"/>
      <c r="AX98" s="11"/>
      <c r="AY98" s="11"/>
      <c r="AZ98" s="11"/>
      <c r="BA98" s="11"/>
      <c r="BB98" s="11"/>
      <c r="BC98" s="11"/>
      <c r="BD98" s="11"/>
      <c r="BE98" s="11"/>
      <c r="BF98" s="11"/>
      <c r="BG98" s="11"/>
      <c r="BH98" s="11"/>
      <c r="BI98" s="11"/>
      <c r="BJ98" s="11"/>
      <c r="BK98" s="11"/>
      <c r="BL98" s="11"/>
      <c r="BM98" s="11"/>
      <c r="BN98" s="11"/>
      <c r="BO98" s="11"/>
      <c r="BP98" s="11"/>
      <c r="BQ98" s="11"/>
      <c r="BR98" s="11"/>
      <c r="BS98" s="11"/>
      <c r="BT98" s="11"/>
      <c r="BU98" s="11"/>
      <c r="BV98" s="11"/>
      <c r="BW98" s="11"/>
      <c r="BX98" s="11"/>
      <c r="BY98" s="11"/>
      <c r="BZ98" s="11"/>
      <c r="CA98" s="11"/>
      <c r="CB98" s="11"/>
      <c r="CC98" s="11"/>
      <c r="CD98" s="11"/>
      <c r="CE98" s="11"/>
      <c r="CF98" s="11"/>
      <c r="CG98" s="11"/>
      <c r="CH98" s="11"/>
      <c r="CI98" s="11"/>
      <c r="CJ98" s="11"/>
      <c r="CK98" s="11"/>
      <c r="CL98" s="11"/>
      <c r="CM98" s="11"/>
      <c r="CN98" s="11"/>
      <c r="CO98" s="11"/>
      <c r="CP98" s="11"/>
      <c r="CQ98" s="11"/>
      <c r="CR98" s="11"/>
      <c r="CS98" s="11"/>
      <c r="CT98" s="11"/>
      <c r="CU98" s="11"/>
      <c r="CV98" s="11"/>
      <c r="CW98" s="11"/>
      <c r="CX98" s="11"/>
      <c r="CY98" s="11"/>
      <c r="CZ98" s="11"/>
      <c r="DA98" s="11"/>
      <c r="DB98" s="11"/>
      <c r="DC98" s="11"/>
      <c r="DD98" s="11"/>
      <c r="DE98" s="11"/>
      <c r="DF98" s="11"/>
      <c r="DG98" s="11"/>
      <c r="DH98" s="11"/>
      <c r="DI98" s="11"/>
      <c r="DJ98" s="11"/>
      <c r="DK98" s="11"/>
      <c r="DL98" s="11"/>
      <c r="DM98" s="11"/>
      <c r="DN98" s="11"/>
      <c r="DO98" s="11"/>
      <c r="DP98" s="11"/>
      <c r="DQ98" s="11"/>
      <c r="DR98" s="11"/>
      <c r="DS98" s="11"/>
      <c r="DT98" s="11"/>
      <c r="DU98" s="11"/>
      <c r="DV98" s="11"/>
      <c r="DW98" s="11"/>
      <c r="DX98" s="11"/>
      <c r="DY98" s="11"/>
      <c r="DZ98" s="11"/>
      <c r="EA98" s="11"/>
      <c r="EB98" s="11"/>
      <c r="EC98" s="11"/>
      <c r="ED98" s="11"/>
      <c r="EE98" s="11"/>
      <c r="EF98" s="11"/>
      <c r="EG98" s="11"/>
      <c r="EH98" s="11"/>
      <c r="EI98" s="11"/>
      <c r="EJ98" s="11"/>
      <c r="EK98" s="11"/>
      <c r="EL98" s="11"/>
      <c r="EM98" s="11"/>
      <c r="EN98" s="11"/>
      <c r="EO98" s="11"/>
      <c r="EP98" s="11"/>
      <c r="EQ98" s="11"/>
      <c r="ER98" s="11"/>
      <c r="ES98" s="11"/>
      <c r="ET98" s="11"/>
      <c r="EU98" s="11"/>
      <c r="EV98" s="11"/>
      <c r="EW98" s="11"/>
      <c r="EX98" s="11"/>
      <c r="EY98" s="11"/>
      <c r="EZ98" s="11"/>
      <c r="FA98" s="11"/>
      <c r="FB98" s="11"/>
      <c r="FC98" s="11"/>
      <c r="FD98" s="11"/>
      <c r="FE98" s="11"/>
      <c r="FF98" s="11"/>
      <c r="FG98" s="11"/>
      <c r="FH98" s="11"/>
      <c r="FI98" s="11"/>
      <c r="FJ98" s="11"/>
      <c r="FK98" s="11"/>
      <c r="FL98" s="11"/>
      <c r="FM98" s="11"/>
      <c r="FN98" s="11"/>
      <c r="FO98" s="11"/>
      <c r="FP98" s="11"/>
      <c r="FQ98" s="11"/>
      <c r="FR98" s="11"/>
      <c r="FS98" s="11"/>
      <c r="FT98" s="11"/>
      <c r="FU98" s="11"/>
      <c r="FV98" s="11"/>
      <c r="FW98" s="11"/>
      <c r="FX98" s="11"/>
      <c r="FY98" s="11"/>
      <c r="FZ98" s="11"/>
      <c r="GA98" s="11"/>
      <c r="GB98" s="11"/>
      <c r="GC98" s="11"/>
      <c r="GD98" s="11"/>
      <c r="GE98" s="11"/>
      <c r="GF98" s="11"/>
      <c r="GG98" s="11"/>
      <c r="GH98" s="11"/>
      <c r="GI98" s="11"/>
      <c r="GJ98" s="11"/>
      <c r="GK98" s="11"/>
      <c r="GL98" s="11"/>
      <c r="GM98" s="11"/>
      <c r="GN98" s="11"/>
      <c r="GO98" s="11"/>
      <c r="GP98" s="11"/>
      <c r="GQ98" s="11"/>
      <c r="GR98" s="11"/>
      <c r="GS98" s="11"/>
      <c r="GT98" s="11"/>
      <c r="GU98" s="11"/>
      <c r="GV98" s="11"/>
      <c r="GW98" s="11"/>
      <c r="GX98" s="11"/>
      <c r="GY98" s="11"/>
      <c r="GZ98" s="11"/>
      <c r="HA98" s="11"/>
      <c r="HB98" s="11"/>
      <c r="HC98" s="11"/>
      <c r="HD98" s="11"/>
      <c r="HE98" s="11"/>
      <c r="HF98" s="11"/>
      <c r="HG98" s="11"/>
      <c r="HH98" s="11"/>
      <c r="HI98" s="11"/>
      <c r="HJ98" s="11"/>
      <c r="HK98" s="11"/>
      <c r="HL98" s="11"/>
      <c r="HM98" s="11"/>
      <c r="HN98" s="11"/>
      <c r="HO98" s="11"/>
      <c r="HP98" s="11"/>
      <c r="HQ98" s="11"/>
      <c r="HR98" s="11"/>
      <c r="HS98" s="11"/>
      <c r="HT98" s="11"/>
      <c r="HU98" s="11"/>
      <c r="HV98" s="11"/>
      <c r="HW98" s="11"/>
      <c r="HX98" s="11"/>
      <c r="HY98" s="11"/>
      <c r="HZ98" s="11"/>
      <c r="IA98" s="11"/>
      <c r="IB98" s="11"/>
      <c r="IC98" s="11"/>
      <c r="ID98" s="11"/>
      <c r="IE98" s="11"/>
      <c r="IF98" s="11"/>
      <c r="IG98" s="11"/>
      <c r="IH98" s="11"/>
      <c r="II98" s="11"/>
      <c r="IJ98" s="11"/>
      <c r="IK98" s="11"/>
      <c r="IL98" s="11"/>
      <c r="IM98" s="11"/>
      <c r="IN98" s="11"/>
      <c r="IO98" s="11"/>
      <c r="IP98" s="11"/>
      <c r="IQ98" s="11"/>
      <c r="IR98" s="11"/>
      <c r="IS98" s="11"/>
      <c r="IT98" s="11"/>
      <c r="IU98" s="11"/>
      <c r="IV98" s="11"/>
      <c r="IW98" s="11"/>
      <c r="IX98" s="11"/>
      <c r="IY98" s="11"/>
      <c r="IZ98" s="11"/>
      <c r="JA98" s="11"/>
      <c r="JB98" s="11"/>
      <c r="JC98" s="11"/>
      <c r="JD98" s="11"/>
      <c r="JE98" s="11"/>
      <c r="JF98" s="11"/>
      <c r="JG98" s="11"/>
      <c r="JH98" s="11"/>
      <c r="JI98" s="11"/>
      <c r="JJ98" s="11"/>
      <c r="JK98" s="11"/>
      <c r="JL98" s="11"/>
      <c r="JM98" s="11"/>
      <c r="JN98" s="11"/>
      <c r="JO98" s="11"/>
      <c r="JP98" s="11"/>
      <c r="JQ98" s="11"/>
      <c r="JR98" s="11"/>
      <c r="JS98" s="11"/>
      <c r="JT98" s="11"/>
      <c r="JU98" s="11"/>
      <c r="JV98" s="11"/>
      <c r="JW98" s="11"/>
      <c r="JX98" s="11"/>
      <c r="JY98" s="11"/>
      <c r="JZ98" s="11"/>
      <c r="KA98" s="11"/>
      <c r="KB98" s="11"/>
      <c r="KC98" s="11"/>
      <c r="KD98" s="11"/>
      <c r="KE98" s="11"/>
      <c r="KF98" s="11"/>
      <c r="KG98" s="11"/>
      <c r="KH98" s="11"/>
      <c r="KI98" s="11"/>
      <c r="KJ98" s="11"/>
      <c r="KK98" s="11"/>
      <c r="KL98" s="11"/>
      <c r="KM98" s="11"/>
      <c r="KN98" s="11"/>
      <c r="KO98" s="11"/>
      <c r="KP98" s="11"/>
      <c r="KQ98" s="11"/>
      <c r="KR98" s="11"/>
      <c r="KS98" s="11"/>
      <c r="KT98" s="11"/>
      <c r="KU98" s="11"/>
      <c r="KV98" s="11"/>
      <c r="KW98" s="11"/>
      <c r="KX98" s="11"/>
      <c r="KY98" s="11"/>
      <c r="KZ98" s="11"/>
      <c r="LA98" s="11"/>
      <c r="LB98" s="11"/>
      <c r="LC98" s="11"/>
      <c r="LD98" s="11"/>
      <c r="LE98" s="11"/>
      <c r="LF98" s="11"/>
      <c r="LG98" s="11"/>
      <c r="LH98" s="11"/>
      <c r="LI98" s="11"/>
      <c r="LJ98" s="11"/>
      <c r="LK98" s="11"/>
      <c r="LL98" s="11"/>
      <c r="LM98" s="11"/>
      <c r="LN98" s="11"/>
      <c r="LO98" s="11"/>
      <c r="LP98" s="11"/>
      <c r="LQ98" s="11"/>
      <c r="LR98" s="11"/>
      <c r="LS98" s="11"/>
      <c r="LT98" s="11"/>
      <c r="LU98" s="11"/>
      <c r="LV98" s="11"/>
      <c r="LW98" s="11"/>
      <c r="LX98" s="11"/>
      <c r="LY98" s="11"/>
      <c r="LZ98" s="11"/>
      <c r="MA98" s="11"/>
      <c r="MB98" s="11"/>
      <c r="MC98" s="11"/>
      <c r="MD98" s="11"/>
      <c r="ME98" s="11"/>
      <c r="MF98" s="11"/>
      <c r="MG98" s="11"/>
      <c r="MH98" s="11"/>
      <c r="MI98" s="11"/>
      <c r="MJ98" s="11"/>
      <c r="MK98" s="11"/>
      <c r="ML98" s="11"/>
      <c r="MM98" s="11"/>
      <c r="MN98" s="11"/>
      <c r="MO98" s="11"/>
      <c r="MP98" s="11"/>
      <c r="MQ98" s="11"/>
      <c r="MR98" s="11"/>
      <c r="MS98" s="11"/>
      <c r="MT98" s="11"/>
      <c r="MU98" s="11"/>
      <c r="MV98" s="11"/>
      <c r="MW98" s="11"/>
      <c r="MX98" s="11"/>
      <c r="MY98" s="11"/>
      <c r="MZ98" s="11"/>
      <c r="NA98" s="11"/>
      <c r="NB98" s="11"/>
      <c r="NC98" s="11"/>
      <c r="ND98" s="11"/>
      <c r="NE98" s="11"/>
      <c r="NF98" s="11"/>
      <c r="NG98" s="11"/>
      <c r="NH98" s="11"/>
      <c r="NI98" s="11"/>
      <c r="NJ98" s="11"/>
      <c r="NK98" s="11"/>
      <c r="NL98" s="11"/>
      <c r="NM98" s="11"/>
      <c r="NN98" s="11"/>
      <c r="NO98" s="11"/>
      <c r="NP98" s="11"/>
      <c r="NQ98" s="11"/>
      <c r="NR98" s="11"/>
      <c r="NS98" s="11"/>
      <c r="NT98" s="11"/>
      <c r="NU98" s="11"/>
      <c r="NV98" s="11"/>
      <c r="NW98" s="11"/>
      <c r="NX98" s="11"/>
      <c r="NY98" s="11"/>
      <c r="NZ98" s="11"/>
      <c r="OA98" s="11"/>
      <c r="OB98" s="11"/>
      <c r="OC98" s="11"/>
      <c r="OD98" s="11"/>
      <c r="OE98" s="11"/>
      <c r="OF98" s="11"/>
      <c r="OG98" s="11"/>
      <c r="OH98" s="11"/>
      <c r="OI98" s="11"/>
      <c r="OJ98" s="11"/>
      <c r="OK98" s="11"/>
      <c r="OL98" s="11"/>
      <c r="OM98" s="11"/>
      <c r="ON98" s="11"/>
      <c r="OO98" s="11"/>
      <c r="OP98" s="11"/>
      <c r="OQ98" s="11"/>
      <c r="OR98" s="11"/>
      <c r="OS98" s="11"/>
      <c r="OT98" s="11"/>
      <c r="OU98" s="11"/>
      <c r="OV98" s="11"/>
      <c r="OW98" s="11"/>
      <c r="OX98" s="11"/>
      <c r="OY98" s="11"/>
      <c r="OZ98" s="11"/>
      <c r="PA98" s="11"/>
      <c r="PB98" s="11"/>
      <c r="PC98" s="11"/>
      <c r="PD98" s="11"/>
      <c r="PE98" s="11"/>
      <c r="PF98" s="11"/>
      <c r="PG98" s="11"/>
      <c r="PH98" s="11"/>
      <c r="PI98" s="11"/>
      <c r="PJ98" s="11"/>
      <c r="PK98" s="11"/>
      <c r="PL98" s="11"/>
      <c r="PM98" s="11"/>
      <c r="PN98" s="11"/>
      <c r="PO98" s="11"/>
      <c r="PP98" s="11"/>
      <c r="PQ98" s="11"/>
      <c r="PR98" s="11"/>
      <c r="PS98" s="11"/>
      <c r="PT98" s="11"/>
      <c r="PU98" s="11"/>
      <c r="PV98" s="11"/>
      <c r="PW98" s="11"/>
      <c r="PX98" s="11"/>
      <c r="PY98" s="11"/>
      <c r="PZ98" s="11"/>
      <c r="QA98" s="11"/>
      <c r="QB98" s="11"/>
      <c r="QC98" s="11"/>
      <c r="QD98" s="11"/>
      <c r="QE98" s="11"/>
      <c r="QF98" s="11"/>
      <c r="QG98" s="11"/>
      <c r="QH98" s="11"/>
      <c r="QI98" s="11"/>
      <c r="QJ98" s="11"/>
      <c r="QK98" s="11"/>
      <c r="QL98" s="11"/>
      <c r="QM98" s="11"/>
      <c r="QN98" s="11"/>
      <c r="QO98" s="11"/>
      <c r="QP98" s="11"/>
      <c r="QQ98" s="11"/>
      <c r="QR98" s="11"/>
      <c r="QS98" s="11"/>
      <c r="QT98" s="11"/>
      <c r="QU98" s="11"/>
      <c r="QV98" s="11"/>
      <c r="QW98" s="11"/>
      <c r="QX98" s="11"/>
      <c r="QY98" s="11"/>
      <c r="QZ98" s="11"/>
      <c r="RA98" s="11"/>
      <c r="RB98" s="11"/>
      <c r="RC98" s="11"/>
      <c r="RD98" s="11"/>
      <c r="RE98" s="11"/>
      <c r="RF98" s="11"/>
      <c r="RG98" s="11"/>
      <c r="RH98" s="11"/>
      <c r="RI98" s="11"/>
      <c r="RJ98" s="11"/>
      <c r="RK98" s="11"/>
      <c r="RL98" s="11"/>
      <c r="RM98" s="11"/>
      <c r="RN98" s="11"/>
      <c r="RO98" s="11"/>
      <c r="RP98" s="11"/>
      <c r="RQ98" s="11"/>
      <c r="RR98" s="11"/>
      <c r="RS98" s="11"/>
      <c r="RT98" s="11"/>
      <c r="RU98" s="11"/>
      <c r="RV98" s="11"/>
      <c r="RW98" s="11"/>
      <c r="RX98" s="11"/>
      <c r="RY98" s="11"/>
      <c r="RZ98" s="11"/>
      <c r="SA98" s="11"/>
      <c r="SB98" s="11"/>
      <c r="SC98" s="11"/>
      <c r="SD98" s="11"/>
      <c r="SE98" s="11"/>
      <c r="SF98" s="11"/>
      <c r="SG98" s="11"/>
      <c r="SH98" s="11"/>
      <c r="SI98" s="11"/>
      <c r="SJ98" s="11"/>
      <c r="SK98" s="11"/>
      <c r="SL98" s="11"/>
      <c r="SM98" s="11"/>
      <c r="SN98" s="11"/>
      <c r="SO98" s="11"/>
      <c r="SP98" s="11"/>
      <c r="SQ98" s="11"/>
      <c r="SR98" s="11"/>
      <c r="SS98" s="11"/>
      <c r="ST98" s="11"/>
      <c r="SU98" s="11"/>
      <c r="SV98" s="11"/>
      <c r="SW98" s="11"/>
      <c r="SX98" s="11"/>
      <c r="SY98" s="11"/>
      <c r="SZ98" s="11"/>
      <c r="TA98" s="11"/>
      <c r="TB98" s="11"/>
      <c r="TC98" s="11"/>
      <c r="TD98" s="11"/>
      <c r="TE98" s="11"/>
      <c r="TF98" s="11"/>
      <c r="TG98" s="11"/>
      <c r="TH98" s="11"/>
      <c r="TI98" s="11"/>
      <c r="TJ98" s="11"/>
      <c r="TK98" s="11"/>
      <c r="TL98" s="11"/>
      <c r="TM98" s="11"/>
      <c r="TN98" s="11"/>
      <c r="TO98" s="11"/>
      <c r="TP98" s="11"/>
      <c r="TQ98" s="11"/>
      <c r="TR98" s="11"/>
      <c r="TS98" s="11"/>
      <c r="TT98" s="11"/>
      <c r="TU98" s="11"/>
      <c r="TV98" s="11"/>
      <c r="TW98" s="11"/>
      <c r="TX98" s="11"/>
      <c r="TY98" s="11"/>
      <c r="TZ98" s="11"/>
      <c r="UA98" s="11"/>
      <c r="UB98" s="11"/>
      <c r="UC98" s="11"/>
      <c r="UD98" s="11"/>
      <c r="UE98" s="11"/>
      <c r="UF98" s="11"/>
      <c r="UG98" s="11"/>
      <c r="UH98" s="11"/>
      <c r="UI98" s="11"/>
      <c r="UJ98" s="11"/>
      <c r="UK98" s="11"/>
      <c r="UL98" s="11"/>
      <c r="UM98" s="11"/>
      <c r="UN98" s="11"/>
      <c r="UO98" s="11"/>
      <c r="UP98" s="11"/>
      <c r="UQ98" s="11"/>
      <c r="UR98" s="11"/>
      <c r="US98" s="11"/>
      <c r="UT98" s="11"/>
      <c r="UU98" s="11"/>
      <c r="UV98" s="11"/>
      <c r="UW98" s="11"/>
      <c r="UX98" s="11"/>
      <c r="UY98" s="11"/>
      <c r="UZ98" s="11"/>
      <c r="VA98" s="11"/>
      <c r="VB98" s="11"/>
      <c r="VC98" s="11"/>
      <c r="VD98" s="11"/>
      <c r="VE98" s="11"/>
      <c r="VF98" s="11"/>
      <c r="VG98" s="11"/>
      <c r="VH98" s="11"/>
      <c r="VI98" s="11"/>
      <c r="VJ98" s="11"/>
      <c r="VK98" s="11"/>
      <c r="VL98" s="11"/>
      <c r="VM98" s="11"/>
      <c r="VN98" s="11"/>
      <c r="VO98" s="11"/>
      <c r="VP98" s="11"/>
      <c r="VQ98" s="11"/>
      <c r="VR98" s="11"/>
      <c r="VS98" s="11"/>
      <c r="VT98" s="11"/>
      <c r="VU98" s="11"/>
      <c r="VV98" s="11"/>
      <c r="VW98" s="11"/>
      <c r="VX98" s="11"/>
      <c r="VY98" s="11"/>
      <c r="VZ98" s="11"/>
      <c r="WA98" s="11"/>
      <c r="WB98" s="11"/>
      <c r="WC98" s="11"/>
      <c r="WD98" s="11"/>
      <c r="WE98" s="11"/>
      <c r="WF98" s="11"/>
      <c r="WG98" s="11"/>
      <c r="WH98" s="11"/>
      <c r="WI98" s="11"/>
      <c r="WJ98" s="11"/>
      <c r="WK98" s="11"/>
      <c r="WL98" s="11"/>
      <c r="WM98" s="11"/>
      <c r="WN98" s="11"/>
      <c r="WO98" s="11"/>
      <c r="WP98" s="11"/>
      <c r="WQ98" s="11"/>
      <c r="WR98" s="11"/>
      <c r="WS98" s="11"/>
      <c r="WT98" s="11"/>
      <c r="WU98" s="11"/>
      <c r="WV98" s="11"/>
      <c r="WW98" s="11"/>
      <c r="WX98" s="11"/>
      <c r="WY98" s="11"/>
      <c r="WZ98" s="11"/>
      <c r="XA98" s="11"/>
      <c r="XB98" s="11"/>
      <c r="XC98" s="11"/>
      <c r="XD98" s="11"/>
      <c r="XE98" s="11"/>
      <c r="XF98" s="11"/>
      <c r="XG98" s="11"/>
      <c r="XH98" s="11"/>
      <c r="XI98" s="11"/>
      <c r="XJ98" s="11"/>
      <c r="XK98" s="11"/>
      <c r="XL98" s="11"/>
      <c r="XM98" s="11"/>
      <c r="XN98" s="11"/>
      <c r="XO98" s="11"/>
      <c r="XP98" s="11"/>
      <c r="XQ98" s="11"/>
      <c r="XR98" s="11"/>
      <c r="XS98" s="11"/>
      <c r="XT98" s="11"/>
      <c r="XU98" s="11"/>
      <c r="XV98" s="11"/>
      <c r="XW98" s="11"/>
      <c r="XX98" s="11"/>
      <c r="XY98" s="11"/>
      <c r="XZ98" s="11"/>
      <c r="YA98" s="11"/>
      <c r="YB98" s="11"/>
      <c r="YC98" s="11"/>
      <c r="YD98" s="11"/>
      <c r="YE98" s="11"/>
      <c r="YF98" s="11"/>
      <c r="YG98" s="11"/>
      <c r="YH98" s="11"/>
      <c r="YI98" s="11"/>
      <c r="YJ98" s="11"/>
      <c r="YK98" s="11"/>
      <c r="YL98" s="11"/>
      <c r="YM98" s="11"/>
      <c r="YN98" s="11"/>
      <c r="YO98" s="11"/>
      <c r="YP98" s="11"/>
      <c r="YQ98" s="11"/>
      <c r="YR98" s="11"/>
      <c r="YS98" s="11"/>
      <c r="YT98" s="11"/>
      <c r="YU98" s="11"/>
      <c r="YV98" s="11"/>
      <c r="YW98" s="11"/>
      <c r="YX98" s="11"/>
      <c r="YY98" s="11"/>
      <c r="YZ98" s="11"/>
      <c r="ZA98" s="11"/>
      <c r="ZB98" s="11"/>
      <c r="ZC98" s="11"/>
      <c r="ZD98" s="11"/>
      <c r="ZE98" s="11"/>
      <c r="ZF98" s="11"/>
      <c r="ZG98" s="11"/>
      <c r="ZH98" s="11"/>
      <c r="ZI98" s="11"/>
      <c r="ZJ98" s="11"/>
      <c r="ZK98" s="11"/>
      <c r="ZL98" s="11"/>
      <c r="ZM98" s="11"/>
      <c r="ZN98" s="11"/>
      <c r="ZO98" s="11"/>
      <c r="ZP98" s="11"/>
      <c r="ZQ98" s="11"/>
      <c r="ZR98" s="11"/>
      <c r="ZS98" s="11"/>
      <c r="ZT98" s="11"/>
      <c r="ZU98" s="11"/>
      <c r="ZV98" s="11"/>
      <c r="ZW98" s="11"/>
      <c r="ZX98" s="11"/>
      <c r="ZY98" s="11"/>
      <c r="ZZ98" s="11"/>
      <c r="AAA98" s="11"/>
      <c r="AAB98" s="11"/>
      <c r="AAC98" s="11"/>
      <c r="AAD98" s="11"/>
      <c r="AAE98" s="11"/>
      <c r="AAF98" s="11"/>
      <c r="AAG98" s="11"/>
      <c r="AAH98" s="11"/>
      <c r="AAI98" s="11"/>
      <c r="AAJ98" s="11"/>
      <c r="AAK98" s="11"/>
      <c r="AAL98" s="11"/>
      <c r="AAM98" s="11"/>
      <c r="AAN98" s="11"/>
      <c r="AAO98" s="11"/>
      <c r="AAP98" s="11"/>
      <c r="AAQ98" s="11"/>
      <c r="AAR98" s="11"/>
      <c r="AAS98" s="11"/>
      <c r="AAT98" s="11"/>
      <c r="AAU98" s="11"/>
      <c r="AAV98" s="11"/>
      <c r="AAW98" s="11"/>
      <c r="AAX98" s="11"/>
      <c r="AAY98" s="11"/>
      <c r="AAZ98" s="11"/>
      <c r="ABA98" s="11"/>
      <c r="ABB98" s="11"/>
      <c r="ABC98" s="11"/>
      <c r="ABD98" s="11"/>
      <c r="ABE98" s="11"/>
      <c r="ABF98" s="11"/>
      <c r="ABG98" s="11"/>
      <c r="ABH98" s="11"/>
      <c r="ABI98" s="11"/>
      <c r="ABJ98" s="11"/>
      <c r="ABK98" s="11"/>
      <c r="ABL98" s="11"/>
      <c r="ABM98" s="11"/>
      <c r="ABN98" s="11"/>
      <c r="ABO98" s="11"/>
      <c r="ABP98" s="11"/>
      <c r="ABQ98" s="11"/>
      <c r="ABR98" s="11"/>
      <c r="ABS98" s="11"/>
      <c r="ABT98" s="11"/>
      <c r="ABU98" s="11"/>
      <c r="ABV98" s="11"/>
      <c r="ABW98" s="11"/>
      <c r="ABX98" s="11"/>
      <c r="ABY98" s="11"/>
      <c r="ABZ98" s="11"/>
      <c r="ACA98" s="11"/>
      <c r="ACB98" s="11"/>
      <c r="ACC98" s="11"/>
      <c r="ACD98" s="11"/>
      <c r="ACE98" s="11"/>
      <c r="ACF98" s="11"/>
      <c r="ACG98" s="11"/>
      <c r="ACH98" s="11"/>
      <c r="ACI98" s="11"/>
      <c r="ACJ98" s="11"/>
      <c r="ACK98" s="11"/>
      <c r="ACL98" s="11"/>
      <c r="ACM98" s="11"/>
      <c r="ACN98" s="11"/>
      <c r="ACO98" s="11"/>
      <c r="ACP98" s="11"/>
      <c r="ACQ98" s="11"/>
      <c r="ACR98" s="11"/>
      <c r="ACS98" s="11"/>
      <c r="ACT98" s="11"/>
      <c r="ACU98" s="11"/>
      <c r="ACV98" s="11"/>
      <c r="ACW98" s="11"/>
      <c r="ACX98" s="11"/>
      <c r="ACY98" s="11"/>
      <c r="ACZ98" s="11"/>
      <c r="ADA98" s="11"/>
      <c r="ADB98" s="11"/>
      <c r="ADC98" s="11"/>
      <c r="ADD98" s="11"/>
      <c r="ADE98" s="11"/>
      <c r="ADF98" s="11"/>
      <c r="ADG98" s="11"/>
      <c r="ADH98" s="11"/>
      <c r="ADI98" s="11"/>
      <c r="ADJ98" s="11"/>
      <c r="ADK98" s="11"/>
      <c r="ADL98" s="11"/>
      <c r="ADM98" s="11"/>
      <c r="ADN98" s="11"/>
      <c r="ADO98" s="11"/>
      <c r="ADP98" s="11"/>
      <c r="ADQ98" s="11"/>
      <c r="ADR98" s="11"/>
      <c r="ADS98" s="11"/>
      <c r="ADT98" s="11"/>
      <c r="ADU98" s="11"/>
      <c r="ADV98" s="11"/>
      <c r="ADW98" s="11"/>
      <c r="ADX98" s="11"/>
      <c r="ADY98" s="11"/>
      <c r="ADZ98" s="11"/>
      <c r="AEA98" s="11"/>
      <c r="AEB98" s="11"/>
      <c r="AEC98" s="11"/>
      <c r="AED98" s="11"/>
      <c r="AEE98" s="11"/>
      <c r="AEF98" s="11"/>
      <c r="AEG98" s="11"/>
      <c r="AEH98" s="11"/>
      <c r="AEI98" s="11"/>
      <c r="AEJ98" s="11"/>
      <c r="AEK98" s="11"/>
      <c r="AEL98" s="11"/>
      <c r="AEM98" s="11"/>
      <c r="AEN98" s="11"/>
      <c r="AEO98" s="11"/>
      <c r="AEP98" s="11"/>
      <c r="AEQ98" s="11"/>
      <c r="AER98" s="11"/>
      <c r="AES98" s="11"/>
      <c r="AET98" s="11"/>
      <c r="AEU98" s="11"/>
      <c r="AEV98" s="11"/>
      <c r="AEW98" s="11"/>
      <c r="AEX98" s="11"/>
      <c r="AEY98" s="11"/>
      <c r="AEZ98" s="11"/>
      <c r="AFA98" s="11"/>
      <c r="AFB98" s="11"/>
      <c r="AFC98" s="11"/>
      <c r="AFD98" s="11"/>
      <c r="AFE98" s="11"/>
      <c r="AFF98" s="11"/>
      <c r="AFG98" s="11"/>
      <c r="AFH98" s="11"/>
      <c r="AFI98" s="11"/>
      <c r="AFJ98" s="11"/>
      <c r="AFK98" s="11"/>
      <c r="AFL98" s="11"/>
      <c r="AFM98" s="11"/>
      <c r="AFN98" s="11"/>
      <c r="AFO98" s="11"/>
      <c r="AFP98" s="11"/>
      <c r="AFQ98" s="11"/>
      <c r="AFR98" s="11"/>
      <c r="AFS98" s="11"/>
      <c r="AFT98" s="11"/>
      <c r="AFU98" s="11"/>
      <c r="AFV98" s="11"/>
      <c r="AFW98" s="11"/>
      <c r="AFX98" s="11"/>
      <c r="AFY98" s="11"/>
      <c r="AFZ98" s="11"/>
      <c r="AGA98" s="11"/>
      <c r="AGB98" s="11"/>
      <c r="AGC98" s="11"/>
      <c r="AGD98" s="11"/>
      <c r="AGE98" s="11"/>
      <c r="AGF98" s="11"/>
      <c r="AGG98" s="11"/>
      <c r="AGH98" s="11"/>
      <c r="AGI98" s="11"/>
      <c r="AGJ98" s="11"/>
      <c r="AGK98" s="11"/>
      <c r="AGL98" s="11"/>
      <c r="AGM98" s="11"/>
      <c r="AGN98" s="11"/>
      <c r="AGO98" s="11"/>
      <c r="AGP98" s="11"/>
      <c r="AGQ98" s="11"/>
      <c r="AGR98" s="11"/>
      <c r="AGS98" s="11"/>
      <c r="AGT98" s="11"/>
      <c r="AGU98" s="11"/>
      <c r="AGV98" s="11"/>
      <c r="AGW98" s="11"/>
      <c r="AGX98" s="11"/>
      <c r="AGY98" s="11"/>
      <c r="AGZ98" s="11"/>
      <c r="AHA98" s="11"/>
      <c r="AHB98" s="11"/>
      <c r="AHC98" s="11"/>
      <c r="AHD98" s="11"/>
      <c r="AHE98" s="11"/>
      <c r="AHF98" s="11"/>
      <c r="AHG98" s="11"/>
      <c r="AHH98" s="11"/>
      <c r="AHI98" s="11"/>
      <c r="AHJ98" s="11"/>
      <c r="AHK98" s="11"/>
      <c r="AHL98" s="11"/>
      <c r="AHM98" s="11"/>
      <c r="AHN98" s="11"/>
      <c r="AHO98" s="11"/>
      <c r="AHP98" s="11"/>
      <c r="AHQ98" s="11"/>
      <c r="AHR98" s="11"/>
      <c r="AHS98" s="11"/>
      <c r="AHT98" s="11"/>
      <c r="AHU98" s="11"/>
      <c r="AHV98" s="11"/>
      <c r="AHW98" s="11"/>
      <c r="AHX98" s="11"/>
      <c r="AHY98" s="11"/>
      <c r="AHZ98" s="11"/>
      <c r="AIA98" s="11"/>
      <c r="AIB98" s="11"/>
      <c r="AIC98" s="11"/>
      <c r="AID98" s="11"/>
      <c r="AIE98" s="11"/>
      <c r="AIF98" s="11"/>
      <c r="AIG98" s="11"/>
      <c r="AIH98" s="11"/>
      <c r="AII98" s="11"/>
      <c r="AIJ98" s="11"/>
      <c r="AIK98" s="11"/>
      <c r="AIL98" s="11"/>
      <c r="AIM98" s="11"/>
      <c r="AIN98" s="11"/>
      <c r="AIO98" s="11"/>
      <c r="AIP98" s="11"/>
      <c r="AIQ98" s="11"/>
      <c r="AIR98" s="11"/>
      <c r="AIS98" s="11"/>
      <c r="AIT98" s="11"/>
      <c r="AIU98" s="11"/>
      <c r="AIV98" s="11"/>
      <c r="AIW98" s="11"/>
      <c r="AIX98" s="11"/>
      <c r="AIY98" s="11"/>
      <c r="AIZ98" s="11"/>
      <c r="AJA98" s="11"/>
      <c r="AJB98" s="11"/>
      <c r="AJC98" s="11"/>
      <c r="AJD98" s="11"/>
      <c r="AJE98" s="11"/>
      <c r="AJF98" s="11"/>
      <c r="AJG98" s="11"/>
      <c r="AJH98" s="11"/>
      <c r="AJI98" s="11"/>
      <c r="AJJ98" s="11"/>
      <c r="AJK98" s="11"/>
      <c r="AJL98" s="11"/>
      <c r="AJM98" s="11"/>
      <c r="AJN98" s="11"/>
      <c r="AJO98" s="11"/>
      <c r="AJP98" s="11"/>
      <c r="AJQ98" s="11"/>
      <c r="AJR98" s="11"/>
      <c r="AJS98" s="11"/>
      <c r="AJT98" s="11"/>
      <c r="AJU98" s="11"/>
      <c r="AJV98" s="11"/>
      <c r="AJW98" s="11"/>
      <c r="AJX98" s="11"/>
      <c r="AJY98" s="11"/>
      <c r="AJZ98" s="11"/>
      <c r="AKA98" s="11"/>
      <c r="AKB98" s="11"/>
      <c r="AKC98" s="11"/>
      <c r="AKD98" s="11"/>
      <c r="AKE98" s="11"/>
      <c r="AKF98" s="11"/>
      <c r="AKG98" s="11"/>
      <c r="AKH98" s="11"/>
      <c r="AKI98" s="11"/>
      <c r="AKJ98" s="11"/>
      <c r="AKK98" s="11"/>
      <c r="AKL98" s="11"/>
      <c r="AKM98" s="11"/>
      <c r="AKN98" s="11"/>
      <c r="AKO98" s="11"/>
      <c r="AKP98" s="11"/>
      <c r="AKQ98" s="11"/>
      <c r="AKR98" s="11"/>
      <c r="AKS98" s="11"/>
      <c r="AKT98" s="11"/>
      <c r="AKU98" s="11"/>
      <c r="AKV98" s="11"/>
      <c r="AKW98" s="11"/>
      <c r="AKX98" s="11"/>
      <c r="AKY98" s="11"/>
      <c r="AKZ98" s="11"/>
      <c r="ALA98" s="11"/>
      <c r="ALB98" s="11"/>
      <c r="ALC98" s="11"/>
      <c r="ALD98" s="11"/>
      <c r="ALE98" s="11"/>
      <c r="ALF98" s="11"/>
      <c r="ALG98" s="11"/>
      <c r="ALH98" s="11"/>
      <c r="ALI98" s="11"/>
      <c r="ALJ98" s="11"/>
      <c r="ALK98" s="11"/>
      <c r="ALL98" s="11"/>
      <c r="ALM98" s="11"/>
      <c r="ALN98" s="11"/>
      <c r="ALO98" s="11"/>
      <c r="ALP98" s="11"/>
      <c r="ALQ98" s="11"/>
      <c r="ALR98" s="11"/>
      <c r="ALS98" s="11"/>
      <c r="ALT98" s="11"/>
      <c r="ALU98" s="11"/>
      <c r="ALV98" s="11"/>
      <c r="ALW98" s="11"/>
      <c r="ALX98" s="11"/>
      <c r="ALY98" s="11"/>
      <c r="ALZ98" s="11"/>
      <c r="AMA98" s="11"/>
      <c r="AMB98" s="11"/>
      <c r="AMC98" s="11"/>
      <c r="AMD98" s="11"/>
      <c r="AME98" s="11"/>
      <c r="AMF98" s="11"/>
      <c r="AMG98" s="11"/>
      <c r="AMH98" s="11"/>
      <c r="AMI98" s="11"/>
      <c r="AMJ98" s="11"/>
      <c r="AMK98" s="11"/>
      <c r="AML98" s="11"/>
      <c r="AMM98" s="11"/>
      <c r="AMN98" s="11"/>
      <c r="AMO98" s="11"/>
      <c r="AMP98" s="11"/>
      <c r="AMQ98" s="11"/>
      <c r="AMR98" s="11"/>
      <c r="AMS98" s="11"/>
      <c r="AMT98" s="11"/>
      <c r="AMU98" s="11"/>
      <c r="AMV98" s="11"/>
      <c r="AMW98" s="11"/>
      <c r="AMX98" s="11"/>
      <c r="AMY98" s="11"/>
      <c r="AMZ98" s="11"/>
      <c r="ANA98" s="11"/>
      <c r="ANB98" s="11"/>
      <c r="ANC98" s="11"/>
      <c r="AND98" s="11"/>
      <c r="ANE98" s="11"/>
      <c r="ANF98" s="11"/>
      <c r="ANG98" s="11"/>
      <c r="ANH98" s="11"/>
      <c r="ANI98" s="11"/>
      <c r="ANJ98" s="11"/>
      <c r="ANK98" s="11"/>
      <c r="ANL98" s="11"/>
      <c r="ANM98" s="11"/>
      <c r="ANN98" s="11"/>
      <c r="ANO98" s="11"/>
      <c r="ANP98" s="11"/>
      <c r="ANQ98" s="11"/>
      <c r="ANR98" s="11"/>
      <c r="ANS98" s="11"/>
      <c r="ANT98" s="11"/>
      <c r="ANU98" s="11"/>
      <c r="ANV98" s="11"/>
      <c r="ANW98" s="11"/>
      <c r="ANX98" s="11"/>
      <c r="ANY98" s="11"/>
      <c r="ANZ98" s="11"/>
      <c r="AOA98" s="11"/>
      <c r="AOB98" s="11"/>
      <c r="AOC98" s="11"/>
      <c r="AOD98" s="11"/>
      <c r="AOE98" s="11"/>
      <c r="AOF98" s="11"/>
      <c r="AOG98" s="11"/>
      <c r="AOH98" s="11"/>
      <c r="AOI98" s="11"/>
      <c r="AOJ98" s="11"/>
      <c r="AOK98" s="11"/>
      <c r="AOL98" s="11"/>
      <c r="AOM98" s="11"/>
      <c r="AON98" s="11"/>
      <c r="AOO98" s="11"/>
      <c r="AOP98" s="11"/>
      <c r="AOQ98" s="11"/>
      <c r="AOR98" s="11"/>
      <c r="AOS98" s="11"/>
      <c r="AOT98" s="11"/>
      <c r="AOU98" s="11"/>
      <c r="AOV98" s="11"/>
      <c r="AOW98" s="11"/>
      <c r="AOX98" s="11"/>
      <c r="AOY98" s="11"/>
      <c r="AOZ98" s="11"/>
      <c r="APA98" s="11"/>
      <c r="APB98" s="11"/>
      <c r="APC98" s="11"/>
      <c r="APD98" s="11"/>
      <c r="APE98" s="11"/>
      <c r="APF98" s="11"/>
      <c r="APG98" s="11"/>
      <c r="APH98" s="11"/>
      <c r="API98" s="11"/>
      <c r="APJ98" s="11"/>
      <c r="APK98" s="11"/>
      <c r="APL98" s="11"/>
      <c r="APM98" s="11"/>
      <c r="APN98" s="11"/>
      <c r="APO98" s="11"/>
      <c r="APP98" s="11"/>
      <c r="APQ98" s="11"/>
      <c r="APR98" s="11"/>
      <c r="APS98" s="11"/>
      <c r="APT98" s="11"/>
      <c r="APU98" s="11"/>
      <c r="APV98" s="11"/>
      <c r="APW98" s="11"/>
      <c r="APX98" s="11"/>
      <c r="APY98" s="11"/>
      <c r="APZ98" s="11"/>
      <c r="AQA98" s="11"/>
      <c r="AQB98" s="11"/>
      <c r="AQC98" s="11"/>
      <c r="AQD98" s="11"/>
      <c r="AQE98" s="11"/>
      <c r="AQF98" s="11"/>
      <c r="AQG98" s="11"/>
      <c r="AQH98" s="11"/>
      <c r="AQI98" s="11"/>
      <c r="AQJ98" s="11"/>
      <c r="AQK98" s="11"/>
      <c r="AQL98" s="11"/>
      <c r="AQM98" s="11"/>
      <c r="AQN98" s="11"/>
      <c r="AQO98" s="11"/>
      <c r="AQP98" s="11"/>
      <c r="AQQ98" s="11"/>
      <c r="AQR98" s="11"/>
      <c r="AQS98" s="11"/>
      <c r="AQT98" s="11"/>
      <c r="AQU98" s="11"/>
      <c r="AQV98" s="11"/>
      <c r="AQW98" s="11"/>
      <c r="AQX98" s="11"/>
      <c r="AQY98" s="11"/>
      <c r="AQZ98" s="11"/>
      <c r="ARA98" s="11"/>
      <c r="ARB98" s="11"/>
      <c r="ARC98" s="11"/>
      <c r="ARD98" s="11"/>
      <c r="ARE98" s="11"/>
      <c r="ARF98" s="11"/>
      <c r="ARG98" s="11"/>
      <c r="ARH98" s="11"/>
      <c r="ARI98" s="11"/>
      <c r="ARJ98" s="11"/>
      <c r="ARK98" s="11"/>
      <c r="ARL98" s="11"/>
      <c r="ARM98" s="11"/>
      <c r="ARN98" s="11"/>
      <c r="ARO98" s="11"/>
      <c r="ARP98" s="11"/>
      <c r="ARQ98" s="11"/>
      <c r="ARR98" s="11"/>
      <c r="ARS98" s="11"/>
      <c r="ART98" s="11"/>
      <c r="ARU98" s="11"/>
      <c r="ARV98" s="11"/>
      <c r="ARW98" s="11"/>
      <c r="ARX98" s="11"/>
      <c r="ARY98" s="11"/>
      <c r="ARZ98" s="11"/>
      <c r="ASA98" s="11"/>
      <c r="ASB98" s="11"/>
      <c r="ASC98" s="11"/>
      <c r="ASD98" s="11"/>
      <c r="ASE98" s="11"/>
      <c r="ASF98" s="11"/>
      <c r="ASG98" s="11"/>
      <c r="ASH98" s="11"/>
      <c r="ASI98" s="11"/>
      <c r="ASJ98" s="11"/>
      <c r="ASK98" s="11"/>
      <c r="ASL98" s="11"/>
      <c r="ASM98" s="11"/>
      <c r="ASN98" s="11"/>
      <c r="ASO98" s="11"/>
      <c r="ASP98" s="11"/>
      <c r="ASQ98" s="11"/>
      <c r="ASR98" s="11"/>
      <c r="ASS98" s="11"/>
      <c r="AST98" s="11"/>
      <c r="ASU98" s="11"/>
      <c r="ASV98" s="11"/>
      <c r="ASW98" s="11"/>
      <c r="ASX98" s="11"/>
      <c r="ASY98" s="11"/>
      <c r="ASZ98" s="11"/>
      <c r="ATA98" s="11"/>
      <c r="ATB98" s="11"/>
      <c r="ATC98" s="11"/>
      <c r="ATD98" s="11"/>
      <c r="ATE98" s="11"/>
      <c r="ATF98" s="11"/>
      <c r="ATG98" s="11"/>
      <c r="ATH98" s="11"/>
      <c r="ATI98" s="11"/>
      <c r="ATJ98" s="11"/>
      <c r="ATK98" s="11"/>
      <c r="ATL98" s="11"/>
      <c r="ATM98" s="11"/>
      <c r="ATN98" s="11"/>
      <c r="ATO98" s="11"/>
      <c r="ATP98" s="11"/>
      <c r="ATQ98" s="11"/>
      <c r="ATR98" s="11"/>
      <c r="ATS98" s="11"/>
      <c r="ATT98" s="11"/>
      <c r="ATU98" s="11"/>
      <c r="ATV98" s="11"/>
      <c r="ATW98" s="11"/>
      <c r="ATX98" s="11"/>
      <c r="ATY98" s="11"/>
      <c r="ATZ98" s="11"/>
      <c r="AUA98" s="11"/>
      <c r="AUB98" s="11"/>
      <c r="AUC98" s="11"/>
      <c r="AUD98" s="11"/>
      <c r="AUE98" s="11"/>
      <c r="AUF98" s="11"/>
      <c r="AUG98" s="11"/>
      <c r="AUH98" s="11"/>
      <c r="AUI98" s="11"/>
      <c r="AUJ98" s="11"/>
      <c r="AUK98" s="11"/>
      <c r="AUL98" s="11"/>
      <c r="AUM98" s="11"/>
      <c r="AUN98" s="11"/>
      <c r="AUO98" s="11"/>
      <c r="AUP98" s="11"/>
      <c r="AUQ98" s="11"/>
      <c r="AUR98" s="11"/>
      <c r="AUS98" s="11"/>
      <c r="AUT98" s="11"/>
      <c r="AUU98" s="11"/>
      <c r="AUV98" s="11"/>
      <c r="AUW98" s="11"/>
      <c r="AUX98" s="11"/>
      <c r="AUY98" s="11"/>
      <c r="AUZ98" s="11"/>
      <c r="AVA98" s="11"/>
      <c r="AVB98" s="11"/>
      <c r="AVC98" s="11"/>
      <c r="AVD98" s="11"/>
      <c r="AVE98" s="11"/>
      <c r="AVF98" s="11"/>
      <c r="AVG98" s="11"/>
      <c r="AVH98" s="11"/>
      <c r="AVI98" s="11"/>
      <c r="AVJ98" s="11"/>
      <c r="AVK98" s="11"/>
      <c r="AVL98" s="11"/>
      <c r="AVM98" s="11"/>
      <c r="AVN98" s="11"/>
      <c r="AVO98" s="11"/>
      <c r="AVP98" s="11"/>
      <c r="AVQ98" s="11"/>
      <c r="AVR98" s="11"/>
      <c r="AVS98" s="11"/>
      <c r="AVT98" s="11"/>
      <c r="AVU98" s="11"/>
      <c r="AVV98" s="11"/>
      <c r="AVW98" s="11"/>
      <c r="AVX98" s="11"/>
      <c r="AVY98" s="11"/>
      <c r="AVZ98" s="11"/>
      <c r="AWA98" s="11"/>
      <c r="AWB98" s="11"/>
      <c r="AWC98" s="11"/>
      <c r="AWD98" s="11"/>
      <c r="AWE98" s="11"/>
      <c r="AWF98" s="11"/>
      <c r="AWG98" s="11"/>
      <c r="AWH98" s="11"/>
      <c r="AWI98" s="11"/>
      <c r="AWJ98" s="11"/>
      <c r="AWK98" s="11"/>
      <c r="AWL98" s="11"/>
      <c r="AWM98" s="11"/>
      <c r="AWN98" s="11"/>
      <c r="AWO98" s="11"/>
      <c r="AWP98" s="11"/>
      <c r="AWQ98" s="11"/>
      <c r="AWR98" s="11"/>
      <c r="AWS98" s="11"/>
      <c r="AWT98" s="11"/>
      <c r="AWU98" s="11"/>
      <c r="AWV98" s="11"/>
      <c r="AWW98" s="11"/>
      <c r="AWX98" s="11"/>
      <c r="AWY98" s="11"/>
      <c r="AWZ98" s="11"/>
      <c r="AXA98" s="11"/>
      <c r="AXB98" s="11"/>
      <c r="AXC98" s="11"/>
      <c r="AXD98" s="11"/>
      <c r="AXE98" s="11"/>
      <c r="AXF98" s="11"/>
      <c r="AXG98" s="11"/>
      <c r="AXH98" s="11"/>
      <c r="AXI98" s="11"/>
      <c r="AXJ98" s="11"/>
      <c r="AXK98" s="11"/>
      <c r="AXL98" s="11"/>
      <c r="AXM98" s="11"/>
      <c r="AXN98" s="11"/>
      <c r="AXO98" s="11"/>
      <c r="AXP98" s="11"/>
      <c r="AXQ98" s="11"/>
      <c r="AXR98" s="11"/>
      <c r="AXS98" s="11"/>
      <c r="AXT98" s="11"/>
      <c r="AXU98" s="11"/>
      <c r="AXV98" s="11"/>
      <c r="AXW98" s="11"/>
      <c r="AXX98" s="11"/>
      <c r="AXY98" s="11"/>
      <c r="AXZ98" s="11"/>
      <c r="AYA98" s="11"/>
      <c r="AYB98" s="11"/>
      <c r="AYC98" s="11"/>
      <c r="AYD98" s="11"/>
      <c r="AYE98" s="11"/>
      <c r="AYF98" s="11"/>
      <c r="AYG98" s="11"/>
      <c r="AYH98" s="11"/>
      <c r="AYI98" s="11"/>
      <c r="AYJ98" s="11"/>
      <c r="AYK98" s="11"/>
      <c r="AYL98" s="11"/>
      <c r="AYM98" s="11"/>
      <c r="AYN98" s="11"/>
      <c r="AYO98" s="11"/>
      <c r="AYP98" s="11"/>
      <c r="AYQ98" s="11"/>
      <c r="AYR98" s="11"/>
      <c r="AYS98" s="11"/>
      <c r="AYT98" s="11"/>
      <c r="AYU98" s="11"/>
      <c r="AYV98" s="11"/>
      <c r="AYW98" s="11"/>
      <c r="AYX98" s="11"/>
      <c r="AYY98" s="11"/>
      <c r="AYZ98" s="11"/>
      <c r="AZA98" s="11"/>
      <c r="AZB98" s="11"/>
      <c r="AZC98" s="11"/>
      <c r="AZD98" s="11"/>
      <c r="AZE98" s="11"/>
      <c r="AZF98" s="11"/>
      <c r="AZG98" s="11"/>
      <c r="AZH98" s="11"/>
      <c r="AZI98" s="11"/>
      <c r="AZJ98" s="11"/>
      <c r="AZK98" s="11"/>
      <c r="AZL98" s="11"/>
      <c r="AZM98" s="11"/>
      <c r="AZN98" s="11"/>
      <c r="AZO98" s="11"/>
      <c r="AZP98" s="11"/>
      <c r="AZQ98" s="11"/>
      <c r="AZR98" s="11"/>
      <c r="AZS98" s="11"/>
      <c r="AZT98" s="11"/>
      <c r="AZU98" s="11"/>
      <c r="AZV98" s="11"/>
      <c r="AZW98" s="11"/>
      <c r="AZX98" s="11"/>
      <c r="AZY98" s="11"/>
      <c r="AZZ98" s="11"/>
      <c r="BAA98" s="11"/>
      <c r="BAB98" s="11"/>
      <c r="BAC98" s="11"/>
      <c r="BAD98" s="11"/>
      <c r="BAE98" s="11"/>
      <c r="BAF98" s="11"/>
      <c r="BAG98" s="11"/>
      <c r="BAH98" s="11"/>
      <c r="BAI98" s="11"/>
      <c r="BAJ98" s="11"/>
      <c r="BAK98" s="11"/>
      <c r="BAL98" s="11"/>
      <c r="BAM98" s="11"/>
      <c r="BAN98" s="11"/>
      <c r="BAO98" s="11"/>
      <c r="BAP98" s="11"/>
      <c r="BAQ98" s="11"/>
      <c r="BAR98" s="11"/>
      <c r="BAS98" s="11"/>
      <c r="BAT98" s="11"/>
      <c r="BAU98" s="11"/>
      <c r="BAV98" s="11"/>
      <c r="BAW98" s="11"/>
      <c r="BAX98" s="11"/>
      <c r="BAY98" s="11"/>
      <c r="BAZ98" s="11"/>
      <c r="BBA98" s="11"/>
      <c r="BBB98" s="11"/>
      <c r="BBC98" s="11"/>
      <c r="BBD98" s="11"/>
      <c r="BBE98" s="11"/>
      <c r="BBF98" s="11"/>
      <c r="BBG98" s="11"/>
      <c r="BBH98" s="11"/>
      <c r="BBI98" s="11"/>
      <c r="BBJ98" s="11"/>
      <c r="BBK98" s="11"/>
      <c r="BBL98" s="11"/>
      <c r="BBM98" s="11"/>
      <c r="BBN98" s="11"/>
      <c r="BBO98" s="11"/>
      <c r="BBP98" s="11"/>
      <c r="BBQ98" s="11"/>
      <c r="BBR98" s="11"/>
      <c r="BBS98" s="11"/>
      <c r="BBT98" s="11"/>
      <c r="BBU98" s="11"/>
      <c r="BBV98" s="11"/>
      <c r="BBW98" s="11"/>
      <c r="BBX98" s="11"/>
      <c r="BBY98" s="11"/>
      <c r="BBZ98" s="11"/>
      <c r="BCA98" s="11"/>
      <c r="BCB98" s="11"/>
      <c r="BCC98" s="11"/>
      <c r="BCD98" s="11"/>
      <c r="BCE98" s="11"/>
      <c r="BCF98" s="11"/>
      <c r="BCG98" s="11"/>
      <c r="BCH98" s="11"/>
      <c r="BCI98" s="11"/>
      <c r="BCJ98" s="11"/>
      <c r="BCK98" s="11"/>
      <c r="BCL98" s="11"/>
      <c r="BCM98" s="11"/>
      <c r="BCN98" s="11"/>
      <c r="BCO98" s="11"/>
      <c r="BCP98" s="11"/>
      <c r="BCQ98" s="11"/>
      <c r="BCR98" s="11"/>
      <c r="BCS98" s="11"/>
      <c r="BCT98" s="11"/>
      <c r="BCU98" s="11"/>
      <c r="BCV98" s="11"/>
      <c r="BCW98" s="11"/>
      <c r="BCX98" s="11"/>
      <c r="BCY98" s="11"/>
      <c r="BCZ98" s="11"/>
      <c r="BDA98" s="11"/>
      <c r="BDB98" s="11"/>
      <c r="BDC98" s="11"/>
      <c r="BDD98" s="11"/>
      <c r="BDE98" s="11"/>
      <c r="BDF98" s="11"/>
      <c r="BDG98" s="11"/>
      <c r="BDH98" s="11"/>
      <c r="BDI98" s="11"/>
      <c r="BDJ98" s="11"/>
      <c r="BDK98" s="11"/>
      <c r="BDL98" s="11"/>
      <c r="BDM98" s="11"/>
      <c r="BDN98" s="11"/>
      <c r="BDO98" s="11"/>
      <c r="BDP98" s="11"/>
      <c r="BDQ98" s="11"/>
      <c r="BDR98" s="11"/>
      <c r="BDS98" s="11"/>
      <c r="BDT98" s="11"/>
      <c r="BDU98" s="11"/>
      <c r="BDV98" s="11"/>
      <c r="BDW98" s="11"/>
      <c r="BDX98" s="11"/>
      <c r="BDY98" s="11"/>
      <c r="BDZ98" s="11"/>
      <c r="BEA98" s="11"/>
      <c r="BEB98" s="11"/>
      <c r="BEC98" s="11"/>
      <c r="BED98" s="11"/>
      <c r="BEE98" s="11"/>
      <c r="BEF98" s="11"/>
      <c r="BEG98" s="11"/>
      <c r="BEH98" s="11"/>
      <c r="BEI98" s="11"/>
      <c r="BEJ98" s="11"/>
      <c r="BEK98" s="11"/>
      <c r="BEL98" s="11"/>
      <c r="BEM98" s="11"/>
      <c r="BEN98" s="11"/>
      <c r="BEO98" s="11"/>
      <c r="BEP98" s="11"/>
      <c r="BEQ98" s="11"/>
      <c r="BER98" s="11"/>
      <c r="BES98" s="11"/>
      <c r="BET98" s="11"/>
      <c r="BEU98" s="11"/>
      <c r="BEV98" s="11"/>
      <c r="BEW98" s="11"/>
      <c r="BEX98" s="11"/>
      <c r="BEY98" s="11"/>
      <c r="BEZ98" s="11"/>
      <c r="BFA98" s="11"/>
      <c r="BFB98" s="11"/>
      <c r="BFC98" s="11"/>
      <c r="BFD98" s="11"/>
      <c r="BFE98" s="11"/>
      <c r="BFF98" s="11"/>
      <c r="BFG98" s="11"/>
      <c r="BFH98" s="11"/>
      <c r="BFI98" s="11"/>
      <c r="BFJ98" s="11"/>
      <c r="BFK98" s="11"/>
      <c r="BFL98" s="11"/>
      <c r="BFM98" s="11"/>
      <c r="BFN98" s="11"/>
      <c r="BFO98" s="11"/>
      <c r="BFP98" s="11"/>
      <c r="BFQ98" s="11"/>
      <c r="BFR98" s="11"/>
      <c r="BFS98" s="11"/>
      <c r="BFT98" s="11"/>
      <c r="BFU98" s="11"/>
      <c r="BFV98" s="11"/>
      <c r="BFW98" s="11"/>
      <c r="BFX98" s="11"/>
      <c r="BFY98" s="11"/>
      <c r="BFZ98" s="11"/>
      <c r="BGA98" s="11"/>
      <c r="BGB98" s="11"/>
      <c r="BGC98" s="11"/>
      <c r="BGD98" s="11"/>
      <c r="BGE98" s="11"/>
      <c r="BGF98" s="11"/>
      <c r="BGG98" s="11"/>
      <c r="BGH98" s="11"/>
      <c r="BGI98" s="11"/>
      <c r="BGJ98" s="11"/>
      <c r="BGK98" s="11"/>
      <c r="BGL98" s="11"/>
      <c r="BGM98" s="11"/>
      <c r="BGN98" s="11"/>
      <c r="BGO98" s="11"/>
      <c r="BGP98" s="11"/>
      <c r="BGQ98" s="11"/>
      <c r="BGR98" s="11"/>
      <c r="BGS98" s="11"/>
      <c r="BGT98" s="11"/>
      <c r="BGU98" s="11"/>
      <c r="BGV98" s="11"/>
      <c r="BGW98" s="11"/>
      <c r="BGX98" s="11"/>
      <c r="BGY98" s="11"/>
      <c r="BGZ98" s="11"/>
      <c r="BHA98" s="11"/>
      <c r="BHB98" s="11"/>
      <c r="BHC98" s="11"/>
      <c r="BHD98" s="11"/>
      <c r="BHE98" s="11"/>
      <c r="BHF98" s="11"/>
      <c r="BHG98" s="11"/>
      <c r="BHH98" s="11"/>
      <c r="BHI98" s="11"/>
      <c r="BHJ98" s="11"/>
      <c r="BHK98" s="11"/>
      <c r="BHL98" s="11"/>
      <c r="BHM98" s="11"/>
      <c r="BHN98" s="11"/>
      <c r="BHO98" s="11"/>
      <c r="BHP98" s="11"/>
      <c r="BHQ98" s="11"/>
      <c r="BHR98" s="11"/>
      <c r="BHS98" s="11"/>
      <c r="BHT98" s="11"/>
      <c r="BHU98" s="11"/>
      <c r="BHV98" s="11"/>
      <c r="BHW98" s="11"/>
      <c r="BHX98" s="11"/>
      <c r="BHY98" s="11"/>
      <c r="BHZ98" s="11"/>
      <c r="BIA98" s="11"/>
      <c r="BIB98" s="11"/>
      <c r="BIC98" s="11"/>
      <c r="BID98" s="11"/>
      <c r="BIE98" s="11"/>
      <c r="BIF98" s="11"/>
      <c r="BIG98" s="11"/>
      <c r="BIH98" s="11"/>
      <c r="BII98" s="11"/>
      <c r="BIJ98" s="11"/>
      <c r="BIK98" s="11"/>
      <c r="BIL98" s="11"/>
      <c r="BIM98" s="11"/>
      <c r="BIN98" s="11"/>
      <c r="BIO98" s="11"/>
      <c r="BIP98" s="11"/>
      <c r="BIQ98" s="11"/>
      <c r="BIR98" s="11"/>
      <c r="BIS98" s="11"/>
      <c r="BIT98" s="11"/>
      <c r="BIU98" s="11"/>
      <c r="BIV98" s="11"/>
      <c r="BIW98" s="11"/>
      <c r="BIX98" s="11"/>
      <c r="BIY98" s="11"/>
      <c r="BIZ98" s="11"/>
      <c r="BJA98" s="11"/>
      <c r="BJB98" s="11"/>
      <c r="BJC98" s="11"/>
      <c r="BJD98" s="11"/>
      <c r="BJE98" s="11"/>
      <c r="BJF98" s="11"/>
      <c r="BJG98" s="11"/>
      <c r="BJH98" s="11"/>
      <c r="BJI98" s="11"/>
      <c r="BJJ98" s="11"/>
      <c r="BJK98" s="11"/>
      <c r="BJL98" s="11"/>
      <c r="BJM98" s="11"/>
      <c r="BJN98" s="11"/>
      <c r="BJO98" s="11"/>
      <c r="BJP98" s="11"/>
      <c r="BJQ98" s="11"/>
      <c r="BJR98" s="11"/>
      <c r="BJS98" s="11"/>
      <c r="BJT98" s="11"/>
      <c r="BJU98" s="11"/>
      <c r="BJV98" s="11"/>
      <c r="BJW98" s="11"/>
      <c r="BJX98" s="11"/>
      <c r="BJY98" s="11"/>
      <c r="BJZ98" s="11"/>
      <c r="BKA98" s="11"/>
      <c r="BKB98" s="11"/>
      <c r="BKC98" s="11"/>
      <c r="BKD98" s="11"/>
      <c r="BKE98" s="11"/>
      <c r="BKF98" s="11"/>
      <c r="BKG98" s="11"/>
      <c r="BKH98" s="11"/>
      <c r="BKI98" s="11"/>
      <c r="BKJ98" s="11"/>
      <c r="BKK98" s="11"/>
      <c r="BKL98" s="11"/>
      <c r="BKM98" s="11"/>
      <c r="BKN98" s="11"/>
      <c r="BKO98" s="11"/>
      <c r="BKP98" s="11"/>
      <c r="BKQ98" s="11"/>
      <c r="BKR98" s="11"/>
      <c r="BKS98" s="11"/>
      <c r="BKT98" s="11"/>
      <c r="BKU98" s="11"/>
      <c r="BKV98" s="11"/>
      <c r="BKW98" s="11"/>
      <c r="BKX98" s="11"/>
      <c r="BKY98" s="11"/>
      <c r="BKZ98" s="11"/>
      <c r="BLA98" s="11"/>
      <c r="BLB98" s="11"/>
      <c r="BLC98" s="11"/>
      <c r="BLD98" s="11"/>
      <c r="BLE98" s="11"/>
      <c r="BLF98" s="11"/>
      <c r="BLG98" s="11"/>
      <c r="BLH98" s="11"/>
      <c r="BLI98" s="11"/>
      <c r="BLJ98" s="11"/>
      <c r="BLK98" s="11"/>
      <c r="BLL98" s="11"/>
      <c r="BLM98" s="11"/>
      <c r="BLN98" s="11"/>
      <c r="BLO98" s="11"/>
      <c r="BLP98" s="11"/>
      <c r="BLQ98" s="11"/>
      <c r="BLR98" s="11"/>
      <c r="BLS98" s="11"/>
      <c r="BLT98" s="11"/>
      <c r="BLU98" s="11"/>
      <c r="BLV98" s="11"/>
      <c r="BLW98" s="11"/>
      <c r="BLX98" s="11"/>
      <c r="BLY98" s="11"/>
      <c r="BLZ98" s="11"/>
      <c r="BMA98" s="11"/>
      <c r="BMB98" s="11"/>
      <c r="BMC98" s="11"/>
      <c r="BMD98" s="11"/>
      <c r="BME98" s="11"/>
      <c r="BMF98" s="11"/>
      <c r="BMG98" s="11"/>
      <c r="BMH98" s="11"/>
      <c r="BMI98" s="11"/>
      <c r="BMJ98" s="11"/>
      <c r="BMK98" s="11"/>
      <c r="BML98" s="11"/>
      <c r="BMM98" s="11"/>
      <c r="BMN98" s="11"/>
      <c r="BMO98" s="11"/>
      <c r="BMP98" s="11"/>
      <c r="BMQ98" s="11"/>
      <c r="BMR98" s="11"/>
      <c r="BMS98" s="11"/>
      <c r="BMT98" s="11"/>
      <c r="BMU98" s="11"/>
      <c r="BMV98" s="11"/>
      <c r="BMW98" s="11"/>
      <c r="BMX98" s="11"/>
      <c r="BMY98" s="11"/>
      <c r="BMZ98" s="11"/>
      <c r="BNA98" s="11"/>
      <c r="BNB98" s="11"/>
      <c r="BNC98" s="11"/>
      <c r="BND98" s="11"/>
      <c r="BNE98" s="11"/>
      <c r="BNF98" s="11"/>
      <c r="BNG98" s="11"/>
      <c r="BNH98" s="11"/>
      <c r="BNI98" s="11"/>
      <c r="BNJ98" s="11"/>
      <c r="BNK98" s="11"/>
      <c r="BNL98" s="11"/>
      <c r="BNM98" s="11"/>
      <c r="BNN98" s="11"/>
      <c r="BNO98" s="11"/>
      <c r="BNP98" s="11"/>
      <c r="BNQ98" s="11"/>
      <c r="BNR98" s="11"/>
      <c r="BNS98" s="11"/>
      <c r="BNT98" s="11"/>
      <c r="BNU98" s="11"/>
      <c r="BNV98" s="11"/>
      <c r="BNW98" s="11"/>
      <c r="BNX98" s="11"/>
      <c r="BNY98" s="11"/>
      <c r="BNZ98" s="11"/>
      <c r="BOA98" s="11"/>
      <c r="BOB98" s="11"/>
      <c r="BOC98" s="11"/>
      <c r="BOD98" s="11"/>
      <c r="BOE98" s="11"/>
      <c r="BOF98" s="11"/>
      <c r="BOG98" s="11"/>
      <c r="BOH98" s="11"/>
      <c r="BOI98" s="11"/>
      <c r="BOJ98" s="11"/>
      <c r="BOK98" s="11"/>
      <c r="BOL98" s="11"/>
      <c r="BOM98" s="11"/>
      <c r="BON98" s="11"/>
      <c r="BOO98" s="11"/>
      <c r="BOP98" s="11"/>
      <c r="BOQ98" s="11"/>
      <c r="BOR98" s="11"/>
      <c r="BOS98" s="11"/>
      <c r="BOT98" s="11"/>
      <c r="BOU98" s="11"/>
      <c r="BOV98" s="11"/>
      <c r="BOW98" s="11"/>
      <c r="BOX98" s="11"/>
      <c r="BOY98" s="11"/>
      <c r="BOZ98" s="11"/>
      <c r="BPA98" s="11"/>
      <c r="BPB98" s="11"/>
      <c r="BPC98" s="11"/>
      <c r="BPD98" s="11"/>
      <c r="BPE98" s="11"/>
      <c r="BPF98" s="11"/>
      <c r="BPG98" s="11"/>
      <c r="BPH98" s="11"/>
      <c r="BPI98" s="11"/>
      <c r="BPJ98" s="11"/>
      <c r="BPK98" s="11"/>
      <c r="BPL98" s="11"/>
      <c r="BPM98" s="11"/>
      <c r="BPN98" s="11"/>
      <c r="BPO98" s="11"/>
      <c r="BPP98" s="11"/>
      <c r="BPQ98" s="11"/>
      <c r="BPR98" s="11"/>
      <c r="BPS98" s="11"/>
      <c r="BPT98" s="11"/>
      <c r="BPU98" s="11"/>
      <c r="BPV98" s="11"/>
      <c r="BPW98" s="11"/>
      <c r="BPX98" s="11"/>
      <c r="BPY98" s="11"/>
      <c r="BPZ98" s="11"/>
      <c r="BQA98" s="11"/>
      <c r="BQB98" s="11"/>
      <c r="BQC98" s="11"/>
      <c r="BQD98" s="11"/>
      <c r="BQE98" s="11"/>
      <c r="BQF98" s="11"/>
      <c r="BQG98" s="11"/>
      <c r="BQH98" s="11"/>
      <c r="BQI98" s="11"/>
      <c r="BQJ98" s="11"/>
      <c r="BQK98" s="11"/>
      <c r="BQL98" s="11"/>
      <c r="BQM98" s="11"/>
      <c r="BQN98" s="11"/>
      <c r="BQO98" s="11"/>
      <c r="BQP98" s="11"/>
      <c r="BQQ98" s="11"/>
      <c r="BQR98" s="11"/>
      <c r="BQS98" s="11"/>
      <c r="BQT98" s="11"/>
      <c r="BQU98" s="11"/>
      <c r="BQV98" s="11"/>
      <c r="BQW98" s="11"/>
      <c r="BQX98" s="11"/>
      <c r="BQY98" s="11"/>
      <c r="BQZ98" s="11"/>
      <c r="BRA98" s="11"/>
      <c r="BRB98" s="11"/>
      <c r="BRC98" s="11"/>
      <c r="BRD98" s="11"/>
      <c r="BRE98" s="11"/>
      <c r="BRF98" s="11"/>
      <c r="BRG98" s="11"/>
      <c r="BRH98" s="11"/>
      <c r="BRI98" s="11"/>
      <c r="BRJ98" s="11"/>
      <c r="BRK98" s="11"/>
      <c r="BRL98" s="11"/>
      <c r="BRM98" s="11"/>
      <c r="BRN98" s="11"/>
      <c r="BRO98" s="11"/>
      <c r="BRP98" s="11"/>
      <c r="BRQ98" s="11"/>
      <c r="BRR98" s="11"/>
      <c r="BRS98" s="11"/>
      <c r="BRT98" s="11"/>
      <c r="BRU98" s="11"/>
      <c r="BRV98" s="11"/>
      <c r="BRW98" s="11"/>
      <c r="BRX98" s="11"/>
      <c r="BRY98" s="11"/>
      <c r="BRZ98" s="11"/>
      <c r="BSA98" s="11"/>
      <c r="BSB98" s="11"/>
      <c r="BSC98" s="11"/>
      <c r="BSD98" s="11"/>
      <c r="BSE98" s="11"/>
      <c r="BSF98" s="11"/>
      <c r="BSG98" s="11"/>
      <c r="BSH98" s="11"/>
      <c r="BSI98" s="11"/>
      <c r="BSJ98" s="11"/>
      <c r="BSK98" s="11"/>
      <c r="BSL98" s="11"/>
      <c r="BSM98" s="11"/>
      <c r="BSN98" s="11"/>
      <c r="BSO98" s="11"/>
      <c r="BSP98" s="11"/>
      <c r="BSQ98" s="11"/>
      <c r="BSR98" s="11"/>
      <c r="BSS98" s="11"/>
      <c r="BST98" s="11"/>
      <c r="BSU98" s="11"/>
      <c r="BSV98" s="11"/>
      <c r="BSW98" s="11"/>
      <c r="BSX98" s="11"/>
      <c r="BSY98" s="11"/>
      <c r="BSZ98" s="11"/>
      <c r="BTA98" s="11"/>
      <c r="BTB98" s="11"/>
      <c r="BTC98" s="11"/>
      <c r="BTD98" s="11"/>
      <c r="BTE98" s="11"/>
      <c r="BTF98" s="11"/>
      <c r="BTG98" s="11"/>
      <c r="BTH98" s="11"/>
      <c r="BTI98" s="11"/>
      <c r="BTJ98" s="11"/>
      <c r="BTK98" s="11"/>
      <c r="BTL98" s="11"/>
      <c r="BTM98" s="11"/>
      <c r="BTN98" s="11"/>
      <c r="BTO98" s="11"/>
      <c r="BTP98" s="11"/>
      <c r="BTQ98" s="11"/>
      <c r="BTR98" s="11"/>
      <c r="BTS98" s="11"/>
      <c r="BTT98" s="11"/>
      <c r="BTU98" s="11"/>
      <c r="BTV98" s="11"/>
      <c r="BTW98" s="11"/>
      <c r="BTX98" s="11"/>
      <c r="BTY98" s="11"/>
      <c r="BTZ98" s="11"/>
      <c r="BUA98" s="11"/>
      <c r="BUB98" s="11"/>
      <c r="BUC98" s="11"/>
      <c r="BUD98" s="11"/>
      <c r="BUE98" s="11"/>
      <c r="BUF98" s="11"/>
      <c r="BUG98" s="11"/>
      <c r="BUH98" s="11"/>
      <c r="BUI98" s="11"/>
      <c r="BUJ98" s="11"/>
      <c r="BUK98" s="11"/>
      <c r="BUL98" s="11"/>
      <c r="BUM98" s="11"/>
      <c r="BUN98" s="11"/>
      <c r="BUO98" s="11"/>
      <c r="BUP98" s="11"/>
      <c r="BUQ98" s="11"/>
      <c r="BUR98" s="11"/>
      <c r="BUS98" s="11"/>
      <c r="BUT98" s="11"/>
      <c r="BUU98" s="11"/>
      <c r="BUV98" s="11"/>
      <c r="BUW98" s="11"/>
      <c r="BUX98" s="11"/>
      <c r="BUY98" s="11"/>
      <c r="BUZ98" s="11"/>
      <c r="BVA98" s="11"/>
      <c r="BVB98" s="11"/>
      <c r="BVC98" s="11"/>
      <c r="BVD98" s="11"/>
      <c r="BVE98" s="11"/>
      <c r="BVF98" s="11"/>
      <c r="BVG98" s="11"/>
      <c r="BVH98" s="11"/>
      <c r="BVI98" s="11"/>
      <c r="BVJ98" s="11"/>
      <c r="BVK98" s="11"/>
      <c r="BVL98" s="11"/>
      <c r="BVM98" s="11"/>
      <c r="BVN98" s="11"/>
      <c r="BVO98" s="11"/>
      <c r="BVP98" s="11"/>
      <c r="BVQ98" s="11"/>
      <c r="BVR98" s="11"/>
      <c r="BVS98" s="11"/>
      <c r="BVT98" s="11"/>
      <c r="BVU98" s="11"/>
      <c r="BVV98" s="11"/>
      <c r="BVW98" s="11"/>
      <c r="BVX98" s="11"/>
      <c r="BVY98" s="11"/>
      <c r="BVZ98" s="11"/>
      <c r="BWA98" s="11"/>
      <c r="BWB98" s="11"/>
      <c r="BWC98" s="11"/>
      <c r="BWD98" s="11"/>
      <c r="BWE98" s="11"/>
      <c r="BWF98" s="11"/>
      <c r="BWG98" s="11"/>
      <c r="BWH98" s="11"/>
      <c r="BWI98" s="11"/>
      <c r="BWJ98" s="11"/>
      <c r="BWK98" s="11"/>
      <c r="BWL98" s="11"/>
      <c r="BWM98" s="11"/>
      <c r="BWN98" s="11"/>
      <c r="BWO98" s="11"/>
      <c r="BWP98" s="11"/>
      <c r="BWQ98" s="11"/>
      <c r="BWR98" s="11"/>
      <c r="BWS98" s="11"/>
      <c r="BWT98" s="11"/>
      <c r="BWU98" s="11"/>
      <c r="BWV98" s="11"/>
      <c r="BWW98" s="11"/>
      <c r="BWX98" s="11"/>
      <c r="BWY98" s="11"/>
      <c r="BWZ98" s="11"/>
      <c r="BXA98" s="11"/>
      <c r="BXB98" s="11"/>
      <c r="BXC98" s="11"/>
      <c r="BXD98" s="11"/>
      <c r="BXE98" s="11"/>
      <c r="BXF98" s="11"/>
      <c r="BXG98" s="11"/>
      <c r="BXH98" s="11"/>
      <c r="BXI98" s="11"/>
      <c r="BXJ98" s="11"/>
      <c r="BXK98" s="11"/>
      <c r="BXL98" s="11"/>
      <c r="BXM98" s="11"/>
      <c r="BXN98" s="11"/>
      <c r="BXO98" s="11"/>
      <c r="BXP98" s="11"/>
      <c r="BXQ98" s="11"/>
      <c r="BXR98" s="11"/>
      <c r="BXS98" s="11"/>
      <c r="BXT98" s="11"/>
      <c r="BXU98" s="11"/>
      <c r="BXV98" s="11"/>
      <c r="BXW98" s="11"/>
      <c r="BXX98" s="11"/>
      <c r="BXY98" s="11"/>
      <c r="BXZ98" s="11"/>
      <c r="BYA98" s="11"/>
      <c r="BYB98" s="11"/>
      <c r="BYC98" s="11"/>
      <c r="BYD98" s="11"/>
      <c r="BYE98" s="11"/>
      <c r="BYF98" s="11"/>
      <c r="BYG98" s="11"/>
      <c r="BYH98" s="11"/>
      <c r="BYI98" s="11"/>
      <c r="BYJ98" s="11"/>
      <c r="BYK98" s="11"/>
      <c r="BYL98" s="11"/>
      <c r="BYM98" s="11"/>
      <c r="BYN98" s="11"/>
      <c r="BYO98" s="11"/>
      <c r="BYP98" s="11"/>
      <c r="BYQ98" s="11"/>
      <c r="BYR98" s="11"/>
      <c r="BYS98" s="11"/>
      <c r="BYT98" s="11"/>
      <c r="BYU98" s="11"/>
      <c r="BYV98" s="11"/>
      <c r="BYW98" s="11"/>
      <c r="BYX98" s="11"/>
      <c r="BYY98" s="11"/>
      <c r="BYZ98" s="11"/>
      <c r="BZA98" s="11"/>
      <c r="BZB98" s="11"/>
      <c r="BZC98" s="11"/>
      <c r="BZD98" s="11"/>
      <c r="BZE98" s="11"/>
      <c r="BZF98" s="11"/>
      <c r="BZG98" s="11"/>
      <c r="BZH98" s="11"/>
      <c r="BZI98" s="11"/>
      <c r="BZJ98" s="11"/>
      <c r="BZK98" s="11"/>
      <c r="BZL98" s="11"/>
      <c r="BZM98" s="11"/>
      <c r="BZN98" s="11"/>
      <c r="BZO98" s="11"/>
      <c r="BZP98" s="11"/>
      <c r="BZQ98" s="11"/>
      <c r="BZR98" s="11"/>
      <c r="BZS98" s="11"/>
      <c r="BZT98" s="11"/>
      <c r="BZU98" s="11"/>
      <c r="BZV98" s="11"/>
      <c r="BZW98" s="11"/>
      <c r="BZX98" s="11"/>
      <c r="BZY98" s="11"/>
      <c r="BZZ98" s="11"/>
      <c r="CAA98" s="11"/>
      <c r="CAB98" s="11"/>
      <c r="CAC98" s="11"/>
      <c r="CAD98" s="11"/>
      <c r="CAE98" s="11"/>
      <c r="CAF98" s="11"/>
      <c r="CAG98" s="11"/>
      <c r="CAH98" s="11"/>
      <c r="CAI98" s="11"/>
      <c r="CAJ98" s="11"/>
      <c r="CAK98" s="11"/>
      <c r="CAL98" s="11"/>
      <c r="CAM98" s="11"/>
      <c r="CAN98" s="11"/>
      <c r="CAO98" s="11"/>
      <c r="CAP98" s="11"/>
      <c r="CAQ98" s="11"/>
      <c r="CAR98" s="11"/>
      <c r="CAS98" s="11"/>
      <c r="CAT98" s="11"/>
      <c r="CAU98" s="11"/>
      <c r="CAV98" s="11"/>
      <c r="CAW98" s="11"/>
      <c r="CAX98" s="11"/>
      <c r="CAY98" s="11"/>
      <c r="CAZ98" s="11"/>
      <c r="CBA98" s="11"/>
      <c r="CBB98" s="11"/>
      <c r="CBC98" s="11"/>
      <c r="CBD98" s="11"/>
      <c r="CBE98" s="11"/>
      <c r="CBF98" s="11"/>
      <c r="CBG98" s="11"/>
      <c r="CBH98" s="11"/>
      <c r="CBI98" s="11"/>
      <c r="CBJ98" s="11"/>
      <c r="CBK98" s="11"/>
      <c r="CBL98" s="11"/>
      <c r="CBM98" s="11"/>
      <c r="CBN98" s="11"/>
      <c r="CBO98" s="11"/>
      <c r="CBP98" s="11"/>
      <c r="CBQ98" s="11"/>
      <c r="CBR98" s="11"/>
      <c r="CBS98" s="11"/>
      <c r="CBT98" s="11"/>
      <c r="CBU98" s="11"/>
      <c r="CBV98" s="11"/>
      <c r="CBW98" s="11"/>
      <c r="CBX98" s="11"/>
      <c r="CBY98" s="11"/>
      <c r="CBZ98" s="11"/>
      <c r="CCA98" s="11"/>
      <c r="CCB98" s="11"/>
      <c r="CCC98" s="11"/>
      <c r="CCD98" s="11"/>
      <c r="CCE98" s="11"/>
      <c r="CCF98" s="11"/>
      <c r="CCG98" s="11"/>
      <c r="CCH98" s="11"/>
      <c r="CCI98" s="11"/>
      <c r="CCJ98" s="11"/>
      <c r="CCK98" s="11"/>
      <c r="CCL98" s="11"/>
      <c r="CCM98" s="11"/>
      <c r="CCN98" s="11"/>
      <c r="CCO98" s="11"/>
      <c r="CCP98" s="11"/>
      <c r="CCQ98" s="11"/>
      <c r="CCR98" s="11"/>
      <c r="CCS98" s="11"/>
      <c r="CCT98" s="11"/>
      <c r="CCU98" s="11"/>
      <c r="CCV98" s="11"/>
      <c r="CCW98" s="11"/>
      <c r="CCX98" s="11"/>
      <c r="CCY98" s="11"/>
      <c r="CCZ98" s="11"/>
      <c r="CDA98" s="11"/>
      <c r="CDB98" s="11"/>
      <c r="CDC98" s="11"/>
      <c r="CDD98" s="11"/>
      <c r="CDE98" s="11"/>
      <c r="CDF98" s="11"/>
      <c r="CDG98" s="11"/>
      <c r="CDH98" s="11"/>
      <c r="CDI98" s="11"/>
      <c r="CDJ98" s="11"/>
      <c r="CDK98" s="11"/>
      <c r="CDL98" s="11"/>
      <c r="CDM98" s="11"/>
      <c r="CDN98" s="11"/>
      <c r="CDO98" s="11"/>
      <c r="CDP98" s="11"/>
      <c r="CDQ98" s="11"/>
      <c r="CDR98" s="11"/>
      <c r="CDS98" s="11"/>
      <c r="CDT98" s="11"/>
      <c r="CDU98" s="11"/>
      <c r="CDV98" s="11"/>
      <c r="CDW98" s="11"/>
      <c r="CDX98" s="11"/>
      <c r="CDY98" s="11"/>
      <c r="CDZ98" s="11"/>
      <c r="CEA98" s="11"/>
      <c r="CEB98" s="11"/>
      <c r="CEC98" s="11"/>
      <c r="CED98" s="11"/>
      <c r="CEE98" s="11"/>
      <c r="CEF98" s="11"/>
      <c r="CEG98" s="11"/>
      <c r="CEH98" s="11"/>
      <c r="CEI98" s="11"/>
      <c r="CEJ98" s="11"/>
      <c r="CEK98" s="11"/>
      <c r="CEL98" s="11"/>
      <c r="CEM98" s="11"/>
      <c r="CEN98" s="11"/>
      <c r="CEO98" s="11"/>
      <c r="CEP98" s="11"/>
      <c r="CEQ98" s="11"/>
      <c r="CER98" s="11"/>
      <c r="CES98" s="11"/>
      <c r="CET98" s="11"/>
      <c r="CEU98" s="11"/>
      <c r="CEV98" s="11"/>
      <c r="CEW98" s="11"/>
      <c r="CEX98" s="11"/>
      <c r="CEY98" s="11"/>
      <c r="CEZ98" s="11"/>
      <c r="CFA98" s="11"/>
      <c r="CFB98" s="11"/>
      <c r="CFC98" s="11"/>
      <c r="CFD98" s="11"/>
      <c r="CFE98" s="11"/>
      <c r="CFF98" s="11"/>
      <c r="CFG98" s="11"/>
      <c r="CFH98" s="11"/>
      <c r="CFI98" s="11"/>
      <c r="CFJ98" s="11"/>
      <c r="CFK98" s="11"/>
      <c r="CFL98" s="11"/>
      <c r="CFM98" s="11"/>
      <c r="CFN98" s="11"/>
      <c r="CFO98" s="11"/>
      <c r="CFP98" s="11"/>
      <c r="CFQ98" s="11"/>
      <c r="CFR98" s="11"/>
      <c r="CFS98" s="11"/>
      <c r="CFT98" s="11"/>
      <c r="CFU98" s="11"/>
      <c r="CFV98" s="11"/>
      <c r="CFW98" s="11"/>
      <c r="CFX98" s="11"/>
      <c r="CFY98" s="11"/>
      <c r="CFZ98" s="11"/>
      <c r="CGA98" s="11"/>
      <c r="CGB98" s="11"/>
      <c r="CGC98" s="11"/>
      <c r="CGD98" s="11"/>
      <c r="CGE98" s="11"/>
      <c r="CGF98" s="11"/>
      <c r="CGG98" s="11"/>
      <c r="CGH98" s="11"/>
      <c r="CGI98" s="11"/>
      <c r="CGJ98" s="11"/>
      <c r="CGK98" s="11"/>
      <c r="CGL98" s="11"/>
      <c r="CGM98" s="11"/>
      <c r="CGN98" s="11"/>
      <c r="CGO98" s="11"/>
      <c r="CGP98" s="11"/>
      <c r="CGQ98" s="11"/>
      <c r="CGR98" s="11"/>
      <c r="CGS98" s="11"/>
      <c r="CGT98" s="11"/>
      <c r="CGU98" s="11"/>
      <c r="CGV98" s="11"/>
      <c r="CGW98" s="11"/>
      <c r="CGX98" s="11"/>
      <c r="CGY98" s="11"/>
      <c r="CGZ98" s="11"/>
      <c r="CHA98" s="11"/>
      <c r="CHB98" s="11"/>
      <c r="CHC98" s="11"/>
      <c r="CHD98" s="11"/>
      <c r="CHE98" s="11"/>
      <c r="CHF98" s="11"/>
      <c r="CHG98" s="11"/>
      <c r="CHH98" s="11"/>
      <c r="CHI98" s="11"/>
      <c r="CHJ98" s="11"/>
      <c r="CHK98" s="11"/>
      <c r="CHL98" s="11"/>
      <c r="CHM98" s="11"/>
      <c r="CHN98" s="11"/>
      <c r="CHO98" s="11"/>
      <c r="CHP98" s="11"/>
      <c r="CHQ98" s="11"/>
      <c r="CHR98" s="11"/>
      <c r="CHS98" s="11"/>
      <c r="CHT98" s="11"/>
      <c r="CHU98" s="11"/>
      <c r="CHV98" s="11"/>
      <c r="CHW98" s="11"/>
      <c r="CHX98" s="11"/>
      <c r="CHY98" s="11"/>
      <c r="CHZ98" s="11"/>
      <c r="CIA98" s="11"/>
      <c r="CIB98" s="11"/>
      <c r="CIC98" s="11"/>
      <c r="CID98" s="11"/>
      <c r="CIE98" s="11"/>
      <c r="CIF98" s="11"/>
      <c r="CIG98" s="11"/>
      <c r="CIH98" s="11"/>
      <c r="CII98" s="11"/>
      <c r="CIJ98" s="11"/>
      <c r="CIK98" s="11"/>
      <c r="CIL98" s="11"/>
      <c r="CIM98" s="11"/>
      <c r="CIN98" s="11"/>
      <c r="CIO98" s="11"/>
      <c r="CIP98" s="11"/>
      <c r="CIQ98" s="11"/>
      <c r="CIR98" s="11"/>
      <c r="CIS98" s="11"/>
      <c r="CIT98" s="11"/>
      <c r="CIU98" s="11"/>
      <c r="CIV98" s="11"/>
      <c r="CIW98" s="11"/>
      <c r="CIX98" s="11"/>
      <c r="CIY98" s="11"/>
      <c r="CIZ98" s="11"/>
      <c r="CJA98" s="11"/>
      <c r="CJB98" s="11"/>
      <c r="CJC98" s="11"/>
      <c r="CJD98" s="11"/>
      <c r="CJE98" s="11"/>
      <c r="CJF98" s="11"/>
      <c r="CJG98" s="11"/>
      <c r="CJH98" s="11"/>
      <c r="CJI98" s="11"/>
      <c r="CJJ98" s="11"/>
      <c r="CJK98" s="11"/>
      <c r="CJL98" s="11"/>
      <c r="CJM98" s="11"/>
      <c r="CJN98" s="11"/>
      <c r="CJO98" s="11"/>
      <c r="CJP98" s="11"/>
      <c r="CJQ98" s="11"/>
      <c r="CJR98" s="11"/>
      <c r="CJS98" s="11"/>
      <c r="CJT98" s="11"/>
      <c r="CJU98" s="11"/>
      <c r="CJV98" s="11"/>
      <c r="CJW98" s="11"/>
      <c r="CJX98" s="11"/>
      <c r="CJY98" s="11"/>
      <c r="CJZ98" s="11"/>
      <c r="CKA98" s="11"/>
      <c r="CKB98" s="11"/>
      <c r="CKC98" s="11"/>
      <c r="CKD98" s="11"/>
      <c r="CKE98" s="11"/>
      <c r="CKF98" s="11"/>
      <c r="CKG98" s="11"/>
      <c r="CKH98" s="11"/>
      <c r="CKI98" s="11"/>
      <c r="CKJ98" s="11"/>
      <c r="CKK98" s="11"/>
      <c r="CKL98" s="11"/>
      <c r="CKM98" s="11"/>
      <c r="CKN98" s="11"/>
      <c r="CKO98" s="11"/>
      <c r="CKP98" s="11"/>
      <c r="CKQ98" s="11"/>
      <c r="CKR98" s="11"/>
      <c r="CKS98" s="11"/>
      <c r="CKT98" s="11"/>
      <c r="CKU98" s="11"/>
      <c r="CKV98" s="11"/>
      <c r="CKW98" s="11"/>
      <c r="CKX98" s="11"/>
      <c r="CKY98" s="11"/>
      <c r="CKZ98" s="11"/>
      <c r="CLA98" s="11"/>
      <c r="CLB98" s="11"/>
      <c r="CLC98" s="11"/>
      <c r="CLD98" s="11"/>
      <c r="CLE98" s="11"/>
      <c r="CLF98" s="11"/>
      <c r="CLG98" s="11"/>
      <c r="CLH98" s="11"/>
      <c r="CLI98" s="11"/>
      <c r="CLJ98" s="11"/>
      <c r="CLK98" s="11"/>
      <c r="CLL98" s="11"/>
      <c r="CLM98" s="11"/>
      <c r="CLN98" s="11"/>
      <c r="CLO98" s="11"/>
      <c r="CLP98" s="11"/>
      <c r="CLQ98" s="11"/>
      <c r="CLR98" s="11"/>
      <c r="CLS98" s="11"/>
      <c r="CLT98" s="11"/>
      <c r="CLU98" s="11"/>
      <c r="CLV98" s="11"/>
      <c r="CLW98" s="11"/>
      <c r="CLX98" s="11"/>
      <c r="CLY98" s="11"/>
      <c r="CLZ98" s="11"/>
      <c r="CMA98" s="11"/>
      <c r="CMB98" s="11"/>
      <c r="CMC98" s="11"/>
      <c r="CMD98" s="11"/>
      <c r="CME98" s="11"/>
      <c r="CMF98" s="11"/>
      <c r="CMG98" s="11"/>
      <c r="CMH98" s="11"/>
      <c r="CMI98" s="11"/>
      <c r="CMJ98" s="11"/>
      <c r="CMK98" s="11"/>
      <c r="CML98" s="11"/>
      <c r="CMM98" s="11"/>
      <c r="CMN98" s="11"/>
      <c r="CMO98" s="11"/>
      <c r="CMP98" s="11"/>
      <c r="CMQ98" s="11"/>
      <c r="CMR98" s="11"/>
      <c r="CMS98" s="11"/>
      <c r="CMT98" s="11"/>
      <c r="CMU98" s="11"/>
      <c r="CMV98" s="11"/>
      <c r="CMW98" s="11"/>
      <c r="CMX98" s="11"/>
      <c r="CMY98" s="11"/>
      <c r="CMZ98" s="11"/>
      <c r="CNA98" s="11"/>
      <c r="CNB98" s="11"/>
      <c r="CNC98" s="11"/>
      <c r="CND98" s="11"/>
      <c r="CNE98" s="11"/>
      <c r="CNF98" s="11"/>
      <c r="CNG98" s="11"/>
      <c r="CNH98" s="11"/>
      <c r="CNI98" s="11"/>
      <c r="CNJ98" s="11"/>
      <c r="CNK98" s="11"/>
      <c r="CNL98" s="11"/>
      <c r="CNM98" s="11"/>
      <c r="CNN98" s="11"/>
      <c r="CNO98" s="11"/>
      <c r="CNP98" s="11"/>
      <c r="CNQ98" s="11"/>
      <c r="CNR98" s="11"/>
      <c r="CNS98" s="11"/>
      <c r="CNT98" s="11"/>
      <c r="CNU98" s="11"/>
      <c r="CNV98" s="11"/>
      <c r="CNW98" s="11"/>
      <c r="CNX98" s="11"/>
      <c r="CNY98" s="11"/>
      <c r="CNZ98" s="11"/>
      <c r="COA98" s="11"/>
      <c r="COB98" s="11"/>
      <c r="COC98" s="11"/>
      <c r="COD98" s="11"/>
      <c r="COE98" s="11"/>
      <c r="COF98" s="11"/>
      <c r="COG98" s="11"/>
      <c r="COH98" s="11"/>
      <c r="COI98" s="11"/>
      <c r="COJ98" s="11"/>
      <c r="COK98" s="11"/>
      <c r="COL98" s="11"/>
      <c r="COM98" s="11"/>
      <c r="CON98" s="11"/>
      <c r="COO98" s="11"/>
      <c r="COP98" s="11"/>
      <c r="COQ98" s="11"/>
      <c r="COR98" s="11"/>
      <c r="COS98" s="11"/>
      <c r="COT98" s="11"/>
      <c r="COU98" s="11"/>
      <c r="COV98" s="11"/>
      <c r="COW98" s="11"/>
      <c r="COX98" s="11"/>
      <c r="COY98" s="11"/>
      <c r="COZ98" s="11"/>
      <c r="CPA98" s="11"/>
      <c r="CPB98" s="11"/>
      <c r="CPC98" s="11"/>
      <c r="CPD98" s="11"/>
      <c r="CPE98" s="11"/>
      <c r="CPF98" s="11"/>
      <c r="CPG98" s="11"/>
      <c r="CPH98" s="11"/>
      <c r="CPI98" s="11"/>
      <c r="CPJ98" s="11"/>
      <c r="CPK98" s="11"/>
      <c r="CPL98" s="11"/>
      <c r="CPM98" s="11"/>
      <c r="CPN98" s="11"/>
      <c r="CPO98" s="11"/>
      <c r="CPP98" s="11"/>
      <c r="CPQ98" s="11"/>
      <c r="CPR98" s="11"/>
      <c r="CPS98" s="11"/>
      <c r="CPT98" s="11"/>
      <c r="CPU98" s="11"/>
      <c r="CPV98" s="11"/>
      <c r="CPW98" s="11"/>
      <c r="CPX98" s="11"/>
      <c r="CPY98" s="11"/>
      <c r="CPZ98" s="11"/>
      <c r="CQA98" s="11"/>
      <c r="CQB98" s="11"/>
      <c r="CQC98" s="11"/>
      <c r="CQD98" s="11"/>
      <c r="CQE98" s="11"/>
      <c r="CQF98" s="11"/>
      <c r="CQG98" s="11"/>
      <c r="CQH98" s="11"/>
      <c r="CQI98" s="11"/>
      <c r="CQJ98" s="11"/>
      <c r="CQK98" s="11"/>
      <c r="CQL98" s="11"/>
      <c r="CQM98" s="11"/>
      <c r="CQN98" s="11"/>
      <c r="CQO98" s="11"/>
      <c r="CQP98" s="11"/>
      <c r="CQQ98" s="11"/>
      <c r="CQR98" s="11"/>
      <c r="CQS98" s="11"/>
      <c r="CQT98" s="11"/>
      <c r="CQU98" s="11"/>
      <c r="CQV98" s="11"/>
      <c r="CQW98" s="11"/>
      <c r="CQX98" s="11"/>
      <c r="CQY98" s="11"/>
      <c r="CQZ98" s="11"/>
      <c r="CRA98" s="11"/>
      <c r="CRB98" s="11"/>
      <c r="CRC98" s="11"/>
      <c r="CRD98" s="11"/>
      <c r="CRE98" s="11"/>
      <c r="CRF98" s="11"/>
      <c r="CRG98" s="11"/>
      <c r="CRH98" s="11"/>
      <c r="CRI98" s="11"/>
      <c r="CRJ98" s="11"/>
      <c r="CRK98" s="11"/>
      <c r="CRL98" s="11"/>
      <c r="CRM98" s="11"/>
      <c r="CRN98" s="11"/>
      <c r="CRO98" s="11"/>
      <c r="CRP98" s="11"/>
      <c r="CRQ98" s="11"/>
      <c r="CRR98" s="11"/>
      <c r="CRS98" s="11"/>
      <c r="CRT98" s="11"/>
      <c r="CRU98" s="11"/>
      <c r="CRV98" s="11"/>
      <c r="CRW98" s="11"/>
      <c r="CRX98" s="11"/>
      <c r="CRY98" s="11"/>
      <c r="CRZ98" s="11"/>
      <c r="CSA98" s="11"/>
      <c r="CSB98" s="11"/>
      <c r="CSC98" s="11"/>
      <c r="CSD98" s="11"/>
      <c r="CSE98" s="11"/>
      <c r="CSF98" s="11"/>
      <c r="CSG98" s="11"/>
      <c r="CSH98" s="11"/>
      <c r="CSI98" s="11"/>
      <c r="CSJ98" s="11"/>
      <c r="CSK98" s="11"/>
      <c r="CSL98" s="11"/>
      <c r="CSM98" s="11"/>
      <c r="CSN98" s="11"/>
      <c r="CSO98" s="11"/>
      <c r="CSP98" s="11"/>
      <c r="CSQ98" s="11"/>
      <c r="CSR98" s="11"/>
      <c r="CSS98" s="11"/>
      <c r="CST98" s="11"/>
      <c r="CSU98" s="11"/>
      <c r="CSV98" s="11"/>
      <c r="CSW98" s="11"/>
      <c r="CSX98" s="11"/>
      <c r="CSY98" s="11"/>
      <c r="CSZ98" s="11"/>
      <c r="CTA98" s="11"/>
      <c r="CTB98" s="11"/>
      <c r="CTC98" s="11"/>
      <c r="CTD98" s="11"/>
      <c r="CTE98" s="11"/>
      <c r="CTF98" s="11"/>
      <c r="CTG98" s="11"/>
      <c r="CTH98" s="11"/>
      <c r="CTI98" s="11"/>
      <c r="CTJ98" s="11"/>
      <c r="CTK98" s="11"/>
      <c r="CTL98" s="11"/>
      <c r="CTM98" s="11"/>
      <c r="CTN98" s="11"/>
      <c r="CTO98" s="11"/>
      <c r="CTP98" s="11"/>
      <c r="CTQ98" s="11"/>
      <c r="CTR98" s="11"/>
      <c r="CTS98" s="11"/>
      <c r="CTT98" s="11"/>
      <c r="CTU98" s="11"/>
      <c r="CTV98" s="11"/>
      <c r="CTW98" s="11"/>
      <c r="CTX98" s="11"/>
      <c r="CTY98" s="11"/>
      <c r="CTZ98" s="11"/>
      <c r="CUA98" s="11"/>
      <c r="CUB98" s="11"/>
      <c r="CUC98" s="11"/>
      <c r="CUD98" s="11"/>
      <c r="CUE98" s="11"/>
      <c r="CUF98" s="11"/>
      <c r="CUG98" s="11"/>
      <c r="CUH98" s="11"/>
      <c r="CUI98" s="11"/>
      <c r="CUJ98" s="11"/>
      <c r="CUK98" s="11"/>
      <c r="CUL98" s="11"/>
      <c r="CUM98" s="11"/>
      <c r="CUN98" s="11"/>
      <c r="CUO98" s="11"/>
      <c r="CUP98" s="11"/>
      <c r="CUQ98" s="11"/>
      <c r="CUR98" s="11"/>
      <c r="CUS98" s="11"/>
      <c r="CUT98" s="11"/>
      <c r="CUU98" s="11"/>
      <c r="CUV98" s="11"/>
      <c r="CUW98" s="11"/>
      <c r="CUX98" s="11"/>
      <c r="CUY98" s="11"/>
      <c r="CUZ98" s="11"/>
      <c r="CVA98" s="11"/>
      <c r="CVB98" s="11"/>
      <c r="CVC98" s="11"/>
      <c r="CVD98" s="11"/>
      <c r="CVE98" s="11"/>
      <c r="CVF98" s="11"/>
      <c r="CVG98" s="11"/>
      <c r="CVH98" s="11"/>
      <c r="CVI98" s="11"/>
      <c r="CVJ98" s="11"/>
      <c r="CVK98" s="11"/>
      <c r="CVL98" s="11"/>
      <c r="CVM98" s="11"/>
      <c r="CVN98" s="11"/>
      <c r="CVO98" s="11"/>
      <c r="CVP98" s="11"/>
      <c r="CVQ98" s="11"/>
      <c r="CVR98" s="11"/>
      <c r="CVS98" s="11"/>
      <c r="CVT98" s="11"/>
      <c r="CVU98" s="11"/>
      <c r="CVV98" s="11"/>
      <c r="CVW98" s="11"/>
      <c r="CVX98" s="11"/>
      <c r="CVY98" s="11"/>
      <c r="CVZ98" s="11"/>
      <c r="CWA98" s="11"/>
      <c r="CWB98" s="11"/>
      <c r="CWC98" s="11"/>
      <c r="CWD98" s="11"/>
      <c r="CWE98" s="11"/>
      <c r="CWF98" s="11"/>
      <c r="CWG98" s="11"/>
      <c r="CWH98" s="11"/>
      <c r="CWI98" s="11"/>
      <c r="CWJ98" s="11"/>
      <c r="CWK98" s="11"/>
      <c r="CWL98" s="11"/>
      <c r="CWM98" s="11"/>
      <c r="CWN98" s="11"/>
      <c r="CWO98" s="11"/>
      <c r="CWP98" s="11"/>
      <c r="CWQ98" s="11"/>
      <c r="CWR98" s="11"/>
      <c r="CWS98" s="11"/>
      <c r="CWT98" s="11"/>
      <c r="CWU98" s="11"/>
      <c r="CWV98" s="11"/>
      <c r="CWW98" s="11"/>
      <c r="CWX98" s="11"/>
      <c r="CWY98" s="11"/>
      <c r="CWZ98" s="11"/>
      <c r="CXA98" s="11"/>
      <c r="CXB98" s="11"/>
      <c r="CXC98" s="11"/>
      <c r="CXD98" s="11"/>
      <c r="CXE98" s="11"/>
      <c r="CXF98" s="11"/>
      <c r="CXG98" s="11"/>
      <c r="CXH98" s="11"/>
      <c r="CXI98" s="11"/>
      <c r="CXJ98" s="11"/>
      <c r="CXK98" s="11"/>
      <c r="CXL98" s="11"/>
      <c r="CXM98" s="11"/>
      <c r="CXN98" s="11"/>
      <c r="CXO98" s="11"/>
      <c r="CXP98" s="11"/>
      <c r="CXQ98" s="11"/>
      <c r="CXR98" s="11"/>
      <c r="CXS98" s="11"/>
      <c r="CXT98" s="11"/>
      <c r="CXU98" s="11"/>
      <c r="CXV98" s="11"/>
      <c r="CXW98" s="11"/>
      <c r="CXX98" s="11"/>
      <c r="CXY98" s="11"/>
      <c r="CXZ98" s="11"/>
      <c r="CYA98" s="11"/>
      <c r="CYB98" s="11"/>
      <c r="CYC98" s="11"/>
      <c r="CYD98" s="11"/>
      <c r="CYE98" s="11"/>
      <c r="CYF98" s="11"/>
      <c r="CYG98" s="11"/>
      <c r="CYH98" s="11"/>
      <c r="CYI98" s="11"/>
      <c r="CYJ98" s="11"/>
      <c r="CYK98" s="11"/>
      <c r="CYL98" s="11"/>
      <c r="CYM98" s="11"/>
      <c r="CYN98" s="11"/>
      <c r="CYO98" s="11"/>
      <c r="CYP98" s="11"/>
      <c r="CYQ98" s="11"/>
      <c r="CYR98" s="11"/>
      <c r="CYS98" s="11"/>
      <c r="CYT98" s="11"/>
      <c r="CYU98" s="11"/>
      <c r="CYV98" s="11"/>
      <c r="CYW98" s="11"/>
      <c r="CYX98" s="11"/>
      <c r="CYY98" s="11"/>
      <c r="CYZ98" s="11"/>
      <c r="CZA98" s="11"/>
      <c r="CZB98" s="11"/>
      <c r="CZC98" s="11"/>
      <c r="CZD98" s="11"/>
      <c r="CZE98" s="11"/>
      <c r="CZF98" s="11"/>
      <c r="CZG98" s="11"/>
      <c r="CZH98" s="11"/>
      <c r="CZI98" s="11"/>
      <c r="CZJ98" s="11"/>
      <c r="CZK98" s="11"/>
      <c r="CZL98" s="11"/>
      <c r="CZM98" s="11"/>
      <c r="CZN98" s="11"/>
      <c r="CZO98" s="11"/>
      <c r="CZP98" s="11"/>
      <c r="CZQ98" s="11"/>
      <c r="CZR98" s="11"/>
      <c r="CZS98" s="11"/>
      <c r="CZT98" s="11"/>
      <c r="CZU98" s="11"/>
      <c r="CZV98" s="11"/>
      <c r="CZW98" s="11"/>
      <c r="CZX98" s="11"/>
      <c r="CZY98" s="11"/>
      <c r="CZZ98" s="11"/>
      <c r="DAA98" s="11"/>
      <c r="DAB98" s="11"/>
      <c r="DAC98" s="11"/>
      <c r="DAD98" s="11"/>
      <c r="DAE98" s="11"/>
      <c r="DAF98" s="11"/>
      <c r="DAG98" s="11"/>
      <c r="DAH98" s="11"/>
      <c r="DAI98" s="11"/>
      <c r="DAJ98" s="11"/>
      <c r="DAK98" s="11"/>
      <c r="DAL98" s="11"/>
      <c r="DAM98" s="11"/>
      <c r="DAN98" s="11"/>
      <c r="DAO98" s="11"/>
      <c r="DAP98" s="11"/>
      <c r="DAQ98" s="11"/>
      <c r="DAR98" s="11"/>
      <c r="DAS98" s="11"/>
      <c r="DAT98" s="11"/>
      <c r="DAU98" s="11"/>
      <c r="DAV98" s="11"/>
      <c r="DAW98" s="11"/>
      <c r="DAX98" s="11"/>
      <c r="DAY98" s="11"/>
      <c r="DAZ98" s="11"/>
      <c r="DBA98" s="11"/>
      <c r="DBB98" s="11"/>
      <c r="DBC98" s="11"/>
      <c r="DBD98" s="11"/>
      <c r="DBE98" s="11"/>
      <c r="DBF98" s="11"/>
      <c r="DBG98" s="11"/>
      <c r="DBH98" s="11"/>
      <c r="DBI98" s="11"/>
      <c r="DBJ98" s="11"/>
      <c r="DBK98" s="11"/>
      <c r="DBL98" s="11"/>
      <c r="DBM98" s="11"/>
      <c r="DBN98" s="11"/>
      <c r="DBO98" s="11"/>
      <c r="DBP98" s="11"/>
      <c r="DBQ98" s="11"/>
      <c r="DBR98" s="11"/>
      <c r="DBS98" s="11"/>
      <c r="DBT98" s="11"/>
      <c r="DBU98" s="11"/>
      <c r="DBV98" s="11"/>
      <c r="DBW98" s="11"/>
      <c r="DBX98" s="11"/>
      <c r="DBY98" s="11"/>
      <c r="DBZ98" s="11"/>
      <c r="DCA98" s="11"/>
      <c r="DCB98" s="11"/>
      <c r="DCC98" s="11"/>
      <c r="DCD98" s="11"/>
      <c r="DCE98" s="11"/>
      <c r="DCF98" s="11"/>
      <c r="DCG98" s="11"/>
      <c r="DCH98" s="11"/>
      <c r="DCI98" s="11"/>
      <c r="DCJ98" s="11"/>
      <c r="DCK98" s="11"/>
      <c r="DCL98" s="11"/>
      <c r="DCM98" s="11"/>
      <c r="DCN98" s="11"/>
      <c r="DCO98" s="11"/>
      <c r="DCP98" s="11"/>
      <c r="DCQ98" s="11"/>
      <c r="DCR98" s="11"/>
      <c r="DCS98" s="11"/>
      <c r="DCT98" s="11"/>
      <c r="DCU98" s="11"/>
      <c r="DCV98" s="11"/>
      <c r="DCW98" s="11"/>
      <c r="DCX98" s="11"/>
      <c r="DCY98" s="11"/>
      <c r="DCZ98" s="11"/>
      <c r="DDA98" s="11"/>
      <c r="DDB98" s="11"/>
      <c r="DDC98" s="11"/>
      <c r="DDD98" s="11"/>
      <c r="DDE98" s="11"/>
      <c r="DDF98" s="11"/>
      <c r="DDG98" s="11"/>
      <c r="DDH98" s="11"/>
      <c r="DDI98" s="11"/>
      <c r="DDJ98" s="11"/>
      <c r="DDK98" s="11"/>
      <c r="DDL98" s="11"/>
      <c r="DDM98" s="11"/>
      <c r="DDN98" s="11"/>
      <c r="DDO98" s="11"/>
      <c r="DDP98" s="11"/>
      <c r="DDQ98" s="11"/>
      <c r="DDR98" s="11"/>
      <c r="DDS98" s="11"/>
      <c r="DDT98" s="11"/>
      <c r="DDU98" s="11"/>
      <c r="DDV98" s="11"/>
      <c r="DDW98" s="11"/>
      <c r="DDX98" s="11"/>
      <c r="DDY98" s="11"/>
      <c r="DDZ98" s="11"/>
      <c r="DEA98" s="11"/>
      <c r="DEB98" s="11"/>
      <c r="DEC98" s="11"/>
      <c r="DED98" s="11"/>
      <c r="DEE98" s="11"/>
      <c r="DEF98" s="11"/>
      <c r="DEG98" s="11"/>
      <c r="DEH98" s="11"/>
      <c r="DEI98" s="11"/>
      <c r="DEJ98" s="11"/>
      <c r="DEK98" s="11"/>
      <c r="DEL98" s="11"/>
      <c r="DEM98" s="11"/>
      <c r="DEN98" s="11"/>
      <c r="DEO98" s="11"/>
      <c r="DEP98" s="11"/>
      <c r="DEQ98" s="11"/>
      <c r="DER98" s="11"/>
      <c r="DES98" s="11"/>
      <c r="DET98" s="11"/>
      <c r="DEU98" s="11"/>
      <c r="DEV98" s="11"/>
      <c r="DEW98" s="11"/>
      <c r="DEX98" s="11"/>
      <c r="DEY98" s="11"/>
      <c r="DEZ98" s="11"/>
      <c r="DFA98" s="11"/>
      <c r="DFB98" s="11"/>
      <c r="DFC98" s="11"/>
      <c r="DFD98" s="11"/>
      <c r="DFE98" s="11"/>
      <c r="DFF98" s="11"/>
      <c r="DFG98" s="11"/>
      <c r="DFH98" s="11"/>
      <c r="DFI98" s="11"/>
      <c r="DFJ98" s="11"/>
      <c r="DFK98" s="11"/>
      <c r="DFL98" s="11"/>
      <c r="DFM98" s="11"/>
      <c r="DFN98" s="11"/>
      <c r="DFO98" s="11"/>
      <c r="DFP98" s="11"/>
      <c r="DFQ98" s="11"/>
      <c r="DFR98" s="11"/>
      <c r="DFS98" s="11"/>
      <c r="DFT98" s="11"/>
      <c r="DFU98" s="11"/>
      <c r="DFV98" s="11"/>
      <c r="DFW98" s="11"/>
      <c r="DFX98" s="11"/>
      <c r="DFY98" s="11"/>
      <c r="DFZ98" s="11"/>
      <c r="DGA98" s="11"/>
      <c r="DGB98" s="11"/>
      <c r="DGC98" s="11"/>
      <c r="DGD98" s="11"/>
      <c r="DGE98" s="11"/>
      <c r="DGF98" s="11"/>
      <c r="DGG98" s="11"/>
      <c r="DGH98" s="11"/>
      <c r="DGI98" s="11"/>
      <c r="DGJ98" s="11"/>
      <c r="DGK98" s="11"/>
      <c r="DGL98" s="11"/>
      <c r="DGM98" s="11"/>
      <c r="DGN98" s="11"/>
      <c r="DGO98" s="11"/>
      <c r="DGP98" s="11"/>
      <c r="DGQ98" s="11"/>
      <c r="DGR98" s="11"/>
      <c r="DGS98" s="11"/>
      <c r="DGT98" s="11"/>
      <c r="DGU98" s="11"/>
      <c r="DGV98" s="11"/>
      <c r="DGW98" s="11"/>
      <c r="DGX98" s="11"/>
      <c r="DGY98" s="11"/>
      <c r="DGZ98" s="11"/>
      <c r="DHA98" s="11"/>
      <c r="DHB98" s="11"/>
      <c r="DHC98" s="11"/>
      <c r="DHD98" s="11"/>
      <c r="DHE98" s="11"/>
      <c r="DHF98" s="11"/>
      <c r="DHG98" s="11"/>
      <c r="DHH98" s="11"/>
      <c r="DHI98" s="11"/>
      <c r="DHJ98" s="11"/>
      <c r="DHK98" s="11"/>
      <c r="DHL98" s="11"/>
      <c r="DHM98" s="11"/>
      <c r="DHN98" s="11"/>
      <c r="DHO98" s="11"/>
      <c r="DHP98" s="11"/>
      <c r="DHQ98" s="11"/>
      <c r="DHR98" s="11"/>
      <c r="DHS98" s="11"/>
      <c r="DHT98" s="11"/>
      <c r="DHU98" s="11"/>
      <c r="DHV98" s="11"/>
      <c r="DHW98" s="11"/>
      <c r="DHX98" s="11"/>
      <c r="DHY98" s="11"/>
      <c r="DHZ98" s="11"/>
      <c r="DIA98" s="11"/>
      <c r="DIB98" s="11"/>
      <c r="DIC98" s="11"/>
      <c r="DID98" s="11"/>
      <c r="DIE98" s="11"/>
      <c r="DIF98" s="11"/>
      <c r="DIG98" s="11"/>
      <c r="DIH98" s="11"/>
      <c r="DII98" s="11"/>
      <c r="DIJ98" s="11"/>
      <c r="DIK98" s="11"/>
      <c r="DIL98" s="11"/>
      <c r="DIM98" s="11"/>
      <c r="DIN98" s="11"/>
      <c r="DIO98" s="11"/>
      <c r="DIP98" s="11"/>
      <c r="DIQ98" s="11"/>
      <c r="DIR98" s="11"/>
      <c r="DIS98" s="11"/>
      <c r="DIT98" s="11"/>
      <c r="DIU98" s="11"/>
      <c r="DIV98" s="11"/>
      <c r="DIW98" s="11"/>
      <c r="DIX98" s="11"/>
      <c r="DIY98" s="11"/>
      <c r="DIZ98" s="11"/>
      <c r="DJA98" s="11"/>
      <c r="DJB98" s="11"/>
      <c r="DJC98" s="11"/>
      <c r="DJD98" s="11"/>
      <c r="DJE98" s="11"/>
      <c r="DJF98" s="11"/>
      <c r="DJG98" s="11"/>
      <c r="DJH98" s="11"/>
      <c r="DJI98" s="11"/>
      <c r="DJJ98" s="11"/>
      <c r="DJK98" s="11"/>
      <c r="DJL98" s="11"/>
      <c r="DJM98" s="11"/>
      <c r="DJN98" s="11"/>
      <c r="DJO98" s="11"/>
      <c r="DJP98" s="11"/>
      <c r="DJQ98" s="11"/>
      <c r="DJR98" s="11"/>
      <c r="DJS98" s="11"/>
      <c r="DJT98" s="11"/>
      <c r="DJU98" s="11"/>
      <c r="DJV98" s="11"/>
      <c r="DJW98" s="11"/>
      <c r="DJX98" s="11"/>
      <c r="DJY98" s="11"/>
      <c r="DJZ98" s="11"/>
      <c r="DKA98" s="11"/>
      <c r="DKB98" s="11"/>
      <c r="DKC98" s="11"/>
      <c r="DKD98" s="11"/>
      <c r="DKE98" s="11"/>
      <c r="DKF98" s="11"/>
      <c r="DKG98" s="11"/>
      <c r="DKH98" s="11"/>
      <c r="DKI98" s="11"/>
      <c r="DKJ98" s="11"/>
      <c r="DKK98" s="11"/>
      <c r="DKL98" s="11"/>
      <c r="DKM98" s="11"/>
      <c r="DKN98" s="11"/>
      <c r="DKO98" s="11"/>
      <c r="DKP98" s="11"/>
      <c r="DKQ98" s="11"/>
      <c r="DKR98" s="11"/>
      <c r="DKS98" s="11"/>
      <c r="DKT98" s="11"/>
      <c r="DKU98" s="11"/>
      <c r="DKV98" s="11"/>
      <c r="DKW98" s="11"/>
      <c r="DKX98" s="11"/>
      <c r="DKY98" s="11"/>
      <c r="DKZ98" s="11"/>
      <c r="DLA98" s="11"/>
      <c r="DLB98" s="11"/>
      <c r="DLC98" s="11"/>
      <c r="DLD98" s="11"/>
      <c r="DLE98" s="11"/>
      <c r="DLF98" s="11"/>
      <c r="DLG98" s="11"/>
      <c r="DLH98" s="11"/>
      <c r="DLI98" s="11"/>
      <c r="DLJ98" s="11"/>
      <c r="DLK98" s="11"/>
      <c r="DLL98" s="11"/>
      <c r="DLM98" s="11"/>
      <c r="DLN98" s="11"/>
      <c r="DLO98" s="11"/>
      <c r="DLP98" s="11"/>
      <c r="DLQ98" s="11"/>
      <c r="DLR98" s="11"/>
      <c r="DLS98" s="11"/>
      <c r="DLT98" s="11"/>
      <c r="DLU98" s="11"/>
      <c r="DLV98" s="11"/>
      <c r="DLW98" s="11"/>
      <c r="DLX98" s="11"/>
      <c r="DLY98" s="11"/>
      <c r="DLZ98" s="11"/>
      <c r="DMA98" s="11"/>
      <c r="DMB98" s="11"/>
      <c r="DMC98" s="11"/>
      <c r="DMD98" s="11"/>
      <c r="DME98" s="11"/>
      <c r="DMF98" s="11"/>
      <c r="DMG98" s="11"/>
      <c r="DMH98" s="11"/>
      <c r="DMI98" s="11"/>
      <c r="DMJ98" s="11"/>
      <c r="DMK98" s="11"/>
      <c r="DML98" s="11"/>
      <c r="DMM98" s="11"/>
      <c r="DMN98" s="11"/>
      <c r="DMO98" s="11"/>
      <c r="DMP98" s="11"/>
      <c r="DMQ98" s="11"/>
      <c r="DMR98" s="11"/>
      <c r="DMS98" s="11"/>
      <c r="DMT98" s="11"/>
      <c r="DMU98" s="11"/>
      <c r="DMV98" s="11"/>
      <c r="DMW98" s="11"/>
      <c r="DMX98" s="11"/>
      <c r="DMY98" s="11"/>
      <c r="DMZ98" s="11"/>
      <c r="DNA98" s="11"/>
      <c r="DNB98" s="11"/>
      <c r="DNC98" s="11"/>
      <c r="DND98" s="11"/>
      <c r="DNE98" s="11"/>
      <c r="DNF98" s="11"/>
      <c r="DNG98" s="11"/>
      <c r="DNH98" s="11"/>
      <c r="DNI98" s="11"/>
      <c r="DNJ98" s="11"/>
      <c r="DNK98" s="11"/>
      <c r="DNL98" s="11"/>
      <c r="DNM98" s="11"/>
      <c r="DNN98" s="11"/>
      <c r="DNO98" s="11"/>
      <c r="DNP98" s="11"/>
      <c r="DNQ98" s="11"/>
      <c r="DNR98" s="11"/>
      <c r="DNS98" s="11"/>
      <c r="DNT98" s="11"/>
      <c r="DNU98" s="11"/>
      <c r="DNV98" s="11"/>
      <c r="DNW98" s="11"/>
      <c r="DNX98" s="11"/>
      <c r="DNY98" s="11"/>
      <c r="DNZ98" s="11"/>
      <c r="DOA98" s="11"/>
      <c r="DOB98" s="11"/>
      <c r="DOC98" s="11"/>
      <c r="DOD98" s="11"/>
      <c r="DOE98" s="11"/>
      <c r="DOF98" s="11"/>
      <c r="DOG98" s="11"/>
      <c r="DOH98" s="11"/>
      <c r="DOI98" s="11"/>
      <c r="DOJ98" s="11"/>
      <c r="DOK98" s="11"/>
      <c r="DOL98" s="11"/>
      <c r="DOM98" s="11"/>
      <c r="DON98" s="11"/>
      <c r="DOO98" s="11"/>
      <c r="DOP98" s="11"/>
      <c r="DOQ98" s="11"/>
      <c r="DOR98" s="11"/>
      <c r="DOS98" s="11"/>
      <c r="DOT98" s="11"/>
      <c r="DOU98" s="11"/>
      <c r="DOV98" s="11"/>
      <c r="DOW98" s="11"/>
      <c r="DOX98" s="11"/>
      <c r="DOY98" s="11"/>
      <c r="DOZ98" s="11"/>
      <c r="DPA98" s="11"/>
      <c r="DPB98" s="11"/>
      <c r="DPC98" s="11"/>
      <c r="DPD98" s="11"/>
      <c r="DPE98" s="11"/>
      <c r="DPF98" s="11"/>
      <c r="DPG98" s="11"/>
      <c r="DPH98" s="11"/>
      <c r="DPI98" s="11"/>
      <c r="DPJ98" s="11"/>
      <c r="DPK98" s="11"/>
      <c r="DPL98" s="11"/>
      <c r="DPM98" s="11"/>
      <c r="DPN98" s="11"/>
      <c r="DPO98" s="11"/>
      <c r="DPP98" s="11"/>
      <c r="DPQ98" s="11"/>
      <c r="DPR98" s="11"/>
      <c r="DPS98" s="11"/>
      <c r="DPT98" s="11"/>
      <c r="DPU98" s="11"/>
      <c r="DPV98" s="11"/>
      <c r="DPW98" s="11"/>
      <c r="DPX98" s="11"/>
      <c r="DPY98" s="11"/>
      <c r="DPZ98" s="11"/>
      <c r="DQA98" s="11"/>
      <c r="DQB98" s="11"/>
      <c r="DQC98" s="11"/>
      <c r="DQD98" s="11"/>
      <c r="DQE98" s="11"/>
      <c r="DQF98" s="11"/>
      <c r="DQG98" s="11"/>
      <c r="DQH98" s="11"/>
      <c r="DQI98" s="11"/>
      <c r="DQJ98" s="11"/>
      <c r="DQK98" s="11"/>
      <c r="DQL98" s="11"/>
      <c r="DQM98" s="11"/>
      <c r="DQN98" s="11"/>
      <c r="DQO98" s="11"/>
      <c r="DQP98" s="11"/>
      <c r="DQQ98" s="11"/>
      <c r="DQR98" s="11"/>
      <c r="DQS98" s="11"/>
      <c r="DQT98" s="11"/>
      <c r="DQU98" s="11"/>
      <c r="DQV98" s="11"/>
      <c r="DQW98" s="11"/>
      <c r="DQX98" s="11"/>
      <c r="DQY98" s="11"/>
      <c r="DQZ98" s="11"/>
      <c r="DRA98" s="11"/>
      <c r="DRB98" s="11"/>
      <c r="DRC98" s="11"/>
      <c r="DRD98" s="11"/>
      <c r="DRE98" s="11"/>
      <c r="DRF98" s="11"/>
      <c r="DRG98" s="11"/>
      <c r="DRH98" s="11"/>
      <c r="DRI98" s="11"/>
      <c r="DRJ98" s="11"/>
      <c r="DRK98" s="11"/>
      <c r="DRL98" s="11"/>
      <c r="DRM98" s="11"/>
      <c r="DRN98" s="11"/>
      <c r="DRO98" s="11"/>
      <c r="DRP98" s="11"/>
      <c r="DRQ98" s="11"/>
      <c r="DRR98" s="11"/>
      <c r="DRS98" s="11"/>
      <c r="DRT98" s="11"/>
      <c r="DRU98" s="11"/>
      <c r="DRV98" s="11"/>
      <c r="DRW98" s="11"/>
      <c r="DRX98" s="11"/>
      <c r="DRY98" s="11"/>
      <c r="DRZ98" s="11"/>
      <c r="DSA98" s="11"/>
      <c r="DSB98" s="11"/>
      <c r="DSC98" s="11"/>
      <c r="DSD98" s="11"/>
      <c r="DSE98" s="11"/>
      <c r="DSF98" s="11"/>
      <c r="DSG98" s="11"/>
      <c r="DSH98" s="11"/>
      <c r="DSI98" s="11"/>
      <c r="DSJ98" s="11"/>
      <c r="DSK98" s="11"/>
      <c r="DSL98" s="11"/>
      <c r="DSM98" s="11"/>
      <c r="DSN98" s="11"/>
      <c r="DSO98" s="11"/>
      <c r="DSP98" s="11"/>
      <c r="DSQ98" s="11"/>
      <c r="DSR98" s="11"/>
      <c r="DSS98" s="11"/>
      <c r="DST98" s="11"/>
      <c r="DSU98" s="11"/>
      <c r="DSV98" s="11"/>
      <c r="DSW98" s="11"/>
      <c r="DSX98" s="11"/>
      <c r="DSY98" s="11"/>
      <c r="DSZ98" s="11"/>
      <c r="DTA98" s="11"/>
      <c r="DTB98" s="11"/>
      <c r="DTC98" s="11"/>
      <c r="DTD98" s="11"/>
      <c r="DTE98" s="11"/>
      <c r="DTF98" s="11"/>
      <c r="DTG98" s="11"/>
      <c r="DTH98" s="11"/>
      <c r="DTI98" s="11"/>
      <c r="DTJ98" s="11"/>
      <c r="DTK98" s="11"/>
      <c r="DTL98" s="11"/>
      <c r="DTM98" s="11"/>
      <c r="DTN98" s="11"/>
      <c r="DTO98" s="11"/>
      <c r="DTP98" s="11"/>
      <c r="DTQ98" s="11"/>
      <c r="DTR98" s="11"/>
      <c r="DTS98" s="11"/>
      <c r="DTT98" s="11"/>
      <c r="DTU98" s="11"/>
      <c r="DTV98" s="11"/>
      <c r="DTW98" s="11"/>
      <c r="DTX98" s="11"/>
      <c r="DTY98" s="11"/>
      <c r="DTZ98" s="11"/>
      <c r="DUA98" s="11"/>
      <c r="DUB98" s="11"/>
      <c r="DUC98" s="11"/>
      <c r="DUD98" s="11"/>
      <c r="DUE98" s="11"/>
      <c r="DUF98" s="11"/>
      <c r="DUG98" s="11"/>
      <c r="DUH98" s="11"/>
      <c r="DUI98" s="11"/>
      <c r="DUJ98" s="11"/>
      <c r="DUK98" s="11"/>
      <c r="DUL98" s="11"/>
      <c r="DUM98" s="11"/>
      <c r="DUN98" s="11"/>
      <c r="DUO98" s="11"/>
      <c r="DUP98" s="11"/>
      <c r="DUQ98" s="11"/>
      <c r="DUR98" s="11"/>
      <c r="DUS98" s="11"/>
      <c r="DUT98" s="11"/>
      <c r="DUU98" s="11"/>
      <c r="DUV98" s="11"/>
      <c r="DUW98" s="11"/>
      <c r="DUX98" s="11"/>
      <c r="DUY98" s="11"/>
      <c r="DUZ98" s="11"/>
      <c r="DVA98" s="11"/>
      <c r="DVB98" s="11"/>
      <c r="DVC98" s="11"/>
      <c r="DVD98" s="11"/>
      <c r="DVE98" s="11"/>
      <c r="DVF98" s="11"/>
      <c r="DVG98" s="11"/>
      <c r="DVH98" s="11"/>
      <c r="DVI98" s="11"/>
      <c r="DVJ98" s="11"/>
      <c r="DVK98" s="11"/>
      <c r="DVL98" s="11"/>
      <c r="DVM98" s="11"/>
      <c r="DVN98" s="11"/>
      <c r="DVO98" s="11"/>
      <c r="DVP98" s="11"/>
      <c r="DVQ98" s="11"/>
      <c r="DVR98" s="11"/>
      <c r="DVS98" s="11"/>
      <c r="DVT98" s="11"/>
      <c r="DVU98" s="11"/>
      <c r="DVV98" s="11"/>
      <c r="DVW98" s="11"/>
      <c r="DVX98" s="11"/>
      <c r="DVY98" s="11"/>
      <c r="DVZ98" s="11"/>
      <c r="DWA98" s="11"/>
      <c r="DWB98" s="11"/>
      <c r="DWC98" s="11"/>
      <c r="DWD98" s="11"/>
      <c r="DWE98" s="11"/>
      <c r="DWF98" s="11"/>
      <c r="DWG98" s="11"/>
      <c r="DWH98" s="11"/>
      <c r="DWI98" s="11"/>
      <c r="DWJ98" s="11"/>
      <c r="DWK98" s="11"/>
      <c r="DWL98" s="11"/>
      <c r="DWM98" s="11"/>
      <c r="DWN98" s="11"/>
      <c r="DWO98" s="11"/>
      <c r="DWP98" s="11"/>
      <c r="DWQ98" s="11"/>
      <c r="DWR98" s="11"/>
      <c r="DWS98" s="11"/>
      <c r="DWT98" s="11"/>
      <c r="DWU98" s="11"/>
      <c r="DWV98" s="11"/>
      <c r="DWW98" s="11"/>
      <c r="DWX98" s="11"/>
      <c r="DWY98" s="11"/>
      <c r="DWZ98" s="11"/>
      <c r="DXA98" s="11"/>
      <c r="DXB98" s="11"/>
      <c r="DXC98" s="11"/>
      <c r="DXD98" s="11"/>
      <c r="DXE98" s="11"/>
      <c r="DXF98" s="11"/>
      <c r="DXG98" s="11"/>
      <c r="DXH98" s="11"/>
      <c r="DXI98" s="11"/>
      <c r="DXJ98" s="11"/>
      <c r="DXK98" s="11"/>
      <c r="DXL98" s="11"/>
      <c r="DXM98" s="11"/>
      <c r="DXN98" s="11"/>
      <c r="DXO98" s="11"/>
      <c r="DXP98" s="11"/>
      <c r="DXQ98" s="11"/>
      <c r="DXR98" s="11"/>
      <c r="DXS98" s="11"/>
      <c r="DXT98" s="11"/>
      <c r="DXU98" s="11"/>
      <c r="DXV98" s="11"/>
      <c r="DXW98" s="11"/>
      <c r="DXX98" s="11"/>
      <c r="DXY98" s="11"/>
      <c r="DXZ98" s="11"/>
      <c r="DYA98" s="11"/>
      <c r="DYB98" s="11"/>
      <c r="DYC98" s="11"/>
      <c r="DYD98" s="11"/>
      <c r="DYE98" s="11"/>
      <c r="DYF98" s="11"/>
      <c r="DYG98" s="11"/>
      <c r="DYH98" s="11"/>
      <c r="DYI98" s="11"/>
      <c r="DYJ98" s="11"/>
      <c r="DYK98" s="11"/>
      <c r="DYL98" s="11"/>
      <c r="DYM98" s="11"/>
      <c r="DYN98" s="11"/>
      <c r="DYO98" s="11"/>
      <c r="DYP98" s="11"/>
      <c r="DYQ98" s="11"/>
      <c r="DYR98" s="11"/>
      <c r="DYS98" s="11"/>
      <c r="DYT98" s="11"/>
      <c r="DYU98" s="11"/>
      <c r="DYV98" s="11"/>
      <c r="DYW98" s="11"/>
      <c r="DYX98" s="11"/>
      <c r="DYY98" s="11"/>
      <c r="DYZ98" s="11"/>
      <c r="DZA98" s="11"/>
      <c r="DZB98" s="11"/>
      <c r="DZC98" s="11"/>
      <c r="DZD98" s="11"/>
      <c r="DZE98" s="11"/>
      <c r="DZF98" s="11"/>
      <c r="DZG98" s="11"/>
      <c r="DZH98" s="11"/>
      <c r="DZI98" s="11"/>
      <c r="DZJ98" s="11"/>
      <c r="DZK98" s="11"/>
      <c r="DZL98" s="11"/>
      <c r="DZM98" s="11"/>
      <c r="DZN98" s="11"/>
      <c r="DZO98" s="11"/>
      <c r="DZP98" s="11"/>
      <c r="DZQ98" s="11"/>
      <c r="DZR98" s="11"/>
      <c r="DZS98" s="11"/>
      <c r="DZT98" s="11"/>
      <c r="DZU98" s="11"/>
      <c r="DZV98" s="11"/>
      <c r="DZW98" s="11"/>
      <c r="DZX98" s="11"/>
      <c r="DZY98" s="11"/>
      <c r="DZZ98" s="11"/>
      <c r="EAA98" s="11"/>
      <c r="EAB98" s="11"/>
      <c r="EAC98" s="11"/>
      <c r="EAD98" s="11"/>
      <c r="EAE98" s="11"/>
      <c r="EAF98" s="11"/>
      <c r="EAG98" s="11"/>
      <c r="EAH98" s="11"/>
      <c r="EAI98" s="11"/>
      <c r="EAJ98" s="11"/>
      <c r="EAK98" s="11"/>
      <c r="EAL98" s="11"/>
      <c r="EAM98" s="11"/>
      <c r="EAN98" s="11"/>
      <c r="EAO98" s="11"/>
      <c r="EAP98" s="11"/>
      <c r="EAQ98" s="11"/>
      <c r="EAR98" s="11"/>
      <c r="EAS98" s="11"/>
      <c r="EAT98" s="11"/>
      <c r="EAU98" s="11"/>
      <c r="EAV98" s="11"/>
      <c r="EAW98" s="11"/>
      <c r="EAX98" s="11"/>
      <c r="EAY98" s="11"/>
      <c r="EAZ98" s="11"/>
      <c r="EBA98" s="11"/>
      <c r="EBB98" s="11"/>
      <c r="EBC98" s="11"/>
      <c r="EBD98" s="11"/>
      <c r="EBE98" s="11"/>
      <c r="EBF98" s="11"/>
      <c r="EBG98" s="11"/>
      <c r="EBH98" s="11"/>
      <c r="EBI98" s="11"/>
      <c r="EBJ98" s="11"/>
      <c r="EBK98" s="11"/>
      <c r="EBL98" s="11"/>
      <c r="EBM98" s="11"/>
      <c r="EBN98" s="11"/>
      <c r="EBO98" s="11"/>
      <c r="EBP98" s="11"/>
      <c r="EBQ98" s="11"/>
      <c r="EBR98" s="11"/>
      <c r="EBS98" s="11"/>
      <c r="EBT98" s="11"/>
      <c r="EBU98" s="11"/>
      <c r="EBV98" s="11"/>
      <c r="EBW98" s="11"/>
      <c r="EBX98" s="11"/>
      <c r="EBY98" s="11"/>
      <c r="EBZ98" s="11"/>
      <c r="ECA98" s="11"/>
      <c r="ECB98" s="11"/>
      <c r="ECC98" s="11"/>
      <c r="ECD98" s="11"/>
      <c r="ECE98" s="11"/>
      <c r="ECF98" s="11"/>
      <c r="ECG98" s="11"/>
      <c r="ECH98" s="11"/>
      <c r="ECI98" s="11"/>
      <c r="ECJ98" s="11"/>
      <c r="ECK98" s="11"/>
      <c r="ECL98" s="11"/>
      <c r="ECM98" s="11"/>
      <c r="ECN98" s="11"/>
      <c r="ECO98" s="11"/>
      <c r="ECP98" s="11"/>
      <c r="ECQ98" s="11"/>
      <c r="ECR98" s="11"/>
      <c r="ECS98" s="11"/>
      <c r="ECT98" s="11"/>
      <c r="ECU98" s="11"/>
      <c r="ECV98" s="11"/>
      <c r="ECW98" s="11"/>
      <c r="ECX98" s="11"/>
      <c r="ECY98" s="11"/>
      <c r="ECZ98" s="11"/>
      <c r="EDA98" s="11"/>
      <c r="EDB98" s="11"/>
      <c r="EDC98" s="11"/>
      <c r="EDD98" s="11"/>
      <c r="EDE98" s="11"/>
      <c r="EDF98" s="11"/>
      <c r="EDG98" s="11"/>
      <c r="EDH98" s="11"/>
      <c r="EDI98" s="11"/>
      <c r="EDJ98" s="11"/>
      <c r="EDK98" s="11"/>
      <c r="EDL98" s="11"/>
      <c r="EDM98" s="11"/>
      <c r="EDN98" s="11"/>
      <c r="EDO98" s="11"/>
      <c r="EDP98" s="11"/>
      <c r="EDQ98" s="11"/>
      <c r="EDR98" s="11"/>
      <c r="EDS98" s="11"/>
      <c r="EDT98" s="11"/>
      <c r="EDU98" s="11"/>
      <c r="EDV98" s="11"/>
      <c r="EDW98" s="11"/>
      <c r="EDX98" s="11"/>
      <c r="EDY98" s="11"/>
      <c r="EDZ98" s="11"/>
      <c r="EEA98" s="11"/>
      <c r="EEB98" s="11"/>
      <c r="EEC98" s="11"/>
      <c r="EED98" s="11"/>
      <c r="EEE98" s="11"/>
      <c r="EEF98" s="11"/>
      <c r="EEG98" s="11"/>
      <c r="EEH98" s="11"/>
      <c r="EEI98" s="11"/>
      <c r="EEJ98" s="11"/>
      <c r="EEK98" s="11"/>
      <c r="EEL98" s="11"/>
      <c r="EEM98" s="11"/>
      <c r="EEN98" s="11"/>
      <c r="EEO98" s="11"/>
      <c r="EEP98" s="11"/>
      <c r="EEQ98" s="11"/>
      <c r="EER98" s="11"/>
      <c r="EES98" s="11"/>
      <c r="EET98" s="11"/>
      <c r="EEU98" s="11"/>
      <c r="EEV98" s="11"/>
      <c r="EEW98" s="11"/>
      <c r="EEX98" s="11"/>
      <c r="EEY98" s="11"/>
      <c r="EEZ98" s="11"/>
      <c r="EFA98" s="11"/>
      <c r="EFB98" s="11"/>
      <c r="EFC98" s="11"/>
      <c r="EFD98" s="11"/>
      <c r="EFE98" s="11"/>
      <c r="EFF98" s="11"/>
      <c r="EFG98" s="11"/>
      <c r="EFH98" s="11"/>
      <c r="EFI98" s="11"/>
      <c r="EFJ98" s="11"/>
      <c r="EFK98" s="11"/>
      <c r="EFL98" s="11"/>
      <c r="EFM98" s="11"/>
      <c r="EFN98" s="11"/>
      <c r="EFO98" s="11"/>
      <c r="EFP98" s="11"/>
      <c r="EFQ98" s="11"/>
      <c r="EFR98" s="11"/>
      <c r="EFS98" s="11"/>
      <c r="EFT98" s="11"/>
      <c r="EFU98" s="11"/>
      <c r="EFV98" s="11"/>
      <c r="EFW98" s="11"/>
      <c r="EFX98" s="11"/>
      <c r="EFY98" s="11"/>
      <c r="EFZ98" s="11"/>
      <c r="EGA98" s="11"/>
      <c r="EGB98" s="11"/>
      <c r="EGC98" s="11"/>
      <c r="EGD98" s="11"/>
      <c r="EGE98" s="11"/>
      <c r="EGF98" s="11"/>
      <c r="EGG98" s="11"/>
      <c r="EGH98" s="11"/>
      <c r="EGI98" s="11"/>
      <c r="EGJ98" s="11"/>
      <c r="EGK98" s="11"/>
      <c r="EGL98" s="11"/>
      <c r="EGM98" s="11"/>
      <c r="EGN98" s="11"/>
      <c r="EGO98" s="11"/>
      <c r="EGP98" s="11"/>
      <c r="EGQ98" s="11"/>
      <c r="EGR98" s="11"/>
      <c r="EGS98" s="11"/>
      <c r="EGT98" s="11"/>
      <c r="EGU98" s="11"/>
      <c r="EGV98" s="11"/>
      <c r="EGW98" s="11"/>
      <c r="EGX98" s="11"/>
      <c r="EGY98" s="11"/>
      <c r="EGZ98" s="11"/>
      <c r="EHA98" s="11"/>
      <c r="EHB98" s="11"/>
      <c r="EHC98" s="11"/>
      <c r="EHD98" s="11"/>
      <c r="EHE98" s="11"/>
      <c r="EHF98" s="11"/>
      <c r="EHG98" s="11"/>
      <c r="EHH98" s="11"/>
      <c r="EHI98" s="11"/>
      <c r="EHJ98" s="11"/>
      <c r="EHK98" s="11"/>
      <c r="EHL98" s="11"/>
      <c r="EHM98" s="11"/>
      <c r="EHN98" s="11"/>
      <c r="EHO98" s="11"/>
      <c r="EHP98" s="11"/>
      <c r="EHQ98" s="11"/>
      <c r="EHR98" s="11"/>
      <c r="EHS98" s="11"/>
      <c r="EHT98" s="11"/>
      <c r="EHU98" s="11"/>
      <c r="EHV98" s="11"/>
      <c r="EHW98" s="11"/>
      <c r="EHX98" s="11"/>
      <c r="EHY98" s="11"/>
      <c r="EHZ98" s="11"/>
      <c r="EIA98" s="11"/>
      <c r="EIB98" s="11"/>
      <c r="EIC98" s="11"/>
      <c r="EID98" s="11"/>
      <c r="EIE98" s="11"/>
      <c r="EIF98" s="11"/>
      <c r="EIG98" s="11"/>
      <c r="EIH98" s="11"/>
      <c r="EII98" s="11"/>
      <c r="EIJ98" s="11"/>
      <c r="EIK98" s="11"/>
      <c r="EIL98" s="11"/>
      <c r="EIM98" s="11"/>
      <c r="EIN98" s="11"/>
      <c r="EIO98" s="11"/>
      <c r="EIP98" s="11"/>
      <c r="EIQ98" s="11"/>
      <c r="EIR98" s="11"/>
      <c r="EIS98" s="11"/>
      <c r="EIT98" s="11"/>
      <c r="EIU98" s="11"/>
      <c r="EIV98" s="11"/>
      <c r="EIW98" s="11"/>
      <c r="EIX98" s="11"/>
      <c r="EIY98" s="11"/>
      <c r="EIZ98" s="11"/>
      <c r="EJA98" s="11"/>
      <c r="EJB98" s="11"/>
      <c r="EJC98" s="11"/>
      <c r="EJD98" s="11"/>
      <c r="EJE98" s="11"/>
      <c r="EJF98" s="11"/>
      <c r="EJG98" s="11"/>
      <c r="EJH98" s="11"/>
      <c r="EJI98" s="11"/>
      <c r="EJJ98" s="11"/>
      <c r="EJK98" s="11"/>
      <c r="EJL98" s="11"/>
      <c r="EJM98" s="11"/>
      <c r="EJN98" s="11"/>
      <c r="EJO98" s="11"/>
      <c r="EJP98" s="11"/>
      <c r="EJQ98" s="11"/>
      <c r="EJR98" s="11"/>
      <c r="EJS98" s="11"/>
      <c r="EJT98" s="11"/>
      <c r="EJU98" s="11"/>
      <c r="EJV98" s="11"/>
      <c r="EJW98" s="11"/>
      <c r="EJX98" s="11"/>
      <c r="EJY98" s="11"/>
      <c r="EJZ98" s="11"/>
      <c r="EKA98" s="11"/>
      <c r="EKB98" s="11"/>
      <c r="EKC98" s="11"/>
      <c r="EKD98" s="11"/>
      <c r="EKE98" s="11"/>
      <c r="EKF98" s="11"/>
      <c r="EKG98" s="11"/>
      <c r="EKH98" s="11"/>
      <c r="EKI98" s="11"/>
      <c r="EKJ98" s="11"/>
      <c r="EKK98" s="11"/>
      <c r="EKL98" s="11"/>
      <c r="EKM98" s="11"/>
      <c r="EKN98" s="11"/>
      <c r="EKO98" s="11"/>
      <c r="EKP98" s="11"/>
      <c r="EKQ98" s="11"/>
      <c r="EKR98" s="11"/>
      <c r="EKS98" s="11"/>
      <c r="EKT98" s="11"/>
      <c r="EKU98" s="11"/>
      <c r="EKV98" s="11"/>
      <c r="EKW98" s="11"/>
      <c r="EKX98" s="11"/>
      <c r="EKY98" s="11"/>
      <c r="EKZ98" s="11"/>
      <c r="ELA98" s="11"/>
      <c r="ELB98" s="11"/>
      <c r="ELC98" s="11"/>
      <c r="ELD98" s="11"/>
      <c r="ELE98" s="11"/>
      <c r="ELF98" s="11"/>
      <c r="ELG98" s="11"/>
      <c r="ELH98" s="11"/>
      <c r="ELI98" s="11"/>
      <c r="ELJ98" s="11"/>
      <c r="ELK98" s="11"/>
      <c r="ELL98" s="11"/>
      <c r="ELM98" s="11"/>
      <c r="ELN98" s="11"/>
      <c r="ELO98" s="11"/>
      <c r="ELP98" s="11"/>
      <c r="ELQ98" s="11"/>
      <c r="ELR98" s="11"/>
      <c r="ELS98" s="11"/>
      <c r="ELT98" s="11"/>
      <c r="ELU98" s="11"/>
      <c r="ELV98" s="11"/>
      <c r="ELW98" s="11"/>
      <c r="ELX98" s="11"/>
      <c r="ELY98" s="11"/>
      <c r="ELZ98" s="11"/>
      <c r="EMA98" s="11"/>
      <c r="EMB98" s="11"/>
      <c r="EMC98" s="11"/>
      <c r="EMD98" s="11"/>
      <c r="EME98" s="11"/>
      <c r="EMF98" s="11"/>
      <c r="EMG98" s="11"/>
      <c r="EMH98" s="11"/>
      <c r="EMI98" s="11"/>
      <c r="EMJ98" s="11"/>
      <c r="EMK98" s="11"/>
      <c r="EML98" s="11"/>
      <c r="EMM98" s="11"/>
      <c r="EMN98" s="11"/>
      <c r="EMO98" s="11"/>
      <c r="EMP98" s="11"/>
      <c r="EMQ98" s="11"/>
      <c r="EMR98" s="11"/>
      <c r="EMS98" s="11"/>
      <c r="EMT98" s="11"/>
      <c r="EMU98" s="11"/>
      <c r="EMV98" s="11"/>
      <c r="EMW98" s="11"/>
      <c r="EMX98" s="11"/>
      <c r="EMY98" s="11"/>
      <c r="EMZ98" s="11"/>
      <c r="ENA98" s="11"/>
      <c r="ENB98" s="11"/>
      <c r="ENC98" s="11"/>
      <c r="END98" s="11"/>
      <c r="ENE98" s="11"/>
      <c r="ENF98" s="11"/>
      <c r="ENG98" s="11"/>
      <c r="ENH98" s="11"/>
      <c r="ENI98" s="11"/>
      <c r="ENJ98" s="11"/>
      <c r="ENK98" s="11"/>
      <c r="ENL98" s="11"/>
      <c r="ENM98" s="11"/>
      <c r="ENN98" s="11"/>
      <c r="ENO98" s="11"/>
      <c r="ENP98" s="11"/>
      <c r="ENQ98" s="11"/>
      <c r="ENR98" s="11"/>
      <c r="ENS98" s="11"/>
      <c r="ENT98" s="11"/>
      <c r="ENU98" s="11"/>
      <c r="ENV98" s="11"/>
      <c r="ENW98" s="11"/>
      <c r="ENX98" s="11"/>
      <c r="ENY98" s="11"/>
      <c r="ENZ98" s="11"/>
      <c r="EOA98" s="11"/>
      <c r="EOB98" s="11"/>
      <c r="EOC98" s="11"/>
      <c r="EOD98" s="11"/>
      <c r="EOE98" s="11"/>
      <c r="EOF98" s="11"/>
      <c r="EOG98" s="11"/>
      <c r="EOH98" s="11"/>
      <c r="EOI98" s="11"/>
      <c r="EOJ98" s="11"/>
      <c r="EOK98" s="11"/>
      <c r="EOL98" s="11"/>
      <c r="EOM98" s="11"/>
      <c r="EON98" s="11"/>
      <c r="EOO98" s="11"/>
      <c r="EOP98" s="11"/>
      <c r="EOQ98" s="11"/>
      <c r="EOR98" s="11"/>
      <c r="EOS98" s="11"/>
      <c r="EOT98" s="11"/>
      <c r="EOU98" s="11"/>
      <c r="EOV98" s="11"/>
      <c r="EOW98" s="11"/>
      <c r="EOX98" s="11"/>
      <c r="EOY98" s="11"/>
      <c r="EOZ98" s="11"/>
      <c r="EPA98" s="11"/>
      <c r="EPB98" s="11"/>
      <c r="EPC98" s="11"/>
      <c r="EPD98" s="11"/>
      <c r="EPE98" s="11"/>
      <c r="EPF98" s="11"/>
      <c r="EPG98" s="11"/>
      <c r="EPH98" s="11"/>
      <c r="EPI98" s="11"/>
      <c r="EPJ98" s="11"/>
      <c r="EPK98" s="11"/>
      <c r="EPL98" s="11"/>
      <c r="EPM98" s="11"/>
      <c r="EPN98" s="11"/>
      <c r="EPO98" s="11"/>
      <c r="EPP98" s="11"/>
      <c r="EPQ98" s="11"/>
      <c r="EPR98" s="11"/>
      <c r="EPS98" s="11"/>
      <c r="EPT98" s="11"/>
      <c r="EPU98" s="11"/>
      <c r="EPV98" s="11"/>
      <c r="EPW98" s="11"/>
      <c r="EPX98" s="11"/>
      <c r="EPY98" s="11"/>
      <c r="EPZ98" s="11"/>
      <c r="EQA98" s="11"/>
      <c r="EQB98" s="11"/>
      <c r="EQC98" s="11"/>
      <c r="EQD98" s="11"/>
      <c r="EQE98" s="11"/>
      <c r="EQF98" s="11"/>
      <c r="EQG98" s="11"/>
      <c r="EQH98" s="11"/>
      <c r="EQI98" s="11"/>
      <c r="EQJ98" s="11"/>
      <c r="EQK98" s="11"/>
      <c r="EQL98" s="11"/>
      <c r="EQM98" s="11"/>
      <c r="EQN98" s="11"/>
      <c r="EQO98" s="11"/>
      <c r="EQP98" s="11"/>
      <c r="EQQ98" s="11"/>
      <c r="EQR98" s="11"/>
      <c r="EQS98" s="11"/>
      <c r="EQT98" s="11"/>
      <c r="EQU98" s="11"/>
      <c r="EQV98" s="11"/>
      <c r="EQW98" s="11"/>
      <c r="EQX98" s="11"/>
      <c r="EQY98" s="11"/>
      <c r="EQZ98" s="11"/>
      <c r="ERA98" s="11"/>
      <c r="ERB98" s="11"/>
      <c r="ERC98" s="11"/>
      <c r="ERD98" s="11"/>
      <c r="ERE98" s="11"/>
      <c r="ERF98" s="11"/>
      <c r="ERG98" s="11"/>
      <c r="ERH98" s="11"/>
      <c r="ERI98" s="11"/>
      <c r="ERJ98" s="11"/>
      <c r="ERK98" s="11"/>
      <c r="ERL98" s="11"/>
      <c r="ERM98" s="11"/>
      <c r="ERN98" s="11"/>
      <c r="ERO98" s="11"/>
      <c r="ERP98" s="11"/>
      <c r="ERQ98" s="11"/>
      <c r="ERR98" s="11"/>
      <c r="ERS98" s="11"/>
      <c r="ERT98" s="11"/>
      <c r="ERU98" s="11"/>
      <c r="ERV98" s="11"/>
      <c r="ERW98" s="11"/>
      <c r="ERX98" s="11"/>
      <c r="ERY98" s="11"/>
      <c r="ERZ98" s="11"/>
      <c r="ESA98" s="11"/>
      <c r="ESB98" s="11"/>
      <c r="ESC98" s="11"/>
      <c r="ESD98" s="11"/>
      <c r="ESE98" s="11"/>
      <c r="ESF98" s="11"/>
      <c r="ESG98" s="11"/>
      <c r="ESH98" s="11"/>
      <c r="ESI98" s="11"/>
      <c r="ESJ98" s="11"/>
      <c r="ESK98" s="11"/>
      <c r="ESL98" s="11"/>
      <c r="ESM98" s="11"/>
      <c r="ESN98" s="11"/>
      <c r="ESO98" s="11"/>
      <c r="ESP98" s="11"/>
      <c r="ESQ98" s="11"/>
      <c r="ESR98" s="11"/>
      <c r="ESS98" s="11"/>
      <c r="EST98" s="11"/>
      <c r="ESU98" s="11"/>
      <c r="ESV98" s="11"/>
      <c r="ESW98" s="11"/>
      <c r="ESX98" s="11"/>
      <c r="ESY98" s="11"/>
      <c r="ESZ98" s="11"/>
      <c r="ETA98" s="11"/>
      <c r="ETB98" s="11"/>
      <c r="ETC98" s="11"/>
      <c r="ETD98" s="11"/>
      <c r="ETE98" s="11"/>
      <c r="ETF98" s="11"/>
      <c r="ETG98" s="11"/>
      <c r="ETH98" s="11"/>
      <c r="ETI98" s="11"/>
      <c r="ETJ98" s="11"/>
      <c r="ETK98" s="11"/>
      <c r="ETL98" s="11"/>
      <c r="ETM98" s="11"/>
      <c r="ETN98" s="11"/>
      <c r="ETO98" s="11"/>
      <c r="ETP98" s="11"/>
      <c r="ETQ98" s="11"/>
      <c r="ETR98" s="11"/>
      <c r="ETS98" s="11"/>
      <c r="ETT98" s="11"/>
      <c r="ETU98" s="11"/>
      <c r="ETV98" s="11"/>
      <c r="ETW98" s="11"/>
      <c r="ETX98" s="11"/>
      <c r="ETY98" s="11"/>
      <c r="ETZ98" s="11"/>
      <c r="EUA98" s="11"/>
      <c r="EUB98" s="11"/>
      <c r="EUC98" s="11"/>
      <c r="EUD98" s="11"/>
      <c r="EUE98" s="11"/>
      <c r="EUF98" s="11"/>
      <c r="EUG98" s="11"/>
      <c r="EUH98" s="11"/>
      <c r="EUI98" s="11"/>
      <c r="EUJ98" s="11"/>
      <c r="EUK98" s="11"/>
      <c r="EUL98" s="11"/>
      <c r="EUM98" s="11"/>
      <c r="EUN98" s="11"/>
      <c r="EUO98" s="11"/>
      <c r="EUP98" s="11"/>
      <c r="EUQ98" s="11"/>
      <c r="EUR98" s="11"/>
      <c r="EUS98" s="11"/>
      <c r="EUT98" s="11"/>
      <c r="EUU98" s="11"/>
      <c r="EUV98" s="11"/>
      <c r="EUW98" s="11"/>
      <c r="EUX98" s="11"/>
      <c r="EUY98" s="11"/>
      <c r="EUZ98" s="11"/>
      <c r="EVA98" s="11"/>
      <c r="EVB98" s="11"/>
      <c r="EVC98" s="11"/>
      <c r="EVD98" s="11"/>
      <c r="EVE98" s="11"/>
      <c r="EVF98" s="11"/>
      <c r="EVG98" s="11"/>
      <c r="EVH98" s="11"/>
      <c r="EVI98" s="11"/>
      <c r="EVJ98" s="11"/>
      <c r="EVK98" s="11"/>
      <c r="EVL98" s="11"/>
      <c r="EVM98" s="11"/>
      <c r="EVN98" s="11"/>
      <c r="EVO98" s="11"/>
      <c r="EVP98" s="11"/>
      <c r="EVQ98" s="11"/>
      <c r="EVR98" s="11"/>
      <c r="EVS98" s="11"/>
      <c r="EVT98" s="11"/>
      <c r="EVU98" s="11"/>
      <c r="EVV98" s="11"/>
      <c r="EVW98" s="11"/>
      <c r="EVX98" s="11"/>
      <c r="EVY98" s="11"/>
      <c r="EVZ98" s="11"/>
      <c r="EWA98" s="11"/>
      <c r="EWB98" s="11"/>
      <c r="EWC98" s="11"/>
      <c r="EWD98" s="11"/>
      <c r="EWE98" s="11"/>
      <c r="EWF98" s="11"/>
      <c r="EWG98" s="11"/>
      <c r="EWH98" s="11"/>
      <c r="EWI98" s="11"/>
      <c r="EWJ98" s="11"/>
      <c r="EWK98" s="11"/>
      <c r="EWL98" s="11"/>
      <c r="EWM98" s="11"/>
      <c r="EWN98" s="11"/>
      <c r="EWO98" s="11"/>
      <c r="EWP98" s="11"/>
      <c r="EWQ98" s="11"/>
      <c r="EWR98" s="11"/>
      <c r="EWS98" s="11"/>
      <c r="EWT98" s="11"/>
      <c r="EWU98" s="11"/>
      <c r="EWV98" s="11"/>
      <c r="EWW98" s="11"/>
      <c r="EWX98" s="11"/>
      <c r="EWY98" s="11"/>
      <c r="EWZ98" s="11"/>
      <c r="EXA98" s="11"/>
      <c r="EXB98" s="11"/>
      <c r="EXC98" s="11"/>
      <c r="EXD98" s="11"/>
      <c r="EXE98" s="11"/>
      <c r="EXF98" s="11"/>
      <c r="EXG98" s="11"/>
      <c r="EXH98" s="11"/>
      <c r="EXI98" s="11"/>
      <c r="EXJ98" s="11"/>
      <c r="EXK98" s="11"/>
      <c r="EXL98" s="11"/>
      <c r="EXM98" s="11"/>
      <c r="EXN98" s="11"/>
      <c r="EXO98" s="11"/>
      <c r="EXP98" s="11"/>
      <c r="EXQ98" s="11"/>
      <c r="EXR98" s="11"/>
      <c r="EXS98" s="11"/>
      <c r="EXT98" s="11"/>
      <c r="EXU98" s="11"/>
      <c r="EXV98" s="11"/>
      <c r="EXW98" s="11"/>
      <c r="EXX98" s="11"/>
      <c r="EXY98" s="11"/>
      <c r="EXZ98" s="11"/>
      <c r="EYA98" s="11"/>
      <c r="EYB98" s="11"/>
      <c r="EYC98" s="11"/>
      <c r="EYD98" s="11"/>
      <c r="EYE98" s="11"/>
      <c r="EYF98" s="11"/>
      <c r="EYG98" s="11"/>
      <c r="EYH98" s="11"/>
      <c r="EYI98" s="11"/>
      <c r="EYJ98" s="11"/>
      <c r="EYK98" s="11"/>
      <c r="EYL98" s="11"/>
      <c r="EYM98" s="11"/>
      <c r="EYN98" s="11"/>
      <c r="EYO98" s="11"/>
      <c r="EYP98" s="11"/>
      <c r="EYQ98" s="11"/>
      <c r="EYR98" s="11"/>
      <c r="EYS98" s="11"/>
      <c r="EYT98" s="11"/>
      <c r="EYU98" s="11"/>
      <c r="EYV98" s="11"/>
      <c r="EYW98" s="11"/>
      <c r="EYX98" s="11"/>
      <c r="EYY98" s="11"/>
      <c r="EYZ98" s="11"/>
      <c r="EZA98" s="11"/>
      <c r="EZB98" s="11"/>
      <c r="EZC98" s="11"/>
      <c r="EZD98" s="11"/>
      <c r="EZE98" s="11"/>
      <c r="EZF98" s="11"/>
      <c r="EZG98" s="11"/>
      <c r="EZH98" s="11"/>
      <c r="EZI98" s="11"/>
      <c r="EZJ98" s="11"/>
      <c r="EZK98" s="11"/>
      <c r="EZL98" s="11"/>
      <c r="EZM98" s="11"/>
      <c r="EZN98" s="11"/>
      <c r="EZO98" s="11"/>
      <c r="EZP98" s="11"/>
      <c r="EZQ98" s="11"/>
      <c r="EZR98" s="11"/>
      <c r="EZS98" s="11"/>
      <c r="EZT98" s="11"/>
      <c r="EZU98" s="11"/>
      <c r="EZV98" s="11"/>
      <c r="EZW98" s="11"/>
      <c r="EZX98" s="11"/>
      <c r="EZY98" s="11"/>
      <c r="EZZ98" s="11"/>
      <c r="FAA98" s="11"/>
      <c r="FAB98" s="11"/>
      <c r="FAC98" s="11"/>
      <c r="FAD98" s="11"/>
      <c r="FAE98" s="11"/>
      <c r="FAF98" s="11"/>
      <c r="FAG98" s="11"/>
      <c r="FAH98" s="11"/>
      <c r="FAI98" s="11"/>
      <c r="FAJ98" s="11"/>
      <c r="FAK98" s="11"/>
      <c r="FAL98" s="11"/>
      <c r="FAM98" s="11"/>
      <c r="FAN98" s="11"/>
      <c r="FAO98" s="11"/>
      <c r="FAP98" s="11"/>
      <c r="FAQ98" s="11"/>
      <c r="FAR98" s="11"/>
      <c r="FAS98" s="11"/>
      <c r="FAT98" s="11"/>
      <c r="FAU98" s="11"/>
      <c r="FAV98" s="11"/>
      <c r="FAW98" s="11"/>
      <c r="FAX98" s="11"/>
      <c r="FAY98" s="11"/>
      <c r="FAZ98" s="11"/>
      <c r="FBA98" s="11"/>
      <c r="FBB98" s="11"/>
      <c r="FBC98" s="11"/>
      <c r="FBD98" s="11"/>
      <c r="FBE98" s="11"/>
      <c r="FBF98" s="11"/>
      <c r="FBG98" s="11"/>
      <c r="FBH98" s="11"/>
      <c r="FBI98" s="11"/>
      <c r="FBJ98" s="11"/>
      <c r="FBK98" s="11"/>
      <c r="FBL98" s="11"/>
      <c r="FBM98" s="11"/>
      <c r="FBN98" s="11"/>
      <c r="FBO98" s="11"/>
      <c r="FBP98" s="11"/>
      <c r="FBQ98" s="11"/>
      <c r="FBR98" s="11"/>
      <c r="FBS98" s="11"/>
      <c r="FBT98" s="11"/>
      <c r="FBU98" s="11"/>
      <c r="FBV98" s="11"/>
      <c r="FBW98" s="11"/>
      <c r="FBX98" s="11"/>
      <c r="FBY98" s="11"/>
      <c r="FBZ98" s="11"/>
      <c r="FCA98" s="11"/>
      <c r="FCB98" s="11"/>
      <c r="FCC98" s="11"/>
      <c r="FCD98" s="11"/>
      <c r="FCE98" s="11"/>
      <c r="FCF98" s="11"/>
      <c r="FCG98" s="11"/>
      <c r="FCH98" s="11"/>
      <c r="FCI98" s="11"/>
      <c r="FCJ98" s="11"/>
      <c r="FCK98" s="11"/>
      <c r="FCL98" s="11"/>
      <c r="FCM98" s="11"/>
      <c r="FCN98" s="11"/>
      <c r="FCO98" s="11"/>
      <c r="FCP98" s="11"/>
      <c r="FCQ98" s="11"/>
      <c r="FCR98" s="11"/>
      <c r="FCS98" s="11"/>
      <c r="FCT98" s="11"/>
      <c r="FCU98" s="11"/>
      <c r="FCV98" s="11"/>
      <c r="FCW98" s="11"/>
      <c r="FCX98" s="11"/>
      <c r="FCY98" s="11"/>
      <c r="FCZ98" s="11"/>
      <c r="FDA98" s="11"/>
      <c r="FDB98" s="11"/>
      <c r="FDC98" s="11"/>
      <c r="FDD98" s="11"/>
      <c r="FDE98" s="11"/>
      <c r="FDF98" s="11"/>
      <c r="FDG98" s="11"/>
      <c r="FDH98" s="11"/>
      <c r="FDI98" s="11"/>
      <c r="FDJ98" s="11"/>
      <c r="FDK98" s="11"/>
      <c r="FDL98" s="11"/>
      <c r="FDM98" s="11"/>
      <c r="FDN98" s="11"/>
      <c r="FDO98" s="11"/>
      <c r="FDP98" s="11"/>
      <c r="FDQ98" s="11"/>
      <c r="FDR98" s="11"/>
      <c r="FDS98" s="11"/>
      <c r="FDT98" s="11"/>
      <c r="FDU98" s="11"/>
      <c r="FDV98" s="11"/>
      <c r="FDW98" s="11"/>
      <c r="FDX98" s="11"/>
      <c r="FDY98" s="11"/>
      <c r="FDZ98" s="11"/>
      <c r="FEA98" s="11"/>
      <c r="FEB98" s="11"/>
      <c r="FEC98" s="11"/>
      <c r="FED98" s="11"/>
      <c r="FEE98" s="11"/>
      <c r="FEF98" s="11"/>
      <c r="FEG98" s="11"/>
      <c r="FEH98" s="11"/>
      <c r="FEI98" s="11"/>
      <c r="FEJ98" s="11"/>
      <c r="FEK98" s="11"/>
      <c r="FEL98" s="11"/>
      <c r="FEM98" s="11"/>
      <c r="FEN98" s="11"/>
      <c r="FEO98" s="11"/>
      <c r="FEP98" s="11"/>
      <c r="FEQ98" s="11"/>
      <c r="FER98" s="11"/>
      <c r="FES98" s="11"/>
      <c r="FET98" s="11"/>
      <c r="FEU98" s="11"/>
      <c r="FEV98" s="11"/>
      <c r="FEW98" s="11"/>
      <c r="FEX98" s="11"/>
      <c r="FEY98" s="11"/>
      <c r="FEZ98" s="11"/>
      <c r="FFA98" s="11"/>
      <c r="FFB98" s="11"/>
      <c r="FFC98" s="11"/>
      <c r="FFD98" s="11"/>
      <c r="FFE98" s="11"/>
      <c r="FFF98" s="11"/>
      <c r="FFG98" s="11"/>
      <c r="FFH98" s="11"/>
      <c r="FFI98" s="11"/>
      <c r="FFJ98" s="11"/>
      <c r="FFK98" s="11"/>
      <c r="FFL98" s="11"/>
      <c r="FFM98" s="11"/>
      <c r="FFN98" s="11"/>
      <c r="FFO98" s="11"/>
      <c r="FFP98" s="11"/>
      <c r="FFQ98" s="11"/>
      <c r="FFR98" s="11"/>
      <c r="FFS98" s="11"/>
      <c r="FFT98" s="11"/>
      <c r="FFU98" s="11"/>
      <c r="FFV98" s="11"/>
      <c r="FFW98" s="11"/>
      <c r="FFX98" s="11"/>
      <c r="FFY98" s="11"/>
      <c r="FFZ98" s="11"/>
      <c r="FGA98" s="11"/>
      <c r="FGB98" s="11"/>
      <c r="FGC98" s="11"/>
      <c r="FGD98" s="11"/>
      <c r="FGE98" s="11"/>
      <c r="FGF98" s="11"/>
      <c r="FGG98" s="11"/>
      <c r="FGH98" s="11"/>
      <c r="FGI98" s="11"/>
      <c r="FGJ98" s="11"/>
      <c r="FGK98" s="11"/>
      <c r="FGL98" s="11"/>
      <c r="FGM98" s="11"/>
      <c r="FGN98" s="11"/>
      <c r="FGO98" s="11"/>
      <c r="FGP98" s="11"/>
      <c r="FGQ98" s="11"/>
      <c r="FGR98" s="11"/>
      <c r="FGS98" s="11"/>
      <c r="FGT98" s="11"/>
      <c r="FGU98" s="11"/>
      <c r="FGV98" s="11"/>
      <c r="FGW98" s="11"/>
      <c r="FGX98" s="11"/>
      <c r="FGY98" s="11"/>
      <c r="FGZ98" s="11"/>
      <c r="FHA98" s="11"/>
      <c r="FHB98" s="11"/>
      <c r="FHC98" s="11"/>
      <c r="FHD98" s="11"/>
      <c r="FHE98" s="11"/>
      <c r="FHF98" s="11"/>
      <c r="FHG98" s="11"/>
      <c r="FHH98" s="11"/>
      <c r="FHI98" s="11"/>
      <c r="FHJ98" s="11"/>
      <c r="FHK98" s="11"/>
      <c r="FHL98" s="11"/>
      <c r="FHM98" s="11"/>
      <c r="FHN98" s="11"/>
      <c r="FHO98" s="11"/>
      <c r="FHP98" s="11"/>
      <c r="FHQ98" s="11"/>
      <c r="FHR98" s="11"/>
      <c r="FHS98" s="11"/>
      <c r="FHT98" s="11"/>
      <c r="FHU98" s="11"/>
      <c r="FHV98" s="11"/>
      <c r="FHW98" s="11"/>
      <c r="FHX98" s="11"/>
      <c r="FHY98" s="11"/>
      <c r="FHZ98" s="11"/>
      <c r="FIA98" s="11"/>
      <c r="FIB98" s="11"/>
      <c r="FIC98" s="11"/>
      <c r="FID98" s="11"/>
      <c r="FIE98" s="11"/>
      <c r="FIF98" s="11"/>
      <c r="FIG98" s="11"/>
      <c r="FIH98" s="11"/>
      <c r="FII98" s="11"/>
      <c r="FIJ98" s="11"/>
      <c r="FIK98" s="11"/>
      <c r="FIL98" s="11"/>
      <c r="FIM98" s="11"/>
      <c r="FIN98" s="11"/>
      <c r="FIO98" s="11"/>
      <c r="FIP98" s="11"/>
      <c r="FIQ98" s="11"/>
      <c r="FIR98" s="11"/>
      <c r="FIS98" s="11"/>
      <c r="FIT98" s="11"/>
      <c r="FIU98" s="11"/>
      <c r="FIV98" s="11"/>
      <c r="FIW98" s="11"/>
      <c r="FIX98" s="11"/>
      <c r="FIY98" s="11"/>
      <c r="FIZ98" s="11"/>
      <c r="FJA98" s="11"/>
      <c r="FJB98" s="11"/>
      <c r="FJC98" s="11"/>
      <c r="FJD98" s="11"/>
      <c r="FJE98" s="11"/>
      <c r="FJF98" s="11"/>
      <c r="FJG98" s="11"/>
      <c r="FJH98" s="11"/>
      <c r="FJI98" s="11"/>
      <c r="FJJ98" s="11"/>
      <c r="FJK98" s="11"/>
      <c r="FJL98" s="11"/>
      <c r="FJM98" s="11"/>
      <c r="FJN98" s="11"/>
      <c r="FJO98" s="11"/>
      <c r="FJP98" s="11"/>
      <c r="FJQ98" s="11"/>
      <c r="FJR98" s="11"/>
      <c r="FJS98" s="11"/>
      <c r="FJT98" s="11"/>
      <c r="FJU98" s="11"/>
      <c r="FJV98" s="11"/>
      <c r="FJW98" s="11"/>
      <c r="FJX98" s="11"/>
      <c r="FJY98" s="11"/>
      <c r="FJZ98" s="11"/>
      <c r="FKA98" s="11"/>
      <c r="FKB98" s="11"/>
      <c r="FKC98" s="11"/>
      <c r="FKD98" s="11"/>
      <c r="FKE98" s="11"/>
      <c r="FKF98" s="11"/>
      <c r="FKG98" s="11"/>
      <c r="FKH98" s="11"/>
      <c r="FKI98" s="11"/>
      <c r="FKJ98" s="11"/>
      <c r="FKK98" s="11"/>
      <c r="FKL98" s="11"/>
      <c r="FKM98" s="11"/>
      <c r="FKN98" s="11"/>
      <c r="FKO98" s="11"/>
      <c r="FKP98" s="11"/>
      <c r="FKQ98" s="11"/>
      <c r="FKR98" s="11"/>
      <c r="FKS98" s="11"/>
      <c r="FKT98" s="11"/>
      <c r="FKU98" s="11"/>
      <c r="FKV98" s="11"/>
      <c r="FKW98" s="11"/>
      <c r="FKX98" s="11"/>
      <c r="FKY98" s="11"/>
      <c r="FKZ98" s="11"/>
      <c r="FLA98" s="11"/>
      <c r="FLB98" s="11"/>
      <c r="FLC98" s="11"/>
      <c r="FLD98" s="11"/>
      <c r="FLE98" s="11"/>
      <c r="FLF98" s="11"/>
      <c r="FLG98" s="11"/>
      <c r="FLH98" s="11"/>
      <c r="FLI98" s="11"/>
      <c r="FLJ98" s="11"/>
      <c r="FLK98" s="11"/>
      <c r="FLL98" s="11"/>
      <c r="FLM98" s="11"/>
      <c r="FLN98" s="11"/>
      <c r="FLO98" s="11"/>
      <c r="FLP98" s="11"/>
      <c r="FLQ98" s="11"/>
      <c r="FLR98" s="11"/>
      <c r="FLS98" s="11"/>
      <c r="FLT98" s="11"/>
      <c r="FLU98" s="11"/>
      <c r="FLV98" s="11"/>
      <c r="FLW98" s="11"/>
      <c r="FLX98" s="11"/>
      <c r="FLY98" s="11"/>
      <c r="FLZ98" s="11"/>
      <c r="FMA98" s="11"/>
      <c r="FMB98" s="11"/>
      <c r="FMC98" s="11"/>
      <c r="FMD98" s="11"/>
      <c r="FME98" s="11"/>
      <c r="FMF98" s="11"/>
      <c r="FMG98" s="11"/>
      <c r="FMH98" s="11"/>
      <c r="FMI98" s="11"/>
      <c r="FMJ98" s="11"/>
      <c r="FMK98" s="11"/>
      <c r="FML98" s="11"/>
      <c r="FMM98" s="11"/>
      <c r="FMN98" s="11"/>
      <c r="FMO98" s="11"/>
      <c r="FMP98" s="11"/>
      <c r="FMQ98" s="11"/>
      <c r="FMR98" s="11"/>
      <c r="FMS98" s="11"/>
      <c r="FMT98" s="11"/>
      <c r="FMU98" s="11"/>
      <c r="FMV98" s="11"/>
      <c r="FMW98" s="11"/>
      <c r="FMX98" s="11"/>
      <c r="FMY98" s="11"/>
      <c r="FMZ98" s="11"/>
      <c r="FNA98" s="11"/>
      <c r="FNB98" s="11"/>
      <c r="FNC98" s="11"/>
      <c r="FND98" s="11"/>
      <c r="FNE98" s="11"/>
      <c r="FNF98" s="11"/>
      <c r="FNG98" s="11"/>
      <c r="FNH98" s="11"/>
      <c r="FNI98" s="11"/>
      <c r="FNJ98" s="11"/>
      <c r="FNK98" s="11"/>
      <c r="FNL98" s="11"/>
      <c r="FNM98" s="11"/>
      <c r="FNN98" s="11"/>
      <c r="FNO98" s="11"/>
      <c r="FNP98" s="11"/>
      <c r="FNQ98" s="11"/>
      <c r="FNR98" s="11"/>
      <c r="FNS98" s="11"/>
      <c r="FNT98" s="11"/>
      <c r="FNU98" s="11"/>
      <c r="FNV98" s="11"/>
      <c r="FNW98" s="11"/>
      <c r="FNX98" s="11"/>
      <c r="FNY98" s="11"/>
      <c r="FNZ98" s="11"/>
      <c r="FOA98" s="11"/>
      <c r="FOB98" s="11"/>
      <c r="FOC98" s="11"/>
      <c r="FOD98" s="11"/>
      <c r="FOE98" s="11"/>
      <c r="FOF98" s="11"/>
      <c r="FOG98" s="11"/>
      <c r="FOH98" s="11"/>
      <c r="FOI98" s="11"/>
      <c r="FOJ98" s="11"/>
      <c r="FOK98" s="11"/>
      <c r="FOL98" s="11"/>
      <c r="FOM98" s="11"/>
      <c r="FON98" s="11"/>
      <c r="FOO98" s="11"/>
      <c r="FOP98" s="11"/>
      <c r="FOQ98" s="11"/>
      <c r="FOR98" s="11"/>
      <c r="FOS98" s="11"/>
      <c r="FOT98" s="11"/>
      <c r="FOU98" s="11"/>
      <c r="FOV98" s="11"/>
      <c r="FOW98" s="11"/>
      <c r="FOX98" s="11"/>
      <c r="FOY98" s="11"/>
      <c r="FOZ98" s="11"/>
      <c r="FPA98" s="11"/>
      <c r="FPB98" s="11"/>
      <c r="FPC98" s="11"/>
      <c r="FPD98" s="11"/>
      <c r="FPE98" s="11"/>
      <c r="FPF98" s="11"/>
      <c r="FPG98" s="11"/>
      <c r="FPH98" s="11"/>
      <c r="FPI98" s="11"/>
      <c r="FPJ98" s="11"/>
      <c r="FPK98" s="11"/>
      <c r="FPL98" s="11"/>
      <c r="FPM98" s="11"/>
      <c r="FPN98" s="11"/>
      <c r="FPO98" s="11"/>
      <c r="FPP98" s="11"/>
      <c r="FPQ98" s="11"/>
      <c r="FPR98" s="11"/>
      <c r="FPS98" s="11"/>
      <c r="FPT98" s="11"/>
      <c r="FPU98" s="11"/>
      <c r="FPV98" s="11"/>
      <c r="FPW98" s="11"/>
      <c r="FPX98" s="11"/>
      <c r="FPY98" s="11"/>
      <c r="FPZ98" s="11"/>
      <c r="FQA98" s="11"/>
      <c r="FQB98" s="11"/>
      <c r="FQC98" s="11"/>
      <c r="FQD98" s="11"/>
      <c r="FQE98" s="11"/>
      <c r="FQF98" s="11"/>
      <c r="FQG98" s="11"/>
      <c r="FQH98" s="11"/>
      <c r="FQI98" s="11"/>
      <c r="FQJ98" s="11"/>
      <c r="FQK98" s="11"/>
      <c r="FQL98" s="11"/>
      <c r="FQM98" s="11"/>
      <c r="FQN98" s="11"/>
      <c r="FQO98" s="11"/>
      <c r="FQP98" s="11"/>
      <c r="FQQ98" s="11"/>
      <c r="FQR98" s="11"/>
      <c r="FQS98" s="11"/>
      <c r="FQT98" s="11"/>
      <c r="FQU98" s="11"/>
      <c r="FQV98" s="11"/>
      <c r="FQW98" s="11"/>
      <c r="FQX98" s="11"/>
      <c r="FQY98" s="11"/>
      <c r="FQZ98" s="11"/>
      <c r="FRA98" s="11"/>
      <c r="FRB98" s="11"/>
      <c r="FRC98" s="11"/>
      <c r="FRD98" s="11"/>
      <c r="FRE98" s="11"/>
      <c r="FRF98" s="11"/>
      <c r="FRG98" s="11"/>
      <c r="FRH98" s="11"/>
      <c r="FRI98" s="11"/>
      <c r="FRJ98" s="11"/>
      <c r="FRK98" s="11"/>
      <c r="FRL98" s="11"/>
      <c r="FRM98" s="11"/>
      <c r="FRN98" s="11"/>
      <c r="FRO98" s="11"/>
      <c r="FRP98" s="11"/>
      <c r="FRQ98" s="11"/>
      <c r="FRR98" s="11"/>
      <c r="FRS98" s="11"/>
      <c r="FRT98" s="11"/>
      <c r="FRU98" s="11"/>
      <c r="FRV98" s="11"/>
      <c r="FRW98" s="11"/>
      <c r="FRX98" s="11"/>
      <c r="FRY98" s="11"/>
      <c r="FRZ98" s="11"/>
      <c r="FSA98" s="11"/>
      <c r="FSB98" s="11"/>
      <c r="FSC98" s="11"/>
      <c r="FSD98" s="11"/>
      <c r="FSE98" s="11"/>
      <c r="FSF98" s="11"/>
      <c r="FSG98" s="11"/>
      <c r="FSH98" s="11"/>
      <c r="FSI98" s="11"/>
      <c r="FSJ98" s="11"/>
      <c r="FSK98" s="11"/>
      <c r="FSL98" s="11"/>
      <c r="FSM98" s="11"/>
      <c r="FSN98" s="11"/>
      <c r="FSO98" s="11"/>
      <c r="FSP98" s="11"/>
      <c r="FSQ98" s="11"/>
      <c r="FSR98" s="11"/>
      <c r="FSS98" s="11"/>
      <c r="FST98" s="11"/>
      <c r="FSU98" s="11"/>
      <c r="FSV98" s="11"/>
      <c r="FSW98" s="11"/>
      <c r="FSX98" s="11"/>
      <c r="FSY98" s="11"/>
      <c r="FSZ98" s="11"/>
      <c r="FTA98" s="11"/>
      <c r="FTB98" s="11"/>
      <c r="FTC98" s="11"/>
      <c r="FTD98" s="11"/>
      <c r="FTE98" s="11"/>
      <c r="FTF98" s="11"/>
      <c r="FTG98" s="11"/>
      <c r="FTH98" s="11"/>
      <c r="FTI98" s="11"/>
      <c r="FTJ98" s="11"/>
      <c r="FTK98" s="11"/>
      <c r="FTL98" s="11"/>
      <c r="FTM98" s="11"/>
      <c r="FTN98" s="11"/>
      <c r="FTO98" s="11"/>
      <c r="FTP98" s="11"/>
      <c r="FTQ98" s="11"/>
      <c r="FTR98" s="11"/>
      <c r="FTS98" s="11"/>
      <c r="FTT98" s="11"/>
      <c r="FTU98" s="11"/>
      <c r="FTV98" s="11"/>
      <c r="FTW98" s="11"/>
      <c r="FTX98" s="11"/>
      <c r="FTY98" s="11"/>
      <c r="FTZ98" s="11"/>
      <c r="FUA98" s="11"/>
      <c r="FUB98" s="11"/>
      <c r="FUC98" s="11"/>
      <c r="FUD98" s="11"/>
      <c r="FUE98" s="11"/>
      <c r="FUF98" s="11"/>
      <c r="FUG98" s="11"/>
      <c r="FUH98" s="11"/>
      <c r="FUI98" s="11"/>
      <c r="FUJ98" s="11"/>
      <c r="FUK98" s="11"/>
      <c r="FUL98" s="11"/>
      <c r="FUM98" s="11"/>
      <c r="FUN98" s="11"/>
      <c r="FUO98" s="11"/>
      <c r="FUP98" s="11"/>
      <c r="FUQ98" s="11"/>
      <c r="FUR98" s="11"/>
      <c r="FUS98" s="11"/>
      <c r="FUT98" s="11"/>
      <c r="FUU98" s="11"/>
      <c r="FUV98" s="11"/>
      <c r="FUW98" s="11"/>
      <c r="FUX98" s="11"/>
      <c r="FUY98" s="11"/>
      <c r="FUZ98" s="11"/>
      <c r="FVA98" s="11"/>
      <c r="FVB98" s="11"/>
      <c r="FVC98" s="11"/>
      <c r="FVD98" s="11"/>
      <c r="FVE98" s="11"/>
      <c r="FVF98" s="11"/>
      <c r="FVG98" s="11"/>
      <c r="FVH98" s="11"/>
      <c r="FVI98" s="11"/>
      <c r="FVJ98" s="11"/>
      <c r="FVK98" s="11"/>
      <c r="FVL98" s="11"/>
      <c r="FVM98" s="11"/>
      <c r="FVN98" s="11"/>
      <c r="FVO98" s="11"/>
      <c r="FVP98" s="11"/>
      <c r="FVQ98" s="11"/>
      <c r="FVR98" s="11"/>
      <c r="FVS98" s="11"/>
      <c r="FVT98" s="11"/>
      <c r="FVU98" s="11"/>
      <c r="FVV98" s="11"/>
      <c r="FVW98" s="11"/>
      <c r="FVX98" s="11"/>
      <c r="FVY98" s="11"/>
      <c r="FVZ98" s="11"/>
      <c r="FWA98" s="11"/>
      <c r="FWB98" s="11"/>
      <c r="FWC98" s="11"/>
      <c r="FWD98" s="11"/>
      <c r="FWE98" s="11"/>
      <c r="FWF98" s="11"/>
      <c r="FWG98" s="11"/>
      <c r="FWH98" s="11"/>
      <c r="FWI98" s="11"/>
      <c r="FWJ98" s="11"/>
      <c r="FWK98" s="11"/>
      <c r="FWL98" s="11"/>
      <c r="FWM98" s="11"/>
      <c r="FWN98" s="11"/>
      <c r="FWO98" s="11"/>
      <c r="FWP98" s="11"/>
      <c r="FWQ98" s="11"/>
      <c r="FWR98" s="11"/>
      <c r="FWS98" s="11"/>
      <c r="FWT98" s="11"/>
      <c r="FWU98" s="11"/>
      <c r="FWV98" s="11"/>
      <c r="FWW98" s="11"/>
      <c r="FWX98" s="11"/>
      <c r="FWY98" s="11"/>
      <c r="FWZ98" s="11"/>
      <c r="FXA98" s="11"/>
      <c r="FXB98" s="11"/>
      <c r="FXC98" s="11"/>
      <c r="FXD98" s="11"/>
      <c r="FXE98" s="11"/>
      <c r="FXF98" s="11"/>
      <c r="FXG98" s="11"/>
      <c r="FXH98" s="11"/>
      <c r="FXI98" s="11"/>
      <c r="FXJ98" s="11"/>
      <c r="FXK98" s="11"/>
      <c r="FXL98" s="11"/>
      <c r="FXM98" s="11"/>
      <c r="FXN98" s="11"/>
      <c r="FXO98" s="11"/>
      <c r="FXP98" s="11"/>
      <c r="FXQ98" s="11"/>
      <c r="FXR98" s="11"/>
      <c r="FXS98" s="11"/>
      <c r="FXT98" s="11"/>
      <c r="FXU98" s="11"/>
      <c r="FXV98" s="11"/>
      <c r="FXW98" s="11"/>
      <c r="FXX98" s="11"/>
      <c r="FXY98" s="11"/>
      <c r="FXZ98" s="11"/>
      <c r="FYA98" s="11"/>
      <c r="FYB98" s="11"/>
      <c r="FYC98" s="11"/>
      <c r="FYD98" s="11"/>
      <c r="FYE98" s="11"/>
      <c r="FYF98" s="11"/>
      <c r="FYG98" s="11"/>
      <c r="FYH98" s="11"/>
      <c r="FYI98" s="11"/>
      <c r="FYJ98" s="11"/>
      <c r="FYK98" s="11"/>
      <c r="FYL98" s="11"/>
      <c r="FYM98" s="11"/>
      <c r="FYN98" s="11"/>
      <c r="FYO98" s="11"/>
      <c r="FYP98" s="11"/>
      <c r="FYQ98" s="11"/>
      <c r="FYR98" s="11"/>
      <c r="FYS98" s="11"/>
      <c r="FYT98" s="11"/>
      <c r="FYU98" s="11"/>
      <c r="FYV98" s="11"/>
      <c r="FYW98" s="11"/>
      <c r="FYX98" s="11"/>
      <c r="FYY98" s="11"/>
      <c r="FYZ98" s="11"/>
      <c r="FZA98" s="11"/>
      <c r="FZB98" s="11"/>
      <c r="FZC98" s="11"/>
      <c r="FZD98" s="11"/>
      <c r="FZE98" s="11"/>
      <c r="FZF98" s="11"/>
      <c r="FZG98" s="11"/>
      <c r="FZH98" s="11"/>
      <c r="FZI98" s="11"/>
      <c r="FZJ98" s="11"/>
      <c r="FZK98" s="11"/>
      <c r="FZL98" s="11"/>
      <c r="FZM98" s="11"/>
      <c r="FZN98" s="11"/>
      <c r="FZO98" s="11"/>
      <c r="FZP98" s="11"/>
      <c r="FZQ98" s="11"/>
      <c r="FZR98" s="11"/>
      <c r="FZS98" s="11"/>
      <c r="FZT98" s="11"/>
      <c r="FZU98" s="11"/>
      <c r="FZV98" s="11"/>
      <c r="FZW98" s="11"/>
      <c r="FZX98" s="11"/>
      <c r="FZY98" s="11"/>
      <c r="FZZ98" s="11"/>
      <c r="GAA98" s="11"/>
      <c r="GAB98" s="11"/>
      <c r="GAC98" s="11"/>
      <c r="GAD98" s="11"/>
      <c r="GAE98" s="11"/>
      <c r="GAF98" s="11"/>
      <c r="GAG98" s="11"/>
      <c r="GAH98" s="11"/>
      <c r="GAI98" s="11"/>
      <c r="GAJ98" s="11"/>
      <c r="GAK98" s="11"/>
      <c r="GAL98" s="11"/>
      <c r="GAM98" s="11"/>
      <c r="GAN98" s="11"/>
      <c r="GAO98" s="11"/>
      <c r="GAP98" s="11"/>
      <c r="GAQ98" s="11"/>
      <c r="GAR98" s="11"/>
      <c r="GAS98" s="11"/>
      <c r="GAT98" s="11"/>
      <c r="GAU98" s="11"/>
      <c r="GAV98" s="11"/>
      <c r="GAW98" s="11"/>
      <c r="GAX98" s="11"/>
      <c r="GAY98" s="11"/>
      <c r="GAZ98" s="11"/>
      <c r="GBA98" s="11"/>
      <c r="GBB98" s="11"/>
      <c r="GBC98" s="11"/>
      <c r="GBD98" s="11"/>
      <c r="GBE98" s="11"/>
      <c r="GBF98" s="11"/>
      <c r="GBG98" s="11"/>
      <c r="GBH98" s="11"/>
      <c r="GBI98" s="11"/>
      <c r="GBJ98" s="11"/>
      <c r="GBK98" s="11"/>
      <c r="GBL98" s="11"/>
      <c r="GBM98" s="11"/>
      <c r="GBN98" s="11"/>
      <c r="GBO98" s="11"/>
      <c r="GBP98" s="11"/>
      <c r="GBQ98" s="11"/>
      <c r="GBR98" s="11"/>
      <c r="GBS98" s="11"/>
      <c r="GBT98" s="11"/>
      <c r="GBU98" s="11"/>
      <c r="GBV98" s="11"/>
      <c r="GBW98" s="11"/>
      <c r="GBX98" s="11"/>
      <c r="GBY98" s="11"/>
      <c r="GBZ98" s="11"/>
      <c r="GCA98" s="11"/>
      <c r="GCB98" s="11"/>
      <c r="GCC98" s="11"/>
      <c r="GCD98" s="11"/>
      <c r="GCE98" s="11"/>
      <c r="GCF98" s="11"/>
      <c r="GCG98" s="11"/>
      <c r="GCH98" s="11"/>
      <c r="GCI98" s="11"/>
      <c r="GCJ98" s="11"/>
      <c r="GCK98" s="11"/>
      <c r="GCL98" s="11"/>
      <c r="GCM98" s="11"/>
      <c r="GCN98" s="11"/>
      <c r="GCO98" s="11"/>
      <c r="GCP98" s="11"/>
      <c r="GCQ98" s="11"/>
      <c r="GCR98" s="11"/>
      <c r="GCS98" s="11"/>
      <c r="GCT98" s="11"/>
      <c r="GCU98" s="11"/>
      <c r="GCV98" s="11"/>
      <c r="GCW98" s="11"/>
      <c r="GCX98" s="11"/>
      <c r="GCY98" s="11"/>
      <c r="GCZ98" s="11"/>
      <c r="GDA98" s="11"/>
      <c r="GDB98" s="11"/>
      <c r="GDC98" s="11"/>
      <c r="GDD98" s="11"/>
      <c r="GDE98" s="11"/>
      <c r="GDF98" s="11"/>
      <c r="GDG98" s="11"/>
      <c r="GDH98" s="11"/>
      <c r="GDI98" s="11"/>
      <c r="GDJ98" s="11"/>
      <c r="GDK98" s="11"/>
      <c r="GDL98" s="11"/>
      <c r="GDM98" s="11"/>
      <c r="GDN98" s="11"/>
      <c r="GDO98" s="11"/>
      <c r="GDP98" s="11"/>
      <c r="GDQ98" s="11"/>
      <c r="GDR98" s="11"/>
      <c r="GDS98" s="11"/>
      <c r="GDT98" s="11"/>
      <c r="GDU98" s="11"/>
      <c r="GDV98" s="11"/>
      <c r="GDW98" s="11"/>
      <c r="GDX98" s="11"/>
      <c r="GDY98" s="11"/>
      <c r="GDZ98" s="11"/>
      <c r="GEA98" s="11"/>
      <c r="GEB98" s="11"/>
      <c r="GEC98" s="11"/>
      <c r="GED98" s="11"/>
      <c r="GEE98" s="11"/>
      <c r="GEF98" s="11"/>
      <c r="GEG98" s="11"/>
      <c r="GEH98" s="11"/>
      <c r="GEI98" s="11"/>
      <c r="GEJ98" s="11"/>
      <c r="GEK98" s="11"/>
      <c r="GEL98" s="11"/>
      <c r="GEM98" s="11"/>
      <c r="GEN98" s="11"/>
      <c r="GEO98" s="11"/>
      <c r="GEP98" s="11"/>
      <c r="GEQ98" s="11"/>
      <c r="GER98" s="11"/>
      <c r="GES98" s="11"/>
      <c r="GET98" s="11"/>
      <c r="GEU98" s="11"/>
      <c r="GEV98" s="11"/>
      <c r="GEW98" s="11"/>
      <c r="GEX98" s="11"/>
      <c r="GEY98" s="11"/>
      <c r="GEZ98" s="11"/>
      <c r="GFA98" s="11"/>
      <c r="GFB98" s="11"/>
      <c r="GFC98" s="11"/>
      <c r="GFD98" s="11"/>
      <c r="GFE98" s="11"/>
      <c r="GFF98" s="11"/>
      <c r="GFG98" s="11"/>
      <c r="GFH98" s="11"/>
      <c r="GFI98" s="11"/>
      <c r="GFJ98" s="11"/>
      <c r="GFK98" s="11"/>
      <c r="GFL98" s="11"/>
      <c r="GFM98" s="11"/>
      <c r="GFN98" s="11"/>
      <c r="GFO98" s="11"/>
      <c r="GFP98" s="11"/>
      <c r="GFQ98" s="11"/>
      <c r="GFR98" s="11"/>
      <c r="GFS98" s="11"/>
      <c r="GFT98" s="11"/>
      <c r="GFU98" s="11"/>
      <c r="GFV98" s="11"/>
      <c r="GFW98" s="11"/>
      <c r="GFX98" s="11"/>
      <c r="GFY98" s="11"/>
      <c r="GFZ98" s="11"/>
      <c r="GGA98" s="11"/>
      <c r="GGB98" s="11"/>
      <c r="GGC98" s="11"/>
      <c r="GGD98" s="11"/>
      <c r="GGE98" s="11"/>
      <c r="GGF98" s="11"/>
      <c r="GGG98" s="11"/>
      <c r="GGH98" s="11"/>
      <c r="GGI98" s="11"/>
      <c r="GGJ98" s="11"/>
      <c r="GGK98" s="11"/>
      <c r="GGL98" s="11"/>
      <c r="GGM98" s="11"/>
      <c r="GGN98" s="11"/>
      <c r="GGO98" s="11"/>
      <c r="GGP98" s="11"/>
      <c r="GGQ98" s="11"/>
      <c r="GGR98" s="11"/>
      <c r="GGS98" s="11"/>
      <c r="GGT98" s="11"/>
      <c r="GGU98" s="11"/>
      <c r="GGV98" s="11"/>
      <c r="GGW98" s="11"/>
      <c r="GGX98" s="11"/>
      <c r="GGY98" s="11"/>
      <c r="GGZ98" s="11"/>
      <c r="GHA98" s="11"/>
      <c r="GHB98" s="11"/>
      <c r="GHC98" s="11"/>
      <c r="GHD98" s="11"/>
      <c r="GHE98" s="11"/>
      <c r="GHF98" s="11"/>
      <c r="GHG98" s="11"/>
      <c r="GHH98" s="11"/>
      <c r="GHI98" s="11"/>
      <c r="GHJ98" s="11"/>
      <c r="GHK98" s="11"/>
      <c r="GHL98" s="11"/>
      <c r="GHM98" s="11"/>
      <c r="GHN98" s="11"/>
      <c r="GHO98" s="11"/>
      <c r="GHP98" s="11"/>
      <c r="GHQ98" s="11"/>
      <c r="GHR98" s="11"/>
      <c r="GHS98" s="11"/>
      <c r="GHT98" s="11"/>
      <c r="GHU98" s="11"/>
      <c r="GHV98" s="11"/>
      <c r="GHW98" s="11"/>
      <c r="GHX98" s="11"/>
      <c r="GHY98" s="11"/>
      <c r="GHZ98" s="11"/>
      <c r="GIA98" s="11"/>
      <c r="GIB98" s="11"/>
      <c r="GIC98" s="11"/>
      <c r="GID98" s="11"/>
      <c r="GIE98" s="11"/>
      <c r="GIF98" s="11"/>
      <c r="GIG98" s="11"/>
      <c r="GIH98" s="11"/>
      <c r="GII98" s="11"/>
      <c r="GIJ98" s="11"/>
      <c r="GIK98" s="11"/>
      <c r="GIL98" s="11"/>
      <c r="GIM98" s="11"/>
      <c r="GIN98" s="11"/>
      <c r="GIO98" s="11"/>
      <c r="GIP98" s="11"/>
      <c r="GIQ98" s="11"/>
      <c r="GIR98" s="11"/>
      <c r="GIS98" s="11"/>
      <c r="GIT98" s="11"/>
      <c r="GIU98" s="11"/>
      <c r="GIV98" s="11"/>
      <c r="GIW98" s="11"/>
      <c r="GIX98" s="11"/>
      <c r="GIY98" s="11"/>
      <c r="GIZ98" s="11"/>
      <c r="GJA98" s="11"/>
      <c r="GJB98" s="11"/>
      <c r="GJC98" s="11"/>
      <c r="GJD98" s="11"/>
      <c r="GJE98" s="11"/>
      <c r="GJF98" s="11"/>
      <c r="GJG98" s="11"/>
      <c r="GJH98" s="11"/>
      <c r="GJI98" s="11"/>
      <c r="GJJ98" s="11"/>
      <c r="GJK98" s="11"/>
      <c r="GJL98" s="11"/>
      <c r="GJM98" s="11"/>
      <c r="GJN98" s="11"/>
      <c r="GJO98" s="11"/>
      <c r="GJP98" s="11"/>
      <c r="GJQ98" s="11"/>
      <c r="GJR98" s="11"/>
      <c r="GJS98" s="11"/>
      <c r="GJT98" s="11"/>
      <c r="GJU98" s="11"/>
      <c r="GJV98" s="11"/>
      <c r="GJW98" s="11"/>
      <c r="GJX98" s="11"/>
      <c r="GJY98" s="11"/>
      <c r="GJZ98" s="11"/>
      <c r="GKA98" s="11"/>
      <c r="GKB98" s="11"/>
      <c r="GKC98" s="11"/>
      <c r="GKD98" s="11"/>
      <c r="GKE98" s="11"/>
      <c r="GKF98" s="11"/>
      <c r="GKG98" s="11"/>
      <c r="GKH98" s="11"/>
      <c r="GKI98" s="11"/>
      <c r="GKJ98" s="11"/>
      <c r="GKK98" s="11"/>
      <c r="GKL98" s="11"/>
      <c r="GKM98" s="11"/>
      <c r="GKN98" s="11"/>
      <c r="GKO98" s="11"/>
      <c r="GKP98" s="11"/>
      <c r="GKQ98" s="11"/>
      <c r="GKR98" s="11"/>
      <c r="GKS98" s="11"/>
      <c r="GKT98" s="11"/>
      <c r="GKU98" s="11"/>
      <c r="GKV98" s="11"/>
      <c r="GKW98" s="11"/>
      <c r="GKX98" s="11"/>
      <c r="GKY98" s="11"/>
      <c r="GKZ98" s="11"/>
      <c r="GLA98" s="11"/>
      <c r="GLB98" s="11"/>
      <c r="GLC98" s="11"/>
      <c r="GLD98" s="11"/>
      <c r="GLE98" s="11"/>
      <c r="GLF98" s="11"/>
      <c r="GLG98" s="11"/>
      <c r="GLH98" s="11"/>
      <c r="GLI98" s="11"/>
      <c r="GLJ98" s="11"/>
      <c r="GLK98" s="11"/>
      <c r="GLL98" s="11"/>
      <c r="GLM98" s="11"/>
      <c r="GLN98" s="11"/>
      <c r="GLO98" s="11"/>
      <c r="GLP98" s="11"/>
      <c r="GLQ98" s="11"/>
      <c r="GLR98" s="11"/>
      <c r="GLS98" s="11"/>
      <c r="GLT98" s="11"/>
      <c r="GLU98" s="11"/>
      <c r="GLV98" s="11"/>
      <c r="GLW98" s="11"/>
      <c r="GLX98" s="11"/>
      <c r="GLY98" s="11"/>
      <c r="GLZ98" s="11"/>
      <c r="GMA98" s="11"/>
      <c r="GMB98" s="11"/>
      <c r="GMC98" s="11"/>
      <c r="GMD98" s="11"/>
      <c r="GME98" s="11"/>
      <c r="GMF98" s="11"/>
      <c r="GMG98" s="11"/>
      <c r="GMH98" s="11"/>
      <c r="GMI98" s="11"/>
      <c r="GMJ98" s="11"/>
      <c r="GMK98" s="11"/>
      <c r="GML98" s="11"/>
      <c r="GMM98" s="11"/>
      <c r="GMN98" s="11"/>
      <c r="GMO98" s="11"/>
      <c r="GMP98" s="11"/>
      <c r="GMQ98" s="11"/>
      <c r="GMR98" s="11"/>
      <c r="GMS98" s="11"/>
      <c r="GMT98" s="11"/>
      <c r="GMU98" s="11"/>
      <c r="GMV98" s="11"/>
      <c r="GMW98" s="11"/>
      <c r="GMX98" s="11"/>
      <c r="GMY98" s="11"/>
      <c r="GMZ98" s="11"/>
      <c r="GNA98" s="11"/>
      <c r="GNB98" s="11"/>
      <c r="GNC98" s="11"/>
      <c r="GND98" s="11"/>
      <c r="GNE98" s="11"/>
      <c r="GNF98" s="11"/>
      <c r="GNG98" s="11"/>
      <c r="GNH98" s="11"/>
      <c r="GNI98" s="11"/>
      <c r="GNJ98" s="11"/>
      <c r="GNK98" s="11"/>
      <c r="GNL98" s="11"/>
      <c r="GNM98" s="11"/>
      <c r="GNN98" s="11"/>
      <c r="GNO98" s="11"/>
      <c r="GNP98" s="11"/>
      <c r="GNQ98" s="11"/>
      <c r="GNR98" s="11"/>
      <c r="GNS98" s="11"/>
      <c r="GNT98" s="11"/>
      <c r="GNU98" s="11"/>
      <c r="GNV98" s="11"/>
      <c r="GNW98" s="11"/>
      <c r="GNX98" s="11"/>
      <c r="GNY98" s="11"/>
      <c r="GNZ98" s="11"/>
      <c r="GOA98" s="11"/>
      <c r="GOB98" s="11"/>
      <c r="GOC98" s="11"/>
      <c r="GOD98" s="11"/>
      <c r="GOE98" s="11"/>
      <c r="GOF98" s="11"/>
      <c r="GOG98" s="11"/>
      <c r="GOH98" s="11"/>
      <c r="GOI98" s="11"/>
      <c r="GOJ98" s="11"/>
      <c r="GOK98" s="11"/>
      <c r="GOL98" s="11"/>
      <c r="GOM98" s="11"/>
      <c r="GON98" s="11"/>
      <c r="GOO98" s="11"/>
      <c r="GOP98" s="11"/>
      <c r="GOQ98" s="11"/>
      <c r="GOR98" s="11"/>
      <c r="GOS98" s="11"/>
      <c r="GOT98" s="11"/>
      <c r="GOU98" s="11"/>
      <c r="GOV98" s="11"/>
      <c r="GOW98" s="11"/>
      <c r="GOX98" s="11"/>
      <c r="GOY98" s="11"/>
      <c r="GOZ98" s="11"/>
      <c r="GPA98" s="11"/>
      <c r="GPB98" s="11"/>
      <c r="GPC98" s="11"/>
      <c r="GPD98" s="11"/>
      <c r="GPE98" s="11"/>
      <c r="GPF98" s="11"/>
      <c r="GPG98" s="11"/>
      <c r="GPH98" s="11"/>
      <c r="GPI98" s="11"/>
      <c r="GPJ98" s="11"/>
      <c r="GPK98" s="11"/>
      <c r="GPL98" s="11"/>
      <c r="GPM98" s="11"/>
      <c r="GPN98" s="11"/>
      <c r="GPO98" s="11"/>
      <c r="GPP98" s="11"/>
      <c r="GPQ98" s="11"/>
      <c r="GPR98" s="11"/>
      <c r="GPS98" s="11"/>
      <c r="GPT98" s="11"/>
      <c r="GPU98" s="11"/>
      <c r="GPV98" s="11"/>
      <c r="GPW98" s="11"/>
      <c r="GPX98" s="11"/>
      <c r="GPY98" s="11"/>
      <c r="GPZ98" s="11"/>
      <c r="GQA98" s="11"/>
      <c r="GQB98" s="11"/>
      <c r="GQC98" s="11"/>
      <c r="GQD98" s="11"/>
      <c r="GQE98" s="11"/>
      <c r="GQF98" s="11"/>
      <c r="GQG98" s="11"/>
      <c r="GQH98" s="11"/>
      <c r="GQI98" s="11"/>
      <c r="GQJ98" s="11"/>
      <c r="GQK98" s="11"/>
      <c r="GQL98" s="11"/>
      <c r="GQM98" s="11"/>
      <c r="GQN98" s="11"/>
      <c r="GQO98" s="11"/>
      <c r="GQP98" s="11"/>
      <c r="GQQ98" s="11"/>
      <c r="GQR98" s="11"/>
      <c r="GQS98" s="11"/>
      <c r="GQT98" s="11"/>
      <c r="GQU98" s="11"/>
      <c r="GQV98" s="11"/>
      <c r="GQW98" s="11"/>
      <c r="GQX98" s="11"/>
      <c r="GQY98" s="11"/>
      <c r="GQZ98" s="11"/>
      <c r="GRA98" s="11"/>
      <c r="GRB98" s="11"/>
      <c r="GRC98" s="11"/>
      <c r="GRD98" s="11"/>
      <c r="GRE98" s="11"/>
      <c r="GRF98" s="11"/>
      <c r="GRG98" s="11"/>
      <c r="GRH98" s="11"/>
      <c r="GRI98" s="11"/>
      <c r="GRJ98" s="11"/>
      <c r="GRK98" s="11"/>
      <c r="GRL98" s="11"/>
      <c r="GRM98" s="11"/>
      <c r="GRN98" s="11"/>
      <c r="GRO98" s="11"/>
      <c r="GRP98" s="11"/>
      <c r="GRQ98" s="11"/>
      <c r="GRR98" s="11"/>
      <c r="GRS98" s="11"/>
      <c r="GRT98" s="11"/>
      <c r="GRU98" s="11"/>
      <c r="GRV98" s="11"/>
      <c r="GRW98" s="11"/>
      <c r="GRX98" s="11"/>
      <c r="GRY98" s="11"/>
      <c r="GRZ98" s="11"/>
      <c r="GSA98" s="11"/>
      <c r="GSB98" s="11"/>
      <c r="GSC98" s="11"/>
      <c r="GSD98" s="11"/>
      <c r="GSE98" s="11"/>
      <c r="GSF98" s="11"/>
      <c r="GSG98" s="11"/>
      <c r="GSH98" s="11"/>
      <c r="GSI98" s="11"/>
      <c r="GSJ98" s="11"/>
      <c r="GSK98" s="11"/>
      <c r="GSL98" s="11"/>
      <c r="GSM98" s="11"/>
      <c r="GSN98" s="11"/>
      <c r="GSO98" s="11"/>
      <c r="GSP98" s="11"/>
      <c r="GSQ98" s="11"/>
      <c r="GSR98" s="11"/>
      <c r="GSS98" s="11"/>
      <c r="GST98" s="11"/>
      <c r="GSU98" s="11"/>
      <c r="GSV98" s="11"/>
      <c r="GSW98" s="11"/>
      <c r="GSX98" s="11"/>
      <c r="GSY98" s="11"/>
      <c r="GSZ98" s="11"/>
      <c r="GTA98" s="11"/>
      <c r="GTB98" s="11"/>
      <c r="GTC98" s="11"/>
      <c r="GTD98" s="11"/>
      <c r="GTE98" s="11"/>
      <c r="GTF98" s="11"/>
      <c r="GTG98" s="11"/>
      <c r="GTH98" s="11"/>
      <c r="GTI98" s="11"/>
      <c r="GTJ98" s="11"/>
      <c r="GTK98" s="11"/>
      <c r="GTL98" s="11"/>
      <c r="GTM98" s="11"/>
      <c r="GTN98" s="11"/>
      <c r="GTO98" s="11"/>
      <c r="GTP98" s="11"/>
      <c r="GTQ98" s="11"/>
      <c r="GTR98" s="11"/>
      <c r="GTS98" s="11"/>
      <c r="GTT98" s="11"/>
      <c r="GTU98" s="11"/>
      <c r="GTV98" s="11"/>
      <c r="GTW98" s="11"/>
      <c r="GTX98" s="11"/>
      <c r="GTY98" s="11"/>
      <c r="GTZ98" s="11"/>
      <c r="GUA98" s="11"/>
      <c r="GUB98" s="11"/>
      <c r="GUC98" s="11"/>
      <c r="GUD98" s="11"/>
      <c r="GUE98" s="11"/>
      <c r="GUF98" s="11"/>
      <c r="GUG98" s="11"/>
      <c r="GUH98" s="11"/>
      <c r="GUI98" s="11"/>
      <c r="GUJ98" s="11"/>
      <c r="GUK98" s="11"/>
      <c r="GUL98" s="11"/>
      <c r="GUM98" s="11"/>
      <c r="GUN98" s="11"/>
      <c r="GUO98" s="11"/>
      <c r="GUP98" s="11"/>
      <c r="GUQ98" s="11"/>
      <c r="GUR98" s="11"/>
      <c r="GUS98" s="11"/>
      <c r="GUT98" s="11"/>
      <c r="GUU98" s="11"/>
      <c r="GUV98" s="11"/>
      <c r="GUW98" s="11"/>
      <c r="GUX98" s="11"/>
      <c r="GUY98" s="11"/>
      <c r="GUZ98" s="11"/>
      <c r="GVA98" s="11"/>
      <c r="GVB98" s="11"/>
      <c r="GVC98" s="11"/>
      <c r="GVD98" s="11"/>
      <c r="GVE98" s="11"/>
      <c r="GVF98" s="11"/>
      <c r="GVG98" s="11"/>
      <c r="GVH98" s="11"/>
      <c r="GVI98" s="11"/>
      <c r="GVJ98" s="11"/>
      <c r="GVK98" s="11"/>
      <c r="GVL98" s="11"/>
      <c r="GVM98" s="11"/>
      <c r="GVN98" s="11"/>
      <c r="GVO98" s="11"/>
      <c r="GVP98" s="11"/>
      <c r="GVQ98" s="11"/>
      <c r="GVR98" s="11"/>
      <c r="GVS98" s="11"/>
      <c r="GVT98" s="11"/>
      <c r="GVU98" s="11"/>
      <c r="GVV98" s="11"/>
      <c r="GVW98" s="11"/>
      <c r="GVX98" s="11"/>
      <c r="GVY98" s="11"/>
      <c r="GVZ98" s="11"/>
      <c r="GWA98" s="11"/>
      <c r="GWB98" s="11"/>
      <c r="GWC98" s="11"/>
      <c r="GWD98" s="11"/>
      <c r="GWE98" s="11"/>
      <c r="GWF98" s="11"/>
      <c r="GWG98" s="11"/>
      <c r="GWH98" s="11"/>
      <c r="GWI98" s="11"/>
      <c r="GWJ98" s="11"/>
      <c r="GWK98" s="11"/>
      <c r="GWL98" s="11"/>
      <c r="GWM98" s="11"/>
      <c r="GWN98" s="11"/>
      <c r="GWO98" s="11"/>
      <c r="GWP98" s="11"/>
      <c r="GWQ98" s="11"/>
      <c r="GWR98" s="11"/>
      <c r="GWS98" s="11"/>
      <c r="GWT98" s="11"/>
      <c r="GWU98" s="11"/>
      <c r="GWV98" s="11"/>
      <c r="GWW98" s="11"/>
      <c r="GWX98" s="11"/>
      <c r="GWY98" s="11"/>
      <c r="GWZ98" s="11"/>
      <c r="GXA98" s="11"/>
      <c r="GXB98" s="11"/>
      <c r="GXC98" s="11"/>
      <c r="GXD98" s="11"/>
      <c r="GXE98" s="11"/>
      <c r="GXF98" s="11"/>
      <c r="GXG98" s="11"/>
      <c r="GXH98" s="11"/>
      <c r="GXI98" s="11"/>
      <c r="GXJ98" s="11"/>
      <c r="GXK98" s="11"/>
      <c r="GXL98" s="11"/>
      <c r="GXM98" s="11"/>
      <c r="GXN98" s="11"/>
      <c r="GXO98" s="11"/>
      <c r="GXP98" s="11"/>
      <c r="GXQ98" s="11"/>
      <c r="GXR98" s="11"/>
      <c r="GXS98" s="11"/>
      <c r="GXT98" s="11"/>
      <c r="GXU98" s="11"/>
      <c r="GXV98" s="11"/>
      <c r="GXW98" s="11"/>
      <c r="GXX98" s="11"/>
      <c r="GXY98" s="11"/>
      <c r="GXZ98" s="11"/>
      <c r="GYA98" s="11"/>
      <c r="GYB98" s="11"/>
      <c r="GYC98" s="11"/>
      <c r="GYD98" s="11"/>
      <c r="GYE98" s="11"/>
      <c r="GYF98" s="11"/>
      <c r="GYG98" s="11"/>
      <c r="GYH98" s="11"/>
      <c r="GYI98" s="11"/>
      <c r="GYJ98" s="11"/>
      <c r="GYK98" s="11"/>
      <c r="GYL98" s="11"/>
      <c r="GYM98" s="11"/>
      <c r="GYN98" s="11"/>
      <c r="GYO98" s="11"/>
      <c r="GYP98" s="11"/>
      <c r="GYQ98" s="11"/>
      <c r="GYR98" s="11"/>
      <c r="GYS98" s="11"/>
      <c r="GYT98" s="11"/>
      <c r="GYU98" s="11"/>
      <c r="GYV98" s="11"/>
      <c r="GYW98" s="11"/>
      <c r="GYX98" s="11"/>
      <c r="GYY98" s="11"/>
      <c r="GYZ98" s="11"/>
      <c r="GZA98" s="11"/>
      <c r="GZB98" s="11"/>
      <c r="GZC98" s="11"/>
      <c r="GZD98" s="11"/>
      <c r="GZE98" s="11"/>
      <c r="GZF98" s="11"/>
      <c r="GZG98" s="11"/>
      <c r="GZH98" s="11"/>
      <c r="GZI98" s="11"/>
      <c r="GZJ98" s="11"/>
      <c r="GZK98" s="11"/>
      <c r="GZL98" s="11"/>
      <c r="GZM98" s="11"/>
      <c r="GZN98" s="11"/>
      <c r="GZO98" s="11"/>
      <c r="GZP98" s="11"/>
      <c r="GZQ98" s="11"/>
      <c r="GZR98" s="11"/>
      <c r="GZS98" s="11"/>
      <c r="GZT98" s="11"/>
      <c r="GZU98" s="11"/>
      <c r="GZV98" s="11"/>
      <c r="GZW98" s="11"/>
      <c r="GZX98" s="11"/>
      <c r="GZY98" s="11"/>
      <c r="GZZ98" s="11"/>
      <c r="HAA98" s="11"/>
      <c r="HAB98" s="11"/>
      <c r="HAC98" s="11"/>
      <c r="HAD98" s="11"/>
      <c r="HAE98" s="11"/>
      <c r="HAF98" s="11"/>
      <c r="HAG98" s="11"/>
      <c r="HAH98" s="11"/>
      <c r="HAI98" s="11"/>
      <c r="HAJ98" s="11"/>
      <c r="HAK98" s="11"/>
      <c r="HAL98" s="11"/>
      <c r="HAM98" s="11"/>
      <c r="HAN98" s="11"/>
      <c r="HAO98" s="11"/>
      <c r="HAP98" s="11"/>
      <c r="HAQ98" s="11"/>
      <c r="HAR98" s="11"/>
      <c r="HAS98" s="11"/>
      <c r="HAT98" s="11"/>
      <c r="HAU98" s="11"/>
      <c r="HAV98" s="11"/>
      <c r="HAW98" s="11"/>
      <c r="HAX98" s="11"/>
      <c r="HAY98" s="11"/>
      <c r="HAZ98" s="11"/>
      <c r="HBA98" s="11"/>
      <c r="HBB98" s="11"/>
      <c r="HBC98" s="11"/>
      <c r="HBD98" s="11"/>
      <c r="HBE98" s="11"/>
      <c r="HBF98" s="11"/>
      <c r="HBG98" s="11"/>
      <c r="HBH98" s="11"/>
      <c r="HBI98" s="11"/>
      <c r="HBJ98" s="11"/>
      <c r="HBK98" s="11"/>
      <c r="HBL98" s="11"/>
      <c r="HBM98" s="11"/>
      <c r="HBN98" s="11"/>
      <c r="HBO98" s="11"/>
      <c r="HBP98" s="11"/>
      <c r="HBQ98" s="11"/>
      <c r="HBR98" s="11"/>
      <c r="HBS98" s="11"/>
      <c r="HBT98" s="11"/>
      <c r="HBU98" s="11"/>
      <c r="HBV98" s="11"/>
      <c r="HBW98" s="11"/>
      <c r="HBX98" s="11"/>
      <c r="HBY98" s="11"/>
      <c r="HBZ98" s="11"/>
      <c r="HCA98" s="11"/>
      <c r="HCB98" s="11"/>
      <c r="HCC98" s="11"/>
      <c r="HCD98" s="11"/>
      <c r="HCE98" s="11"/>
      <c r="HCF98" s="11"/>
      <c r="HCG98" s="11"/>
      <c r="HCH98" s="11"/>
      <c r="HCI98" s="11"/>
      <c r="HCJ98" s="11"/>
      <c r="HCK98" s="11"/>
      <c r="HCL98" s="11"/>
      <c r="HCM98" s="11"/>
      <c r="HCN98" s="11"/>
      <c r="HCO98" s="11"/>
      <c r="HCP98" s="11"/>
      <c r="HCQ98" s="11"/>
      <c r="HCR98" s="11"/>
      <c r="HCS98" s="11"/>
      <c r="HCT98" s="11"/>
      <c r="HCU98" s="11"/>
      <c r="HCV98" s="11"/>
      <c r="HCW98" s="11"/>
      <c r="HCX98" s="11"/>
      <c r="HCY98" s="11"/>
      <c r="HCZ98" s="11"/>
      <c r="HDA98" s="11"/>
      <c r="HDB98" s="11"/>
      <c r="HDC98" s="11"/>
      <c r="HDD98" s="11"/>
      <c r="HDE98" s="11"/>
      <c r="HDF98" s="11"/>
      <c r="HDG98" s="11"/>
      <c r="HDH98" s="11"/>
      <c r="HDI98" s="11"/>
      <c r="HDJ98" s="11"/>
      <c r="HDK98" s="11"/>
      <c r="HDL98" s="11"/>
      <c r="HDM98" s="11"/>
      <c r="HDN98" s="11"/>
      <c r="HDO98" s="11"/>
      <c r="HDP98" s="11"/>
      <c r="HDQ98" s="11"/>
      <c r="HDR98" s="11"/>
      <c r="HDS98" s="11"/>
      <c r="HDT98" s="11"/>
      <c r="HDU98" s="11"/>
      <c r="HDV98" s="11"/>
      <c r="HDW98" s="11"/>
      <c r="HDX98" s="11"/>
      <c r="HDY98" s="11"/>
      <c r="HDZ98" s="11"/>
      <c r="HEA98" s="11"/>
      <c r="HEB98" s="11"/>
      <c r="HEC98" s="11"/>
      <c r="HED98" s="11"/>
      <c r="HEE98" s="11"/>
      <c r="HEF98" s="11"/>
      <c r="HEG98" s="11"/>
      <c r="HEH98" s="11"/>
      <c r="HEI98" s="11"/>
      <c r="HEJ98" s="11"/>
      <c r="HEK98" s="11"/>
      <c r="HEL98" s="11"/>
      <c r="HEM98" s="11"/>
      <c r="HEN98" s="11"/>
      <c r="HEO98" s="11"/>
      <c r="HEP98" s="11"/>
      <c r="HEQ98" s="11"/>
      <c r="HER98" s="11"/>
      <c r="HES98" s="11"/>
      <c r="HET98" s="11"/>
      <c r="HEU98" s="11"/>
      <c r="HEV98" s="11"/>
      <c r="HEW98" s="11"/>
      <c r="HEX98" s="11"/>
      <c r="HEY98" s="11"/>
      <c r="HEZ98" s="11"/>
      <c r="HFA98" s="11"/>
      <c r="HFB98" s="11"/>
      <c r="HFC98" s="11"/>
      <c r="HFD98" s="11"/>
      <c r="HFE98" s="11"/>
      <c r="HFF98" s="11"/>
      <c r="HFG98" s="11"/>
      <c r="HFH98" s="11"/>
      <c r="HFI98" s="11"/>
      <c r="HFJ98" s="11"/>
      <c r="HFK98" s="11"/>
      <c r="HFL98" s="11"/>
      <c r="HFM98" s="11"/>
      <c r="HFN98" s="11"/>
      <c r="HFO98" s="11"/>
      <c r="HFP98" s="11"/>
      <c r="HFQ98" s="11"/>
      <c r="HFR98" s="11"/>
      <c r="HFS98" s="11"/>
      <c r="HFT98" s="11"/>
      <c r="HFU98" s="11"/>
      <c r="HFV98" s="11"/>
      <c r="HFW98" s="11"/>
      <c r="HFX98" s="11"/>
      <c r="HFY98" s="11"/>
      <c r="HFZ98" s="11"/>
      <c r="HGA98" s="11"/>
      <c r="HGB98" s="11"/>
      <c r="HGC98" s="11"/>
      <c r="HGD98" s="11"/>
      <c r="HGE98" s="11"/>
      <c r="HGF98" s="11"/>
      <c r="HGG98" s="11"/>
      <c r="HGH98" s="11"/>
      <c r="HGI98" s="11"/>
      <c r="HGJ98" s="11"/>
      <c r="HGK98" s="11"/>
      <c r="HGL98" s="11"/>
      <c r="HGM98" s="11"/>
      <c r="HGN98" s="11"/>
      <c r="HGO98" s="11"/>
      <c r="HGP98" s="11"/>
      <c r="HGQ98" s="11"/>
      <c r="HGR98" s="11"/>
      <c r="HGS98" s="11"/>
      <c r="HGT98" s="11"/>
      <c r="HGU98" s="11"/>
      <c r="HGV98" s="11"/>
      <c r="HGW98" s="11"/>
      <c r="HGX98" s="11"/>
      <c r="HGY98" s="11"/>
      <c r="HGZ98" s="11"/>
      <c r="HHA98" s="11"/>
      <c r="HHB98" s="11"/>
      <c r="HHC98" s="11"/>
      <c r="HHD98" s="11"/>
      <c r="HHE98" s="11"/>
      <c r="HHF98" s="11"/>
      <c r="HHG98" s="11"/>
      <c r="HHH98" s="11"/>
      <c r="HHI98" s="11"/>
      <c r="HHJ98" s="11"/>
      <c r="HHK98" s="11"/>
      <c r="HHL98" s="11"/>
      <c r="HHM98" s="11"/>
      <c r="HHN98" s="11"/>
      <c r="HHO98" s="11"/>
      <c r="HHP98" s="11"/>
      <c r="HHQ98" s="11"/>
      <c r="HHR98" s="11"/>
      <c r="HHS98" s="11"/>
      <c r="HHT98" s="11"/>
      <c r="HHU98" s="11"/>
      <c r="HHV98" s="11"/>
      <c r="HHW98" s="11"/>
      <c r="HHX98" s="11"/>
      <c r="HHY98" s="11"/>
      <c r="HHZ98" s="11"/>
      <c r="HIA98" s="11"/>
      <c r="HIB98" s="11"/>
      <c r="HIC98" s="11"/>
      <c r="HID98" s="11"/>
      <c r="HIE98" s="11"/>
      <c r="HIF98" s="11"/>
      <c r="HIG98" s="11"/>
      <c r="HIH98" s="11"/>
      <c r="HII98" s="11"/>
      <c r="HIJ98" s="11"/>
      <c r="HIK98" s="11"/>
      <c r="HIL98" s="11"/>
      <c r="HIM98" s="11"/>
      <c r="HIN98" s="11"/>
      <c r="HIO98" s="11"/>
      <c r="HIP98" s="11"/>
      <c r="HIQ98" s="11"/>
      <c r="HIR98" s="11"/>
      <c r="HIS98" s="11"/>
      <c r="HIT98" s="11"/>
      <c r="HIU98" s="11"/>
      <c r="HIV98" s="11"/>
      <c r="HIW98" s="11"/>
      <c r="HIX98" s="11"/>
      <c r="HIY98" s="11"/>
      <c r="HIZ98" s="11"/>
      <c r="HJA98" s="11"/>
      <c r="HJB98" s="11"/>
      <c r="HJC98" s="11"/>
      <c r="HJD98" s="11"/>
      <c r="HJE98" s="11"/>
      <c r="HJF98" s="11"/>
      <c r="HJG98" s="11"/>
      <c r="HJH98" s="11"/>
      <c r="HJI98" s="11"/>
      <c r="HJJ98" s="11"/>
      <c r="HJK98" s="11"/>
      <c r="HJL98" s="11"/>
      <c r="HJM98" s="11"/>
      <c r="HJN98" s="11"/>
      <c r="HJO98" s="11"/>
      <c r="HJP98" s="11"/>
      <c r="HJQ98" s="11"/>
      <c r="HJR98" s="11"/>
      <c r="HJS98" s="11"/>
      <c r="HJT98" s="11"/>
      <c r="HJU98" s="11"/>
      <c r="HJV98" s="11"/>
      <c r="HJW98" s="11"/>
      <c r="HJX98" s="11"/>
      <c r="HJY98" s="11"/>
      <c r="HJZ98" s="11"/>
      <c r="HKA98" s="11"/>
      <c r="HKB98" s="11"/>
      <c r="HKC98" s="11"/>
      <c r="HKD98" s="11"/>
      <c r="HKE98" s="11"/>
      <c r="HKF98" s="11"/>
      <c r="HKG98" s="11"/>
      <c r="HKH98" s="11"/>
      <c r="HKI98" s="11"/>
      <c r="HKJ98" s="11"/>
      <c r="HKK98" s="11"/>
      <c r="HKL98" s="11"/>
      <c r="HKM98" s="11"/>
      <c r="HKN98" s="11"/>
      <c r="HKO98" s="11"/>
      <c r="HKP98" s="11"/>
      <c r="HKQ98" s="11"/>
      <c r="HKR98" s="11"/>
      <c r="HKS98" s="11"/>
      <c r="HKT98" s="11"/>
      <c r="HKU98" s="11"/>
      <c r="HKV98" s="11"/>
      <c r="HKW98" s="11"/>
      <c r="HKX98" s="11"/>
      <c r="HKY98" s="11"/>
      <c r="HKZ98" s="11"/>
      <c r="HLA98" s="11"/>
      <c r="HLB98" s="11"/>
      <c r="HLC98" s="11"/>
      <c r="HLD98" s="11"/>
      <c r="HLE98" s="11"/>
      <c r="HLF98" s="11"/>
      <c r="HLG98" s="11"/>
      <c r="HLH98" s="11"/>
      <c r="HLI98" s="11"/>
      <c r="HLJ98" s="11"/>
      <c r="HLK98" s="11"/>
      <c r="HLL98" s="11"/>
      <c r="HLM98" s="11"/>
      <c r="HLN98" s="11"/>
      <c r="HLO98" s="11"/>
      <c r="HLP98" s="11"/>
      <c r="HLQ98" s="11"/>
      <c r="HLR98" s="11"/>
      <c r="HLS98" s="11"/>
      <c r="HLT98" s="11"/>
      <c r="HLU98" s="11"/>
      <c r="HLV98" s="11"/>
      <c r="HLW98" s="11"/>
      <c r="HLX98" s="11"/>
      <c r="HLY98" s="11"/>
      <c r="HLZ98" s="11"/>
      <c r="HMA98" s="11"/>
      <c r="HMB98" s="11"/>
      <c r="HMC98" s="11"/>
      <c r="HMD98" s="11"/>
      <c r="HME98" s="11"/>
      <c r="HMF98" s="11"/>
      <c r="HMG98" s="11"/>
      <c r="HMH98" s="11"/>
      <c r="HMI98" s="11"/>
      <c r="HMJ98" s="11"/>
      <c r="HMK98" s="11"/>
      <c r="HML98" s="11"/>
      <c r="HMM98" s="11"/>
      <c r="HMN98" s="11"/>
      <c r="HMO98" s="11"/>
      <c r="HMP98" s="11"/>
      <c r="HMQ98" s="11"/>
      <c r="HMR98" s="11"/>
      <c r="HMS98" s="11"/>
      <c r="HMT98" s="11"/>
      <c r="HMU98" s="11"/>
      <c r="HMV98" s="11"/>
      <c r="HMW98" s="11"/>
      <c r="HMX98" s="11"/>
      <c r="HMY98" s="11"/>
      <c r="HMZ98" s="11"/>
      <c r="HNA98" s="11"/>
      <c r="HNB98" s="11"/>
      <c r="HNC98" s="11"/>
      <c r="HND98" s="11"/>
      <c r="HNE98" s="11"/>
      <c r="HNF98" s="11"/>
      <c r="HNG98" s="11"/>
      <c r="HNH98" s="11"/>
      <c r="HNI98" s="11"/>
      <c r="HNJ98" s="11"/>
      <c r="HNK98" s="11"/>
      <c r="HNL98" s="11"/>
      <c r="HNM98" s="11"/>
      <c r="HNN98" s="11"/>
      <c r="HNO98" s="11"/>
      <c r="HNP98" s="11"/>
      <c r="HNQ98" s="11"/>
      <c r="HNR98" s="11"/>
      <c r="HNS98" s="11"/>
      <c r="HNT98" s="11"/>
      <c r="HNU98" s="11"/>
      <c r="HNV98" s="11"/>
      <c r="HNW98" s="11"/>
      <c r="HNX98" s="11"/>
      <c r="HNY98" s="11"/>
      <c r="HNZ98" s="11"/>
      <c r="HOA98" s="11"/>
      <c r="HOB98" s="11"/>
      <c r="HOC98" s="11"/>
      <c r="HOD98" s="11"/>
      <c r="HOE98" s="11"/>
      <c r="HOF98" s="11"/>
      <c r="HOG98" s="11"/>
      <c r="HOH98" s="11"/>
      <c r="HOI98" s="11"/>
      <c r="HOJ98" s="11"/>
      <c r="HOK98" s="11"/>
      <c r="HOL98" s="11"/>
      <c r="HOM98" s="11"/>
      <c r="HON98" s="11"/>
      <c r="HOO98" s="11"/>
      <c r="HOP98" s="11"/>
      <c r="HOQ98" s="11"/>
      <c r="HOR98" s="11"/>
      <c r="HOS98" s="11"/>
      <c r="HOT98" s="11"/>
      <c r="HOU98" s="11"/>
      <c r="HOV98" s="11"/>
      <c r="HOW98" s="11"/>
      <c r="HOX98" s="11"/>
      <c r="HOY98" s="11"/>
      <c r="HOZ98" s="11"/>
      <c r="HPA98" s="11"/>
      <c r="HPB98" s="11"/>
      <c r="HPC98" s="11"/>
      <c r="HPD98" s="11"/>
      <c r="HPE98" s="11"/>
      <c r="HPF98" s="11"/>
      <c r="HPG98" s="11"/>
      <c r="HPH98" s="11"/>
      <c r="HPI98" s="11"/>
      <c r="HPJ98" s="11"/>
      <c r="HPK98" s="11"/>
      <c r="HPL98" s="11"/>
      <c r="HPM98" s="11"/>
      <c r="HPN98" s="11"/>
      <c r="HPO98" s="11"/>
      <c r="HPP98" s="11"/>
      <c r="HPQ98" s="11"/>
      <c r="HPR98" s="11"/>
      <c r="HPS98" s="11"/>
      <c r="HPT98" s="11"/>
      <c r="HPU98" s="11"/>
      <c r="HPV98" s="11"/>
      <c r="HPW98" s="11"/>
      <c r="HPX98" s="11"/>
      <c r="HPY98" s="11"/>
      <c r="HPZ98" s="11"/>
      <c r="HQA98" s="11"/>
      <c r="HQB98" s="11"/>
      <c r="HQC98" s="11"/>
      <c r="HQD98" s="11"/>
      <c r="HQE98" s="11"/>
      <c r="HQF98" s="11"/>
      <c r="HQG98" s="11"/>
      <c r="HQH98" s="11"/>
      <c r="HQI98" s="11"/>
      <c r="HQJ98" s="11"/>
      <c r="HQK98" s="11"/>
      <c r="HQL98" s="11"/>
      <c r="HQM98" s="11"/>
      <c r="HQN98" s="11"/>
      <c r="HQO98" s="11"/>
      <c r="HQP98" s="11"/>
      <c r="HQQ98" s="11"/>
      <c r="HQR98" s="11"/>
      <c r="HQS98" s="11"/>
      <c r="HQT98" s="11"/>
      <c r="HQU98" s="11"/>
      <c r="HQV98" s="11"/>
      <c r="HQW98" s="11"/>
      <c r="HQX98" s="11"/>
      <c r="HQY98" s="11"/>
      <c r="HQZ98" s="11"/>
      <c r="HRA98" s="11"/>
      <c r="HRB98" s="11"/>
      <c r="HRC98" s="11"/>
      <c r="HRD98" s="11"/>
      <c r="HRE98" s="11"/>
      <c r="HRF98" s="11"/>
      <c r="HRG98" s="11"/>
      <c r="HRH98" s="11"/>
      <c r="HRI98" s="11"/>
      <c r="HRJ98" s="11"/>
      <c r="HRK98" s="11"/>
      <c r="HRL98" s="11"/>
      <c r="HRM98" s="11"/>
      <c r="HRN98" s="11"/>
      <c r="HRO98" s="11"/>
      <c r="HRP98" s="11"/>
      <c r="HRQ98" s="11"/>
      <c r="HRR98" s="11"/>
      <c r="HRS98" s="11"/>
      <c r="HRT98" s="11"/>
      <c r="HRU98" s="11"/>
      <c r="HRV98" s="11"/>
      <c r="HRW98" s="11"/>
      <c r="HRX98" s="11"/>
      <c r="HRY98" s="11"/>
      <c r="HRZ98" s="11"/>
      <c r="HSA98" s="11"/>
      <c r="HSB98" s="11"/>
      <c r="HSC98" s="11"/>
      <c r="HSD98" s="11"/>
      <c r="HSE98" s="11"/>
      <c r="HSF98" s="11"/>
      <c r="HSG98" s="11"/>
      <c r="HSH98" s="11"/>
      <c r="HSI98" s="11"/>
      <c r="HSJ98" s="11"/>
      <c r="HSK98" s="11"/>
      <c r="HSL98" s="11"/>
      <c r="HSM98" s="11"/>
      <c r="HSN98" s="11"/>
      <c r="HSO98" s="11"/>
      <c r="HSP98" s="11"/>
      <c r="HSQ98" s="11"/>
      <c r="HSR98" s="11"/>
      <c r="HSS98" s="11"/>
      <c r="HST98" s="11"/>
      <c r="HSU98" s="11"/>
      <c r="HSV98" s="11"/>
      <c r="HSW98" s="11"/>
      <c r="HSX98" s="11"/>
      <c r="HSY98" s="11"/>
      <c r="HSZ98" s="11"/>
      <c r="HTA98" s="11"/>
      <c r="HTB98" s="11"/>
      <c r="HTC98" s="11"/>
      <c r="HTD98" s="11"/>
      <c r="HTE98" s="11"/>
      <c r="HTF98" s="11"/>
      <c r="HTG98" s="11"/>
      <c r="HTH98" s="11"/>
      <c r="HTI98" s="11"/>
      <c r="HTJ98" s="11"/>
      <c r="HTK98" s="11"/>
      <c r="HTL98" s="11"/>
      <c r="HTM98" s="11"/>
      <c r="HTN98" s="11"/>
      <c r="HTO98" s="11"/>
      <c r="HTP98" s="11"/>
      <c r="HTQ98" s="11"/>
      <c r="HTR98" s="11"/>
      <c r="HTS98" s="11"/>
      <c r="HTT98" s="11"/>
      <c r="HTU98" s="11"/>
      <c r="HTV98" s="11"/>
      <c r="HTW98" s="11"/>
      <c r="HTX98" s="11"/>
      <c r="HTY98" s="11"/>
      <c r="HTZ98" s="11"/>
      <c r="HUA98" s="11"/>
      <c r="HUB98" s="11"/>
      <c r="HUC98" s="11"/>
      <c r="HUD98" s="11"/>
      <c r="HUE98" s="11"/>
      <c r="HUF98" s="11"/>
      <c r="HUG98" s="11"/>
      <c r="HUH98" s="11"/>
      <c r="HUI98" s="11"/>
      <c r="HUJ98" s="11"/>
      <c r="HUK98" s="11"/>
      <c r="HUL98" s="11"/>
      <c r="HUM98" s="11"/>
      <c r="HUN98" s="11"/>
      <c r="HUO98" s="11"/>
      <c r="HUP98" s="11"/>
      <c r="HUQ98" s="11"/>
      <c r="HUR98" s="11"/>
      <c r="HUS98" s="11"/>
      <c r="HUT98" s="11"/>
      <c r="HUU98" s="11"/>
      <c r="HUV98" s="11"/>
      <c r="HUW98" s="11"/>
      <c r="HUX98" s="11"/>
      <c r="HUY98" s="11"/>
      <c r="HUZ98" s="11"/>
      <c r="HVA98" s="11"/>
      <c r="HVB98" s="11"/>
      <c r="HVC98" s="11"/>
      <c r="HVD98" s="11"/>
      <c r="HVE98" s="11"/>
      <c r="HVF98" s="11"/>
      <c r="HVG98" s="11"/>
      <c r="HVH98" s="11"/>
      <c r="HVI98" s="11"/>
      <c r="HVJ98" s="11"/>
      <c r="HVK98" s="11"/>
      <c r="HVL98" s="11"/>
      <c r="HVM98" s="11"/>
      <c r="HVN98" s="11"/>
      <c r="HVO98" s="11"/>
      <c r="HVP98" s="11"/>
      <c r="HVQ98" s="11"/>
      <c r="HVR98" s="11"/>
      <c r="HVS98" s="11"/>
      <c r="HVT98" s="11"/>
      <c r="HVU98" s="11"/>
      <c r="HVV98" s="11"/>
      <c r="HVW98" s="11"/>
      <c r="HVX98" s="11"/>
      <c r="HVY98" s="11"/>
      <c r="HVZ98" s="11"/>
      <c r="HWA98" s="11"/>
      <c r="HWB98" s="11"/>
      <c r="HWC98" s="11"/>
      <c r="HWD98" s="11"/>
      <c r="HWE98" s="11"/>
      <c r="HWF98" s="11"/>
      <c r="HWG98" s="11"/>
      <c r="HWH98" s="11"/>
      <c r="HWI98" s="11"/>
      <c r="HWJ98" s="11"/>
      <c r="HWK98" s="11"/>
      <c r="HWL98" s="11"/>
      <c r="HWM98" s="11"/>
      <c r="HWN98" s="11"/>
      <c r="HWO98" s="11"/>
      <c r="HWP98" s="11"/>
      <c r="HWQ98" s="11"/>
      <c r="HWR98" s="11"/>
      <c r="HWS98" s="11"/>
      <c r="HWT98" s="11"/>
      <c r="HWU98" s="11"/>
      <c r="HWV98" s="11"/>
      <c r="HWW98" s="11"/>
      <c r="HWX98" s="11"/>
      <c r="HWY98" s="11"/>
      <c r="HWZ98" s="11"/>
      <c r="HXA98" s="11"/>
      <c r="HXB98" s="11"/>
      <c r="HXC98" s="11"/>
      <c r="HXD98" s="11"/>
      <c r="HXE98" s="11"/>
      <c r="HXF98" s="11"/>
      <c r="HXG98" s="11"/>
      <c r="HXH98" s="11"/>
      <c r="HXI98" s="11"/>
      <c r="HXJ98" s="11"/>
      <c r="HXK98" s="11"/>
      <c r="HXL98" s="11"/>
      <c r="HXM98" s="11"/>
      <c r="HXN98" s="11"/>
      <c r="HXO98" s="11"/>
      <c r="HXP98" s="11"/>
      <c r="HXQ98" s="11"/>
      <c r="HXR98" s="11"/>
      <c r="HXS98" s="11"/>
      <c r="HXT98" s="11"/>
      <c r="HXU98" s="11"/>
      <c r="HXV98" s="11"/>
      <c r="HXW98" s="11"/>
      <c r="HXX98" s="11"/>
      <c r="HXY98" s="11"/>
      <c r="HXZ98" s="11"/>
      <c r="HYA98" s="11"/>
      <c r="HYB98" s="11"/>
      <c r="HYC98" s="11"/>
      <c r="HYD98" s="11"/>
      <c r="HYE98" s="11"/>
      <c r="HYF98" s="11"/>
      <c r="HYG98" s="11"/>
      <c r="HYH98" s="11"/>
      <c r="HYI98" s="11"/>
      <c r="HYJ98" s="11"/>
      <c r="HYK98" s="11"/>
      <c r="HYL98" s="11"/>
      <c r="HYM98" s="11"/>
      <c r="HYN98" s="11"/>
      <c r="HYO98" s="11"/>
      <c r="HYP98" s="11"/>
      <c r="HYQ98" s="11"/>
      <c r="HYR98" s="11"/>
      <c r="HYS98" s="11"/>
      <c r="HYT98" s="11"/>
      <c r="HYU98" s="11"/>
      <c r="HYV98" s="11"/>
      <c r="HYW98" s="11"/>
      <c r="HYX98" s="11"/>
      <c r="HYY98" s="11"/>
      <c r="HYZ98" s="11"/>
      <c r="HZA98" s="11"/>
      <c r="HZB98" s="11"/>
      <c r="HZC98" s="11"/>
      <c r="HZD98" s="11"/>
      <c r="HZE98" s="11"/>
      <c r="HZF98" s="11"/>
      <c r="HZG98" s="11"/>
      <c r="HZH98" s="11"/>
      <c r="HZI98" s="11"/>
      <c r="HZJ98" s="11"/>
      <c r="HZK98" s="11"/>
      <c r="HZL98" s="11"/>
      <c r="HZM98" s="11"/>
      <c r="HZN98" s="11"/>
      <c r="HZO98" s="11"/>
      <c r="HZP98" s="11"/>
      <c r="HZQ98" s="11"/>
      <c r="HZR98" s="11"/>
      <c r="HZS98" s="11"/>
      <c r="HZT98" s="11"/>
      <c r="HZU98" s="11"/>
      <c r="HZV98" s="11"/>
      <c r="HZW98" s="11"/>
      <c r="HZX98" s="11"/>
      <c r="HZY98" s="11"/>
      <c r="HZZ98" s="11"/>
      <c r="IAA98" s="11"/>
      <c r="IAB98" s="11"/>
      <c r="IAC98" s="11"/>
      <c r="IAD98" s="11"/>
      <c r="IAE98" s="11"/>
      <c r="IAF98" s="11"/>
      <c r="IAG98" s="11"/>
      <c r="IAH98" s="11"/>
      <c r="IAI98" s="11"/>
      <c r="IAJ98" s="11"/>
      <c r="IAK98" s="11"/>
      <c r="IAL98" s="11"/>
      <c r="IAM98" s="11"/>
      <c r="IAN98" s="11"/>
      <c r="IAO98" s="11"/>
      <c r="IAP98" s="11"/>
      <c r="IAQ98" s="11"/>
      <c r="IAR98" s="11"/>
      <c r="IAS98" s="11"/>
      <c r="IAT98" s="11"/>
      <c r="IAU98" s="11"/>
      <c r="IAV98" s="11"/>
      <c r="IAW98" s="11"/>
      <c r="IAX98" s="11"/>
      <c r="IAY98" s="11"/>
      <c r="IAZ98" s="11"/>
      <c r="IBA98" s="11"/>
      <c r="IBB98" s="11"/>
      <c r="IBC98" s="11"/>
      <c r="IBD98" s="11"/>
      <c r="IBE98" s="11"/>
      <c r="IBF98" s="11"/>
      <c r="IBG98" s="11"/>
      <c r="IBH98" s="11"/>
      <c r="IBI98" s="11"/>
      <c r="IBJ98" s="11"/>
      <c r="IBK98" s="11"/>
      <c r="IBL98" s="11"/>
      <c r="IBM98" s="11"/>
      <c r="IBN98" s="11"/>
      <c r="IBO98" s="11"/>
      <c r="IBP98" s="11"/>
      <c r="IBQ98" s="11"/>
      <c r="IBR98" s="11"/>
      <c r="IBS98" s="11"/>
      <c r="IBT98" s="11"/>
      <c r="IBU98" s="11"/>
      <c r="IBV98" s="11"/>
      <c r="IBW98" s="11"/>
      <c r="IBX98" s="11"/>
      <c r="IBY98" s="11"/>
      <c r="IBZ98" s="11"/>
      <c r="ICA98" s="11"/>
      <c r="ICB98" s="11"/>
      <c r="ICC98" s="11"/>
      <c r="ICD98" s="11"/>
      <c r="ICE98" s="11"/>
      <c r="ICF98" s="11"/>
      <c r="ICG98" s="11"/>
      <c r="ICH98" s="11"/>
      <c r="ICI98" s="11"/>
      <c r="ICJ98" s="11"/>
      <c r="ICK98" s="11"/>
      <c r="ICL98" s="11"/>
      <c r="ICM98" s="11"/>
      <c r="ICN98" s="11"/>
      <c r="ICO98" s="11"/>
      <c r="ICP98" s="11"/>
      <c r="ICQ98" s="11"/>
      <c r="ICR98" s="11"/>
      <c r="ICS98" s="11"/>
      <c r="ICT98" s="11"/>
      <c r="ICU98" s="11"/>
      <c r="ICV98" s="11"/>
      <c r="ICW98" s="11"/>
      <c r="ICX98" s="11"/>
      <c r="ICY98" s="11"/>
      <c r="ICZ98" s="11"/>
      <c r="IDA98" s="11"/>
      <c r="IDB98" s="11"/>
      <c r="IDC98" s="11"/>
      <c r="IDD98" s="11"/>
      <c r="IDE98" s="11"/>
      <c r="IDF98" s="11"/>
      <c r="IDG98" s="11"/>
      <c r="IDH98" s="11"/>
      <c r="IDI98" s="11"/>
      <c r="IDJ98" s="11"/>
      <c r="IDK98" s="11"/>
      <c r="IDL98" s="11"/>
      <c r="IDM98" s="11"/>
      <c r="IDN98" s="11"/>
      <c r="IDO98" s="11"/>
      <c r="IDP98" s="11"/>
      <c r="IDQ98" s="11"/>
      <c r="IDR98" s="11"/>
      <c r="IDS98" s="11"/>
      <c r="IDT98" s="11"/>
      <c r="IDU98" s="11"/>
      <c r="IDV98" s="11"/>
      <c r="IDW98" s="11"/>
      <c r="IDX98" s="11"/>
      <c r="IDY98" s="11"/>
      <c r="IDZ98" s="11"/>
      <c r="IEA98" s="11"/>
      <c r="IEB98" s="11"/>
      <c r="IEC98" s="11"/>
      <c r="IED98" s="11"/>
      <c r="IEE98" s="11"/>
      <c r="IEF98" s="11"/>
      <c r="IEG98" s="11"/>
      <c r="IEH98" s="11"/>
      <c r="IEI98" s="11"/>
      <c r="IEJ98" s="11"/>
      <c r="IEK98" s="11"/>
      <c r="IEL98" s="11"/>
      <c r="IEM98" s="11"/>
      <c r="IEN98" s="11"/>
      <c r="IEO98" s="11"/>
      <c r="IEP98" s="11"/>
      <c r="IEQ98" s="11"/>
      <c r="IER98" s="11"/>
      <c r="IES98" s="11"/>
      <c r="IET98" s="11"/>
      <c r="IEU98" s="11"/>
      <c r="IEV98" s="11"/>
      <c r="IEW98" s="11"/>
      <c r="IEX98" s="11"/>
      <c r="IEY98" s="11"/>
      <c r="IEZ98" s="11"/>
      <c r="IFA98" s="11"/>
      <c r="IFB98" s="11"/>
      <c r="IFC98" s="11"/>
      <c r="IFD98" s="11"/>
      <c r="IFE98" s="11"/>
      <c r="IFF98" s="11"/>
      <c r="IFG98" s="11"/>
      <c r="IFH98" s="11"/>
      <c r="IFI98" s="11"/>
      <c r="IFJ98" s="11"/>
      <c r="IFK98" s="11"/>
      <c r="IFL98" s="11"/>
      <c r="IFM98" s="11"/>
      <c r="IFN98" s="11"/>
      <c r="IFO98" s="11"/>
      <c r="IFP98" s="11"/>
      <c r="IFQ98" s="11"/>
      <c r="IFR98" s="11"/>
      <c r="IFS98" s="11"/>
      <c r="IFT98" s="11"/>
      <c r="IFU98" s="11"/>
      <c r="IFV98" s="11"/>
      <c r="IFW98" s="11"/>
      <c r="IFX98" s="11"/>
      <c r="IFY98" s="11"/>
      <c r="IFZ98" s="11"/>
      <c r="IGA98" s="11"/>
      <c r="IGB98" s="11"/>
      <c r="IGC98" s="11"/>
      <c r="IGD98" s="11"/>
      <c r="IGE98" s="11"/>
      <c r="IGF98" s="11"/>
      <c r="IGG98" s="11"/>
      <c r="IGH98" s="11"/>
      <c r="IGI98" s="11"/>
      <c r="IGJ98" s="11"/>
      <c r="IGK98" s="11"/>
      <c r="IGL98" s="11"/>
      <c r="IGM98" s="11"/>
      <c r="IGN98" s="11"/>
      <c r="IGO98" s="11"/>
      <c r="IGP98" s="11"/>
      <c r="IGQ98" s="11"/>
      <c r="IGR98" s="11"/>
      <c r="IGS98" s="11"/>
      <c r="IGT98" s="11"/>
      <c r="IGU98" s="11"/>
      <c r="IGV98" s="11"/>
      <c r="IGW98" s="11"/>
      <c r="IGX98" s="11"/>
      <c r="IGY98" s="11"/>
      <c r="IGZ98" s="11"/>
      <c r="IHA98" s="11"/>
      <c r="IHB98" s="11"/>
      <c r="IHC98" s="11"/>
      <c r="IHD98" s="11"/>
      <c r="IHE98" s="11"/>
      <c r="IHF98" s="11"/>
      <c r="IHG98" s="11"/>
      <c r="IHH98" s="11"/>
      <c r="IHI98" s="11"/>
      <c r="IHJ98" s="11"/>
      <c r="IHK98" s="11"/>
      <c r="IHL98" s="11"/>
      <c r="IHM98" s="11"/>
      <c r="IHN98" s="11"/>
      <c r="IHO98" s="11"/>
      <c r="IHP98" s="11"/>
      <c r="IHQ98" s="11"/>
      <c r="IHR98" s="11"/>
      <c r="IHS98" s="11"/>
      <c r="IHT98" s="11"/>
      <c r="IHU98" s="11"/>
      <c r="IHV98" s="11"/>
      <c r="IHW98" s="11"/>
      <c r="IHX98" s="11"/>
      <c r="IHY98" s="11"/>
      <c r="IHZ98" s="11"/>
      <c r="IIA98" s="11"/>
      <c r="IIB98" s="11"/>
      <c r="IIC98" s="11"/>
      <c r="IID98" s="11"/>
      <c r="IIE98" s="11"/>
      <c r="IIF98" s="11"/>
      <c r="IIG98" s="11"/>
      <c r="IIH98" s="11"/>
      <c r="III98" s="11"/>
      <c r="IIJ98" s="11"/>
      <c r="IIK98" s="11"/>
      <c r="IIL98" s="11"/>
      <c r="IIM98" s="11"/>
      <c r="IIN98" s="11"/>
      <c r="IIO98" s="11"/>
      <c r="IIP98" s="11"/>
      <c r="IIQ98" s="11"/>
      <c r="IIR98" s="11"/>
      <c r="IIS98" s="11"/>
      <c r="IIT98" s="11"/>
      <c r="IIU98" s="11"/>
      <c r="IIV98" s="11"/>
      <c r="IIW98" s="11"/>
      <c r="IIX98" s="11"/>
      <c r="IIY98" s="11"/>
      <c r="IIZ98" s="11"/>
      <c r="IJA98" s="11"/>
      <c r="IJB98" s="11"/>
      <c r="IJC98" s="11"/>
      <c r="IJD98" s="11"/>
      <c r="IJE98" s="11"/>
      <c r="IJF98" s="11"/>
      <c r="IJG98" s="11"/>
      <c r="IJH98" s="11"/>
      <c r="IJI98" s="11"/>
      <c r="IJJ98" s="11"/>
      <c r="IJK98" s="11"/>
      <c r="IJL98" s="11"/>
      <c r="IJM98" s="11"/>
      <c r="IJN98" s="11"/>
      <c r="IJO98" s="11"/>
      <c r="IJP98" s="11"/>
      <c r="IJQ98" s="11"/>
      <c r="IJR98" s="11"/>
      <c r="IJS98" s="11"/>
      <c r="IJT98" s="11"/>
      <c r="IJU98" s="11"/>
      <c r="IJV98" s="11"/>
      <c r="IJW98" s="11"/>
      <c r="IJX98" s="11"/>
      <c r="IJY98" s="11"/>
      <c r="IJZ98" s="11"/>
      <c r="IKA98" s="11"/>
      <c r="IKB98" s="11"/>
      <c r="IKC98" s="11"/>
      <c r="IKD98" s="11"/>
      <c r="IKE98" s="11"/>
      <c r="IKF98" s="11"/>
      <c r="IKG98" s="11"/>
      <c r="IKH98" s="11"/>
      <c r="IKI98" s="11"/>
      <c r="IKJ98" s="11"/>
      <c r="IKK98" s="11"/>
      <c r="IKL98" s="11"/>
      <c r="IKM98" s="11"/>
      <c r="IKN98" s="11"/>
      <c r="IKO98" s="11"/>
      <c r="IKP98" s="11"/>
      <c r="IKQ98" s="11"/>
      <c r="IKR98" s="11"/>
      <c r="IKS98" s="11"/>
      <c r="IKT98" s="11"/>
      <c r="IKU98" s="11"/>
      <c r="IKV98" s="11"/>
      <c r="IKW98" s="11"/>
      <c r="IKX98" s="11"/>
      <c r="IKY98" s="11"/>
      <c r="IKZ98" s="11"/>
      <c r="ILA98" s="11"/>
      <c r="ILB98" s="11"/>
      <c r="ILC98" s="11"/>
      <c r="ILD98" s="11"/>
      <c r="ILE98" s="11"/>
      <c r="ILF98" s="11"/>
      <c r="ILG98" s="11"/>
      <c r="ILH98" s="11"/>
      <c r="ILI98" s="11"/>
      <c r="ILJ98" s="11"/>
      <c r="ILK98" s="11"/>
      <c r="ILL98" s="11"/>
      <c r="ILM98" s="11"/>
      <c r="ILN98" s="11"/>
      <c r="ILO98" s="11"/>
      <c r="ILP98" s="11"/>
      <c r="ILQ98" s="11"/>
      <c r="ILR98" s="11"/>
      <c r="ILS98" s="11"/>
      <c r="ILT98" s="11"/>
      <c r="ILU98" s="11"/>
      <c r="ILV98" s="11"/>
      <c r="ILW98" s="11"/>
      <c r="ILX98" s="11"/>
      <c r="ILY98" s="11"/>
      <c r="ILZ98" s="11"/>
      <c r="IMA98" s="11"/>
      <c r="IMB98" s="11"/>
      <c r="IMC98" s="11"/>
      <c r="IMD98" s="11"/>
      <c r="IME98" s="11"/>
      <c r="IMF98" s="11"/>
      <c r="IMG98" s="11"/>
      <c r="IMH98" s="11"/>
      <c r="IMI98" s="11"/>
      <c r="IMJ98" s="11"/>
      <c r="IMK98" s="11"/>
      <c r="IML98" s="11"/>
      <c r="IMM98" s="11"/>
      <c r="IMN98" s="11"/>
      <c r="IMO98" s="11"/>
      <c r="IMP98" s="11"/>
      <c r="IMQ98" s="11"/>
      <c r="IMR98" s="11"/>
      <c r="IMS98" s="11"/>
      <c r="IMT98" s="11"/>
      <c r="IMU98" s="11"/>
      <c r="IMV98" s="11"/>
      <c r="IMW98" s="11"/>
      <c r="IMX98" s="11"/>
      <c r="IMY98" s="11"/>
      <c r="IMZ98" s="11"/>
      <c r="INA98" s="11"/>
      <c r="INB98" s="11"/>
      <c r="INC98" s="11"/>
      <c r="IND98" s="11"/>
      <c r="INE98" s="11"/>
      <c r="INF98" s="11"/>
      <c r="ING98" s="11"/>
      <c r="INH98" s="11"/>
      <c r="INI98" s="11"/>
      <c r="INJ98" s="11"/>
      <c r="INK98" s="11"/>
      <c r="INL98" s="11"/>
      <c r="INM98" s="11"/>
      <c r="INN98" s="11"/>
      <c r="INO98" s="11"/>
      <c r="INP98" s="11"/>
      <c r="INQ98" s="11"/>
      <c r="INR98" s="11"/>
      <c r="INS98" s="11"/>
      <c r="INT98" s="11"/>
      <c r="INU98" s="11"/>
      <c r="INV98" s="11"/>
      <c r="INW98" s="11"/>
      <c r="INX98" s="11"/>
      <c r="INY98" s="11"/>
      <c r="INZ98" s="11"/>
      <c r="IOA98" s="11"/>
      <c r="IOB98" s="11"/>
      <c r="IOC98" s="11"/>
      <c r="IOD98" s="11"/>
      <c r="IOE98" s="11"/>
      <c r="IOF98" s="11"/>
      <c r="IOG98" s="11"/>
      <c r="IOH98" s="11"/>
      <c r="IOI98" s="11"/>
      <c r="IOJ98" s="11"/>
      <c r="IOK98" s="11"/>
      <c r="IOL98" s="11"/>
      <c r="IOM98" s="11"/>
      <c r="ION98" s="11"/>
      <c r="IOO98" s="11"/>
      <c r="IOP98" s="11"/>
      <c r="IOQ98" s="11"/>
      <c r="IOR98" s="11"/>
      <c r="IOS98" s="11"/>
      <c r="IOT98" s="11"/>
      <c r="IOU98" s="11"/>
      <c r="IOV98" s="11"/>
      <c r="IOW98" s="11"/>
      <c r="IOX98" s="11"/>
      <c r="IOY98" s="11"/>
      <c r="IOZ98" s="11"/>
      <c r="IPA98" s="11"/>
      <c r="IPB98" s="11"/>
      <c r="IPC98" s="11"/>
      <c r="IPD98" s="11"/>
      <c r="IPE98" s="11"/>
      <c r="IPF98" s="11"/>
      <c r="IPG98" s="11"/>
      <c r="IPH98" s="11"/>
      <c r="IPI98" s="11"/>
      <c r="IPJ98" s="11"/>
      <c r="IPK98" s="11"/>
      <c r="IPL98" s="11"/>
      <c r="IPM98" s="11"/>
      <c r="IPN98" s="11"/>
      <c r="IPO98" s="11"/>
      <c r="IPP98" s="11"/>
      <c r="IPQ98" s="11"/>
      <c r="IPR98" s="11"/>
      <c r="IPS98" s="11"/>
      <c r="IPT98" s="11"/>
      <c r="IPU98" s="11"/>
      <c r="IPV98" s="11"/>
      <c r="IPW98" s="11"/>
      <c r="IPX98" s="11"/>
      <c r="IPY98" s="11"/>
      <c r="IPZ98" s="11"/>
      <c r="IQA98" s="11"/>
      <c r="IQB98" s="11"/>
      <c r="IQC98" s="11"/>
      <c r="IQD98" s="11"/>
      <c r="IQE98" s="11"/>
      <c r="IQF98" s="11"/>
      <c r="IQG98" s="11"/>
      <c r="IQH98" s="11"/>
      <c r="IQI98" s="11"/>
      <c r="IQJ98" s="11"/>
      <c r="IQK98" s="11"/>
      <c r="IQL98" s="11"/>
      <c r="IQM98" s="11"/>
      <c r="IQN98" s="11"/>
      <c r="IQO98" s="11"/>
      <c r="IQP98" s="11"/>
      <c r="IQQ98" s="11"/>
      <c r="IQR98" s="11"/>
      <c r="IQS98" s="11"/>
      <c r="IQT98" s="11"/>
      <c r="IQU98" s="11"/>
      <c r="IQV98" s="11"/>
      <c r="IQW98" s="11"/>
      <c r="IQX98" s="11"/>
      <c r="IQY98" s="11"/>
      <c r="IQZ98" s="11"/>
      <c r="IRA98" s="11"/>
      <c r="IRB98" s="11"/>
      <c r="IRC98" s="11"/>
      <c r="IRD98" s="11"/>
      <c r="IRE98" s="11"/>
      <c r="IRF98" s="11"/>
      <c r="IRG98" s="11"/>
      <c r="IRH98" s="11"/>
      <c r="IRI98" s="11"/>
      <c r="IRJ98" s="11"/>
      <c r="IRK98" s="11"/>
      <c r="IRL98" s="11"/>
      <c r="IRM98" s="11"/>
      <c r="IRN98" s="11"/>
      <c r="IRO98" s="11"/>
      <c r="IRP98" s="11"/>
      <c r="IRQ98" s="11"/>
      <c r="IRR98" s="11"/>
      <c r="IRS98" s="11"/>
      <c r="IRT98" s="11"/>
      <c r="IRU98" s="11"/>
      <c r="IRV98" s="11"/>
      <c r="IRW98" s="11"/>
      <c r="IRX98" s="11"/>
      <c r="IRY98" s="11"/>
      <c r="IRZ98" s="11"/>
      <c r="ISA98" s="11"/>
      <c r="ISB98" s="11"/>
      <c r="ISC98" s="11"/>
      <c r="ISD98" s="11"/>
      <c r="ISE98" s="11"/>
      <c r="ISF98" s="11"/>
      <c r="ISG98" s="11"/>
      <c r="ISH98" s="11"/>
      <c r="ISI98" s="11"/>
      <c r="ISJ98" s="11"/>
      <c r="ISK98" s="11"/>
      <c r="ISL98" s="11"/>
      <c r="ISM98" s="11"/>
      <c r="ISN98" s="11"/>
      <c r="ISO98" s="11"/>
      <c r="ISP98" s="11"/>
      <c r="ISQ98" s="11"/>
      <c r="ISR98" s="11"/>
      <c r="ISS98" s="11"/>
      <c r="IST98" s="11"/>
      <c r="ISU98" s="11"/>
      <c r="ISV98" s="11"/>
      <c r="ISW98" s="11"/>
      <c r="ISX98" s="11"/>
      <c r="ISY98" s="11"/>
      <c r="ISZ98" s="11"/>
      <c r="ITA98" s="11"/>
      <c r="ITB98" s="11"/>
      <c r="ITC98" s="11"/>
      <c r="ITD98" s="11"/>
      <c r="ITE98" s="11"/>
      <c r="ITF98" s="11"/>
      <c r="ITG98" s="11"/>
      <c r="ITH98" s="11"/>
      <c r="ITI98" s="11"/>
      <c r="ITJ98" s="11"/>
      <c r="ITK98" s="11"/>
      <c r="ITL98" s="11"/>
      <c r="ITM98" s="11"/>
      <c r="ITN98" s="11"/>
      <c r="ITO98" s="11"/>
      <c r="ITP98" s="11"/>
      <c r="ITQ98" s="11"/>
      <c r="ITR98" s="11"/>
      <c r="ITS98" s="11"/>
      <c r="ITT98" s="11"/>
      <c r="ITU98" s="11"/>
      <c r="ITV98" s="11"/>
      <c r="ITW98" s="11"/>
      <c r="ITX98" s="11"/>
      <c r="ITY98" s="11"/>
      <c r="ITZ98" s="11"/>
      <c r="IUA98" s="11"/>
      <c r="IUB98" s="11"/>
      <c r="IUC98" s="11"/>
      <c r="IUD98" s="11"/>
      <c r="IUE98" s="11"/>
      <c r="IUF98" s="11"/>
      <c r="IUG98" s="11"/>
      <c r="IUH98" s="11"/>
      <c r="IUI98" s="11"/>
      <c r="IUJ98" s="11"/>
      <c r="IUK98" s="11"/>
      <c r="IUL98" s="11"/>
      <c r="IUM98" s="11"/>
      <c r="IUN98" s="11"/>
      <c r="IUO98" s="11"/>
      <c r="IUP98" s="11"/>
      <c r="IUQ98" s="11"/>
      <c r="IUR98" s="11"/>
      <c r="IUS98" s="11"/>
      <c r="IUT98" s="11"/>
      <c r="IUU98" s="11"/>
      <c r="IUV98" s="11"/>
      <c r="IUW98" s="11"/>
      <c r="IUX98" s="11"/>
      <c r="IUY98" s="11"/>
      <c r="IUZ98" s="11"/>
      <c r="IVA98" s="11"/>
      <c r="IVB98" s="11"/>
      <c r="IVC98" s="11"/>
      <c r="IVD98" s="11"/>
      <c r="IVE98" s="11"/>
      <c r="IVF98" s="11"/>
      <c r="IVG98" s="11"/>
      <c r="IVH98" s="11"/>
      <c r="IVI98" s="11"/>
      <c r="IVJ98" s="11"/>
      <c r="IVK98" s="11"/>
      <c r="IVL98" s="11"/>
      <c r="IVM98" s="11"/>
      <c r="IVN98" s="11"/>
      <c r="IVO98" s="11"/>
      <c r="IVP98" s="11"/>
      <c r="IVQ98" s="11"/>
      <c r="IVR98" s="11"/>
      <c r="IVS98" s="11"/>
      <c r="IVT98" s="11"/>
      <c r="IVU98" s="11"/>
      <c r="IVV98" s="11"/>
      <c r="IVW98" s="11"/>
      <c r="IVX98" s="11"/>
      <c r="IVY98" s="11"/>
      <c r="IVZ98" s="11"/>
      <c r="IWA98" s="11"/>
      <c r="IWB98" s="11"/>
      <c r="IWC98" s="11"/>
      <c r="IWD98" s="11"/>
      <c r="IWE98" s="11"/>
      <c r="IWF98" s="11"/>
      <c r="IWG98" s="11"/>
      <c r="IWH98" s="11"/>
      <c r="IWI98" s="11"/>
      <c r="IWJ98" s="11"/>
      <c r="IWK98" s="11"/>
      <c r="IWL98" s="11"/>
      <c r="IWM98" s="11"/>
      <c r="IWN98" s="11"/>
      <c r="IWO98" s="11"/>
      <c r="IWP98" s="11"/>
      <c r="IWQ98" s="11"/>
      <c r="IWR98" s="11"/>
      <c r="IWS98" s="11"/>
      <c r="IWT98" s="11"/>
      <c r="IWU98" s="11"/>
      <c r="IWV98" s="11"/>
      <c r="IWW98" s="11"/>
      <c r="IWX98" s="11"/>
      <c r="IWY98" s="11"/>
      <c r="IWZ98" s="11"/>
      <c r="IXA98" s="11"/>
      <c r="IXB98" s="11"/>
      <c r="IXC98" s="11"/>
      <c r="IXD98" s="11"/>
      <c r="IXE98" s="11"/>
      <c r="IXF98" s="11"/>
      <c r="IXG98" s="11"/>
      <c r="IXH98" s="11"/>
      <c r="IXI98" s="11"/>
      <c r="IXJ98" s="11"/>
      <c r="IXK98" s="11"/>
      <c r="IXL98" s="11"/>
      <c r="IXM98" s="11"/>
      <c r="IXN98" s="11"/>
      <c r="IXO98" s="11"/>
      <c r="IXP98" s="11"/>
      <c r="IXQ98" s="11"/>
      <c r="IXR98" s="11"/>
      <c r="IXS98" s="11"/>
      <c r="IXT98" s="11"/>
      <c r="IXU98" s="11"/>
      <c r="IXV98" s="11"/>
      <c r="IXW98" s="11"/>
      <c r="IXX98" s="11"/>
      <c r="IXY98" s="11"/>
      <c r="IXZ98" s="11"/>
      <c r="IYA98" s="11"/>
      <c r="IYB98" s="11"/>
      <c r="IYC98" s="11"/>
      <c r="IYD98" s="11"/>
      <c r="IYE98" s="11"/>
      <c r="IYF98" s="11"/>
      <c r="IYG98" s="11"/>
      <c r="IYH98" s="11"/>
      <c r="IYI98" s="11"/>
      <c r="IYJ98" s="11"/>
      <c r="IYK98" s="11"/>
      <c r="IYL98" s="11"/>
      <c r="IYM98" s="11"/>
      <c r="IYN98" s="11"/>
      <c r="IYO98" s="11"/>
      <c r="IYP98" s="11"/>
      <c r="IYQ98" s="11"/>
      <c r="IYR98" s="11"/>
      <c r="IYS98" s="11"/>
      <c r="IYT98" s="11"/>
      <c r="IYU98" s="11"/>
      <c r="IYV98" s="11"/>
      <c r="IYW98" s="11"/>
      <c r="IYX98" s="11"/>
      <c r="IYY98" s="11"/>
      <c r="IYZ98" s="11"/>
      <c r="IZA98" s="11"/>
      <c r="IZB98" s="11"/>
      <c r="IZC98" s="11"/>
      <c r="IZD98" s="11"/>
      <c r="IZE98" s="11"/>
      <c r="IZF98" s="11"/>
      <c r="IZG98" s="11"/>
      <c r="IZH98" s="11"/>
      <c r="IZI98" s="11"/>
      <c r="IZJ98" s="11"/>
      <c r="IZK98" s="11"/>
      <c r="IZL98" s="11"/>
      <c r="IZM98" s="11"/>
      <c r="IZN98" s="11"/>
      <c r="IZO98" s="11"/>
      <c r="IZP98" s="11"/>
      <c r="IZQ98" s="11"/>
      <c r="IZR98" s="11"/>
      <c r="IZS98" s="11"/>
      <c r="IZT98" s="11"/>
      <c r="IZU98" s="11"/>
      <c r="IZV98" s="11"/>
      <c r="IZW98" s="11"/>
      <c r="IZX98" s="11"/>
      <c r="IZY98" s="11"/>
      <c r="IZZ98" s="11"/>
      <c r="JAA98" s="11"/>
      <c r="JAB98" s="11"/>
      <c r="JAC98" s="11"/>
      <c r="JAD98" s="11"/>
      <c r="JAE98" s="11"/>
      <c r="JAF98" s="11"/>
      <c r="JAG98" s="11"/>
      <c r="JAH98" s="11"/>
      <c r="JAI98" s="11"/>
      <c r="JAJ98" s="11"/>
      <c r="JAK98" s="11"/>
      <c r="JAL98" s="11"/>
      <c r="JAM98" s="11"/>
      <c r="JAN98" s="11"/>
      <c r="JAO98" s="11"/>
      <c r="JAP98" s="11"/>
      <c r="JAQ98" s="11"/>
      <c r="JAR98" s="11"/>
      <c r="JAS98" s="11"/>
      <c r="JAT98" s="11"/>
      <c r="JAU98" s="11"/>
      <c r="JAV98" s="11"/>
      <c r="JAW98" s="11"/>
      <c r="JAX98" s="11"/>
      <c r="JAY98" s="11"/>
      <c r="JAZ98" s="11"/>
      <c r="JBA98" s="11"/>
      <c r="JBB98" s="11"/>
      <c r="JBC98" s="11"/>
      <c r="JBD98" s="11"/>
      <c r="JBE98" s="11"/>
      <c r="JBF98" s="11"/>
      <c r="JBG98" s="11"/>
      <c r="JBH98" s="11"/>
      <c r="JBI98" s="11"/>
      <c r="JBJ98" s="11"/>
      <c r="JBK98" s="11"/>
      <c r="JBL98" s="11"/>
      <c r="JBM98" s="11"/>
      <c r="JBN98" s="11"/>
      <c r="JBO98" s="11"/>
      <c r="JBP98" s="11"/>
      <c r="JBQ98" s="11"/>
      <c r="JBR98" s="11"/>
      <c r="JBS98" s="11"/>
      <c r="JBT98" s="11"/>
      <c r="JBU98" s="11"/>
      <c r="JBV98" s="11"/>
      <c r="JBW98" s="11"/>
      <c r="JBX98" s="11"/>
      <c r="JBY98" s="11"/>
      <c r="JBZ98" s="11"/>
      <c r="JCA98" s="11"/>
      <c r="JCB98" s="11"/>
      <c r="JCC98" s="11"/>
      <c r="JCD98" s="11"/>
      <c r="JCE98" s="11"/>
      <c r="JCF98" s="11"/>
      <c r="JCG98" s="11"/>
      <c r="JCH98" s="11"/>
      <c r="JCI98" s="11"/>
      <c r="JCJ98" s="11"/>
      <c r="JCK98" s="11"/>
      <c r="JCL98" s="11"/>
      <c r="JCM98" s="11"/>
      <c r="JCN98" s="11"/>
      <c r="JCO98" s="11"/>
      <c r="JCP98" s="11"/>
      <c r="JCQ98" s="11"/>
      <c r="JCR98" s="11"/>
      <c r="JCS98" s="11"/>
      <c r="JCT98" s="11"/>
      <c r="JCU98" s="11"/>
      <c r="JCV98" s="11"/>
      <c r="JCW98" s="11"/>
      <c r="JCX98" s="11"/>
      <c r="JCY98" s="11"/>
      <c r="JCZ98" s="11"/>
      <c r="JDA98" s="11"/>
      <c r="JDB98" s="11"/>
      <c r="JDC98" s="11"/>
      <c r="JDD98" s="11"/>
      <c r="JDE98" s="11"/>
      <c r="JDF98" s="11"/>
      <c r="JDG98" s="11"/>
      <c r="JDH98" s="11"/>
      <c r="JDI98" s="11"/>
      <c r="JDJ98" s="11"/>
      <c r="JDK98" s="11"/>
      <c r="JDL98" s="11"/>
      <c r="JDM98" s="11"/>
      <c r="JDN98" s="11"/>
      <c r="JDO98" s="11"/>
      <c r="JDP98" s="11"/>
      <c r="JDQ98" s="11"/>
      <c r="JDR98" s="11"/>
      <c r="JDS98" s="11"/>
      <c r="JDT98" s="11"/>
      <c r="JDU98" s="11"/>
      <c r="JDV98" s="11"/>
      <c r="JDW98" s="11"/>
      <c r="JDX98" s="11"/>
      <c r="JDY98" s="11"/>
      <c r="JDZ98" s="11"/>
      <c r="JEA98" s="11"/>
      <c r="JEB98" s="11"/>
      <c r="JEC98" s="11"/>
      <c r="JED98" s="11"/>
      <c r="JEE98" s="11"/>
      <c r="JEF98" s="11"/>
      <c r="JEG98" s="11"/>
      <c r="JEH98" s="11"/>
      <c r="JEI98" s="11"/>
      <c r="JEJ98" s="11"/>
      <c r="JEK98" s="11"/>
      <c r="JEL98" s="11"/>
      <c r="JEM98" s="11"/>
      <c r="JEN98" s="11"/>
      <c r="JEO98" s="11"/>
      <c r="JEP98" s="11"/>
      <c r="JEQ98" s="11"/>
      <c r="JER98" s="11"/>
      <c r="JES98" s="11"/>
      <c r="JET98" s="11"/>
      <c r="JEU98" s="11"/>
      <c r="JEV98" s="11"/>
      <c r="JEW98" s="11"/>
      <c r="JEX98" s="11"/>
      <c r="JEY98" s="11"/>
      <c r="JEZ98" s="11"/>
      <c r="JFA98" s="11"/>
      <c r="JFB98" s="11"/>
      <c r="JFC98" s="11"/>
      <c r="JFD98" s="11"/>
      <c r="JFE98" s="11"/>
      <c r="JFF98" s="11"/>
      <c r="JFG98" s="11"/>
      <c r="JFH98" s="11"/>
      <c r="JFI98" s="11"/>
      <c r="JFJ98" s="11"/>
      <c r="JFK98" s="11"/>
      <c r="JFL98" s="11"/>
      <c r="JFM98" s="11"/>
      <c r="JFN98" s="11"/>
      <c r="JFO98" s="11"/>
      <c r="JFP98" s="11"/>
      <c r="JFQ98" s="11"/>
      <c r="JFR98" s="11"/>
      <c r="JFS98" s="11"/>
      <c r="JFT98" s="11"/>
      <c r="JFU98" s="11"/>
      <c r="JFV98" s="11"/>
      <c r="JFW98" s="11"/>
      <c r="JFX98" s="11"/>
      <c r="JFY98" s="11"/>
      <c r="JFZ98" s="11"/>
      <c r="JGA98" s="11"/>
      <c r="JGB98" s="11"/>
      <c r="JGC98" s="11"/>
      <c r="JGD98" s="11"/>
      <c r="JGE98" s="11"/>
      <c r="JGF98" s="11"/>
      <c r="JGG98" s="11"/>
      <c r="JGH98" s="11"/>
      <c r="JGI98" s="11"/>
      <c r="JGJ98" s="11"/>
      <c r="JGK98" s="11"/>
      <c r="JGL98" s="11"/>
      <c r="JGM98" s="11"/>
      <c r="JGN98" s="11"/>
      <c r="JGO98" s="11"/>
      <c r="JGP98" s="11"/>
      <c r="JGQ98" s="11"/>
      <c r="JGR98" s="11"/>
      <c r="JGS98" s="11"/>
      <c r="JGT98" s="11"/>
      <c r="JGU98" s="11"/>
      <c r="JGV98" s="11"/>
      <c r="JGW98" s="11"/>
      <c r="JGX98" s="11"/>
      <c r="JGY98" s="11"/>
      <c r="JGZ98" s="11"/>
      <c r="JHA98" s="11"/>
      <c r="JHB98" s="11"/>
      <c r="JHC98" s="11"/>
      <c r="JHD98" s="11"/>
      <c r="JHE98" s="11"/>
      <c r="JHF98" s="11"/>
      <c r="JHG98" s="11"/>
      <c r="JHH98" s="11"/>
      <c r="JHI98" s="11"/>
      <c r="JHJ98" s="11"/>
      <c r="JHK98" s="11"/>
      <c r="JHL98" s="11"/>
      <c r="JHM98" s="11"/>
      <c r="JHN98" s="11"/>
      <c r="JHO98" s="11"/>
      <c r="JHP98" s="11"/>
      <c r="JHQ98" s="11"/>
      <c r="JHR98" s="11"/>
      <c r="JHS98" s="11"/>
      <c r="JHT98" s="11"/>
      <c r="JHU98" s="11"/>
      <c r="JHV98" s="11"/>
      <c r="JHW98" s="11"/>
      <c r="JHX98" s="11"/>
      <c r="JHY98" s="11"/>
      <c r="JHZ98" s="11"/>
      <c r="JIA98" s="11"/>
      <c r="JIB98" s="11"/>
      <c r="JIC98" s="11"/>
      <c r="JID98" s="11"/>
      <c r="JIE98" s="11"/>
      <c r="JIF98" s="11"/>
      <c r="JIG98" s="11"/>
      <c r="JIH98" s="11"/>
      <c r="JII98" s="11"/>
      <c r="JIJ98" s="11"/>
      <c r="JIK98" s="11"/>
      <c r="JIL98" s="11"/>
      <c r="JIM98" s="11"/>
      <c r="JIN98" s="11"/>
      <c r="JIO98" s="11"/>
      <c r="JIP98" s="11"/>
      <c r="JIQ98" s="11"/>
      <c r="JIR98" s="11"/>
      <c r="JIS98" s="11"/>
      <c r="JIT98" s="11"/>
      <c r="JIU98" s="11"/>
      <c r="JIV98" s="11"/>
      <c r="JIW98" s="11"/>
      <c r="JIX98" s="11"/>
      <c r="JIY98" s="11"/>
      <c r="JIZ98" s="11"/>
      <c r="JJA98" s="11"/>
      <c r="JJB98" s="11"/>
      <c r="JJC98" s="11"/>
      <c r="JJD98" s="11"/>
      <c r="JJE98" s="11"/>
      <c r="JJF98" s="11"/>
      <c r="JJG98" s="11"/>
      <c r="JJH98" s="11"/>
      <c r="JJI98" s="11"/>
      <c r="JJJ98" s="11"/>
      <c r="JJK98" s="11"/>
      <c r="JJL98" s="11"/>
      <c r="JJM98" s="11"/>
      <c r="JJN98" s="11"/>
      <c r="JJO98" s="11"/>
      <c r="JJP98" s="11"/>
      <c r="JJQ98" s="11"/>
      <c r="JJR98" s="11"/>
      <c r="JJS98" s="11"/>
      <c r="JJT98" s="11"/>
      <c r="JJU98" s="11"/>
      <c r="JJV98" s="11"/>
      <c r="JJW98" s="11"/>
      <c r="JJX98" s="11"/>
      <c r="JJY98" s="11"/>
      <c r="JJZ98" s="11"/>
      <c r="JKA98" s="11"/>
      <c r="JKB98" s="11"/>
      <c r="JKC98" s="11"/>
      <c r="JKD98" s="11"/>
      <c r="JKE98" s="11"/>
      <c r="JKF98" s="11"/>
      <c r="JKG98" s="11"/>
      <c r="JKH98" s="11"/>
      <c r="JKI98" s="11"/>
      <c r="JKJ98" s="11"/>
      <c r="JKK98" s="11"/>
      <c r="JKL98" s="11"/>
      <c r="JKM98" s="11"/>
      <c r="JKN98" s="11"/>
      <c r="JKO98" s="11"/>
      <c r="JKP98" s="11"/>
      <c r="JKQ98" s="11"/>
      <c r="JKR98" s="11"/>
      <c r="JKS98" s="11"/>
      <c r="JKT98" s="11"/>
      <c r="JKU98" s="11"/>
      <c r="JKV98" s="11"/>
      <c r="JKW98" s="11"/>
      <c r="JKX98" s="11"/>
      <c r="JKY98" s="11"/>
      <c r="JKZ98" s="11"/>
      <c r="JLA98" s="11"/>
      <c r="JLB98" s="11"/>
      <c r="JLC98" s="11"/>
      <c r="JLD98" s="11"/>
      <c r="JLE98" s="11"/>
      <c r="JLF98" s="11"/>
      <c r="JLG98" s="11"/>
      <c r="JLH98" s="11"/>
      <c r="JLI98" s="11"/>
      <c r="JLJ98" s="11"/>
      <c r="JLK98" s="11"/>
      <c r="JLL98" s="11"/>
      <c r="JLM98" s="11"/>
      <c r="JLN98" s="11"/>
      <c r="JLO98" s="11"/>
      <c r="JLP98" s="11"/>
      <c r="JLQ98" s="11"/>
      <c r="JLR98" s="11"/>
      <c r="JLS98" s="11"/>
      <c r="JLT98" s="11"/>
      <c r="JLU98" s="11"/>
      <c r="JLV98" s="11"/>
      <c r="JLW98" s="11"/>
      <c r="JLX98" s="11"/>
      <c r="JLY98" s="11"/>
      <c r="JLZ98" s="11"/>
      <c r="JMA98" s="11"/>
      <c r="JMB98" s="11"/>
      <c r="JMC98" s="11"/>
      <c r="JMD98" s="11"/>
      <c r="JME98" s="11"/>
      <c r="JMF98" s="11"/>
      <c r="JMG98" s="11"/>
      <c r="JMH98" s="11"/>
      <c r="JMI98" s="11"/>
      <c r="JMJ98" s="11"/>
      <c r="JMK98" s="11"/>
      <c r="JML98" s="11"/>
      <c r="JMM98" s="11"/>
      <c r="JMN98" s="11"/>
      <c r="JMO98" s="11"/>
      <c r="JMP98" s="11"/>
      <c r="JMQ98" s="11"/>
      <c r="JMR98" s="11"/>
      <c r="JMS98" s="11"/>
      <c r="JMT98" s="11"/>
      <c r="JMU98" s="11"/>
      <c r="JMV98" s="11"/>
      <c r="JMW98" s="11"/>
      <c r="JMX98" s="11"/>
      <c r="JMY98" s="11"/>
      <c r="JMZ98" s="11"/>
      <c r="JNA98" s="11"/>
      <c r="JNB98" s="11"/>
      <c r="JNC98" s="11"/>
      <c r="JND98" s="11"/>
      <c r="JNE98" s="11"/>
      <c r="JNF98" s="11"/>
      <c r="JNG98" s="11"/>
      <c r="JNH98" s="11"/>
      <c r="JNI98" s="11"/>
      <c r="JNJ98" s="11"/>
      <c r="JNK98" s="11"/>
      <c r="JNL98" s="11"/>
      <c r="JNM98" s="11"/>
      <c r="JNN98" s="11"/>
      <c r="JNO98" s="11"/>
      <c r="JNP98" s="11"/>
      <c r="JNQ98" s="11"/>
      <c r="JNR98" s="11"/>
      <c r="JNS98" s="11"/>
      <c r="JNT98" s="11"/>
      <c r="JNU98" s="11"/>
      <c r="JNV98" s="11"/>
      <c r="JNW98" s="11"/>
      <c r="JNX98" s="11"/>
      <c r="JNY98" s="11"/>
      <c r="JNZ98" s="11"/>
      <c r="JOA98" s="11"/>
      <c r="JOB98" s="11"/>
      <c r="JOC98" s="11"/>
      <c r="JOD98" s="11"/>
      <c r="JOE98" s="11"/>
      <c r="JOF98" s="11"/>
      <c r="JOG98" s="11"/>
      <c r="JOH98" s="11"/>
      <c r="JOI98" s="11"/>
      <c r="JOJ98" s="11"/>
      <c r="JOK98" s="11"/>
      <c r="JOL98" s="11"/>
      <c r="JOM98" s="11"/>
      <c r="JON98" s="11"/>
      <c r="JOO98" s="11"/>
      <c r="JOP98" s="11"/>
      <c r="JOQ98" s="11"/>
      <c r="JOR98" s="11"/>
      <c r="JOS98" s="11"/>
      <c r="JOT98" s="11"/>
      <c r="JOU98" s="11"/>
      <c r="JOV98" s="11"/>
      <c r="JOW98" s="11"/>
      <c r="JOX98" s="11"/>
      <c r="JOY98" s="11"/>
      <c r="JOZ98" s="11"/>
      <c r="JPA98" s="11"/>
      <c r="JPB98" s="11"/>
      <c r="JPC98" s="11"/>
      <c r="JPD98" s="11"/>
      <c r="JPE98" s="11"/>
      <c r="JPF98" s="11"/>
      <c r="JPG98" s="11"/>
      <c r="JPH98" s="11"/>
      <c r="JPI98" s="11"/>
      <c r="JPJ98" s="11"/>
      <c r="JPK98" s="11"/>
      <c r="JPL98" s="11"/>
      <c r="JPM98" s="11"/>
      <c r="JPN98" s="11"/>
      <c r="JPO98" s="11"/>
      <c r="JPP98" s="11"/>
      <c r="JPQ98" s="11"/>
      <c r="JPR98" s="11"/>
      <c r="JPS98" s="11"/>
      <c r="JPT98" s="11"/>
      <c r="JPU98" s="11"/>
      <c r="JPV98" s="11"/>
      <c r="JPW98" s="11"/>
      <c r="JPX98" s="11"/>
      <c r="JPY98" s="11"/>
      <c r="JPZ98" s="11"/>
      <c r="JQA98" s="11"/>
      <c r="JQB98" s="11"/>
      <c r="JQC98" s="11"/>
      <c r="JQD98" s="11"/>
      <c r="JQE98" s="11"/>
      <c r="JQF98" s="11"/>
      <c r="JQG98" s="11"/>
      <c r="JQH98" s="11"/>
      <c r="JQI98" s="11"/>
      <c r="JQJ98" s="11"/>
      <c r="JQK98" s="11"/>
      <c r="JQL98" s="11"/>
      <c r="JQM98" s="11"/>
      <c r="JQN98" s="11"/>
      <c r="JQO98" s="11"/>
      <c r="JQP98" s="11"/>
      <c r="JQQ98" s="11"/>
      <c r="JQR98" s="11"/>
      <c r="JQS98" s="11"/>
      <c r="JQT98" s="11"/>
      <c r="JQU98" s="11"/>
      <c r="JQV98" s="11"/>
      <c r="JQW98" s="11"/>
      <c r="JQX98" s="11"/>
      <c r="JQY98" s="11"/>
      <c r="JQZ98" s="11"/>
      <c r="JRA98" s="11"/>
      <c r="JRB98" s="11"/>
      <c r="JRC98" s="11"/>
      <c r="JRD98" s="11"/>
      <c r="JRE98" s="11"/>
      <c r="JRF98" s="11"/>
      <c r="JRG98" s="11"/>
      <c r="JRH98" s="11"/>
      <c r="JRI98" s="11"/>
      <c r="JRJ98" s="11"/>
      <c r="JRK98" s="11"/>
      <c r="JRL98" s="11"/>
      <c r="JRM98" s="11"/>
      <c r="JRN98" s="11"/>
      <c r="JRO98" s="11"/>
      <c r="JRP98" s="11"/>
      <c r="JRQ98" s="11"/>
      <c r="JRR98" s="11"/>
      <c r="JRS98" s="11"/>
      <c r="JRT98" s="11"/>
      <c r="JRU98" s="11"/>
      <c r="JRV98" s="11"/>
      <c r="JRW98" s="11"/>
      <c r="JRX98" s="11"/>
      <c r="JRY98" s="11"/>
      <c r="JRZ98" s="11"/>
      <c r="JSA98" s="11"/>
      <c r="JSB98" s="11"/>
      <c r="JSC98" s="11"/>
      <c r="JSD98" s="11"/>
      <c r="JSE98" s="11"/>
      <c r="JSF98" s="11"/>
      <c r="JSG98" s="11"/>
      <c r="JSH98" s="11"/>
      <c r="JSI98" s="11"/>
      <c r="JSJ98" s="11"/>
      <c r="JSK98" s="11"/>
      <c r="JSL98" s="11"/>
      <c r="JSM98" s="11"/>
      <c r="JSN98" s="11"/>
      <c r="JSO98" s="11"/>
      <c r="JSP98" s="11"/>
      <c r="JSQ98" s="11"/>
      <c r="JSR98" s="11"/>
      <c r="JSS98" s="11"/>
      <c r="JST98" s="11"/>
      <c r="JSU98" s="11"/>
      <c r="JSV98" s="11"/>
      <c r="JSW98" s="11"/>
      <c r="JSX98" s="11"/>
      <c r="JSY98" s="11"/>
      <c r="JSZ98" s="11"/>
      <c r="JTA98" s="11"/>
      <c r="JTB98" s="11"/>
      <c r="JTC98" s="11"/>
      <c r="JTD98" s="11"/>
      <c r="JTE98" s="11"/>
      <c r="JTF98" s="11"/>
      <c r="JTG98" s="11"/>
      <c r="JTH98" s="11"/>
      <c r="JTI98" s="11"/>
      <c r="JTJ98" s="11"/>
      <c r="JTK98" s="11"/>
      <c r="JTL98" s="11"/>
      <c r="JTM98" s="11"/>
      <c r="JTN98" s="11"/>
      <c r="JTO98" s="11"/>
      <c r="JTP98" s="11"/>
      <c r="JTQ98" s="11"/>
      <c r="JTR98" s="11"/>
      <c r="JTS98" s="11"/>
      <c r="JTT98" s="11"/>
      <c r="JTU98" s="11"/>
      <c r="JTV98" s="11"/>
      <c r="JTW98" s="11"/>
      <c r="JTX98" s="11"/>
      <c r="JTY98" s="11"/>
      <c r="JTZ98" s="11"/>
      <c r="JUA98" s="11"/>
      <c r="JUB98" s="11"/>
      <c r="JUC98" s="11"/>
      <c r="JUD98" s="11"/>
      <c r="JUE98" s="11"/>
      <c r="JUF98" s="11"/>
      <c r="JUG98" s="11"/>
      <c r="JUH98" s="11"/>
      <c r="JUI98" s="11"/>
      <c r="JUJ98" s="11"/>
      <c r="JUK98" s="11"/>
      <c r="JUL98" s="11"/>
      <c r="JUM98" s="11"/>
      <c r="JUN98" s="11"/>
      <c r="JUO98" s="11"/>
      <c r="JUP98" s="11"/>
      <c r="JUQ98" s="11"/>
      <c r="JUR98" s="11"/>
      <c r="JUS98" s="11"/>
      <c r="JUT98" s="11"/>
      <c r="JUU98" s="11"/>
      <c r="JUV98" s="11"/>
      <c r="JUW98" s="11"/>
      <c r="JUX98" s="11"/>
      <c r="JUY98" s="11"/>
      <c r="JUZ98" s="11"/>
      <c r="JVA98" s="11"/>
      <c r="JVB98" s="11"/>
      <c r="JVC98" s="11"/>
      <c r="JVD98" s="11"/>
      <c r="JVE98" s="11"/>
      <c r="JVF98" s="11"/>
      <c r="JVG98" s="11"/>
      <c r="JVH98" s="11"/>
      <c r="JVI98" s="11"/>
      <c r="JVJ98" s="11"/>
      <c r="JVK98" s="11"/>
      <c r="JVL98" s="11"/>
      <c r="JVM98" s="11"/>
      <c r="JVN98" s="11"/>
      <c r="JVO98" s="11"/>
      <c r="JVP98" s="11"/>
      <c r="JVQ98" s="11"/>
      <c r="JVR98" s="11"/>
      <c r="JVS98" s="11"/>
      <c r="JVT98" s="11"/>
      <c r="JVU98" s="11"/>
      <c r="JVV98" s="11"/>
      <c r="JVW98" s="11"/>
      <c r="JVX98" s="11"/>
      <c r="JVY98" s="11"/>
      <c r="JVZ98" s="11"/>
      <c r="JWA98" s="11"/>
      <c r="JWB98" s="11"/>
      <c r="JWC98" s="11"/>
      <c r="JWD98" s="11"/>
      <c r="JWE98" s="11"/>
      <c r="JWF98" s="11"/>
      <c r="JWG98" s="11"/>
      <c r="JWH98" s="11"/>
      <c r="JWI98" s="11"/>
      <c r="JWJ98" s="11"/>
      <c r="JWK98" s="11"/>
      <c r="JWL98" s="11"/>
      <c r="JWM98" s="11"/>
      <c r="JWN98" s="11"/>
      <c r="JWO98" s="11"/>
      <c r="JWP98" s="11"/>
      <c r="JWQ98" s="11"/>
      <c r="JWR98" s="11"/>
      <c r="JWS98" s="11"/>
      <c r="JWT98" s="11"/>
      <c r="JWU98" s="11"/>
      <c r="JWV98" s="11"/>
      <c r="JWW98" s="11"/>
      <c r="JWX98" s="11"/>
      <c r="JWY98" s="11"/>
      <c r="JWZ98" s="11"/>
      <c r="JXA98" s="11"/>
      <c r="JXB98" s="11"/>
      <c r="JXC98" s="11"/>
      <c r="JXD98" s="11"/>
      <c r="JXE98" s="11"/>
      <c r="JXF98" s="11"/>
      <c r="JXG98" s="11"/>
      <c r="JXH98" s="11"/>
      <c r="JXI98" s="11"/>
      <c r="JXJ98" s="11"/>
      <c r="JXK98" s="11"/>
      <c r="JXL98" s="11"/>
      <c r="JXM98" s="11"/>
      <c r="JXN98" s="11"/>
      <c r="JXO98" s="11"/>
      <c r="JXP98" s="11"/>
      <c r="JXQ98" s="11"/>
      <c r="JXR98" s="11"/>
      <c r="JXS98" s="11"/>
      <c r="JXT98" s="11"/>
      <c r="JXU98" s="11"/>
      <c r="JXV98" s="11"/>
      <c r="JXW98" s="11"/>
      <c r="JXX98" s="11"/>
      <c r="JXY98" s="11"/>
      <c r="JXZ98" s="11"/>
      <c r="JYA98" s="11"/>
      <c r="JYB98" s="11"/>
      <c r="JYC98" s="11"/>
      <c r="JYD98" s="11"/>
      <c r="JYE98" s="11"/>
      <c r="JYF98" s="11"/>
      <c r="JYG98" s="11"/>
      <c r="JYH98" s="11"/>
      <c r="JYI98" s="11"/>
      <c r="JYJ98" s="11"/>
      <c r="JYK98" s="11"/>
      <c r="JYL98" s="11"/>
      <c r="JYM98" s="11"/>
      <c r="JYN98" s="11"/>
      <c r="JYO98" s="11"/>
      <c r="JYP98" s="11"/>
      <c r="JYQ98" s="11"/>
      <c r="JYR98" s="11"/>
      <c r="JYS98" s="11"/>
      <c r="JYT98" s="11"/>
      <c r="JYU98" s="11"/>
      <c r="JYV98" s="11"/>
      <c r="JYW98" s="11"/>
      <c r="JYX98" s="11"/>
      <c r="JYY98" s="11"/>
      <c r="JYZ98" s="11"/>
      <c r="JZA98" s="11"/>
      <c r="JZB98" s="11"/>
      <c r="JZC98" s="11"/>
      <c r="JZD98" s="11"/>
      <c r="JZE98" s="11"/>
      <c r="JZF98" s="11"/>
      <c r="JZG98" s="11"/>
      <c r="JZH98" s="11"/>
      <c r="JZI98" s="11"/>
      <c r="JZJ98" s="11"/>
      <c r="JZK98" s="11"/>
      <c r="JZL98" s="11"/>
      <c r="JZM98" s="11"/>
      <c r="JZN98" s="11"/>
      <c r="JZO98" s="11"/>
      <c r="JZP98" s="11"/>
      <c r="JZQ98" s="11"/>
      <c r="JZR98" s="11"/>
      <c r="JZS98" s="11"/>
      <c r="JZT98" s="11"/>
      <c r="JZU98" s="11"/>
      <c r="JZV98" s="11"/>
      <c r="JZW98" s="11"/>
      <c r="JZX98" s="11"/>
      <c r="JZY98" s="11"/>
      <c r="JZZ98" s="11"/>
      <c r="KAA98" s="11"/>
      <c r="KAB98" s="11"/>
      <c r="KAC98" s="11"/>
      <c r="KAD98" s="11"/>
      <c r="KAE98" s="11"/>
      <c r="KAF98" s="11"/>
      <c r="KAG98" s="11"/>
      <c r="KAH98" s="11"/>
      <c r="KAI98" s="11"/>
      <c r="KAJ98" s="11"/>
      <c r="KAK98" s="11"/>
      <c r="KAL98" s="11"/>
      <c r="KAM98" s="11"/>
      <c r="KAN98" s="11"/>
      <c r="KAO98" s="11"/>
      <c r="KAP98" s="11"/>
      <c r="KAQ98" s="11"/>
      <c r="KAR98" s="11"/>
      <c r="KAS98" s="11"/>
      <c r="KAT98" s="11"/>
      <c r="KAU98" s="11"/>
      <c r="KAV98" s="11"/>
      <c r="KAW98" s="11"/>
      <c r="KAX98" s="11"/>
      <c r="KAY98" s="11"/>
      <c r="KAZ98" s="11"/>
      <c r="KBA98" s="11"/>
      <c r="KBB98" s="11"/>
      <c r="KBC98" s="11"/>
      <c r="KBD98" s="11"/>
      <c r="KBE98" s="11"/>
      <c r="KBF98" s="11"/>
      <c r="KBG98" s="11"/>
      <c r="KBH98" s="11"/>
      <c r="KBI98" s="11"/>
      <c r="KBJ98" s="11"/>
      <c r="KBK98" s="11"/>
      <c r="KBL98" s="11"/>
      <c r="KBM98" s="11"/>
      <c r="KBN98" s="11"/>
      <c r="KBO98" s="11"/>
      <c r="KBP98" s="11"/>
      <c r="KBQ98" s="11"/>
      <c r="KBR98" s="11"/>
      <c r="KBS98" s="11"/>
      <c r="KBT98" s="11"/>
      <c r="KBU98" s="11"/>
      <c r="KBV98" s="11"/>
      <c r="KBW98" s="11"/>
      <c r="KBX98" s="11"/>
      <c r="KBY98" s="11"/>
      <c r="KBZ98" s="11"/>
      <c r="KCA98" s="11"/>
      <c r="KCB98" s="11"/>
      <c r="KCC98" s="11"/>
      <c r="KCD98" s="11"/>
      <c r="KCE98" s="11"/>
      <c r="KCF98" s="11"/>
      <c r="KCG98" s="11"/>
      <c r="KCH98" s="11"/>
      <c r="KCI98" s="11"/>
      <c r="KCJ98" s="11"/>
      <c r="KCK98" s="11"/>
      <c r="KCL98" s="11"/>
      <c r="KCM98" s="11"/>
      <c r="KCN98" s="11"/>
      <c r="KCO98" s="11"/>
      <c r="KCP98" s="11"/>
      <c r="KCQ98" s="11"/>
      <c r="KCR98" s="11"/>
      <c r="KCS98" s="11"/>
      <c r="KCT98" s="11"/>
      <c r="KCU98" s="11"/>
      <c r="KCV98" s="11"/>
      <c r="KCW98" s="11"/>
      <c r="KCX98" s="11"/>
      <c r="KCY98" s="11"/>
      <c r="KCZ98" s="11"/>
      <c r="KDA98" s="11"/>
      <c r="KDB98" s="11"/>
      <c r="KDC98" s="11"/>
      <c r="KDD98" s="11"/>
      <c r="KDE98" s="11"/>
      <c r="KDF98" s="11"/>
      <c r="KDG98" s="11"/>
      <c r="KDH98" s="11"/>
      <c r="KDI98" s="11"/>
      <c r="KDJ98" s="11"/>
      <c r="KDK98" s="11"/>
      <c r="KDL98" s="11"/>
      <c r="KDM98" s="11"/>
      <c r="KDN98" s="11"/>
      <c r="KDO98" s="11"/>
      <c r="KDP98" s="11"/>
      <c r="KDQ98" s="11"/>
      <c r="KDR98" s="11"/>
      <c r="KDS98" s="11"/>
      <c r="KDT98" s="11"/>
      <c r="KDU98" s="11"/>
      <c r="KDV98" s="11"/>
      <c r="KDW98" s="11"/>
      <c r="KDX98" s="11"/>
      <c r="KDY98" s="11"/>
      <c r="KDZ98" s="11"/>
      <c r="KEA98" s="11"/>
      <c r="KEB98" s="11"/>
      <c r="KEC98" s="11"/>
      <c r="KED98" s="11"/>
      <c r="KEE98" s="11"/>
      <c r="KEF98" s="11"/>
      <c r="KEG98" s="11"/>
      <c r="KEH98" s="11"/>
      <c r="KEI98" s="11"/>
      <c r="KEJ98" s="11"/>
      <c r="KEK98" s="11"/>
      <c r="KEL98" s="11"/>
      <c r="KEM98" s="11"/>
      <c r="KEN98" s="11"/>
      <c r="KEO98" s="11"/>
      <c r="KEP98" s="11"/>
      <c r="KEQ98" s="11"/>
      <c r="KER98" s="11"/>
      <c r="KES98" s="11"/>
      <c r="KET98" s="11"/>
      <c r="KEU98" s="11"/>
      <c r="KEV98" s="11"/>
      <c r="KEW98" s="11"/>
      <c r="KEX98" s="11"/>
      <c r="KEY98" s="11"/>
      <c r="KEZ98" s="11"/>
      <c r="KFA98" s="11"/>
      <c r="KFB98" s="11"/>
      <c r="KFC98" s="11"/>
      <c r="KFD98" s="11"/>
      <c r="KFE98" s="11"/>
      <c r="KFF98" s="11"/>
      <c r="KFG98" s="11"/>
      <c r="KFH98" s="11"/>
      <c r="KFI98" s="11"/>
      <c r="KFJ98" s="11"/>
      <c r="KFK98" s="11"/>
      <c r="KFL98" s="11"/>
      <c r="KFM98" s="11"/>
      <c r="KFN98" s="11"/>
      <c r="KFO98" s="11"/>
      <c r="KFP98" s="11"/>
      <c r="KFQ98" s="11"/>
      <c r="KFR98" s="11"/>
      <c r="KFS98" s="11"/>
      <c r="KFT98" s="11"/>
      <c r="KFU98" s="11"/>
      <c r="KFV98" s="11"/>
      <c r="KFW98" s="11"/>
      <c r="KFX98" s="11"/>
      <c r="KFY98" s="11"/>
      <c r="KFZ98" s="11"/>
      <c r="KGA98" s="11"/>
      <c r="KGB98" s="11"/>
      <c r="KGC98" s="11"/>
      <c r="KGD98" s="11"/>
      <c r="KGE98" s="11"/>
      <c r="KGF98" s="11"/>
      <c r="KGG98" s="11"/>
      <c r="KGH98" s="11"/>
      <c r="KGI98" s="11"/>
      <c r="KGJ98" s="11"/>
      <c r="KGK98" s="11"/>
      <c r="KGL98" s="11"/>
      <c r="KGM98" s="11"/>
      <c r="KGN98" s="11"/>
      <c r="KGO98" s="11"/>
      <c r="KGP98" s="11"/>
      <c r="KGQ98" s="11"/>
      <c r="KGR98" s="11"/>
      <c r="KGS98" s="11"/>
      <c r="KGT98" s="11"/>
      <c r="KGU98" s="11"/>
      <c r="KGV98" s="11"/>
      <c r="KGW98" s="11"/>
      <c r="KGX98" s="11"/>
      <c r="KGY98" s="11"/>
      <c r="KGZ98" s="11"/>
      <c r="KHA98" s="11"/>
      <c r="KHB98" s="11"/>
      <c r="KHC98" s="11"/>
      <c r="KHD98" s="11"/>
      <c r="KHE98" s="11"/>
      <c r="KHF98" s="11"/>
      <c r="KHG98" s="11"/>
      <c r="KHH98" s="11"/>
      <c r="KHI98" s="11"/>
      <c r="KHJ98" s="11"/>
      <c r="KHK98" s="11"/>
      <c r="KHL98" s="11"/>
      <c r="KHM98" s="11"/>
      <c r="KHN98" s="11"/>
      <c r="KHO98" s="11"/>
      <c r="KHP98" s="11"/>
      <c r="KHQ98" s="11"/>
      <c r="KHR98" s="11"/>
      <c r="KHS98" s="11"/>
      <c r="KHT98" s="11"/>
      <c r="KHU98" s="11"/>
      <c r="KHV98" s="11"/>
      <c r="KHW98" s="11"/>
      <c r="KHX98" s="11"/>
      <c r="KHY98" s="11"/>
      <c r="KHZ98" s="11"/>
      <c r="KIA98" s="11"/>
      <c r="KIB98" s="11"/>
      <c r="KIC98" s="11"/>
      <c r="KID98" s="11"/>
      <c r="KIE98" s="11"/>
      <c r="KIF98" s="11"/>
      <c r="KIG98" s="11"/>
      <c r="KIH98" s="11"/>
      <c r="KII98" s="11"/>
      <c r="KIJ98" s="11"/>
      <c r="KIK98" s="11"/>
      <c r="KIL98" s="11"/>
      <c r="KIM98" s="11"/>
      <c r="KIN98" s="11"/>
      <c r="KIO98" s="11"/>
      <c r="KIP98" s="11"/>
      <c r="KIQ98" s="11"/>
      <c r="KIR98" s="11"/>
      <c r="KIS98" s="11"/>
      <c r="KIT98" s="11"/>
      <c r="KIU98" s="11"/>
      <c r="KIV98" s="11"/>
      <c r="KIW98" s="11"/>
      <c r="KIX98" s="11"/>
      <c r="KIY98" s="11"/>
      <c r="KIZ98" s="11"/>
      <c r="KJA98" s="11"/>
      <c r="KJB98" s="11"/>
      <c r="KJC98" s="11"/>
      <c r="KJD98" s="11"/>
      <c r="KJE98" s="11"/>
      <c r="KJF98" s="11"/>
      <c r="KJG98" s="11"/>
      <c r="KJH98" s="11"/>
      <c r="KJI98" s="11"/>
      <c r="KJJ98" s="11"/>
      <c r="KJK98" s="11"/>
      <c r="KJL98" s="11"/>
      <c r="KJM98" s="11"/>
      <c r="KJN98" s="11"/>
      <c r="KJO98" s="11"/>
      <c r="KJP98" s="11"/>
      <c r="KJQ98" s="11"/>
      <c r="KJR98" s="11"/>
      <c r="KJS98" s="11"/>
      <c r="KJT98" s="11"/>
      <c r="KJU98" s="11"/>
      <c r="KJV98" s="11"/>
      <c r="KJW98" s="11"/>
      <c r="KJX98" s="11"/>
      <c r="KJY98" s="11"/>
      <c r="KJZ98" s="11"/>
      <c r="KKA98" s="11"/>
      <c r="KKB98" s="11"/>
      <c r="KKC98" s="11"/>
      <c r="KKD98" s="11"/>
      <c r="KKE98" s="11"/>
      <c r="KKF98" s="11"/>
      <c r="KKG98" s="11"/>
      <c r="KKH98" s="11"/>
      <c r="KKI98" s="11"/>
      <c r="KKJ98" s="11"/>
      <c r="KKK98" s="11"/>
      <c r="KKL98" s="11"/>
      <c r="KKM98" s="11"/>
      <c r="KKN98" s="11"/>
      <c r="KKO98" s="11"/>
      <c r="KKP98" s="11"/>
      <c r="KKQ98" s="11"/>
      <c r="KKR98" s="11"/>
      <c r="KKS98" s="11"/>
      <c r="KKT98" s="11"/>
      <c r="KKU98" s="11"/>
      <c r="KKV98" s="11"/>
      <c r="KKW98" s="11"/>
      <c r="KKX98" s="11"/>
      <c r="KKY98" s="11"/>
      <c r="KKZ98" s="11"/>
      <c r="KLA98" s="11"/>
      <c r="KLB98" s="11"/>
      <c r="KLC98" s="11"/>
      <c r="KLD98" s="11"/>
      <c r="KLE98" s="11"/>
      <c r="KLF98" s="11"/>
      <c r="KLG98" s="11"/>
      <c r="KLH98" s="11"/>
      <c r="KLI98" s="11"/>
      <c r="KLJ98" s="11"/>
      <c r="KLK98" s="11"/>
      <c r="KLL98" s="11"/>
      <c r="KLM98" s="11"/>
      <c r="KLN98" s="11"/>
      <c r="KLO98" s="11"/>
      <c r="KLP98" s="11"/>
      <c r="KLQ98" s="11"/>
      <c r="KLR98" s="11"/>
      <c r="KLS98" s="11"/>
      <c r="KLT98" s="11"/>
      <c r="KLU98" s="11"/>
      <c r="KLV98" s="11"/>
      <c r="KLW98" s="11"/>
      <c r="KLX98" s="11"/>
      <c r="KLY98" s="11"/>
      <c r="KLZ98" s="11"/>
      <c r="KMA98" s="11"/>
      <c r="KMB98" s="11"/>
      <c r="KMC98" s="11"/>
      <c r="KMD98" s="11"/>
      <c r="KME98" s="11"/>
      <c r="KMF98" s="11"/>
      <c r="KMG98" s="11"/>
      <c r="KMH98" s="11"/>
      <c r="KMI98" s="11"/>
      <c r="KMJ98" s="11"/>
      <c r="KMK98" s="11"/>
      <c r="KML98" s="11"/>
      <c r="KMM98" s="11"/>
      <c r="KMN98" s="11"/>
      <c r="KMO98" s="11"/>
      <c r="KMP98" s="11"/>
      <c r="KMQ98" s="11"/>
      <c r="KMR98" s="11"/>
      <c r="KMS98" s="11"/>
      <c r="KMT98" s="11"/>
      <c r="KMU98" s="11"/>
      <c r="KMV98" s="11"/>
      <c r="KMW98" s="11"/>
      <c r="KMX98" s="11"/>
      <c r="KMY98" s="11"/>
      <c r="KMZ98" s="11"/>
      <c r="KNA98" s="11"/>
      <c r="KNB98" s="11"/>
      <c r="KNC98" s="11"/>
      <c r="KND98" s="11"/>
      <c r="KNE98" s="11"/>
      <c r="KNF98" s="11"/>
      <c r="KNG98" s="11"/>
      <c r="KNH98" s="11"/>
      <c r="KNI98" s="11"/>
      <c r="KNJ98" s="11"/>
      <c r="KNK98" s="11"/>
      <c r="KNL98" s="11"/>
      <c r="KNM98" s="11"/>
      <c r="KNN98" s="11"/>
      <c r="KNO98" s="11"/>
      <c r="KNP98" s="11"/>
      <c r="KNQ98" s="11"/>
      <c r="KNR98" s="11"/>
      <c r="KNS98" s="11"/>
      <c r="KNT98" s="11"/>
      <c r="KNU98" s="11"/>
      <c r="KNV98" s="11"/>
      <c r="KNW98" s="11"/>
      <c r="KNX98" s="11"/>
      <c r="KNY98" s="11"/>
      <c r="KNZ98" s="11"/>
      <c r="KOA98" s="11"/>
      <c r="KOB98" s="11"/>
      <c r="KOC98" s="11"/>
      <c r="KOD98" s="11"/>
      <c r="KOE98" s="11"/>
      <c r="KOF98" s="11"/>
      <c r="KOG98" s="11"/>
      <c r="KOH98" s="11"/>
      <c r="KOI98" s="11"/>
      <c r="KOJ98" s="11"/>
      <c r="KOK98" s="11"/>
      <c r="KOL98" s="11"/>
      <c r="KOM98" s="11"/>
      <c r="KON98" s="11"/>
      <c r="KOO98" s="11"/>
      <c r="KOP98" s="11"/>
      <c r="KOQ98" s="11"/>
      <c r="KOR98" s="11"/>
      <c r="KOS98" s="11"/>
      <c r="KOT98" s="11"/>
      <c r="KOU98" s="11"/>
      <c r="KOV98" s="11"/>
      <c r="KOW98" s="11"/>
      <c r="KOX98" s="11"/>
      <c r="KOY98" s="11"/>
      <c r="KOZ98" s="11"/>
      <c r="KPA98" s="11"/>
      <c r="KPB98" s="11"/>
      <c r="KPC98" s="11"/>
      <c r="KPD98" s="11"/>
      <c r="KPE98" s="11"/>
      <c r="KPF98" s="11"/>
      <c r="KPG98" s="11"/>
      <c r="KPH98" s="11"/>
      <c r="KPI98" s="11"/>
      <c r="KPJ98" s="11"/>
      <c r="KPK98" s="11"/>
      <c r="KPL98" s="11"/>
      <c r="KPM98" s="11"/>
      <c r="KPN98" s="11"/>
      <c r="KPO98" s="11"/>
      <c r="KPP98" s="11"/>
      <c r="KPQ98" s="11"/>
      <c r="KPR98" s="11"/>
      <c r="KPS98" s="11"/>
      <c r="KPT98" s="11"/>
      <c r="KPU98" s="11"/>
      <c r="KPV98" s="11"/>
      <c r="KPW98" s="11"/>
      <c r="KPX98" s="11"/>
      <c r="KPY98" s="11"/>
      <c r="KPZ98" s="11"/>
      <c r="KQA98" s="11"/>
      <c r="KQB98" s="11"/>
      <c r="KQC98" s="11"/>
      <c r="KQD98" s="11"/>
      <c r="KQE98" s="11"/>
      <c r="KQF98" s="11"/>
      <c r="KQG98" s="11"/>
      <c r="KQH98" s="11"/>
      <c r="KQI98" s="11"/>
      <c r="KQJ98" s="11"/>
      <c r="KQK98" s="11"/>
      <c r="KQL98" s="11"/>
      <c r="KQM98" s="11"/>
      <c r="KQN98" s="11"/>
      <c r="KQO98" s="11"/>
      <c r="KQP98" s="11"/>
      <c r="KQQ98" s="11"/>
      <c r="KQR98" s="11"/>
      <c r="KQS98" s="11"/>
      <c r="KQT98" s="11"/>
      <c r="KQU98" s="11"/>
      <c r="KQV98" s="11"/>
      <c r="KQW98" s="11"/>
      <c r="KQX98" s="11"/>
      <c r="KQY98" s="11"/>
      <c r="KQZ98" s="11"/>
      <c r="KRA98" s="11"/>
      <c r="KRB98" s="11"/>
      <c r="KRC98" s="11"/>
      <c r="KRD98" s="11"/>
      <c r="KRE98" s="11"/>
      <c r="KRF98" s="11"/>
      <c r="KRG98" s="11"/>
      <c r="KRH98" s="11"/>
      <c r="KRI98" s="11"/>
      <c r="KRJ98" s="11"/>
      <c r="KRK98" s="11"/>
      <c r="KRL98" s="11"/>
      <c r="KRM98" s="11"/>
      <c r="KRN98" s="11"/>
      <c r="KRO98" s="11"/>
      <c r="KRP98" s="11"/>
      <c r="KRQ98" s="11"/>
      <c r="KRR98" s="11"/>
      <c r="KRS98" s="11"/>
      <c r="KRT98" s="11"/>
      <c r="KRU98" s="11"/>
      <c r="KRV98" s="11"/>
      <c r="KRW98" s="11"/>
      <c r="KRX98" s="11"/>
      <c r="KRY98" s="11"/>
      <c r="KRZ98" s="11"/>
      <c r="KSA98" s="11"/>
      <c r="KSB98" s="11"/>
      <c r="KSC98" s="11"/>
      <c r="KSD98" s="11"/>
      <c r="KSE98" s="11"/>
      <c r="KSF98" s="11"/>
      <c r="KSG98" s="11"/>
      <c r="KSH98" s="11"/>
      <c r="KSI98" s="11"/>
      <c r="KSJ98" s="11"/>
      <c r="KSK98" s="11"/>
      <c r="KSL98" s="11"/>
      <c r="KSM98" s="11"/>
      <c r="KSN98" s="11"/>
      <c r="KSO98" s="11"/>
      <c r="KSP98" s="11"/>
      <c r="KSQ98" s="11"/>
      <c r="KSR98" s="11"/>
      <c r="KSS98" s="11"/>
      <c r="KST98" s="11"/>
      <c r="KSU98" s="11"/>
      <c r="KSV98" s="11"/>
      <c r="KSW98" s="11"/>
      <c r="KSX98" s="11"/>
      <c r="KSY98" s="11"/>
      <c r="KSZ98" s="11"/>
      <c r="KTA98" s="11"/>
      <c r="KTB98" s="11"/>
      <c r="KTC98" s="11"/>
      <c r="KTD98" s="11"/>
      <c r="KTE98" s="11"/>
      <c r="KTF98" s="11"/>
      <c r="KTG98" s="11"/>
      <c r="KTH98" s="11"/>
      <c r="KTI98" s="11"/>
      <c r="KTJ98" s="11"/>
      <c r="KTK98" s="11"/>
      <c r="KTL98" s="11"/>
      <c r="KTM98" s="11"/>
      <c r="KTN98" s="11"/>
      <c r="KTO98" s="11"/>
      <c r="KTP98" s="11"/>
      <c r="KTQ98" s="11"/>
      <c r="KTR98" s="11"/>
      <c r="KTS98" s="11"/>
      <c r="KTT98" s="11"/>
      <c r="KTU98" s="11"/>
      <c r="KTV98" s="11"/>
      <c r="KTW98" s="11"/>
      <c r="KTX98" s="11"/>
      <c r="KTY98" s="11"/>
      <c r="KTZ98" s="11"/>
      <c r="KUA98" s="11"/>
      <c r="KUB98" s="11"/>
      <c r="KUC98" s="11"/>
      <c r="KUD98" s="11"/>
      <c r="KUE98" s="11"/>
      <c r="KUF98" s="11"/>
      <c r="KUG98" s="11"/>
      <c r="KUH98" s="11"/>
      <c r="KUI98" s="11"/>
      <c r="KUJ98" s="11"/>
      <c r="KUK98" s="11"/>
      <c r="KUL98" s="11"/>
      <c r="KUM98" s="11"/>
      <c r="KUN98" s="11"/>
      <c r="KUO98" s="11"/>
      <c r="KUP98" s="11"/>
      <c r="KUQ98" s="11"/>
      <c r="KUR98" s="11"/>
      <c r="KUS98" s="11"/>
      <c r="KUT98" s="11"/>
      <c r="KUU98" s="11"/>
      <c r="KUV98" s="11"/>
      <c r="KUW98" s="11"/>
      <c r="KUX98" s="11"/>
      <c r="KUY98" s="11"/>
      <c r="KUZ98" s="11"/>
      <c r="KVA98" s="11"/>
      <c r="KVB98" s="11"/>
      <c r="KVC98" s="11"/>
      <c r="KVD98" s="11"/>
      <c r="KVE98" s="11"/>
      <c r="KVF98" s="11"/>
      <c r="KVG98" s="11"/>
      <c r="KVH98" s="11"/>
      <c r="KVI98" s="11"/>
      <c r="KVJ98" s="11"/>
      <c r="KVK98" s="11"/>
      <c r="KVL98" s="11"/>
      <c r="KVM98" s="11"/>
      <c r="KVN98" s="11"/>
      <c r="KVO98" s="11"/>
      <c r="KVP98" s="11"/>
      <c r="KVQ98" s="11"/>
      <c r="KVR98" s="11"/>
      <c r="KVS98" s="11"/>
      <c r="KVT98" s="11"/>
      <c r="KVU98" s="11"/>
      <c r="KVV98" s="11"/>
      <c r="KVW98" s="11"/>
      <c r="KVX98" s="11"/>
      <c r="KVY98" s="11"/>
      <c r="KVZ98" s="11"/>
      <c r="KWA98" s="11"/>
      <c r="KWB98" s="11"/>
      <c r="KWC98" s="11"/>
      <c r="KWD98" s="11"/>
      <c r="KWE98" s="11"/>
      <c r="KWF98" s="11"/>
      <c r="KWG98" s="11"/>
      <c r="KWH98" s="11"/>
      <c r="KWI98" s="11"/>
      <c r="KWJ98" s="11"/>
      <c r="KWK98" s="11"/>
      <c r="KWL98" s="11"/>
      <c r="KWM98" s="11"/>
      <c r="KWN98" s="11"/>
      <c r="KWO98" s="11"/>
      <c r="KWP98" s="11"/>
      <c r="KWQ98" s="11"/>
      <c r="KWR98" s="11"/>
      <c r="KWS98" s="11"/>
      <c r="KWT98" s="11"/>
      <c r="KWU98" s="11"/>
      <c r="KWV98" s="11"/>
      <c r="KWW98" s="11"/>
      <c r="KWX98" s="11"/>
      <c r="KWY98" s="11"/>
      <c r="KWZ98" s="11"/>
      <c r="KXA98" s="11"/>
      <c r="KXB98" s="11"/>
      <c r="KXC98" s="11"/>
      <c r="KXD98" s="11"/>
      <c r="KXE98" s="11"/>
      <c r="KXF98" s="11"/>
      <c r="KXG98" s="11"/>
      <c r="KXH98" s="11"/>
      <c r="KXI98" s="11"/>
      <c r="KXJ98" s="11"/>
      <c r="KXK98" s="11"/>
      <c r="KXL98" s="11"/>
      <c r="KXM98" s="11"/>
      <c r="KXN98" s="11"/>
      <c r="KXO98" s="11"/>
      <c r="KXP98" s="11"/>
      <c r="KXQ98" s="11"/>
      <c r="KXR98" s="11"/>
      <c r="KXS98" s="11"/>
      <c r="KXT98" s="11"/>
      <c r="KXU98" s="11"/>
      <c r="KXV98" s="11"/>
      <c r="KXW98" s="11"/>
      <c r="KXX98" s="11"/>
      <c r="KXY98" s="11"/>
      <c r="KXZ98" s="11"/>
      <c r="KYA98" s="11"/>
      <c r="KYB98" s="11"/>
      <c r="KYC98" s="11"/>
      <c r="KYD98" s="11"/>
      <c r="KYE98" s="11"/>
      <c r="KYF98" s="11"/>
      <c r="KYG98" s="11"/>
      <c r="KYH98" s="11"/>
      <c r="KYI98" s="11"/>
      <c r="KYJ98" s="11"/>
      <c r="KYK98" s="11"/>
      <c r="KYL98" s="11"/>
      <c r="KYM98" s="11"/>
      <c r="KYN98" s="11"/>
      <c r="KYO98" s="11"/>
      <c r="KYP98" s="11"/>
      <c r="KYQ98" s="11"/>
      <c r="KYR98" s="11"/>
      <c r="KYS98" s="11"/>
      <c r="KYT98" s="11"/>
      <c r="KYU98" s="11"/>
      <c r="KYV98" s="11"/>
      <c r="KYW98" s="11"/>
      <c r="KYX98" s="11"/>
      <c r="KYY98" s="11"/>
      <c r="KYZ98" s="11"/>
      <c r="KZA98" s="11"/>
      <c r="KZB98" s="11"/>
      <c r="KZC98" s="11"/>
      <c r="KZD98" s="11"/>
      <c r="KZE98" s="11"/>
      <c r="KZF98" s="11"/>
      <c r="KZG98" s="11"/>
      <c r="KZH98" s="11"/>
      <c r="KZI98" s="11"/>
      <c r="KZJ98" s="11"/>
      <c r="KZK98" s="11"/>
      <c r="KZL98" s="11"/>
      <c r="KZM98" s="11"/>
      <c r="KZN98" s="11"/>
      <c r="KZO98" s="11"/>
      <c r="KZP98" s="11"/>
      <c r="KZQ98" s="11"/>
      <c r="KZR98" s="11"/>
      <c r="KZS98" s="11"/>
      <c r="KZT98" s="11"/>
      <c r="KZU98" s="11"/>
      <c r="KZV98" s="11"/>
      <c r="KZW98" s="11"/>
      <c r="KZX98" s="11"/>
      <c r="KZY98" s="11"/>
      <c r="KZZ98" s="11"/>
      <c r="LAA98" s="11"/>
      <c r="LAB98" s="11"/>
      <c r="LAC98" s="11"/>
      <c r="LAD98" s="11"/>
      <c r="LAE98" s="11"/>
      <c r="LAF98" s="11"/>
      <c r="LAG98" s="11"/>
      <c r="LAH98" s="11"/>
      <c r="LAI98" s="11"/>
      <c r="LAJ98" s="11"/>
      <c r="LAK98" s="11"/>
      <c r="LAL98" s="11"/>
      <c r="LAM98" s="11"/>
      <c r="LAN98" s="11"/>
      <c r="LAO98" s="11"/>
      <c r="LAP98" s="11"/>
      <c r="LAQ98" s="11"/>
      <c r="LAR98" s="11"/>
      <c r="LAS98" s="11"/>
      <c r="LAT98" s="11"/>
      <c r="LAU98" s="11"/>
      <c r="LAV98" s="11"/>
      <c r="LAW98" s="11"/>
      <c r="LAX98" s="11"/>
      <c r="LAY98" s="11"/>
      <c r="LAZ98" s="11"/>
      <c r="LBA98" s="11"/>
      <c r="LBB98" s="11"/>
      <c r="LBC98" s="11"/>
      <c r="LBD98" s="11"/>
      <c r="LBE98" s="11"/>
      <c r="LBF98" s="11"/>
      <c r="LBG98" s="11"/>
      <c r="LBH98" s="11"/>
      <c r="LBI98" s="11"/>
      <c r="LBJ98" s="11"/>
      <c r="LBK98" s="11"/>
      <c r="LBL98" s="11"/>
      <c r="LBM98" s="11"/>
      <c r="LBN98" s="11"/>
      <c r="LBO98" s="11"/>
      <c r="LBP98" s="11"/>
      <c r="LBQ98" s="11"/>
      <c r="LBR98" s="11"/>
      <c r="LBS98" s="11"/>
      <c r="LBT98" s="11"/>
      <c r="LBU98" s="11"/>
      <c r="LBV98" s="11"/>
      <c r="LBW98" s="11"/>
      <c r="LBX98" s="11"/>
      <c r="LBY98" s="11"/>
      <c r="LBZ98" s="11"/>
      <c r="LCA98" s="11"/>
      <c r="LCB98" s="11"/>
      <c r="LCC98" s="11"/>
      <c r="LCD98" s="11"/>
      <c r="LCE98" s="11"/>
      <c r="LCF98" s="11"/>
      <c r="LCG98" s="11"/>
      <c r="LCH98" s="11"/>
      <c r="LCI98" s="11"/>
      <c r="LCJ98" s="11"/>
      <c r="LCK98" s="11"/>
      <c r="LCL98" s="11"/>
      <c r="LCM98" s="11"/>
      <c r="LCN98" s="11"/>
      <c r="LCO98" s="11"/>
      <c r="LCP98" s="11"/>
      <c r="LCQ98" s="11"/>
      <c r="LCR98" s="11"/>
      <c r="LCS98" s="11"/>
      <c r="LCT98" s="11"/>
      <c r="LCU98" s="11"/>
      <c r="LCV98" s="11"/>
      <c r="LCW98" s="11"/>
      <c r="LCX98" s="11"/>
      <c r="LCY98" s="11"/>
      <c r="LCZ98" s="11"/>
      <c r="LDA98" s="11"/>
      <c r="LDB98" s="11"/>
      <c r="LDC98" s="11"/>
      <c r="LDD98" s="11"/>
      <c r="LDE98" s="11"/>
      <c r="LDF98" s="11"/>
      <c r="LDG98" s="11"/>
      <c r="LDH98" s="11"/>
      <c r="LDI98" s="11"/>
      <c r="LDJ98" s="11"/>
      <c r="LDK98" s="11"/>
      <c r="LDL98" s="11"/>
      <c r="LDM98" s="11"/>
      <c r="LDN98" s="11"/>
      <c r="LDO98" s="11"/>
      <c r="LDP98" s="11"/>
      <c r="LDQ98" s="11"/>
      <c r="LDR98" s="11"/>
      <c r="LDS98" s="11"/>
      <c r="LDT98" s="11"/>
      <c r="LDU98" s="11"/>
      <c r="LDV98" s="11"/>
      <c r="LDW98" s="11"/>
      <c r="LDX98" s="11"/>
      <c r="LDY98" s="11"/>
      <c r="LDZ98" s="11"/>
      <c r="LEA98" s="11"/>
      <c r="LEB98" s="11"/>
      <c r="LEC98" s="11"/>
      <c r="LED98" s="11"/>
      <c r="LEE98" s="11"/>
      <c r="LEF98" s="11"/>
      <c r="LEG98" s="11"/>
      <c r="LEH98" s="11"/>
      <c r="LEI98" s="11"/>
      <c r="LEJ98" s="11"/>
      <c r="LEK98" s="11"/>
      <c r="LEL98" s="11"/>
      <c r="LEM98" s="11"/>
      <c r="LEN98" s="11"/>
      <c r="LEO98" s="11"/>
      <c r="LEP98" s="11"/>
      <c r="LEQ98" s="11"/>
      <c r="LER98" s="11"/>
      <c r="LES98" s="11"/>
      <c r="LET98" s="11"/>
      <c r="LEU98" s="11"/>
      <c r="LEV98" s="11"/>
      <c r="LEW98" s="11"/>
      <c r="LEX98" s="11"/>
      <c r="LEY98" s="11"/>
      <c r="LEZ98" s="11"/>
      <c r="LFA98" s="11"/>
      <c r="LFB98" s="11"/>
      <c r="LFC98" s="11"/>
      <c r="LFD98" s="11"/>
      <c r="LFE98" s="11"/>
      <c r="LFF98" s="11"/>
      <c r="LFG98" s="11"/>
      <c r="LFH98" s="11"/>
      <c r="LFI98" s="11"/>
      <c r="LFJ98" s="11"/>
      <c r="LFK98" s="11"/>
      <c r="LFL98" s="11"/>
      <c r="LFM98" s="11"/>
      <c r="LFN98" s="11"/>
      <c r="LFO98" s="11"/>
      <c r="LFP98" s="11"/>
      <c r="LFQ98" s="11"/>
      <c r="LFR98" s="11"/>
      <c r="LFS98" s="11"/>
      <c r="LFT98" s="11"/>
      <c r="LFU98" s="11"/>
      <c r="LFV98" s="11"/>
      <c r="LFW98" s="11"/>
      <c r="LFX98" s="11"/>
      <c r="LFY98" s="11"/>
      <c r="LFZ98" s="11"/>
      <c r="LGA98" s="11"/>
      <c r="LGB98" s="11"/>
      <c r="LGC98" s="11"/>
      <c r="LGD98" s="11"/>
      <c r="LGE98" s="11"/>
      <c r="LGF98" s="11"/>
      <c r="LGG98" s="11"/>
      <c r="LGH98" s="11"/>
      <c r="LGI98" s="11"/>
      <c r="LGJ98" s="11"/>
      <c r="LGK98" s="11"/>
      <c r="LGL98" s="11"/>
      <c r="LGM98" s="11"/>
      <c r="LGN98" s="11"/>
      <c r="LGO98" s="11"/>
      <c r="LGP98" s="11"/>
      <c r="LGQ98" s="11"/>
      <c r="LGR98" s="11"/>
      <c r="LGS98" s="11"/>
      <c r="LGT98" s="11"/>
      <c r="LGU98" s="11"/>
      <c r="LGV98" s="11"/>
      <c r="LGW98" s="11"/>
      <c r="LGX98" s="11"/>
      <c r="LGY98" s="11"/>
      <c r="LGZ98" s="11"/>
      <c r="LHA98" s="11"/>
      <c r="LHB98" s="11"/>
      <c r="LHC98" s="11"/>
      <c r="LHD98" s="11"/>
      <c r="LHE98" s="11"/>
      <c r="LHF98" s="11"/>
      <c r="LHG98" s="11"/>
      <c r="LHH98" s="11"/>
      <c r="LHI98" s="11"/>
      <c r="LHJ98" s="11"/>
      <c r="LHK98" s="11"/>
      <c r="LHL98" s="11"/>
      <c r="LHM98" s="11"/>
      <c r="LHN98" s="11"/>
      <c r="LHO98" s="11"/>
      <c r="LHP98" s="11"/>
      <c r="LHQ98" s="11"/>
      <c r="LHR98" s="11"/>
      <c r="LHS98" s="11"/>
      <c r="LHT98" s="11"/>
      <c r="LHU98" s="11"/>
      <c r="LHV98" s="11"/>
      <c r="LHW98" s="11"/>
      <c r="LHX98" s="11"/>
      <c r="LHY98" s="11"/>
      <c r="LHZ98" s="11"/>
      <c r="LIA98" s="11"/>
      <c r="LIB98" s="11"/>
      <c r="LIC98" s="11"/>
      <c r="LID98" s="11"/>
      <c r="LIE98" s="11"/>
      <c r="LIF98" s="11"/>
      <c r="LIG98" s="11"/>
      <c r="LIH98" s="11"/>
      <c r="LII98" s="11"/>
      <c r="LIJ98" s="11"/>
      <c r="LIK98" s="11"/>
      <c r="LIL98" s="11"/>
      <c r="LIM98" s="11"/>
      <c r="LIN98" s="11"/>
      <c r="LIO98" s="11"/>
      <c r="LIP98" s="11"/>
      <c r="LIQ98" s="11"/>
      <c r="LIR98" s="11"/>
      <c r="LIS98" s="11"/>
      <c r="LIT98" s="11"/>
      <c r="LIU98" s="11"/>
      <c r="LIV98" s="11"/>
      <c r="LIW98" s="11"/>
      <c r="LIX98" s="11"/>
      <c r="LIY98" s="11"/>
      <c r="LIZ98" s="11"/>
      <c r="LJA98" s="11"/>
      <c r="LJB98" s="11"/>
      <c r="LJC98" s="11"/>
      <c r="LJD98" s="11"/>
      <c r="LJE98" s="11"/>
      <c r="LJF98" s="11"/>
      <c r="LJG98" s="11"/>
      <c r="LJH98" s="11"/>
      <c r="LJI98" s="11"/>
      <c r="LJJ98" s="11"/>
      <c r="LJK98" s="11"/>
      <c r="LJL98" s="11"/>
      <c r="LJM98" s="11"/>
      <c r="LJN98" s="11"/>
      <c r="LJO98" s="11"/>
      <c r="LJP98" s="11"/>
      <c r="LJQ98" s="11"/>
      <c r="LJR98" s="11"/>
      <c r="LJS98" s="11"/>
      <c r="LJT98" s="11"/>
      <c r="LJU98" s="11"/>
      <c r="LJV98" s="11"/>
      <c r="LJW98" s="11"/>
      <c r="LJX98" s="11"/>
      <c r="LJY98" s="11"/>
      <c r="LJZ98" s="11"/>
      <c r="LKA98" s="11"/>
      <c r="LKB98" s="11"/>
      <c r="LKC98" s="11"/>
      <c r="LKD98" s="11"/>
      <c r="LKE98" s="11"/>
      <c r="LKF98" s="11"/>
      <c r="LKG98" s="11"/>
      <c r="LKH98" s="11"/>
      <c r="LKI98" s="11"/>
      <c r="LKJ98" s="11"/>
      <c r="LKK98" s="11"/>
      <c r="LKL98" s="11"/>
      <c r="LKM98" s="11"/>
      <c r="LKN98" s="11"/>
      <c r="LKO98" s="11"/>
      <c r="LKP98" s="11"/>
      <c r="LKQ98" s="11"/>
      <c r="LKR98" s="11"/>
      <c r="LKS98" s="11"/>
      <c r="LKT98" s="11"/>
      <c r="LKU98" s="11"/>
      <c r="LKV98" s="11"/>
      <c r="LKW98" s="11"/>
      <c r="LKX98" s="11"/>
      <c r="LKY98" s="11"/>
      <c r="LKZ98" s="11"/>
      <c r="LLA98" s="11"/>
      <c r="LLB98" s="11"/>
      <c r="LLC98" s="11"/>
      <c r="LLD98" s="11"/>
      <c r="LLE98" s="11"/>
      <c r="LLF98" s="11"/>
      <c r="LLG98" s="11"/>
      <c r="LLH98" s="11"/>
      <c r="LLI98" s="11"/>
      <c r="LLJ98" s="11"/>
      <c r="LLK98" s="11"/>
      <c r="LLL98" s="11"/>
      <c r="LLM98" s="11"/>
      <c r="LLN98" s="11"/>
      <c r="LLO98" s="11"/>
      <c r="LLP98" s="11"/>
      <c r="LLQ98" s="11"/>
      <c r="LLR98" s="11"/>
      <c r="LLS98" s="11"/>
      <c r="LLT98" s="11"/>
      <c r="LLU98" s="11"/>
      <c r="LLV98" s="11"/>
      <c r="LLW98" s="11"/>
      <c r="LLX98" s="11"/>
      <c r="LLY98" s="11"/>
      <c r="LLZ98" s="11"/>
      <c r="LMA98" s="11"/>
      <c r="LMB98" s="11"/>
      <c r="LMC98" s="11"/>
      <c r="LMD98" s="11"/>
      <c r="LME98" s="11"/>
      <c r="LMF98" s="11"/>
      <c r="LMG98" s="11"/>
      <c r="LMH98" s="11"/>
      <c r="LMI98" s="11"/>
      <c r="LMJ98" s="11"/>
      <c r="LMK98" s="11"/>
      <c r="LML98" s="11"/>
      <c r="LMM98" s="11"/>
      <c r="LMN98" s="11"/>
      <c r="LMO98" s="11"/>
      <c r="LMP98" s="11"/>
      <c r="LMQ98" s="11"/>
      <c r="LMR98" s="11"/>
      <c r="LMS98" s="11"/>
      <c r="LMT98" s="11"/>
      <c r="LMU98" s="11"/>
      <c r="LMV98" s="11"/>
      <c r="LMW98" s="11"/>
      <c r="LMX98" s="11"/>
      <c r="LMY98" s="11"/>
      <c r="LMZ98" s="11"/>
      <c r="LNA98" s="11"/>
      <c r="LNB98" s="11"/>
      <c r="LNC98" s="11"/>
      <c r="LND98" s="11"/>
      <c r="LNE98" s="11"/>
      <c r="LNF98" s="11"/>
      <c r="LNG98" s="11"/>
      <c r="LNH98" s="11"/>
      <c r="LNI98" s="11"/>
      <c r="LNJ98" s="11"/>
      <c r="LNK98" s="11"/>
      <c r="LNL98" s="11"/>
      <c r="LNM98" s="11"/>
      <c r="LNN98" s="11"/>
      <c r="LNO98" s="11"/>
      <c r="LNP98" s="11"/>
      <c r="LNQ98" s="11"/>
      <c r="LNR98" s="11"/>
      <c r="LNS98" s="11"/>
      <c r="LNT98" s="11"/>
      <c r="LNU98" s="11"/>
      <c r="LNV98" s="11"/>
      <c r="LNW98" s="11"/>
      <c r="LNX98" s="11"/>
      <c r="LNY98" s="11"/>
      <c r="LNZ98" s="11"/>
      <c r="LOA98" s="11"/>
      <c r="LOB98" s="11"/>
      <c r="LOC98" s="11"/>
      <c r="LOD98" s="11"/>
      <c r="LOE98" s="11"/>
      <c r="LOF98" s="11"/>
      <c r="LOG98" s="11"/>
      <c r="LOH98" s="11"/>
      <c r="LOI98" s="11"/>
      <c r="LOJ98" s="11"/>
      <c r="LOK98" s="11"/>
      <c r="LOL98" s="11"/>
      <c r="LOM98" s="11"/>
      <c r="LON98" s="11"/>
      <c r="LOO98" s="11"/>
      <c r="LOP98" s="11"/>
      <c r="LOQ98" s="11"/>
      <c r="LOR98" s="11"/>
      <c r="LOS98" s="11"/>
      <c r="LOT98" s="11"/>
      <c r="LOU98" s="11"/>
      <c r="LOV98" s="11"/>
      <c r="LOW98" s="11"/>
      <c r="LOX98" s="11"/>
      <c r="LOY98" s="11"/>
      <c r="LOZ98" s="11"/>
      <c r="LPA98" s="11"/>
      <c r="LPB98" s="11"/>
      <c r="LPC98" s="11"/>
      <c r="LPD98" s="11"/>
      <c r="LPE98" s="11"/>
      <c r="LPF98" s="11"/>
      <c r="LPG98" s="11"/>
      <c r="LPH98" s="11"/>
      <c r="LPI98" s="11"/>
      <c r="LPJ98" s="11"/>
      <c r="LPK98" s="11"/>
      <c r="LPL98" s="11"/>
      <c r="LPM98" s="11"/>
      <c r="LPN98" s="11"/>
      <c r="LPO98" s="11"/>
      <c r="LPP98" s="11"/>
      <c r="LPQ98" s="11"/>
      <c r="LPR98" s="11"/>
      <c r="LPS98" s="11"/>
      <c r="LPT98" s="11"/>
      <c r="LPU98" s="11"/>
      <c r="LPV98" s="11"/>
      <c r="LPW98" s="11"/>
      <c r="LPX98" s="11"/>
      <c r="LPY98" s="11"/>
      <c r="LPZ98" s="11"/>
      <c r="LQA98" s="11"/>
      <c r="LQB98" s="11"/>
      <c r="LQC98" s="11"/>
      <c r="LQD98" s="11"/>
      <c r="LQE98" s="11"/>
      <c r="LQF98" s="11"/>
      <c r="LQG98" s="11"/>
      <c r="LQH98" s="11"/>
      <c r="LQI98" s="11"/>
      <c r="LQJ98" s="11"/>
      <c r="LQK98" s="11"/>
      <c r="LQL98" s="11"/>
      <c r="LQM98" s="11"/>
      <c r="LQN98" s="11"/>
      <c r="LQO98" s="11"/>
      <c r="LQP98" s="11"/>
      <c r="LQQ98" s="11"/>
      <c r="LQR98" s="11"/>
      <c r="LQS98" s="11"/>
      <c r="LQT98" s="11"/>
      <c r="LQU98" s="11"/>
      <c r="LQV98" s="11"/>
      <c r="LQW98" s="11"/>
      <c r="LQX98" s="11"/>
      <c r="LQY98" s="11"/>
      <c r="LQZ98" s="11"/>
      <c r="LRA98" s="11"/>
      <c r="LRB98" s="11"/>
      <c r="LRC98" s="11"/>
      <c r="LRD98" s="11"/>
      <c r="LRE98" s="11"/>
      <c r="LRF98" s="11"/>
      <c r="LRG98" s="11"/>
      <c r="LRH98" s="11"/>
      <c r="LRI98" s="11"/>
      <c r="LRJ98" s="11"/>
      <c r="LRK98" s="11"/>
      <c r="LRL98" s="11"/>
      <c r="LRM98" s="11"/>
      <c r="LRN98" s="11"/>
      <c r="LRO98" s="11"/>
      <c r="LRP98" s="11"/>
      <c r="LRQ98" s="11"/>
      <c r="LRR98" s="11"/>
      <c r="LRS98" s="11"/>
      <c r="LRT98" s="11"/>
      <c r="LRU98" s="11"/>
      <c r="LRV98" s="11"/>
      <c r="LRW98" s="11"/>
      <c r="LRX98" s="11"/>
      <c r="LRY98" s="11"/>
      <c r="LRZ98" s="11"/>
      <c r="LSA98" s="11"/>
      <c r="LSB98" s="11"/>
      <c r="LSC98" s="11"/>
      <c r="LSD98" s="11"/>
      <c r="LSE98" s="11"/>
      <c r="LSF98" s="11"/>
      <c r="LSG98" s="11"/>
      <c r="LSH98" s="11"/>
      <c r="LSI98" s="11"/>
      <c r="LSJ98" s="11"/>
      <c r="LSK98" s="11"/>
      <c r="LSL98" s="11"/>
      <c r="LSM98" s="11"/>
      <c r="LSN98" s="11"/>
      <c r="LSO98" s="11"/>
      <c r="LSP98" s="11"/>
      <c r="LSQ98" s="11"/>
      <c r="LSR98" s="11"/>
      <c r="LSS98" s="11"/>
      <c r="LST98" s="11"/>
      <c r="LSU98" s="11"/>
      <c r="LSV98" s="11"/>
      <c r="LSW98" s="11"/>
      <c r="LSX98" s="11"/>
      <c r="LSY98" s="11"/>
      <c r="LSZ98" s="11"/>
      <c r="LTA98" s="11"/>
      <c r="LTB98" s="11"/>
      <c r="LTC98" s="11"/>
      <c r="LTD98" s="11"/>
      <c r="LTE98" s="11"/>
      <c r="LTF98" s="11"/>
      <c r="LTG98" s="11"/>
      <c r="LTH98" s="11"/>
      <c r="LTI98" s="11"/>
      <c r="LTJ98" s="11"/>
      <c r="LTK98" s="11"/>
      <c r="LTL98" s="11"/>
      <c r="LTM98" s="11"/>
      <c r="LTN98" s="11"/>
      <c r="LTO98" s="11"/>
      <c r="LTP98" s="11"/>
      <c r="LTQ98" s="11"/>
      <c r="LTR98" s="11"/>
      <c r="LTS98" s="11"/>
      <c r="LTT98" s="11"/>
      <c r="LTU98" s="11"/>
      <c r="LTV98" s="11"/>
      <c r="LTW98" s="11"/>
      <c r="LTX98" s="11"/>
      <c r="LTY98" s="11"/>
      <c r="LTZ98" s="11"/>
      <c r="LUA98" s="11"/>
      <c r="LUB98" s="11"/>
      <c r="LUC98" s="11"/>
      <c r="LUD98" s="11"/>
      <c r="LUE98" s="11"/>
      <c r="LUF98" s="11"/>
      <c r="LUG98" s="11"/>
      <c r="LUH98" s="11"/>
      <c r="LUI98" s="11"/>
      <c r="LUJ98" s="11"/>
      <c r="LUK98" s="11"/>
      <c r="LUL98" s="11"/>
      <c r="LUM98" s="11"/>
      <c r="LUN98" s="11"/>
      <c r="LUO98" s="11"/>
      <c r="LUP98" s="11"/>
      <c r="LUQ98" s="11"/>
      <c r="LUR98" s="11"/>
      <c r="LUS98" s="11"/>
      <c r="LUT98" s="11"/>
      <c r="LUU98" s="11"/>
      <c r="LUV98" s="11"/>
      <c r="LUW98" s="11"/>
      <c r="LUX98" s="11"/>
      <c r="LUY98" s="11"/>
      <c r="LUZ98" s="11"/>
      <c r="LVA98" s="11"/>
      <c r="LVB98" s="11"/>
      <c r="LVC98" s="11"/>
      <c r="LVD98" s="11"/>
      <c r="LVE98" s="11"/>
      <c r="LVF98" s="11"/>
      <c r="LVG98" s="11"/>
      <c r="LVH98" s="11"/>
      <c r="LVI98" s="11"/>
      <c r="LVJ98" s="11"/>
      <c r="LVK98" s="11"/>
      <c r="LVL98" s="11"/>
      <c r="LVM98" s="11"/>
      <c r="LVN98" s="11"/>
      <c r="LVO98" s="11"/>
      <c r="LVP98" s="11"/>
      <c r="LVQ98" s="11"/>
      <c r="LVR98" s="11"/>
      <c r="LVS98" s="11"/>
      <c r="LVT98" s="11"/>
      <c r="LVU98" s="11"/>
      <c r="LVV98" s="11"/>
      <c r="LVW98" s="11"/>
      <c r="LVX98" s="11"/>
      <c r="LVY98" s="11"/>
      <c r="LVZ98" s="11"/>
      <c r="LWA98" s="11"/>
      <c r="LWB98" s="11"/>
      <c r="LWC98" s="11"/>
      <c r="LWD98" s="11"/>
      <c r="LWE98" s="11"/>
      <c r="LWF98" s="11"/>
      <c r="LWG98" s="11"/>
      <c r="LWH98" s="11"/>
      <c r="LWI98" s="11"/>
      <c r="LWJ98" s="11"/>
      <c r="LWK98" s="11"/>
      <c r="LWL98" s="11"/>
      <c r="LWM98" s="11"/>
      <c r="LWN98" s="11"/>
      <c r="LWO98" s="11"/>
      <c r="LWP98" s="11"/>
      <c r="LWQ98" s="11"/>
      <c r="LWR98" s="11"/>
      <c r="LWS98" s="11"/>
      <c r="LWT98" s="11"/>
      <c r="LWU98" s="11"/>
      <c r="LWV98" s="11"/>
      <c r="LWW98" s="11"/>
      <c r="LWX98" s="11"/>
      <c r="LWY98" s="11"/>
      <c r="LWZ98" s="11"/>
      <c r="LXA98" s="11"/>
      <c r="LXB98" s="11"/>
      <c r="LXC98" s="11"/>
      <c r="LXD98" s="11"/>
      <c r="LXE98" s="11"/>
      <c r="LXF98" s="11"/>
      <c r="LXG98" s="11"/>
      <c r="LXH98" s="11"/>
      <c r="LXI98" s="11"/>
      <c r="LXJ98" s="11"/>
      <c r="LXK98" s="11"/>
      <c r="LXL98" s="11"/>
      <c r="LXM98" s="11"/>
      <c r="LXN98" s="11"/>
      <c r="LXO98" s="11"/>
      <c r="LXP98" s="11"/>
      <c r="LXQ98" s="11"/>
      <c r="LXR98" s="11"/>
      <c r="LXS98" s="11"/>
      <c r="LXT98" s="11"/>
      <c r="LXU98" s="11"/>
      <c r="LXV98" s="11"/>
      <c r="LXW98" s="11"/>
      <c r="LXX98" s="11"/>
      <c r="LXY98" s="11"/>
      <c r="LXZ98" s="11"/>
      <c r="LYA98" s="11"/>
      <c r="LYB98" s="11"/>
      <c r="LYC98" s="11"/>
      <c r="LYD98" s="11"/>
      <c r="LYE98" s="11"/>
      <c r="LYF98" s="11"/>
      <c r="LYG98" s="11"/>
      <c r="LYH98" s="11"/>
      <c r="LYI98" s="11"/>
      <c r="LYJ98" s="11"/>
      <c r="LYK98" s="11"/>
      <c r="LYL98" s="11"/>
      <c r="LYM98" s="11"/>
      <c r="LYN98" s="11"/>
      <c r="LYO98" s="11"/>
      <c r="LYP98" s="11"/>
      <c r="LYQ98" s="11"/>
      <c r="LYR98" s="11"/>
      <c r="LYS98" s="11"/>
      <c r="LYT98" s="11"/>
      <c r="LYU98" s="11"/>
      <c r="LYV98" s="11"/>
      <c r="LYW98" s="11"/>
      <c r="LYX98" s="11"/>
      <c r="LYY98" s="11"/>
      <c r="LYZ98" s="11"/>
      <c r="LZA98" s="11"/>
      <c r="LZB98" s="11"/>
      <c r="LZC98" s="11"/>
      <c r="LZD98" s="11"/>
      <c r="LZE98" s="11"/>
      <c r="LZF98" s="11"/>
      <c r="LZG98" s="11"/>
      <c r="LZH98" s="11"/>
      <c r="LZI98" s="11"/>
      <c r="LZJ98" s="11"/>
      <c r="LZK98" s="11"/>
      <c r="LZL98" s="11"/>
      <c r="LZM98" s="11"/>
      <c r="LZN98" s="11"/>
      <c r="LZO98" s="11"/>
      <c r="LZP98" s="11"/>
      <c r="LZQ98" s="11"/>
      <c r="LZR98" s="11"/>
      <c r="LZS98" s="11"/>
      <c r="LZT98" s="11"/>
      <c r="LZU98" s="11"/>
      <c r="LZV98" s="11"/>
      <c r="LZW98" s="11"/>
      <c r="LZX98" s="11"/>
      <c r="LZY98" s="11"/>
      <c r="LZZ98" s="11"/>
      <c r="MAA98" s="11"/>
      <c r="MAB98" s="11"/>
      <c r="MAC98" s="11"/>
      <c r="MAD98" s="11"/>
      <c r="MAE98" s="11"/>
      <c r="MAF98" s="11"/>
      <c r="MAG98" s="11"/>
      <c r="MAH98" s="11"/>
      <c r="MAI98" s="11"/>
      <c r="MAJ98" s="11"/>
      <c r="MAK98" s="11"/>
      <c r="MAL98" s="11"/>
      <c r="MAM98" s="11"/>
      <c r="MAN98" s="11"/>
      <c r="MAO98" s="11"/>
      <c r="MAP98" s="11"/>
      <c r="MAQ98" s="11"/>
      <c r="MAR98" s="11"/>
      <c r="MAS98" s="11"/>
      <c r="MAT98" s="11"/>
      <c r="MAU98" s="11"/>
      <c r="MAV98" s="11"/>
      <c r="MAW98" s="11"/>
      <c r="MAX98" s="11"/>
      <c r="MAY98" s="11"/>
      <c r="MAZ98" s="11"/>
      <c r="MBA98" s="11"/>
      <c r="MBB98" s="11"/>
      <c r="MBC98" s="11"/>
      <c r="MBD98" s="11"/>
      <c r="MBE98" s="11"/>
      <c r="MBF98" s="11"/>
      <c r="MBG98" s="11"/>
      <c r="MBH98" s="11"/>
      <c r="MBI98" s="11"/>
      <c r="MBJ98" s="11"/>
      <c r="MBK98" s="11"/>
      <c r="MBL98" s="11"/>
      <c r="MBM98" s="11"/>
      <c r="MBN98" s="11"/>
      <c r="MBO98" s="11"/>
      <c r="MBP98" s="11"/>
      <c r="MBQ98" s="11"/>
      <c r="MBR98" s="11"/>
      <c r="MBS98" s="11"/>
      <c r="MBT98" s="11"/>
      <c r="MBU98" s="11"/>
      <c r="MBV98" s="11"/>
      <c r="MBW98" s="11"/>
      <c r="MBX98" s="11"/>
      <c r="MBY98" s="11"/>
      <c r="MBZ98" s="11"/>
      <c r="MCA98" s="11"/>
      <c r="MCB98" s="11"/>
      <c r="MCC98" s="11"/>
      <c r="MCD98" s="11"/>
      <c r="MCE98" s="11"/>
      <c r="MCF98" s="11"/>
      <c r="MCG98" s="11"/>
      <c r="MCH98" s="11"/>
      <c r="MCI98" s="11"/>
      <c r="MCJ98" s="11"/>
      <c r="MCK98" s="11"/>
      <c r="MCL98" s="11"/>
      <c r="MCM98" s="11"/>
      <c r="MCN98" s="11"/>
      <c r="MCO98" s="11"/>
      <c r="MCP98" s="11"/>
      <c r="MCQ98" s="11"/>
      <c r="MCR98" s="11"/>
      <c r="MCS98" s="11"/>
      <c r="MCT98" s="11"/>
      <c r="MCU98" s="11"/>
      <c r="MCV98" s="11"/>
      <c r="MCW98" s="11"/>
      <c r="MCX98" s="11"/>
      <c r="MCY98" s="11"/>
      <c r="MCZ98" s="11"/>
      <c r="MDA98" s="11"/>
      <c r="MDB98" s="11"/>
      <c r="MDC98" s="11"/>
      <c r="MDD98" s="11"/>
      <c r="MDE98" s="11"/>
      <c r="MDF98" s="11"/>
      <c r="MDG98" s="11"/>
      <c r="MDH98" s="11"/>
      <c r="MDI98" s="11"/>
      <c r="MDJ98" s="11"/>
      <c r="MDK98" s="11"/>
      <c r="MDL98" s="11"/>
      <c r="MDM98" s="11"/>
      <c r="MDN98" s="11"/>
      <c r="MDO98" s="11"/>
      <c r="MDP98" s="11"/>
      <c r="MDQ98" s="11"/>
      <c r="MDR98" s="11"/>
      <c r="MDS98" s="11"/>
      <c r="MDT98" s="11"/>
      <c r="MDU98" s="11"/>
      <c r="MDV98" s="11"/>
      <c r="MDW98" s="11"/>
      <c r="MDX98" s="11"/>
      <c r="MDY98" s="11"/>
      <c r="MDZ98" s="11"/>
      <c r="MEA98" s="11"/>
      <c r="MEB98" s="11"/>
      <c r="MEC98" s="11"/>
      <c r="MED98" s="11"/>
      <c r="MEE98" s="11"/>
      <c r="MEF98" s="11"/>
      <c r="MEG98" s="11"/>
      <c r="MEH98" s="11"/>
      <c r="MEI98" s="11"/>
      <c r="MEJ98" s="11"/>
      <c r="MEK98" s="11"/>
      <c r="MEL98" s="11"/>
      <c r="MEM98" s="11"/>
      <c r="MEN98" s="11"/>
      <c r="MEO98" s="11"/>
      <c r="MEP98" s="11"/>
      <c r="MEQ98" s="11"/>
      <c r="MER98" s="11"/>
      <c r="MES98" s="11"/>
      <c r="MET98" s="11"/>
      <c r="MEU98" s="11"/>
      <c r="MEV98" s="11"/>
      <c r="MEW98" s="11"/>
      <c r="MEX98" s="11"/>
      <c r="MEY98" s="11"/>
      <c r="MEZ98" s="11"/>
      <c r="MFA98" s="11"/>
      <c r="MFB98" s="11"/>
      <c r="MFC98" s="11"/>
      <c r="MFD98" s="11"/>
      <c r="MFE98" s="11"/>
      <c r="MFF98" s="11"/>
      <c r="MFG98" s="11"/>
      <c r="MFH98" s="11"/>
      <c r="MFI98" s="11"/>
      <c r="MFJ98" s="11"/>
      <c r="MFK98" s="11"/>
      <c r="MFL98" s="11"/>
      <c r="MFM98" s="11"/>
      <c r="MFN98" s="11"/>
      <c r="MFO98" s="11"/>
      <c r="MFP98" s="11"/>
      <c r="MFQ98" s="11"/>
      <c r="MFR98" s="11"/>
      <c r="MFS98" s="11"/>
      <c r="MFT98" s="11"/>
      <c r="MFU98" s="11"/>
      <c r="MFV98" s="11"/>
      <c r="MFW98" s="11"/>
      <c r="MFX98" s="11"/>
      <c r="MFY98" s="11"/>
      <c r="MFZ98" s="11"/>
      <c r="MGA98" s="11"/>
      <c r="MGB98" s="11"/>
      <c r="MGC98" s="11"/>
      <c r="MGD98" s="11"/>
      <c r="MGE98" s="11"/>
      <c r="MGF98" s="11"/>
      <c r="MGG98" s="11"/>
      <c r="MGH98" s="11"/>
      <c r="MGI98" s="11"/>
      <c r="MGJ98" s="11"/>
      <c r="MGK98" s="11"/>
      <c r="MGL98" s="11"/>
      <c r="MGM98" s="11"/>
      <c r="MGN98" s="11"/>
      <c r="MGO98" s="11"/>
      <c r="MGP98" s="11"/>
      <c r="MGQ98" s="11"/>
      <c r="MGR98" s="11"/>
      <c r="MGS98" s="11"/>
      <c r="MGT98" s="11"/>
      <c r="MGU98" s="11"/>
      <c r="MGV98" s="11"/>
      <c r="MGW98" s="11"/>
      <c r="MGX98" s="11"/>
      <c r="MGY98" s="11"/>
      <c r="MGZ98" s="11"/>
      <c r="MHA98" s="11"/>
      <c r="MHB98" s="11"/>
      <c r="MHC98" s="11"/>
      <c r="MHD98" s="11"/>
      <c r="MHE98" s="11"/>
      <c r="MHF98" s="11"/>
      <c r="MHG98" s="11"/>
      <c r="MHH98" s="11"/>
      <c r="MHI98" s="11"/>
      <c r="MHJ98" s="11"/>
      <c r="MHK98" s="11"/>
      <c r="MHL98" s="11"/>
      <c r="MHM98" s="11"/>
      <c r="MHN98" s="11"/>
      <c r="MHO98" s="11"/>
      <c r="MHP98" s="11"/>
      <c r="MHQ98" s="11"/>
      <c r="MHR98" s="11"/>
      <c r="MHS98" s="11"/>
      <c r="MHT98" s="11"/>
      <c r="MHU98" s="11"/>
      <c r="MHV98" s="11"/>
      <c r="MHW98" s="11"/>
      <c r="MHX98" s="11"/>
      <c r="MHY98" s="11"/>
      <c r="MHZ98" s="11"/>
      <c r="MIA98" s="11"/>
      <c r="MIB98" s="11"/>
      <c r="MIC98" s="11"/>
      <c r="MID98" s="11"/>
      <c r="MIE98" s="11"/>
      <c r="MIF98" s="11"/>
      <c r="MIG98" s="11"/>
      <c r="MIH98" s="11"/>
      <c r="MII98" s="11"/>
      <c r="MIJ98" s="11"/>
      <c r="MIK98" s="11"/>
      <c r="MIL98" s="11"/>
      <c r="MIM98" s="11"/>
      <c r="MIN98" s="11"/>
      <c r="MIO98" s="11"/>
      <c r="MIP98" s="11"/>
      <c r="MIQ98" s="11"/>
      <c r="MIR98" s="11"/>
      <c r="MIS98" s="11"/>
      <c r="MIT98" s="11"/>
      <c r="MIU98" s="11"/>
      <c r="MIV98" s="11"/>
      <c r="MIW98" s="11"/>
      <c r="MIX98" s="11"/>
      <c r="MIY98" s="11"/>
      <c r="MIZ98" s="11"/>
      <c r="MJA98" s="11"/>
      <c r="MJB98" s="11"/>
      <c r="MJC98" s="11"/>
      <c r="MJD98" s="11"/>
      <c r="MJE98" s="11"/>
      <c r="MJF98" s="11"/>
      <c r="MJG98" s="11"/>
      <c r="MJH98" s="11"/>
      <c r="MJI98" s="11"/>
      <c r="MJJ98" s="11"/>
      <c r="MJK98" s="11"/>
      <c r="MJL98" s="11"/>
      <c r="MJM98" s="11"/>
      <c r="MJN98" s="11"/>
      <c r="MJO98" s="11"/>
      <c r="MJP98" s="11"/>
      <c r="MJQ98" s="11"/>
      <c r="MJR98" s="11"/>
      <c r="MJS98" s="11"/>
      <c r="MJT98" s="11"/>
      <c r="MJU98" s="11"/>
      <c r="MJV98" s="11"/>
      <c r="MJW98" s="11"/>
      <c r="MJX98" s="11"/>
      <c r="MJY98" s="11"/>
      <c r="MJZ98" s="11"/>
      <c r="MKA98" s="11"/>
      <c r="MKB98" s="11"/>
      <c r="MKC98" s="11"/>
      <c r="MKD98" s="11"/>
      <c r="MKE98" s="11"/>
      <c r="MKF98" s="11"/>
      <c r="MKG98" s="11"/>
      <c r="MKH98" s="11"/>
      <c r="MKI98" s="11"/>
      <c r="MKJ98" s="11"/>
      <c r="MKK98" s="11"/>
      <c r="MKL98" s="11"/>
      <c r="MKM98" s="11"/>
      <c r="MKN98" s="11"/>
      <c r="MKO98" s="11"/>
      <c r="MKP98" s="11"/>
      <c r="MKQ98" s="11"/>
      <c r="MKR98" s="11"/>
      <c r="MKS98" s="11"/>
      <c r="MKT98" s="11"/>
      <c r="MKU98" s="11"/>
      <c r="MKV98" s="11"/>
      <c r="MKW98" s="11"/>
      <c r="MKX98" s="11"/>
      <c r="MKY98" s="11"/>
      <c r="MKZ98" s="11"/>
      <c r="MLA98" s="11"/>
      <c r="MLB98" s="11"/>
      <c r="MLC98" s="11"/>
      <c r="MLD98" s="11"/>
      <c r="MLE98" s="11"/>
      <c r="MLF98" s="11"/>
      <c r="MLG98" s="11"/>
      <c r="MLH98" s="11"/>
      <c r="MLI98" s="11"/>
      <c r="MLJ98" s="11"/>
      <c r="MLK98" s="11"/>
      <c r="MLL98" s="11"/>
      <c r="MLM98" s="11"/>
      <c r="MLN98" s="11"/>
      <c r="MLO98" s="11"/>
      <c r="MLP98" s="11"/>
      <c r="MLQ98" s="11"/>
      <c r="MLR98" s="11"/>
      <c r="MLS98" s="11"/>
      <c r="MLT98" s="11"/>
      <c r="MLU98" s="11"/>
      <c r="MLV98" s="11"/>
      <c r="MLW98" s="11"/>
      <c r="MLX98" s="11"/>
      <c r="MLY98" s="11"/>
      <c r="MLZ98" s="11"/>
      <c r="MMA98" s="11"/>
      <c r="MMB98" s="11"/>
      <c r="MMC98" s="11"/>
      <c r="MMD98" s="11"/>
      <c r="MME98" s="11"/>
      <c r="MMF98" s="11"/>
      <c r="MMG98" s="11"/>
      <c r="MMH98" s="11"/>
      <c r="MMI98" s="11"/>
      <c r="MMJ98" s="11"/>
      <c r="MMK98" s="11"/>
      <c r="MML98" s="11"/>
      <c r="MMM98" s="11"/>
      <c r="MMN98" s="11"/>
      <c r="MMO98" s="11"/>
      <c r="MMP98" s="11"/>
      <c r="MMQ98" s="11"/>
      <c r="MMR98" s="11"/>
      <c r="MMS98" s="11"/>
      <c r="MMT98" s="11"/>
      <c r="MMU98" s="11"/>
      <c r="MMV98" s="11"/>
      <c r="MMW98" s="11"/>
      <c r="MMX98" s="11"/>
      <c r="MMY98" s="11"/>
      <c r="MMZ98" s="11"/>
      <c r="MNA98" s="11"/>
      <c r="MNB98" s="11"/>
      <c r="MNC98" s="11"/>
      <c r="MND98" s="11"/>
      <c r="MNE98" s="11"/>
      <c r="MNF98" s="11"/>
      <c r="MNG98" s="11"/>
      <c r="MNH98" s="11"/>
      <c r="MNI98" s="11"/>
      <c r="MNJ98" s="11"/>
      <c r="MNK98" s="11"/>
      <c r="MNL98" s="11"/>
      <c r="MNM98" s="11"/>
      <c r="MNN98" s="11"/>
      <c r="MNO98" s="11"/>
      <c r="MNP98" s="11"/>
      <c r="MNQ98" s="11"/>
      <c r="MNR98" s="11"/>
      <c r="MNS98" s="11"/>
      <c r="MNT98" s="11"/>
      <c r="MNU98" s="11"/>
      <c r="MNV98" s="11"/>
      <c r="MNW98" s="11"/>
      <c r="MNX98" s="11"/>
      <c r="MNY98" s="11"/>
      <c r="MNZ98" s="11"/>
      <c r="MOA98" s="11"/>
      <c r="MOB98" s="11"/>
      <c r="MOC98" s="11"/>
      <c r="MOD98" s="11"/>
      <c r="MOE98" s="11"/>
      <c r="MOF98" s="11"/>
      <c r="MOG98" s="11"/>
      <c r="MOH98" s="11"/>
      <c r="MOI98" s="11"/>
      <c r="MOJ98" s="11"/>
      <c r="MOK98" s="11"/>
      <c r="MOL98" s="11"/>
      <c r="MOM98" s="11"/>
      <c r="MON98" s="11"/>
      <c r="MOO98" s="11"/>
      <c r="MOP98" s="11"/>
      <c r="MOQ98" s="11"/>
      <c r="MOR98" s="11"/>
      <c r="MOS98" s="11"/>
      <c r="MOT98" s="11"/>
      <c r="MOU98" s="11"/>
      <c r="MOV98" s="11"/>
      <c r="MOW98" s="11"/>
      <c r="MOX98" s="11"/>
      <c r="MOY98" s="11"/>
      <c r="MOZ98" s="11"/>
      <c r="MPA98" s="11"/>
      <c r="MPB98" s="11"/>
      <c r="MPC98" s="11"/>
      <c r="MPD98" s="11"/>
      <c r="MPE98" s="11"/>
      <c r="MPF98" s="11"/>
      <c r="MPG98" s="11"/>
      <c r="MPH98" s="11"/>
      <c r="MPI98" s="11"/>
      <c r="MPJ98" s="11"/>
      <c r="MPK98" s="11"/>
      <c r="MPL98" s="11"/>
      <c r="MPM98" s="11"/>
      <c r="MPN98" s="11"/>
      <c r="MPO98" s="11"/>
      <c r="MPP98" s="11"/>
      <c r="MPQ98" s="11"/>
      <c r="MPR98" s="11"/>
      <c r="MPS98" s="11"/>
      <c r="MPT98" s="11"/>
      <c r="MPU98" s="11"/>
      <c r="MPV98" s="11"/>
      <c r="MPW98" s="11"/>
      <c r="MPX98" s="11"/>
      <c r="MPY98" s="11"/>
      <c r="MPZ98" s="11"/>
      <c r="MQA98" s="11"/>
      <c r="MQB98" s="11"/>
      <c r="MQC98" s="11"/>
      <c r="MQD98" s="11"/>
      <c r="MQE98" s="11"/>
      <c r="MQF98" s="11"/>
      <c r="MQG98" s="11"/>
      <c r="MQH98" s="11"/>
      <c r="MQI98" s="11"/>
      <c r="MQJ98" s="11"/>
      <c r="MQK98" s="11"/>
      <c r="MQL98" s="11"/>
      <c r="MQM98" s="11"/>
      <c r="MQN98" s="11"/>
      <c r="MQO98" s="11"/>
      <c r="MQP98" s="11"/>
      <c r="MQQ98" s="11"/>
      <c r="MQR98" s="11"/>
      <c r="MQS98" s="11"/>
      <c r="MQT98" s="11"/>
      <c r="MQU98" s="11"/>
      <c r="MQV98" s="11"/>
      <c r="MQW98" s="11"/>
      <c r="MQX98" s="11"/>
      <c r="MQY98" s="11"/>
      <c r="MQZ98" s="11"/>
      <c r="MRA98" s="11"/>
      <c r="MRB98" s="11"/>
      <c r="MRC98" s="11"/>
      <c r="MRD98" s="11"/>
      <c r="MRE98" s="11"/>
      <c r="MRF98" s="11"/>
      <c r="MRG98" s="11"/>
      <c r="MRH98" s="11"/>
      <c r="MRI98" s="11"/>
      <c r="MRJ98" s="11"/>
      <c r="MRK98" s="11"/>
      <c r="MRL98" s="11"/>
      <c r="MRM98" s="11"/>
      <c r="MRN98" s="11"/>
      <c r="MRO98" s="11"/>
      <c r="MRP98" s="11"/>
      <c r="MRQ98" s="11"/>
      <c r="MRR98" s="11"/>
      <c r="MRS98" s="11"/>
      <c r="MRT98" s="11"/>
      <c r="MRU98" s="11"/>
      <c r="MRV98" s="11"/>
      <c r="MRW98" s="11"/>
      <c r="MRX98" s="11"/>
      <c r="MRY98" s="11"/>
      <c r="MRZ98" s="11"/>
      <c r="MSA98" s="11"/>
      <c r="MSB98" s="11"/>
      <c r="MSC98" s="11"/>
      <c r="MSD98" s="11"/>
      <c r="MSE98" s="11"/>
      <c r="MSF98" s="11"/>
      <c r="MSG98" s="11"/>
      <c r="MSH98" s="11"/>
      <c r="MSI98" s="11"/>
      <c r="MSJ98" s="11"/>
      <c r="MSK98" s="11"/>
      <c r="MSL98" s="11"/>
      <c r="MSM98" s="11"/>
      <c r="MSN98" s="11"/>
      <c r="MSO98" s="11"/>
      <c r="MSP98" s="11"/>
      <c r="MSQ98" s="11"/>
      <c r="MSR98" s="11"/>
      <c r="MSS98" s="11"/>
      <c r="MST98" s="11"/>
      <c r="MSU98" s="11"/>
      <c r="MSV98" s="11"/>
      <c r="MSW98" s="11"/>
      <c r="MSX98" s="11"/>
      <c r="MSY98" s="11"/>
      <c r="MSZ98" s="11"/>
      <c r="MTA98" s="11"/>
      <c r="MTB98" s="11"/>
      <c r="MTC98" s="11"/>
      <c r="MTD98" s="11"/>
      <c r="MTE98" s="11"/>
      <c r="MTF98" s="11"/>
      <c r="MTG98" s="11"/>
      <c r="MTH98" s="11"/>
      <c r="MTI98" s="11"/>
      <c r="MTJ98" s="11"/>
      <c r="MTK98" s="11"/>
      <c r="MTL98" s="11"/>
      <c r="MTM98" s="11"/>
      <c r="MTN98" s="11"/>
      <c r="MTO98" s="11"/>
      <c r="MTP98" s="11"/>
      <c r="MTQ98" s="11"/>
      <c r="MTR98" s="11"/>
      <c r="MTS98" s="11"/>
      <c r="MTT98" s="11"/>
      <c r="MTU98" s="11"/>
      <c r="MTV98" s="11"/>
      <c r="MTW98" s="11"/>
      <c r="MTX98" s="11"/>
      <c r="MTY98" s="11"/>
      <c r="MTZ98" s="11"/>
      <c r="MUA98" s="11"/>
      <c r="MUB98" s="11"/>
      <c r="MUC98" s="11"/>
      <c r="MUD98" s="11"/>
      <c r="MUE98" s="11"/>
      <c r="MUF98" s="11"/>
      <c r="MUG98" s="11"/>
      <c r="MUH98" s="11"/>
      <c r="MUI98" s="11"/>
      <c r="MUJ98" s="11"/>
      <c r="MUK98" s="11"/>
      <c r="MUL98" s="11"/>
      <c r="MUM98" s="11"/>
      <c r="MUN98" s="11"/>
      <c r="MUO98" s="11"/>
      <c r="MUP98" s="11"/>
      <c r="MUQ98" s="11"/>
      <c r="MUR98" s="11"/>
      <c r="MUS98" s="11"/>
      <c r="MUT98" s="11"/>
      <c r="MUU98" s="11"/>
      <c r="MUV98" s="11"/>
      <c r="MUW98" s="11"/>
      <c r="MUX98" s="11"/>
      <c r="MUY98" s="11"/>
      <c r="MUZ98" s="11"/>
      <c r="MVA98" s="11"/>
      <c r="MVB98" s="11"/>
      <c r="MVC98" s="11"/>
      <c r="MVD98" s="11"/>
      <c r="MVE98" s="11"/>
      <c r="MVF98" s="11"/>
      <c r="MVG98" s="11"/>
      <c r="MVH98" s="11"/>
      <c r="MVI98" s="11"/>
      <c r="MVJ98" s="11"/>
      <c r="MVK98" s="11"/>
      <c r="MVL98" s="11"/>
      <c r="MVM98" s="11"/>
      <c r="MVN98" s="11"/>
      <c r="MVO98" s="11"/>
      <c r="MVP98" s="11"/>
      <c r="MVQ98" s="11"/>
      <c r="MVR98" s="11"/>
      <c r="MVS98" s="11"/>
      <c r="MVT98" s="11"/>
      <c r="MVU98" s="11"/>
      <c r="MVV98" s="11"/>
      <c r="MVW98" s="11"/>
      <c r="MVX98" s="11"/>
      <c r="MVY98" s="11"/>
      <c r="MVZ98" s="11"/>
      <c r="MWA98" s="11"/>
      <c r="MWB98" s="11"/>
      <c r="MWC98" s="11"/>
      <c r="MWD98" s="11"/>
      <c r="MWE98" s="11"/>
      <c r="MWF98" s="11"/>
      <c r="MWG98" s="11"/>
      <c r="MWH98" s="11"/>
      <c r="MWI98" s="11"/>
      <c r="MWJ98" s="11"/>
      <c r="MWK98" s="11"/>
      <c r="MWL98" s="11"/>
      <c r="MWM98" s="11"/>
      <c r="MWN98" s="11"/>
      <c r="MWO98" s="11"/>
      <c r="MWP98" s="11"/>
      <c r="MWQ98" s="11"/>
      <c r="MWR98" s="11"/>
      <c r="MWS98" s="11"/>
      <c r="MWT98" s="11"/>
      <c r="MWU98" s="11"/>
      <c r="MWV98" s="11"/>
      <c r="MWW98" s="11"/>
      <c r="MWX98" s="11"/>
      <c r="MWY98" s="11"/>
      <c r="MWZ98" s="11"/>
      <c r="MXA98" s="11"/>
      <c r="MXB98" s="11"/>
      <c r="MXC98" s="11"/>
      <c r="MXD98" s="11"/>
      <c r="MXE98" s="11"/>
      <c r="MXF98" s="11"/>
      <c r="MXG98" s="11"/>
      <c r="MXH98" s="11"/>
      <c r="MXI98" s="11"/>
      <c r="MXJ98" s="11"/>
      <c r="MXK98" s="11"/>
      <c r="MXL98" s="11"/>
      <c r="MXM98" s="11"/>
      <c r="MXN98" s="11"/>
      <c r="MXO98" s="11"/>
      <c r="MXP98" s="11"/>
      <c r="MXQ98" s="11"/>
      <c r="MXR98" s="11"/>
      <c r="MXS98" s="11"/>
      <c r="MXT98" s="11"/>
      <c r="MXU98" s="11"/>
      <c r="MXV98" s="11"/>
      <c r="MXW98" s="11"/>
      <c r="MXX98" s="11"/>
      <c r="MXY98" s="11"/>
      <c r="MXZ98" s="11"/>
      <c r="MYA98" s="11"/>
      <c r="MYB98" s="11"/>
      <c r="MYC98" s="11"/>
      <c r="MYD98" s="11"/>
      <c r="MYE98" s="11"/>
      <c r="MYF98" s="11"/>
      <c r="MYG98" s="11"/>
      <c r="MYH98" s="11"/>
      <c r="MYI98" s="11"/>
      <c r="MYJ98" s="11"/>
      <c r="MYK98" s="11"/>
      <c r="MYL98" s="11"/>
      <c r="MYM98" s="11"/>
      <c r="MYN98" s="11"/>
      <c r="MYO98" s="11"/>
      <c r="MYP98" s="11"/>
      <c r="MYQ98" s="11"/>
      <c r="MYR98" s="11"/>
      <c r="MYS98" s="11"/>
      <c r="MYT98" s="11"/>
      <c r="MYU98" s="11"/>
      <c r="MYV98" s="11"/>
      <c r="MYW98" s="11"/>
      <c r="MYX98" s="11"/>
      <c r="MYY98" s="11"/>
      <c r="MYZ98" s="11"/>
      <c r="MZA98" s="11"/>
      <c r="MZB98" s="11"/>
      <c r="MZC98" s="11"/>
      <c r="MZD98" s="11"/>
      <c r="MZE98" s="11"/>
      <c r="MZF98" s="11"/>
      <c r="MZG98" s="11"/>
      <c r="MZH98" s="11"/>
      <c r="MZI98" s="11"/>
      <c r="MZJ98" s="11"/>
      <c r="MZK98" s="11"/>
      <c r="MZL98" s="11"/>
      <c r="MZM98" s="11"/>
      <c r="MZN98" s="11"/>
      <c r="MZO98" s="11"/>
      <c r="MZP98" s="11"/>
      <c r="MZQ98" s="11"/>
      <c r="MZR98" s="11"/>
      <c r="MZS98" s="11"/>
      <c r="MZT98" s="11"/>
      <c r="MZU98" s="11"/>
      <c r="MZV98" s="11"/>
      <c r="MZW98" s="11"/>
      <c r="MZX98" s="11"/>
      <c r="MZY98" s="11"/>
      <c r="MZZ98" s="11"/>
      <c r="NAA98" s="11"/>
      <c r="NAB98" s="11"/>
      <c r="NAC98" s="11"/>
      <c r="NAD98" s="11"/>
      <c r="NAE98" s="11"/>
      <c r="NAF98" s="11"/>
      <c r="NAG98" s="11"/>
      <c r="NAH98" s="11"/>
      <c r="NAI98" s="11"/>
      <c r="NAJ98" s="11"/>
      <c r="NAK98" s="11"/>
      <c r="NAL98" s="11"/>
      <c r="NAM98" s="11"/>
      <c r="NAN98" s="11"/>
      <c r="NAO98" s="11"/>
      <c r="NAP98" s="11"/>
      <c r="NAQ98" s="11"/>
      <c r="NAR98" s="11"/>
      <c r="NAS98" s="11"/>
      <c r="NAT98" s="11"/>
      <c r="NAU98" s="11"/>
      <c r="NAV98" s="11"/>
      <c r="NAW98" s="11"/>
      <c r="NAX98" s="11"/>
      <c r="NAY98" s="11"/>
      <c r="NAZ98" s="11"/>
      <c r="NBA98" s="11"/>
      <c r="NBB98" s="11"/>
      <c r="NBC98" s="11"/>
      <c r="NBD98" s="11"/>
      <c r="NBE98" s="11"/>
      <c r="NBF98" s="11"/>
      <c r="NBG98" s="11"/>
      <c r="NBH98" s="11"/>
      <c r="NBI98" s="11"/>
      <c r="NBJ98" s="11"/>
      <c r="NBK98" s="11"/>
      <c r="NBL98" s="11"/>
      <c r="NBM98" s="11"/>
      <c r="NBN98" s="11"/>
      <c r="NBO98" s="11"/>
      <c r="NBP98" s="11"/>
      <c r="NBQ98" s="11"/>
      <c r="NBR98" s="11"/>
      <c r="NBS98" s="11"/>
      <c r="NBT98" s="11"/>
      <c r="NBU98" s="11"/>
      <c r="NBV98" s="11"/>
      <c r="NBW98" s="11"/>
      <c r="NBX98" s="11"/>
      <c r="NBY98" s="11"/>
      <c r="NBZ98" s="11"/>
      <c r="NCA98" s="11"/>
      <c r="NCB98" s="11"/>
      <c r="NCC98" s="11"/>
      <c r="NCD98" s="11"/>
      <c r="NCE98" s="11"/>
      <c r="NCF98" s="11"/>
      <c r="NCG98" s="11"/>
      <c r="NCH98" s="11"/>
      <c r="NCI98" s="11"/>
      <c r="NCJ98" s="11"/>
      <c r="NCK98" s="11"/>
      <c r="NCL98" s="11"/>
      <c r="NCM98" s="11"/>
      <c r="NCN98" s="11"/>
      <c r="NCO98" s="11"/>
      <c r="NCP98" s="11"/>
      <c r="NCQ98" s="11"/>
      <c r="NCR98" s="11"/>
      <c r="NCS98" s="11"/>
      <c r="NCT98" s="11"/>
      <c r="NCU98" s="11"/>
      <c r="NCV98" s="11"/>
      <c r="NCW98" s="11"/>
      <c r="NCX98" s="11"/>
      <c r="NCY98" s="11"/>
      <c r="NCZ98" s="11"/>
      <c r="NDA98" s="11"/>
      <c r="NDB98" s="11"/>
      <c r="NDC98" s="11"/>
      <c r="NDD98" s="11"/>
      <c r="NDE98" s="11"/>
      <c r="NDF98" s="11"/>
      <c r="NDG98" s="11"/>
      <c r="NDH98" s="11"/>
      <c r="NDI98" s="11"/>
      <c r="NDJ98" s="11"/>
      <c r="NDK98" s="11"/>
      <c r="NDL98" s="11"/>
      <c r="NDM98" s="11"/>
      <c r="NDN98" s="11"/>
      <c r="NDO98" s="11"/>
      <c r="NDP98" s="11"/>
      <c r="NDQ98" s="11"/>
      <c r="NDR98" s="11"/>
      <c r="NDS98" s="11"/>
      <c r="NDT98" s="11"/>
      <c r="NDU98" s="11"/>
      <c r="NDV98" s="11"/>
      <c r="NDW98" s="11"/>
      <c r="NDX98" s="11"/>
      <c r="NDY98" s="11"/>
      <c r="NDZ98" s="11"/>
      <c r="NEA98" s="11"/>
      <c r="NEB98" s="11"/>
      <c r="NEC98" s="11"/>
      <c r="NED98" s="11"/>
      <c r="NEE98" s="11"/>
      <c r="NEF98" s="11"/>
      <c r="NEG98" s="11"/>
      <c r="NEH98" s="11"/>
      <c r="NEI98" s="11"/>
      <c r="NEJ98" s="11"/>
      <c r="NEK98" s="11"/>
      <c r="NEL98" s="11"/>
      <c r="NEM98" s="11"/>
      <c r="NEN98" s="11"/>
      <c r="NEO98" s="11"/>
      <c r="NEP98" s="11"/>
      <c r="NEQ98" s="11"/>
      <c r="NER98" s="11"/>
      <c r="NES98" s="11"/>
      <c r="NET98" s="11"/>
      <c r="NEU98" s="11"/>
      <c r="NEV98" s="11"/>
      <c r="NEW98" s="11"/>
      <c r="NEX98" s="11"/>
      <c r="NEY98" s="11"/>
      <c r="NEZ98" s="11"/>
      <c r="NFA98" s="11"/>
      <c r="NFB98" s="11"/>
      <c r="NFC98" s="11"/>
      <c r="NFD98" s="11"/>
      <c r="NFE98" s="11"/>
      <c r="NFF98" s="11"/>
      <c r="NFG98" s="11"/>
      <c r="NFH98" s="11"/>
      <c r="NFI98" s="11"/>
      <c r="NFJ98" s="11"/>
      <c r="NFK98" s="11"/>
      <c r="NFL98" s="11"/>
      <c r="NFM98" s="11"/>
      <c r="NFN98" s="11"/>
      <c r="NFO98" s="11"/>
      <c r="NFP98" s="11"/>
      <c r="NFQ98" s="11"/>
      <c r="NFR98" s="11"/>
      <c r="NFS98" s="11"/>
      <c r="NFT98" s="11"/>
      <c r="NFU98" s="11"/>
      <c r="NFV98" s="11"/>
      <c r="NFW98" s="11"/>
      <c r="NFX98" s="11"/>
      <c r="NFY98" s="11"/>
      <c r="NFZ98" s="11"/>
      <c r="NGA98" s="11"/>
      <c r="NGB98" s="11"/>
      <c r="NGC98" s="11"/>
      <c r="NGD98" s="11"/>
      <c r="NGE98" s="11"/>
      <c r="NGF98" s="11"/>
      <c r="NGG98" s="11"/>
      <c r="NGH98" s="11"/>
      <c r="NGI98" s="11"/>
      <c r="NGJ98" s="11"/>
      <c r="NGK98" s="11"/>
      <c r="NGL98" s="11"/>
      <c r="NGM98" s="11"/>
      <c r="NGN98" s="11"/>
      <c r="NGO98" s="11"/>
      <c r="NGP98" s="11"/>
      <c r="NGQ98" s="11"/>
      <c r="NGR98" s="11"/>
      <c r="NGS98" s="11"/>
      <c r="NGT98" s="11"/>
      <c r="NGU98" s="11"/>
      <c r="NGV98" s="11"/>
      <c r="NGW98" s="11"/>
      <c r="NGX98" s="11"/>
      <c r="NGY98" s="11"/>
      <c r="NGZ98" s="11"/>
      <c r="NHA98" s="11"/>
      <c r="NHB98" s="11"/>
      <c r="NHC98" s="11"/>
      <c r="NHD98" s="11"/>
      <c r="NHE98" s="11"/>
      <c r="NHF98" s="11"/>
      <c r="NHG98" s="11"/>
      <c r="NHH98" s="11"/>
      <c r="NHI98" s="11"/>
      <c r="NHJ98" s="11"/>
      <c r="NHK98" s="11"/>
      <c r="NHL98" s="11"/>
      <c r="NHM98" s="11"/>
      <c r="NHN98" s="11"/>
      <c r="NHO98" s="11"/>
      <c r="NHP98" s="11"/>
      <c r="NHQ98" s="11"/>
      <c r="NHR98" s="11"/>
      <c r="NHS98" s="11"/>
      <c r="NHT98" s="11"/>
      <c r="NHU98" s="11"/>
      <c r="NHV98" s="11"/>
      <c r="NHW98" s="11"/>
      <c r="NHX98" s="11"/>
      <c r="NHY98" s="11"/>
      <c r="NHZ98" s="11"/>
      <c r="NIA98" s="11"/>
      <c r="NIB98" s="11"/>
      <c r="NIC98" s="11"/>
      <c r="NID98" s="11"/>
      <c r="NIE98" s="11"/>
      <c r="NIF98" s="11"/>
      <c r="NIG98" s="11"/>
      <c r="NIH98" s="11"/>
      <c r="NII98" s="11"/>
      <c r="NIJ98" s="11"/>
      <c r="NIK98" s="11"/>
      <c r="NIL98" s="11"/>
      <c r="NIM98" s="11"/>
      <c r="NIN98" s="11"/>
      <c r="NIO98" s="11"/>
      <c r="NIP98" s="11"/>
      <c r="NIQ98" s="11"/>
      <c r="NIR98" s="11"/>
      <c r="NIS98" s="11"/>
      <c r="NIT98" s="11"/>
      <c r="NIU98" s="11"/>
      <c r="NIV98" s="11"/>
      <c r="NIW98" s="11"/>
      <c r="NIX98" s="11"/>
      <c r="NIY98" s="11"/>
      <c r="NIZ98" s="11"/>
      <c r="NJA98" s="11"/>
      <c r="NJB98" s="11"/>
      <c r="NJC98" s="11"/>
      <c r="NJD98" s="11"/>
      <c r="NJE98" s="11"/>
      <c r="NJF98" s="11"/>
      <c r="NJG98" s="11"/>
      <c r="NJH98" s="11"/>
      <c r="NJI98" s="11"/>
      <c r="NJJ98" s="11"/>
      <c r="NJK98" s="11"/>
      <c r="NJL98" s="11"/>
      <c r="NJM98" s="11"/>
      <c r="NJN98" s="11"/>
      <c r="NJO98" s="11"/>
      <c r="NJP98" s="11"/>
      <c r="NJQ98" s="11"/>
      <c r="NJR98" s="11"/>
      <c r="NJS98" s="11"/>
      <c r="NJT98" s="11"/>
      <c r="NJU98" s="11"/>
      <c r="NJV98" s="11"/>
      <c r="NJW98" s="11"/>
      <c r="NJX98" s="11"/>
      <c r="NJY98" s="11"/>
      <c r="NJZ98" s="11"/>
      <c r="NKA98" s="11"/>
      <c r="NKB98" s="11"/>
      <c r="NKC98" s="11"/>
      <c r="NKD98" s="11"/>
      <c r="NKE98" s="11"/>
      <c r="NKF98" s="11"/>
      <c r="NKG98" s="11"/>
      <c r="NKH98" s="11"/>
      <c r="NKI98" s="11"/>
      <c r="NKJ98" s="11"/>
      <c r="NKK98" s="11"/>
      <c r="NKL98" s="11"/>
      <c r="NKM98" s="11"/>
      <c r="NKN98" s="11"/>
      <c r="NKO98" s="11"/>
      <c r="NKP98" s="11"/>
      <c r="NKQ98" s="11"/>
      <c r="NKR98" s="11"/>
      <c r="NKS98" s="11"/>
      <c r="NKT98" s="11"/>
      <c r="NKU98" s="11"/>
      <c r="NKV98" s="11"/>
      <c r="NKW98" s="11"/>
      <c r="NKX98" s="11"/>
      <c r="NKY98" s="11"/>
      <c r="NKZ98" s="11"/>
      <c r="NLA98" s="11"/>
      <c r="NLB98" s="11"/>
      <c r="NLC98" s="11"/>
      <c r="NLD98" s="11"/>
      <c r="NLE98" s="11"/>
      <c r="NLF98" s="11"/>
      <c r="NLG98" s="11"/>
      <c r="NLH98" s="11"/>
      <c r="NLI98" s="11"/>
      <c r="NLJ98" s="11"/>
      <c r="NLK98" s="11"/>
      <c r="NLL98" s="11"/>
      <c r="NLM98" s="11"/>
      <c r="NLN98" s="11"/>
      <c r="NLO98" s="11"/>
      <c r="NLP98" s="11"/>
      <c r="NLQ98" s="11"/>
      <c r="NLR98" s="11"/>
      <c r="NLS98" s="11"/>
      <c r="NLT98" s="11"/>
      <c r="NLU98" s="11"/>
      <c r="NLV98" s="11"/>
      <c r="NLW98" s="11"/>
      <c r="NLX98" s="11"/>
      <c r="NLY98" s="11"/>
      <c r="NLZ98" s="11"/>
      <c r="NMA98" s="11"/>
      <c r="NMB98" s="11"/>
      <c r="NMC98" s="11"/>
      <c r="NMD98" s="11"/>
      <c r="NME98" s="11"/>
      <c r="NMF98" s="11"/>
      <c r="NMG98" s="11"/>
      <c r="NMH98" s="11"/>
      <c r="NMI98" s="11"/>
      <c r="NMJ98" s="11"/>
      <c r="NMK98" s="11"/>
      <c r="NML98" s="11"/>
      <c r="NMM98" s="11"/>
      <c r="NMN98" s="11"/>
      <c r="NMO98" s="11"/>
      <c r="NMP98" s="11"/>
      <c r="NMQ98" s="11"/>
      <c r="NMR98" s="11"/>
      <c r="NMS98" s="11"/>
      <c r="NMT98" s="11"/>
      <c r="NMU98" s="11"/>
      <c r="NMV98" s="11"/>
      <c r="NMW98" s="11"/>
      <c r="NMX98" s="11"/>
      <c r="NMY98" s="11"/>
      <c r="NMZ98" s="11"/>
      <c r="NNA98" s="11"/>
      <c r="NNB98" s="11"/>
      <c r="NNC98" s="11"/>
      <c r="NND98" s="11"/>
      <c r="NNE98" s="11"/>
      <c r="NNF98" s="11"/>
      <c r="NNG98" s="11"/>
      <c r="NNH98" s="11"/>
      <c r="NNI98" s="11"/>
      <c r="NNJ98" s="11"/>
      <c r="NNK98" s="11"/>
      <c r="NNL98" s="11"/>
      <c r="NNM98" s="11"/>
      <c r="NNN98" s="11"/>
      <c r="NNO98" s="11"/>
      <c r="NNP98" s="11"/>
      <c r="NNQ98" s="11"/>
      <c r="NNR98" s="11"/>
      <c r="NNS98" s="11"/>
      <c r="NNT98" s="11"/>
      <c r="NNU98" s="11"/>
      <c r="NNV98" s="11"/>
      <c r="NNW98" s="11"/>
      <c r="NNX98" s="11"/>
      <c r="NNY98" s="11"/>
      <c r="NNZ98" s="11"/>
      <c r="NOA98" s="11"/>
      <c r="NOB98" s="11"/>
      <c r="NOC98" s="11"/>
      <c r="NOD98" s="11"/>
      <c r="NOE98" s="11"/>
      <c r="NOF98" s="11"/>
      <c r="NOG98" s="11"/>
      <c r="NOH98" s="11"/>
      <c r="NOI98" s="11"/>
      <c r="NOJ98" s="11"/>
      <c r="NOK98" s="11"/>
      <c r="NOL98" s="11"/>
      <c r="NOM98" s="11"/>
      <c r="NON98" s="11"/>
      <c r="NOO98" s="11"/>
      <c r="NOP98" s="11"/>
      <c r="NOQ98" s="11"/>
      <c r="NOR98" s="11"/>
      <c r="NOS98" s="11"/>
      <c r="NOT98" s="11"/>
      <c r="NOU98" s="11"/>
      <c r="NOV98" s="11"/>
      <c r="NOW98" s="11"/>
      <c r="NOX98" s="11"/>
      <c r="NOY98" s="11"/>
      <c r="NOZ98" s="11"/>
      <c r="NPA98" s="11"/>
      <c r="NPB98" s="11"/>
      <c r="NPC98" s="11"/>
      <c r="NPD98" s="11"/>
      <c r="NPE98" s="11"/>
      <c r="NPF98" s="11"/>
      <c r="NPG98" s="11"/>
      <c r="NPH98" s="11"/>
      <c r="NPI98" s="11"/>
      <c r="NPJ98" s="11"/>
      <c r="NPK98" s="11"/>
      <c r="NPL98" s="11"/>
      <c r="NPM98" s="11"/>
      <c r="NPN98" s="11"/>
      <c r="NPO98" s="11"/>
      <c r="NPP98" s="11"/>
      <c r="NPQ98" s="11"/>
      <c r="NPR98" s="11"/>
      <c r="NPS98" s="11"/>
      <c r="NPT98" s="11"/>
      <c r="NPU98" s="11"/>
      <c r="NPV98" s="11"/>
      <c r="NPW98" s="11"/>
      <c r="NPX98" s="11"/>
      <c r="NPY98" s="11"/>
      <c r="NPZ98" s="11"/>
      <c r="NQA98" s="11"/>
      <c r="NQB98" s="11"/>
      <c r="NQC98" s="11"/>
      <c r="NQD98" s="11"/>
      <c r="NQE98" s="11"/>
      <c r="NQF98" s="11"/>
      <c r="NQG98" s="11"/>
      <c r="NQH98" s="11"/>
      <c r="NQI98" s="11"/>
      <c r="NQJ98" s="11"/>
      <c r="NQK98" s="11"/>
      <c r="NQL98" s="11"/>
      <c r="NQM98" s="11"/>
      <c r="NQN98" s="11"/>
      <c r="NQO98" s="11"/>
      <c r="NQP98" s="11"/>
      <c r="NQQ98" s="11"/>
      <c r="NQR98" s="11"/>
      <c r="NQS98" s="11"/>
      <c r="NQT98" s="11"/>
      <c r="NQU98" s="11"/>
      <c r="NQV98" s="11"/>
      <c r="NQW98" s="11"/>
      <c r="NQX98" s="11"/>
      <c r="NQY98" s="11"/>
      <c r="NQZ98" s="11"/>
      <c r="NRA98" s="11"/>
      <c r="NRB98" s="11"/>
      <c r="NRC98" s="11"/>
      <c r="NRD98" s="11"/>
      <c r="NRE98" s="11"/>
      <c r="NRF98" s="11"/>
      <c r="NRG98" s="11"/>
      <c r="NRH98" s="11"/>
      <c r="NRI98" s="11"/>
      <c r="NRJ98" s="11"/>
      <c r="NRK98" s="11"/>
      <c r="NRL98" s="11"/>
      <c r="NRM98" s="11"/>
      <c r="NRN98" s="11"/>
      <c r="NRO98" s="11"/>
      <c r="NRP98" s="11"/>
      <c r="NRQ98" s="11"/>
      <c r="NRR98" s="11"/>
      <c r="NRS98" s="11"/>
      <c r="NRT98" s="11"/>
      <c r="NRU98" s="11"/>
      <c r="NRV98" s="11"/>
      <c r="NRW98" s="11"/>
      <c r="NRX98" s="11"/>
      <c r="NRY98" s="11"/>
      <c r="NRZ98" s="11"/>
      <c r="NSA98" s="11"/>
      <c r="NSB98" s="11"/>
      <c r="NSC98" s="11"/>
      <c r="NSD98" s="11"/>
      <c r="NSE98" s="11"/>
      <c r="NSF98" s="11"/>
      <c r="NSG98" s="11"/>
      <c r="NSH98" s="11"/>
      <c r="NSI98" s="11"/>
      <c r="NSJ98" s="11"/>
      <c r="NSK98" s="11"/>
      <c r="NSL98" s="11"/>
      <c r="NSM98" s="11"/>
      <c r="NSN98" s="11"/>
      <c r="NSO98" s="11"/>
      <c r="NSP98" s="11"/>
      <c r="NSQ98" s="11"/>
      <c r="NSR98" s="11"/>
      <c r="NSS98" s="11"/>
      <c r="NST98" s="11"/>
      <c r="NSU98" s="11"/>
      <c r="NSV98" s="11"/>
      <c r="NSW98" s="11"/>
      <c r="NSX98" s="11"/>
      <c r="NSY98" s="11"/>
      <c r="NSZ98" s="11"/>
      <c r="NTA98" s="11"/>
      <c r="NTB98" s="11"/>
      <c r="NTC98" s="11"/>
      <c r="NTD98" s="11"/>
      <c r="NTE98" s="11"/>
      <c r="NTF98" s="11"/>
      <c r="NTG98" s="11"/>
      <c r="NTH98" s="11"/>
      <c r="NTI98" s="11"/>
      <c r="NTJ98" s="11"/>
      <c r="NTK98" s="11"/>
      <c r="NTL98" s="11"/>
      <c r="NTM98" s="11"/>
      <c r="NTN98" s="11"/>
      <c r="NTO98" s="11"/>
      <c r="NTP98" s="11"/>
      <c r="NTQ98" s="11"/>
      <c r="NTR98" s="11"/>
      <c r="NTS98" s="11"/>
      <c r="NTT98" s="11"/>
      <c r="NTU98" s="11"/>
      <c r="NTV98" s="11"/>
      <c r="NTW98" s="11"/>
      <c r="NTX98" s="11"/>
      <c r="NTY98" s="11"/>
      <c r="NTZ98" s="11"/>
      <c r="NUA98" s="11"/>
      <c r="NUB98" s="11"/>
      <c r="NUC98" s="11"/>
      <c r="NUD98" s="11"/>
      <c r="NUE98" s="11"/>
      <c r="NUF98" s="11"/>
      <c r="NUG98" s="11"/>
      <c r="NUH98" s="11"/>
      <c r="NUI98" s="11"/>
      <c r="NUJ98" s="11"/>
      <c r="NUK98" s="11"/>
      <c r="NUL98" s="11"/>
      <c r="NUM98" s="11"/>
      <c r="NUN98" s="11"/>
      <c r="NUO98" s="11"/>
      <c r="NUP98" s="11"/>
      <c r="NUQ98" s="11"/>
      <c r="NUR98" s="11"/>
      <c r="NUS98" s="11"/>
      <c r="NUT98" s="11"/>
      <c r="NUU98" s="11"/>
      <c r="NUV98" s="11"/>
      <c r="NUW98" s="11"/>
      <c r="NUX98" s="11"/>
      <c r="NUY98" s="11"/>
      <c r="NUZ98" s="11"/>
      <c r="NVA98" s="11"/>
      <c r="NVB98" s="11"/>
      <c r="NVC98" s="11"/>
      <c r="NVD98" s="11"/>
      <c r="NVE98" s="11"/>
      <c r="NVF98" s="11"/>
      <c r="NVG98" s="11"/>
      <c r="NVH98" s="11"/>
      <c r="NVI98" s="11"/>
      <c r="NVJ98" s="11"/>
      <c r="NVK98" s="11"/>
      <c r="NVL98" s="11"/>
      <c r="NVM98" s="11"/>
      <c r="NVN98" s="11"/>
      <c r="NVO98" s="11"/>
      <c r="NVP98" s="11"/>
      <c r="NVQ98" s="11"/>
      <c r="NVR98" s="11"/>
      <c r="NVS98" s="11"/>
      <c r="NVT98" s="11"/>
      <c r="NVU98" s="11"/>
      <c r="NVV98" s="11"/>
      <c r="NVW98" s="11"/>
      <c r="NVX98" s="11"/>
      <c r="NVY98" s="11"/>
      <c r="NVZ98" s="11"/>
      <c r="NWA98" s="11"/>
      <c r="NWB98" s="11"/>
      <c r="NWC98" s="11"/>
      <c r="NWD98" s="11"/>
      <c r="NWE98" s="11"/>
      <c r="NWF98" s="11"/>
      <c r="NWG98" s="11"/>
      <c r="NWH98" s="11"/>
      <c r="NWI98" s="11"/>
      <c r="NWJ98" s="11"/>
      <c r="NWK98" s="11"/>
      <c r="NWL98" s="11"/>
      <c r="NWM98" s="11"/>
      <c r="NWN98" s="11"/>
      <c r="NWO98" s="11"/>
      <c r="NWP98" s="11"/>
      <c r="NWQ98" s="11"/>
      <c r="NWR98" s="11"/>
      <c r="NWS98" s="11"/>
      <c r="NWT98" s="11"/>
      <c r="NWU98" s="11"/>
      <c r="NWV98" s="11"/>
      <c r="NWW98" s="11"/>
      <c r="NWX98" s="11"/>
      <c r="NWY98" s="11"/>
      <c r="NWZ98" s="11"/>
      <c r="NXA98" s="11"/>
      <c r="NXB98" s="11"/>
      <c r="NXC98" s="11"/>
      <c r="NXD98" s="11"/>
      <c r="NXE98" s="11"/>
      <c r="NXF98" s="11"/>
      <c r="NXG98" s="11"/>
      <c r="NXH98" s="11"/>
      <c r="NXI98" s="11"/>
      <c r="NXJ98" s="11"/>
      <c r="NXK98" s="11"/>
      <c r="NXL98" s="11"/>
      <c r="NXM98" s="11"/>
      <c r="NXN98" s="11"/>
      <c r="NXO98" s="11"/>
      <c r="NXP98" s="11"/>
      <c r="NXQ98" s="11"/>
      <c r="NXR98" s="11"/>
      <c r="NXS98" s="11"/>
      <c r="NXT98" s="11"/>
      <c r="NXU98" s="11"/>
      <c r="NXV98" s="11"/>
      <c r="NXW98" s="11"/>
      <c r="NXX98" s="11"/>
      <c r="NXY98" s="11"/>
      <c r="NXZ98" s="11"/>
      <c r="NYA98" s="11"/>
      <c r="NYB98" s="11"/>
      <c r="NYC98" s="11"/>
      <c r="NYD98" s="11"/>
      <c r="NYE98" s="11"/>
      <c r="NYF98" s="11"/>
      <c r="NYG98" s="11"/>
      <c r="NYH98" s="11"/>
      <c r="NYI98" s="11"/>
      <c r="NYJ98" s="11"/>
      <c r="NYK98" s="11"/>
      <c r="NYL98" s="11"/>
      <c r="NYM98" s="11"/>
      <c r="NYN98" s="11"/>
      <c r="NYO98" s="11"/>
      <c r="NYP98" s="11"/>
      <c r="NYQ98" s="11"/>
      <c r="NYR98" s="11"/>
      <c r="NYS98" s="11"/>
      <c r="NYT98" s="11"/>
      <c r="NYU98" s="11"/>
      <c r="NYV98" s="11"/>
      <c r="NYW98" s="11"/>
      <c r="NYX98" s="11"/>
      <c r="NYY98" s="11"/>
      <c r="NYZ98" s="11"/>
      <c r="NZA98" s="11"/>
      <c r="NZB98" s="11"/>
      <c r="NZC98" s="11"/>
      <c r="NZD98" s="11"/>
      <c r="NZE98" s="11"/>
      <c r="NZF98" s="11"/>
      <c r="NZG98" s="11"/>
      <c r="NZH98" s="11"/>
      <c r="NZI98" s="11"/>
      <c r="NZJ98" s="11"/>
      <c r="NZK98" s="11"/>
      <c r="NZL98" s="11"/>
      <c r="NZM98" s="11"/>
      <c r="NZN98" s="11"/>
      <c r="NZO98" s="11"/>
      <c r="NZP98" s="11"/>
      <c r="NZQ98" s="11"/>
      <c r="NZR98" s="11"/>
      <c r="NZS98" s="11"/>
      <c r="NZT98" s="11"/>
      <c r="NZU98" s="11"/>
      <c r="NZV98" s="11"/>
      <c r="NZW98" s="11"/>
      <c r="NZX98" s="11"/>
      <c r="NZY98" s="11"/>
      <c r="NZZ98" s="11"/>
      <c r="OAA98" s="11"/>
      <c r="OAB98" s="11"/>
      <c r="OAC98" s="11"/>
      <c r="OAD98" s="11"/>
      <c r="OAE98" s="11"/>
      <c r="OAF98" s="11"/>
      <c r="OAG98" s="11"/>
      <c r="OAH98" s="11"/>
      <c r="OAI98" s="11"/>
      <c r="OAJ98" s="11"/>
      <c r="OAK98" s="11"/>
      <c r="OAL98" s="11"/>
      <c r="OAM98" s="11"/>
      <c r="OAN98" s="11"/>
      <c r="OAO98" s="11"/>
      <c r="OAP98" s="11"/>
      <c r="OAQ98" s="11"/>
      <c r="OAR98" s="11"/>
      <c r="OAS98" s="11"/>
      <c r="OAT98" s="11"/>
      <c r="OAU98" s="11"/>
      <c r="OAV98" s="11"/>
      <c r="OAW98" s="11"/>
      <c r="OAX98" s="11"/>
      <c r="OAY98" s="11"/>
      <c r="OAZ98" s="11"/>
      <c r="OBA98" s="11"/>
      <c r="OBB98" s="11"/>
      <c r="OBC98" s="11"/>
      <c r="OBD98" s="11"/>
      <c r="OBE98" s="11"/>
      <c r="OBF98" s="11"/>
      <c r="OBG98" s="11"/>
      <c r="OBH98" s="11"/>
      <c r="OBI98" s="11"/>
      <c r="OBJ98" s="11"/>
      <c r="OBK98" s="11"/>
      <c r="OBL98" s="11"/>
      <c r="OBM98" s="11"/>
      <c r="OBN98" s="11"/>
      <c r="OBO98" s="11"/>
      <c r="OBP98" s="11"/>
      <c r="OBQ98" s="11"/>
      <c r="OBR98" s="11"/>
      <c r="OBS98" s="11"/>
      <c r="OBT98" s="11"/>
      <c r="OBU98" s="11"/>
      <c r="OBV98" s="11"/>
      <c r="OBW98" s="11"/>
      <c r="OBX98" s="11"/>
      <c r="OBY98" s="11"/>
      <c r="OBZ98" s="11"/>
      <c r="OCA98" s="11"/>
      <c r="OCB98" s="11"/>
      <c r="OCC98" s="11"/>
      <c r="OCD98" s="11"/>
      <c r="OCE98" s="11"/>
      <c r="OCF98" s="11"/>
      <c r="OCG98" s="11"/>
      <c r="OCH98" s="11"/>
      <c r="OCI98" s="11"/>
      <c r="OCJ98" s="11"/>
      <c r="OCK98" s="11"/>
      <c r="OCL98" s="11"/>
      <c r="OCM98" s="11"/>
      <c r="OCN98" s="11"/>
      <c r="OCO98" s="11"/>
      <c r="OCP98" s="11"/>
      <c r="OCQ98" s="11"/>
      <c r="OCR98" s="11"/>
      <c r="OCS98" s="11"/>
      <c r="OCT98" s="11"/>
      <c r="OCU98" s="11"/>
      <c r="OCV98" s="11"/>
      <c r="OCW98" s="11"/>
      <c r="OCX98" s="11"/>
      <c r="OCY98" s="11"/>
      <c r="OCZ98" s="11"/>
      <c r="ODA98" s="11"/>
      <c r="ODB98" s="11"/>
      <c r="ODC98" s="11"/>
      <c r="ODD98" s="11"/>
      <c r="ODE98" s="11"/>
      <c r="ODF98" s="11"/>
      <c r="ODG98" s="11"/>
      <c r="ODH98" s="11"/>
      <c r="ODI98" s="11"/>
      <c r="ODJ98" s="11"/>
      <c r="ODK98" s="11"/>
      <c r="ODL98" s="11"/>
      <c r="ODM98" s="11"/>
      <c r="ODN98" s="11"/>
      <c r="ODO98" s="11"/>
      <c r="ODP98" s="11"/>
      <c r="ODQ98" s="11"/>
      <c r="ODR98" s="11"/>
      <c r="ODS98" s="11"/>
      <c r="ODT98" s="11"/>
      <c r="ODU98" s="11"/>
      <c r="ODV98" s="11"/>
      <c r="ODW98" s="11"/>
      <c r="ODX98" s="11"/>
      <c r="ODY98" s="11"/>
      <c r="ODZ98" s="11"/>
      <c r="OEA98" s="11"/>
      <c r="OEB98" s="11"/>
      <c r="OEC98" s="11"/>
      <c r="OED98" s="11"/>
      <c r="OEE98" s="11"/>
      <c r="OEF98" s="11"/>
      <c r="OEG98" s="11"/>
      <c r="OEH98" s="11"/>
      <c r="OEI98" s="11"/>
      <c r="OEJ98" s="11"/>
      <c r="OEK98" s="11"/>
      <c r="OEL98" s="11"/>
      <c r="OEM98" s="11"/>
      <c r="OEN98" s="11"/>
      <c r="OEO98" s="11"/>
      <c r="OEP98" s="11"/>
      <c r="OEQ98" s="11"/>
      <c r="OER98" s="11"/>
      <c r="OES98" s="11"/>
      <c r="OET98" s="11"/>
      <c r="OEU98" s="11"/>
      <c r="OEV98" s="11"/>
      <c r="OEW98" s="11"/>
      <c r="OEX98" s="11"/>
      <c r="OEY98" s="11"/>
      <c r="OEZ98" s="11"/>
      <c r="OFA98" s="11"/>
      <c r="OFB98" s="11"/>
      <c r="OFC98" s="11"/>
      <c r="OFD98" s="11"/>
      <c r="OFE98" s="11"/>
      <c r="OFF98" s="11"/>
      <c r="OFG98" s="11"/>
      <c r="OFH98" s="11"/>
      <c r="OFI98" s="11"/>
      <c r="OFJ98" s="11"/>
      <c r="OFK98" s="11"/>
      <c r="OFL98" s="11"/>
      <c r="OFM98" s="11"/>
      <c r="OFN98" s="11"/>
      <c r="OFO98" s="11"/>
      <c r="OFP98" s="11"/>
      <c r="OFQ98" s="11"/>
      <c r="OFR98" s="11"/>
      <c r="OFS98" s="11"/>
      <c r="OFT98" s="11"/>
      <c r="OFU98" s="11"/>
      <c r="OFV98" s="11"/>
      <c r="OFW98" s="11"/>
      <c r="OFX98" s="11"/>
      <c r="OFY98" s="11"/>
      <c r="OFZ98" s="11"/>
      <c r="OGA98" s="11"/>
      <c r="OGB98" s="11"/>
      <c r="OGC98" s="11"/>
      <c r="OGD98" s="11"/>
      <c r="OGE98" s="11"/>
      <c r="OGF98" s="11"/>
      <c r="OGG98" s="11"/>
      <c r="OGH98" s="11"/>
      <c r="OGI98" s="11"/>
      <c r="OGJ98" s="11"/>
      <c r="OGK98" s="11"/>
      <c r="OGL98" s="11"/>
      <c r="OGM98" s="11"/>
      <c r="OGN98" s="11"/>
      <c r="OGO98" s="11"/>
      <c r="OGP98" s="11"/>
      <c r="OGQ98" s="11"/>
      <c r="OGR98" s="11"/>
      <c r="OGS98" s="11"/>
      <c r="OGT98" s="11"/>
      <c r="OGU98" s="11"/>
      <c r="OGV98" s="11"/>
      <c r="OGW98" s="11"/>
      <c r="OGX98" s="11"/>
      <c r="OGY98" s="11"/>
      <c r="OGZ98" s="11"/>
      <c r="OHA98" s="11"/>
      <c r="OHB98" s="11"/>
      <c r="OHC98" s="11"/>
      <c r="OHD98" s="11"/>
      <c r="OHE98" s="11"/>
      <c r="OHF98" s="11"/>
      <c r="OHG98" s="11"/>
      <c r="OHH98" s="11"/>
      <c r="OHI98" s="11"/>
      <c r="OHJ98" s="11"/>
      <c r="OHK98" s="11"/>
      <c r="OHL98" s="11"/>
      <c r="OHM98" s="11"/>
      <c r="OHN98" s="11"/>
      <c r="OHO98" s="11"/>
      <c r="OHP98" s="11"/>
      <c r="OHQ98" s="11"/>
      <c r="OHR98" s="11"/>
      <c r="OHS98" s="11"/>
      <c r="OHT98" s="11"/>
      <c r="OHU98" s="11"/>
      <c r="OHV98" s="11"/>
      <c r="OHW98" s="11"/>
      <c r="OHX98" s="11"/>
      <c r="OHY98" s="11"/>
      <c r="OHZ98" s="11"/>
      <c r="OIA98" s="11"/>
      <c r="OIB98" s="11"/>
      <c r="OIC98" s="11"/>
      <c r="OID98" s="11"/>
      <c r="OIE98" s="11"/>
      <c r="OIF98" s="11"/>
      <c r="OIG98" s="11"/>
      <c r="OIH98" s="11"/>
      <c r="OII98" s="11"/>
      <c r="OIJ98" s="11"/>
      <c r="OIK98" s="11"/>
      <c r="OIL98" s="11"/>
      <c r="OIM98" s="11"/>
      <c r="OIN98" s="11"/>
      <c r="OIO98" s="11"/>
      <c r="OIP98" s="11"/>
      <c r="OIQ98" s="11"/>
      <c r="OIR98" s="11"/>
      <c r="OIS98" s="11"/>
      <c r="OIT98" s="11"/>
      <c r="OIU98" s="11"/>
      <c r="OIV98" s="11"/>
      <c r="OIW98" s="11"/>
      <c r="OIX98" s="11"/>
      <c r="OIY98" s="11"/>
      <c r="OIZ98" s="11"/>
      <c r="OJA98" s="11"/>
      <c r="OJB98" s="11"/>
      <c r="OJC98" s="11"/>
      <c r="OJD98" s="11"/>
      <c r="OJE98" s="11"/>
      <c r="OJF98" s="11"/>
      <c r="OJG98" s="11"/>
      <c r="OJH98" s="11"/>
      <c r="OJI98" s="11"/>
      <c r="OJJ98" s="11"/>
      <c r="OJK98" s="11"/>
      <c r="OJL98" s="11"/>
      <c r="OJM98" s="11"/>
      <c r="OJN98" s="11"/>
      <c r="OJO98" s="11"/>
      <c r="OJP98" s="11"/>
      <c r="OJQ98" s="11"/>
      <c r="OJR98" s="11"/>
      <c r="OJS98" s="11"/>
      <c r="OJT98" s="11"/>
      <c r="OJU98" s="11"/>
      <c r="OJV98" s="11"/>
      <c r="OJW98" s="11"/>
      <c r="OJX98" s="11"/>
      <c r="OJY98" s="11"/>
      <c r="OJZ98" s="11"/>
      <c r="OKA98" s="11"/>
      <c r="OKB98" s="11"/>
      <c r="OKC98" s="11"/>
      <c r="OKD98" s="11"/>
      <c r="OKE98" s="11"/>
      <c r="OKF98" s="11"/>
      <c r="OKG98" s="11"/>
      <c r="OKH98" s="11"/>
      <c r="OKI98" s="11"/>
      <c r="OKJ98" s="11"/>
      <c r="OKK98" s="11"/>
      <c r="OKL98" s="11"/>
      <c r="OKM98" s="11"/>
      <c r="OKN98" s="11"/>
      <c r="OKO98" s="11"/>
      <c r="OKP98" s="11"/>
      <c r="OKQ98" s="11"/>
      <c r="OKR98" s="11"/>
      <c r="OKS98" s="11"/>
      <c r="OKT98" s="11"/>
      <c r="OKU98" s="11"/>
      <c r="OKV98" s="11"/>
      <c r="OKW98" s="11"/>
      <c r="OKX98" s="11"/>
      <c r="OKY98" s="11"/>
      <c r="OKZ98" s="11"/>
      <c r="OLA98" s="11"/>
      <c r="OLB98" s="11"/>
      <c r="OLC98" s="11"/>
      <c r="OLD98" s="11"/>
      <c r="OLE98" s="11"/>
      <c r="OLF98" s="11"/>
      <c r="OLG98" s="11"/>
      <c r="OLH98" s="11"/>
      <c r="OLI98" s="11"/>
      <c r="OLJ98" s="11"/>
      <c r="OLK98" s="11"/>
      <c r="OLL98" s="11"/>
      <c r="OLM98" s="11"/>
      <c r="OLN98" s="11"/>
      <c r="OLO98" s="11"/>
      <c r="OLP98" s="11"/>
      <c r="OLQ98" s="11"/>
      <c r="OLR98" s="11"/>
      <c r="OLS98" s="11"/>
      <c r="OLT98" s="11"/>
      <c r="OLU98" s="11"/>
      <c r="OLV98" s="11"/>
      <c r="OLW98" s="11"/>
      <c r="OLX98" s="11"/>
      <c r="OLY98" s="11"/>
      <c r="OLZ98" s="11"/>
      <c r="OMA98" s="11"/>
      <c r="OMB98" s="11"/>
      <c r="OMC98" s="11"/>
      <c r="OMD98" s="11"/>
      <c r="OME98" s="11"/>
      <c r="OMF98" s="11"/>
      <c r="OMG98" s="11"/>
      <c r="OMH98" s="11"/>
      <c r="OMI98" s="11"/>
      <c r="OMJ98" s="11"/>
      <c r="OMK98" s="11"/>
      <c r="OML98" s="11"/>
      <c r="OMM98" s="11"/>
      <c r="OMN98" s="11"/>
      <c r="OMO98" s="11"/>
      <c r="OMP98" s="11"/>
      <c r="OMQ98" s="11"/>
      <c r="OMR98" s="11"/>
      <c r="OMS98" s="11"/>
      <c r="OMT98" s="11"/>
      <c r="OMU98" s="11"/>
      <c r="OMV98" s="11"/>
      <c r="OMW98" s="11"/>
      <c r="OMX98" s="11"/>
      <c r="OMY98" s="11"/>
      <c r="OMZ98" s="11"/>
      <c r="ONA98" s="11"/>
      <c r="ONB98" s="11"/>
      <c r="ONC98" s="11"/>
      <c r="OND98" s="11"/>
      <c r="ONE98" s="11"/>
      <c r="ONF98" s="11"/>
      <c r="ONG98" s="11"/>
      <c r="ONH98" s="11"/>
      <c r="ONI98" s="11"/>
      <c r="ONJ98" s="11"/>
      <c r="ONK98" s="11"/>
      <c r="ONL98" s="11"/>
      <c r="ONM98" s="11"/>
      <c r="ONN98" s="11"/>
      <c r="ONO98" s="11"/>
      <c r="ONP98" s="11"/>
      <c r="ONQ98" s="11"/>
      <c r="ONR98" s="11"/>
      <c r="ONS98" s="11"/>
      <c r="ONT98" s="11"/>
      <c r="ONU98" s="11"/>
      <c r="ONV98" s="11"/>
      <c r="ONW98" s="11"/>
      <c r="ONX98" s="11"/>
      <c r="ONY98" s="11"/>
      <c r="ONZ98" s="11"/>
      <c r="OOA98" s="11"/>
      <c r="OOB98" s="11"/>
      <c r="OOC98" s="11"/>
      <c r="OOD98" s="11"/>
      <c r="OOE98" s="11"/>
      <c r="OOF98" s="11"/>
      <c r="OOG98" s="11"/>
      <c r="OOH98" s="11"/>
      <c r="OOI98" s="11"/>
      <c r="OOJ98" s="11"/>
      <c r="OOK98" s="11"/>
      <c r="OOL98" s="11"/>
      <c r="OOM98" s="11"/>
      <c r="OON98" s="11"/>
      <c r="OOO98" s="11"/>
      <c r="OOP98" s="11"/>
      <c r="OOQ98" s="11"/>
      <c r="OOR98" s="11"/>
      <c r="OOS98" s="11"/>
      <c r="OOT98" s="11"/>
      <c r="OOU98" s="11"/>
      <c r="OOV98" s="11"/>
      <c r="OOW98" s="11"/>
      <c r="OOX98" s="11"/>
      <c r="OOY98" s="11"/>
      <c r="OOZ98" s="11"/>
      <c r="OPA98" s="11"/>
      <c r="OPB98" s="11"/>
      <c r="OPC98" s="11"/>
      <c r="OPD98" s="11"/>
      <c r="OPE98" s="11"/>
      <c r="OPF98" s="11"/>
      <c r="OPG98" s="11"/>
      <c r="OPH98" s="11"/>
      <c r="OPI98" s="11"/>
      <c r="OPJ98" s="11"/>
      <c r="OPK98" s="11"/>
      <c r="OPL98" s="11"/>
      <c r="OPM98" s="11"/>
      <c r="OPN98" s="11"/>
      <c r="OPO98" s="11"/>
      <c r="OPP98" s="11"/>
      <c r="OPQ98" s="11"/>
      <c r="OPR98" s="11"/>
      <c r="OPS98" s="11"/>
      <c r="OPT98" s="11"/>
      <c r="OPU98" s="11"/>
      <c r="OPV98" s="11"/>
      <c r="OPW98" s="11"/>
      <c r="OPX98" s="11"/>
      <c r="OPY98" s="11"/>
      <c r="OPZ98" s="11"/>
      <c r="OQA98" s="11"/>
      <c r="OQB98" s="11"/>
      <c r="OQC98" s="11"/>
      <c r="OQD98" s="11"/>
      <c r="OQE98" s="11"/>
      <c r="OQF98" s="11"/>
      <c r="OQG98" s="11"/>
      <c r="OQH98" s="11"/>
      <c r="OQI98" s="11"/>
      <c r="OQJ98" s="11"/>
      <c r="OQK98" s="11"/>
      <c r="OQL98" s="11"/>
      <c r="OQM98" s="11"/>
      <c r="OQN98" s="11"/>
      <c r="OQO98" s="11"/>
      <c r="OQP98" s="11"/>
      <c r="OQQ98" s="11"/>
      <c r="OQR98" s="11"/>
      <c r="OQS98" s="11"/>
      <c r="OQT98" s="11"/>
      <c r="OQU98" s="11"/>
      <c r="OQV98" s="11"/>
      <c r="OQW98" s="11"/>
      <c r="OQX98" s="11"/>
      <c r="OQY98" s="11"/>
      <c r="OQZ98" s="11"/>
      <c r="ORA98" s="11"/>
      <c r="ORB98" s="11"/>
      <c r="ORC98" s="11"/>
      <c r="ORD98" s="11"/>
      <c r="ORE98" s="11"/>
      <c r="ORF98" s="11"/>
      <c r="ORG98" s="11"/>
      <c r="ORH98" s="11"/>
      <c r="ORI98" s="11"/>
      <c r="ORJ98" s="11"/>
      <c r="ORK98" s="11"/>
      <c r="ORL98" s="11"/>
      <c r="ORM98" s="11"/>
      <c r="ORN98" s="11"/>
      <c r="ORO98" s="11"/>
      <c r="ORP98" s="11"/>
      <c r="ORQ98" s="11"/>
      <c r="ORR98" s="11"/>
      <c r="ORS98" s="11"/>
      <c r="ORT98" s="11"/>
      <c r="ORU98" s="11"/>
      <c r="ORV98" s="11"/>
      <c r="ORW98" s="11"/>
      <c r="ORX98" s="11"/>
      <c r="ORY98" s="11"/>
      <c r="ORZ98" s="11"/>
      <c r="OSA98" s="11"/>
      <c r="OSB98" s="11"/>
      <c r="OSC98" s="11"/>
      <c r="OSD98" s="11"/>
      <c r="OSE98" s="11"/>
      <c r="OSF98" s="11"/>
      <c r="OSG98" s="11"/>
      <c r="OSH98" s="11"/>
      <c r="OSI98" s="11"/>
      <c r="OSJ98" s="11"/>
      <c r="OSK98" s="11"/>
      <c r="OSL98" s="11"/>
      <c r="OSM98" s="11"/>
      <c r="OSN98" s="11"/>
      <c r="OSO98" s="11"/>
      <c r="OSP98" s="11"/>
      <c r="OSQ98" s="11"/>
      <c r="OSR98" s="11"/>
      <c r="OSS98" s="11"/>
      <c r="OST98" s="11"/>
      <c r="OSU98" s="11"/>
      <c r="OSV98" s="11"/>
      <c r="OSW98" s="11"/>
      <c r="OSX98" s="11"/>
      <c r="OSY98" s="11"/>
      <c r="OSZ98" s="11"/>
      <c r="OTA98" s="11"/>
      <c r="OTB98" s="11"/>
      <c r="OTC98" s="11"/>
      <c r="OTD98" s="11"/>
      <c r="OTE98" s="11"/>
      <c r="OTF98" s="11"/>
      <c r="OTG98" s="11"/>
      <c r="OTH98" s="11"/>
      <c r="OTI98" s="11"/>
      <c r="OTJ98" s="11"/>
      <c r="OTK98" s="11"/>
      <c r="OTL98" s="11"/>
      <c r="OTM98" s="11"/>
      <c r="OTN98" s="11"/>
      <c r="OTO98" s="11"/>
      <c r="OTP98" s="11"/>
      <c r="OTQ98" s="11"/>
      <c r="OTR98" s="11"/>
      <c r="OTS98" s="11"/>
      <c r="OTT98" s="11"/>
      <c r="OTU98" s="11"/>
      <c r="OTV98" s="11"/>
      <c r="OTW98" s="11"/>
      <c r="OTX98" s="11"/>
      <c r="OTY98" s="11"/>
      <c r="OTZ98" s="11"/>
      <c r="OUA98" s="11"/>
      <c r="OUB98" s="11"/>
      <c r="OUC98" s="11"/>
      <c r="OUD98" s="11"/>
      <c r="OUE98" s="11"/>
      <c r="OUF98" s="11"/>
      <c r="OUG98" s="11"/>
      <c r="OUH98" s="11"/>
      <c r="OUI98" s="11"/>
      <c r="OUJ98" s="11"/>
      <c r="OUK98" s="11"/>
      <c r="OUL98" s="11"/>
      <c r="OUM98" s="11"/>
      <c r="OUN98" s="11"/>
      <c r="OUO98" s="11"/>
      <c r="OUP98" s="11"/>
      <c r="OUQ98" s="11"/>
      <c r="OUR98" s="11"/>
      <c r="OUS98" s="11"/>
      <c r="OUT98" s="11"/>
      <c r="OUU98" s="11"/>
      <c r="OUV98" s="11"/>
      <c r="OUW98" s="11"/>
      <c r="OUX98" s="11"/>
      <c r="OUY98" s="11"/>
      <c r="OUZ98" s="11"/>
      <c r="OVA98" s="11"/>
      <c r="OVB98" s="11"/>
      <c r="OVC98" s="11"/>
      <c r="OVD98" s="11"/>
      <c r="OVE98" s="11"/>
      <c r="OVF98" s="11"/>
      <c r="OVG98" s="11"/>
      <c r="OVH98" s="11"/>
      <c r="OVI98" s="11"/>
      <c r="OVJ98" s="11"/>
      <c r="OVK98" s="11"/>
      <c r="OVL98" s="11"/>
      <c r="OVM98" s="11"/>
      <c r="OVN98" s="11"/>
      <c r="OVO98" s="11"/>
      <c r="OVP98" s="11"/>
      <c r="OVQ98" s="11"/>
      <c r="OVR98" s="11"/>
      <c r="OVS98" s="11"/>
      <c r="OVT98" s="11"/>
      <c r="OVU98" s="11"/>
      <c r="OVV98" s="11"/>
      <c r="OVW98" s="11"/>
      <c r="OVX98" s="11"/>
      <c r="OVY98" s="11"/>
      <c r="OVZ98" s="11"/>
      <c r="OWA98" s="11"/>
      <c r="OWB98" s="11"/>
      <c r="OWC98" s="11"/>
      <c r="OWD98" s="11"/>
      <c r="OWE98" s="11"/>
      <c r="OWF98" s="11"/>
      <c r="OWG98" s="11"/>
      <c r="OWH98" s="11"/>
      <c r="OWI98" s="11"/>
      <c r="OWJ98" s="11"/>
      <c r="OWK98" s="11"/>
      <c r="OWL98" s="11"/>
      <c r="OWM98" s="11"/>
      <c r="OWN98" s="11"/>
      <c r="OWO98" s="11"/>
      <c r="OWP98" s="11"/>
      <c r="OWQ98" s="11"/>
      <c r="OWR98" s="11"/>
      <c r="OWS98" s="11"/>
      <c r="OWT98" s="11"/>
      <c r="OWU98" s="11"/>
      <c r="OWV98" s="11"/>
      <c r="OWW98" s="11"/>
      <c r="OWX98" s="11"/>
      <c r="OWY98" s="11"/>
      <c r="OWZ98" s="11"/>
      <c r="OXA98" s="11"/>
      <c r="OXB98" s="11"/>
      <c r="OXC98" s="11"/>
      <c r="OXD98" s="11"/>
      <c r="OXE98" s="11"/>
      <c r="OXF98" s="11"/>
      <c r="OXG98" s="11"/>
      <c r="OXH98" s="11"/>
      <c r="OXI98" s="11"/>
      <c r="OXJ98" s="11"/>
      <c r="OXK98" s="11"/>
      <c r="OXL98" s="11"/>
      <c r="OXM98" s="11"/>
      <c r="OXN98" s="11"/>
      <c r="OXO98" s="11"/>
      <c r="OXP98" s="11"/>
      <c r="OXQ98" s="11"/>
      <c r="OXR98" s="11"/>
      <c r="OXS98" s="11"/>
      <c r="OXT98" s="11"/>
      <c r="OXU98" s="11"/>
      <c r="OXV98" s="11"/>
      <c r="OXW98" s="11"/>
      <c r="OXX98" s="11"/>
      <c r="OXY98" s="11"/>
      <c r="OXZ98" s="11"/>
      <c r="OYA98" s="11"/>
      <c r="OYB98" s="11"/>
      <c r="OYC98" s="11"/>
      <c r="OYD98" s="11"/>
      <c r="OYE98" s="11"/>
      <c r="OYF98" s="11"/>
      <c r="OYG98" s="11"/>
      <c r="OYH98" s="11"/>
      <c r="OYI98" s="11"/>
      <c r="OYJ98" s="11"/>
      <c r="OYK98" s="11"/>
      <c r="OYL98" s="11"/>
      <c r="OYM98" s="11"/>
      <c r="OYN98" s="11"/>
      <c r="OYO98" s="11"/>
      <c r="OYP98" s="11"/>
      <c r="OYQ98" s="11"/>
      <c r="OYR98" s="11"/>
      <c r="OYS98" s="11"/>
      <c r="OYT98" s="11"/>
      <c r="OYU98" s="11"/>
      <c r="OYV98" s="11"/>
      <c r="OYW98" s="11"/>
      <c r="OYX98" s="11"/>
      <c r="OYY98" s="11"/>
      <c r="OYZ98" s="11"/>
      <c r="OZA98" s="11"/>
      <c r="OZB98" s="11"/>
      <c r="OZC98" s="11"/>
      <c r="OZD98" s="11"/>
      <c r="OZE98" s="11"/>
      <c r="OZF98" s="11"/>
      <c r="OZG98" s="11"/>
      <c r="OZH98" s="11"/>
      <c r="OZI98" s="11"/>
      <c r="OZJ98" s="11"/>
      <c r="OZK98" s="11"/>
      <c r="OZL98" s="11"/>
      <c r="OZM98" s="11"/>
      <c r="OZN98" s="11"/>
      <c r="OZO98" s="11"/>
      <c r="OZP98" s="11"/>
      <c r="OZQ98" s="11"/>
      <c r="OZR98" s="11"/>
      <c r="OZS98" s="11"/>
      <c r="OZT98" s="11"/>
      <c r="OZU98" s="11"/>
      <c r="OZV98" s="11"/>
      <c r="OZW98" s="11"/>
      <c r="OZX98" s="11"/>
      <c r="OZY98" s="11"/>
      <c r="OZZ98" s="11"/>
      <c r="PAA98" s="11"/>
      <c r="PAB98" s="11"/>
      <c r="PAC98" s="11"/>
      <c r="PAD98" s="11"/>
      <c r="PAE98" s="11"/>
      <c r="PAF98" s="11"/>
      <c r="PAG98" s="11"/>
      <c r="PAH98" s="11"/>
      <c r="PAI98" s="11"/>
      <c r="PAJ98" s="11"/>
      <c r="PAK98" s="11"/>
      <c r="PAL98" s="11"/>
      <c r="PAM98" s="11"/>
      <c r="PAN98" s="11"/>
      <c r="PAO98" s="11"/>
      <c r="PAP98" s="11"/>
      <c r="PAQ98" s="11"/>
      <c r="PAR98" s="11"/>
      <c r="PAS98" s="11"/>
      <c r="PAT98" s="11"/>
      <c r="PAU98" s="11"/>
      <c r="PAV98" s="11"/>
      <c r="PAW98" s="11"/>
      <c r="PAX98" s="11"/>
      <c r="PAY98" s="11"/>
      <c r="PAZ98" s="11"/>
      <c r="PBA98" s="11"/>
      <c r="PBB98" s="11"/>
      <c r="PBC98" s="11"/>
      <c r="PBD98" s="11"/>
      <c r="PBE98" s="11"/>
      <c r="PBF98" s="11"/>
      <c r="PBG98" s="11"/>
      <c r="PBH98" s="11"/>
      <c r="PBI98" s="11"/>
      <c r="PBJ98" s="11"/>
      <c r="PBK98" s="11"/>
      <c r="PBL98" s="11"/>
      <c r="PBM98" s="11"/>
      <c r="PBN98" s="11"/>
      <c r="PBO98" s="11"/>
      <c r="PBP98" s="11"/>
      <c r="PBQ98" s="11"/>
      <c r="PBR98" s="11"/>
      <c r="PBS98" s="11"/>
      <c r="PBT98" s="11"/>
      <c r="PBU98" s="11"/>
      <c r="PBV98" s="11"/>
      <c r="PBW98" s="11"/>
      <c r="PBX98" s="11"/>
      <c r="PBY98" s="11"/>
      <c r="PBZ98" s="11"/>
      <c r="PCA98" s="11"/>
      <c r="PCB98" s="11"/>
      <c r="PCC98" s="11"/>
      <c r="PCD98" s="11"/>
      <c r="PCE98" s="11"/>
      <c r="PCF98" s="11"/>
      <c r="PCG98" s="11"/>
      <c r="PCH98" s="11"/>
      <c r="PCI98" s="11"/>
      <c r="PCJ98" s="11"/>
      <c r="PCK98" s="11"/>
      <c r="PCL98" s="11"/>
      <c r="PCM98" s="11"/>
      <c r="PCN98" s="11"/>
      <c r="PCO98" s="11"/>
      <c r="PCP98" s="11"/>
      <c r="PCQ98" s="11"/>
      <c r="PCR98" s="11"/>
      <c r="PCS98" s="11"/>
      <c r="PCT98" s="11"/>
      <c r="PCU98" s="11"/>
      <c r="PCV98" s="11"/>
      <c r="PCW98" s="11"/>
      <c r="PCX98" s="11"/>
      <c r="PCY98" s="11"/>
      <c r="PCZ98" s="11"/>
      <c r="PDA98" s="11"/>
      <c r="PDB98" s="11"/>
      <c r="PDC98" s="11"/>
      <c r="PDD98" s="11"/>
      <c r="PDE98" s="11"/>
      <c r="PDF98" s="11"/>
      <c r="PDG98" s="11"/>
      <c r="PDH98" s="11"/>
      <c r="PDI98" s="11"/>
      <c r="PDJ98" s="11"/>
      <c r="PDK98" s="11"/>
      <c r="PDL98" s="11"/>
      <c r="PDM98" s="11"/>
      <c r="PDN98" s="11"/>
      <c r="PDO98" s="11"/>
      <c r="PDP98" s="11"/>
      <c r="PDQ98" s="11"/>
      <c r="PDR98" s="11"/>
      <c r="PDS98" s="11"/>
      <c r="PDT98" s="11"/>
      <c r="PDU98" s="11"/>
      <c r="PDV98" s="11"/>
      <c r="PDW98" s="11"/>
      <c r="PDX98" s="11"/>
      <c r="PDY98" s="11"/>
      <c r="PDZ98" s="11"/>
      <c r="PEA98" s="11"/>
      <c r="PEB98" s="11"/>
      <c r="PEC98" s="11"/>
      <c r="PED98" s="11"/>
      <c r="PEE98" s="11"/>
      <c r="PEF98" s="11"/>
      <c r="PEG98" s="11"/>
      <c r="PEH98" s="11"/>
      <c r="PEI98" s="11"/>
      <c r="PEJ98" s="11"/>
      <c r="PEK98" s="11"/>
      <c r="PEL98" s="11"/>
      <c r="PEM98" s="11"/>
      <c r="PEN98" s="11"/>
      <c r="PEO98" s="11"/>
      <c r="PEP98" s="11"/>
      <c r="PEQ98" s="11"/>
      <c r="PER98" s="11"/>
      <c r="PES98" s="11"/>
      <c r="PET98" s="11"/>
      <c r="PEU98" s="11"/>
      <c r="PEV98" s="11"/>
      <c r="PEW98" s="11"/>
      <c r="PEX98" s="11"/>
      <c r="PEY98" s="11"/>
      <c r="PEZ98" s="11"/>
      <c r="PFA98" s="11"/>
      <c r="PFB98" s="11"/>
      <c r="PFC98" s="11"/>
      <c r="PFD98" s="11"/>
      <c r="PFE98" s="11"/>
      <c r="PFF98" s="11"/>
      <c r="PFG98" s="11"/>
      <c r="PFH98" s="11"/>
      <c r="PFI98" s="11"/>
      <c r="PFJ98" s="11"/>
      <c r="PFK98" s="11"/>
      <c r="PFL98" s="11"/>
      <c r="PFM98" s="11"/>
      <c r="PFN98" s="11"/>
      <c r="PFO98" s="11"/>
      <c r="PFP98" s="11"/>
      <c r="PFQ98" s="11"/>
      <c r="PFR98" s="11"/>
      <c r="PFS98" s="11"/>
      <c r="PFT98" s="11"/>
      <c r="PFU98" s="11"/>
      <c r="PFV98" s="11"/>
      <c r="PFW98" s="11"/>
      <c r="PFX98" s="11"/>
      <c r="PFY98" s="11"/>
      <c r="PFZ98" s="11"/>
      <c r="PGA98" s="11"/>
      <c r="PGB98" s="11"/>
      <c r="PGC98" s="11"/>
      <c r="PGD98" s="11"/>
      <c r="PGE98" s="11"/>
      <c r="PGF98" s="11"/>
      <c r="PGG98" s="11"/>
      <c r="PGH98" s="11"/>
      <c r="PGI98" s="11"/>
      <c r="PGJ98" s="11"/>
      <c r="PGK98" s="11"/>
      <c r="PGL98" s="11"/>
      <c r="PGM98" s="11"/>
      <c r="PGN98" s="11"/>
      <c r="PGO98" s="11"/>
      <c r="PGP98" s="11"/>
      <c r="PGQ98" s="11"/>
      <c r="PGR98" s="11"/>
      <c r="PGS98" s="11"/>
      <c r="PGT98" s="11"/>
      <c r="PGU98" s="11"/>
      <c r="PGV98" s="11"/>
      <c r="PGW98" s="11"/>
      <c r="PGX98" s="11"/>
      <c r="PGY98" s="11"/>
      <c r="PGZ98" s="11"/>
      <c r="PHA98" s="11"/>
      <c r="PHB98" s="11"/>
      <c r="PHC98" s="11"/>
      <c r="PHD98" s="11"/>
      <c r="PHE98" s="11"/>
      <c r="PHF98" s="11"/>
      <c r="PHG98" s="11"/>
      <c r="PHH98" s="11"/>
      <c r="PHI98" s="11"/>
      <c r="PHJ98" s="11"/>
      <c r="PHK98" s="11"/>
      <c r="PHL98" s="11"/>
      <c r="PHM98" s="11"/>
      <c r="PHN98" s="11"/>
      <c r="PHO98" s="11"/>
      <c r="PHP98" s="11"/>
      <c r="PHQ98" s="11"/>
      <c r="PHR98" s="11"/>
      <c r="PHS98" s="11"/>
      <c r="PHT98" s="11"/>
      <c r="PHU98" s="11"/>
      <c r="PHV98" s="11"/>
      <c r="PHW98" s="11"/>
      <c r="PHX98" s="11"/>
      <c r="PHY98" s="11"/>
      <c r="PHZ98" s="11"/>
      <c r="PIA98" s="11"/>
      <c r="PIB98" s="11"/>
      <c r="PIC98" s="11"/>
      <c r="PID98" s="11"/>
      <c r="PIE98" s="11"/>
      <c r="PIF98" s="11"/>
      <c r="PIG98" s="11"/>
      <c r="PIH98" s="11"/>
      <c r="PII98" s="11"/>
      <c r="PIJ98" s="11"/>
      <c r="PIK98" s="11"/>
      <c r="PIL98" s="11"/>
      <c r="PIM98" s="11"/>
      <c r="PIN98" s="11"/>
      <c r="PIO98" s="11"/>
      <c r="PIP98" s="11"/>
      <c r="PIQ98" s="11"/>
      <c r="PIR98" s="11"/>
      <c r="PIS98" s="11"/>
      <c r="PIT98" s="11"/>
      <c r="PIU98" s="11"/>
      <c r="PIV98" s="11"/>
      <c r="PIW98" s="11"/>
      <c r="PIX98" s="11"/>
      <c r="PIY98" s="11"/>
      <c r="PIZ98" s="11"/>
      <c r="PJA98" s="11"/>
      <c r="PJB98" s="11"/>
      <c r="PJC98" s="11"/>
      <c r="PJD98" s="11"/>
      <c r="PJE98" s="11"/>
      <c r="PJF98" s="11"/>
      <c r="PJG98" s="11"/>
      <c r="PJH98" s="11"/>
      <c r="PJI98" s="11"/>
      <c r="PJJ98" s="11"/>
      <c r="PJK98" s="11"/>
      <c r="PJL98" s="11"/>
      <c r="PJM98" s="11"/>
      <c r="PJN98" s="11"/>
      <c r="PJO98" s="11"/>
      <c r="PJP98" s="11"/>
      <c r="PJQ98" s="11"/>
      <c r="PJR98" s="11"/>
      <c r="PJS98" s="11"/>
      <c r="PJT98" s="11"/>
      <c r="PJU98" s="11"/>
      <c r="PJV98" s="11"/>
      <c r="PJW98" s="11"/>
      <c r="PJX98" s="11"/>
      <c r="PJY98" s="11"/>
      <c r="PJZ98" s="11"/>
      <c r="PKA98" s="11"/>
      <c r="PKB98" s="11"/>
      <c r="PKC98" s="11"/>
      <c r="PKD98" s="11"/>
      <c r="PKE98" s="11"/>
      <c r="PKF98" s="11"/>
      <c r="PKG98" s="11"/>
      <c r="PKH98" s="11"/>
      <c r="PKI98" s="11"/>
      <c r="PKJ98" s="11"/>
      <c r="PKK98" s="11"/>
      <c r="PKL98" s="11"/>
      <c r="PKM98" s="11"/>
      <c r="PKN98" s="11"/>
      <c r="PKO98" s="11"/>
      <c r="PKP98" s="11"/>
      <c r="PKQ98" s="11"/>
      <c r="PKR98" s="11"/>
      <c r="PKS98" s="11"/>
      <c r="PKT98" s="11"/>
      <c r="PKU98" s="11"/>
      <c r="PKV98" s="11"/>
      <c r="PKW98" s="11"/>
      <c r="PKX98" s="11"/>
      <c r="PKY98" s="11"/>
      <c r="PKZ98" s="11"/>
      <c r="PLA98" s="11"/>
      <c r="PLB98" s="11"/>
      <c r="PLC98" s="11"/>
      <c r="PLD98" s="11"/>
      <c r="PLE98" s="11"/>
      <c r="PLF98" s="11"/>
      <c r="PLG98" s="11"/>
      <c r="PLH98" s="11"/>
      <c r="PLI98" s="11"/>
      <c r="PLJ98" s="11"/>
      <c r="PLK98" s="11"/>
      <c r="PLL98" s="11"/>
      <c r="PLM98" s="11"/>
      <c r="PLN98" s="11"/>
      <c r="PLO98" s="11"/>
      <c r="PLP98" s="11"/>
      <c r="PLQ98" s="11"/>
      <c r="PLR98" s="11"/>
      <c r="PLS98" s="11"/>
      <c r="PLT98" s="11"/>
      <c r="PLU98" s="11"/>
      <c r="PLV98" s="11"/>
      <c r="PLW98" s="11"/>
      <c r="PLX98" s="11"/>
      <c r="PLY98" s="11"/>
      <c r="PLZ98" s="11"/>
      <c r="PMA98" s="11"/>
      <c r="PMB98" s="11"/>
      <c r="PMC98" s="11"/>
      <c r="PMD98" s="11"/>
      <c r="PME98" s="11"/>
      <c r="PMF98" s="11"/>
      <c r="PMG98" s="11"/>
      <c r="PMH98" s="11"/>
      <c r="PMI98" s="11"/>
      <c r="PMJ98" s="11"/>
      <c r="PMK98" s="11"/>
      <c r="PML98" s="11"/>
      <c r="PMM98" s="11"/>
      <c r="PMN98" s="11"/>
      <c r="PMO98" s="11"/>
      <c r="PMP98" s="11"/>
      <c r="PMQ98" s="11"/>
      <c r="PMR98" s="11"/>
      <c r="PMS98" s="11"/>
      <c r="PMT98" s="11"/>
      <c r="PMU98" s="11"/>
      <c r="PMV98" s="11"/>
      <c r="PMW98" s="11"/>
      <c r="PMX98" s="11"/>
      <c r="PMY98" s="11"/>
      <c r="PMZ98" s="11"/>
      <c r="PNA98" s="11"/>
      <c r="PNB98" s="11"/>
      <c r="PNC98" s="11"/>
      <c r="PND98" s="11"/>
      <c r="PNE98" s="11"/>
      <c r="PNF98" s="11"/>
      <c r="PNG98" s="11"/>
      <c r="PNH98" s="11"/>
      <c r="PNI98" s="11"/>
      <c r="PNJ98" s="11"/>
      <c r="PNK98" s="11"/>
      <c r="PNL98" s="11"/>
      <c r="PNM98" s="11"/>
      <c r="PNN98" s="11"/>
      <c r="PNO98" s="11"/>
      <c r="PNP98" s="11"/>
      <c r="PNQ98" s="11"/>
      <c r="PNR98" s="11"/>
      <c r="PNS98" s="11"/>
      <c r="PNT98" s="11"/>
      <c r="PNU98" s="11"/>
      <c r="PNV98" s="11"/>
      <c r="PNW98" s="11"/>
      <c r="PNX98" s="11"/>
      <c r="PNY98" s="11"/>
      <c r="PNZ98" s="11"/>
      <c r="POA98" s="11"/>
      <c r="POB98" s="11"/>
      <c r="POC98" s="11"/>
      <c r="POD98" s="11"/>
      <c r="POE98" s="11"/>
      <c r="POF98" s="11"/>
      <c r="POG98" s="11"/>
      <c r="POH98" s="11"/>
      <c r="POI98" s="11"/>
      <c r="POJ98" s="11"/>
      <c r="POK98" s="11"/>
      <c r="POL98" s="11"/>
      <c r="POM98" s="11"/>
      <c r="PON98" s="11"/>
      <c r="POO98" s="11"/>
      <c r="POP98" s="11"/>
      <c r="POQ98" s="11"/>
      <c r="POR98" s="11"/>
      <c r="POS98" s="11"/>
      <c r="POT98" s="11"/>
      <c r="POU98" s="11"/>
      <c r="POV98" s="11"/>
      <c r="POW98" s="11"/>
      <c r="POX98" s="11"/>
      <c r="POY98" s="11"/>
      <c r="POZ98" s="11"/>
      <c r="PPA98" s="11"/>
      <c r="PPB98" s="11"/>
      <c r="PPC98" s="11"/>
      <c r="PPD98" s="11"/>
      <c r="PPE98" s="11"/>
      <c r="PPF98" s="11"/>
      <c r="PPG98" s="11"/>
      <c r="PPH98" s="11"/>
      <c r="PPI98" s="11"/>
      <c r="PPJ98" s="11"/>
      <c r="PPK98" s="11"/>
      <c r="PPL98" s="11"/>
      <c r="PPM98" s="11"/>
      <c r="PPN98" s="11"/>
      <c r="PPO98" s="11"/>
      <c r="PPP98" s="11"/>
      <c r="PPQ98" s="11"/>
      <c r="PPR98" s="11"/>
      <c r="PPS98" s="11"/>
      <c r="PPT98" s="11"/>
      <c r="PPU98" s="11"/>
      <c r="PPV98" s="11"/>
      <c r="PPW98" s="11"/>
      <c r="PPX98" s="11"/>
      <c r="PPY98" s="11"/>
      <c r="PPZ98" s="11"/>
      <c r="PQA98" s="11"/>
      <c r="PQB98" s="11"/>
      <c r="PQC98" s="11"/>
      <c r="PQD98" s="11"/>
      <c r="PQE98" s="11"/>
      <c r="PQF98" s="11"/>
      <c r="PQG98" s="11"/>
      <c r="PQH98" s="11"/>
      <c r="PQI98" s="11"/>
      <c r="PQJ98" s="11"/>
      <c r="PQK98" s="11"/>
      <c r="PQL98" s="11"/>
      <c r="PQM98" s="11"/>
      <c r="PQN98" s="11"/>
      <c r="PQO98" s="11"/>
      <c r="PQP98" s="11"/>
      <c r="PQQ98" s="11"/>
      <c r="PQR98" s="11"/>
      <c r="PQS98" s="11"/>
      <c r="PQT98" s="11"/>
      <c r="PQU98" s="11"/>
      <c r="PQV98" s="11"/>
      <c r="PQW98" s="11"/>
      <c r="PQX98" s="11"/>
      <c r="PQY98" s="11"/>
      <c r="PQZ98" s="11"/>
      <c r="PRA98" s="11"/>
      <c r="PRB98" s="11"/>
      <c r="PRC98" s="11"/>
      <c r="PRD98" s="11"/>
      <c r="PRE98" s="11"/>
      <c r="PRF98" s="11"/>
      <c r="PRG98" s="11"/>
      <c r="PRH98" s="11"/>
      <c r="PRI98" s="11"/>
      <c r="PRJ98" s="11"/>
      <c r="PRK98" s="11"/>
      <c r="PRL98" s="11"/>
      <c r="PRM98" s="11"/>
      <c r="PRN98" s="11"/>
      <c r="PRO98" s="11"/>
      <c r="PRP98" s="11"/>
      <c r="PRQ98" s="11"/>
      <c r="PRR98" s="11"/>
      <c r="PRS98" s="11"/>
      <c r="PRT98" s="11"/>
      <c r="PRU98" s="11"/>
      <c r="PRV98" s="11"/>
      <c r="PRW98" s="11"/>
      <c r="PRX98" s="11"/>
      <c r="PRY98" s="11"/>
      <c r="PRZ98" s="11"/>
      <c r="PSA98" s="11"/>
      <c r="PSB98" s="11"/>
      <c r="PSC98" s="11"/>
      <c r="PSD98" s="11"/>
      <c r="PSE98" s="11"/>
      <c r="PSF98" s="11"/>
      <c r="PSG98" s="11"/>
      <c r="PSH98" s="11"/>
      <c r="PSI98" s="11"/>
      <c r="PSJ98" s="11"/>
      <c r="PSK98" s="11"/>
      <c r="PSL98" s="11"/>
      <c r="PSM98" s="11"/>
      <c r="PSN98" s="11"/>
      <c r="PSO98" s="11"/>
      <c r="PSP98" s="11"/>
      <c r="PSQ98" s="11"/>
      <c r="PSR98" s="11"/>
      <c r="PSS98" s="11"/>
      <c r="PST98" s="11"/>
      <c r="PSU98" s="11"/>
      <c r="PSV98" s="11"/>
      <c r="PSW98" s="11"/>
      <c r="PSX98" s="11"/>
      <c r="PSY98" s="11"/>
      <c r="PSZ98" s="11"/>
      <c r="PTA98" s="11"/>
      <c r="PTB98" s="11"/>
      <c r="PTC98" s="11"/>
      <c r="PTD98" s="11"/>
      <c r="PTE98" s="11"/>
      <c r="PTF98" s="11"/>
      <c r="PTG98" s="11"/>
      <c r="PTH98" s="11"/>
      <c r="PTI98" s="11"/>
      <c r="PTJ98" s="11"/>
      <c r="PTK98" s="11"/>
      <c r="PTL98" s="11"/>
      <c r="PTM98" s="11"/>
      <c r="PTN98" s="11"/>
      <c r="PTO98" s="11"/>
      <c r="PTP98" s="11"/>
      <c r="PTQ98" s="11"/>
      <c r="PTR98" s="11"/>
      <c r="PTS98" s="11"/>
      <c r="PTT98" s="11"/>
      <c r="PTU98" s="11"/>
      <c r="PTV98" s="11"/>
      <c r="PTW98" s="11"/>
      <c r="PTX98" s="11"/>
      <c r="PTY98" s="11"/>
      <c r="PTZ98" s="11"/>
      <c r="PUA98" s="11"/>
      <c r="PUB98" s="11"/>
      <c r="PUC98" s="11"/>
      <c r="PUD98" s="11"/>
      <c r="PUE98" s="11"/>
      <c r="PUF98" s="11"/>
      <c r="PUG98" s="11"/>
      <c r="PUH98" s="11"/>
      <c r="PUI98" s="11"/>
      <c r="PUJ98" s="11"/>
      <c r="PUK98" s="11"/>
      <c r="PUL98" s="11"/>
      <c r="PUM98" s="11"/>
      <c r="PUN98" s="11"/>
      <c r="PUO98" s="11"/>
      <c r="PUP98" s="11"/>
      <c r="PUQ98" s="11"/>
      <c r="PUR98" s="11"/>
      <c r="PUS98" s="11"/>
      <c r="PUT98" s="11"/>
      <c r="PUU98" s="11"/>
      <c r="PUV98" s="11"/>
      <c r="PUW98" s="11"/>
      <c r="PUX98" s="11"/>
      <c r="PUY98" s="11"/>
      <c r="PUZ98" s="11"/>
      <c r="PVA98" s="11"/>
      <c r="PVB98" s="11"/>
      <c r="PVC98" s="11"/>
      <c r="PVD98" s="11"/>
      <c r="PVE98" s="11"/>
      <c r="PVF98" s="11"/>
      <c r="PVG98" s="11"/>
      <c r="PVH98" s="11"/>
      <c r="PVI98" s="11"/>
      <c r="PVJ98" s="11"/>
      <c r="PVK98" s="11"/>
      <c r="PVL98" s="11"/>
      <c r="PVM98" s="11"/>
      <c r="PVN98" s="11"/>
      <c r="PVO98" s="11"/>
      <c r="PVP98" s="11"/>
      <c r="PVQ98" s="11"/>
      <c r="PVR98" s="11"/>
      <c r="PVS98" s="11"/>
      <c r="PVT98" s="11"/>
      <c r="PVU98" s="11"/>
      <c r="PVV98" s="11"/>
      <c r="PVW98" s="11"/>
      <c r="PVX98" s="11"/>
      <c r="PVY98" s="11"/>
      <c r="PVZ98" s="11"/>
      <c r="PWA98" s="11"/>
      <c r="PWB98" s="11"/>
      <c r="PWC98" s="11"/>
      <c r="PWD98" s="11"/>
      <c r="PWE98" s="11"/>
      <c r="PWF98" s="11"/>
      <c r="PWG98" s="11"/>
      <c r="PWH98" s="11"/>
      <c r="PWI98" s="11"/>
      <c r="PWJ98" s="11"/>
      <c r="PWK98" s="11"/>
      <c r="PWL98" s="11"/>
      <c r="PWM98" s="11"/>
      <c r="PWN98" s="11"/>
      <c r="PWO98" s="11"/>
      <c r="PWP98" s="11"/>
      <c r="PWQ98" s="11"/>
      <c r="PWR98" s="11"/>
      <c r="PWS98" s="11"/>
      <c r="PWT98" s="11"/>
      <c r="PWU98" s="11"/>
      <c r="PWV98" s="11"/>
      <c r="PWW98" s="11"/>
      <c r="PWX98" s="11"/>
      <c r="PWY98" s="11"/>
      <c r="PWZ98" s="11"/>
      <c r="PXA98" s="11"/>
      <c r="PXB98" s="11"/>
      <c r="PXC98" s="11"/>
      <c r="PXD98" s="11"/>
      <c r="PXE98" s="11"/>
      <c r="PXF98" s="11"/>
      <c r="PXG98" s="11"/>
      <c r="PXH98" s="11"/>
      <c r="PXI98" s="11"/>
      <c r="PXJ98" s="11"/>
      <c r="PXK98" s="11"/>
      <c r="PXL98" s="11"/>
      <c r="PXM98" s="11"/>
      <c r="PXN98" s="11"/>
      <c r="PXO98" s="11"/>
      <c r="PXP98" s="11"/>
      <c r="PXQ98" s="11"/>
      <c r="PXR98" s="11"/>
      <c r="PXS98" s="11"/>
      <c r="PXT98" s="11"/>
      <c r="PXU98" s="11"/>
      <c r="PXV98" s="11"/>
      <c r="PXW98" s="11"/>
      <c r="PXX98" s="11"/>
      <c r="PXY98" s="11"/>
      <c r="PXZ98" s="11"/>
      <c r="PYA98" s="11"/>
      <c r="PYB98" s="11"/>
      <c r="PYC98" s="11"/>
      <c r="PYD98" s="11"/>
      <c r="PYE98" s="11"/>
      <c r="PYF98" s="11"/>
      <c r="PYG98" s="11"/>
      <c r="PYH98" s="11"/>
      <c r="PYI98" s="11"/>
      <c r="PYJ98" s="11"/>
      <c r="PYK98" s="11"/>
      <c r="PYL98" s="11"/>
      <c r="PYM98" s="11"/>
      <c r="PYN98" s="11"/>
      <c r="PYO98" s="11"/>
      <c r="PYP98" s="11"/>
      <c r="PYQ98" s="11"/>
      <c r="PYR98" s="11"/>
      <c r="PYS98" s="11"/>
      <c r="PYT98" s="11"/>
      <c r="PYU98" s="11"/>
      <c r="PYV98" s="11"/>
      <c r="PYW98" s="11"/>
      <c r="PYX98" s="11"/>
      <c r="PYY98" s="11"/>
      <c r="PYZ98" s="11"/>
      <c r="PZA98" s="11"/>
      <c r="PZB98" s="11"/>
      <c r="PZC98" s="11"/>
      <c r="PZD98" s="11"/>
      <c r="PZE98" s="11"/>
      <c r="PZF98" s="11"/>
      <c r="PZG98" s="11"/>
      <c r="PZH98" s="11"/>
      <c r="PZI98" s="11"/>
      <c r="PZJ98" s="11"/>
      <c r="PZK98" s="11"/>
      <c r="PZL98" s="11"/>
      <c r="PZM98" s="11"/>
      <c r="PZN98" s="11"/>
      <c r="PZO98" s="11"/>
      <c r="PZP98" s="11"/>
      <c r="PZQ98" s="11"/>
      <c r="PZR98" s="11"/>
      <c r="PZS98" s="11"/>
      <c r="PZT98" s="11"/>
      <c r="PZU98" s="11"/>
      <c r="PZV98" s="11"/>
      <c r="PZW98" s="11"/>
      <c r="PZX98" s="11"/>
      <c r="PZY98" s="11"/>
      <c r="PZZ98" s="11"/>
      <c r="QAA98" s="11"/>
      <c r="QAB98" s="11"/>
      <c r="QAC98" s="11"/>
      <c r="QAD98" s="11"/>
      <c r="QAE98" s="11"/>
      <c r="QAF98" s="11"/>
      <c r="QAG98" s="11"/>
      <c r="QAH98" s="11"/>
      <c r="QAI98" s="11"/>
      <c r="QAJ98" s="11"/>
      <c r="QAK98" s="11"/>
      <c r="QAL98" s="11"/>
      <c r="QAM98" s="11"/>
      <c r="QAN98" s="11"/>
      <c r="QAO98" s="11"/>
      <c r="QAP98" s="11"/>
      <c r="QAQ98" s="11"/>
      <c r="QAR98" s="11"/>
      <c r="QAS98" s="11"/>
      <c r="QAT98" s="11"/>
      <c r="QAU98" s="11"/>
      <c r="QAV98" s="11"/>
      <c r="QAW98" s="11"/>
      <c r="QAX98" s="11"/>
      <c r="QAY98" s="11"/>
      <c r="QAZ98" s="11"/>
      <c r="QBA98" s="11"/>
      <c r="QBB98" s="11"/>
      <c r="QBC98" s="11"/>
      <c r="QBD98" s="11"/>
      <c r="QBE98" s="11"/>
      <c r="QBF98" s="11"/>
      <c r="QBG98" s="11"/>
      <c r="QBH98" s="11"/>
      <c r="QBI98" s="11"/>
      <c r="QBJ98" s="11"/>
      <c r="QBK98" s="11"/>
      <c r="QBL98" s="11"/>
      <c r="QBM98" s="11"/>
      <c r="QBN98" s="11"/>
      <c r="QBO98" s="11"/>
      <c r="QBP98" s="11"/>
      <c r="QBQ98" s="11"/>
      <c r="QBR98" s="11"/>
      <c r="QBS98" s="11"/>
      <c r="QBT98" s="11"/>
      <c r="QBU98" s="11"/>
      <c r="QBV98" s="11"/>
      <c r="QBW98" s="11"/>
      <c r="QBX98" s="11"/>
      <c r="QBY98" s="11"/>
      <c r="QBZ98" s="11"/>
      <c r="QCA98" s="11"/>
      <c r="QCB98" s="11"/>
      <c r="QCC98" s="11"/>
      <c r="QCD98" s="11"/>
      <c r="QCE98" s="11"/>
      <c r="QCF98" s="11"/>
      <c r="QCG98" s="11"/>
      <c r="QCH98" s="11"/>
      <c r="QCI98" s="11"/>
      <c r="QCJ98" s="11"/>
      <c r="QCK98" s="11"/>
      <c r="QCL98" s="11"/>
      <c r="QCM98" s="11"/>
      <c r="QCN98" s="11"/>
      <c r="QCO98" s="11"/>
      <c r="QCP98" s="11"/>
      <c r="QCQ98" s="11"/>
      <c r="QCR98" s="11"/>
      <c r="QCS98" s="11"/>
      <c r="QCT98" s="11"/>
      <c r="QCU98" s="11"/>
      <c r="QCV98" s="11"/>
      <c r="QCW98" s="11"/>
      <c r="QCX98" s="11"/>
      <c r="QCY98" s="11"/>
      <c r="QCZ98" s="11"/>
      <c r="QDA98" s="11"/>
      <c r="QDB98" s="11"/>
      <c r="QDC98" s="11"/>
      <c r="QDD98" s="11"/>
      <c r="QDE98" s="11"/>
      <c r="QDF98" s="11"/>
      <c r="QDG98" s="11"/>
      <c r="QDH98" s="11"/>
      <c r="QDI98" s="11"/>
      <c r="QDJ98" s="11"/>
      <c r="QDK98" s="11"/>
      <c r="QDL98" s="11"/>
      <c r="QDM98" s="11"/>
      <c r="QDN98" s="11"/>
      <c r="QDO98" s="11"/>
      <c r="QDP98" s="11"/>
      <c r="QDQ98" s="11"/>
      <c r="QDR98" s="11"/>
      <c r="QDS98" s="11"/>
      <c r="QDT98" s="11"/>
      <c r="QDU98" s="11"/>
      <c r="QDV98" s="11"/>
      <c r="QDW98" s="11"/>
      <c r="QDX98" s="11"/>
      <c r="QDY98" s="11"/>
      <c r="QDZ98" s="11"/>
      <c r="QEA98" s="11"/>
      <c r="QEB98" s="11"/>
      <c r="QEC98" s="11"/>
      <c r="QED98" s="11"/>
      <c r="QEE98" s="11"/>
      <c r="QEF98" s="11"/>
      <c r="QEG98" s="11"/>
      <c r="QEH98" s="11"/>
      <c r="QEI98" s="11"/>
      <c r="QEJ98" s="11"/>
      <c r="QEK98" s="11"/>
      <c r="QEL98" s="11"/>
      <c r="QEM98" s="11"/>
      <c r="QEN98" s="11"/>
      <c r="QEO98" s="11"/>
      <c r="QEP98" s="11"/>
      <c r="QEQ98" s="11"/>
      <c r="QER98" s="11"/>
      <c r="QES98" s="11"/>
      <c r="QET98" s="11"/>
      <c r="QEU98" s="11"/>
      <c r="QEV98" s="11"/>
      <c r="QEW98" s="11"/>
      <c r="QEX98" s="11"/>
      <c r="QEY98" s="11"/>
      <c r="QEZ98" s="11"/>
      <c r="QFA98" s="11"/>
      <c r="QFB98" s="11"/>
      <c r="QFC98" s="11"/>
      <c r="QFD98" s="11"/>
      <c r="QFE98" s="11"/>
      <c r="QFF98" s="11"/>
      <c r="QFG98" s="11"/>
      <c r="QFH98" s="11"/>
      <c r="QFI98" s="11"/>
      <c r="QFJ98" s="11"/>
      <c r="QFK98" s="11"/>
      <c r="QFL98" s="11"/>
      <c r="QFM98" s="11"/>
      <c r="QFN98" s="11"/>
      <c r="QFO98" s="11"/>
      <c r="QFP98" s="11"/>
      <c r="QFQ98" s="11"/>
      <c r="QFR98" s="11"/>
      <c r="QFS98" s="11"/>
      <c r="QFT98" s="11"/>
      <c r="QFU98" s="11"/>
      <c r="QFV98" s="11"/>
      <c r="QFW98" s="11"/>
      <c r="QFX98" s="11"/>
      <c r="QFY98" s="11"/>
      <c r="QFZ98" s="11"/>
      <c r="QGA98" s="11"/>
      <c r="QGB98" s="11"/>
      <c r="QGC98" s="11"/>
      <c r="QGD98" s="11"/>
      <c r="QGE98" s="11"/>
      <c r="QGF98" s="11"/>
      <c r="QGG98" s="11"/>
      <c r="QGH98" s="11"/>
      <c r="QGI98" s="11"/>
      <c r="QGJ98" s="11"/>
      <c r="QGK98" s="11"/>
      <c r="QGL98" s="11"/>
      <c r="QGM98" s="11"/>
      <c r="QGN98" s="11"/>
      <c r="QGO98" s="11"/>
      <c r="QGP98" s="11"/>
      <c r="QGQ98" s="11"/>
      <c r="QGR98" s="11"/>
      <c r="QGS98" s="11"/>
      <c r="QGT98" s="11"/>
      <c r="QGU98" s="11"/>
      <c r="QGV98" s="11"/>
      <c r="QGW98" s="11"/>
      <c r="QGX98" s="11"/>
      <c r="QGY98" s="11"/>
      <c r="QGZ98" s="11"/>
      <c r="QHA98" s="11"/>
      <c r="QHB98" s="11"/>
      <c r="QHC98" s="11"/>
      <c r="QHD98" s="11"/>
      <c r="QHE98" s="11"/>
      <c r="QHF98" s="11"/>
      <c r="QHG98" s="11"/>
      <c r="QHH98" s="11"/>
      <c r="QHI98" s="11"/>
      <c r="QHJ98" s="11"/>
      <c r="QHK98" s="11"/>
      <c r="QHL98" s="11"/>
      <c r="QHM98" s="11"/>
      <c r="QHN98" s="11"/>
      <c r="QHO98" s="11"/>
      <c r="QHP98" s="11"/>
      <c r="QHQ98" s="11"/>
      <c r="QHR98" s="11"/>
      <c r="QHS98" s="11"/>
      <c r="QHT98" s="11"/>
      <c r="QHU98" s="11"/>
      <c r="QHV98" s="11"/>
      <c r="QHW98" s="11"/>
      <c r="QHX98" s="11"/>
      <c r="QHY98" s="11"/>
      <c r="QHZ98" s="11"/>
      <c r="QIA98" s="11"/>
      <c r="QIB98" s="11"/>
      <c r="QIC98" s="11"/>
      <c r="QID98" s="11"/>
      <c r="QIE98" s="11"/>
      <c r="QIF98" s="11"/>
      <c r="QIG98" s="11"/>
      <c r="QIH98" s="11"/>
      <c r="QII98" s="11"/>
      <c r="QIJ98" s="11"/>
      <c r="QIK98" s="11"/>
      <c r="QIL98" s="11"/>
      <c r="QIM98" s="11"/>
      <c r="QIN98" s="11"/>
      <c r="QIO98" s="11"/>
      <c r="QIP98" s="11"/>
      <c r="QIQ98" s="11"/>
      <c r="QIR98" s="11"/>
      <c r="QIS98" s="11"/>
      <c r="QIT98" s="11"/>
      <c r="QIU98" s="11"/>
      <c r="QIV98" s="11"/>
      <c r="QIW98" s="11"/>
      <c r="QIX98" s="11"/>
      <c r="QIY98" s="11"/>
      <c r="QIZ98" s="11"/>
      <c r="QJA98" s="11"/>
      <c r="QJB98" s="11"/>
      <c r="QJC98" s="11"/>
      <c r="QJD98" s="11"/>
      <c r="QJE98" s="11"/>
      <c r="QJF98" s="11"/>
      <c r="QJG98" s="11"/>
      <c r="QJH98" s="11"/>
      <c r="QJI98" s="11"/>
      <c r="QJJ98" s="11"/>
      <c r="QJK98" s="11"/>
      <c r="QJL98" s="11"/>
      <c r="QJM98" s="11"/>
      <c r="QJN98" s="11"/>
      <c r="QJO98" s="11"/>
      <c r="QJP98" s="11"/>
      <c r="QJQ98" s="11"/>
      <c r="QJR98" s="11"/>
      <c r="QJS98" s="11"/>
      <c r="QJT98" s="11"/>
      <c r="QJU98" s="11"/>
      <c r="QJV98" s="11"/>
      <c r="QJW98" s="11"/>
      <c r="QJX98" s="11"/>
      <c r="QJY98" s="11"/>
      <c r="QJZ98" s="11"/>
      <c r="QKA98" s="11"/>
      <c r="QKB98" s="11"/>
      <c r="QKC98" s="11"/>
      <c r="QKD98" s="11"/>
      <c r="QKE98" s="11"/>
      <c r="QKF98" s="11"/>
      <c r="QKG98" s="11"/>
      <c r="QKH98" s="11"/>
      <c r="QKI98" s="11"/>
      <c r="QKJ98" s="11"/>
      <c r="QKK98" s="11"/>
      <c r="QKL98" s="11"/>
      <c r="QKM98" s="11"/>
      <c r="QKN98" s="11"/>
      <c r="QKO98" s="11"/>
      <c r="QKP98" s="11"/>
      <c r="QKQ98" s="11"/>
      <c r="QKR98" s="11"/>
      <c r="QKS98" s="11"/>
      <c r="QKT98" s="11"/>
      <c r="QKU98" s="11"/>
      <c r="QKV98" s="11"/>
      <c r="QKW98" s="11"/>
      <c r="QKX98" s="11"/>
      <c r="QKY98" s="11"/>
      <c r="QKZ98" s="11"/>
      <c r="QLA98" s="11"/>
      <c r="QLB98" s="11"/>
      <c r="QLC98" s="11"/>
      <c r="QLD98" s="11"/>
      <c r="QLE98" s="11"/>
      <c r="QLF98" s="11"/>
      <c r="QLG98" s="11"/>
      <c r="QLH98" s="11"/>
      <c r="QLI98" s="11"/>
      <c r="QLJ98" s="11"/>
      <c r="QLK98" s="11"/>
      <c r="QLL98" s="11"/>
      <c r="QLM98" s="11"/>
      <c r="QLN98" s="11"/>
      <c r="QLO98" s="11"/>
      <c r="QLP98" s="11"/>
      <c r="QLQ98" s="11"/>
      <c r="QLR98" s="11"/>
      <c r="QLS98" s="11"/>
      <c r="QLT98" s="11"/>
      <c r="QLU98" s="11"/>
      <c r="QLV98" s="11"/>
      <c r="QLW98" s="11"/>
      <c r="QLX98" s="11"/>
      <c r="QLY98" s="11"/>
      <c r="QLZ98" s="11"/>
      <c r="QMA98" s="11"/>
      <c r="QMB98" s="11"/>
      <c r="QMC98" s="11"/>
      <c r="QMD98" s="11"/>
      <c r="QME98" s="11"/>
      <c r="QMF98" s="11"/>
      <c r="QMG98" s="11"/>
      <c r="QMH98" s="11"/>
      <c r="QMI98" s="11"/>
      <c r="QMJ98" s="11"/>
      <c r="QMK98" s="11"/>
      <c r="QML98" s="11"/>
      <c r="QMM98" s="11"/>
      <c r="QMN98" s="11"/>
      <c r="QMO98" s="11"/>
      <c r="QMP98" s="11"/>
      <c r="QMQ98" s="11"/>
      <c r="QMR98" s="11"/>
      <c r="QMS98" s="11"/>
      <c r="QMT98" s="11"/>
      <c r="QMU98" s="11"/>
      <c r="QMV98" s="11"/>
      <c r="QMW98" s="11"/>
      <c r="QMX98" s="11"/>
      <c r="QMY98" s="11"/>
      <c r="QMZ98" s="11"/>
      <c r="QNA98" s="11"/>
      <c r="QNB98" s="11"/>
      <c r="QNC98" s="11"/>
      <c r="QND98" s="11"/>
      <c r="QNE98" s="11"/>
      <c r="QNF98" s="11"/>
      <c r="QNG98" s="11"/>
      <c r="QNH98" s="11"/>
      <c r="QNI98" s="11"/>
      <c r="QNJ98" s="11"/>
      <c r="QNK98" s="11"/>
      <c r="QNL98" s="11"/>
      <c r="QNM98" s="11"/>
      <c r="QNN98" s="11"/>
      <c r="QNO98" s="11"/>
      <c r="QNP98" s="11"/>
      <c r="QNQ98" s="11"/>
      <c r="QNR98" s="11"/>
      <c r="QNS98" s="11"/>
      <c r="QNT98" s="11"/>
      <c r="QNU98" s="11"/>
      <c r="QNV98" s="11"/>
      <c r="QNW98" s="11"/>
      <c r="QNX98" s="11"/>
      <c r="QNY98" s="11"/>
      <c r="QNZ98" s="11"/>
      <c r="QOA98" s="11"/>
      <c r="QOB98" s="11"/>
      <c r="QOC98" s="11"/>
      <c r="QOD98" s="11"/>
      <c r="QOE98" s="11"/>
      <c r="QOF98" s="11"/>
      <c r="QOG98" s="11"/>
      <c r="QOH98" s="11"/>
      <c r="QOI98" s="11"/>
      <c r="QOJ98" s="11"/>
      <c r="QOK98" s="11"/>
      <c r="QOL98" s="11"/>
      <c r="QOM98" s="11"/>
      <c r="QON98" s="11"/>
      <c r="QOO98" s="11"/>
      <c r="QOP98" s="11"/>
      <c r="QOQ98" s="11"/>
      <c r="QOR98" s="11"/>
      <c r="QOS98" s="11"/>
      <c r="QOT98" s="11"/>
      <c r="QOU98" s="11"/>
      <c r="QOV98" s="11"/>
      <c r="QOW98" s="11"/>
      <c r="QOX98" s="11"/>
      <c r="QOY98" s="11"/>
      <c r="QOZ98" s="11"/>
      <c r="QPA98" s="11"/>
      <c r="QPB98" s="11"/>
      <c r="QPC98" s="11"/>
      <c r="QPD98" s="11"/>
      <c r="QPE98" s="11"/>
      <c r="QPF98" s="11"/>
      <c r="QPG98" s="11"/>
      <c r="QPH98" s="11"/>
      <c r="QPI98" s="11"/>
      <c r="QPJ98" s="11"/>
      <c r="QPK98" s="11"/>
      <c r="QPL98" s="11"/>
      <c r="QPM98" s="11"/>
      <c r="QPN98" s="11"/>
      <c r="QPO98" s="11"/>
      <c r="QPP98" s="11"/>
      <c r="QPQ98" s="11"/>
      <c r="QPR98" s="11"/>
      <c r="QPS98" s="11"/>
      <c r="QPT98" s="11"/>
      <c r="QPU98" s="11"/>
      <c r="QPV98" s="11"/>
      <c r="QPW98" s="11"/>
      <c r="QPX98" s="11"/>
      <c r="QPY98" s="11"/>
      <c r="QPZ98" s="11"/>
      <c r="QQA98" s="11"/>
      <c r="QQB98" s="11"/>
      <c r="QQC98" s="11"/>
      <c r="QQD98" s="11"/>
      <c r="QQE98" s="11"/>
      <c r="QQF98" s="11"/>
      <c r="QQG98" s="11"/>
      <c r="QQH98" s="11"/>
      <c r="QQI98" s="11"/>
      <c r="QQJ98" s="11"/>
      <c r="QQK98" s="11"/>
      <c r="QQL98" s="11"/>
      <c r="QQM98" s="11"/>
      <c r="QQN98" s="11"/>
      <c r="QQO98" s="11"/>
      <c r="QQP98" s="11"/>
      <c r="QQQ98" s="11"/>
      <c r="QQR98" s="11"/>
      <c r="QQS98" s="11"/>
      <c r="QQT98" s="11"/>
      <c r="QQU98" s="11"/>
      <c r="QQV98" s="11"/>
      <c r="QQW98" s="11"/>
      <c r="QQX98" s="11"/>
      <c r="QQY98" s="11"/>
      <c r="QQZ98" s="11"/>
      <c r="QRA98" s="11"/>
      <c r="QRB98" s="11"/>
      <c r="QRC98" s="11"/>
      <c r="QRD98" s="11"/>
      <c r="QRE98" s="11"/>
      <c r="QRF98" s="11"/>
      <c r="QRG98" s="11"/>
      <c r="QRH98" s="11"/>
      <c r="QRI98" s="11"/>
      <c r="QRJ98" s="11"/>
      <c r="QRK98" s="11"/>
      <c r="QRL98" s="11"/>
      <c r="QRM98" s="11"/>
      <c r="QRN98" s="11"/>
      <c r="QRO98" s="11"/>
      <c r="QRP98" s="11"/>
      <c r="QRQ98" s="11"/>
      <c r="QRR98" s="11"/>
      <c r="QRS98" s="11"/>
      <c r="QRT98" s="11"/>
      <c r="QRU98" s="11"/>
      <c r="QRV98" s="11"/>
      <c r="QRW98" s="11"/>
      <c r="QRX98" s="11"/>
      <c r="QRY98" s="11"/>
      <c r="QRZ98" s="11"/>
      <c r="QSA98" s="11"/>
      <c r="QSB98" s="11"/>
      <c r="QSC98" s="11"/>
      <c r="QSD98" s="11"/>
      <c r="QSE98" s="11"/>
      <c r="QSF98" s="11"/>
      <c r="QSG98" s="11"/>
      <c r="QSH98" s="11"/>
      <c r="QSI98" s="11"/>
      <c r="QSJ98" s="11"/>
      <c r="QSK98" s="11"/>
      <c r="QSL98" s="11"/>
      <c r="QSM98" s="11"/>
      <c r="QSN98" s="11"/>
      <c r="QSO98" s="11"/>
      <c r="QSP98" s="11"/>
      <c r="QSQ98" s="11"/>
      <c r="QSR98" s="11"/>
      <c r="QSS98" s="11"/>
      <c r="QST98" s="11"/>
      <c r="QSU98" s="11"/>
      <c r="QSV98" s="11"/>
      <c r="QSW98" s="11"/>
      <c r="QSX98" s="11"/>
      <c r="QSY98" s="11"/>
      <c r="QSZ98" s="11"/>
      <c r="QTA98" s="11"/>
      <c r="QTB98" s="11"/>
      <c r="QTC98" s="11"/>
      <c r="QTD98" s="11"/>
      <c r="QTE98" s="11"/>
      <c r="QTF98" s="11"/>
      <c r="QTG98" s="11"/>
      <c r="QTH98" s="11"/>
      <c r="QTI98" s="11"/>
      <c r="QTJ98" s="11"/>
      <c r="QTK98" s="11"/>
      <c r="QTL98" s="11"/>
      <c r="QTM98" s="11"/>
      <c r="QTN98" s="11"/>
      <c r="QTO98" s="11"/>
      <c r="QTP98" s="11"/>
      <c r="QTQ98" s="11"/>
      <c r="QTR98" s="11"/>
      <c r="QTS98" s="11"/>
      <c r="QTT98" s="11"/>
      <c r="QTU98" s="11"/>
      <c r="QTV98" s="11"/>
      <c r="QTW98" s="11"/>
      <c r="QTX98" s="11"/>
      <c r="QTY98" s="11"/>
      <c r="QTZ98" s="11"/>
      <c r="QUA98" s="11"/>
      <c r="QUB98" s="11"/>
      <c r="QUC98" s="11"/>
      <c r="QUD98" s="11"/>
      <c r="QUE98" s="11"/>
      <c r="QUF98" s="11"/>
      <c r="QUG98" s="11"/>
      <c r="QUH98" s="11"/>
      <c r="QUI98" s="11"/>
      <c r="QUJ98" s="11"/>
      <c r="QUK98" s="11"/>
      <c r="QUL98" s="11"/>
      <c r="QUM98" s="11"/>
      <c r="QUN98" s="11"/>
      <c r="QUO98" s="11"/>
      <c r="QUP98" s="11"/>
      <c r="QUQ98" s="11"/>
      <c r="QUR98" s="11"/>
      <c r="QUS98" s="11"/>
      <c r="QUT98" s="11"/>
      <c r="QUU98" s="11"/>
      <c r="QUV98" s="11"/>
      <c r="QUW98" s="11"/>
      <c r="QUX98" s="11"/>
      <c r="QUY98" s="11"/>
      <c r="QUZ98" s="11"/>
      <c r="QVA98" s="11"/>
      <c r="QVB98" s="11"/>
      <c r="QVC98" s="11"/>
      <c r="QVD98" s="11"/>
      <c r="QVE98" s="11"/>
      <c r="QVF98" s="11"/>
      <c r="QVG98" s="11"/>
      <c r="QVH98" s="11"/>
      <c r="QVI98" s="11"/>
      <c r="QVJ98" s="11"/>
      <c r="QVK98" s="11"/>
      <c r="QVL98" s="11"/>
      <c r="QVM98" s="11"/>
      <c r="QVN98" s="11"/>
      <c r="QVO98" s="11"/>
      <c r="QVP98" s="11"/>
      <c r="QVQ98" s="11"/>
      <c r="QVR98" s="11"/>
      <c r="QVS98" s="11"/>
      <c r="QVT98" s="11"/>
      <c r="QVU98" s="11"/>
      <c r="QVV98" s="11"/>
      <c r="QVW98" s="11"/>
      <c r="QVX98" s="11"/>
      <c r="QVY98" s="11"/>
      <c r="QVZ98" s="11"/>
      <c r="QWA98" s="11"/>
      <c r="QWB98" s="11"/>
      <c r="QWC98" s="11"/>
      <c r="QWD98" s="11"/>
      <c r="QWE98" s="11"/>
      <c r="QWF98" s="11"/>
      <c r="QWG98" s="11"/>
      <c r="QWH98" s="11"/>
      <c r="QWI98" s="11"/>
      <c r="QWJ98" s="11"/>
      <c r="QWK98" s="11"/>
      <c r="QWL98" s="11"/>
      <c r="QWM98" s="11"/>
      <c r="QWN98" s="11"/>
      <c r="QWO98" s="11"/>
      <c r="QWP98" s="11"/>
      <c r="QWQ98" s="11"/>
      <c r="QWR98" s="11"/>
      <c r="QWS98" s="11"/>
      <c r="QWT98" s="11"/>
      <c r="QWU98" s="11"/>
      <c r="QWV98" s="11"/>
      <c r="QWW98" s="11"/>
      <c r="QWX98" s="11"/>
      <c r="QWY98" s="11"/>
      <c r="QWZ98" s="11"/>
      <c r="QXA98" s="11"/>
      <c r="QXB98" s="11"/>
      <c r="QXC98" s="11"/>
      <c r="QXD98" s="11"/>
      <c r="QXE98" s="11"/>
      <c r="QXF98" s="11"/>
      <c r="QXG98" s="11"/>
      <c r="QXH98" s="11"/>
      <c r="QXI98" s="11"/>
      <c r="QXJ98" s="11"/>
      <c r="QXK98" s="11"/>
      <c r="QXL98" s="11"/>
      <c r="QXM98" s="11"/>
      <c r="QXN98" s="11"/>
      <c r="QXO98" s="11"/>
      <c r="QXP98" s="11"/>
      <c r="QXQ98" s="11"/>
      <c r="QXR98" s="11"/>
      <c r="QXS98" s="11"/>
      <c r="QXT98" s="11"/>
      <c r="QXU98" s="11"/>
      <c r="QXV98" s="11"/>
      <c r="QXW98" s="11"/>
      <c r="QXX98" s="11"/>
      <c r="QXY98" s="11"/>
      <c r="QXZ98" s="11"/>
      <c r="QYA98" s="11"/>
      <c r="QYB98" s="11"/>
      <c r="QYC98" s="11"/>
      <c r="QYD98" s="11"/>
      <c r="QYE98" s="11"/>
      <c r="QYF98" s="11"/>
      <c r="QYG98" s="11"/>
      <c r="QYH98" s="11"/>
      <c r="QYI98" s="11"/>
      <c r="QYJ98" s="11"/>
      <c r="QYK98" s="11"/>
      <c r="QYL98" s="11"/>
      <c r="QYM98" s="11"/>
      <c r="QYN98" s="11"/>
      <c r="QYO98" s="11"/>
      <c r="QYP98" s="11"/>
      <c r="QYQ98" s="11"/>
      <c r="QYR98" s="11"/>
      <c r="QYS98" s="11"/>
      <c r="QYT98" s="11"/>
      <c r="QYU98" s="11"/>
      <c r="QYV98" s="11"/>
      <c r="QYW98" s="11"/>
      <c r="QYX98" s="11"/>
      <c r="QYY98" s="11"/>
      <c r="QYZ98" s="11"/>
      <c r="QZA98" s="11"/>
      <c r="QZB98" s="11"/>
      <c r="QZC98" s="11"/>
      <c r="QZD98" s="11"/>
      <c r="QZE98" s="11"/>
      <c r="QZF98" s="11"/>
      <c r="QZG98" s="11"/>
      <c r="QZH98" s="11"/>
      <c r="QZI98" s="11"/>
      <c r="QZJ98" s="11"/>
      <c r="QZK98" s="11"/>
      <c r="QZL98" s="11"/>
      <c r="QZM98" s="11"/>
      <c r="QZN98" s="11"/>
      <c r="QZO98" s="11"/>
      <c r="QZP98" s="11"/>
      <c r="QZQ98" s="11"/>
      <c r="QZR98" s="11"/>
      <c r="QZS98" s="11"/>
      <c r="QZT98" s="11"/>
      <c r="QZU98" s="11"/>
      <c r="QZV98" s="11"/>
      <c r="QZW98" s="11"/>
      <c r="QZX98" s="11"/>
      <c r="QZY98" s="11"/>
      <c r="QZZ98" s="11"/>
      <c r="RAA98" s="11"/>
      <c r="RAB98" s="11"/>
      <c r="RAC98" s="11"/>
      <c r="RAD98" s="11"/>
      <c r="RAE98" s="11"/>
      <c r="RAF98" s="11"/>
      <c r="RAG98" s="11"/>
      <c r="RAH98" s="11"/>
      <c r="RAI98" s="11"/>
      <c r="RAJ98" s="11"/>
      <c r="RAK98" s="11"/>
      <c r="RAL98" s="11"/>
      <c r="RAM98" s="11"/>
      <c r="RAN98" s="11"/>
      <c r="RAO98" s="11"/>
      <c r="RAP98" s="11"/>
      <c r="RAQ98" s="11"/>
      <c r="RAR98" s="11"/>
      <c r="RAS98" s="11"/>
      <c r="RAT98" s="11"/>
      <c r="RAU98" s="11"/>
      <c r="RAV98" s="11"/>
      <c r="RAW98" s="11"/>
      <c r="RAX98" s="11"/>
      <c r="RAY98" s="11"/>
      <c r="RAZ98" s="11"/>
      <c r="RBA98" s="11"/>
      <c r="RBB98" s="11"/>
      <c r="RBC98" s="11"/>
      <c r="RBD98" s="11"/>
      <c r="RBE98" s="11"/>
      <c r="RBF98" s="11"/>
      <c r="RBG98" s="11"/>
      <c r="RBH98" s="11"/>
      <c r="RBI98" s="11"/>
      <c r="RBJ98" s="11"/>
      <c r="RBK98" s="11"/>
      <c r="RBL98" s="11"/>
      <c r="RBM98" s="11"/>
      <c r="RBN98" s="11"/>
      <c r="RBO98" s="11"/>
      <c r="RBP98" s="11"/>
      <c r="RBQ98" s="11"/>
      <c r="RBR98" s="11"/>
      <c r="RBS98" s="11"/>
      <c r="RBT98" s="11"/>
      <c r="RBU98" s="11"/>
      <c r="RBV98" s="11"/>
      <c r="RBW98" s="11"/>
      <c r="RBX98" s="11"/>
      <c r="RBY98" s="11"/>
      <c r="RBZ98" s="11"/>
      <c r="RCA98" s="11"/>
      <c r="RCB98" s="11"/>
      <c r="RCC98" s="11"/>
      <c r="RCD98" s="11"/>
      <c r="RCE98" s="11"/>
      <c r="RCF98" s="11"/>
      <c r="RCG98" s="11"/>
      <c r="RCH98" s="11"/>
      <c r="RCI98" s="11"/>
      <c r="RCJ98" s="11"/>
      <c r="RCK98" s="11"/>
      <c r="RCL98" s="11"/>
      <c r="RCM98" s="11"/>
      <c r="RCN98" s="11"/>
      <c r="RCO98" s="11"/>
      <c r="RCP98" s="11"/>
      <c r="RCQ98" s="11"/>
      <c r="RCR98" s="11"/>
      <c r="RCS98" s="11"/>
      <c r="RCT98" s="11"/>
      <c r="RCU98" s="11"/>
      <c r="RCV98" s="11"/>
      <c r="RCW98" s="11"/>
      <c r="RCX98" s="11"/>
      <c r="RCY98" s="11"/>
      <c r="RCZ98" s="11"/>
      <c r="RDA98" s="11"/>
      <c r="RDB98" s="11"/>
      <c r="RDC98" s="11"/>
      <c r="RDD98" s="11"/>
      <c r="RDE98" s="11"/>
      <c r="RDF98" s="11"/>
      <c r="RDG98" s="11"/>
      <c r="RDH98" s="11"/>
      <c r="RDI98" s="11"/>
      <c r="RDJ98" s="11"/>
      <c r="RDK98" s="11"/>
      <c r="RDL98" s="11"/>
      <c r="RDM98" s="11"/>
      <c r="RDN98" s="11"/>
      <c r="RDO98" s="11"/>
      <c r="RDP98" s="11"/>
      <c r="RDQ98" s="11"/>
      <c r="RDR98" s="11"/>
      <c r="RDS98" s="11"/>
      <c r="RDT98" s="11"/>
      <c r="RDU98" s="11"/>
      <c r="RDV98" s="11"/>
      <c r="RDW98" s="11"/>
      <c r="RDX98" s="11"/>
      <c r="RDY98" s="11"/>
      <c r="RDZ98" s="11"/>
      <c r="REA98" s="11"/>
      <c r="REB98" s="11"/>
      <c r="REC98" s="11"/>
      <c r="RED98" s="11"/>
      <c r="REE98" s="11"/>
      <c r="REF98" s="11"/>
      <c r="REG98" s="11"/>
      <c r="REH98" s="11"/>
      <c r="REI98" s="11"/>
      <c r="REJ98" s="11"/>
      <c r="REK98" s="11"/>
      <c r="REL98" s="11"/>
      <c r="REM98" s="11"/>
      <c r="REN98" s="11"/>
      <c r="REO98" s="11"/>
      <c r="REP98" s="11"/>
      <c r="REQ98" s="11"/>
      <c r="RER98" s="11"/>
      <c r="RES98" s="11"/>
      <c r="RET98" s="11"/>
      <c r="REU98" s="11"/>
      <c r="REV98" s="11"/>
      <c r="REW98" s="11"/>
      <c r="REX98" s="11"/>
      <c r="REY98" s="11"/>
      <c r="REZ98" s="11"/>
      <c r="RFA98" s="11"/>
      <c r="RFB98" s="11"/>
      <c r="RFC98" s="11"/>
      <c r="RFD98" s="11"/>
      <c r="RFE98" s="11"/>
      <c r="RFF98" s="11"/>
      <c r="RFG98" s="11"/>
      <c r="RFH98" s="11"/>
      <c r="RFI98" s="11"/>
      <c r="RFJ98" s="11"/>
      <c r="RFK98" s="11"/>
      <c r="RFL98" s="11"/>
      <c r="RFM98" s="11"/>
      <c r="RFN98" s="11"/>
      <c r="RFO98" s="11"/>
      <c r="RFP98" s="11"/>
      <c r="RFQ98" s="11"/>
      <c r="RFR98" s="11"/>
      <c r="RFS98" s="11"/>
      <c r="RFT98" s="11"/>
      <c r="RFU98" s="11"/>
      <c r="RFV98" s="11"/>
      <c r="RFW98" s="11"/>
      <c r="RFX98" s="11"/>
      <c r="RFY98" s="11"/>
      <c r="RFZ98" s="11"/>
      <c r="RGA98" s="11"/>
      <c r="RGB98" s="11"/>
      <c r="RGC98" s="11"/>
      <c r="RGD98" s="11"/>
      <c r="RGE98" s="11"/>
      <c r="RGF98" s="11"/>
      <c r="RGG98" s="11"/>
      <c r="RGH98" s="11"/>
      <c r="RGI98" s="11"/>
      <c r="RGJ98" s="11"/>
      <c r="RGK98" s="11"/>
      <c r="RGL98" s="11"/>
      <c r="RGM98" s="11"/>
      <c r="RGN98" s="11"/>
      <c r="RGO98" s="11"/>
      <c r="RGP98" s="11"/>
      <c r="RGQ98" s="11"/>
      <c r="RGR98" s="11"/>
      <c r="RGS98" s="11"/>
      <c r="RGT98" s="11"/>
      <c r="RGU98" s="11"/>
      <c r="RGV98" s="11"/>
      <c r="RGW98" s="11"/>
      <c r="RGX98" s="11"/>
      <c r="RGY98" s="11"/>
      <c r="RGZ98" s="11"/>
      <c r="RHA98" s="11"/>
      <c r="RHB98" s="11"/>
      <c r="RHC98" s="11"/>
      <c r="RHD98" s="11"/>
      <c r="RHE98" s="11"/>
      <c r="RHF98" s="11"/>
      <c r="RHG98" s="11"/>
      <c r="RHH98" s="11"/>
      <c r="RHI98" s="11"/>
      <c r="RHJ98" s="11"/>
      <c r="RHK98" s="11"/>
      <c r="RHL98" s="11"/>
      <c r="RHM98" s="11"/>
      <c r="RHN98" s="11"/>
      <c r="RHO98" s="11"/>
      <c r="RHP98" s="11"/>
      <c r="RHQ98" s="11"/>
      <c r="RHR98" s="11"/>
      <c r="RHS98" s="11"/>
      <c r="RHT98" s="11"/>
      <c r="RHU98" s="11"/>
      <c r="RHV98" s="11"/>
      <c r="RHW98" s="11"/>
      <c r="RHX98" s="11"/>
      <c r="RHY98" s="11"/>
      <c r="RHZ98" s="11"/>
      <c r="RIA98" s="11"/>
      <c r="RIB98" s="11"/>
      <c r="RIC98" s="11"/>
      <c r="RID98" s="11"/>
      <c r="RIE98" s="11"/>
      <c r="RIF98" s="11"/>
      <c r="RIG98" s="11"/>
      <c r="RIH98" s="11"/>
      <c r="RII98" s="11"/>
      <c r="RIJ98" s="11"/>
      <c r="RIK98" s="11"/>
      <c r="RIL98" s="11"/>
      <c r="RIM98" s="11"/>
      <c r="RIN98" s="11"/>
      <c r="RIO98" s="11"/>
      <c r="RIP98" s="11"/>
      <c r="RIQ98" s="11"/>
      <c r="RIR98" s="11"/>
      <c r="RIS98" s="11"/>
      <c r="RIT98" s="11"/>
      <c r="RIU98" s="11"/>
      <c r="RIV98" s="11"/>
      <c r="RIW98" s="11"/>
      <c r="RIX98" s="11"/>
      <c r="RIY98" s="11"/>
      <c r="RIZ98" s="11"/>
      <c r="RJA98" s="11"/>
      <c r="RJB98" s="11"/>
      <c r="RJC98" s="11"/>
      <c r="RJD98" s="11"/>
      <c r="RJE98" s="11"/>
      <c r="RJF98" s="11"/>
      <c r="RJG98" s="11"/>
      <c r="RJH98" s="11"/>
      <c r="RJI98" s="11"/>
      <c r="RJJ98" s="11"/>
      <c r="RJK98" s="11"/>
      <c r="RJL98" s="11"/>
      <c r="RJM98" s="11"/>
      <c r="RJN98" s="11"/>
      <c r="RJO98" s="11"/>
      <c r="RJP98" s="11"/>
      <c r="RJQ98" s="11"/>
      <c r="RJR98" s="11"/>
      <c r="RJS98" s="11"/>
      <c r="RJT98" s="11"/>
      <c r="RJU98" s="11"/>
      <c r="RJV98" s="11"/>
      <c r="RJW98" s="11"/>
      <c r="RJX98" s="11"/>
      <c r="RJY98" s="11"/>
      <c r="RJZ98" s="11"/>
      <c r="RKA98" s="11"/>
      <c r="RKB98" s="11"/>
      <c r="RKC98" s="11"/>
      <c r="RKD98" s="11"/>
      <c r="RKE98" s="11"/>
      <c r="RKF98" s="11"/>
      <c r="RKG98" s="11"/>
      <c r="RKH98" s="11"/>
      <c r="RKI98" s="11"/>
      <c r="RKJ98" s="11"/>
      <c r="RKK98" s="11"/>
      <c r="RKL98" s="11"/>
      <c r="RKM98" s="11"/>
      <c r="RKN98" s="11"/>
      <c r="RKO98" s="11"/>
      <c r="RKP98" s="11"/>
      <c r="RKQ98" s="11"/>
      <c r="RKR98" s="11"/>
      <c r="RKS98" s="11"/>
      <c r="RKT98" s="11"/>
      <c r="RKU98" s="11"/>
      <c r="RKV98" s="11"/>
      <c r="RKW98" s="11"/>
      <c r="RKX98" s="11"/>
      <c r="RKY98" s="11"/>
      <c r="RKZ98" s="11"/>
      <c r="RLA98" s="11"/>
      <c r="RLB98" s="11"/>
      <c r="RLC98" s="11"/>
      <c r="RLD98" s="11"/>
      <c r="RLE98" s="11"/>
      <c r="RLF98" s="11"/>
      <c r="RLG98" s="11"/>
      <c r="RLH98" s="11"/>
      <c r="RLI98" s="11"/>
      <c r="RLJ98" s="11"/>
      <c r="RLK98" s="11"/>
      <c r="RLL98" s="11"/>
      <c r="RLM98" s="11"/>
      <c r="RLN98" s="11"/>
      <c r="RLO98" s="11"/>
      <c r="RLP98" s="11"/>
      <c r="RLQ98" s="11"/>
      <c r="RLR98" s="11"/>
      <c r="RLS98" s="11"/>
      <c r="RLT98" s="11"/>
      <c r="RLU98" s="11"/>
      <c r="RLV98" s="11"/>
      <c r="RLW98" s="11"/>
      <c r="RLX98" s="11"/>
      <c r="RLY98" s="11"/>
      <c r="RLZ98" s="11"/>
      <c r="RMA98" s="11"/>
      <c r="RMB98" s="11"/>
      <c r="RMC98" s="11"/>
      <c r="RMD98" s="11"/>
      <c r="RME98" s="11"/>
      <c r="RMF98" s="11"/>
      <c r="RMG98" s="11"/>
      <c r="RMH98" s="11"/>
      <c r="RMI98" s="11"/>
      <c r="RMJ98" s="11"/>
      <c r="RMK98" s="11"/>
      <c r="RML98" s="11"/>
      <c r="RMM98" s="11"/>
      <c r="RMN98" s="11"/>
      <c r="RMO98" s="11"/>
      <c r="RMP98" s="11"/>
      <c r="RMQ98" s="11"/>
      <c r="RMR98" s="11"/>
      <c r="RMS98" s="11"/>
      <c r="RMT98" s="11"/>
      <c r="RMU98" s="11"/>
      <c r="RMV98" s="11"/>
      <c r="RMW98" s="11"/>
      <c r="RMX98" s="11"/>
      <c r="RMY98" s="11"/>
      <c r="RMZ98" s="11"/>
      <c r="RNA98" s="11"/>
      <c r="RNB98" s="11"/>
      <c r="RNC98" s="11"/>
      <c r="RND98" s="11"/>
      <c r="RNE98" s="11"/>
      <c r="RNF98" s="11"/>
      <c r="RNG98" s="11"/>
      <c r="RNH98" s="11"/>
      <c r="RNI98" s="11"/>
      <c r="RNJ98" s="11"/>
      <c r="RNK98" s="11"/>
      <c r="RNL98" s="11"/>
      <c r="RNM98" s="11"/>
      <c r="RNN98" s="11"/>
      <c r="RNO98" s="11"/>
      <c r="RNP98" s="11"/>
      <c r="RNQ98" s="11"/>
      <c r="RNR98" s="11"/>
      <c r="RNS98" s="11"/>
      <c r="RNT98" s="11"/>
      <c r="RNU98" s="11"/>
      <c r="RNV98" s="11"/>
      <c r="RNW98" s="11"/>
      <c r="RNX98" s="11"/>
      <c r="RNY98" s="11"/>
      <c r="RNZ98" s="11"/>
      <c r="ROA98" s="11"/>
      <c r="ROB98" s="11"/>
      <c r="ROC98" s="11"/>
      <c r="ROD98" s="11"/>
      <c r="ROE98" s="11"/>
      <c r="ROF98" s="11"/>
      <c r="ROG98" s="11"/>
      <c r="ROH98" s="11"/>
      <c r="ROI98" s="11"/>
      <c r="ROJ98" s="11"/>
      <c r="ROK98" s="11"/>
      <c r="ROL98" s="11"/>
      <c r="ROM98" s="11"/>
      <c r="RON98" s="11"/>
      <c r="ROO98" s="11"/>
      <c r="ROP98" s="11"/>
      <c r="ROQ98" s="11"/>
      <c r="ROR98" s="11"/>
      <c r="ROS98" s="11"/>
      <c r="ROT98" s="11"/>
      <c r="ROU98" s="11"/>
      <c r="ROV98" s="11"/>
      <c r="ROW98" s="11"/>
      <c r="ROX98" s="11"/>
      <c r="ROY98" s="11"/>
      <c r="ROZ98" s="11"/>
      <c r="RPA98" s="11"/>
      <c r="RPB98" s="11"/>
      <c r="RPC98" s="11"/>
      <c r="RPD98" s="11"/>
      <c r="RPE98" s="11"/>
      <c r="RPF98" s="11"/>
      <c r="RPG98" s="11"/>
      <c r="RPH98" s="11"/>
      <c r="RPI98" s="11"/>
      <c r="RPJ98" s="11"/>
      <c r="RPK98" s="11"/>
      <c r="RPL98" s="11"/>
      <c r="RPM98" s="11"/>
      <c r="RPN98" s="11"/>
      <c r="RPO98" s="11"/>
      <c r="RPP98" s="11"/>
      <c r="RPQ98" s="11"/>
      <c r="RPR98" s="11"/>
      <c r="RPS98" s="11"/>
      <c r="RPT98" s="11"/>
      <c r="RPU98" s="11"/>
      <c r="RPV98" s="11"/>
      <c r="RPW98" s="11"/>
      <c r="RPX98" s="11"/>
      <c r="RPY98" s="11"/>
      <c r="RPZ98" s="11"/>
      <c r="RQA98" s="11"/>
      <c r="RQB98" s="11"/>
      <c r="RQC98" s="11"/>
      <c r="RQD98" s="11"/>
      <c r="RQE98" s="11"/>
      <c r="RQF98" s="11"/>
      <c r="RQG98" s="11"/>
      <c r="RQH98" s="11"/>
      <c r="RQI98" s="11"/>
      <c r="RQJ98" s="11"/>
      <c r="RQK98" s="11"/>
      <c r="RQL98" s="11"/>
      <c r="RQM98" s="11"/>
      <c r="RQN98" s="11"/>
      <c r="RQO98" s="11"/>
      <c r="RQP98" s="11"/>
      <c r="RQQ98" s="11"/>
      <c r="RQR98" s="11"/>
      <c r="RQS98" s="11"/>
      <c r="RQT98" s="11"/>
      <c r="RQU98" s="11"/>
      <c r="RQV98" s="11"/>
      <c r="RQW98" s="11"/>
      <c r="RQX98" s="11"/>
      <c r="RQY98" s="11"/>
      <c r="RQZ98" s="11"/>
      <c r="RRA98" s="11"/>
      <c r="RRB98" s="11"/>
      <c r="RRC98" s="11"/>
      <c r="RRD98" s="11"/>
      <c r="RRE98" s="11"/>
      <c r="RRF98" s="11"/>
      <c r="RRG98" s="11"/>
      <c r="RRH98" s="11"/>
      <c r="RRI98" s="11"/>
      <c r="RRJ98" s="11"/>
      <c r="RRK98" s="11"/>
      <c r="RRL98" s="11"/>
      <c r="RRM98" s="11"/>
      <c r="RRN98" s="11"/>
      <c r="RRO98" s="11"/>
      <c r="RRP98" s="11"/>
      <c r="RRQ98" s="11"/>
      <c r="RRR98" s="11"/>
      <c r="RRS98" s="11"/>
      <c r="RRT98" s="11"/>
      <c r="RRU98" s="11"/>
      <c r="RRV98" s="11"/>
      <c r="RRW98" s="11"/>
      <c r="RRX98" s="11"/>
      <c r="RRY98" s="11"/>
      <c r="RRZ98" s="11"/>
      <c r="RSA98" s="11"/>
      <c r="RSB98" s="11"/>
      <c r="RSC98" s="11"/>
      <c r="RSD98" s="11"/>
      <c r="RSE98" s="11"/>
      <c r="RSF98" s="11"/>
      <c r="RSG98" s="11"/>
      <c r="RSH98" s="11"/>
      <c r="RSI98" s="11"/>
      <c r="RSJ98" s="11"/>
      <c r="RSK98" s="11"/>
      <c r="RSL98" s="11"/>
      <c r="RSM98" s="11"/>
      <c r="RSN98" s="11"/>
      <c r="RSO98" s="11"/>
      <c r="RSP98" s="11"/>
      <c r="RSQ98" s="11"/>
      <c r="RSR98" s="11"/>
      <c r="RSS98" s="11"/>
      <c r="RST98" s="11"/>
      <c r="RSU98" s="11"/>
      <c r="RSV98" s="11"/>
      <c r="RSW98" s="11"/>
      <c r="RSX98" s="11"/>
      <c r="RSY98" s="11"/>
      <c r="RSZ98" s="11"/>
      <c r="RTA98" s="11"/>
      <c r="RTB98" s="11"/>
      <c r="RTC98" s="11"/>
      <c r="RTD98" s="11"/>
      <c r="RTE98" s="11"/>
      <c r="RTF98" s="11"/>
      <c r="RTG98" s="11"/>
      <c r="RTH98" s="11"/>
      <c r="RTI98" s="11"/>
      <c r="RTJ98" s="11"/>
      <c r="RTK98" s="11"/>
      <c r="RTL98" s="11"/>
      <c r="RTM98" s="11"/>
      <c r="RTN98" s="11"/>
      <c r="RTO98" s="11"/>
      <c r="RTP98" s="11"/>
      <c r="RTQ98" s="11"/>
      <c r="RTR98" s="11"/>
      <c r="RTS98" s="11"/>
      <c r="RTT98" s="11"/>
      <c r="RTU98" s="11"/>
      <c r="RTV98" s="11"/>
      <c r="RTW98" s="11"/>
      <c r="RTX98" s="11"/>
      <c r="RTY98" s="11"/>
      <c r="RTZ98" s="11"/>
      <c r="RUA98" s="11"/>
      <c r="RUB98" s="11"/>
      <c r="RUC98" s="11"/>
      <c r="RUD98" s="11"/>
      <c r="RUE98" s="11"/>
      <c r="RUF98" s="11"/>
      <c r="RUG98" s="11"/>
      <c r="RUH98" s="11"/>
      <c r="RUI98" s="11"/>
      <c r="RUJ98" s="11"/>
      <c r="RUK98" s="11"/>
      <c r="RUL98" s="11"/>
      <c r="RUM98" s="11"/>
      <c r="RUN98" s="11"/>
      <c r="RUO98" s="11"/>
      <c r="RUP98" s="11"/>
      <c r="RUQ98" s="11"/>
      <c r="RUR98" s="11"/>
      <c r="RUS98" s="11"/>
      <c r="RUT98" s="11"/>
      <c r="RUU98" s="11"/>
      <c r="RUV98" s="11"/>
      <c r="RUW98" s="11"/>
      <c r="RUX98" s="11"/>
      <c r="RUY98" s="11"/>
      <c r="RUZ98" s="11"/>
      <c r="RVA98" s="11"/>
      <c r="RVB98" s="11"/>
      <c r="RVC98" s="11"/>
      <c r="RVD98" s="11"/>
      <c r="RVE98" s="11"/>
      <c r="RVF98" s="11"/>
      <c r="RVG98" s="11"/>
      <c r="RVH98" s="11"/>
      <c r="RVI98" s="11"/>
      <c r="RVJ98" s="11"/>
      <c r="RVK98" s="11"/>
      <c r="RVL98" s="11"/>
      <c r="RVM98" s="11"/>
      <c r="RVN98" s="11"/>
      <c r="RVO98" s="11"/>
      <c r="RVP98" s="11"/>
      <c r="RVQ98" s="11"/>
      <c r="RVR98" s="11"/>
      <c r="RVS98" s="11"/>
      <c r="RVT98" s="11"/>
      <c r="RVU98" s="11"/>
      <c r="RVV98" s="11"/>
      <c r="RVW98" s="11"/>
      <c r="RVX98" s="11"/>
      <c r="RVY98" s="11"/>
      <c r="RVZ98" s="11"/>
      <c r="RWA98" s="11"/>
      <c r="RWB98" s="11"/>
      <c r="RWC98" s="11"/>
      <c r="RWD98" s="11"/>
      <c r="RWE98" s="11"/>
      <c r="RWF98" s="11"/>
      <c r="RWG98" s="11"/>
      <c r="RWH98" s="11"/>
      <c r="RWI98" s="11"/>
      <c r="RWJ98" s="11"/>
      <c r="RWK98" s="11"/>
      <c r="RWL98" s="11"/>
      <c r="RWM98" s="11"/>
      <c r="RWN98" s="11"/>
      <c r="RWO98" s="11"/>
      <c r="RWP98" s="11"/>
      <c r="RWQ98" s="11"/>
      <c r="RWR98" s="11"/>
      <c r="RWS98" s="11"/>
      <c r="RWT98" s="11"/>
      <c r="RWU98" s="11"/>
      <c r="RWV98" s="11"/>
      <c r="RWW98" s="11"/>
      <c r="RWX98" s="11"/>
      <c r="RWY98" s="11"/>
      <c r="RWZ98" s="11"/>
      <c r="RXA98" s="11"/>
      <c r="RXB98" s="11"/>
      <c r="RXC98" s="11"/>
      <c r="RXD98" s="11"/>
      <c r="RXE98" s="11"/>
      <c r="RXF98" s="11"/>
      <c r="RXG98" s="11"/>
      <c r="RXH98" s="11"/>
      <c r="RXI98" s="11"/>
      <c r="RXJ98" s="11"/>
      <c r="RXK98" s="11"/>
      <c r="RXL98" s="11"/>
      <c r="RXM98" s="11"/>
      <c r="RXN98" s="11"/>
      <c r="RXO98" s="11"/>
      <c r="RXP98" s="11"/>
      <c r="RXQ98" s="11"/>
      <c r="RXR98" s="11"/>
      <c r="RXS98" s="11"/>
      <c r="RXT98" s="11"/>
      <c r="RXU98" s="11"/>
      <c r="RXV98" s="11"/>
      <c r="RXW98" s="11"/>
      <c r="RXX98" s="11"/>
      <c r="RXY98" s="11"/>
      <c r="RXZ98" s="11"/>
      <c r="RYA98" s="11"/>
      <c r="RYB98" s="11"/>
      <c r="RYC98" s="11"/>
      <c r="RYD98" s="11"/>
      <c r="RYE98" s="11"/>
      <c r="RYF98" s="11"/>
      <c r="RYG98" s="11"/>
      <c r="RYH98" s="11"/>
      <c r="RYI98" s="11"/>
      <c r="RYJ98" s="11"/>
      <c r="RYK98" s="11"/>
      <c r="RYL98" s="11"/>
      <c r="RYM98" s="11"/>
      <c r="RYN98" s="11"/>
      <c r="RYO98" s="11"/>
      <c r="RYP98" s="11"/>
      <c r="RYQ98" s="11"/>
      <c r="RYR98" s="11"/>
      <c r="RYS98" s="11"/>
      <c r="RYT98" s="11"/>
      <c r="RYU98" s="11"/>
      <c r="RYV98" s="11"/>
      <c r="RYW98" s="11"/>
      <c r="RYX98" s="11"/>
      <c r="RYY98" s="11"/>
      <c r="RYZ98" s="11"/>
      <c r="RZA98" s="11"/>
      <c r="RZB98" s="11"/>
      <c r="RZC98" s="11"/>
      <c r="RZD98" s="11"/>
      <c r="RZE98" s="11"/>
      <c r="RZF98" s="11"/>
      <c r="RZG98" s="11"/>
      <c r="RZH98" s="11"/>
      <c r="RZI98" s="11"/>
      <c r="RZJ98" s="11"/>
      <c r="RZK98" s="11"/>
      <c r="RZL98" s="11"/>
      <c r="RZM98" s="11"/>
      <c r="RZN98" s="11"/>
      <c r="RZO98" s="11"/>
      <c r="RZP98" s="11"/>
      <c r="RZQ98" s="11"/>
      <c r="RZR98" s="11"/>
      <c r="RZS98" s="11"/>
      <c r="RZT98" s="11"/>
      <c r="RZU98" s="11"/>
      <c r="RZV98" s="11"/>
      <c r="RZW98" s="11"/>
      <c r="RZX98" s="11"/>
      <c r="RZY98" s="11"/>
      <c r="RZZ98" s="11"/>
      <c r="SAA98" s="11"/>
      <c r="SAB98" s="11"/>
      <c r="SAC98" s="11"/>
      <c r="SAD98" s="11"/>
      <c r="SAE98" s="11"/>
      <c r="SAF98" s="11"/>
      <c r="SAG98" s="11"/>
      <c r="SAH98" s="11"/>
      <c r="SAI98" s="11"/>
      <c r="SAJ98" s="11"/>
      <c r="SAK98" s="11"/>
      <c r="SAL98" s="11"/>
      <c r="SAM98" s="11"/>
      <c r="SAN98" s="11"/>
      <c r="SAO98" s="11"/>
      <c r="SAP98" s="11"/>
      <c r="SAQ98" s="11"/>
      <c r="SAR98" s="11"/>
      <c r="SAS98" s="11"/>
      <c r="SAT98" s="11"/>
      <c r="SAU98" s="11"/>
      <c r="SAV98" s="11"/>
      <c r="SAW98" s="11"/>
      <c r="SAX98" s="11"/>
      <c r="SAY98" s="11"/>
      <c r="SAZ98" s="11"/>
      <c r="SBA98" s="11"/>
      <c r="SBB98" s="11"/>
      <c r="SBC98" s="11"/>
      <c r="SBD98" s="11"/>
      <c r="SBE98" s="11"/>
      <c r="SBF98" s="11"/>
      <c r="SBG98" s="11"/>
      <c r="SBH98" s="11"/>
      <c r="SBI98" s="11"/>
      <c r="SBJ98" s="11"/>
      <c r="SBK98" s="11"/>
      <c r="SBL98" s="11"/>
      <c r="SBM98" s="11"/>
      <c r="SBN98" s="11"/>
      <c r="SBO98" s="11"/>
      <c r="SBP98" s="11"/>
      <c r="SBQ98" s="11"/>
      <c r="SBR98" s="11"/>
      <c r="SBS98" s="11"/>
      <c r="SBT98" s="11"/>
      <c r="SBU98" s="11"/>
      <c r="SBV98" s="11"/>
      <c r="SBW98" s="11"/>
      <c r="SBX98" s="11"/>
      <c r="SBY98" s="11"/>
      <c r="SBZ98" s="11"/>
      <c r="SCA98" s="11"/>
      <c r="SCB98" s="11"/>
      <c r="SCC98" s="11"/>
      <c r="SCD98" s="11"/>
      <c r="SCE98" s="11"/>
      <c r="SCF98" s="11"/>
      <c r="SCG98" s="11"/>
      <c r="SCH98" s="11"/>
      <c r="SCI98" s="11"/>
      <c r="SCJ98" s="11"/>
      <c r="SCK98" s="11"/>
      <c r="SCL98" s="11"/>
      <c r="SCM98" s="11"/>
      <c r="SCN98" s="11"/>
      <c r="SCO98" s="11"/>
      <c r="SCP98" s="11"/>
      <c r="SCQ98" s="11"/>
      <c r="SCR98" s="11"/>
      <c r="SCS98" s="11"/>
      <c r="SCT98" s="11"/>
      <c r="SCU98" s="11"/>
      <c r="SCV98" s="11"/>
      <c r="SCW98" s="11"/>
      <c r="SCX98" s="11"/>
      <c r="SCY98" s="11"/>
      <c r="SCZ98" s="11"/>
      <c r="SDA98" s="11"/>
      <c r="SDB98" s="11"/>
      <c r="SDC98" s="11"/>
      <c r="SDD98" s="11"/>
      <c r="SDE98" s="11"/>
      <c r="SDF98" s="11"/>
      <c r="SDG98" s="11"/>
      <c r="SDH98" s="11"/>
      <c r="SDI98" s="11"/>
      <c r="SDJ98" s="11"/>
      <c r="SDK98" s="11"/>
      <c r="SDL98" s="11"/>
      <c r="SDM98" s="11"/>
      <c r="SDN98" s="11"/>
      <c r="SDO98" s="11"/>
      <c r="SDP98" s="11"/>
      <c r="SDQ98" s="11"/>
      <c r="SDR98" s="11"/>
      <c r="SDS98" s="11"/>
      <c r="SDT98" s="11"/>
      <c r="SDU98" s="11"/>
      <c r="SDV98" s="11"/>
      <c r="SDW98" s="11"/>
      <c r="SDX98" s="11"/>
      <c r="SDY98" s="11"/>
      <c r="SDZ98" s="11"/>
      <c r="SEA98" s="11"/>
      <c r="SEB98" s="11"/>
      <c r="SEC98" s="11"/>
      <c r="SED98" s="11"/>
      <c r="SEE98" s="11"/>
      <c r="SEF98" s="11"/>
      <c r="SEG98" s="11"/>
      <c r="SEH98" s="11"/>
      <c r="SEI98" s="11"/>
      <c r="SEJ98" s="11"/>
      <c r="SEK98" s="11"/>
      <c r="SEL98" s="11"/>
      <c r="SEM98" s="11"/>
      <c r="SEN98" s="11"/>
      <c r="SEO98" s="11"/>
      <c r="SEP98" s="11"/>
      <c r="SEQ98" s="11"/>
      <c r="SER98" s="11"/>
      <c r="SES98" s="11"/>
      <c r="SET98" s="11"/>
      <c r="SEU98" s="11"/>
      <c r="SEV98" s="11"/>
      <c r="SEW98" s="11"/>
      <c r="SEX98" s="11"/>
      <c r="SEY98" s="11"/>
      <c r="SEZ98" s="11"/>
      <c r="SFA98" s="11"/>
      <c r="SFB98" s="11"/>
      <c r="SFC98" s="11"/>
      <c r="SFD98" s="11"/>
      <c r="SFE98" s="11"/>
      <c r="SFF98" s="11"/>
      <c r="SFG98" s="11"/>
      <c r="SFH98" s="11"/>
      <c r="SFI98" s="11"/>
      <c r="SFJ98" s="11"/>
      <c r="SFK98" s="11"/>
      <c r="SFL98" s="11"/>
      <c r="SFM98" s="11"/>
      <c r="SFN98" s="11"/>
      <c r="SFO98" s="11"/>
      <c r="SFP98" s="11"/>
      <c r="SFQ98" s="11"/>
      <c r="SFR98" s="11"/>
      <c r="SFS98" s="11"/>
      <c r="SFT98" s="11"/>
      <c r="SFU98" s="11"/>
      <c r="SFV98" s="11"/>
      <c r="SFW98" s="11"/>
      <c r="SFX98" s="11"/>
      <c r="SFY98" s="11"/>
      <c r="SFZ98" s="11"/>
      <c r="SGA98" s="11"/>
      <c r="SGB98" s="11"/>
      <c r="SGC98" s="11"/>
      <c r="SGD98" s="11"/>
      <c r="SGE98" s="11"/>
      <c r="SGF98" s="11"/>
      <c r="SGG98" s="11"/>
      <c r="SGH98" s="11"/>
      <c r="SGI98" s="11"/>
      <c r="SGJ98" s="11"/>
      <c r="SGK98" s="11"/>
      <c r="SGL98" s="11"/>
      <c r="SGM98" s="11"/>
      <c r="SGN98" s="11"/>
      <c r="SGO98" s="11"/>
      <c r="SGP98" s="11"/>
      <c r="SGQ98" s="11"/>
      <c r="SGR98" s="11"/>
      <c r="SGS98" s="11"/>
      <c r="SGT98" s="11"/>
      <c r="SGU98" s="11"/>
      <c r="SGV98" s="11"/>
      <c r="SGW98" s="11"/>
      <c r="SGX98" s="11"/>
      <c r="SGY98" s="11"/>
      <c r="SGZ98" s="11"/>
      <c r="SHA98" s="11"/>
      <c r="SHB98" s="11"/>
      <c r="SHC98" s="11"/>
      <c r="SHD98" s="11"/>
      <c r="SHE98" s="11"/>
      <c r="SHF98" s="11"/>
      <c r="SHG98" s="11"/>
      <c r="SHH98" s="11"/>
      <c r="SHI98" s="11"/>
      <c r="SHJ98" s="11"/>
      <c r="SHK98" s="11"/>
      <c r="SHL98" s="11"/>
      <c r="SHM98" s="11"/>
      <c r="SHN98" s="11"/>
      <c r="SHO98" s="11"/>
      <c r="SHP98" s="11"/>
      <c r="SHQ98" s="11"/>
      <c r="SHR98" s="11"/>
      <c r="SHS98" s="11"/>
      <c r="SHT98" s="11"/>
      <c r="SHU98" s="11"/>
      <c r="SHV98" s="11"/>
      <c r="SHW98" s="11"/>
      <c r="SHX98" s="11"/>
      <c r="SHY98" s="11"/>
      <c r="SHZ98" s="11"/>
      <c r="SIA98" s="11"/>
      <c r="SIB98" s="11"/>
      <c r="SIC98" s="11"/>
      <c r="SID98" s="11"/>
      <c r="SIE98" s="11"/>
      <c r="SIF98" s="11"/>
      <c r="SIG98" s="11"/>
      <c r="SIH98" s="11"/>
      <c r="SII98" s="11"/>
      <c r="SIJ98" s="11"/>
      <c r="SIK98" s="11"/>
      <c r="SIL98" s="11"/>
      <c r="SIM98" s="11"/>
      <c r="SIN98" s="11"/>
      <c r="SIO98" s="11"/>
      <c r="SIP98" s="11"/>
      <c r="SIQ98" s="11"/>
      <c r="SIR98" s="11"/>
      <c r="SIS98" s="11"/>
      <c r="SIT98" s="11"/>
      <c r="SIU98" s="11"/>
      <c r="SIV98" s="11"/>
      <c r="SIW98" s="11"/>
      <c r="SIX98" s="11"/>
      <c r="SIY98" s="11"/>
      <c r="SIZ98" s="11"/>
      <c r="SJA98" s="11"/>
      <c r="SJB98" s="11"/>
      <c r="SJC98" s="11"/>
      <c r="SJD98" s="11"/>
      <c r="SJE98" s="11"/>
      <c r="SJF98" s="11"/>
      <c r="SJG98" s="11"/>
      <c r="SJH98" s="11"/>
      <c r="SJI98" s="11"/>
      <c r="SJJ98" s="11"/>
      <c r="SJK98" s="11"/>
      <c r="SJL98" s="11"/>
      <c r="SJM98" s="11"/>
      <c r="SJN98" s="11"/>
      <c r="SJO98" s="11"/>
      <c r="SJP98" s="11"/>
      <c r="SJQ98" s="11"/>
      <c r="SJR98" s="11"/>
      <c r="SJS98" s="11"/>
      <c r="SJT98" s="11"/>
      <c r="SJU98" s="11"/>
      <c r="SJV98" s="11"/>
      <c r="SJW98" s="11"/>
      <c r="SJX98" s="11"/>
      <c r="SJY98" s="11"/>
      <c r="SJZ98" s="11"/>
      <c r="SKA98" s="11"/>
      <c r="SKB98" s="11"/>
      <c r="SKC98" s="11"/>
      <c r="SKD98" s="11"/>
      <c r="SKE98" s="11"/>
      <c r="SKF98" s="11"/>
      <c r="SKG98" s="11"/>
      <c r="SKH98" s="11"/>
      <c r="SKI98" s="11"/>
      <c r="SKJ98" s="11"/>
      <c r="SKK98" s="11"/>
      <c r="SKL98" s="11"/>
      <c r="SKM98" s="11"/>
      <c r="SKN98" s="11"/>
      <c r="SKO98" s="11"/>
      <c r="SKP98" s="11"/>
      <c r="SKQ98" s="11"/>
      <c r="SKR98" s="11"/>
      <c r="SKS98" s="11"/>
      <c r="SKT98" s="11"/>
      <c r="SKU98" s="11"/>
      <c r="SKV98" s="11"/>
      <c r="SKW98" s="11"/>
      <c r="SKX98" s="11"/>
      <c r="SKY98" s="11"/>
      <c r="SKZ98" s="11"/>
      <c r="SLA98" s="11"/>
      <c r="SLB98" s="11"/>
      <c r="SLC98" s="11"/>
      <c r="SLD98" s="11"/>
      <c r="SLE98" s="11"/>
      <c r="SLF98" s="11"/>
      <c r="SLG98" s="11"/>
      <c r="SLH98" s="11"/>
      <c r="SLI98" s="11"/>
      <c r="SLJ98" s="11"/>
      <c r="SLK98" s="11"/>
      <c r="SLL98" s="11"/>
      <c r="SLM98" s="11"/>
      <c r="SLN98" s="11"/>
      <c r="SLO98" s="11"/>
      <c r="SLP98" s="11"/>
      <c r="SLQ98" s="11"/>
      <c r="SLR98" s="11"/>
      <c r="SLS98" s="11"/>
      <c r="SLT98" s="11"/>
      <c r="SLU98" s="11"/>
      <c r="SLV98" s="11"/>
      <c r="SLW98" s="11"/>
      <c r="SLX98" s="11"/>
      <c r="SLY98" s="11"/>
      <c r="SLZ98" s="11"/>
      <c r="SMA98" s="11"/>
      <c r="SMB98" s="11"/>
      <c r="SMC98" s="11"/>
      <c r="SMD98" s="11"/>
      <c r="SME98" s="11"/>
      <c r="SMF98" s="11"/>
      <c r="SMG98" s="11"/>
      <c r="SMH98" s="11"/>
      <c r="SMI98" s="11"/>
      <c r="SMJ98" s="11"/>
      <c r="SMK98" s="11"/>
      <c r="SML98" s="11"/>
      <c r="SMM98" s="11"/>
      <c r="SMN98" s="11"/>
      <c r="SMO98" s="11"/>
      <c r="SMP98" s="11"/>
      <c r="SMQ98" s="11"/>
      <c r="SMR98" s="11"/>
      <c r="SMS98" s="11"/>
      <c r="SMT98" s="11"/>
      <c r="SMU98" s="11"/>
      <c r="SMV98" s="11"/>
      <c r="SMW98" s="11"/>
      <c r="SMX98" s="11"/>
      <c r="SMY98" s="11"/>
      <c r="SMZ98" s="11"/>
      <c r="SNA98" s="11"/>
      <c r="SNB98" s="11"/>
      <c r="SNC98" s="11"/>
      <c r="SND98" s="11"/>
      <c r="SNE98" s="11"/>
      <c r="SNF98" s="11"/>
      <c r="SNG98" s="11"/>
      <c r="SNH98" s="11"/>
      <c r="SNI98" s="11"/>
      <c r="SNJ98" s="11"/>
      <c r="SNK98" s="11"/>
      <c r="SNL98" s="11"/>
      <c r="SNM98" s="11"/>
      <c r="SNN98" s="11"/>
      <c r="SNO98" s="11"/>
      <c r="SNP98" s="11"/>
      <c r="SNQ98" s="11"/>
      <c r="SNR98" s="11"/>
      <c r="SNS98" s="11"/>
      <c r="SNT98" s="11"/>
      <c r="SNU98" s="11"/>
      <c r="SNV98" s="11"/>
      <c r="SNW98" s="11"/>
      <c r="SNX98" s="11"/>
      <c r="SNY98" s="11"/>
      <c r="SNZ98" s="11"/>
      <c r="SOA98" s="11"/>
      <c r="SOB98" s="11"/>
      <c r="SOC98" s="11"/>
      <c r="SOD98" s="11"/>
      <c r="SOE98" s="11"/>
      <c r="SOF98" s="11"/>
      <c r="SOG98" s="11"/>
      <c r="SOH98" s="11"/>
      <c r="SOI98" s="11"/>
      <c r="SOJ98" s="11"/>
      <c r="SOK98" s="11"/>
      <c r="SOL98" s="11"/>
      <c r="SOM98" s="11"/>
      <c r="SON98" s="11"/>
      <c r="SOO98" s="11"/>
      <c r="SOP98" s="11"/>
      <c r="SOQ98" s="11"/>
      <c r="SOR98" s="11"/>
      <c r="SOS98" s="11"/>
      <c r="SOT98" s="11"/>
      <c r="SOU98" s="11"/>
      <c r="SOV98" s="11"/>
      <c r="SOW98" s="11"/>
      <c r="SOX98" s="11"/>
      <c r="SOY98" s="11"/>
      <c r="SOZ98" s="11"/>
      <c r="SPA98" s="11"/>
      <c r="SPB98" s="11"/>
      <c r="SPC98" s="11"/>
      <c r="SPD98" s="11"/>
      <c r="SPE98" s="11"/>
      <c r="SPF98" s="11"/>
      <c r="SPG98" s="11"/>
      <c r="SPH98" s="11"/>
      <c r="SPI98" s="11"/>
      <c r="SPJ98" s="11"/>
      <c r="SPK98" s="11"/>
      <c r="SPL98" s="11"/>
      <c r="SPM98" s="11"/>
      <c r="SPN98" s="11"/>
      <c r="SPO98" s="11"/>
      <c r="SPP98" s="11"/>
      <c r="SPQ98" s="11"/>
      <c r="SPR98" s="11"/>
      <c r="SPS98" s="11"/>
      <c r="SPT98" s="11"/>
      <c r="SPU98" s="11"/>
      <c r="SPV98" s="11"/>
      <c r="SPW98" s="11"/>
      <c r="SPX98" s="11"/>
      <c r="SPY98" s="11"/>
      <c r="SPZ98" s="11"/>
      <c r="SQA98" s="11"/>
      <c r="SQB98" s="11"/>
      <c r="SQC98" s="11"/>
      <c r="SQD98" s="11"/>
      <c r="SQE98" s="11"/>
      <c r="SQF98" s="11"/>
      <c r="SQG98" s="11"/>
      <c r="SQH98" s="11"/>
      <c r="SQI98" s="11"/>
      <c r="SQJ98" s="11"/>
      <c r="SQK98" s="11"/>
      <c r="SQL98" s="11"/>
      <c r="SQM98" s="11"/>
      <c r="SQN98" s="11"/>
      <c r="SQO98" s="11"/>
      <c r="SQP98" s="11"/>
      <c r="SQQ98" s="11"/>
      <c r="SQR98" s="11"/>
      <c r="SQS98" s="11"/>
      <c r="SQT98" s="11"/>
      <c r="SQU98" s="11"/>
      <c r="SQV98" s="11"/>
      <c r="SQW98" s="11"/>
      <c r="SQX98" s="11"/>
      <c r="SQY98" s="11"/>
      <c r="SQZ98" s="11"/>
      <c r="SRA98" s="11"/>
      <c r="SRB98" s="11"/>
      <c r="SRC98" s="11"/>
      <c r="SRD98" s="11"/>
      <c r="SRE98" s="11"/>
      <c r="SRF98" s="11"/>
      <c r="SRG98" s="11"/>
      <c r="SRH98" s="11"/>
      <c r="SRI98" s="11"/>
      <c r="SRJ98" s="11"/>
      <c r="SRK98" s="11"/>
      <c r="SRL98" s="11"/>
      <c r="SRM98" s="11"/>
      <c r="SRN98" s="11"/>
      <c r="SRO98" s="11"/>
      <c r="SRP98" s="11"/>
      <c r="SRQ98" s="11"/>
      <c r="SRR98" s="11"/>
      <c r="SRS98" s="11"/>
      <c r="SRT98" s="11"/>
      <c r="SRU98" s="11"/>
      <c r="SRV98" s="11"/>
      <c r="SRW98" s="11"/>
      <c r="SRX98" s="11"/>
      <c r="SRY98" s="11"/>
      <c r="SRZ98" s="11"/>
      <c r="SSA98" s="11"/>
      <c r="SSB98" s="11"/>
      <c r="SSC98" s="11"/>
      <c r="SSD98" s="11"/>
      <c r="SSE98" s="11"/>
      <c r="SSF98" s="11"/>
      <c r="SSG98" s="11"/>
      <c r="SSH98" s="11"/>
      <c r="SSI98" s="11"/>
      <c r="SSJ98" s="11"/>
      <c r="SSK98" s="11"/>
      <c r="SSL98" s="11"/>
      <c r="SSM98" s="11"/>
      <c r="SSN98" s="11"/>
      <c r="SSO98" s="11"/>
      <c r="SSP98" s="11"/>
      <c r="SSQ98" s="11"/>
      <c r="SSR98" s="11"/>
      <c r="SSS98" s="11"/>
      <c r="SST98" s="11"/>
      <c r="SSU98" s="11"/>
      <c r="SSV98" s="11"/>
      <c r="SSW98" s="11"/>
      <c r="SSX98" s="11"/>
      <c r="SSY98" s="11"/>
      <c r="SSZ98" s="11"/>
      <c r="STA98" s="11"/>
      <c r="STB98" s="11"/>
      <c r="STC98" s="11"/>
      <c r="STD98" s="11"/>
      <c r="STE98" s="11"/>
      <c r="STF98" s="11"/>
      <c r="STG98" s="11"/>
      <c r="STH98" s="11"/>
      <c r="STI98" s="11"/>
      <c r="STJ98" s="11"/>
      <c r="STK98" s="11"/>
      <c r="STL98" s="11"/>
      <c r="STM98" s="11"/>
      <c r="STN98" s="11"/>
      <c r="STO98" s="11"/>
      <c r="STP98" s="11"/>
      <c r="STQ98" s="11"/>
      <c r="STR98" s="11"/>
      <c r="STS98" s="11"/>
      <c r="STT98" s="11"/>
      <c r="STU98" s="11"/>
      <c r="STV98" s="11"/>
      <c r="STW98" s="11"/>
      <c r="STX98" s="11"/>
      <c r="STY98" s="11"/>
      <c r="STZ98" s="11"/>
      <c r="SUA98" s="11"/>
      <c r="SUB98" s="11"/>
      <c r="SUC98" s="11"/>
      <c r="SUD98" s="11"/>
      <c r="SUE98" s="11"/>
      <c r="SUF98" s="11"/>
      <c r="SUG98" s="11"/>
      <c r="SUH98" s="11"/>
      <c r="SUI98" s="11"/>
      <c r="SUJ98" s="11"/>
      <c r="SUK98" s="11"/>
      <c r="SUL98" s="11"/>
      <c r="SUM98" s="11"/>
      <c r="SUN98" s="11"/>
      <c r="SUO98" s="11"/>
      <c r="SUP98" s="11"/>
      <c r="SUQ98" s="11"/>
      <c r="SUR98" s="11"/>
      <c r="SUS98" s="11"/>
      <c r="SUT98" s="11"/>
      <c r="SUU98" s="11"/>
      <c r="SUV98" s="11"/>
      <c r="SUW98" s="11"/>
      <c r="SUX98" s="11"/>
      <c r="SUY98" s="11"/>
      <c r="SUZ98" s="11"/>
      <c r="SVA98" s="11"/>
      <c r="SVB98" s="11"/>
      <c r="SVC98" s="11"/>
      <c r="SVD98" s="11"/>
      <c r="SVE98" s="11"/>
      <c r="SVF98" s="11"/>
      <c r="SVG98" s="11"/>
      <c r="SVH98" s="11"/>
      <c r="SVI98" s="11"/>
      <c r="SVJ98" s="11"/>
      <c r="SVK98" s="11"/>
      <c r="SVL98" s="11"/>
      <c r="SVM98" s="11"/>
      <c r="SVN98" s="11"/>
      <c r="SVO98" s="11"/>
      <c r="SVP98" s="11"/>
      <c r="SVQ98" s="11"/>
      <c r="SVR98" s="11"/>
      <c r="SVS98" s="11"/>
      <c r="SVT98" s="11"/>
      <c r="SVU98" s="11"/>
      <c r="SVV98" s="11"/>
      <c r="SVW98" s="11"/>
      <c r="SVX98" s="11"/>
      <c r="SVY98" s="11"/>
      <c r="SVZ98" s="11"/>
      <c r="SWA98" s="11"/>
      <c r="SWB98" s="11"/>
      <c r="SWC98" s="11"/>
      <c r="SWD98" s="11"/>
      <c r="SWE98" s="11"/>
      <c r="SWF98" s="11"/>
      <c r="SWG98" s="11"/>
      <c r="SWH98" s="11"/>
      <c r="SWI98" s="11"/>
      <c r="SWJ98" s="11"/>
      <c r="SWK98" s="11"/>
      <c r="SWL98" s="11"/>
      <c r="SWM98" s="11"/>
      <c r="SWN98" s="11"/>
      <c r="SWO98" s="11"/>
      <c r="SWP98" s="11"/>
      <c r="SWQ98" s="11"/>
      <c r="SWR98" s="11"/>
      <c r="SWS98" s="11"/>
      <c r="SWT98" s="11"/>
      <c r="SWU98" s="11"/>
      <c r="SWV98" s="11"/>
      <c r="SWW98" s="11"/>
      <c r="SWX98" s="11"/>
      <c r="SWY98" s="11"/>
      <c r="SWZ98" s="11"/>
      <c r="SXA98" s="11"/>
      <c r="SXB98" s="11"/>
      <c r="SXC98" s="11"/>
      <c r="SXD98" s="11"/>
      <c r="SXE98" s="11"/>
      <c r="SXF98" s="11"/>
      <c r="SXG98" s="11"/>
      <c r="SXH98" s="11"/>
      <c r="SXI98" s="11"/>
      <c r="SXJ98" s="11"/>
      <c r="SXK98" s="11"/>
      <c r="SXL98" s="11"/>
      <c r="SXM98" s="11"/>
      <c r="SXN98" s="11"/>
      <c r="SXO98" s="11"/>
      <c r="SXP98" s="11"/>
      <c r="SXQ98" s="11"/>
      <c r="SXR98" s="11"/>
      <c r="SXS98" s="11"/>
      <c r="SXT98" s="11"/>
      <c r="SXU98" s="11"/>
      <c r="SXV98" s="11"/>
      <c r="SXW98" s="11"/>
      <c r="SXX98" s="11"/>
      <c r="SXY98" s="11"/>
      <c r="SXZ98" s="11"/>
      <c r="SYA98" s="11"/>
      <c r="SYB98" s="11"/>
      <c r="SYC98" s="11"/>
      <c r="SYD98" s="11"/>
      <c r="SYE98" s="11"/>
      <c r="SYF98" s="11"/>
      <c r="SYG98" s="11"/>
      <c r="SYH98" s="11"/>
      <c r="SYI98" s="11"/>
      <c r="SYJ98" s="11"/>
      <c r="SYK98" s="11"/>
      <c r="SYL98" s="11"/>
      <c r="SYM98" s="11"/>
      <c r="SYN98" s="11"/>
      <c r="SYO98" s="11"/>
      <c r="SYP98" s="11"/>
      <c r="SYQ98" s="11"/>
      <c r="SYR98" s="11"/>
      <c r="SYS98" s="11"/>
      <c r="SYT98" s="11"/>
      <c r="SYU98" s="11"/>
      <c r="SYV98" s="11"/>
      <c r="SYW98" s="11"/>
      <c r="SYX98" s="11"/>
      <c r="SYY98" s="11"/>
      <c r="SYZ98" s="11"/>
      <c r="SZA98" s="11"/>
      <c r="SZB98" s="11"/>
      <c r="SZC98" s="11"/>
      <c r="SZD98" s="11"/>
      <c r="SZE98" s="11"/>
      <c r="SZF98" s="11"/>
      <c r="SZG98" s="11"/>
      <c r="SZH98" s="11"/>
      <c r="SZI98" s="11"/>
      <c r="SZJ98" s="11"/>
      <c r="SZK98" s="11"/>
      <c r="SZL98" s="11"/>
      <c r="SZM98" s="11"/>
      <c r="SZN98" s="11"/>
      <c r="SZO98" s="11"/>
      <c r="SZP98" s="11"/>
      <c r="SZQ98" s="11"/>
      <c r="SZR98" s="11"/>
      <c r="SZS98" s="11"/>
      <c r="SZT98" s="11"/>
      <c r="SZU98" s="11"/>
      <c r="SZV98" s="11"/>
      <c r="SZW98" s="11"/>
      <c r="SZX98" s="11"/>
      <c r="SZY98" s="11"/>
      <c r="SZZ98" s="11"/>
      <c r="TAA98" s="11"/>
      <c r="TAB98" s="11"/>
      <c r="TAC98" s="11"/>
      <c r="TAD98" s="11"/>
      <c r="TAE98" s="11"/>
      <c r="TAF98" s="11"/>
      <c r="TAG98" s="11"/>
      <c r="TAH98" s="11"/>
      <c r="TAI98" s="11"/>
      <c r="TAJ98" s="11"/>
      <c r="TAK98" s="11"/>
      <c r="TAL98" s="11"/>
      <c r="TAM98" s="11"/>
      <c r="TAN98" s="11"/>
      <c r="TAO98" s="11"/>
      <c r="TAP98" s="11"/>
      <c r="TAQ98" s="11"/>
      <c r="TAR98" s="11"/>
      <c r="TAS98" s="11"/>
      <c r="TAT98" s="11"/>
      <c r="TAU98" s="11"/>
      <c r="TAV98" s="11"/>
      <c r="TAW98" s="11"/>
      <c r="TAX98" s="11"/>
      <c r="TAY98" s="11"/>
      <c r="TAZ98" s="11"/>
      <c r="TBA98" s="11"/>
      <c r="TBB98" s="11"/>
      <c r="TBC98" s="11"/>
      <c r="TBD98" s="11"/>
      <c r="TBE98" s="11"/>
      <c r="TBF98" s="11"/>
      <c r="TBG98" s="11"/>
      <c r="TBH98" s="11"/>
      <c r="TBI98" s="11"/>
      <c r="TBJ98" s="11"/>
      <c r="TBK98" s="11"/>
      <c r="TBL98" s="11"/>
      <c r="TBM98" s="11"/>
      <c r="TBN98" s="11"/>
      <c r="TBO98" s="11"/>
      <c r="TBP98" s="11"/>
      <c r="TBQ98" s="11"/>
      <c r="TBR98" s="11"/>
      <c r="TBS98" s="11"/>
      <c r="TBT98" s="11"/>
      <c r="TBU98" s="11"/>
      <c r="TBV98" s="11"/>
      <c r="TBW98" s="11"/>
      <c r="TBX98" s="11"/>
      <c r="TBY98" s="11"/>
      <c r="TBZ98" s="11"/>
      <c r="TCA98" s="11"/>
      <c r="TCB98" s="11"/>
      <c r="TCC98" s="11"/>
      <c r="TCD98" s="11"/>
      <c r="TCE98" s="11"/>
      <c r="TCF98" s="11"/>
      <c r="TCG98" s="11"/>
      <c r="TCH98" s="11"/>
      <c r="TCI98" s="11"/>
      <c r="TCJ98" s="11"/>
      <c r="TCK98" s="11"/>
      <c r="TCL98" s="11"/>
      <c r="TCM98" s="11"/>
      <c r="TCN98" s="11"/>
      <c r="TCO98" s="11"/>
      <c r="TCP98" s="11"/>
      <c r="TCQ98" s="11"/>
      <c r="TCR98" s="11"/>
      <c r="TCS98" s="11"/>
      <c r="TCT98" s="11"/>
      <c r="TCU98" s="11"/>
      <c r="TCV98" s="11"/>
      <c r="TCW98" s="11"/>
      <c r="TCX98" s="11"/>
      <c r="TCY98" s="11"/>
      <c r="TCZ98" s="11"/>
      <c r="TDA98" s="11"/>
      <c r="TDB98" s="11"/>
      <c r="TDC98" s="11"/>
      <c r="TDD98" s="11"/>
      <c r="TDE98" s="11"/>
      <c r="TDF98" s="11"/>
      <c r="TDG98" s="11"/>
      <c r="TDH98" s="11"/>
      <c r="TDI98" s="11"/>
      <c r="TDJ98" s="11"/>
      <c r="TDK98" s="11"/>
      <c r="TDL98" s="11"/>
      <c r="TDM98" s="11"/>
      <c r="TDN98" s="11"/>
      <c r="TDO98" s="11"/>
      <c r="TDP98" s="11"/>
      <c r="TDQ98" s="11"/>
      <c r="TDR98" s="11"/>
      <c r="TDS98" s="11"/>
      <c r="TDT98" s="11"/>
      <c r="TDU98" s="11"/>
      <c r="TDV98" s="11"/>
      <c r="TDW98" s="11"/>
      <c r="TDX98" s="11"/>
      <c r="TDY98" s="11"/>
      <c r="TDZ98" s="11"/>
      <c r="TEA98" s="11"/>
      <c r="TEB98" s="11"/>
      <c r="TEC98" s="11"/>
      <c r="TED98" s="11"/>
      <c r="TEE98" s="11"/>
      <c r="TEF98" s="11"/>
      <c r="TEG98" s="11"/>
      <c r="TEH98" s="11"/>
      <c r="TEI98" s="11"/>
      <c r="TEJ98" s="11"/>
      <c r="TEK98" s="11"/>
      <c r="TEL98" s="11"/>
      <c r="TEM98" s="11"/>
      <c r="TEN98" s="11"/>
      <c r="TEO98" s="11"/>
      <c r="TEP98" s="11"/>
      <c r="TEQ98" s="11"/>
      <c r="TER98" s="11"/>
      <c r="TES98" s="11"/>
      <c r="TET98" s="11"/>
      <c r="TEU98" s="11"/>
      <c r="TEV98" s="11"/>
      <c r="TEW98" s="11"/>
      <c r="TEX98" s="11"/>
      <c r="TEY98" s="11"/>
      <c r="TEZ98" s="11"/>
      <c r="TFA98" s="11"/>
      <c r="TFB98" s="11"/>
      <c r="TFC98" s="11"/>
      <c r="TFD98" s="11"/>
      <c r="TFE98" s="11"/>
      <c r="TFF98" s="11"/>
      <c r="TFG98" s="11"/>
      <c r="TFH98" s="11"/>
      <c r="TFI98" s="11"/>
      <c r="TFJ98" s="11"/>
      <c r="TFK98" s="11"/>
      <c r="TFL98" s="11"/>
      <c r="TFM98" s="11"/>
      <c r="TFN98" s="11"/>
      <c r="TFO98" s="11"/>
      <c r="TFP98" s="11"/>
      <c r="TFQ98" s="11"/>
      <c r="TFR98" s="11"/>
      <c r="TFS98" s="11"/>
      <c r="TFT98" s="11"/>
      <c r="TFU98" s="11"/>
      <c r="TFV98" s="11"/>
      <c r="TFW98" s="11"/>
      <c r="TFX98" s="11"/>
      <c r="TFY98" s="11"/>
      <c r="TFZ98" s="11"/>
      <c r="TGA98" s="11"/>
      <c r="TGB98" s="11"/>
      <c r="TGC98" s="11"/>
      <c r="TGD98" s="11"/>
      <c r="TGE98" s="11"/>
      <c r="TGF98" s="11"/>
      <c r="TGG98" s="11"/>
      <c r="TGH98" s="11"/>
      <c r="TGI98" s="11"/>
      <c r="TGJ98" s="11"/>
      <c r="TGK98" s="11"/>
      <c r="TGL98" s="11"/>
      <c r="TGM98" s="11"/>
      <c r="TGN98" s="11"/>
      <c r="TGO98" s="11"/>
      <c r="TGP98" s="11"/>
      <c r="TGQ98" s="11"/>
      <c r="TGR98" s="11"/>
      <c r="TGS98" s="11"/>
      <c r="TGT98" s="11"/>
      <c r="TGU98" s="11"/>
      <c r="TGV98" s="11"/>
      <c r="TGW98" s="11"/>
      <c r="TGX98" s="11"/>
      <c r="TGY98" s="11"/>
      <c r="TGZ98" s="11"/>
      <c r="THA98" s="11"/>
      <c r="THB98" s="11"/>
      <c r="THC98" s="11"/>
      <c r="THD98" s="11"/>
      <c r="THE98" s="11"/>
      <c r="THF98" s="11"/>
      <c r="THG98" s="11"/>
      <c r="THH98" s="11"/>
      <c r="THI98" s="11"/>
      <c r="THJ98" s="11"/>
      <c r="THK98" s="11"/>
      <c r="THL98" s="11"/>
      <c r="THM98" s="11"/>
      <c r="THN98" s="11"/>
      <c r="THO98" s="11"/>
      <c r="THP98" s="11"/>
      <c r="THQ98" s="11"/>
      <c r="THR98" s="11"/>
      <c r="THS98" s="11"/>
      <c r="THT98" s="11"/>
      <c r="THU98" s="11"/>
      <c r="THV98" s="11"/>
      <c r="THW98" s="11"/>
      <c r="THX98" s="11"/>
      <c r="THY98" s="11"/>
      <c r="THZ98" s="11"/>
      <c r="TIA98" s="11"/>
      <c r="TIB98" s="11"/>
      <c r="TIC98" s="11"/>
      <c r="TID98" s="11"/>
      <c r="TIE98" s="11"/>
      <c r="TIF98" s="11"/>
      <c r="TIG98" s="11"/>
      <c r="TIH98" s="11"/>
      <c r="TII98" s="11"/>
      <c r="TIJ98" s="11"/>
      <c r="TIK98" s="11"/>
      <c r="TIL98" s="11"/>
      <c r="TIM98" s="11"/>
      <c r="TIN98" s="11"/>
      <c r="TIO98" s="11"/>
      <c r="TIP98" s="11"/>
      <c r="TIQ98" s="11"/>
      <c r="TIR98" s="11"/>
      <c r="TIS98" s="11"/>
      <c r="TIT98" s="11"/>
      <c r="TIU98" s="11"/>
      <c r="TIV98" s="11"/>
      <c r="TIW98" s="11"/>
      <c r="TIX98" s="11"/>
      <c r="TIY98" s="11"/>
      <c r="TIZ98" s="11"/>
      <c r="TJA98" s="11"/>
      <c r="TJB98" s="11"/>
      <c r="TJC98" s="11"/>
      <c r="TJD98" s="11"/>
      <c r="TJE98" s="11"/>
      <c r="TJF98" s="11"/>
      <c r="TJG98" s="11"/>
      <c r="TJH98" s="11"/>
      <c r="TJI98" s="11"/>
      <c r="TJJ98" s="11"/>
      <c r="TJK98" s="11"/>
      <c r="TJL98" s="11"/>
      <c r="TJM98" s="11"/>
      <c r="TJN98" s="11"/>
      <c r="TJO98" s="11"/>
      <c r="TJP98" s="11"/>
      <c r="TJQ98" s="11"/>
      <c r="TJR98" s="11"/>
      <c r="TJS98" s="11"/>
      <c r="TJT98" s="11"/>
      <c r="TJU98" s="11"/>
      <c r="TJV98" s="11"/>
      <c r="TJW98" s="11"/>
      <c r="TJX98" s="11"/>
      <c r="TJY98" s="11"/>
      <c r="TJZ98" s="11"/>
      <c r="TKA98" s="11"/>
      <c r="TKB98" s="11"/>
      <c r="TKC98" s="11"/>
      <c r="TKD98" s="11"/>
      <c r="TKE98" s="11"/>
      <c r="TKF98" s="11"/>
      <c r="TKG98" s="11"/>
      <c r="TKH98" s="11"/>
      <c r="TKI98" s="11"/>
      <c r="TKJ98" s="11"/>
      <c r="TKK98" s="11"/>
      <c r="TKL98" s="11"/>
      <c r="TKM98" s="11"/>
      <c r="TKN98" s="11"/>
      <c r="TKO98" s="11"/>
      <c r="TKP98" s="11"/>
      <c r="TKQ98" s="11"/>
      <c r="TKR98" s="11"/>
      <c r="TKS98" s="11"/>
      <c r="TKT98" s="11"/>
      <c r="TKU98" s="11"/>
      <c r="TKV98" s="11"/>
      <c r="TKW98" s="11"/>
      <c r="TKX98" s="11"/>
      <c r="TKY98" s="11"/>
      <c r="TKZ98" s="11"/>
      <c r="TLA98" s="11"/>
      <c r="TLB98" s="11"/>
      <c r="TLC98" s="11"/>
      <c r="TLD98" s="11"/>
      <c r="TLE98" s="11"/>
      <c r="TLF98" s="11"/>
      <c r="TLG98" s="11"/>
      <c r="TLH98" s="11"/>
      <c r="TLI98" s="11"/>
      <c r="TLJ98" s="11"/>
      <c r="TLK98" s="11"/>
      <c r="TLL98" s="11"/>
      <c r="TLM98" s="11"/>
      <c r="TLN98" s="11"/>
      <c r="TLO98" s="11"/>
      <c r="TLP98" s="11"/>
      <c r="TLQ98" s="11"/>
      <c r="TLR98" s="11"/>
      <c r="TLS98" s="11"/>
      <c r="TLT98" s="11"/>
      <c r="TLU98" s="11"/>
      <c r="TLV98" s="11"/>
      <c r="TLW98" s="11"/>
      <c r="TLX98" s="11"/>
      <c r="TLY98" s="11"/>
      <c r="TLZ98" s="11"/>
      <c r="TMA98" s="11"/>
      <c r="TMB98" s="11"/>
      <c r="TMC98" s="11"/>
      <c r="TMD98" s="11"/>
      <c r="TME98" s="11"/>
      <c r="TMF98" s="11"/>
      <c r="TMG98" s="11"/>
      <c r="TMH98" s="11"/>
      <c r="TMI98" s="11"/>
      <c r="TMJ98" s="11"/>
      <c r="TMK98" s="11"/>
      <c r="TML98" s="11"/>
      <c r="TMM98" s="11"/>
      <c r="TMN98" s="11"/>
      <c r="TMO98" s="11"/>
      <c r="TMP98" s="11"/>
      <c r="TMQ98" s="11"/>
      <c r="TMR98" s="11"/>
      <c r="TMS98" s="11"/>
      <c r="TMT98" s="11"/>
      <c r="TMU98" s="11"/>
      <c r="TMV98" s="11"/>
      <c r="TMW98" s="11"/>
      <c r="TMX98" s="11"/>
      <c r="TMY98" s="11"/>
      <c r="TMZ98" s="11"/>
      <c r="TNA98" s="11"/>
      <c r="TNB98" s="11"/>
      <c r="TNC98" s="11"/>
      <c r="TND98" s="11"/>
      <c r="TNE98" s="11"/>
      <c r="TNF98" s="11"/>
      <c r="TNG98" s="11"/>
      <c r="TNH98" s="11"/>
      <c r="TNI98" s="11"/>
      <c r="TNJ98" s="11"/>
      <c r="TNK98" s="11"/>
      <c r="TNL98" s="11"/>
      <c r="TNM98" s="11"/>
      <c r="TNN98" s="11"/>
      <c r="TNO98" s="11"/>
      <c r="TNP98" s="11"/>
      <c r="TNQ98" s="11"/>
      <c r="TNR98" s="11"/>
      <c r="TNS98" s="11"/>
      <c r="TNT98" s="11"/>
      <c r="TNU98" s="11"/>
      <c r="TNV98" s="11"/>
      <c r="TNW98" s="11"/>
      <c r="TNX98" s="11"/>
      <c r="TNY98" s="11"/>
      <c r="TNZ98" s="11"/>
      <c r="TOA98" s="11"/>
      <c r="TOB98" s="11"/>
      <c r="TOC98" s="11"/>
      <c r="TOD98" s="11"/>
      <c r="TOE98" s="11"/>
      <c r="TOF98" s="11"/>
      <c r="TOG98" s="11"/>
      <c r="TOH98" s="11"/>
      <c r="TOI98" s="11"/>
      <c r="TOJ98" s="11"/>
      <c r="TOK98" s="11"/>
      <c r="TOL98" s="11"/>
      <c r="TOM98" s="11"/>
      <c r="TON98" s="11"/>
      <c r="TOO98" s="11"/>
      <c r="TOP98" s="11"/>
      <c r="TOQ98" s="11"/>
      <c r="TOR98" s="11"/>
      <c r="TOS98" s="11"/>
      <c r="TOT98" s="11"/>
      <c r="TOU98" s="11"/>
      <c r="TOV98" s="11"/>
      <c r="TOW98" s="11"/>
      <c r="TOX98" s="11"/>
      <c r="TOY98" s="11"/>
      <c r="TOZ98" s="11"/>
      <c r="TPA98" s="11"/>
      <c r="TPB98" s="11"/>
      <c r="TPC98" s="11"/>
      <c r="TPD98" s="11"/>
      <c r="TPE98" s="11"/>
      <c r="TPF98" s="11"/>
      <c r="TPG98" s="11"/>
      <c r="TPH98" s="11"/>
      <c r="TPI98" s="11"/>
      <c r="TPJ98" s="11"/>
      <c r="TPK98" s="11"/>
      <c r="TPL98" s="11"/>
      <c r="TPM98" s="11"/>
      <c r="TPN98" s="11"/>
      <c r="TPO98" s="11"/>
      <c r="TPP98" s="11"/>
      <c r="TPQ98" s="11"/>
      <c r="TPR98" s="11"/>
      <c r="TPS98" s="11"/>
      <c r="TPT98" s="11"/>
      <c r="TPU98" s="11"/>
      <c r="TPV98" s="11"/>
      <c r="TPW98" s="11"/>
      <c r="TPX98" s="11"/>
      <c r="TPY98" s="11"/>
      <c r="TPZ98" s="11"/>
      <c r="TQA98" s="11"/>
      <c r="TQB98" s="11"/>
      <c r="TQC98" s="11"/>
      <c r="TQD98" s="11"/>
      <c r="TQE98" s="11"/>
      <c r="TQF98" s="11"/>
      <c r="TQG98" s="11"/>
      <c r="TQH98" s="11"/>
      <c r="TQI98" s="11"/>
      <c r="TQJ98" s="11"/>
      <c r="TQK98" s="11"/>
      <c r="TQL98" s="11"/>
      <c r="TQM98" s="11"/>
      <c r="TQN98" s="11"/>
      <c r="TQO98" s="11"/>
      <c r="TQP98" s="11"/>
      <c r="TQQ98" s="11"/>
      <c r="TQR98" s="11"/>
      <c r="TQS98" s="11"/>
      <c r="TQT98" s="11"/>
      <c r="TQU98" s="11"/>
      <c r="TQV98" s="11"/>
      <c r="TQW98" s="11"/>
      <c r="TQX98" s="11"/>
      <c r="TQY98" s="11"/>
      <c r="TQZ98" s="11"/>
      <c r="TRA98" s="11"/>
      <c r="TRB98" s="11"/>
      <c r="TRC98" s="11"/>
      <c r="TRD98" s="11"/>
      <c r="TRE98" s="11"/>
      <c r="TRF98" s="11"/>
      <c r="TRG98" s="11"/>
      <c r="TRH98" s="11"/>
      <c r="TRI98" s="11"/>
      <c r="TRJ98" s="11"/>
      <c r="TRK98" s="11"/>
      <c r="TRL98" s="11"/>
      <c r="TRM98" s="11"/>
      <c r="TRN98" s="11"/>
      <c r="TRO98" s="11"/>
      <c r="TRP98" s="11"/>
      <c r="TRQ98" s="11"/>
      <c r="TRR98" s="11"/>
      <c r="TRS98" s="11"/>
      <c r="TRT98" s="11"/>
      <c r="TRU98" s="11"/>
      <c r="TRV98" s="11"/>
      <c r="TRW98" s="11"/>
      <c r="TRX98" s="11"/>
      <c r="TRY98" s="11"/>
      <c r="TRZ98" s="11"/>
      <c r="TSA98" s="11"/>
      <c r="TSB98" s="11"/>
      <c r="TSC98" s="11"/>
      <c r="TSD98" s="11"/>
      <c r="TSE98" s="11"/>
      <c r="TSF98" s="11"/>
      <c r="TSG98" s="11"/>
      <c r="TSH98" s="11"/>
      <c r="TSI98" s="11"/>
      <c r="TSJ98" s="11"/>
      <c r="TSK98" s="11"/>
      <c r="TSL98" s="11"/>
      <c r="TSM98" s="11"/>
      <c r="TSN98" s="11"/>
      <c r="TSO98" s="11"/>
      <c r="TSP98" s="11"/>
      <c r="TSQ98" s="11"/>
      <c r="TSR98" s="11"/>
      <c r="TSS98" s="11"/>
      <c r="TST98" s="11"/>
      <c r="TSU98" s="11"/>
      <c r="TSV98" s="11"/>
      <c r="TSW98" s="11"/>
      <c r="TSX98" s="11"/>
      <c r="TSY98" s="11"/>
      <c r="TSZ98" s="11"/>
      <c r="TTA98" s="11"/>
      <c r="TTB98" s="11"/>
      <c r="TTC98" s="11"/>
      <c r="TTD98" s="11"/>
      <c r="TTE98" s="11"/>
      <c r="TTF98" s="11"/>
      <c r="TTG98" s="11"/>
      <c r="TTH98" s="11"/>
      <c r="TTI98" s="11"/>
      <c r="TTJ98" s="11"/>
      <c r="TTK98" s="11"/>
      <c r="TTL98" s="11"/>
      <c r="TTM98" s="11"/>
      <c r="TTN98" s="11"/>
      <c r="TTO98" s="11"/>
      <c r="TTP98" s="11"/>
      <c r="TTQ98" s="11"/>
      <c r="TTR98" s="11"/>
      <c r="TTS98" s="11"/>
      <c r="TTT98" s="11"/>
      <c r="TTU98" s="11"/>
      <c r="TTV98" s="11"/>
      <c r="TTW98" s="11"/>
      <c r="TTX98" s="11"/>
      <c r="TTY98" s="11"/>
      <c r="TTZ98" s="11"/>
      <c r="TUA98" s="11"/>
      <c r="TUB98" s="11"/>
      <c r="TUC98" s="11"/>
      <c r="TUD98" s="11"/>
      <c r="TUE98" s="11"/>
      <c r="TUF98" s="11"/>
      <c r="TUG98" s="11"/>
      <c r="TUH98" s="11"/>
      <c r="TUI98" s="11"/>
      <c r="TUJ98" s="11"/>
      <c r="TUK98" s="11"/>
      <c r="TUL98" s="11"/>
      <c r="TUM98" s="11"/>
      <c r="TUN98" s="11"/>
      <c r="TUO98" s="11"/>
      <c r="TUP98" s="11"/>
      <c r="TUQ98" s="11"/>
      <c r="TUR98" s="11"/>
      <c r="TUS98" s="11"/>
      <c r="TUT98" s="11"/>
      <c r="TUU98" s="11"/>
      <c r="TUV98" s="11"/>
      <c r="TUW98" s="11"/>
      <c r="TUX98" s="11"/>
      <c r="TUY98" s="11"/>
      <c r="TUZ98" s="11"/>
      <c r="TVA98" s="11"/>
      <c r="TVB98" s="11"/>
      <c r="TVC98" s="11"/>
      <c r="TVD98" s="11"/>
      <c r="TVE98" s="11"/>
      <c r="TVF98" s="11"/>
      <c r="TVG98" s="11"/>
      <c r="TVH98" s="11"/>
      <c r="TVI98" s="11"/>
      <c r="TVJ98" s="11"/>
      <c r="TVK98" s="11"/>
      <c r="TVL98" s="11"/>
      <c r="TVM98" s="11"/>
      <c r="TVN98" s="11"/>
      <c r="TVO98" s="11"/>
      <c r="TVP98" s="11"/>
      <c r="TVQ98" s="11"/>
      <c r="TVR98" s="11"/>
      <c r="TVS98" s="11"/>
      <c r="TVT98" s="11"/>
      <c r="TVU98" s="11"/>
      <c r="TVV98" s="11"/>
      <c r="TVW98" s="11"/>
      <c r="TVX98" s="11"/>
      <c r="TVY98" s="11"/>
      <c r="TVZ98" s="11"/>
      <c r="TWA98" s="11"/>
      <c r="TWB98" s="11"/>
      <c r="TWC98" s="11"/>
      <c r="TWD98" s="11"/>
      <c r="TWE98" s="11"/>
      <c r="TWF98" s="11"/>
      <c r="TWG98" s="11"/>
      <c r="TWH98" s="11"/>
      <c r="TWI98" s="11"/>
      <c r="TWJ98" s="11"/>
      <c r="TWK98" s="11"/>
      <c r="TWL98" s="11"/>
      <c r="TWM98" s="11"/>
      <c r="TWN98" s="11"/>
      <c r="TWO98" s="11"/>
      <c r="TWP98" s="11"/>
      <c r="TWQ98" s="11"/>
      <c r="TWR98" s="11"/>
      <c r="TWS98" s="11"/>
      <c r="TWT98" s="11"/>
      <c r="TWU98" s="11"/>
      <c r="TWV98" s="11"/>
      <c r="TWW98" s="11"/>
      <c r="TWX98" s="11"/>
      <c r="TWY98" s="11"/>
      <c r="TWZ98" s="11"/>
      <c r="TXA98" s="11"/>
      <c r="TXB98" s="11"/>
      <c r="TXC98" s="11"/>
      <c r="TXD98" s="11"/>
      <c r="TXE98" s="11"/>
      <c r="TXF98" s="11"/>
      <c r="TXG98" s="11"/>
      <c r="TXH98" s="11"/>
      <c r="TXI98" s="11"/>
      <c r="TXJ98" s="11"/>
      <c r="TXK98" s="11"/>
      <c r="TXL98" s="11"/>
      <c r="TXM98" s="11"/>
      <c r="TXN98" s="11"/>
      <c r="TXO98" s="11"/>
      <c r="TXP98" s="11"/>
      <c r="TXQ98" s="11"/>
      <c r="TXR98" s="11"/>
      <c r="TXS98" s="11"/>
      <c r="TXT98" s="11"/>
      <c r="TXU98" s="11"/>
      <c r="TXV98" s="11"/>
      <c r="TXW98" s="11"/>
      <c r="TXX98" s="11"/>
      <c r="TXY98" s="11"/>
      <c r="TXZ98" s="11"/>
      <c r="TYA98" s="11"/>
      <c r="TYB98" s="11"/>
      <c r="TYC98" s="11"/>
      <c r="TYD98" s="11"/>
      <c r="TYE98" s="11"/>
      <c r="TYF98" s="11"/>
      <c r="TYG98" s="11"/>
      <c r="TYH98" s="11"/>
      <c r="TYI98" s="11"/>
      <c r="TYJ98" s="11"/>
      <c r="TYK98" s="11"/>
      <c r="TYL98" s="11"/>
      <c r="TYM98" s="11"/>
      <c r="TYN98" s="11"/>
      <c r="TYO98" s="11"/>
      <c r="TYP98" s="11"/>
      <c r="TYQ98" s="11"/>
      <c r="TYR98" s="11"/>
      <c r="TYS98" s="11"/>
      <c r="TYT98" s="11"/>
      <c r="TYU98" s="11"/>
      <c r="TYV98" s="11"/>
      <c r="TYW98" s="11"/>
      <c r="TYX98" s="11"/>
      <c r="TYY98" s="11"/>
      <c r="TYZ98" s="11"/>
      <c r="TZA98" s="11"/>
      <c r="TZB98" s="11"/>
      <c r="TZC98" s="11"/>
      <c r="TZD98" s="11"/>
      <c r="TZE98" s="11"/>
      <c r="TZF98" s="11"/>
      <c r="TZG98" s="11"/>
      <c r="TZH98" s="11"/>
      <c r="TZI98" s="11"/>
      <c r="TZJ98" s="11"/>
      <c r="TZK98" s="11"/>
      <c r="TZL98" s="11"/>
      <c r="TZM98" s="11"/>
      <c r="TZN98" s="11"/>
      <c r="TZO98" s="11"/>
      <c r="TZP98" s="11"/>
      <c r="TZQ98" s="11"/>
      <c r="TZR98" s="11"/>
      <c r="TZS98" s="11"/>
      <c r="TZT98" s="11"/>
      <c r="TZU98" s="11"/>
      <c r="TZV98" s="11"/>
      <c r="TZW98" s="11"/>
      <c r="TZX98" s="11"/>
      <c r="TZY98" s="11"/>
      <c r="TZZ98" s="11"/>
      <c r="UAA98" s="11"/>
      <c r="UAB98" s="11"/>
      <c r="UAC98" s="11"/>
      <c r="UAD98" s="11"/>
      <c r="UAE98" s="11"/>
      <c r="UAF98" s="11"/>
      <c r="UAG98" s="11"/>
      <c r="UAH98" s="11"/>
      <c r="UAI98" s="11"/>
      <c r="UAJ98" s="11"/>
      <c r="UAK98" s="11"/>
      <c r="UAL98" s="11"/>
      <c r="UAM98" s="11"/>
      <c r="UAN98" s="11"/>
      <c r="UAO98" s="11"/>
      <c r="UAP98" s="11"/>
      <c r="UAQ98" s="11"/>
      <c r="UAR98" s="11"/>
      <c r="UAS98" s="11"/>
      <c r="UAT98" s="11"/>
      <c r="UAU98" s="11"/>
      <c r="UAV98" s="11"/>
      <c r="UAW98" s="11"/>
      <c r="UAX98" s="11"/>
      <c r="UAY98" s="11"/>
      <c r="UAZ98" s="11"/>
      <c r="UBA98" s="11"/>
      <c r="UBB98" s="11"/>
      <c r="UBC98" s="11"/>
      <c r="UBD98" s="11"/>
      <c r="UBE98" s="11"/>
      <c r="UBF98" s="11"/>
      <c r="UBG98" s="11"/>
      <c r="UBH98" s="11"/>
      <c r="UBI98" s="11"/>
      <c r="UBJ98" s="11"/>
      <c r="UBK98" s="11"/>
      <c r="UBL98" s="11"/>
      <c r="UBM98" s="11"/>
      <c r="UBN98" s="11"/>
      <c r="UBO98" s="11"/>
      <c r="UBP98" s="11"/>
      <c r="UBQ98" s="11"/>
      <c r="UBR98" s="11"/>
      <c r="UBS98" s="11"/>
      <c r="UBT98" s="11"/>
      <c r="UBU98" s="11"/>
      <c r="UBV98" s="11"/>
      <c r="UBW98" s="11"/>
      <c r="UBX98" s="11"/>
      <c r="UBY98" s="11"/>
      <c r="UBZ98" s="11"/>
      <c r="UCA98" s="11"/>
      <c r="UCB98" s="11"/>
      <c r="UCC98" s="11"/>
      <c r="UCD98" s="11"/>
      <c r="UCE98" s="11"/>
      <c r="UCF98" s="11"/>
      <c r="UCG98" s="11"/>
      <c r="UCH98" s="11"/>
      <c r="UCI98" s="11"/>
      <c r="UCJ98" s="11"/>
      <c r="UCK98" s="11"/>
      <c r="UCL98" s="11"/>
      <c r="UCM98" s="11"/>
      <c r="UCN98" s="11"/>
      <c r="UCO98" s="11"/>
      <c r="UCP98" s="11"/>
      <c r="UCQ98" s="11"/>
      <c r="UCR98" s="11"/>
      <c r="UCS98" s="11"/>
      <c r="UCT98" s="11"/>
      <c r="UCU98" s="11"/>
      <c r="UCV98" s="11"/>
      <c r="UCW98" s="11"/>
      <c r="UCX98" s="11"/>
      <c r="UCY98" s="11"/>
      <c r="UCZ98" s="11"/>
      <c r="UDA98" s="11"/>
      <c r="UDB98" s="11"/>
      <c r="UDC98" s="11"/>
      <c r="UDD98" s="11"/>
      <c r="UDE98" s="11"/>
      <c r="UDF98" s="11"/>
      <c r="UDG98" s="11"/>
      <c r="UDH98" s="11"/>
      <c r="UDI98" s="11"/>
      <c r="UDJ98" s="11"/>
      <c r="UDK98" s="11"/>
      <c r="UDL98" s="11"/>
      <c r="UDM98" s="11"/>
      <c r="UDN98" s="11"/>
      <c r="UDO98" s="11"/>
      <c r="UDP98" s="11"/>
      <c r="UDQ98" s="11"/>
      <c r="UDR98" s="11"/>
      <c r="UDS98" s="11"/>
      <c r="UDT98" s="11"/>
      <c r="UDU98" s="11"/>
      <c r="UDV98" s="11"/>
      <c r="UDW98" s="11"/>
      <c r="UDX98" s="11"/>
      <c r="UDY98" s="11"/>
      <c r="UDZ98" s="11"/>
      <c r="UEA98" s="11"/>
      <c r="UEB98" s="11"/>
      <c r="UEC98" s="11"/>
      <c r="UED98" s="11"/>
      <c r="UEE98" s="11"/>
      <c r="UEF98" s="11"/>
      <c r="UEG98" s="11"/>
      <c r="UEH98" s="11"/>
      <c r="UEI98" s="11"/>
      <c r="UEJ98" s="11"/>
      <c r="UEK98" s="11"/>
      <c r="UEL98" s="11"/>
      <c r="UEM98" s="11"/>
      <c r="UEN98" s="11"/>
      <c r="UEO98" s="11"/>
      <c r="UEP98" s="11"/>
      <c r="UEQ98" s="11"/>
      <c r="UER98" s="11"/>
      <c r="UES98" s="11"/>
      <c r="UET98" s="11"/>
      <c r="UEU98" s="11"/>
      <c r="UEV98" s="11"/>
      <c r="UEW98" s="11"/>
      <c r="UEX98" s="11"/>
      <c r="UEY98" s="11"/>
      <c r="UEZ98" s="11"/>
      <c r="UFA98" s="11"/>
      <c r="UFB98" s="11"/>
      <c r="UFC98" s="11"/>
      <c r="UFD98" s="11"/>
      <c r="UFE98" s="11"/>
      <c r="UFF98" s="11"/>
      <c r="UFG98" s="11"/>
      <c r="UFH98" s="11"/>
      <c r="UFI98" s="11"/>
      <c r="UFJ98" s="11"/>
      <c r="UFK98" s="11"/>
      <c r="UFL98" s="11"/>
      <c r="UFM98" s="11"/>
      <c r="UFN98" s="11"/>
      <c r="UFO98" s="11"/>
      <c r="UFP98" s="11"/>
      <c r="UFQ98" s="11"/>
      <c r="UFR98" s="11"/>
      <c r="UFS98" s="11"/>
      <c r="UFT98" s="11"/>
      <c r="UFU98" s="11"/>
      <c r="UFV98" s="11"/>
      <c r="UFW98" s="11"/>
      <c r="UFX98" s="11"/>
      <c r="UFY98" s="11"/>
      <c r="UFZ98" s="11"/>
      <c r="UGA98" s="11"/>
      <c r="UGB98" s="11"/>
      <c r="UGC98" s="11"/>
      <c r="UGD98" s="11"/>
      <c r="UGE98" s="11"/>
      <c r="UGF98" s="11"/>
      <c r="UGG98" s="11"/>
      <c r="UGH98" s="11"/>
      <c r="UGI98" s="11"/>
      <c r="UGJ98" s="11"/>
      <c r="UGK98" s="11"/>
      <c r="UGL98" s="11"/>
      <c r="UGM98" s="11"/>
      <c r="UGN98" s="11"/>
      <c r="UGO98" s="11"/>
      <c r="UGP98" s="11"/>
      <c r="UGQ98" s="11"/>
      <c r="UGR98" s="11"/>
      <c r="UGS98" s="11"/>
      <c r="UGT98" s="11"/>
      <c r="UGU98" s="11"/>
      <c r="UGV98" s="11"/>
      <c r="UGW98" s="11"/>
      <c r="UGX98" s="11"/>
      <c r="UGY98" s="11"/>
      <c r="UGZ98" s="11"/>
      <c r="UHA98" s="11"/>
      <c r="UHB98" s="11"/>
      <c r="UHC98" s="11"/>
      <c r="UHD98" s="11"/>
      <c r="UHE98" s="11"/>
      <c r="UHF98" s="11"/>
      <c r="UHG98" s="11"/>
      <c r="UHH98" s="11"/>
      <c r="UHI98" s="11"/>
      <c r="UHJ98" s="11"/>
      <c r="UHK98" s="11"/>
      <c r="UHL98" s="11"/>
      <c r="UHM98" s="11"/>
      <c r="UHN98" s="11"/>
      <c r="UHO98" s="11"/>
      <c r="UHP98" s="11"/>
      <c r="UHQ98" s="11"/>
      <c r="UHR98" s="11"/>
      <c r="UHS98" s="11"/>
      <c r="UHT98" s="11"/>
      <c r="UHU98" s="11"/>
      <c r="UHV98" s="11"/>
      <c r="UHW98" s="11"/>
      <c r="UHX98" s="11"/>
      <c r="UHY98" s="11"/>
      <c r="UHZ98" s="11"/>
      <c r="UIA98" s="11"/>
      <c r="UIB98" s="11"/>
      <c r="UIC98" s="11"/>
      <c r="UID98" s="11"/>
      <c r="UIE98" s="11"/>
      <c r="UIF98" s="11"/>
      <c r="UIG98" s="11"/>
      <c r="UIH98" s="11"/>
      <c r="UII98" s="11"/>
      <c r="UIJ98" s="11"/>
      <c r="UIK98" s="11"/>
      <c r="UIL98" s="11"/>
      <c r="UIM98" s="11"/>
      <c r="UIN98" s="11"/>
      <c r="UIO98" s="11"/>
      <c r="UIP98" s="11"/>
      <c r="UIQ98" s="11"/>
      <c r="UIR98" s="11"/>
      <c r="UIS98" s="11"/>
      <c r="UIT98" s="11"/>
      <c r="UIU98" s="11"/>
      <c r="UIV98" s="11"/>
      <c r="UIW98" s="11"/>
      <c r="UIX98" s="11"/>
      <c r="UIY98" s="11"/>
      <c r="UIZ98" s="11"/>
      <c r="UJA98" s="11"/>
      <c r="UJB98" s="11"/>
      <c r="UJC98" s="11"/>
      <c r="UJD98" s="11"/>
      <c r="UJE98" s="11"/>
      <c r="UJF98" s="11"/>
      <c r="UJG98" s="11"/>
      <c r="UJH98" s="11"/>
      <c r="UJI98" s="11"/>
      <c r="UJJ98" s="11"/>
      <c r="UJK98" s="11"/>
      <c r="UJL98" s="11"/>
      <c r="UJM98" s="11"/>
      <c r="UJN98" s="11"/>
      <c r="UJO98" s="11"/>
      <c r="UJP98" s="11"/>
      <c r="UJQ98" s="11"/>
      <c r="UJR98" s="11"/>
      <c r="UJS98" s="11"/>
      <c r="UJT98" s="11"/>
      <c r="UJU98" s="11"/>
      <c r="UJV98" s="11"/>
      <c r="UJW98" s="11"/>
      <c r="UJX98" s="11"/>
      <c r="UJY98" s="11"/>
      <c r="UJZ98" s="11"/>
      <c r="UKA98" s="11"/>
      <c r="UKB98" s="11"/>
      <c r="UKC98" s="11"/>
      <c r="UKD98" s="11"/>
      <c r="UKE98" s="11"/>
      <c r="UKF98" s="11"/>
      <c r="UKG98" s="11"/>
      <c r="UKH98" s="11"/>
      <c r="UKI98" s="11"/>
      <c r="UKJ98" s="11"/>
      <c r="UKK98" s="11"/>
      <c r="UKL98" s="11"/>
      <c r="UKM98" s="11"/>
      <c r="UKN98" s="11"/>
      <c r="UKO98" s="11"/>
      <c r="UKP98" s="11"/>
      <c r="UKQ98" s="11"/>
      <c r="UKR98" s="11"/>
      <c r="UKS98" s="11"/>
      <c r="UKT98" s="11"/>
      <c r="UKU98" s="11"/>
      <c r="UKV98" s="11"/>
      <c r="UKW98" s="11"/>
      <c r="UKX98" s="11"/>
      <c r="UKY98" s="11"/>
      <c r="UKZ98" s="11"/>
      <c r="ULA98" s="11"/>
      <c r="ULB98" s="11"/>
      <c r="ULC98" s="11"/>
      <c r="ULD98" s="11"/>
      <c r="ULE98" s="11"/>
      <c r="ULF98" s="11"/>
      <c r="ULG98" s="11"/>
      <c r="ULH98" s="11"/>
      <c r="ULI98" s="11"/>
      <c r="ULJ98" s="11"/>
      <c r="ULK98" s="11"/>
      <c r="ULL98" s="11"/>
      <c r="ULM98" s="11"/>
      <c r="ULN98" s="11"/>
      <c r="ULO98" s="11"/>
      <c r="ULP98" s="11"/>
      <c r="ULQ98" s="11"/>
      <c r="ULR98" s="11"/>
      <c r="ULS98" s="11"/>
      <c r="ULT98" s="11"/>
      <c r="ULU98" s="11"/>
      <c r="ULV98" s="11"/>
      <c r="ULW98" s="11"/>
      <c r="ULX98" s="11"/>
      <c r="ULY98" s="11"/>
      <c r="ULZ98" s="11"/>
      <c r="UMA98" s="11"/>
      <c r="UMB98" s="11"/>
      <c r="UMC98" s="11"/>
      <c r="UMD98" s="11"/>
      <c r="UME98" s="11"/>
      <c r="UMF98" s="11"/>
      <c r="UMG98" s="11"/>
      <c r="UMH98" s="11"/>
      <c r="UMI98" s="11"/>
      <c r="UMJ98" s="11"/>
      <c r="UMK98" s="11"/>
      <c r="UML98" s="11"/>
      <c r="UMM98" s="11"/>
      <c r="UMN98" s="11"/>
      <c r="UMO98" s="11"/>
      <c r="UMP98" s="11"/>
      <c r="UMQ98" s="11"/>
      <c r="UMR98" s="11"/>
      <c r="UMS98" s="11"/>
      <c r="UMT98" s="11"/>
      <c r="UMU98" s="11"/>
      <c r="UMV98" s="11"/>
      <c r="UMW98" s="11"/>
      <c r="UMX98" s="11"/>
      <c r="UMY98" s="11"/>
      <c r="UMZ98" s="11"/>
      <c r="UNA98" s="11"/>
      <c r="UNB98" s="11"/>
      <c r="UNC98" s="11"/>
      <c r="UND98" s="11"/>
      <c r="UNE98" s="11"/>
      <c r="UNF98" s="11"/>
      <c r="UNG98" s="11"/>
      <c r="UNH98" s="11"/>
      <c r="UNI98" s="11"/>
      <c r="UNJ98" s="11"/>
      <c r="UNK98" s="11"/>
      <c r="UNL98" s="11"/>
      <c r="UNM98" s="11"/>
      <c r="UNN98" s="11"/>
      <c r="UNO98" s="11"/>
      <c r="UNP98" s="11"/>
      <c r="UNQ98" s="11"/>
      <c r="UNR98" s="11"/>
      <c r="UNS98" s="11"/>
      <c r="UNT98" s="11"/>
      <c r="UNU98" s="11"/>
      <c r="UNV98" s="11"/>
      <c r="UNW98" s="11"/>
      <c r="UNX98" s="11"/>
      <c r="UNY98" s="11"/>
      <c r="UNZ98" s="11"/>
      <c r="UOA98" s="11"/>
      <c r="UOB98" s="11"/>
      <c r="UOC98" s="11"/>
      <c r="UOD98" s="11"/>
      <c r="UOE98" s="11"/>
      <c r="UOF98" s="11"/>
      <c r="UOG98" s="11"/>
      <c r="UOH98" s="11"/>
      <c r="UOI98" s="11"/>
      <c r="UOJ98" s="11"/>
      <c r="UOK98" s="11"/>
      <c r="UOL98" s="11"/>
      <c r="UOM98" s="11"/>
      <c r="UON98" s="11"/>
      <c r="UOO98" s="11"/>
      <c r="UOP98" s="11"/>
      <c r="UOQ98" s="11"/>
      <c r="UOR98" s="11"/>
      <c r="UOS98" s="11"/>
      <c r="UOT98" s="11"/>
      <c r="UOU98" s="11"/>
      <c r="UOV98" s="11"/>
      <c r="UOW98" s="11"/>
      <c r="UOX98" s="11"/>
      <c r="UOY98" s="11"/>
      <c r="UOZ98" s="11"/>
      <c r="UPA98" s="11"/>
      <c r="UPB98" s="11"/>
      <c r="UPC98" s="11"/>
      <c r="UPD98" s="11"/>
      <c r="UPE98" s="11"/>
      <c r="UPF98" s="11"/>
      <c r="UPG98" s="11"/>
      <c r="UPH98" s="11"/>
      <c r="UPI98" s="11"/>
      <c r="UPJ98" s="11"/>
      <c r="UPK98" s="11"/>
      <c r="UPL98" s="11"/>
      <c r="UPM98" s="11"/>
      <c r="UPN98" s="11"/>
      <c r="UPO98" s="11"/>
      <c r="UPP98" s="11"/>
      <c r="UPQ98" s="11"/>
      <c r="UPR98" s="11"/>
      <c r="UPS98" s="11"/>
      <c r="UPT98" s="11"/>
      <c r="UPU98" s="11"/>
      <c r="UPV98" s="11"/>
      <c r="UPW98" s="11"/>
      <c r="UPX98" s="11"/>
      <c r="UPY98" s="11"/>
      <c r="UPZ98" s="11"/>
      <c r="UQA98" s="11"/>
      <c r="UQB98" s="11"/>
      <c r="UQC98" s="11"/>
      <c r="UQD98" s="11"/>
      <c r="UQE98" s="11"/>
      <c r="UQF98" s="11"/>
      <c r="UQG98" s="11"/>
      <c r="UQH98" s="11"/>
      <c r="UQI98" s="11"/>
      <c r="UQJ98" s="11"/>
      <c r="UQK98" s="11"/>
      <c r="UQL98" s="11"/>
      <c r="UQM98" s="11"/>
      <c r="UQN98" s="11"/>
      <c r="UQO98" s="11"/>
      <c r="UQP98" s="11"/>
      <c r="UQQ98" s="11"/>
      <c r="UQR98" s="11"/>
      <c r="UQS98" s="11"/>
      <c r="UQT98" s="11"/>
      <c r="UQU98" s="11"/>
      <c r="UQV98" s="11"/>
      <c r="UQW98" s="11"/>
      <c r="UQX98" s="11"/>
      <c r="UQY98" s="11"/>
      <c r="UQZ98" s="11"/>
      <c r="URA98" s="11"/>
      <c r="URB98" s="11"/>
      <c r="URC98" s="11"/>
      <c r="URD98" s="11"/>
      <c r="URE98" s="11"/>
      <c r="URF98" s="11"/>
      <c r="URG98" s="11"/>
      <c r="URH98" s="11"/>
      <c r="URI98" s="11"/>
      <c r="URJ98" s="11"/>
      <c r="URK98" s="11"/>
      <c r="URL98" s="11"/>
      <c r="URM98" s="11"/>
      <c r="URN98" s="11"/>
      <c r="URO98" s="11"/>
      <c r="URP98" s="11"/>
      <c r="URQ98" s="11"/>
      <c r="URR98" s="11"/>
      <c r="URS98" s="11"/>
      <c r="URT98" s="11"/>
      <c r="URU98" s="11"/>
      <c r="URV98" s="11"/>
      <c r="URW98" s="11"/>
      <c r="URX98" s="11"/>
      <c r="URY98" s="11"/>
      <c r="URZ98" s="11"/>
      <c r="USA98" s="11"/>
      <c r="USB98" s="11"/>
      <c r="USC98" s="11"/>
      <c r="USD98" s="11"/>
      <c r="USE98" s="11"/>
      <c r="USF98" s="11"/>
      <c r="USG98" s="11"/>
      <c r="USH98" s="11"/>
      <c r="USI98" s="11"/>
      <c r="USJ98" s="11"/>
      <c r="USK98" s="11"/>
      <c r="USL98" s="11"/>
      <c r="USM98" s="11"/>
      <c r="USN98" s="11"/>
      <c r="USO98" s="11"/>
      <c r="USP98" s="11"/>
      <c r="USQ98" s="11"/>
      <c r="USR98" s="11"/>
      <c r="USS98" s="11"/>
      <c r="UST98" s="11"/>
      <c r="USU98" s="11"/>
      <c r="USV98" s="11"/>
      <c r="USW98" s="11"/>
      <c r="USX98" s="11"/>
      <c r="USY98" s="11"/>
      <c r="USZ98" s="11"/>
      <c r="UTA98" s="11"/>
      <c r="UTB98" s="11"/>
      <c r="UTC98" s="11"/>
      <c r="UTD98" s="11"/>
      <c r="UTE98" s="11"/>
      <c r="UTF98" s="11"/>
      <c r="UTG98" s="11"/>
      <c r="UTH98" s="11"/>
      <c r="UTI98" s="11"/>
      <c r="UTJ98" s="11"/>
      <c r="UTK98" s="11"/>
      <c r="UTL98" s="11"/>
      <c r="UTM98" s="11"/>
      <c r="UTN98" s="11"/>
      <c r="UTO98" s="11"/>
      <c r="UTP98" s="11"/>
      <c r="UTQ98" s="11"/>
      <c r="UTR98" s="11"/>
      <c r="UTS98" s="11"/>
      <c r="UTT98" s="11"/>
      <c r="UTU98" s="11"/>
      <c r="UTV98" s="11"/>
      <c r="UTW98" s="11"/>
      <c r="UTX98" s="11"/>
      <c r="UTY98" s="11"/>
      <c r="UTZ98" s="11"/>
      <c r="UUA98" s="11"/>
      <c r="UUB98" s="11"/>
      <c r="UUC98" s="11"/>
      <c r="UUD98" s="11"/>
      <c r="UUE98" s="11"/>
      <c r="UUF98" s="11"/>
      <c r="UUG98" s="11"/>
      <c r="UUH98" s="11"/>
      <c r="UUI98" s="11"/>
      <c r="UUJ98" s="11"/>
      <c r="UUK98" s="11"/>
      <c r="UUL98" s="11"/>
      <c r="UUM98" s="11"/>
      <c r="UUN98" s="11"/>
      <c r="UUO98" s="11"/>
      <c r="UUP98" s="11"/>
      <c r="UUQ98" s="11"/>
      <c r="UUR98" s="11"/>
      <c r="UUS98" s="11"/>
      <c r="UUT98" s="11"/>
      <c r="UUU98" s="11"/>
      <c r="UUV98" s="11"/>
      <c r="UUW98" s="11"/>
      <c r="UUX98" s="11"/>
      <c r="UUY98" s="11"/>
      <c r="UUZ98" s="11"/>
      <c r="UVA98" s="11"/>
      <c r="UVB98" s="11"/>
      <c r="UVC98" s="11"/>
      <c r="UVD98" s="11"/>
      <c r="UVE98" s="11"/>
      <c r="UVF98" s="11"/>
      <c r="UVG98" s="11"/>
      <c r="UVH98" s="11"/>
      <c r="UVI98" s="11"/>
      <c r="UVJ98" s="11"/>
      <c r="UVK98" s="11"/>
      <c r="UVL98" s="11"/>
      <c r="UVM98" s="11"/>
      <c r="UVN98" s="11"/>
      <c r="UVO98" s="11"/>
      <c r="UVP98" s="11"/>
      <c r="UVQ98" s="11"/>
      <c r="UVR98" s="11"/>
      <c r="UVS98" s="11"/>
      <c r="UVT98" s="11"/>
      <c r="UVU98" s="11"/>
      <c r="UVV98" s="11"/>
      <c r="UVW98" s="11"/>
      <c r="UVX98" s="11"/>
      <c r="UVY98" s="11"/>
      <c r="UVZ98" s="11"/>
      <c r="UWA98" s="11"/>
      <c r="UWB98" s="11"/>
      <c r="UWC98" s="11"/>
      <c r="UWD98" s="11"/>
      <c r="UWE98" s="11"/>
      <c r="UWF98" s="11"/>
      <c r="UWG98" s="11"/>
      <c r="UWH98" s="11"/>
      <c r="UWI98" s="11"/>
      <c r="UWJ98" s="11"/>
      <c r="UWK98" s="11"/>
      <c r="UWL98" s="11"/>
      <c r="UWM98" s="11"/>
      <c r="UWN98" s="11"/>
      <c r="UWO98" s="11"/>
      <c r="UWP98" s="11"/>
      <c r="UWQ98" s="11"/>
      <c r="UWR98" s="11"/>
      <c r="UWS98" s="11"/>
      <c r="UWT98" s="11"/>
      <c r="UWU98" s="11"/>
      <c r="UWV98" s="11"/>
      <c r="UWW98" s="11"/>
      <c r="UWX98" s="11"/>
      <c r="UWY98" s="11"/>
      <c r="UWZ98" s="11"/>
      <c r="UXA98" s="11"/>
      <c r="UXB98" s="11"/>
      <c r="UXC98" s="11"/>
      <c r="UXD98" s="11"/>
      <c r="UXE98" s="11"/>
      <c r="UXF98" s="11"/>
      <c r="UXG98" s="11"/>
      <c r="UXH98" s="11"/>
      <c r="UXI98" s="11"/>
      <c r="UXJ98" s="11"/>
      <c r="UXK98" s="11"/>
      <c r="UXL98" s="11"/>
      <c r="UXM98" s="11"/>
      <c r="UXN98" s="11"/>
      <c r="UXO98" s="11"/>
      <c r="UXP98" s="11"/>
      <c r="UXQ98" s="11"/>
      <c r="UXR98" s="11"/>
      <c r="UXS98" s="11"/>
      <c r="UXT98" s="11"/>
      <c r="UXU98" s="11"/>
      <c r="UXV98" s="11"/>
      <c r="UXW98" s="11"/>
      <c r="UXX98" s="11"/>
      <c r="UXY98" s="11"/>
      <c r="UXZ98" s="11"/>
      <c r="UYA98" s="11"/>
      <c r="UYB98" s="11"/>
      <c r="UYC98" s="11"/>
      <c r="UYD98" s="11"/>
      <c r="UYE98" s="11"/>
      <c r="UYF98" s="11"/>
      <c r="UYG98" s="11"/>
      <c r="UYH98" s="11"/>
      <c r="UYI98" s="11"/>
      <c r="UYJ98" s="11"/>
      <c r="UYK98" s="11"/>
      <c r="UYL98" s="11"/>
      <c r="UYM98" s="11"/>
      <c r="UYN98" s="11"/>
      <c r="UYO98" s="11"/>
      <c r="UYP98" s="11"/>
      <c r="UYQ98" s="11"/>
      <c r="UYR98" s="11"/>
      <c r="UYS98" s="11"/>
      <c r="UYT98" s="11"/>
      <c r="UYU98" s="11"/>
      <c r="UYV98" s="11"/>
      <c r="UYW98" s="11"/>
      <c r="UYX98" s="11"/>
      <c r="UYY98" s="11"/>
      <c r="UYZ98" s="11"/>
      <c r="UZA98" s="11"/>
      <c r="UZB98" s="11"/>
      <c r="UZC98" s="11"/>
      <c r="UZD98" s="11"/>
      <c r="UZE98" s="11"/>
      <c r="UZF98" s="11"/>
      <c r="UZG98" s="11"/>
      <c r="UZH98" s="11"/>
      <c r="UZI98" s="11"/>
      <c r="UZJ98" s="11"/>
      <c r="UZK98" s="11"/>
      <c r="UZL98" s="11"/>
      <c r="UZM98" s="11"/>
      <c r="UZN98" s="11"/>
      <c r="UZO98" s="11"/>
      <c r="UZP98" s="11"/>
      <c r="UZQ98" s="11"/>
      <c r="UZR98" s="11"/>
      <c r="UZS98" s="11"/>
      <c r="UZT98" s="11"/>
      <c r="UZU98" s="11"/>
      <c r="UZV98" s="11"/>
      <c r="UZW98" s="11"/>
      <c r="UZX98" s="11"/>
      <c r="UZY98" s="11"/>
      <c r="UZZ98" s="11"/>
      <c r="VAA98" s="11"/>
      <c r="VAB98" s="11"/>
      <c r="VAC98" s="11"/>
      <c r="VAD98" s="11"/>
      <c r="VAE98" s="11"/>
      <c r="VAF98" s="11"/>
      <c r="VAG98" s="11"/>
      <c r="VAH98" s="11"/>
      <c r="VAI98" s="11"/>
      <c r="VAJ98" s="11"/>
      <c r="VAK98" s="11"/>
      <c r="VAL98" s="11"/>
      <c r="VAM98" s="11"/>
      <c r="VAN98" s="11"/>
      <c r="VAO98" s="11"/>
      <c r="VAP98" s="11"/>
      <c r="VAQ98" s="11"/>
      <c r="VAR98" s="11"/>
      <c r="VAS98" s="11"/>
      <c r="VAT98" s="11"/>
      <c r="VAU98" s="11"/>
      <c r="VAV98" s="11"/>
      <c r="VAW98" s="11"/>
      <c r="VAX98" s="11"/>
      <c r="VAY98" s="11"/>
      <c r="VAZ98" s="11"/>
      <c r="VBA98" s="11"/>
      <c r="VBB98" s="11"/>
      <c r="VBC98" s="11"/>
      <c r="VBD98" s="11"/>
      <c r="VBE98" s="11"/>
      <c r="VBF98" s="11"/>
      <c r="VBG98" s="11"/>
      <c r="VBH98" s="11"/>
      <c r="VBI98" s="11"/>
      <c r="VBJ98" s="11"/>
      <c r="VBK98" s="11"/>
      <c r="VBL98" s="11"/>
      <c r="VBM98" s="11"/>
      <c r="VBN98" s="11"/>
      <c r="VBO98" s="11"/>
      <c r="VBP98" s="11"/>
      <c r="VBQ98" s="11"/>
      <c r="VBR98" s="11"/>
      <c r="VBS98" s="11"/>
      <c r="VBT98" s="11"/>
      <c r="VBU98" s="11"/>
      <c r="VBV98" s="11"/>
      <c r="VBW98" s="11"/>
      <c r="VBX98" s="11"/>
      <c r="VBY98" s="11"/>
      <c r="VBZ98" s="11"/>
      <c r="VCA98" s="11"/>
      <c r="VCB98" s="11"/>
      <c r="VCC98" s="11"/>
      <c r="VCD98" s="11"/>
      <c r="VCE98" s="11"/>
      <c r="VCF98" s="11"/>
      <c r="VCG98" s="11"/>
      <c r="VCH98" s="11"/>
      <c r="VCI98" s="11"/>
      <c r="VCJ98" s="11"/>
      <c r="VCK98" s="11"/>
      <c r="VCL98" s="11"/>
      <c r="VCM98" s="11"/>
      <c r="VCN98" s="11"/>
      <c r="VCO98" s="11"/>
      <c r="VCP98" s="11"/>
      <c r="VCQ98" s="11"/>
      <c r="VCR98" s="11"/>
      <c r="VCS98" s="11"/>
      <c r="VCT98" s="11"/>
      <c r="VCU98" s="11"/>
      <c r="VCV98" s="11"/>
      <c r="VCW98" s="11"/>
      <c r="VCX98" s="11"/>
      <c r="VCY98" s="11"/>
      <c r="VCZ98" s="11"/>
      <c r="VDA98" s="11"/>
      <c r="VDB98" s="11"/>
      <c r="VDC98" s="11"/>
      <c r="VDD98" s="11"/>
      <c r="VDE98" s="11"/>
      <c r="VDF98" s="11"/>
      <c r="VDG98" s="11"/>
      <c r="VDH98" s="11"/>
      <c r="VDI98" s="11"/>
      <c r="VDJ98" s="11"/>
      <c r="VDK98" s="11"/>
      <c r="VDL98" s="11"/>
      <c r="VDM98" s="11"/>
      <c r="VDN98" s="11"/>
      <c r="VDO98" s="11"/>
      <c r="VDP98" s="11"/>
      <c r="VDQ98" s="11"/>
      <c r="VDR98" s="11"/>
      <c r="VDS98" s="11"/>
      <c r="VDT98" s="11"/>
      <c r="VDU98" s="11"/>
      <c r="VDV98" s="11"/>
      <c r="VDW98" s="11"/>
      <c r="VDX98" s="11"/>
      <c r="VDY98" s="11"/>
      <c r="VDZ98" s="11"/>
      <c r="VEA98" s="11"/>
      <c r="VEB98" s="11"/>
      <c r="VEC98" s="11"/>
      <c r="VED98" s="11"/>
      <c r="VEE98" s="11"/>
      <c r="VEF98" s="11"/>
      <c r="VEG98" s="11"/>
      <c r="VEH98" s="11"/>
      <c r="VEI98" s="11"/>
      <c r="VEJ98" s="11"/>
      <c r="VEK98" s="11"/>
      <c r="VEL98" s="11"/>
      <c r="VEM98" s="11"/>
      <c r="VEN98" s="11"/>
      <c r="VEO98" s="11"/>
      <c r="VEP98" s="11"/>
      <c r="VEQ98" s="11"/>
      <c r="VER98" s="11"/>
      <c r="VES98" s="11"/>
      <c r="VET98" s="11"/>
      <c r="VEU98" s="11"/>
      <c r="VEV98" s="11"/>
      <c r="VEW98" s="11"/>
      <c r="VEX98" s="11"/>
      <c r="VEY98" s="11"/>
      <c r="VEZ98" s="11"/>
      <c r="VFA98" s="11"/>
      <c r="VFB98" s="11"/>
      <c r="VFC98" s="11"/>
      <c r="VFD98" s="11"/>
      <c r="VFE98" s="11"/>
      <c r="VFF98" s="11"/>
      <c r="VFG98" s="11"/>
      <c r="VFH98" s="11"/>
      <c r="VFI98" s="11"/>
      <c r="VFJ98" s="11"/>
      <c r="VFK98" s="11"/>
      <c r="VFL98" s="11"/>
      <c r="VFM98" s="11"/>
      <c r="VFN98" s="11"/>
      <c r="VFO98" s="11"/>
      <c r="VFP98" s="11"/>
      <c r="VFQ98" s="11"/>
      <c r="VFR98" s="11"/>
      <c r="VFS98" s="11"/>
      <c r="VFT98" s="11"/>
      <c r="VFU98" s="11"/>
      <c r="VFV98" s="11"/>
      <c r="VFW98" s="11"/>
      <c r="VFX98" s="11"/>
      <c r="VFY98" s="11"/>
      <c r="VFZ98" s="11"/>
      <c r="VGA98" s="11"/>
      <c r="VGB98" s="11"/>
      <c r="VGC98" s="11"/>
      <c r="VGD98" s="11"/>
      <c r="VGE98" s="11"/>
      <c r="VGF98" s="11"/>
      <c r="VGG98" s="11"/>
      <c r="VGH98" s="11"/>
      <c r="VGI98" s="11"/>
      <c r="VGJ98" s="11"/>
      <c r="VGK98" s="11"/>
      <c r="VGL98" s="11"/>
      <c r="VGM98" s="11"/>
      <c r="VGN98" s="11"/>
      <c r="VGO98" s="11"/>
      <c r="VGP98" s="11"/>
      <c r="VGQ98" s="11"/>
      <c r="VGR98" s="11"/>
      <c r="VGS98" s="11"/>
      <c r="VGT98" s="11"/>
      <c r="VGU98" s="11"/>
      <c r="VGV98" s="11"/>
      <c r="VGW98" s="11"/>
      <c r="VGX98" s="11"/>
      <c r="VGY98" s="11"/>
      <c r="VGZ98" s="11"/>
      <c r="VHA98" s="11"/>
      <c r="VHB98" s="11"/>
      <c r="VHC98" s="11"/>
      <c r="VHD98" s="11"/>
      <c r="VHE98" s="11"/>
      <c r="VHF98" s="11"/>
      <c r="VHG98" s="11"/>
      <c r="VHH98" s="11"/>
      <c r="VHI98" s="11"/>
      <c r="VHJ98" s="11"/>
      <c r="VHK98" s="11"/>
      <c r="VHL98" s="11"/>
      <c r="VHM98" s="11"/>
      <c r="VHN98" s="11"/>
      <c r="VHO98" s="11"/>
      <c r="VHP98" s="11"/>
      <c r="VHQ98" s="11"/>
      <c r="VHR98" s="11"/>
      <c r="VHS98" s="11"/>
      <c r="VHT98" s="11"/>
      <c r="VHU98" s="11"/>
      <c r="VHV98" s="11"/>
      <c r="VHW98" s="11"/>
      <c r="VHX98" s="11"/>
      <c r="VHY98" s="11"/>
      <c r="VHZ98" s="11"/>
      <c r="VIA98" s="11"/>
      <c r="VIB98" s="11"/>
      <c r="VIC98" s="11"/>
      <c r="VID98" s="11"/>
      <c r="VIE98" s="11"/>
      <c r="VIF98" s="11"/>
      <c r="VIG98" s="11"/>
      <c r="VIH98" s="11"/>
      <c r="VII98" s="11"/>
      <c r="VIJ98" s="11"/>
      <c r="VIK98" s="11"/>
      <c r="VIL98" s="11"/>
      <c r="VIM98" s="11"/>
      <c r="VIN98" s="11"/>
      <c r="VIO98" s="11"/>
      <c r="VIP98" s="11"/>
      <c r="VIQ98" s="11"/>
      <c r="VIR98" s="11"/>
      <c r="VIS98" s="11"/>
      <c r="VIT98" s="11"/>
      <c r="VIU98" s="11"/>
      <c r="VIV98" s="11"/>
      <c r="VIW98" s="11"/>
      <c r="VIX98" s="11"/>
      <c r="VIY98" s="11"/>
      <c r="VIZ98" s="11"/>
      <c r="VJA98" s="11"/>
      <c r="VJB98" s="11"/>
      <c r="VJC98" s="11"/>
      <c r="VJD98" s="11"/>
      <c r="VJE98" s="11"/>
      <c r="VJF98" s="11"/>
      <c r="VJG98" s="11"/>
      <c r="VJH98" s="11"/>
      <c r="VJI98" s="11"/>
      <c r="VJJ98" s="11"/>
      <c r="VJK98" s="11"/>
      <c r="VJL98" s="11"/>
      <c r="VJM98" s="11"/>
      <c r="VJN98" s="11"/>
      <c r="VJO98" s="11"/>
      <c r="VJP98" s="11"/>
      <c r="VJQ98" s="11"/>
      <c r="VJR98" s="11"/>
      <c r="VJS98" s="11"/>
      <c r="VJT98" s="11"/>
      <c r="VJU98" s="11"/>
      <c r="VJV98" s="11"/>
      <c r="VJW98" s="11"/>
      <c r="VJX98" s="11"/>
      <c r="VJY98" s="11"/>
      <c r="VJZ98" s="11"/>
      <c r="VKA98" s="11"/>
      <c r="VKB98" s="11"/>
      <c r="VKC98" s="11"/>
      <c r="VKD98" s="11"/>
      <c r="VKE98" s="11"/>
      <c r="VKF98" s="11"/>
      <c r="VKG98" s="11"/>
      <c r="VKH98" s="11"/>
      <c r="VKI98" s="11"/>
      <c r="VKJ98" s="11"/>
      <c r="VKK98" s="11"/>
      <c r="VKL98" s="11"/>
      <c r="VKM98" s="11"/>
      <c r="VKN98" s="11"/>
      <c r="VKO98" s="11"/>
      <c r="VKP98" s="11"/>
      <c r="VKQ98" s="11"/>
      <c r="VKR98" s="11"/>
      <c r="VKS98" s="11"/>
      <c r="VKT98" s="11"/>
      <c r="VKU98" s="11"/>
      <c r="VKV98" s="11"/>
      <c r="VKW98" s="11"/>
      <c r="VKX98" s="11"/>
      <c r="VKY98" s="11"/>
      <c r="VKZ98" s="11"/>
      <c r="VLA98" s="11"/>
      <c r="VLB98" s="11"/>
      <c r="VLC98" s="11"/>
      <c r="VLD98" s="11"/>
      <c r="VLE98" s="11"/>
      <c r="VLF98" s="11"/>
      <c r="VLG98" s="11"/>
      <c r="VLH98" s="11"/>
      <c r="VLI98" s="11"/>
      <c r="VLJ98" s="11"/>
      <c r="VLK98" s="11"/>
      <c r="VLL98" s="11"/>
      <c r="VLM98" s="11"/>
      <c r="VLN98" s="11"/>
      <c r="VLO98" s="11"/>
      <c r="VLP98" s="11"/>
      <c r="VLQ98" s="11"/>
      <c r="VLR98" s="11"/>
      <c r="VLS98" s="11"/>
      <c r="VLT98" s="11"/>
      <c r="VLU98" s="11"/>
      <c r="VLV98" s="11"/>
      <c r="VLW98" s="11"/>
      <c r="VLX98" s="11"/>
      <c r="VLY98" s="11"/>
      <c r="VLZ98" s="11"/>
      <c r="VMA98" s="11"/>
      <c r="VMB98" s="11"/>
      <c r="VMC98" s="11"/>
      <c r="VMD98" s="11"/>
      <c r="VME98" s="11"/>
      <c r="VMF98" s="11"/>
      <c r="VMG98" s="11"/>
      <c r="VMH98" s="11"/>
      <c r="VMI98" s="11"/>
      <c r="VMJ98" s="11"/>
      <c r="VMK98" s="11"/>
      <c r="VML98" s="11"/>
      <c r="VMM98" s="11"/>
      <c r="VMN98" s="11"/>
      <c r="VMO98" s="11"/>
      <c r="VMP98" s="11"/>
      <c r="VMQ98" s="11"/>
      <c r="VMR98" s="11"/>
      <c r="VMS98" s="11"/>
      <c r="VMT98" s="11"/>
      <c r="VMU98" s="11"/>
      <c r="VMV98" s="11"/>
      <c r="VMW98" s="11"/>
      <c r="VMX98" s="11"/>
      <c r="VMY98" s="11"/>
      <c r="VMZ98" s="11"/>
      <c r="VNA98" s="11"/>
      <c r="VNB98" s="11"/>
      <c r="VNC98" s="11"/>
      <c r="VND98" s="11"/>
      <c r="VNE98" s="11"/>
      <c r="VNF98" s="11"/>
      <c r="VNG98" s="11"/>
      <c r="VNH98" s="11"/>
      <c r="VNI98" s="11"/>
      <c r="VNJ98" s="11"/>
      <c r="VNK98" s="11"/>
      <c r="VNL98" s="11"/>
      <c r="VNM98" s="11"/>
      <c r="VNN98" s="11"/>
      <c r="VNO98" s="11"/>
      <c r="VNP98" s="11"/>
      <c r="VNQ98" s="11"/>
      <c r="VNR98" s="11"/>
      <c r="VNS98" s="11"/>
      <c r="VNT98" s="11"/>
      <c r="VNU98" s="11"/>
      <c r="VNV98" s="11"/>
      <c r="VNW98" s="11"/>
      <c r="VNX98" s="11"/>
      <c r="VNY98" s="11"/>
      <c r="VNZ98" s="11"/>
      <c r="VOA98" s="11"/>
      <c r="VOB98" s="11"/>
      <c r="VOC98" s="11"/>
      <c r="VOD98" s="11"/>
      <c r="VOE98" s="11"/>
      <c r="VOF98" s="11"/>
      <c r="VOG98" s="11"/>
      <c r="VOH98" s="11"/>
      <c r="VOI98" s="11"/>
      <c r="VOJ98" s="11"/>
      <c r="VOK98" s="11"/>
      <c r="VOL98" s="11"/>
      <c r="VOM98" s="11"/>
      <c r="VON98" s="11"/>
      <c r="VOO98" s="11"/>
      <c r="VOP98" s="11"/>
      <c r="VOQ98" s="11"/>
      <c r="VOR98" s="11"/>
      <c r="VOS98" s="11"/>
      <c r="VOT98" s="11"/>
      <c r="VOU98" s="11"/>
      <c r="VOV98" s="11"/>
      <c r="VOW98" s="11"/>
      <c r="VOX98" s="11"/>
      <c r="VOY98" s="11"/>
      <c r="VOZ98" s="11"/>
      <c r="VPA98" s="11"/>
      <c r="VPB98" s="11"/>
      <c r="VPC98" s="11"/>
      <c r="VPD98" s="11"/>
      <c r="VPE98" s="11"/>
      <c r="VPF98" s="11"/>
      <c r="VPG98" s="11"/>
      <c r="VPH98" s="11"/>
      <c r="VPI98" s="11"/>
      <c r="VPJ98" s="11"/>
      <c r="VPK98" s="11"/>
      <c r="VPL98" s="11"/>
      <c r="VPM98" s="11"/>
      <c r="VPN98" s="11"/>
      <c r="VPO98" s="11"/>
      <c r="VPP98" s="11"/>
      <c r="VPQ98" s="11"/>
      <c r="VPR98" s="11"/>
      <c r="VPS98" s="11"/>
      <c r="VPT98" s="11"/>
      <c r="VPU98" s="11"/>
      <c r="VPV98" s="11"/>
      <c r="VPW98" s="11"/>
      <c r="VPX98" s="11"/>
      <c r="VPY98" s="11"/>
      <c r="VPZ98" s="11"/>
      <c r="VQA98" s="11"/>
      <c r="VQB98" s="11"/>
      <c r="VQC98" s="11"/>
      <c r="VQD98" s="11"/>
      <c r="VQE98" s="11"/>
      <c r="VQF98" s="11"/>
      <c r="VQG98" s="11"/>
      <c r="VQH98" s="11"/>
      <c r="VQI98" s="11"/>
      <c r="VQJ98" s="11"/>
      <c r="VQK98" s="11"/>
      <c r="VQL98" s="11"/>
      <c r="VQM98" s="11"/>
      <c r="VQN98" s="11"/>
      <c r="VQO98" s="11"/>
      <c r="VQP98" s="11"/>
      <c r="VQQ98" s="11"/>
      <c r="VQR98" s="11"/>
      <c r="VQS98" s="11"/>
      <c r="VQT98" s="11"/>
      <c r="VQU98" s="11"/>
      <c r="VQV98" s="11"/>
      <c r="VQW98" s="11"/>
      <c r="VQX98" s="11"/>
      <c r="VQY98" s="11"/>
      <c r="VQZ98" s="11"/>
      <c r="VRA98" s="11"/>
      <c r="VRB98" s="11"/>
      <c r="VRC98" s="11"/>
      <c r="VRD98" s="11"/>
      <c r="VRE98" s="11"/>
      <c r="VRF98" s="11"/>
      <c r="VRG98" s="11"/>
      <c r="VRH98" s="11"/>
      <c r="VRI98" s="11"/>
      <c r="VRJ98" s="11"/>
      <c r="VRK98" s="11"/>
      <c r="VRL98" s="11"/>
      <c r="VRM98" s="11"/>
      <c r="VRN98" s="11"/>
      <c r="VRO98" s="11"/>
      <c r="VRP98" s="11"/>
      <c r="VRQ98" s="11"/>
      <c r="VRR98" s="11"/>
      <c r="VRS98" s="11"/>
      <c r="VRT98" s="11"/>
      <c r="VRU98" s="11"/>
      <c r="VRV98" s="11"/>
      <c r="VRW98" s="11"/>
      <c r="VRX98" s="11"/>
      <c r="VRY98" s="11"/>
      <c r="VRZ98" s="11"/>
      <c r="VSA98" s="11"/>
      <c r="VSB98" s="11"/>
      <c r="VSC98" s="11"/>
      <c r="VSD98" s="11"/>
      <c r="VSE98" s="11"/>
      <c r="VSF98" s="11"/>
      <c r="VSG98" s="11"/>
      <c r="VSH98" s="11"/>
      <c r="VSI98" s="11"/>
      <c r="VSJ98" s="11"/>
      <c r="VSK98" s="11"/>
      <c r="VSL98" s="11"/>
      <c r="VSM98" s="11"/>
      <c r="VSN98" s="11"/>
      <c r="VSO98" s="11"/>
      <c r="VSP98" s="11"/>
      <c r="VSQ98" s="11"/>
      <c r="VSR98" s="11"/>
      <c r="VSS98" s="11"/>
      <c r="VST98" s="11"/>
      <c r="VSU98" s="11"/>
      <c r="VSV98" s="11"/>
      <c r="VSW98" s="11"/>
      <c r="VSX98" s="11"/>
      <c r="VSY98" s="11"/>
      <c r="VSZ98" s="11"/>
      <c r="VTA98" s="11"/>
      <c r="VTB98" s="11"/>
      <c r="VTC98" s="11"/>
      <c r="VTD98" s="11"/>
      <c r="VTE98" s="11"/>
      <c r="VTF98" s="11"/>
      <c r="VTG98" s="11"/>
      <c r="VTH98" s="11"/>
      <c r="VTI98" s="11"/>
      <c r="VTJ98" s="11"/>
      <c r="VTK98" s="11"/>
      <c r="VTL98" s="11"/>
      <c r="VTM98" s="11"/>
      <c r="VTN98" s="11"/>
      <c r="VTO98" s="11"/>
      <c r="VTP98" s="11"/>
      <c r="VTQ98" s="11"/>
      <c r="VTR98" s="11"/>
      <c r="VTS98" s="11"/>
      <c r="VTT98" s="11"/>
      <c r="VTU98" s="11"/>
      <c r="VTV98" s="11"/>
      <c r="VTW98" s="11"/>
      <c r="VTX98" s="11"/>
      <c r="VTY98" s="11"/>
      <c r="VTZ98" s="11"/>
      <c r="VUA98" s="11"/>
      <c r="VUB98" s="11"/>
      <c r="VUC98" s="11"/>
      <c r="VUD98" s="11"/>
      <c r="VUE98" s="11"/>
      <c r="VUF98" s="11"/>
      <c r="VUG98" s="11"/>
      <c r="VUH98" s="11"/>
      <c r="VUI98" s="11"/>
      <c r="VUJ98" s="11"/>
      <c r="VUK98" s="11"/>
      <c r="VUL98" s="11"/>
      <c r="VUM98" s="11"/>
      <c r="VUN98" s="11"/>
      <c r="VUO98" s="11"/>
      <c r="VUP98" s="11"/>
      <c r="VUQ98" s="11"/>
      <c r="VUR98" s="11"/>
      <c r="VUS98" s="11"/>
      <c r="VUT98" s="11"/>
      <c r="VUU98" s="11"/>
      <c r="VUV98" s="11"/>
      <c r="VUW98" s="11"/>
      <c r="VUX98" s="11"/>
      <c r="VUY98" s="11"/>
      <c r="VUZ98" s="11"/>
      <c r="VVA98" s="11"/>
      <c r="VVB98" s="11"/>
      <c r="VVC98" s="11"/>
      <c r="VVD98" s="11"/>
      <c r="VVE98" s="11"/>
      <c r="VVF98" s="11"/>
      <c r="VVG98" s="11"/>
      <c r="VVH98" s="11"/>
      <c r="VVI98" s="11"/>
      <c r="VVJ98" s="11"/>
      <c r="VVK98" s="11"/>
      <c r="VVL98" s="11"/>
      <c r="VVM98" s="11"/>
      <c r="VVN98" s="11"/>
      <c r="VVO98" s="11"/>
      <c r="VVP98" s="11"/>
      <c r="VVQ98" s="11"/>
      <c r="VVR98" s="11"/>
      <c r="VVS98" s="11"/>
      <c r="VVT98" s="11"/>
      <c r="VVU98" s="11"/>
      <c r="VVV98" s="11"/>
      <c r="VVW98" s="11"/>
      <c r="VVX98" s="11"/>
      <c r="VVY98" s="11"/>
      <c r="VVZ98" s="11"/>
      <c r="VWA98" s="11"/>
      <c r="VWB98" s="11"/>
      <c r="VWC98" s="11"/>
      <c r="VWD98" s="11"/>
      <c r="VWE98" s="11"/>
      <c r="VWF98" s="11"/>
      <c r="VWG98" s="11"/>
      <c r="VWH98" s="11"/>
      <c r="VWI98" s="11"/>
      <c r="VWJ98" s="11"/>
      <c r="VWK98" s="11"/>
      <c r="VWL98" s="11"/>
      <c r="VWM98" s="11"/>
      <c r="VWN98" s="11"/>
      <c r="VWO98" s="11"/>
      <c r="VWP98" s="11"/>
      <c r="VWQ98" s="11"/>
      <c r="VWR98" s="11"/>
      <c r="VWS98" s="11"/>
      <c r="VWT98" s="11"/>
      <c r="VWU98" s="11"/>
      <c r="VWV98" s="11"/>
      <c r="VWW98" s="11"/>
      <c r="VWX98" s="11"/>
      <c r="VWY98" s="11"/>
      <c r="VWZ98" s="11"/>
      <c r="VXA98" s="11"/>
      <c r="VXB98" s="11"/>
      <c r="VXC98" s="11"/>
      <c r="VXD98" s="11"/>
      <c r="VXE98" s="11"/>
      <c r="VXF98" s="11"/>
      <c r="VXG98" s="11"/>
      <c r="VXH98" s="11"/>
      <c r="VXI98" s="11"/>
      <c r="VXJ98" s="11"/>
      <c r="VXK98" s="11"/>
      <c r="VXL98" s="11"/>
      <c r="VXM98" s="11"/>
      <c r="VXN98" s="11"/>
      <c r="VXO98" s="11"/>
      <c r="VXP98" s="11"/>
      <c r="VXQ98" s="11"/>
      <c r="VXR98" s="11"/>
      <c r="VXS98" s="11"/>
      <c r="VXT98" s="11"/>
      <c r="VXU98" s="11"/>
      <c r="VXV98" s="11"/>
      <c r="VXW98" s="11"/>
      <c r="VXX98" s="11"/>
      <c r="VXY98" s="11"/>
      <c r="VXZ98" s="11"/>
      <c r="VYA98" s="11"/>
      <c r="VYB98" s="11"/>
      <c r="VYC98" s="11"/>
      <c r="VYD98" s="11"/>
      <c r="VYE98" s="11"/>
      <c r="VYF98" s="11"/>
      <c r="VYG98" s="11"/>
      <c r="VYH98" s="11"/>
      <c r="VYI98" s="11"/>
      <c r="VYJ98" s="11"/>
      <c r="VYK98" s="11"/>
      <c r="VYL98" s="11"/>
      <c r="VYM98" s="11"/>
      <c r="VYN98" s="11"/>
      <c r="VYO98" s="11"/>
      <c r="VYP98" s="11"/>
      <c r="VYQ98" s="11"/>
      <c r="VYR98" s="11"/>
      <c r="VYS98" s="11"/>
      <c r="VYT98" s="11"/>
      <c r="VYU98" s="11"/>
      <c r="VYV98" s="11"/>
      <c r="VYW98" s="11"/>
      <c r="VYX98" s="11"/>
      <c r="VYY98" s="11"/>
      <c r="VYZ98" s="11"/>
      <c r="VZA98" s="11"/>
      <c r="VZB98" s="11"/>
      <c r="VZC98" s="11"/>
      <c r="VZD98" s="11"/>
      <c r="VZE98" s="11"/>
      <c r="VZF98" s="11"/>
      <c r="VZG98" s="11"/>
      <c r="VZH98" s="11"/>
      <c r="VZI98" s="11"/>
      <c r="VZJ98" s="11"/>
      <c r="VZK98" s="11"/>
      <c r="VZL98" s="11"/>
      <c r="VZM98" s="11"/>
      <c r="VZN98" s="11"/>
      <c r="VZO98" s="11"/>
      <c r="VZP98" s="11"/>
      <c r="VZQ98" s="11"/>
      <c r="VZR98" s="11"/>
      <c r="VZS98" s="11"/>
      <c r="VZT98" s="11"/>
      <c r="VZU98" s="11"/>
      <c r="VZV98" s="11"/>
      <c r="VZW98" s="11"/>
      <c r="VZX98" s="11"/>
      <c r="VZY98" s="11"/>
      <c r="VZZ98" s="11"/>
      <c r="WAA98" s="11"/>
      <c r="WAB98" s="11"/>
      <c r="WAC98" s="11"/>
      <c r="WAD98" s="11"/>
      <c r="WAE98" s="11"/>
      <c r="WAF98" s="11"/>
      <c r="WAG98" s="11"/>
      <c r="WAH98" s="11"/>
      <c r="WAI98" s="11"/>
      <c r="WAJ98" s="11"/>
      <c r="WAK98" s="11"/>
      <c r="WAL98" s="11"/>
      <c r="WAM98" s="11"/>
      <c r="WAN98" s="11"/>
      <c r="WAO98" s="11"/>
      <c r="WAP98" s="11"/>
      <c r="WAQ98" s="11"/>
      <c r="WAR98" s="11"/>
      <c r="WAS98" s="11"/>
      <c r="WAT98" s="11"/>
      <c r="WAU98" s="11"/>
      <c r="WAV98" s="11"/>
      <c r="WAW98" s="11"/>
      <c r="WAX98" s="11"/>
      <c r="WAY98" s="11"/>
      <c r="WAZ98" s="11"/>
      <c r="WBA98" s="11"/>
      <c r="WBB98" s="11"/>
      <c r="WBC98" s="11"/>
      <c r="WBD98" s="11"/>
      <c r="WBE98" s="11"/>
      <c r="WBF98" s="11"/>
      <c r="WBG98" s="11"/>
      <c r="WBH98" s="11"/>
      <c r="WBI98" s="11"/>
      <c r="WBJ98" s="11"/>
      <c r="WBK98" s="11"/>
      <c r="WBL98" s="11"/>
      <c r="WBM98" s="11"/>
      <c r="WBN98" s="11"/>
      <c r="WBO98" s="11"/>
      <c r="WBP98" s="11"/>
      <c r="WBQ98" s="11"/>
      <c r="WBR98" s="11"/>
      <c r="WBS98" s="11"/>
      <c r="WBT98" s="11"/>
      <c r="WBU98" s="11"/>
      <c r="WBV98" s="11"/>
      <c r="WBW98" s="11"/>
      <c r="WBX98" s="11"/>
      <c r="WBY98" s="11"/>
      <c r="WBZ98" s="11"/>
      <c r="WCA98" s="11"/>
      <c r="WCB98" s="11"/>
      <c r="WCC98" s="11"/>
      <c r="WCD98" s="11"/>
      <c r="WCE98" s="11"/>
      <c r="WCF98" s="11"/>
      <c r="WCG98" s="11"/>
      <c r="WCH98" s="11"/>
      <c r="WCI98" s="11"/>
      <c r="WCJ98" s="11"/>
      <c r="WCK98" s="11"/>
      <c r="WCL98" s="11"/>
      <c r="WCM98" s="11"/>
      <c r="WCN98" s="11"/>
      <c r="WCO98" s="11"/>
      <c r="WCP98" s="11"/>
      <c r="WCQ98" s="11"/>
      <c r="WCR98" s="11"/>
      <c r="WCS98" s="11"/>
      <c r="WCT98" s="11"/>
      <c r="WCU98" s="11"/>
      <c r="WCV98" s="11"/>
      <c r="WCW98" s="11"/>
      <c r="WCX98" s="11"/>
      <c r="WCY98" s="11"/>
      <c r="WCZ98" s="11"/>
      <c r="WDA98" s="11"/>
      <c r="WDB98" s="11"/>
      <c r="WDC98" s="11"/>
      <c r="WDD98" s="11"/>
      <c r="WDE98" s="11"/>
      <c r="WDF98" s="11"/>
      <c r="WDG98" s="11"/>
      <c r="WDH98" s="11"/>
      <c r="WDI98" s="11"/>
      <c r="WDJ98" s="11"/>
      <c r="WDK98" s="11"/>
      <c r="WDL98" s="11"/>
      <c r="WDM98" s="11"/>
      <c r="WDN98" s="11"/>
      <c r="WDO98" s="11"/>
      <c r="WDP98" s="11"/>
      <c r="WDQ98" s="11"/>
      <c r="WDR98" s="11"/>
      <c r="WDS98" s="11"/>
      <c r="WDT98" s="11"/>
      <c r="WDU98" s="11"/>
      <c r="WDV98" s="11"/>
      <c r="WDW98" s="11"/>
      <c r="WDX98" s="11"/>
      <c r="WDY98" s="11"/>
      <c r="WDZ98" s="11"/>
      <c r="WEA98" s="11"/>
      <c r="WEB98" s="11"/>
      <c r="WEC98" s="11"/>
      <c r="WED98" s="11"/>
      <c r="WEE98" s="11"/>
      <c r="WEF98" s="11"/>
      <c r="WEG98" s="11"/>
      <c r="WEH98" s="11"/>
      <c r="WEI98" s="11"/>
      <c r="WEJ98" s="11"/>
      <c r="WEK98" s="11"/>
      <c r="WEL98" s="11"/>
      <c r="WEM98" s="11"/>
      <c r="WEN98" s="11"/>
      <c r="WEO98" s="11"/>
      <c r="WEP98" s="11"/>
      <c r="WEQ98" s="11"/>
      <c r="WER98" s="11"/>
      <c r="WES98" s="11"/>
      <c r="WET98" s="11"/>
      <c r="WEU98" s="11"/>
      <c r="WEV98" s="11"/>
      <c r="WEW98" s="11"/>
      <c r="WEX98" s="11"/>
      <c r="WEY98" s="11"/>
      <c r="WEZ98" s="11"/>
      <c r="WFA98" s="11"/>
      <c r="WFB98" s="11"/>
      <c r="WFC98" s="11"/>
      <c r="WFD98" s="11"/>
      <c r="WFE98" s="11"/>
      <c r="WFF98" s="11"/>
      <c r="WFG98" s="11"/>
      <c r="WFH98" s="11"/>
      <c r="WFI98" s="11"/>
      <c r="WFJ98" s="11"/>
      <c r="WFK98" s="11"/>
      <c r="WFL98" s="11"/>
      <c r="WFM98" s="11"/>
      <c r="WFN98" s="11"/>
      <c r="WFO98" s="11"/>
      <c r="WFP98" s="11"/>
      <c r="WFQ98" s="11"/>
      <c r="WFR98" s="11"/>
      <c r="WFS98" s="11"/>
      <c r="WFT98" s="11"/>
      <c r="WFU98" s="11"/>
      <c r="WFV98" s="11"/>
      <c r="WFW98" s="11"/>
      <c r="WFX98" s="11"/>
      <c r="WFY98" s="11"/>
      <c r="WFZ98" s="11"/>
      <c r="WGA98" s="11"/>
      <c r="WGB98" s="11"/>
      <c r="WGC98" s="11"/>
      <c r="WGD98" s="11"/>
      <c r="WGE98" s="11"/>
      <c r="WGF98" s="11"/>
      <c r="WGG98" s="11"/>
      <c r="WGH98" s="11"/>
      <c r="WGI98" s="11"/>
      <c r="WGJ98" s="11"/>
      <c r="WGK98" s="11"/>
      <c r="WGL98" s="11"/>
      <c r="WGM98" s="11"/>
      <c r="WGN98" s="11"/>
      <c r="WGO98" s="11"/>
      <c r="WGP98" s="11"/>
      <c r="WGQ98" s="11"/>
      <c r="WGR98" s="11"/>
      <c r="WGS98" s="11"/>
      <c r="WGT98" s="11"/>
      <c r="WGU98" s="11"/>
      <c r="WGV98" s="11"/>
      <c r="WGW98" s="11"/>
      <c r="WGX98" s="11"/>
      <c r="WGY98" s="11"/>
      <c r="WGZ98" s="11"/>
      <c r="WHA98" s="11"/>
      <c r="WHB98" s="11"/>
      <c r="WHC98" s="11"/>
      <c r="WHD98" s="11"/>
      <c r="WHE98" s="11"/>
      <c r="WHF98" s="11"/>
      <c r="WHG98" s="11"/>
      <c r="WHH98" s="11"/>
      <c r="WHI98" s="11"/>
      <c r="WHJ98" s="11"/>
      <c r="WHK98" s="11"/>
      <c r="WHL98" s="11"/>
      <c r="WHM98" s="11"/>
      <c r="WHN98" s="11"/>
      <c r="WHO98" s="11"/>
      <c r="WHP98" s="11"/>
      <c r="WHQ98" s="11"/>
      <c r="WHR98" s="11"/>
      <c r="WHS98" s="11"/>
      <c r="WHT98" s="11"/>
      <c r="WHU98" s="11"/>
      <c r="WHV98" s="11"/>
      <c r="WHW98" s="11"/>
      <c r="WHX98" s="11"/>
      <c r="WHY98" s="11"/>
      <c r="WHZ98" s="11"/>
      <c r="WIA98" s="11"/>
      <c r="WIB98" s="11"/>
      <c r="WIC98" s="11"/>
      <c r="WID98" s="11"/>
      <c r="WIE98" s="11"/>
      <c r="WIF98" s="11"/>
      <c r="WIG98" s="11"/>
      <c r="WIH98" s="11"/>
      <c r="WII98" s="11"/>
      <c r="WIJ98" s="11"/>
      <c r="WIK98" s="11"/>
      <c r="WIL98" s="11"/>
      <c r="WIM98" s="11"/>
      <c r="WIN98" s="11"/>
      <c r="WIO98" s="11"/>
      <c r="WIP98" s="11"/>
      <c r="WIQ98" s="11"/>
      <c r="WIR98" s="11"/>
      <c r="WIS98" s="11"/>
      <c r="WIT98" s="11"/>
      <c r="WIU98" s="11"/>
      <c r="WIV98" s="11"/>
      <c r="WIW98" s="11"/>
      <c r="WIX98" s="11"/>
      <c r="WIY98" s="11"/>
      <c r="WIZ98" s="11"/>
      <c r="WJA98" s="11"/>
      <c r="WJB98" s="11"/>
      <c r="WJC98" s="11"/>
      <c r="WJD98" s="11"/>
      <c r="WJE98" s="11"/>
      <c r="WJF98" s="11"/>
      <c r="WJG98" s="11"/>
      <c r="WJH98" s="11"/>
      <c r="WJI98" s="11"/>
      <c r="WJJ98" s="11"/>
      <c r="WJK98" s="11"/>
      <c r="WJL98" s="11"/>
      <c r="WJM98" s="11"/>
      <c r="WJN98" s="11"/>
      <c r="WJO98" s="11"/>
      <c r="WJP98" s="11"/>
      <c r="WJQ98" s="11"/>
      <c r="WJR98" s="11"/>
      <c r="WJS98" s="11"/>
      <c r="WJT98" s="11"/>
      <c r="WJU98" s="11"/>
      <c r="WJV98" s="11"/>
      <c r="WJW98" s="11"/>
      <c r="WJX98" s="11"/>
      <c r="WJY98" s="11"/>
      <c r="WJZ98" s="11"/>
      <c r="WKA98" s="11"/>
      <c r="WKB98" s="11"/>
      <c r="WKC98" s="11"/>
      <c r="WKD98" s="11"/>
      <c r="WKE98" s="11"/>
      <c r="WKF98" s="11"/>
      <c r="WKG98" s="11"/>
      <c r="WKH98" s="11"/>
      <c r="WKI98" s="11"/>
      <c r="WKJ98" s="11"/>
      <c r="WKK98" s="11"/>
      <c r="WKL98" s="11"/>
      <c r="WKM98" s="11"/>
      <c r="WKN98" s="11"/>
      <c r="WKO98" s="11"/>
      <c r="WKP98" s="11"/>
      <c r="WKQ98" s="11"/>
      <c r="WKR98" s="11"/>
      <c r="WKS98" s="11"/>
      <c r="WKT98" s="11"/>
      <c r="WKU98" s="11"/>
      <c r="WKV98" s="11"/>
      <c r="WKW98" s="11"/>
      <c r="WKX98" s="11"/>
      <c r="WKY98" s="11"/>
      <c r="WKZ98" s="11"/>
      <c r="WLA98" s="11"/>
      <c r="WLB98" s="11"/>
      <c r="WLC98" s="11"/>
      <c r="WLD98" s="11"/>
      <c r="WLE98" s="11"/>
      <c r="WLF98" s="11"/>
      <c r="WLG98" s="11"/>
      <c r="WLH98" s="11"/>
      <c r="WLI98" s="11"/>
      <c r="WLJ98" s="11"/>
      <c r="WLK98" s="11"/>
      <c r="WLL98" s="11"/>
      <c r="WLM98" s="11"/>
      <c r="WLN98" s="11"/>
      <c r="WLO98" s="11"/>
      <c r="WLP98" s="11"/>
      <c r="WLQ98" s="11"/>
      <c r="WLR98" s="11"/>
      <c r="WLS98" s="11"/>
      <c r="WLT98" s="11"/>
      <c r="WLU98" s="11"/>
      <c r="WLV98" s="11"/>
      <c r="WLW98" s="11"/>
      <c r="WLX98" s="11"/>
      <c r="WLY98" s="11"/>
      <c r="WLZ98" s="11"/>
      <c r="WMA98" s="11"/>
      <c r="WMB98" s="11"/>
      <c r="WMC98" s="11"/>
      <c r="WMD98" s="11"/>
      <c r="WME98" s="11"/>
      <c r="WMF98" s="11"/>
      <c r="WMG98" s="11"/>
      <c r="WMH98" s="11"/>
      <c r="WMI98" s="11"/>
      <c r="WMJ98" s="11"/>
      <c r="WMK98" s="11"/>
      <c r="WML98" s="11"/>
      <c r="WMM98" s="11"/>
      <c r="WMN98" s="11"/>
      <c r="WMO98" s="11"/>
      <c r="WMP98" s="11"/>
      <c r="WMQ98" s="11"/>
      <c r="WMR98" s="11"/>
      <c r="WMS98" s="11"/>
      <c r="WMT98" s="11"/>
      <c r="WMU98" s="11"/>
      <c r="WMV98" s="11"/>
      <c r="WMW98" s="11"/>
      <c r="WMX98" s="11"/>
      <c r="WMY98" s="11"/>
      <c r="WMZ98" s="11"/>
      <c r="WNA98" s="11"/>
      <c r="WNB98" s="11"/>
      <c r="WNC98" s="11"/>
      <c r="WND98" s="11"/>
      <c r="WNE98" s="11"/>
      <c r="WNF98" s="11"/>
      <c r="WNG98" s="11"/>
      <c r="WNH98" s="11"/>
      <c r="WNI98" s="11"/>
      <c r="WNJ98" s="11"/>
      <c r="WNK98" s="11"/>
      <c r="WNL98" s="11"/>
      <c r="WNM98" s="11"/>
      <c r="WNN98" s="11"/>
      <c r="WNO98" s="11"/>
      <c r="WNP98" s="11"/>
      <c r="WNQ98" s="11"/>
      <c r="WNR98" s="11"/>
      <c r="WNS98" s="11"/>
      <c r="WNT98" s="11"/>
      <c r="WNU98" s="11"/>
      <c r="WNV98" s="11"/>
      <c r="WNW98" s="11"/>
      <c r="WNX98" s="11"/>
      <c r="WNY98" s="11"/>
      <c r="WNZ98" s="11"/>
      <c r="WOA98" s="11"/>
      <c r="WOB98" s="11"/>
      <c r="WOC98" s="11"/>
      <c r="WOD98" s="11"/>
      <c r="WOE98" s="11"/>
      <c r="WOF98" s="11"/>
      <c r="WOG98" s="11"/>
      <c r="WOH98" s="11"/>
      <c r="WOI98" s="11"/>
      <c r="WOJ98" s="11"/>
      <c r="WOK98" s="11"/>
      <c r="WOL98" s="11"/>
      <c r="WOM98" s="11"/>
      <c r="WON98" s="11"/>
      <c r="WOO98" s="11"/>
      <c r="WOP98" s="11"/>
      <c r="WOQ98" s="11"/>
      <c r="WOR98" s="11"/>
      <c r="WOS98" s="11"/>
      <c r="WOT98" s="11"/>
      <c r="WOU98" s="11"/>
      <c r="WOV98" s="11"/>
      <c r="WOW98" s="11"/>
      <c r="WOX98" s="11"/>
      <c r="WOY98" s="11"/>
      <c r="WOZ98" s="11"/>
      <c r="WPA98" s="11"/>
      <c r="WPB98" s="11"/>
      <c r="WPC98" s="11"/>
      <c r="WPD98" s="11"/>
      <c r="WPE98" s="11"/>
      <c r="WPF98" s="11"/>
      <c r="WPG98" s="11"/>
      <c r="WPH98" s="11"/>
      <c r="WPI98" s="11"/>
      <c r="WPJ98" s="11"/>
      <c r="WPK98" s="11"/>
      <c r="WPL98" s="11"/>
      <c r="WPM98" s="11"/>
      <c r="WPN98" s="11"/>
      <c r="WPO98" s="11"/>
      <c r="WPP98" s="11"/>
      <c r="WPQ98" s="11"/>
      <c r="WPR98" s="11"/>
      <c r="WPS98" s="11"/>
      <c r="WPT98" s="11"/>
      <c r="WPU98" s="11"/>
      <c r="WPV98" s="11"/>
      <c r="WPW98" s="11"/>
      <c r="WPX98" s="11"/>
      <c r="WPY98" s="11"/>
      <c r="WPZ98" s="11"/>
      <c r="WQA98" s="11"/>
      <c r="WQB98" s="11"/>
      <c r="WQC98" s="11"/>
      <c r="WQD98" s="11"/>
      <c r="WQE98" s="11"/>
      <c r="WQF98" s="11"/>
      <c r="WQG98" s="11"/>
      <c r="WQH98" s="11"/>
      <c r="WQI98" s="11"/>
      <c r="WQJ98" s="11"/>
      <c r="WQK98" s="11"/>
      <c r="WQL98" s="11"/>
      <c r="WQM98" s="11"/>
      <c r="WQN98" s="11"/>
      <c r="WQO98" s="11"/>
      <c r="WQP98" s="11"/>
      <c r="WQQ98" s="11"/>
      <c r="WQR98" s="11"/>
      <c r="WQS98" s="11"/>
      <c r="WQT98" s="11"/>
      <c r="WQU98" s="11"/>
      <c r="WQV98" s="11"/>
      <c r="WQW98" s="11"/>
      <c r="WQX98" s="11"/>
      <c r="WQY98" s="11"/>
      <c r="WQZ98" s="11"/>
      <c r="WRA98" s="11"/>
      <c r="WRB98" s="11"/>
      <c r="WRC98" s="11"/>
      <c r="WRD98" s="11"/>
      <c r="WRE98" s="11"/>
      <c r="WRF98" s="11"/>
      <c r="WRG98" s="11"/>
      <c r="WRH98" s="11"/>
      <c r="WRI98" s="11"/>
      <c r="WRJ98" s="11"/>
      <c r="WRK98" s="11"/>
      <c r="WRL98" s="11"/>
      <c r="WRM98" s="11"/>
      <c r="WRN98" s="11"/>
      <c r="WRO98" s="11"/>
      <c r="WRP98" s="11"/>
      <c r="WRQ98" s="11"/>
      <c r="WRR98" s="11"/>
      <c r="WRS98" s="11"/>
      <c r="WRT98" s="11"/>
      <c r="WRU98" s="11"/>
      <c r="WRV98" s="11"/>
      <c r="WRW98" s="11"/>
      <c r="WRX98" s="11"/>
      <c r="WRY98" s="11"/>
      <c r="WRZ98" s="11"/>
      <c r="WSA98" s="11"/>
      <c r="WSB98" s="11"/>
      <c r="WSC98" s="11"/>
      <c r="WSD98" s="11"/>
      <c r="WSE98" s="11"/>
      <c r="WSF98" s="11"/>
      <c r="WSG98" s="11"/>
      <c r="WSH98" s="11"/>
      <c r="WSI98" s="11"/>
      <c r="WSJ98" s="11"/>
      <c r="WSK98" s="11"/>
      <c r="WSL98" s="11"/>
      <c r="WSM98" s="11"/>
      <c r="WSN98" s="11"/>
      <c r="WSO98" s="11"/>
      <c r="WSP98" s="11"/>
      <c r="WSQ98" s="11"/>
      <c r="WSR98" s="11"/>
      <c r="WSS98" s="11"/>
      <c r="WST98" s="11"/>
      <c r="WSU98" s="11"/>
      <c r="WSV98" s="11"/>
    </row>
    <row r="99" spans="1:16064" x14ac:dyDescent="0.25">
      <c r="A99" s="26">
        <f>A91+1</f>
        <v>7</v>
      </c>
      <c r="C99" s="119" t="s">
        <v>210</v>
      </c>
      <c r="E99" s="123"/>
      <c r="G99" s="129"/>
      <c r="H99" s="130"/>
    </row>
    <row r="100" spans="1:16064" s="14" customFormat="1" x14ac:dyDescent="0.25">
      <c r="C100" s="85" t="str">
        <f>C92</f>
        <v>Full-Suite Double Occupancy</v>
      </c>
      <c r="D100"/>
      <c r="E100" s="190"/>
      <c r="F100"/>
      <c r="G100" s="188" t="s">
        <v>211</v>
      </c>
      <c r="H100" s="189"/>
      <c r="I100" s="11"/>
      <c r="J100" s="11"/>
      <c r="K100" s="11"/>
      <c r="L100" s="11"/>
      <c r="M100" s="11"/>
      <c r="N100" s="11"/>
      <c r="O100" s="11"/>
      <c r="P100" s="11"/>
      <c r="Q100" s="11"/>
      <c r="R100" s="11"/>
      <c r="S100" s="11"/>
      <c r="T100" s="11"/>
      <c r="U100" s="11"/>
      <c r="V100" s="11"/>
      <c r="W100" s="11"/>
      <c r="X100" s="11"/>
      <c r="Y100" s="11"/>
      <c r="Z100" s="11"/>
      <c r="AA100" s="11"/>
      <c r="AB100" s="11"/>
      <c r="AC100" s="11"/>
      <c r="AD100" s="11"/>
      <c r="AE100" s="11"/>
      <c r="AF100" s="11"/>
      <c r="AG100" s="11"/>
      <c r="AH100" s="11"/>
      <c r="AI100" s="11"/>
      <c r="AJ100" s="11"/>
      <c r="AK100" s="11"/>
      <c r="AL100" s="11"/>
      <c r="AM100" s="11"/>
      <c r="AN100" s="11"/>
      <c r="AO100" s="11"/>
      <c r="AP100" s="11"/>
      <c r="AQ100" s="11"/>
      <c r="AR100" s="11"/>
      <c r="AS100" s="11"/>
      <c r="AT100" s="11"/>
      <c r="AU100" s="11"/>
      <c r="AV100" s="11"/>
      <c r="AW100" s="11"/>
      <c r="AX100" s="11"/>
      <c r="AY100" s="11"/>
      <c r="AZ100" s="11"/>
      <c r="BA100" s="11"/>
      <c r="BB100" s="11"/>
      <c r="BC100" s="11"/>
      <c r="BD100" s="11"/>
      <c r="BE100" s="11"/>
      <c r="BF100" s="11"/>
      <c r="BG100" s="11"/>
      <c r="BH100" s="11"/>
      <c r="BI100" s="11"/>
      <c r="BJ100" s="11"/>
      <c r="BK100" s="11"/>
      <c r="BL100" s="11"/>
      <c r="BM100" s="11"/>
      <c r="BN100" s="11"/>
      <c r="BO100" s="11"/>
      <c r="BP100" s="11"/>
      <c r="BQ100" s="11"/>
      <c r="BR100" s="11"/>
      <c r="BS100" s="11"/>
      <c r="BT100" s="11"/>
      <c r="BU100" s="11"/>
      <c r="BV100" s="11"/>
      <c r="BW100" s="11"/>
      <c r="BX100" s="11"/>
      <c r="BY100" s="11"/>
      <c r="BZ100" s="11"/>
      <c r="CA100" s="11"/>
      <c r="CB100" s="11"/>
      <c r="CC100" s="11"/>
      <c r="CD100" s="11"/>
      <c r="CE100" s="11"/>
      <c r="CF100" s="11"/>
      <c r="CG100" s="11"/>
      <c r="CH100" s="11"/>
      <c r="CI100" s="11"/>
      <c r="CJ100" s="11"/>
      <c r="CK100" s="11"/>
      <c r="CL100" s="11"/>
      <c r="CM100" s="11"/>
      <c r="CN100" s="11"/>
      <c r="CO100" s="11"/>
      <c r="CP100" s="11"/>
      <c r="CQ100" s="11"/>
      <c r="CR100" s="11"/>
      <c r="CS100" s="11"/>
      <c r="CT100" s="11"/>
      <c r="CU100" s="11"/>
      <c r="CV100" s="11"/>
      <c r="CW100" s="11"/>
      <c r="CX100" s="11"/>
      <c r="CY100" s="11"/>
      <c r="CZ100" s="11"/>
      <c r="DA100" s="11"/>
      <c r="DB100" s="11"/>
      <c r="DC100" s="11"/>
      <c r="DD100" s="11"/>
      <c r="DE100" s="11"/>
      <c r="DF100" s="11"/>
      <c r="DG100" s="11"/>
      <c r="DH100" s="11"/>
      <c r="DI100" s="11"/>
      <c r="DJ100" s="11"/>
      <c r="DK100" s="11"/>
      <c r="DL100" s="11"/>
      <c r="DM100" s="11"/>
      <c r="DN100" s="11"/>
      <c r="DO100" s="11"/>
      <c r="DP100" s="11"/>
      <c r="DQ100" s="11"/>
      <c r="DR100" s="11"/>
      <c r="DS100" s="11"/>
      <c r="DT100" s="11"/>
      <c r="DU100" s="11"/>
      <c r="DV100" s="11"/>
      <c r="DW100" s="11"/>
      <c r="DX100" s="11"/>
      <c r="DY100" s="11"/>
      <c r="DZ100" s="11"/>
      <c r="EA100" s="11"/>
      <c r="EB100" s="11"/>
      <c r="EC100" s="11"/>
      <c r="ED100" s="11"/>
      <c r="EE100" s="11"/>
      <c r="EF100" s="11"/>
      <c r="EG100" s="11"/>
      <c r="EH100" s="11"/>
      <c r="EI100" s="11"/>
      <c r="EJ100" s="11"/>
      <c r="EK100" s="11"/>
      <c r="EL100" s="11"/>
      <c r="EM100" s="11"/>
      <c r="EN100" s="11"/>
      <c r="EO100" s="11"/>
      <c r="EP100" s="11"/>
      <c r="EQ100" s="11"/>
      <c r="ER100" s="11"/>
      <c r="ES100" s="11"/>
      <c r="ET100" s="11"/>
      <c r="EU100" s="11"/>
      <c r="EV100" s="11"/>
      <c r="EW100" s="11"/>
      <c r="EX100" s="11"/>
      <c r="EY100" s="11"/>
      <c r="EZ100" s="11"/>
      <c r="FA100" s="11"/>
      <c r="FB100" s="11"/>
      <c r="FC100" s="11"/>
      <c r="FD100" s="11"/>
      <c r="FE100" s="11"/>
      <c r="FF100" s="11"/>
      <c r="FG100" s="11"/>
      <c r="FH100" s="11"/>
      <c r="FI100" s="11"/>
      <c r="FJ100" s="11"/>
      <c r="FK100" s="11"/>
      <c r="FL100" s="11"/>
      <c r="FM100" s="11"/>
      <c r="FN100" s="11"/>
      <c r="FO100" s="11"/>
      <c r="FP100" s="11"/>
      <c r="FQ100" s="11"/>
      <c r="FR100" s="11"/>
      <c r="FS100" s="11"/>
      <c r="FT100" s="11"/>
      <c r="FU100" s="11"/>
      <c r="FV100" s="11"/>
      <c r="FW100" s="11"/>
      <c r="FX100" s="11"/>
      <c r="FY100" s="11"/>
      <c r="FZ100" s="11"/>
      <c r="GA100" s="11"/>
      <c r="GB100" s="11"/>
      <c r="GC100" s="11"/>
      <c r="GD100" s="11"/>
      <c r="GE100" s="11"/>
      <c r="GF100" s="11"/>
      <c r="GG100" s="11"/>
      <c r="GH100" s="11"/>
      <c r="GI100" s="11"/>
      <c r="GJ100" s="11"/>
      <c r="GK100" s="11"/>
      <c r="GL100" s="11"/>
      <c r="GM100" s="11"/>
      <c r="GN100" s="11"/>
      <c r="GO100" s="11"/>
      <c r="GP100" s="11"/>
      <c r="GQ100" s="11"/>
      <c r="GR100" s="11"/>
      <c r="GS100" s="11"/>
      <c r="GT100" s="11"/>
      <c r="GU100" s="11"/>
      <c r="GV100" s="11"/>
      <c r="GW100" s="11"/>
      <c r="GX100" s="11"/>
      <c r="GY100" s="11"/>
      <c r="GZ100" s="11"/>
      <c r="HA100" s="11"/>
      <c r="HB100" s="11"/>
      <c r="HC100" s="11"/>
      <c r="HD100" s="11"/>
      <c r="HE100" s="11"/>
      <c r="HF100" s="11"/>
      <c r="HG100" s="11"/>
      <c r="HH100" s="11"/>
      <c r="HI100" s="11"/>
      <c r="HJ100" s="11"/>
      <c r="HK100" s="11"/>
      <c r="HL100" s="11"/>
      <c r="HM100" s="11"/>
      <c r="HN100" s="11"/>
      <c r="HO100" s="11"/>
      <c r="HP100" s="11"/>
      <c r="HQ100" s="11"/>
      <c r="HR100" s="11"/>
      <c r="HS100" s="11"/>
      <c r="HT100" s="11"/>
      <c r="HU100" s="11"/>
      <c r="HV100" s="11"/>
      <c r="HW100" s="11"/>
      <c r="HX100" s="11"/>
      <c r="HY100" s="11"/>
      <c r="HZ100" s="11"/>
      <c r="IA100" s="11"/>
      <c r="IB100" s="11"/>
      <c r="IC100" s="11"/>
      <c r="ID100" s="11"/>
      <c r="IE100" s="11"/>
      <c r="IF100" s="11"/>
      <c r="IG100" s="11"/>
      <c r="IH100" s="11"/>
      <c r="II100" s="11"/>
      <c r="IJ100" s="11"/>
      <c r="IK100" s="11"/>
      <c r="IL100" s="11"/>
      <c r="IM100" s="11"/>
      <c r="IN100" s="11"/>
      <c r="IO100" s="11"/>
      <c r="IP100" s="11"/>
      <c r="IQ100" s="11"/>
      <c r="IR100" s="11"/>
      <c r="IS100" s="11"/>
      <c r="IT100" s="11"/>
      <c r="IU100" s="11"/>
      <c r="IV100" s="11"/>
      <c r="IW100" s="11"/>
      <c r="IX100" s="11"/>
      <c r="IY100" s="11"/>
      <c r="IZ100" s="11"/>
      <c r="JA100" s="11"/>
      <c r="JB100" s="11"/>
      <c r="JC100" s="11"/>
      <c r="JD100" s="11"/>
      <c r="JE100" s="11"/>
      <c r="JF100" s="11"/>
      <c r="JG100" s="11"/>
      <c r="JH100" s="11"/>
      <c r="JI100" s="11"/>
      <c r="JJ100" s="11"/>
      <c r="JK100" s="11"/>
      <c r="JL100" s="11"/>
      <c r="JM100" s="11"/>
      <c r="JN100" s="11"/>
      <c r="JO100" s="11"/>
      <c r="JP100" s="11"/>
      <c r="JQ100" s="11"/>
      <c r="JR100" s="11"/>
      <c r="JS100" s="11"/>
      <c r="JT100" s="11"/>
      <c r="JU100" s="11"/>
      <c r="JV100" s="11"/>
      <c r="JW100" s="11"/>
      <c r="JX100" s="11"/>
      <c r="JY100" s="11"/>
      <c r="JZ100" s="11"/>
      <c r="KA100" s="11"/>
      <c r="KB100" s="11"/>
      <c r="KC100" s="11"/>
      <c r="KD100" s="11"/>
      <c r="KE100" s="11"/>
      <c r="KF100" s="11"/>
      <c r="KG100" s="11"/>
      <c r="KH100" s="11"/>
      <c r="KI100" s="11"/>
      <c r="KJ100" s="11"/>
      <c r="KK100" s="11"/>
      <c r="KL100" s="11"/>
      <c r="KM100" s="11"/>
      <c r="KN100" s="11"/>
      <c r="KO100" s="11"/>
      <c r="KP100" s="11"/>
      <c r="KQ100" s="11"/>
      <c r="KR100" s="11"/>
      <c r="KS100" s="11"/>
      <c r="KT100" s="11"/>
      <c r="KU100" s="11"/>
      <c r="KV100" s="11"/>
      <c r="KW100" s="11"/>
      <c r="KX100" s="11"/>
      <c r="KY100" s="11"/>
      <c r="KZ100" s="11"/>
      <c r="LA100" s="11"/>
      <c r="LB100" s="11"/>
      <c r="LC100" s="11"/>
      <c r="LD100" s="11"/>
      <c r="LE100" s="11"/>
      <c r="LF100" s="11"/>
      <c r="LG100" s="11"/>
      <c r="LH100" s="11"/>
      <c r="LI100" s="11"/>
      <c r="LJ100" s="11"/>
      <c r="LK100" s="11"/>
      <c r="LL100" s="11"/>
      <c r="LM100" s="11"/>
      <c r="LN100" s="11"/>
      <c r="LO100" s="11"/>
      <c r="LP100" s="11"/>
      <c r="LQ100" s="11"/>
      <c r="LR100" s="11"/>
      <c r="LS100" s="11"/>
      <c r="LT100" s="11"/>
      <c r="LU100" s="11"/>
      <c r="LV100" s="11"/>
      <c r="LW100" s="11"/>
      <c r="LX100" s="11"/>
      <c r="LY100" s="11"/>
      <c r="LZ100" s="11"/>
      <c r="MA100" s="11"/>
      <c r="MB100" s="11"/>
      <c r="MC100" s="11"/>
      <c r="MD100" s="11"/>
      <c r="ME100" s="11"/>
      <c r="MF100" s="11"/>
      <c r="MG100" s="11"/>
      <c r="MH100" s="11"/>
      <c r="MI100" s="11"/>
      <c r="MJ100" s="11"/>
      <c r="MK100" s="11"/>
      <c r="ML100" s="11"/>
      <c r="MM100" s="11"/>
      <c r="MN100" s="11"/>
      <c r="MO100" s="11"/>
      <c r="MP100" s="11"/>
      <c r="MQ100" s="11"/>
      <c r="MR100" s="11"/>
      <c r="MS100" s="11"/>
      <c r="MT100" s="11"/>
      <c r="MU100" s="11"/>
      <c r="MV100" s="11"/>
      <c r="MW100" s="11"/>
      <c r="MX100" s="11"/>
      <c r="MY100" s="11"/>
      <c r="MZ100" s="11"/>
      <c r="NA100" s="11"/>
      <c r="NB100" s="11"/>
      <c r="NC100" s="11"/>
      <c r="ND100" s="11"/>
      <c r="NE100" s="11"/>
      <c r="NF100" s="11"/>
      <c r="NG100" s="11"/>
      <c r="NH100" s="11"/>
      <c r="NI100" s="11"/>
      <c r="NJ100" s="11"/>
      <c r="NK100" s="11"/>
      <c r="NL100" s="11"/>
      <c r="NM100" s="11"/>
      <c r="NN100" s="11"/>
      <c r="NO100" s="11"/>
      <c r="NP100" s="11"/>
      <c r="NQ100" s="11"/>
      <c r="NR100" s="11"/>
      <c r="NS100" s="11"/>
      <c r="NT100" s="11"/>
      <c r="NU100" s="11"/>
      <c r="NV100" s="11"/>
      <c r="NW100" s="11"/>
      <c r="NX100" s="11"/>
      <c r="NY100" s="11"/>
      <c r="NZ100" s="11"/>
      <c r="OA100" s="11"/>
      <c r="OB100" s="11"/>
      <c r="OC100" s="11"/>
      <c r="OD100" s="11"/>
      <c r="OE100" s="11"/>
      <c r="OF100" s="11"/>
      <c r="OG100" s="11"/>
      <c r="OH100" s="11"/>
      <c r="OI100" s="11"/>
      <c r="OJ100" s="11"/>
      <c r="OK100" s="11"/>
      <c r="OL100" s="11"/>
      <c r="OM100" s="11"/>
      <c r="ON100" s="11"/>
      <c r="OO100" s="11"/>
      <c r="OP100" s="11"/>
      <c r="OQ100" s="11"/>
      <c r="OR100" s="11"/>
      <c r="OS100" s="11"/>
      <c r="OT100" s="11"/>
      <c r="OU100" s="11"/>
      <c r="OV100" s="11"/>
      <c r="OW100" s="11"/>
      <c r="OX100" s="11"/>
      <c r="OY100" s="11"/>
      <c r="OZ100" s="11"/>
      <c r="PA100" s="11"/>
      <c r="PB100" s="11"/>
      <c r="PC100" s="11"/>
      <c r="PD100" s="11"/>
      <c r="PE100" s="11"/>
      <c r="PF100" s="11"/>
      <c r="PG100" s="11"/>
      <c r="PH100" s="11"/>
      <c r="PI100" s="11"/>
      <c r="PJ100" s="11"/>
      <c r="PK100" s="11"/>
      <c r="PL100" s="11"/>
      <c r="PM100" s="11"/>
      <c r="PN100" s="11"/>
      <c r="PO100" s="11"/>
      <c r="PP100" s="11"/>
      <c r="PQ100" s="11"/>
      <c r="PR100" s="11"/>
      <c r="PS100" s="11"/>
      <c r="PT100" s="11"/>
      <c r="PU100" s="11"/>
      <c r="PV100" s="11"/>
      <c r="PW100" s="11"/>
      <c r="PX100" s="11"/>
      <c r="PY100" s="11"/>
      <c r="PZ100" s="11"/>
      <c r="QA100" s="11"/>
      <c r="QB100" s="11"/>
      <c r="QC100" s="11"/>
      <c r="QD100" s="11"/>
      <c r="QE100" s="11"/>
      <c r="QF100" s="11"/>
      <c r="QG100" s="11"/>
      <c r="QH100" s="11"/>
      <c r="QI100" s="11"/>
      <c r="QJ100" s="11"/>
      <c r="QK100" s="11"/>
      <c r="QL100" s="11"/>
      <c r="QM100" s="11"/>
      <c r="QN100" s="11"/>
      <c r="QO100" s="11"/>
      <c r="QP100" s="11"/>
      <c r="QQ100" s="11"/>
      <c r="QR100" s="11"/>
      <c r="QS100" s="11"/>
      <c r="QT100" s="11"/>
      <c r="QU100" s="11"/>
      <c r="QV100" s="11"/>
      <c r="QW100" s="11"/>
      <c r="QX100" s="11"/>
      <c r="QY100" s="11"/>
      <c r="QZ100" s="11"/>
      <c r="RA100" s="11"/>
      <c r="RB100" s="11"/>
      <c r="RC100" s="11"/>
      <c r="RD100" s="11"/>
      <c r="RE100" s="11"/>
      <c r="RF100" s="11"/>
      <c r="RG100" s="11"/>
      <c r="RH100" s="11"/>
      <c r="RI100" s="11"/>
      <c r="RJ100" s="11"/>
      <c r="RK100" s="11"/>
      <c r="RL100" s="11"/>
      <c r="RM100" s="11"/>
      <c r="RN100" s="11"/>
      <c r="RO100" s="11"/>
      <c r="RP100" s="11"/>
      <c r="RQ100" s="11"/>
      <c r="RR100" s="11"/>
      <c r="RS100" s="11"/>
      <c r="RT100" s="11"/>
      <c r="RU100" s="11"/>
      <c r="RV100" s="11"/>
      <c r="RW100" s="11"/>
      <c r="RX100" s="11"/>
      <c r="RY100" s="11"/>
      <c r="RZ100" s="11"/>
      <c r="SA100" s="11"/>
      <c r="SB100" s="11"/>
      <c r="SC100" s="11"/>
      <c r="SD100" s="11"/>
      <c r="SE100" s="11"/>
      <c r="SF100" s="11"/>
      <c r="SG100" s="11"/>
      <c r="SH100" s="11"/>
      <c r="SI100" s="11"/>
      <c r="SJ100" s="11"/>
      <c r="SK100" s="11"/>
      <c r="SL100" s="11"/>
      <c r="SM100" s="11"/>
      <c r="SN100" s="11"/>
      <c r="SO100" s="11"/>
      <c r="SP100" s="11"/>
      <c r="SQ100" s="11"/>
      <c r="SR100" s="11"/>
      <c r="SS100" s="11"/>
      <c r="ST100" s="11"/>
      <c r="SU100" s="11"/>
      <c r="SV100" s="11"/>
      <c r="SW100" s="11"/>
      <c r="SX100" s="11"/>
      <c r="SY100" s="11"/>
      <c r="SZ100" s="11"/>
      <c r="TA100" s="11"/>
      <c r="TB100" s="11"/>
      <c r="TC100" s="11"/>
      <c r="TD100" s="11"/>
      <c r="TE100" s="11"/>
      <c r="TF100" s="11"/>
      <c r="TG100" s="11"/>
      <c r="TH100" s="11"/>
      <c r="TI100" s="11"/>
      <c r="TJ100" s="11"/>
      <c r="TK100" s="11"/>
      <c r="TL100" s="11"/>
      <c r="TM100" s="11"/>
      <c r="TN100" s="11"/>
      <c r="TO100" s="11"/>
      <c r="TP100" s="11"/>
      <c r="TQ100" s="11"/>
      <c r="TR100" s="11"/>
      <c r="TS100" s="11"/>
      <c r="TT100" s="11"/>
      <c r="TU100" s="11"/>
      <c r="TV100" s="11"/>
      <c r="TW100" s="11"/>
      <c r="TX100" s="11"/>
      <c r="TY100" s="11"/>
      <c r="TZ100" s="11"/>
      <c r="UA100" s="11"/>
      <c r="UB100" s="11"/>
      <c r="UC100" s="11"/>
      <c r="UD100" s="11"/>
      <c r="UE100" s="11"/>
      <c r="UF100" s="11"/>
      <c r="UG100" s="11"/>
      <c r="UH100" s="11"/>
      <c r="UI100" s="11"/>
      <c r="UJ100" s="11"/>
      <c r="UK100" s="11"/>
      <c r="UL100" s="11"/>
      <c r="UM100" s="11"/>
      <c r="UN100" s="11"/>
      <c r="UO100" s="11"/>
      <c r="UP100" s="11"/>
      <c r="UQ100" s="11"/>
      <c r="UR100" s="11"/>
      <c r="US100" s="11"/>
      <c r="UT100" s="11"/>
      <c r="UU100" s="11"/>
      <c r="UV100" s="11"/>
      <c r="UW100" s="11"/>
      <c r="UX100" s="11"/>
      <c r="UY100" s="11"/>
      <c r="UZ100" s="11"/>
      <c r="VA100" s="11"/>
      <c r="VB100" s="11"/>
      <c r="VC100" s="11"/>
      <c r="VD100" s="11"/>
      <c r="VE100" s="11"/>
      <c r="VF100" s="11"/>
      <c r="VG100" s="11"/>
      <c r="VH100" s="11"/>
      <c r="VI100" s="11"/>
      <c r="VJ100" s="11"/>
      <c r="VK100" s="11"/>
      <c r="VL100" s="11"/>
      <c r="VM100" s="11"/>
      <c r="VN100" s="11"/>
      <c r="VO100" s="11"/>
      <c r="VP100" s="11"/>
      <c r="VQ100" s="11"/>
      <c r="VR100" s="11"/>
      <c r="VS100" s="11"/>
      <c r="VT100" s="11"/>
      <c r="VU100" s="11"/>
      <c r="VV100" s="11"/>
      <c r="VW100" s="11"/>
      <c r="VX100" s="11"/>
      <c r="VY100" s="11"/>
      <c r="VZ100" s="11"/>
      <c r="WA100" s="11"/>
      <c r="WB100" s="11"/>
      <c r="WC100" s="11"/>
      <c r="WD100" s="11"/>
      <c r="WE100" s="11"/>
      <c r="WF100" s="11"/>
      <c r="WG100" s="11"/>
      <c r="WH100" s="11"/>
      <c r="WI100" s="11"/>
      <c r="WJ100" s="11"/>
      <c r="WK100" s="11"/>
      <c r="WL100" s="11"/>
      <c r="WM100" s="11"/>
      <c r="WN100" s="11"/>
      <c r="WO100" s="11"/>
      <c r="WP100" s="11"/>
      <c r="WQ100" s="11"/>
      <c r="WR100" s="11"/>
      <c r="WS100" s="11"/>
      <c r="WT100" s="11"/>
      <c r="WU100" s="11"/>
      <c r="WV100" s="11"/>
      <c r="WW100" s="11"/>
      <c r="WX100" s="11"/>
      <c r="WY100" s="11"/>
      <c r="WZ100" s="11"/>
      <c r="XA100" s="11"/>
      <c r="XB100" s="11"/>
      <c r="XC100" s="11"/>
      <c r="XD100" s="11"/>
      <c r="XE100" s="11"/>
      <c r="XF100" s="11"/>
      <c r="XG100" s="11"/>
      <c r="XH100" s="11"/>
      <c r="XI100" s="11"/>
      <c r="XJ100" s="11"/>
      <c r="XK100" s="11"/>
      <c r="XL100" s="11"/>
      <c r="XM100" s="11"/>
      <c r="XN100" s="11"/>
      <c r="XO100" s="11"/>
      <c r="XP100" s="11"/>
      <c r="XQ100" s="11"/>
      <c r="XR100" s="11"/>
      <c r="XS100" s="11"/>
      <c r="XT100" s="11"/>
      <c r="XU100" s="11"/>
      <c r="XV100" s="11"/>
      <c r="XW100" s="11"/>
      <c r="XX100" s="11"/>
      <c r="XY100" s="11"/>
      <c r="XZ100" s="11"/>
      <c r="YA100" s="11"/>
      <c r="YB100" s="11"/>
      <c r="YC100" s="11"/>
      <c r="YD100" s="11"/>
      <c r="YE100" s="11"/>
      <c r="YF100" s="11"/>
      <c r="YG100" s="11"/>
      <c r="YH100" s="11"/>
      <c r="YI100" s="11"/>
      <c r="YJ100" s="11"/>
      <c r="YK100" s="11"/>
      <c r="YL100" s="11"/>
      <c r="YM100" s="11"/>
      <c r="YN100" s="11"/>
      <c r="YO100" s="11"/>
      <c r="YP100" s="11"/>
      <c r="YQ100" s="11"/>
      <c r="YR100" s="11"/>
      <c r="YS100" s="11"/>
      <c r="YT100" s="11"/>
      <c r="YU100" s="11"/>
      <c r="YV100" s="11"/>
      <c r="YW100" s="11"/>
      <c r="YX100" s="11"/>
      <c r="YY100" s="11"/>
      <c r="YZ100" s="11"/>
      <c r="ZA100" s="11"/>
      <c r="ZB100" s="11"/>
      <c r="ZC100" s="11"/>
      <c r="ZD100" s="11"/>
      <c r="ZE100" s="11"/>
      <c r="ZF100" s="11"/>
      <c r="ZG100" s="11"/>
      <c r="ZH100" s="11"/>
      <c r="ZI100" s="11"/>
      <c r="ZJ100" s="11"/>
      <c r="ZK100" s="11"/>
      <c r="ZL100" s="11"/>
      <c r="ZM100" s="11"/>
      <c r="ZN100" s="11"/>
      <c r="ZO100" s="11"/>
      <c r="ZP100" s="11"/>
      <c r="ZQ100" s="11"/>
      <c r="ZR100" s="11"/>
      <c r="ZS100" s="11"/>
      <c r="ZT100" s="11"/>
      <c r="ZU100" s="11"/>
      <c r="ZV100" s="11"/>
      <c r="ZW100" s="11"/>
      <c r="ZX100" s="11"/>
      <c r="ZY100" s="11"/>
      <c r="ZZ100" s="11"/>
      <c r="AAA100" s="11"/>
      <c r="AAB100" s="11"/>
      <c r="AAC100" s="11"/>
      <c r="AAD100" s="11"/>
      <c r="AAE100" s="11"/>
      <c r="AAF100" s="11"/>
      <c r="AAG100" s="11"/>
      <c r="AAH100" s="11"/>
      <c r="AAI100" s="11"/>
      <c r="AAJ100" s="11"/>
      <c r="AAK100" s="11"/>
      <c r="AAL100" s="11"/>
      <c r="AAM100" s="11"/>
      <c r="AAN100" s="11"/>
      <c r="AAO100" s="11"/>
      <c r="AAP100" s="11"/>
      <c r="AAQ100" s="11"/>
      <c r="AAR100" s="11"/>
      <c r="AAS100" s="11"/>
      <c r="AAT100" s="11"/>
      <c r="AAU100" s="11"/>
      <c r="AAV100" s="11"/>
      <c r="AAW100" s="11"/>
      <c r="AAX100" s="11"/>
      <c r="AAY100" s="11"/>
      <c r="AAZ100" s="11"/>
      <c r="ABA100" s="11"/>
      <c r="ABB100" s="11"/>
      <c r="ABC100" s="11"/>
      <c r="ABD100" s="11"/>
      <c r="ABE100" s="11"/>
      <c r="ABF100" s="11"/>
      <c r="ABG100" s="11"/>
      <c r="ABH100" s="11"/>
      <c r="ABI100" s="11"/>
      <c r="ABJ100" s="11"/>
      <c r="ABK100" s="11"/>
      <c r="ABL100" s="11"/>
      <c r="ABM100" s="11"/>
      <c r="ABN100" s="11"/>
      <c r="ABO100" s="11"/>
      <c r="ABP100" s="11"/>
      <c r="ABQ100" s="11"/>
      <c r="ABR100" s="11"/>
      <c r="ABS100" s="11"/>
      <c r="ABT100" s="11"/>
      <c r="ABU100" s="11"/>
      <c r="ABV100" s="11"/>
      <c r="ABW100" s="11"/>
      <c r="ABX100" s="11"/>
      <c r="ABY100" s="11"/>
      <c r="ABZ100" s="11"/>
      <c r="ACA100" s="11"/>
      <c r="ACB100" s="11"/>
      <c r="ACC100" s="11"/>
      <c r="ACD100" s="11"/>
      <c r="ACE100" s="11"/>
      <c r="ACF100" s="11"/>
      <c r="ACG100" s="11"/>
      <c r="ACH100" s="11"/>
      <c r="ACI100" s="11"/>
      <c r="ACJ100" s="11"/>
      <c r="ACK100" s="11"/>
      <c r="ACL100" s="11"/>
      <c r="ACM100" s="11"/>
      <c r="ACN100" s="11"/>
      <c r="ACO100" s="11"/>
      <c r="ACP100" s="11"/>
      <c r="ACQ100" s="11"/>
      <c r="ACR100" s="11"/>
      <c r="ACS100" s="11"/>
      <c r="ACT100" s="11"/>
      <c r="ACU100" s="11"/>
      <c r="ACV100" s="11"/>
      <c r="ACW100" s="11"/>
      <c r="ACX100" s="11"/>
      <c r="ACY100" s="11"/>
      <c r="ACZ100" s="11"/>
      <c r="ADA100" s="11"/>
      <c r="ADB100" s="11"/>
      <c r="ADC100" s="11"/>
      <c r="ADD100" s="11"/>
      <c r="ADE100" s="11"/>
      <c r="ADF100" s="11"/>
      <c r="ADG100" s="11"/>
      <c r="ADH100" s="11"/>
      <c r="ADI100" s="11"/>
      <c r="ADJ100" s="11"/>
      <c r="ADK100" s="11"/>
      <c r="ADL100" s="11"/>
      <c r="ADM100" s="11"/>
      <c r="ADN100" s="11"/>
      <c r="ADO100" s="11"/>
      <c r="ADP100" s="11"/>
      <c r="ADQ100" s="11"/>
      <c r="ADR100" s="11"/>
      <c r="ADS100" s="11"/>
      <c r="ADT100" s="11"/>
      <c r="ADU100" s="11"/>
      <c r="ADV100" s="11"/>
      <c r="ADW100" s="11"/>
      <c r="ADX100" s="11"/>
      <c r="ADY100" s="11"/>
      <c r="ADZ100" s="11"/>
      <c r="AEA100" s="11"/>
      <c r="AEB100" s="11"/>
      <c r="AEC100" s="11"/>
      <c r="AED100" s="11"/>
      <c r="AEE100" s="11"/>
      <c r="AEF100" s="11"/>
      <c r="AEG100" s="11"/>
      <c r="AEH100" s="11"/>
      <c r="AEI100" s="11"/>
      <c r="AEJ100" s="11"/>
      <c r="AEK100" s="11"/>
      <c r="AEL100" s="11"/>
      <c r="AEM100" s="11"/>
      <c r="AEN100" s="11"/>
      <c r="AEO100" s="11"/>
      <c r="AEP100" s="11"/>
      <c r="AEQ100" s="11"/>
      <c r="AER100" s="11"/>
      <c r="AES100" s="11"/>
      <c r="AET100" s="11"/>
      <c r="AEU100" s="11"/>
      <c r="AEV100" s="11"/>
      <c r="AEW100" s="11"/>
      <c r="AEX100" s="11"/>
      <c r="AEY100" s="11"/>
      <c r="AEZ100" s="11"/>
      <c r="AFA100" s="11"/>
      <c r="AFB100" s="11"/>
      <c r="AFC100" s="11"/>
      <c r="AFD100" s="11"/>
      <c r="AFE100" s="11"/>
      <c r="AFF100" s="11"/>
      <c r="AFG100" s="11"/>
      <c r="AFH100" s="11"/>
      <c r="AFI100" s="11"/>
      <c r="AFJ100" s="11"/>
      <c r="AFK100" s="11"/>
      <c r="AFL100" s="11"/>
      <c r="AFM100" s="11"/>
      <c r="AFN100" s="11"/>
      <c r="AFO100" s="11"/>
      <c r="AFP100" s="11"/>
      <c r="AFQ100" s="11"/>
      <c r="AFR100" s="11"/>
      <c r="AFS100" s="11"/>
      <c r="AFT100" s="11"/>
      <c r="AFU100" s="11"/>
      <c r="AFV100" s="11"/>
      <c r="AFW100" s="11"/>
      <c r="AFX100" s="11"/>
      <c r="AFY100" s="11"/>
      <c r="AFZ100" s="11"/>
      <c r="AGA100" s="11"/>
      <c r="AGB100" s="11"/>
      <c r="AGC100" s="11"/>
      <c r="AGD100" s="11"/>
      <c r="AGE100" s="11"/>
      <c r="AGF100" s="11"/>
      <c r="AGG100" s="11"/>
      <c r="AGH100" s="11"/>
      <c r="AGI100" s="11"/>
      <c r="AGJ100" s="11"/>
      <c r="AGK100" s="11"/>
      <c r="AGL100" s="11"/>
      <c r="AGM100" s="11"/>
      <c r="AGN100" s="11"/>
      <c r="AGO100" s="11"/>
      <c r="AGP100" s="11"/>
      <c r="AGQ100" s="11"/>
      <c r="AGR100" s="11"/>
      <c r="AGS100" s="11"/>
      <c r="AGT100" s="11"/>
      <c r="AGU100" s="11"/>
      <c r="AGV100" s="11"/>
      <c r="AGW100" s="11"/>
      <c r="AGX100" s="11"/>
      <c r="AGY100" s="11"/>
      <c r="AGZ100" s="11"/>
      <c r="AHA100" s="11"/>
      <c r="AHB100" s="11"/>
      <c r="AHC100" s="11"/>
      <c r="AHD100" s="11"/>
      <c r="AHE100" s="11"/>
      <c r="AHF100" s="11"/>
      <c r="AHG100" s="11"/>
      <c r="AHH100" s="11"/>
      <c r="AHI100" s="11"/>
      <c r="AHJ100" s="11"/>
      <c r="AHK100" s="11"/>
      <c r="AHL100" s="11"/>
      <c r="AHM100" s="11"/>
      <c r="AHN100" s="11"/>
      <c r="AHO100" s="11"/>
      <c r="AHP100" s="11"/>
      <c r="AHQ100" s="11"/>
      <c r="AHR100" s="11"/>
      <c r="AHS100" s="11"/>
      <c r="AHT100" s="11"/>
      <c r="AHU100" s="11"/>
      <c r="AHV100" s="11"/>
      <c r="AHW100" s="11"/>
      <c r="AHX100" s="11"/>
      <c r="AHY100" s="11"/>
      <c r="AHZ100" s="11"/>
      <c r="AIA100" s="11"/>
      <c r="AIB100" s="11"/>
      <c r="AIC100" s="11"/>
      <c r="AID100" s="11"/>
      <c r="AIE100" s="11"/>
      <c r="AIF100" s="11"/>
      <c r="AIG100" s="11"/>
      <c r="AIH100" s="11"/>
      <c r="AII100" s="11"/>
      <c r="AIJ100" s="11"/>
      <c r="AIK100" s="11"/>
      <c r="AIL100" s="11"/>
      <c r="AIM100" s="11"/>
      <c r="AIN100" s="11"/>
      <c r="AIO100" s="11"/>
      <c r="AIP100" s="11"/>
      <c r="AIQ100" s="11"/>
      <c r="AIR100" s="11"/>
      <c r="AIS100" s="11"/>
      <c r="AIT100" s="11"/>
      <c r="AIU100" s="11"/>
      <c r="AIV100" s="11"/>
      <c r="AIW100" s="11"/>
      <c r="AIX100" s="11"/>
      <c r="AIY100" s="11"/>
      <c r="AIZ100" s="11"/>
      <c r="AJA100" s="11"/>
      <c r="AJB100" s="11"/>
      <c r="AJC100" s="11"/>
      <c r="AJD100" s="11"/>
      <c r="AJE100" s="11"/>
      <c r="AJF100" s="11"/>
      <c r="AJG100" s="11"/>
      <c r="AJH100" s="11"/>
      <c r="AJI100" s="11"/>
      <c r="AJJ100" s="11"/>
      <c r="AJK100" s="11"/>
      <c r="AJL100" s="11"/>
      <c r="AJM100" s="11"/>
      <c r="AJN100" s="11"/>
      <c r="AJO100" s="11"/>
      <c r="AJP100" s="11"/>
      <c r="AJQ100" s="11"/>
      <c r="AJR100" s="11"/>
      <c r="AJS100" s="11"/>
      <c r="AJT100" s="11"/>
      <c r="AJU100" s="11"/>
      <c r="AJV100" s="11"/>
      <c r="AJW100" s="11"/>
      <c r="AJX100" s="11"/>
      <c r="AJY100" s="11"/>
      <c r="AJZ100" s="11"/>
      <c r="AKA100" s="11"/>
      <c r="AKB100" s="11"/>
      <c r="AKC100" s="11"/>
      <c r="AKD100" s="11"/>
      <c r="AKE100" s="11"/>
      <c r="AKF100" s="11"/>
      <c r="AKG100" s="11"/>
      <c r="AKH100" s="11"/>
      <c r="AKI100" s="11"/>
      <c r="AKJ100" s="11"/>
      <c r="AKK100" s="11"/>
      <c r="AKL100" s="11"/>
      <c r="AKM100" s="11"/>
      <c r="AKN100" s="11"/>
      <c r="AKO100" s="11"/>
      <c r="AKP100" s="11"/>
      <c r="AKQ100" s="11"/>
      <c r="AKR100" s="11"/>
      <c r="AKS100" s="11"/>
      <c r="AKT100" s="11"/>
      <c r="AKU100" s="11"/>
      <c r="AKV100" s="11"/>
      <c r="AKW100" s="11"/>
      <c r="AKX100" s="11"/>
      <c r="AKY100" s="11"/>
      <c r="AKZ100" s="11"/>
      <c r="ALA100" s="11"/>
      <c r="ALB100" s="11"/>
      <c r="ALC100" s="11"/>
      <c r="ALD100" s="11"/>
      <c r="ALE100" s="11"/>
      <c r="ALF100" s="11"/>
      <c r="ALG100" s="11"/>
      <c r="ALH100" s="11"/>
      <c r="ALI100" s="11"/>
      <c r="ALJ100" s="11"/>
      <c r="ALK100" s="11"/>
      <c r="ALL100" s="11"/>
      <c r="ALM100" s="11"/>
      <c r="ALN100" s="11"/>
      <c r="ALO100" s="11"/>
      <c r="ALP100" s="11"/>
      <c r="ALQ100" s="11"/>
      <c r="ALR100" s="11"/>
      <c r="ALS100" s="11"/>
      <c r="ALT100" s="11"/>
      <c r="ALU100" s="11"/>
      <c r="ALV100" s="11"/>
      <c r="ALW100" s="11"/>
      <c r="ALX100" s="11"/>
      <c r="ALY100" s="11"/>
      <c r="ALZ100" s="11"/>
      <c r="AMA100" s="11"/>
      <c r="AMB100" s="11"/>
      <c r="AMC100" s="11"/>
      <c r="AMD100" s="11"/>
      <c r="AME100" s="11"/>
      <c r="AMF100" s="11"/>
      <c r="AMG100" s="11"/>
      <c r="AMH100" s="11"/>
      <c r="AMI100" s="11"/>
      <c r="AMJ100" s="11"/>
      <c r="AMK100" s="11"/>
      <c r="AML100" s="11"/>
      <c r="AMM100" s="11"/>
      <c r="AMN100" s="11"/>
      <c r="AMO100" s="11"/>
      <c r="AMP100" s="11"/>
      <c r="AMQ100" s="11"/>
      <c r="AMR100" s="11"/>
      <c r="AMS100" s="11"/>
      <c r="AMT100" s="11"/>
      <c r="AMU100" s="11"/>
      <c r="AMV100" s="11"/>
      <c r="AMW100" s="11"/>
      <c r="AMX100" s="11"/>
      <c r="AMY100" s="11"/>
      <c r="AMZ100" s="11"/>
      <c r="ANA100" s="11"/>
      <c r="ANB100" s="11"/>
      <c r="ANC100" s="11"/>
      <c r="AND100" s="11"/>
      <c r="ANE100" s="11"/>
      <c r="ANF100" s="11"/>
      <c r="ANG100" s="11"/>
      <c r="ANH100" s="11"/>
      <c r="ANI100" s="11"/>
      <c r="ANJ100" s="11"/>
      <c r="ANK100" s="11"/>
      <c r="ANL100" s="11"/>
      <c r="ANM100" s="11"/>
      <c r="ANN100" s="11"/>
      <c r="ANO100" s="11"/>
      <c r="ANP100" s="11"/>
      <c r="ANQ100" s="11"/>
      <c r="ANR100" s="11"/>
      <c r="ANS100" s="11"/>
      <c r="ANT100" s="11"/>
      <c r="ANU100" s="11"/>
      <c r="ANV100" s="11"/>
      <c r="ANW100" s="11"/>
      <c r="ANX100" s="11"/>
      <c r="ANY100" s="11"/>
      <c r="ANZ100" s="11"/>
      <c r="AOA100" s="11"/>
      <c r="AOB100" s="11"/>
      <c r="AOC100" s="11"/>
      <c r="AOD100" s="11"/>
      <c r="AOE100" s="11"/>
      <c r="AOF100" s="11"/>
      <c r="AOG100" s="11"/>
      <c r="AOH100" s="11"/>
      <c r="AOI100" s="11"/>
      <c r="AOJ100" s="11"/>
      <c r="AOK100" s="11"/>
      <c r="AOL100" s="11"/>
      <c r="AOM100" s="11"/>
      <c r="AON100" s="11"/>
      <c r="AOO100" s="11"/>
      <c r="AOP100" s="11"/>
      <c r="AOQ100" s="11"/>
      <c r="AOR100" s="11"/>
      <c r="AOS100" s="11"/>
      <c r="AOT100" s="11"/>
      <c r="AOU100" s="11"/>
      <c r="AOV100" s="11"/>
      <c r="AOW100" s="11"/>
      <c r="AOX100" s="11"/>
      <c r="AOY100" s="11"/>
      <c r="AOZ100" s="11"/>
      <c r="APA100" s="11"/>
      <c r="APB100" s="11"/>
      <c r="APC100" s="11"/>
      <c r="APD100" s="11"/>
      <c r="APE100" s="11"/>
      <c r="APF100" s="11"/>
      <c r="APG100" s="11"/>
      <c r="APH100" s="11"/>
      <c r="API100" s="11"/>
      <c r="APJ100" s="11"/>
      <c r="APK100" s="11"/>
      <c r="APL100" s="11"/>
      <c r="APM100" s="11"/>
      <c r="APN100" s="11"/>
      <c r="APO100" s="11"/>
      <c r="APP100" s="11"/>
      <c r="APQ100" s="11"/>
      <c r="APR100" s="11"/>
      <c r="APS100" s="11"/>
      <c r="APT100" s="11"/>
      <c r="APU100" s="11"/>
      <c r="APV100" s="11"/>
      <c r="APW100" s="11"/>
      <c r="APX100" s="11"/>
      <c r="APY100" s="11"/>
      <c r="APZ100" s="11"/>
      <c r="AQA100" s="11"/>
      <c r="AQB100" s="11"/>
      <c r="AQC100" s="11"/>
      <c r="AQD100" s="11"/>
      <c r="AQE100" s="11"/>
      <c r="AQF100" s="11"/>
      <c r="AQG100" s="11"/>
      <c r="AQH100" s="11"/>
      <c r="AQI100" s="11"/>
      <c r="AQJ100" s="11"/>
      <c r="AQK100" s="11"/>
      <c r="AQL100" s="11"/>
      <c r="AQM100" s="11"/>
      <c r="AQN100" s="11"/>
      <c r="AQO100" s="11"/>
      <c r="AQP100" s="11"/>
      <c r="AQQ100" s="11"/>
      <c r="AQR100" s="11"/>
      <c r="AQS100" s="11"/>
      <c r="AQT100" s="11"/>
      <c r="AQU100" s="11"/>
      <c r="AQV100" s="11"/>
      <c r="AQW100" s="11"/>
      <c r="AQX100" s="11"/>
      <c r="AQY100" s="11"/>
      <c r="AQZ100" s="11"/>
      <c r="ARA100" s="11"/>
      <c r="ARB100" s="11"/>
      <c r="ARC100" s="11"/>
      <c r="ARD100" s="11"/>
      <c r="ARE100" s="11"/>
      <c r="ARF100" s="11"/>
      <c r="ARG100" s="11"/>
      <c r="ARH100" s="11"/>
      <c r="ARI100" s="11"/>
      <c r="ARJ100" s="11"/>
      <c r="ARK100" s="11"/>
      <c r="ARL100" s="11"/>
      <c r="ARM100" s="11"/>
      <c r="ARN100" s="11"/>
      <c r="ARO100" s="11"/>
      <c r="ARP100" s="11"/>
      <c r="ARQ100" s="11"/>
      <c r="ARR100" s="11"/>
      <c r="ARS100" s="11"/>
      <c r="ART100" s="11"/>
      <c r="ARU100" s="11"/>
      <c r="ARV100" s="11"/>
      <c r="ARW100" s="11"/>
      <c r="ARX100" s="11"/>
      <c r="ARY100" s="11"/>
      <c r="ARZ100" s="11"/>
      <c r="ASA100" s="11"/>
      <c r="ASB100" s="11"/>
      <c r="ASC100" s="11"/>
      <c r="ASD100" s="11"/>
      <c r="ASE100" s="11"/>
      <c r="ASF100" s="11"/>
      <c r="ASG100" s="11"/>
      <c r="ASH100" s="11"/>
      <c r="ASI100" s="11"/>
      <c r="ASJ100" s="11"/>
      <c r="ASK100" s="11"/>
      <c r="ASL100" s="11"/>
      <c r="ASM100" s="11"/>
      <c r="ASN100" s="11"/>
      <c r="ASO100" s="11"/>
      <c r="ASP100" s="11"/>
      <c r="ASQ100" s="11"/>
      <c r="ASR100" s="11"/>
      <c r="ASS100" s="11"/>
      <c r="AST100" s="11"/>
      <c r="ASU100" s="11"/>
      <c r="ASV100" s="11"/>
      <c r="ASW100" s="11"/>
      <c r="ASX100" s="11"/>
      <c r="ASY100" s="11"/>
      <c r="ASZ100" s="11"/>
      <c r="ATA100" s="11"/>
      <c r="ATB100" s="11"/>
      <c r="ATC100" s="11"/>
      <c r="ATD100" s="11"/>
      <c r="ATE100" s="11"/>
      <c r="ATF100" s="11"/>
      <c r="ATG100" s="11"/>
      <c r="ATH100" s="11"/>
      <c r="ATI100" s="11"/>
      <c r="ATJ100" s="11"/>
      <c r="ATK100" s="11"/>
      <c r="ATL100" s="11"/>
      <c r="ATM100" s="11"/>
      <c r="ATN100" s="11"/>
      <c r="ATO100" s="11"/>
      <c r="ATP100" s="11"/>
      <c r="ATQ100" s="11"/>
      <c r="ATR100" s="11"/>
      <c r="ATS100" s="11"/>
      <c r="ATT100" s="11"/>
      <c r="ATU100" s="11"/>
      <c r="ATV100" s="11"/>
      <c r="ATW100" s="11"/>
      <c r="ATX100" s="11"/>
      <c r="ATY100" s="11"/>
      <c r="ATZ100" s="11"/>
      <c r="AUA100" s="11"/>
      <c r="AUB100" s="11"/>
      <c r="AUC100" s="11"/>
      <c r="AUD100" s="11"/>
      <c r="AUE100" s="11"/>
      <c r="AUF100" s="11"/>
      <c r="AUG100" s="11"/>
      <c r="AUH100" s="11"/>
      <c r="AUI100" s="11"/>
      <c r="AUJ100" s="11"/>
      <c r="AUK100" s="11"/>
      <c r="AUL100" s="11"/>
      <c r="AUM100" s="11"/>
      <c r="AUN100" s="11"/>
      <c r="AUO100" s="11"/>
      <c r="AUP100" s="11"/>
      <c r="AUQ100" s="11"/>
      <c r="AUR100" s="11"/>
      <c r="AUS100" s="11"/>
      <c r="AUT100" s="11"/>
      <c r="AUU100" s="11"/>
      <c r="AUV100" s="11"/>
      <c r="AUW100" s="11"/>
      <c r="AUX100" s="11"/>
      <c r="AUY100" s="11"/>
      <c r="AUZ100" s="11"/>
      <c r="AVA100" s="11"/>
      <c r="AVB100" s="11"/>
      <c r="AVC100" s="11"/>
      <c r="AVD100" s="11"/>
      <c r="AVE100" s="11"/>
      <c r="AVF100" s="11"/>
      <c r="AVG100" s="11"/>
      <c r="AVH100" s="11"/>
      <c r="AVI100" s="11"/>
      <c r="AVJ100" s="11"/>
      <c r="AVK100" s="11"/>
      <c r="AVL100" s="11"/>
      <c r="AVM100" s="11"/>
      <c r="AVN100" s="11"/>
      <c r="AVO100" s="11"/>
      <c r="AVP100" s="11"/>
      <c r="AVQ100" s="11"/>
      <c r="AVR100" s="11"/>
      <c r="AVS100" s="11"/>
      <c r="AVT100" s="11"/>
      <c r="AVU100" s="11"/>
      <c r="AVV100" s="11"/>
      <c r="AVW100" s="11"/>
      <c r="AVX100" s="11"/>
      <c r="AVY100" s="11"/>
      <c r="AVZ100" s="11"/>
      <c r="AWA100" s="11"/>
      <c r="AWB100" s="11"/>
      <c r="AWC100" s="11"/>
      <c r="AWD100" s="11"/>
      <c r="AWE100" s="11"/>
      <c r="AWF100" s="11"/>
      <c r="AWG100" s="11"/>
      <c r="AWH100" s="11"/>
      <c r="AWI100" s="11"/>
      <c r="AWJ100" s="11"/>
      <c r="AWK100" s="11"/>
      <c r="AWL100" s="11"/>
      <c r="AWM100" s="11"/>
      <c r="AWN100" s="11"/>
      <c r="AWO100" s="11"/>
      <c r="AWP100" s="11"/>
      <c r="AWQ100" s="11"/>
      <c r="AWR100" s="11"/>
      <c r="AWS100" s="11"/>
      <c r="AWT100" s="11"/>
      <c r="AWU100" s="11"/>
      <c r="AWV100" s="11"/>
      <c r="AWW100" s="11"/>
      <c r="AWX100" s="11"/>
      <c r="AWY100" s="11"/>
      <c r="AWZ100" s="11"/>
      <c r="AXA100" s="11"/>
      <c r="AXB100" s="11"/>
      <c r="AXC100" s="11"/>
      <c r="AXD100" s="11"/>
      <c r="AXE100" s="11"/>
      <c r="AXF100" s="11"/>
      <c r="AXG100" s="11"/>
      <c r="AXH100" s="11"/>
      <c r="AXI100" s="11"/>
      <c r="AXJ100" s="11"/>
      <c r="AXK100" s="11"/>
      <c r="AXL100" s="11"/>
      <c r="AXM100" s="11"/>
      <c r="AXN100" s="11"/>
      <c r="AXO100" s="11"/>
      <c r="AXP100" s="11"/>
      <c r="AXQ100" s="11"/>
      <c r="AXR100" s="11"/>
      <c r="AXS100" s="11"/>
      <c r="AXT100" s="11"/>
      <c r="AXU100" s="11"/>
      <c r="AXV100" s="11"/>
      <c r="AXW100" s="11"/>
      <c r="AXX100" s="11"/>
      <c r="AXY100" s="11"/>
      <c r="AXZ100" s="11"/>
      <c r="AYA100" s="11"/>
      <c r="AYB100" s="11"/>
      <c r="AYC100" s="11"/>
      <c r="AYD100" s="11"/>
      <c r="AYE100" s="11"/>
      <c r="AYF100" s="11"/>
      <c r="AYG100" s="11"/>
      <c r="AYH100" s="11"/>
      <c r="AYI100" s="11"/>
      <c r="AYJ100" s="11"/>
      <c r="AYK100" s="11"/>
      <c r="AYL100" s="11"/>
      <c r="AYM100" s="11"/>
      <c r="AYN100" s="11"/>
      <c r="AYO100" s="11"/>
      <c r="AYP100" s="11"/>
      <c r="AYQ100" s="11"/>
      <c r="AYR100" s="11"/>
      <c r="AYS100" s="11"/>
      <c r="AYT100" s="11"/>
      <c r="AYU100" s="11"/>
      <c r="AYV100" s="11"/>
      <c r="AYW100" s="11"/>
      <c r="AYX100" s="11"/>
      <c r="AYY100" s="11"/>
      <c r="AYZ100" s="11"/>
      <c r="AZA100" s="11"/>
      <c r="AZB100" s="11"/>
      <c r="AZC100" s="11"/>
      <c r="AZD100" s="11"/>
      <c r="AZE100" s="11"/>
      <c r="AZF100" s="11"/>
      <c r="AZG100" s="11"/>
      <c r="AZH100" s="11"/>
      <c r="AZI100" s="11"/>
      <c r="AZJ100" s="11"/>
      <c r="AZK100" s="11"/>
      <c r="AZL100" s="11"/>
      <c r="AZM100" s="11"/>
      <c r="AZN100" s="11"/>
      <c r="AZO100" s="11"/>
      <c r="AZP100" s="11"/>
      <c r="AZQ100" s="11"/>
      <c r="AZR100" s="11"/>
      <c r="AZS100" s="11"/>
      <c r="AZT100" s="11"/>
      <c r="AZU100" s="11"/>
      <c r="AZV100" s="11"/>
      <c r="AZW100" s="11"/>
      <c r="AZX100" s="11"/>
      <c r="AZY100" s="11"/>
      <c r="AZZ100" s="11"/>
      <c r="BAA100" s="11"/>
      <c r="BAB100" s="11"/>
      <c r="BAC100" s="11"/>
      <c r="BAD100" s="11"/>
      <c r="BAE100" s="11"/>
      <c r="BAF100" s="11"/>
      <c r="BAG100" s="11"/>
      <c r="BAH100" s="11"/>
      <c r="BAI100" s="11"/>
      <c r="BAJ100" s="11"/>
      <c r="BAK100" s="11"/>
      <c r="BAL100" s="11"/>
      <c r="BAM100" s="11"/>
      <c r="BAN100" s="11"/>
      <c r="BAO100" s="11"/>
      <c r="BAP100" s="11"/>
      <c r="BAQ100" s="11"/>
      <c r="BAR100" s="11"/>
      <c r="BAS100" s="11"/>
      <c r="BAT100" s="11"/>
      <c r="BAU100" s="11"/>
      <c r="BAV100" s="11"/>
      <c r="BAW100" s="11"/>
      <c r="BAX100" s="11"/>
      <c r="BAY100" s="11"/>
      <c r="BAZ100" s="11"/>
      <c r="BBA100" s="11"/>
      <c r="BBB100" s="11"/>
      <c r="BBC100" s="11"/>
      <c r="BBD100" s="11"/>
      <c r="BBE100" s="11"/>
      <c r="BBF100" s="11"/>
      <c r="BBG100" s="11"/>
      <c r="BBH100" s="11"/>
      <c r="BBI100" s="11"/>
      <c r="BBJ100" s="11"/>
      <c r="BBK100" s="11"/>
      <c r="BBL100" s="11"/>
      <c r="BBM100" s="11"/>
      <c r="BBN100" s="11"/>
      <c r="BBO100" s="11"/>
      <c r="BBP100" s="11"/>
      <c r="BBQ100" s="11"/>
      <c r="BBR100" s="11"/>
      <c r="BBS100" s="11"/>
      <c r="BBT100" s="11"/>
      <c r="BBU100" s="11"/>
      <c r="BBV100" s="11"/>
      <c r="BBW100" s="11"/>
      <c r="BBX100" s="11"/>
      <c r="BBY100" s="11"/>
      <c r="BBZ100" s="11"/>
      <c r="BCA100" s="11"/>
      <c r="BCB100" s="11"/>
      <c r="BCC100" s="11"/>
      <c r="BCD100" s="11"/>
      <c r="BCE100" s="11"/>
      <c r="BCF100" s="11"/>
      <c r="BCG100" s="11"/>
      <c r="BCH100" s="11"/>
      <c r="BCI100" s="11"/>
      <c r="BCJ100" s="11"/>
      <c r="BCK100" s="11"/>
      <c r="BCL100" s="11"/>
      <c r="BCM100" s="11"/>
      <c r="BCN100" s="11"/>
      <c r="BCO100" s="11"/>
      <c r="BCP100" s="11"/>
      <c r="BCQ100" s="11"/>
      <c r="BCR100" s="11"/>
      <c r="BCS100" s="11"/>
      <c r="BCT100" s="11"/>
      <c r="BCU100" s="11"/>
      <c r="BCV100" s="11"/>
      <c r="BCW100" s="11"/>
      <c r="BCX100" s="11"/>
      <c r="BCY100" s="11"/>
      <c r="BCZ100" s="11"/>
      <c r="BDA100" s="11"/>
      <c r="BDB100" s="11"/>
      <c r="BDC100" s="11"/>
      <c r="BDD100" s="11"/>
      <c r="BDE100" s="11"/>
      <c r="BDF100" s="11"/>
      <c r="BDG100" s="11"/>
      <c r="BDH100" s="11"/>
      <c r="BDI100" s="11"/>
      <c r="BDJ100" s="11"/>
      <c r="BDK100" s="11"/>
      <c r="BDL100" s="11"/>
      <c r="BDM100" s="11"/>
      <c r="BDN100" s="11"/>
      <c r="BDO100" s="11"/>
      <c r="BDP100" s="11"/>
      <c r="BDQ100" s="11"/>
      <c r="BDR100" s="11"/>
      <c r="BDS100" s="11"/>
      <c r="BDT100" s="11"/>
      <c r="BDU100" s="11"/>
      <c r="BDV100" s="11"/>
      <c r="BDW100" s="11"/>
      <c r="BDX100" s="11"/>
      <c r="BDY100" s="11"/>
      <c r="BDZ100" s="11"/>
      <c r="BEA100" s="11"/>
      <c r="BEB100" s="11"/>
      <c r="BEC100" s="11"/>
      <c r="BED100" s="11"/>
      <c r="BEE100" s="11"/>
      <c r="BEF100" s="11"/>
      <c r="BEG100" s="11"/>
      <c r="BEH100" s="11"/>
      <c r="BEI100" s="11"/>
      <c r="BEJ100" s="11"/>
      <c r="BEK100" s="11"/>
      <c r="BEL100" s="11"/>
      <c r="BEM100" s="11"/>
      <c r="BEN100" s="11"/>
      <c r="BEO100" s="11"/>
      <c r="BEP100" s="11"/>
      <c r="BEQ100" s="11"/>
      <c r="BER100" s="11"/>
      <c r="BES100" s="11"/>
      <c r="BET100" s="11"/>
      <c r="BEU100" s="11"/>
      <c r="BEV100" s="11"/>
      <c r="BEW100" s="11"/>
      <c r="BEX100" s="11"/>
      <c r="BEY100" s="11"/>
      <c r="BEZ100" s="11"/>
      <c r="BFA100" s="11"/>
      <c r="BFB100" s="11"/>
      <c r="BFC100" s="11"/>
      <c r="BFD100" s="11"/>
      <c r="BFE100" s="11"/>
      <c r="BFF100" s="11"/>
      <c r="BFG100" s="11"/>
      <c r="BFH100" s="11"/>
      <c r="BFI100" s="11"/>
      <c r="BFJ100" s="11"/>
      <c r="BFK100" s="11"/>
      <c r="BFL100" s="11"/>
      <c r="BFM100" s="11"/>
      <c r="BFN100" s="11"/>
      <c r="BFO100" s="11"/>
      <c r="BFP100" s="11"/>
      <c r="BFQ100" s="11"/>
      <c r="BFR100" s="11"/>
      <c r="BFS100" s="11"/>
      <c r="BFT100" s="11"/>
      <c r="BFU100" s="11"/>
      <c r="BFV100" s="11"/>
      <c r="BFW100" s="11"/>
      <c r="BFX100" s="11"/>
      <c r="BFY100" s="11"/>
      <c r="BFZ100" s="11"/>
      <c r="BGA100" s="11"/>
      <c r="BGB100" s="11"/>
      <c r="BGC100" s="11"/>
      <c r="BGD100" s="11"/>
      <c r="BGE100" s="11"/>
      <c r="BGF100" s="11"/>
      <c r="BGG100" s="11"/>
      <c r="BGH100" s="11"/>
      <c r="BGI100" s="11"/>
      <c r="BGJ100" s="11"/>
      <c r="BGK100" s="11"/>
      <c r="BGL100" s="11"/>
      <c r="BGM100" s="11"/>
      <c r="BGN100" s="11"/>
      <c r="BGO100" s="11"/>
      <c r="BGP100" s="11"/>
      <c r="BGQ100" s="11"/>
      <c r="BGR100" s="11"/>
      <c r="BGS100" s="11"/>
      <c r="BGT100" s="11"/>
      <c r="BGU100" s="11"/>
      <c r="BGV100" s="11"/>
      <c r="BGW100" s="11"/>
      <c r="BGX100" s="11"/>
      <c r="BGY100" s="11"/>
      <c r="BGZ100" s="11"/>
      <c r="BHA100" s="11"/>
      <c r="BHB100" s="11"/>
      <c r="BHC100" s="11"/>
      <c r="BHD100" s="11"/>
      <c r="BHE100" s="11"/>
      <c r="BHF100" s="11"/>
      <c r="BHG100" s="11"/>
      <c r="BHH100" s="11"/>
      <c r="BHI100" s="11"/>
      <c r="BHJ100" s="11"/>
      <c r="BHK100" s="11"/>
      <c r="BHL100" s="11"/>
      <c r="BHM100" s="11"/>
      <c r="BHN100" s="11"/>
      <c r="BHO100" s="11"/>
      <c r="BHP100" s="11"/>
      <c r="BHQ100" s="11"/>
      <c r="BHR100" s="11"/>
      <c r="BHS100" s="11"/>
      <c r="BHT100" s="11"/>
      <c r="BHU100" s="11"/>
      <c r="BHV100" s="11"/>
      <c r="BHW100" s="11"/>
      <c r="BHX100" s="11"/>
      <c r="BHY100" s="11"/>
      <c r="BHZ100" s="11"/>
      <c r="BIA100" s="11"/>
      <c r="BIB100" s="11"/>
      <c r="BIC100" s="11"/>
      <c r="BID100" s="11"/>
      <c r="BIE100" s="11"/>
      <c r="BIF100" s="11"/>
      <c r="BIG100" s="11"/>
      <c r="BIH100" s="11"/>
      <c r="BII100" s="11"/>
      <c r="BIJ100" s="11"/>
      <c r="BIK100" s="11"/>
      <c r="BIL100" s="11"/>
      <c r="BIM100" s="11"/>
      <c r="BIN100" s="11"/>
      <c r="BIO100" s="11"/>
      <c r="BIP100" s="11"/>
      <c r="BIQ100" s="11"/>
      <c r="BIR100" s="11"/>
      <c r="BIS100" s="11"/>
      <c r="BIT100" s="11"/>
      <c r="BIU100" s="11"/>
      <c r="BIV100" s="11"/>
      <c r="BIW100" s="11"/>
      <c r="BIX100" s="11"/>
      <c r="BIY100" s="11"/>
      <c r="BIZ100" s="11"/>
      <c r="BJA100" s="11"/>
      <c r="BJB100" s="11"/>
      <c r="BJC100" s="11"/>
      <c r="BJD100" s="11"/>
      <c r="BJE100" s="11"/>
      <c r="BJF100" s="11"/>
      <c r="BJG100" s="11"/>
      <c r="BJH100" s="11"/>
      <c r="BJI100" s="11"/>
      <c r="BJJ100" s="11"/>
      <c r="BJK100" s="11"/>
      <c r="BJL100" s="11"/>
      <c r="BJM100" s="11"/>
      <c r="BJN100" s="11"/>
      <c r="BJO100" s="11"/>
      <c r="BJP100" s="11"/>
      <c r="BJQ100" s="11"/>
      <c r="BJR100" s="11"/>
      <c r="BJS100" s="11"/>
      <c r="BJT100" s="11"/>
      <c r="BJU100" s="11"/>
      <c r="BJV100" s="11"/>
      <c r="BJW100" s="11"/>
      <c r="BJX100" s="11"/>
      <c r="BJY100" s="11"/>
      <c r="BJZ100" s="11"/>
      <c r="BKA100" s="11"/>
      <c r="BKB100" s="11"/>
      <c r="BKC100" s="11"/>
      <c r="BKD100" s="11"/>
      <c r="BKE100" s="11"/>
      <c r="BKF100" s="11"/>
      <c r="BKG100" s="11"/>
      <c r="BKH100" s="11"/>
      <c r="BKI100" s="11"/>
      <c r="BKJ100" s="11"/>
      <c r="BKK100" s="11"/>
      <c r="BKL100" s="11"/>
      <c r="BKM100" s="11"/>
      <c r="BKN100" s="11"/>
      <c r="BKO100" s="11"/>
      <c r="BKP100" s="11"/>
      <c r="BKQ100" s="11"/>
      <c r="BKR100" s="11"/>
      <c r="BKS100" s="11"/>
      <c r="BKT100" s="11"/>
      <c r="BKU100" s="11"/>
      <c r="BKV100" s="11"/>
      <c r="BKW100" s="11"/>
      <c r="BKX100" s="11"/>
      <c r="BKY100" s="11"/>
      <c r="BKZ100" s="11"/>
      <c r="BLA100" s="11"/>
      <c r="BLB100" s="11"/>
      <c r="BLC100" s="11"/>
      <c r="BLD100" s="11"/>
      <c r="BLE100" s="11"/>
      <c r="BLF100" s="11"/>
      <c r="BLG100" s="11"/>
      <c r="BLH100" s="11"/>
      <c r="BLI100" s="11"/>
      <c r="BLJ100" s="11"/>
      <c r="BLK100" s="11"/>
      <c r="BLL100" s="11"/>
      <c r="BLM100" s="11"/>
      <c r="BLN100" s="11"/>
      <c r="BLO100" s="11"/>
      <c r="BLP100" s="11"/>
      <c r="BLQ100" s="11"/>
      <c r="BLR100" s="11"/>
      <c r="BLS100" s="11"/>
      <c r="BLT100" s="11"/>
      <c r="BLU100" s="11"/>
      <c r="BLV100" s="11"/>
      <c r="BLW100" s="11"/>
      <c r="BLX100" s="11"/>
      <c r="BLY100" s="11"/>
      <c r="BLZ100" s="11"/>
      <c r="BMA100" s="11"/>
      <c r="BMB100" s="11"/>
      <c r="BMC100" s="11"/>
      <c r="BMD100" s="11"/>
      <c r="BME100" s="11"/>
      <c r="BMF100" s="11"/>
      <c r="BMG100" s="11"/>
      <c r="BMH100" s="11"/>
      <c r="BMI100" s="11"/>
      <c r="BMJ100" s="11"/>
      <c r="BMK100" s="11"/>
      <c r="BML100" s="11"/>
      <c r="BMM100" s="11"/>
      <c r="BMN100" s="11"/>
      <c r="BMO100" s="11"/>
      <c r="BMP100" s="11"/>
      <c r="BMQ100" s="11"/>
      <c r="BMR100" s="11"/>
      <c r="BMS100" s="11"/>
      <c r="BMT100" s="11"/>
      <c r="BMU100" s="11"/>
      <c r="BMV100" s="11"/>
      <c r="BMW100" s="11"/>
      <c r="BMX100" s="11"/>
      <c r="BMY100" s="11"/>
      <c r="BMZ100" s="11"/>
      <c r="BNA100" s="11"/>
      <c r="BNB100" s="11"/>
      <c r="BNC100" s="11"/>
      <c r="BND100" s="11"/>
      <c r="BNE100" s="11"/>
      <c r="BNF100" s="11"/>
      <c r="BNG100" s="11"/>
      <c r="BNH100" s="11"/>
      <c r="BNI100" s="11"/>
      <c r="BNJ100" s="11"/>
      <c r="BNK100" s="11"/>
      <c r="BNL100" s="11"/>
      <c r="BNM100" s="11"/>
      <c r="BNN100" s="11"/>
      <c r="BNO100" s="11"/>
      <c r="BNP100" s="11"/>
      <c r="BNQ100" s="11"/>
      <c r="BNR100" s="11"/>
      <c r="BNS100" s="11"/>
      <c r="BNT100" s="11"/>
      <c r="BNU100" s="11"/>
      <c r="BNV100" s="11"/>
      <c r="BNW100" s="11"/>
      <c r="BNX100" s="11"/>
      <c r="BNY100" s="11"/>
      <c r="BNZ100" s="11"/>
      <c r="BOA100" s="11"/>
      <c r="BOB100" s="11"/>
      <c r="BOC100" s="11"/>
      <c r="BOD100" s="11"/>
      <c r="BOE100" s="11"/>
      <c r="BOF100" s="11"/>
      <c r="BOG100" s="11"/>
      <c r="BOH100" s="11"/>
      <c r="BOI100" s="11"/>
      <c r="BOJ100" s="11"/>
      <c r="BOK100" s="11"/>
      <c r="BOL100" s="11"/>
      <c r="BOM100" s="11"/>
      <c r="BON100" s="11"/>
      <c r="BOO100" s="11"/>
      <c r="BOP100" s="11"/>
      <c r="BOQ100" s="11"/>
      <c r="BOR100" s="11"/>
      <c r="BOS100" s="11"/>
      <c r="BOT100" s="11"/>
      <c r="BOU100" s="11"/>
      <c r="BOV100" s="11"/>
      <c r="BOW100" s="11"/>
      <c r="BOX100" s="11"/>
      <c r="BOY100" s="11"/>
      <c r="BOZ100" s="11"/>
      <c r="BPA100" s="11"/>
      <c r="BPB100" s="11"/>
      <c r="BPC100" s="11"/>
      <c r="BPD100" s="11"/>
      <c r="BPE100" s="11"/>
      <c r="BPF100" s="11"/>
      <c r="BPG100" s="11"/>
      <c r="BPH100" s="11"/>
      <c r="BPI100" s="11"/>
      <c r="BPJ100" s="11"/>
      <c r="BPK100" s="11"/>
      <c r="BPL100" s="11"/>
      <c r="BPM100" s="11"/>
      <c r="BPN100" s="11"/>
      <c r="BPO100" s="11"/>
      <c r="BPP100" s="11"/>
      <c r="BPQ100" s="11"/>
      <c r="BPR100" s="11"/>
      <c r="BPS100" s="11"/>
      <c r="BPT100" s="11"/>
      <c r="BPU100" s="11"/>
      <c r="BPV100" s="11"/>
      <c r="BPW100" s="11"/>
      <c r="BPX100" s="11"/>
      <c r="BPY100" s="11"/>
      <c r="BPZ100" s="11"/>
      <c r="BQA100" s="11"/>
      <c r="BQB100" s="11"/>
      <c r="BQC100" s="11"/>
      <c r="BQD100" s="11"/>
      <c r="BQE100" s="11"/>
      <c r="BQF100" s="11"/>
      <c r="BQG100" s="11"/>
      <c r="BQH100" s="11"/>
      <c r="BQI100" s="11"/>
      <c r="BQJ100" s="11"/>
      <c r="BQK100" s="11"/>
      <c r="BQL100" s="11"/>
      <c r="BQM100" s="11"/>
      <c r="BQN100" s="11"/>
      <c r="BQO100" s="11"/>
      <c r="BQP100" s="11"/>
      <c r="BQQ100" s="11"/>
      <c r="BQR100" s="11"/>
      <c r="BQS100" s="11"/>
      <c r="BQT100" s="11"/>
      <c r="BQU100" s="11"/>
      <c r="BQV100" s="11"/>
      <c r="BQW100" s="11"/>
      <c r="BQX100" s="11"/>
      <c r="BQY100" s="11"/>
      <c r="BQZ100" s="11"/>
      <c r="BRA100" s="11"/>
      <c r="BRB100" s="11"/>
      <c r="BRC100" s="11"/>
      <c r="BRD100" s="11"/>
      <c r="BRE100" s="11"/>
      <c r="BRF100" s="11"/>
      <c r="BRG100" s="11"/>
      <c r="BRH100" s="11"/>
      <c r="BRI100" s="11"/>
      <c r="BRJ100" s="11"/>
      <c r="BRK100" s="11"/>
      <c r="BRL100" s="11"/>
      <c r="BRM100" s="11"/>
      <c r="BRN100" s="11"/>
      <c r="BRO100" s="11"/>
      <c r="BRP100" s="11"/>
      <c r="BRQ100" s="11"/>
      <c r="BRR100" s="11"/>
      <c r="BRS100" s="11"/>
      <c r="BRT100" s="11"/>
      <c r="BRU100" s="11"/>
      <c r="BRV100" s="11"/>
      <c r="BRW100" s="11"/>
      <c r="BRX100" s="11"/>
      <c r="BRY100" s="11"/>
      <c r="BRZ100" s="11"/>
      <c r="BSA100" s="11"/>
      <c r="BSB100" s="11"/>
      <c r="BSC100" s="11"/>
      <c r="BSD100" s="11"/>
      <c r="BSE100" s="11"/>
      <c r="BSF100" s="11"/>
      <c r="BSG100" s="11"/>
      <c r="BSH100" s="11"/>
      <c r="BSI100" s="11"/>
      <c r="BSJ100" s="11"/>
      <c r="BSK100" s="11"/>
      <c r="BSL100" s="11"/>
      <c r="BSM100" s="11"/>
      <c r="BSN100" s="11"/>
      <c r="BSO100" s="11"/>
      <c r="BSP100" s="11"/>
      <c r="BSQ100" s="11"/>
      <c r="BSR100" s="11"/>
      <c r="BSS100" s="11"/>
      <c r="BST100" s="11"/>
      <c r="BSU100" s="11"/>
      <c r="BSV100" s="11"/>
      <c r="BSW100" s="11"/>
      <c r="BSX100" s="11"/>
      <c r="BSY100" s="11"/>
      <c r="BSZ100" s="11"/>
      <c r="BTA100" s="11"/>
      <c r="BTB100" s="11"/>
      <c r="BTC100" s="11"/>
      <c r="BTD100" s="11"/>
      <c r="BTE100" s="11"/>
      <c r="BTF100" s="11"/>
      <c r="BTG100" s="11"/>
      <c r="BTH100" s="11"/>
      <c r="BTI100" s="11"/>
      <c r="BTJ100" s="11"/>
      <c r="BTK100" s="11"/>
      <c r="BTL100" s="11"/>
      <c r="BTM100" s="11"/>
      <c r="BTN100" s="11"/>
      <c r="BTO100" s="11"/>
      <c r="BTP100" s="11"/>
      <c r="BTQ100" s="11"/>
      <c r="BTR100" s="11"/>
      <c r="BTS100" s="11"/>
      <c r="BTT100" s="11"/>
      <c r="BTU100" s="11"/>
      <c r="BTV100" s="11"/>
      <c r="BTW100" s="11"/>
      <c r="BTX100" s="11"/>
      <c r="BTY100" s="11"/>
      <c r="BTZ100" s="11"/>
      <c r="BUA100" s="11"/>
      <c r="BUB100" s="11"/>
      <c r="BUC100" s="11"/>
      <c r="BUD100" s="11"/>
      <c r="BUE100" s="11"/>
      <c r="BUF100" s="11"/>
      <c r="BUG100" s="11"/>
      <c r="BUH100" s="11"/>
      <c r="BUI100" s="11"/>
      <c r="BUJ100" s="11"/>
      <c r="BUK100" s="11"/>
      <c r="BUL100" s="11"/>
      <c r="BUM100" s="11"/>
      <c r="BUN100" s="11"/>
      <c r="BUO100" s="11"/>
      <c r="BUP100" s="11"/>
      <c r="BUQ100" s="11"/>
      <c r="BUR100" s="11"/>
      <c r="BUS100" s="11"/>
      <c r="BUT100" s="11"/>
      <c r="BUU100" s="11"/>
      <c r="BUV100" s="11"/>
      <c r="BUW100" s="11"/>
      <c r="BUX100" s="11"/>
      <c r="BUY100" s="11"/>
      <c r="BUZ100" s="11"/>
      <c r="BVA100" s="11"/>
      <c r="BVB100" s="11"/>
      <c r="BVC100" s="11"/>
      <c r="BVD100" s="11"/>
      <c r="BVE100" s="11"/>
      <c r="BVF100" s="11"/>
      <c r="BVG100" s="11"/>
      <c r="BVH100" s="11"/>
      <c r="BVI100" s="11"/>
      <c r="BVJ100" s="11"/>
      <c r="BVK100" s="11"/>
      <c r="BVL100" s="11"/>
      <c r="BVM100" s="11"/>
      <c r="BVN100" s="11"/>
      <c r="BVO100" s="11"/>
      <c r="BVP100" s="11"/>
      <c r="BVQ100" s="11"/>
      <c r="BVR100" s="11"/>
      <c r="BVS100" s="11"/>
      <c r="BVT100" s="11"/>
      <c r="BVU100" s="11"/>
      <c r="BVV100" s="11"/>
      <c r="BVW100" s="11"/>
      <c r="BVX100" s="11"/>
      <c r="BVY100" s="11"/>
      <c r="BVZ100" s="11"/>
      <c r="BWA100" s="11"/>
      <c r="BWB100" s="11"/>
      <c r="BWC100" s="11"/>
      <c r="BWD100" s="11"/>
      <c r="BWE100" s="11"/>
      <c r="BWF100" s="11"/>
      <c r="BWG100" s="11"/>
      <c r="BWH100" s="11"/>
      <c r="BWI100" s="11"/>
      <c r="BWJ100" s="11"/>
      <c r="BWK100" s="11"/>
      <c r="BWL100" s="11"/>
      <c r="BWM100" s="11"/>
      <c r="BWN100" s="11"/>
      <c r="BWO100" s="11"/>
      <c r="BWP100" s="11"/>
      <c r="BWQ100" s="11"/>
      <c r="BWR100" s="11"/>
      <c r="BWS100" s="11"/>
      <c r="BWT100" s="11"/>
      <c r="BWU100" s="11"/>
      <c r="BWV100" s="11"/>
      <c r="BWW100" s="11"/>
      <c r="BWX100" s="11"/>
      <c r="BWY100" s="11"/>
      <c r="BWZ100" s="11"/>
      <c r="BXA100" s="11"/>
      <c r="BXB100" s="11"/>
      <c r="BXC100" s="11"/>
      <c r="BXD100" s="11"/>
      <c r="BXE100" s="11"/>
      <c r="BXF100" s="11"/>
      <c r="BXG100" s="11"/>
      <c r="BXH100" s="11"/>
      <c r="BXI100" s="11"/>
      <c r="BXJ100" s="11"/>
      <c r="BXK100" s="11"/>
      <c r="BXL100" s="11"/>
      <c r="BXM100" s="11"/>
      <c r="BXN100" s="11"/>
      <c r="BXO100" s="11"/>
      <c r="BXP100" s="11"/>
      <c r="BXQ100" s="11"/>
      <c r="BXR100" s="11"/>
      <c r="BXS100" s="11"/>
      <c r="BXT100" s="11"/>
      <c r="BXU100" s="11"/>
      <c r="BXV100" s="11"/>
      <c r="BXW100" s="11"/>
      <c r="BXX100" s="11"/>
      <c r="BXY100" s="11"/>
      <c r="BXZ100" s="11"/>
      <c r="BYA100" s="11"/>
      <c r="BYB100" s="11"/>
      <c r="BYC100" s="11"/>
      <c r="BYD100" s="11"/>
      <c r="BYE100" s="11"/>
      <c r="BYF100" s="11"/>
      <c r="BYG100" s="11"/>
      <c r="BYH100" s="11"/>
      <c r="BYI100" s="11"/>
      <c r="BYJ100" s="11"/>
      <c r="BYK100" s="11"/>
      <c r="BYL100" s="11"/>
      <c r="BYM100" s="11"/>
      <c r="BYN100" s="11"/>
      <c r="BYO100" s="11"/>
      <c r="BYP100" s="11"/>
      <c r="BYQ100" s="11"/>
      <c r="BYR100" s="11"/>
      <c r="BYS100" s="11"/>
      <c r="BYT100" s="11"/>
      <c r="BYU100" s="11"/>
      <c r="BYV100" s="11"/>
      <c r="BYW100" s="11"/>
      <c r="BYX100" s="11"/>
      <c r="BYY100" s="11"/>
      <c r="BYZ100" s="11"/>
      <c r="BZA100" s="11"/>
      <c r="BZB100" s="11"/>
      <c r="BZC100" s="11"/>
      <c r="BZD100" s="11"/>
      <c r="BZE100" s="11"/>
      <c r="BZF100" s="11"/>
      <c r="BZG100" s="11"/>
      <c r="BZH100" s="11"/>
      <c r="BZI100" s="11"/>
      <c r="BZJ100" s="11"/>
      <c r="BZK100" s="11"/>
      <c r="BZL100" s="11"/>
      <c r="BZM100" s="11"/>
      <c r="BZN100" s="11"/>
      <c r="BZO100" s="11"/>
      <c r="BZP100" s="11"/>
      <c r="BZQ100" s="11"/>
      <c r="BZR100" s="11"/>
      <c r="BZS100" s="11"/>
      <c r="BZT100" s="11"/>
      <c r="BZU100" s="11"/>
      <c r="BZV100" s="11"/>
      <c r="BZW100" s="11"/>
      <c r="BZX100" s="11"/>
      <c r="BZY100" s="11"/>
      <c r="BZZ100" s="11"/>
      <c r="CAA100" s="11"/>
      <c r="CAB100" s="11"/>
      <c r="CAC100" s="11"/>
      <c r="CAD100" s="11"/>
      <c r="CAE100" s="11"/>
      <c r="CAF100" s="11"/>
      <c r="CAG100" s="11"/>
      <c r="CAH100" s="11"/>
      <c r="CAI100" s="11"/>
      <c r="CAJ100" s="11"/>
      <c r="CAK100" s="11"/>
      <c r="CAL100" s="11"/>
      <c r="CAM100" s="11"/>
      <c r="CAN100" s="11"/>
      <c r="CAO100" s="11"/>
      <c r="CAP100" s="11"/>
      <c r="CAQ100" s="11"/>
      <c r="CAR100" s="11"/>
      <c r="CAS100" s="11"/>
      <c r="CAT100" s="11"/>
      <c r="CAU100" s="11"/>
      <c r="CAV100" s="11"/>
      <c r="CAW100" s="11"/>
      <c r="CAX100" s="11"/>
      <c r="CAY100" s="11"/>
      <c r="CAZ100" s="11"/>
      <c r="CBA100" s="11"/>
      <c r="CBB100" s="11"/>
      <c r="CBC100" s="11"/>
      <c r="CBD100" s="11"/>
      <c r="CBE100" s="11"/>
      <c r="CBF100" s="11"/>
      <c r="CBG100" s="11"/>
      <c r="CBH100" s="11"/>
      <c r="CBI100" s="11"/>
      <c r="CBJ100" s="11"/>
      <c r="CBK100" s="11"/>
      <c r="CBL100" s="11"/>
      <c r="CBM100" s="11"/>
      <c r="CBN100" s="11"/>
      <c r="CBO100" s="11"/>
      <c r="CBP100" s="11"/>
      <c r="CBQ100" s="11"/>
      <c r="CBR100" s="11"/>
      <c r="CBS100" s="11"/>
      <c r="CBT100" s="11"/>
      <c r="CBU100" s="11"/>
      <c r="CBV100" s="11"/>
      <c r="CBW100" s="11"/>
      <c r="CBX100" s="11"/>
      <c r="CBY100" s="11"/>
      <c r="CBZ100" s="11"/>
      <c r="CCA100" s="11"/>
      <c r="CCB100" s="11"/>
      <c r="CCC100" s="11"/>
      <c r="CCD100" s="11"/>
      <c r="CCE100" s="11"/>
      <c r="CCF100" s="11"/>
      <c r="CCG100" s="11"/>
      <c r="CCH100" s="11"/>
      <c r="CCI100" s="11"/>
      <c r="CCJ100" s="11"/>
      <c r="CCK100" s="11"/>
      <c r="CCL100" s="11"/>
      <c r="CCM100" s="11"/>
      <c r="CCN100" s="11"/>
      <c r="CCO100" s="11"/>
      <c r="CCP100" s="11"/>
      <c r="CCQ100" s="11"/>
      <c r="CCR100" s="11"/>
      <c r="CCS100" s="11"/>
      <c r="CCT100" s="11"/>
      <c r="CCU100" s="11"/>
      <c r="CCV100" s="11"/>
      <c r="CCW100" s="11"/>
      <c r="CCX100" s="11"/>
      <c r="CCY100" s="11"/>
      <c r="CCZ100" s="11"/>
      <c r="CDA100" s="11"/>
      <c r="CDB100" s="11"/>
      <c r="CDC100" s="11"/>
      <c r="CDD100" s="11"/>
      <c r="CDE100" s="11"/>
      <c r="CDF100" s="11"/>
      <c r="CDG100" s="11"/>
      <c r="CDH100" s="11"/>
      <c r="CDI100" s="11"/>
      <c r="CDJ100" s="11"/>
      <c r="CDK100" s="11"/>
      <c r="CDL100" s="11"/>
      <c r="CDM100" s="11"/>
      <c r="CDN100" s="11"/>
      <c r="CDO100" s="11"/>
      <c r="CDP100" s="11"/>
      <c r="CDQ100" s="11"/>
      <c r="CDR100" s="11"/>
      <c r="CDS100" s="11"/>
      <c r="CDT100" s="11"/>
      <c r="CDU100" s="11"/>
      <c r="CDV100" s="11"/>
      <c r="CDW100" s="11"/>
      <c r="CDX100" s="11"/>
      <c r="CDY100" s="11"/>
      <c r="CDZ100" s="11"/>
      <c r="CEA100" s="11"/>
      <c r="CEB100" s="11"/>
      <c r="CEC100" s="11"/>
      <c r="CED100" s="11"/>
      <c r="CEE100" s="11"/>
      <c r="CEF100" s="11"/>
      <c r="CEG100" s="11"/>
      <c r="CEH100" s="11"/>
      <c r="CEI100" s="11"/>
      <c r="CEJ100" s="11"/>
      <c r="CEK100" s="11"/>
      <c r="CEL100" s="11"/>
      <c r="CEM100" s="11"/>
      <c r="CEN100" s="11"/>
      <c r="CEO100" s="11"/>
      <c r="CEP100" s="11"/>
      <c r="CEQ100" s="11"/>
      <c r="CER100" s="11"/>
      <c r="CES100" s="11"/>
      <c r="CET100" s="11"/>
      <c r="CEU100" s="11"/>
      <c r="CEV100" s="11"/>
      <c r="CEW100" s="11"/>
      <c r="CEX100" s="11"/>
      <c r="CEY100" s="11"/>
      <c r="CEZ100" s="11"/>
      <c r="CFA100" s="11"/>
      <c r="CFB100" s="11"/>
      <c r="CFC100" s="11"/>
      <c r="CFD100" s="11"/>
      <c r="CFE100" s="11"/>
      <c r="CFF100" s="11"/>
      <c r="CFG100" s="11"/>
      <c r="CFH100" s="11"/>
      <c r="CFI100" s="11"/>
      <c r="CFJ100" s="11"/>
      <c r="CFK100" s="11"/>
      <c r="CFL100" s="11"/>
      <c r="CFM100" s="11"/>
      <c r="CFN100" s="11"/>
      <c r="CFO100" s="11"/>
      <c r="CFP100" s="11"/>
      <c r="CFQ100" s="11"/>
      <c r="CFR100" s="11"/>
      <c r="CFS100" s="11"/>
      <c r="CFT100" s="11"/>
      <c r="CFU100" s="11"/>
      <c r="CFV100" s="11"/>
      <c r="CFW100" s="11"/>
      <c r="CFX100" s="11"/>
      <c r="CFY100" s="11"/>
      <c r="CFZ100" s="11"/>
      <c r="CGA100" s="11"/>
      <c r="CGB100" s="11"/>
      <c r="CGC100" s="11"/>
      <c r="CGD100" s="11"/>
      <c r="CGE100" s="11"/>
      <c r="CGF100" s="11"/>
      <c r="CGG100" s="11"/>
      <c r="CGH100" s="11"/>
      <c r="CGI100" s="11"/>
      <c r="CGJ100" s="11"/>
      <c r="CGK100" s="11"/>
      <c r="CGL100" s="11"/>
      <c r="CGM100" s="11"/>
      <c r="CGN100" s="11"/>
      <c r="CGO100" s="11"/>
      <c r="CGP100" s="11"/>
      <c r="CGQ100" s="11"/>
      <c r="CGR100" s="11"/>
      <c r="CGS100" s="11"/>
      <c r="CGT100" s="11"/>
      <c r="CGU100" s="11"/>
      <c r="CGV100" s="11"/>
      <c r="CGW100" s="11"/>
      <c r="CGX100" s="11"/>
      <c r="CGY100" s="11"/>
      <c r="CGZ100" s="11"/>
      <c r="CHA100" s="11"/>
      <c r="CHB100" s="11"/>
      <c r="CHC100" s="11"/>
      <c r="CHD100" s="11"/>
      <c r="CHE100" s="11"/>
      <c r="CHF100" s="11"/>
      <c r="CHG100" s="11"/>
      <c r="CHH100" s="11"/>
      <c r="CHI100" s="11"/>
      <c r="CHJ100" s="11"/>
      <c r="CHK100" s="11"/>
      <c r="CHL100" s="11"/>
      <c r="CHM100" s="11"/>
      <c r="CHN100" s="11"/>
      <c r="CHO100" s="11"/>
      <c r="CHP100" s="11"/>
      <c r="CHQ100" s="11"/>
      <c r="CHR100" s="11"/>
      <c r="CHS100" s="11"/>
      <c r="CHT100" s="11"/>
      <c r="CHU100" s="11"/>
      <c r="CHV100" s="11"/>
      <c r="CHW100" s="11"/>
      <c r="CHX100" s="11"/>
      <c r="CHY100" s="11"/>
      <c r="CHZ100" s="11"/>
      <c r="CIA100" s="11"/>
      <c r="CIB100" s="11"/>
      <c r="CIC100" s="11"/>
      <c r="CID100" s="11"/>
      <c r="CIE100" s="11"/>
      <c r="CIF100" s="11"/>
      <c r="CIG100" s="11"/>
      <c r="CIH100" s="11"/>
      <c r="CII100" s="11"/>
      <c r="CIJ100" s="11"/>
      <c r="CIK100" s="11"/>
      <c r="CIL100" s="11"/>
      <c r="CIM100" s="11"/>
      <c r="CIN100" s="11"/>
      <c r="CIO100" s="11"/>
      <c r="CIP100" s="11"/>
      <c r="CIQ100" s="11"/>
      <c r="CIR100" s="11"/>
      <c r="CIS100" s="11"/>
      <c r="CIT100" s="11"/>
      <c r="CIU100" s="11"/>
      <c r="CIV100" s="11"/>
      <c r="CIW100" s="11"/>
      <c r="CIX100" s="11"/>
      <c r="CIY100" s="11"/>
      <c r="CIZ100" s="11"/>
      <c r="CJA100" s="11"/>
      <c r="CJB100" s="11"/>
      <c r="CJC100" s="11"/>
      <c r="CJD100" s="11"/>
      <c r="CJE100" s="11"/>
      <c r="CJF100" s="11"/>
      <c r="CJG100" s="11"/>
      <c r="CJH100" s="11"/>
      <c r="CJI100" s="11"/>
      <c r="CJJ100" s="11"/>
      <c r="CJK100" s="11"/>
      <c r="CJL100" s="11"/>
      <c r="CJM100" s="11"/>
      <c r="CJN100" s="11"/>
      <c r="CJO100" s="11"/>
      <c r="CJP100" s="11"/>
      <c r="CJQ100" s="11"/>
      <c r="CJR100" s="11"/>
      <c r="CJS100" s="11"/>
      <c r="CJT100" s="11"/>
      <c r="CJU100" s="11"/>
      <c r="CJV100" s="11"/>
      <c r="CJW100" s="11"/>
      <c r="CJX100" s="11"/>
      <c r="CJY100" s="11"/>
      <c r="CJZ100" s="11"/>
      <c r="CKA100" s="11"/>
      <c r="CKB100" s="11"/>
      <c r="CKC100" s="11"/>
      <c r="CKD100" s="11"/>
      <c r="CKE100" s="11"/>
      <c r="CKF100" s="11"/>
      <c r="CKG100" s="11"/>
      <c r="CKH100" s="11"/>
      <c r="CKI100" s="11"/>
      <c r="CKJ100" s="11"/>
      <c r="CKK100" s="11"/>
      <c r="CKL100" s="11"/>
      <c r="CKM100" s="11"/>
      <c r="CKN100" s="11"/>
      <c r="CKO100" s="11"/>
      <c r="CKP100" s="11"/>
      <c r="CKQ100" s="11"/>
      <c r="CKR100" s="11"/>
      <c r="CKS100" s="11"/>
      <c r="CKT100" s="11"/>
      <c r="CKU100" s="11"/>
      <c r="CKV100" s="11"/>
      <c r="CKW100" s="11"/>
      <c r="CKX100" s="11"/>
      <c r="CKY100" s="11"/>
      <c r="CKZ100" s="11"/>
      <c r="CLA100" s="11"/>
      <c r="CLB100" s="11"/>
      <c r="CLC100" s="11"/>
      <c r="CLD100" s="11"/>
      <c r="CLE100" s="11"/>
      <c r="CLF100" s="11"/>
      <c r="CLG100" s="11"/>
      <c r="CLH100" s="11"/>
      <c r="CLI100" s="11"/>
      <c r="CLJ100" s="11"/>
      <c r="CLK100" s="11"/>
      <c r="CLL100" s="11"/>
      <c r="CLM100" s="11"/>
      <c r="CLN100" s="11"/>
      <c r="CLO100" s="11"/>
      <c r="CLP100" s="11"/>
      <c r="CLQ100" s="11"/>
      <c r="CLR100" s="11"/>
      <c r="CLS100" s="11"/>
      <c r="CLT100" s="11"/>
      <c r="CLU100" s="11"/>
      <c r="CLV100" s="11"/>
      <c r="CLW100" s="11"/>
      <c r="CLX100" s="11"/>
      <c r="CLY100" s="11"/>
      <c r="CLZ100" s="11"/>
      <c r="CMA100" s="11"/>
      <c r="CMB100" s="11"/>
      <c r="CMC100" s="11"/>
      <c r="CMD100" s="11"/>
      <c r="CME100" s="11"/>
      <c r="CMF100" s="11"/>
      <c r="CMG100" s="11"/>
      <c r="CMH100" s="11"/>
      <c r="CMI100" s="11"/>
      <c r="CMJ100" s="11"/>
      <c r="CMK100" s="11"/>
      <c r="CML100" s="11"/>
      <c r="CMM100" s="11"/>
      <c r="CMN100" s="11"/>
      <c r="CMO100" s="11"/>
      <c r="CMP100" s="11"/>
      <c r="CMQ100" s="11"/>
      <c r="CMR100" s="11"/>
      <c r="CMS100" s="11"/>
      <c r="CMT100" s="11"/>
      <c r="CMU100" s="11"/>
      <c r="CMV100" s="11"/>
      <c r="CMW100" s="11"/>
      <c r="CMX100" s="11"/>
      <c r="CMY100" s="11"/>
      <c r="CMZ100" s="11"/>
      <c r="CNA100" s="11"/>
      <c r="CNB100" s="11"/>
      <c r="CNC100" s="11"/>
      <c r="CND100" s="11"/>
      <c r="CNE100" s="11"/>
      <c r="CNF100" s="11"/>
      <c r="CNG100" s="11"/>
      <c r="CNH100" s="11"/>
      <c r="CNI100" s="11"/>
      <c r="CNJ100" s="11"/>
      <c r="CNK100" s="11"/>
      <c r="CNL100" s="11"/>
      <c r="CNM100" s="11"/>
      <c r="CNN100" s="11"/>
      <c r="CNO100" s="11"/>
      <c r="CNP100" s="11"/>
      <c r="CNQ100" s="11"/>
      <c r="CNR100" s="11"/>
      <c r="CNS100" s="11"/>
      <c r="CNT100" s="11"/>
      <c r="CNU100" s="11"/>
      <c r="CNV100" s="11"/>
      <c r="CNW100" s="11"/>
      <c r="CNX100" s="11"/>
      <c r="CNY100" s="11"/>
      <c r="CNZ100" s="11"/>
      <c r="COA100" s="11"/>
      <c r="COB100" s="11"/>
      <c r="COC100" s="11"/>
      <c r="COD100" s="11"/>
      <c r="COE100" s="11"/>
      <c r="COF100" s="11"/>
      <c r="COG100" s="11"/>
      <c r="COH100" s="11"/>
      <c r="COI100" s="11"/>
      <c r="COJ100" s="11"/>
      <c r="COK100" s="11"/>
      <c r="COL100" s="11"/>
      <c r="COM100" s="11"/>
      <c r="CON100" s="11"/>
      <c r="COO100" s="11"/>
      <c r="COP100" s="11"/>
      <c r="COQ100" s="11"/>
      <c r="COR100" s="11"/>
      <c r="COS100" s="11"/>
      <c r="COT100" s="11"/>
      <c r="COU100" s="11"/>
      <c r="COV100" s="11"/>
      <c r="COW100" s="11"/>
      <c r="COX100" s="11"/>
      <c r="COY100" s="11"/>
      <c r="COZ100" s="11"/>
      <c r="CPA100" s="11"/>
      <c r="CPB100" s="11"/>
      <c r="CPC100" s="11"/>
      <c r="CPD100" s="11"/>
      <c r="CPE100" s="11"/>
      <c r="CPF100" s="11"/>
      <c r="CPG100" s="11"/>
      <c r="CPH100" s="11"/>
      <c r="CPI100" s="11"/>
      <c r="CPJ100" s="11"/>
      <c r="CPK100" s="11"/>
      <c r="CPL100" s="11"/>
      <c r="CPM100" s="11"/>
      <c r="CPN100" s="11"/>
      <c r="CPO100" s="11"/>
      <c r="CPP100" s="11"/>
      <c r="CPQ100" s="11"/>
      <c r="CPR100" s="11"/>
      <c r="CPS100" s="11"/>
      <c r="CPT100" s="11"/>
      <c r="CPU100" s="11"/>
      <c r="CPV100" s="11"/>
      <c r="CPW100" s="11"/>
      <c r="CPX100" s="11"/>
      <c r="CPY100" s="11"/>
      <c r="CPZ100" s="11"/>
      <c r="CQA100" s="11"/>
      <c r="CQB100" s="11"/>
      <c r="CQC100" s="11"/>
      <c r="CQD100" s="11"/>
      <c r="CQE100" s="11"/>
      <c r="CQF100" s="11"/>
      <c r="CQG100" s="11"/>
      <c r="CQH100" s="11"/>
      <c r="CQI100" s="11"/>
      <c r="CQJ100" s="11"/>
      <c r="CQK100" s="11"/>
      <c r="CQL100" s="11"/>
      <c r="CQM100" s="11"/>
      <c r="CQN100" s="11"/>
      <c r="CQO100" s="11"/>
      <c r="CQP100" s="11"/>
      <c r="CQQ100" s="11"/>
      <c r="CQR100" s="11"/>
      <c r="CQS100" s="11"/>
      <c r="CQT100" s="11"/>
      <c r="CQU100" s="11"/>
      <c r="CQV100" s="11"/>
      <c r="CQW100" s="11"/>
      <c r="CQX100" s="11"/>
      <c r="CQY100" s="11"/>
      <c r="CQZ100" s="11"/>
      <c r="CRA100" s="11"/>
      <c r="CRB100" s="11"/>
      <c r="CRC100" s="11"/>
      <c r="CRD100" s="11"/>
      <c r="CRE100" s="11"/>
      <c r="CRF100" s="11"/>
      <c r="CRG100" s="11"/>
      <c r="CRH100" s="11"/>
      <c r="CRI100" s="11"/>
      <c r="CRJ100" s="11"/>
      <c r="CRK100" s="11"/>
      <c r="CRL100" s="11"/>
      <c r="CRM100" s="11"/>
      <c r="CRN100" s="11"/>
      <c r="CRO100" s="11"/>
      <c r="CRP100" s="11"/>
      <c r="CRQ100" s="11"/>
      <c r="CRR100" s="11"/>
      <c r="CRS100" s="11"/>
      <c r="CRT100" s="11"/>
      <c r="CRU100" s="11"/>
      <c r="CRV100" s="11"/>
      <c r="CRW100" s="11"/>
      <c r="CRX100" s="11"/>
      <c r="CRY100" s="11"/>
      <c r="CRZ100" s="11"/>
      <c r="CSA100" s="11"/>
      <c r="CSB100" s="11"/>
      <c r="CSC100" s="11"/>
      <c r="CSD100" s="11"/>
      <c r="CSE100" s="11"/>
      <c r="CSF100" s="11"/>
      <c r="CSG100" s="11"/>
      <c r="CSH100" s="11"/>
      <c r="CSI100" s="11"/>
      <c r="CSJ100" s="11"/>
      <c r="CSK100" s="11"/>
      <c r="CSL100" s="11"/>
      <c r="CSM100" s="11"/>
      <c r="CSN100" s="11"/>
      <c r="CSO100" s="11"/>
      <c r="CSP100" s="11"/>
      <c r="CSQ100" s="11"/>
      <c r="CSR100" s="11"/>
      <c r="CSS100" s="11"/>
      <c r="CST100" s="11"/>
      <c r="CSU100" s="11"/>
      <c r="CSV100" s="11"/>
      <c r="CSW100" s="11"/>
      <c r="CSX100" s="11"/>
      <c r="CSY100" s="11"/>
      <c r="CSZ100" s="11"/>
      <c r="CTA100" s="11"/>
      <c r="CTB100" s="11"/>
      <c r="CTC100" s="11"/>
      <c r="CTD100" s="11"/>
      <c r="CTE100" s="11"/>
      <c r="CTF100" s="11"/>
      <c r="CTG100" s="11"/>
      <c r="CTH100" s="11"/>
      <c r="CTI100" s="11"/>
      <c r="CTJ100" s="11"/>
      <c r="CTK100" s="11"/>
      <c r="CTL100" s="11"/>
      <c r="CTM100" s="11"/>
      <c r="CTN100" s="11"/>
      <c r="CTO100" s="11"/>
      <c r="CTP100" s="11"/>
      <c r="CTQ100" s="11"/>
      <c r="CTR100" s="11"/>
      <c r="CTS100" s="11"/>
      <c r="CTT100" s="11"/>
      <c r="CTU100" s="11"/>
      <c r="CTV100" s="11"/>
      <c r="CTW100" s="11"/>
      <c r="CTX100" s="11"/>
      <c r="CTY100" s="11"/>
      <c r="CTZ100" s="11"/>
      <c r="CUA100" s="11"/>
      <c r="CUB100" s="11"/>
      <c r="CUC100" s="11"/>
      <c r="CUD100" s="11"/>
      <c r="CUE100" s="11"/>
      <c r="CUF100" s="11"/>
      <c r="CUG100" s="11"/>
      <c r="CUH100" s="11"/>
      <c r="CUI100" s="11"/>
      <c r="CUJ100" s="11"/>
      <c r="CUK100" s="11"/>
      <c r="CUL100" s="11"/>
      <c r="CUM100" s="11"/>
      <c r="CUN100" s="11"/>
      <c r="CUO100" s="11"/>
      <c r="CUP100" s="11"/>
      <c r="CUQ100" s="11"/>
      <c r="CUR100" s="11"/>
      <c r="CUS100" s="11"/>
      <c r="CUT100" s="11"/>
      <c r="CUU100" s="11"/>
      <c r="CUV100" s="11"/>
      <c r="CUW100" s="11"/>
      <c r="CUX100" s="11"/>
      <c r="CUY100" s="11"/>
      <c r="CUZ100" s="11"/>
      <c r="CVA100" s="11"/>
      <c r="CVB100" s="11"/>
      <c r="CVC100" s="11"/>
      <c r="CVD100" s="11"/>
      <c r="CVE100" s="11"/>
      <c r="CVF100" s="11"/>
      <c r="CVG100" s="11"/>
      <c r="CVH100" s="11"/>
      <c r="CVI100" s="11"/>
      <c r="CVJ100" s="11"/>
      <c r="CVK100" s="11"/>
      <c r="CVL100" s="11"/>
      <c r="CVM100" s="11"/>
      <c r="CVN100" s="11"/>
      <c r="CVO100" s="11"/>
      <c r="CVP100" s="11"/>
      <c r="CVQ100" s="11"/>
      <c r="CVR100" s="11"/>
      <c r="CVS100" s="11"/>
      <c r="CVT100" s="11"/>
      <c r="CVU100" s="11"/>
      <c r="CVV100" s="11"/>
      <c r="CVW100" s="11"/>
      <c r="CVX100" s="11"/>
      <c r="CVY100" s="11"/>
      <c r="CVZ100" s="11"/>
      <c r="CWA100" s="11"/>
      <c r="CWB100" s="11"/>
      <c r="CWC100" s="11"/>
      <c r="CWD100" s="11"/>
      <c r="CWE100" s="11"/>
      <c r="CWF100" s="11"/>
      <c r="CWG100" s="11"/>
      <c r="CWH100" s="11"/>
      <c r="CWI100" s="11"/>
      <c r="CWJ100" s="11"/>
      <c r="CWK100" s="11"/>
      <c r="CWL100" s="11"/>
      <c r="CWM100" s="11"/>
      <c r="CWN100" s="11"/>
      <c r="CWO100" s="11"/>
      <c r="CWP100" s="11"/>
      <c r="CWQ100" s="11"/>
      <c r="CWR100" s="11"/>
      <c r="CWS100" s="11"/>
      <c r="CWT100" s="11"/>
      <c r="CWU100" s="11"/>
      <c r="CWV100" s="11"/>
      <c r="CWW100" s="11"/>
      <c r="CWX100" s="11"/>
      <c r="CWY100" s="11"/>
      <c r="CWZ100" s="11"/>
      <c r="CXA100" s="11"/>
      <c r="CXB100" s="11"/>
      <c r="CXC100" s="11"/>
      <c r="CXD100" s="11"/>
      <c r="CXE100" s="11"/>
      <c r="CXF100" s="11"/>
      <c r="CXG100" s="11"/>
      <c r="CXH100" s="11"/>
      <c r="CXI100" s="11"/>
      <c r="CXJ100" s="11"/>
      <c r="CXK100" s="11"/>
      <c r="CXL100" s="11"/>
      <c r="CXM100" s="11"/>
      <c r="CXN100" s="11"/>
      <c r="CXO100" s="11"/>
      <c r="CXP100" s="11"/>
      <c r="CXQ100" s="11"/>
      <c r="CXR100" s="11"/>
      <c r="CXS100" s="11"/>
      <c r="CXT100" s="11"/>
      <c r="CXU100" s="11"/>
      <c r="CXV100" s="11"/>
      <c r="CXW100" s="11"/>
      <c r="CXX100" s="11"/>
      <c r="CXY100" s="11"/>
      <c r="CXZ100" s="11"/>
      <c r="CYA100" s="11"/>
      <c r="CYB100" s="11"/>
      <c r="CYC100" s="11"/>
      <c r="CYD100" s="11"/>
      <c r="CYE100" s="11"/>
      <c r="CYF100" s="11"/>
      <c r="CYG100" s="11"/>
      <c r="CYH100" s="11"/>
      <c r="CYI100" s="11"/>
      <c r="CYJ100" s="11"/>
      <c r="CYK100" s="11"/>
      <c r="CYL100" s="11"/>
      <c r="CYM100" s="11"/>
      <c r="CYN100" s="11"/>
      <c r="CYO100" s="11"/>
      <c r="CYP100" s="11"/>
      <c r="CYQ100" s="11"/>
      <c r="CYR100" s="11"/>
      <c r="CYS100" s="11"/>
      <c r="CYT100" s="11"/>
      <c r="CYU100" s="11"/>
      <c r="CYV100" s="11"/>
      <c r="CYW100" s="11"/>
      <c r="CYX100" s="11"/>
      <c r="CYY100" s="11"/>
      <c r="CYZ100" s="11"/>
      <c r="CZA100" s="11"/>
      <c r="CZB100" s="11"/>
      <c r="CZC100" s="11"/>
      <c r="CZD100" s="11"/>
      <c r="CZE100" s="11"/>
      <c r="CZF100" s="11"/>
      <c r="CZG100" s="11"/>
      <c r="CZH100" s="11"/>
      <c r="CZI100" s="11"/>
      <c r="CZJ100" s="11"/>
      <c r="CZK100" s="11"/>
      <c r="CZL100" s="11"/>
      <c r="CZM100" s="11"/>
      <c r="CZN100" s="11"/>
      <c r="CZO100" s="11"/>
      <c r="CZP100" s="11"/>
      <c r="CZQ100" s="11"/>
      <c r="CZR100" s="11"/>
      <c r="CZS100" s="11"/>
      <c r="CZT100" s="11"/>
      <c r="CZU100" s="11"/>
      <c r="CZV100" s="11"/>
      <c r="CZW100" s="11"/>
      <c r="CZX100" s="11"/>
      <c r="CZY100" s="11"/>
      <c r="CZZ100" s="11"/>
      <c r="DAA100" s="11"/>
      <c r="DAB100" s="11"/>
      <c r="DAC100" s="11"/>
      <c r="DAD100" s="11"/>
      <c r="DAE100" s="11"/>
      <c r="DAF100" s="11"/>
      <c r="DAG100" s="11"/>
      <c r="DAH100" s="11"/>
      <c r="DAI100" s="11"/>
      <c r="DAJ100" s="11"/>
      <c r="DAK100" s="11"/>
      <c r="DAL100" s="11"/>
      <c r="DAM100" s="11"/>
      <c r="DAN100" s="11"/>
      <c r="DAO100" s="11"/>
      <c r="DAP100" s="11"/>
      <c r="DAQ100" s="11"/>
      <c r="DAR100" s="11"/>
      <c r="DAS100" s="11"/>
      <c r="DAT100" s="11"/>
      <c r="DAU100" s="11"/>
      <c r="DAV100" s="11"/>
      <c r="DAW100" s="11"/>
      <c r="DAX100" s="11"/>
      <c r="DAY100" s="11"/>
      <c r="DAZ100" s="11"/>
      <c r="DBA100" s="11"/>
      <c r="DBB100" s="11"/>
      <c r="DBC100" s="11"/>
      <c r="DBD100" s="11"/>
      <c r="DBE100" s="11"/>
      <c r="DBF100" s="11"/>
      <c r="DBG100" s="11"/>
      <c r="DBH100" s="11"/>
      <c r="DBI100" s="11"/>
      <c r="DBJ100" s="11"/>
      <c r="DBK100" s="11"/>
      <c r="DBL100" s="11"/>
      <c r="DBM100" s="11"/>
      <c r="DBN100" s="11"/>
      <c r="DBO100" s="11"/>
      <c r="DBP100" s="11"/>
      <c r="DBQ100" s="11"/>
      <c r="DBR100" s="11"/>
      <c r="DBS100" s="11"/>
      <c r="DBT100" s="11"/>
      <c r="DBU100" s="11"/>
      <c r="DBV100" s="11"/>
      <c r="DBW100" s="11"/>
      <c r="DBX100" s="11"/>
      <c r="DBY100" s="11"/>
      <c r="DBZ100" s="11"/>
      <c r="DCA100" s="11"/>
      <c r="DCB100" s="11"/>
      <c r="DCC100" s="11"/>
      <c r="DCD100" s="11"/>
      <c r="DCE100" s="11"/>
      <c r="DCF100" s="11"/>
      <c r="DCG100" s="11"/>
      <c r="DCH100" s="11"/>
      <c r="DCI100" s="11"/>
      <c r="DCJ100" s="11"/>
      <c r="DCK100" s="11"/>
      <c r="DCL100" s="11"/>
      <c r="DCM100" s="11"/>
      <c r="DCN100" s="11"/>
      <c r="DCO100" s="11"/>
      <c r="DCP100" s="11"/>
      <c r="DCQ100" s="11"/>
      <c r="DCR100" s="11"/>
      <c r="DCS100" s="11"/>
      <c r="DCT100" s="11"/>
      <c r="DCU100" s="11"/>
      <c r="DCV100" s="11"/>
      <c r="DCW100" s="11"/>
      <c r="DCX100" s="11"/>
      <c r="DCY100" s="11"/>
      <c r="DCZ100" s="11"/>
      <c r="DDA100" s="11"/>
      <c r="DDB100" s="11"/>
      <c r="DDC100" s="11"/>
      <c r="DDD100" s="11"/>
      <c r="DDE100" s="11"/>
      <c r="DDF100" s="11"/>
      <c r="DDG100" s="11"/>
      <c r="DDH100" s="11"/>
      <c r="DDI100" s="11"/>
      <c r="DDJ100" s="11"/>
      <c r="DDK100" s="11"/>
      <c r="DDL100" s="11"/>
      <c r="DDM100" s="11"/>
      <c r="DDN100" s="11"/>
      <c r="DDO100" s="11"/>
      <c r="DDP100" s="11"/>
      <c r="DDQ100" s="11"/>
      <c r="DDR100" s="11"/>
      <c r="DDS100" s="11"/>
      <c r="DDT100" s="11"/>
      <c r="DDU100" s="11"/>
      <c r="DDV100" s="11"/>
      <c r="DDW100" s="11"/>
      <c r="DDX100" s="11"/>
      <c r="DDY100" s="11"/>
      <c r="DDZ100" s="11"/>
      <c r="DEA100" s="11"/>
      <c r="DEB100" s="11"/>
      <c r="DEC100" s="11"/>
      <c r="DED100" s="11"/>
      <c r="DEE100" s="11"/>
      <c r="DEF100" s="11"/>
      <c r="DEG100" s="11"/>
      <c r="DEH100" s="11"/>
      <c r="DEI100" s="11"/>
      <c r="DEJ100" s="11"/>
      <c r="DEK100" s="11"/>
      <c r="DEL100" s="11"/>
      <c r="DEM100" s="11"/>
      <c r="DEN100" s="11"/>
      <c r="DEO100" s="11"/>
      <c r="DEP100" s="11"/>
      <c r="DEQ100" s="11"/>
      <c r="DER100" s="11"/>
      <c r="DES100" s="11"/>
      <c r="DET100" s="11"/>
      <c r="DEU100" s="11"/>
      <c r="DEV100" s="11"/>
      <c r="DEW100" s="11"/>
      <c r="DEX100" s="11"/>
      <c r="DEY100" s="11"/>
      <c r="DEZ100" s="11"/>
      <c r="DFA100" s="11"/>
      <c r="DFB100" s="11"/>
      <c r="DFC100" s="11"/>
      <c r="DFD100" s="11"/>
      <c r="DFE100" s="11"/>
      <c r="DFF100" s="11"/>
      <c r="DFG100" s="11"/>
      <c r="DFH100" s="11"/>
      <c r="DFI100" s="11"/>
      <c r="DFJ100" s="11"/>
      <c r="DFK100" s="11"/>
      <c r="DFL100" s="11"/>
      <c r="DFM100" s="11"/>
      <c r="DFN100" s="11"/>
      <c r="DFO100" s="11"/>
      <c r="DFP100" s="11"/>
      <c r="DFQ100" s="11"/>
      <c r="DFR100" s="11"/>
      <c r="DFS100" s="11"/>
      <c r="DFT100" s="11"/>
      <c r="DFU100" s="11"/>
      <c r="DFV100" s="11"/>
      <c r="DFW100" s="11"/>
      <c r="DFX100" s="11"/>
      <c r="DFY100" s="11"/>
      <c r="DFZ100" s="11"/>
      <c r="DGA100" s="11"/>
      <c r="DGB100" s="11"/>
      <c r="DGC100" s="11"/>
      <c r="DGD100" s="11"/>
      <c r="DGE100" s="11"/>
      <c r="DGF100" s="11"/>
      <c r="DGG100" s="11"/>
      <c r="DGH100" s="11"/>
      <c r="DGI100" s="11"/>
      <c r="DGJ100" s="11"/>
      <c r="DGK100" s="11"/>
      <c r="DGL100" s="11"/>
      <c r="DGM100" s="11"/>
      <c r="DGN100" s="11"/>
      <c r="DGO100" s="11"/>
      <c r="DGP100" s="11"/>
      <c r="DGQ100" s="11"/>
      <c r="DGR100" s="11"/>
      <c r="DGS100" s="11"/>
      <c r="DGT100" s="11"/>
      <c r="DGU100" s="11"/>
      <c r="DGV100" s="11"/>
      <c r="DGW100" s="11"/>
      <c r="DGX100" s="11"/>
      <c r="DGY100" s="11"/>
      <c r="DGZ100" s="11"/>
      <c r="DHA100" s="11"/>
      <c r="DHB100" s="11"/>
      <c r="DHC100" s="11"/>
      <c r="DHD100" s="11"/>
      <c r="DHE100" s="11"/>
      <c r="DHF100" s="11"/>
      <c r="DHG100" s="11"/>
      <c r="DHH100" s="11"/>
      <c r="DHI100" s="11"/>
      <c r="DHJ100" s="11"/>
      <c r="DHK100" s="11"/>
      <c r="DHL100" s="11"/>
      <c r="DHM100" s="11"/>
      <c r="DHN100" s="11"/>
      <c r="DHO100" s="11"/>
      <c r="DHP100" s="11"/>
      <c r="DHQ100" s="11"/>
      <c r="DHR100" s="11"/>
      <c r="DHS100" s="11"/>
      <c r="DHT100" s="11"/>
      <c r="DHU100" s="11"/>
      <c r="DHV100" s="11"/>
      <c r="DHW100" s="11"/>
      <c r="DHX100" s="11"/>
      <c r="DHY100" s="11"/>
      <c r="DHZ100" s="11"/>
      <c r="DIA100" s="11"/>
      <c r="DIB100" s="11"/>
      <c r="DIC100" s="11"/>
      <c r="DID100" s="11"/>
      <c r="DIE100" s="11"/>
      <c r="DIF100" s="11"/>
      <c r="DIG100" s="11"/>
      <c r="DIH100" s="11"/>
      <c r="DII100" s="11"/>
      <c r="DIJ100" s="11"/>
      <c r="DIK100" s="11"/>
      <c r="DIL100" s="11"/>
      <c r="DIM100" s="11"/>
      <c r="DIN100" s="11"/>
      <c r="DIO100" s="11"/>
      <c r="DIP100" s="11"/>
      <c r="DIQ100" s="11"/>
      <c r="DIR100" s="11"/>
      <c r="DIS100" s="11"/>
      <c r="DIT100" s="11"/>
      <c r="DIU100" s="11"/>
      <c r="DIV100" s="11"/>
      <c r="DIW100" s="11"/>
      <c r="DIX100" s="11"/>
      <c r="DIY100" s="11"/>
      <c r="DIZ100" s="11"/>
      <c r="DJA100" s="11"/>
      <c r="DJB100" s="11"/>
      <c r="DJC100" s="11"/>
      <c r="DJD100" s="11"/>
      <c r="DJE100" s="11"/>
      <c r="DJF100" s="11"/>
      <c r="DJG100" s="11"/>
      <c r="DJH100" s="11"/>
      <c r="DJI100" s="11"/>
      <c r="DJJ100" s="11"/>
      <c r="DJK100" s="11"/>
      <c r="DJL100" s="11"/>
      <c r="DJM100" s="11"/>
      <c r="DJN100" s="11"/>
      <c r="DJO100" s="11"/>
      <c r="DJP100" s="11"/>
      <c r="DJQ100" s="11"/>
      <c r="DJR100" s="11"/>
      <c r="DJS100" s="11"/>
      <c r="DJT100" s="11"/>
      <c r="DJU100" s="11"/>
      <c r="DJV100" s="11"/>
      <c r="DJW100" s="11"/>
      <c r="DJX100" s="11"/>
      <c r="DJY100" s="11"/>
      <c r="DJZ100" s="11"/>
      <c r="DKA100" s="11"/>
      <c r="DKB100" s="11"/>
      <c r="DKC100" s="11"/>
      <c r="DKD100" s="11"/>
      <c r="DKE100" s="11"/>
      <c r="DKF100" s="11"/>
      <c r="DKG100" s="11"/>
      <c r="DKH100" s="11"/>
      <c r="DKI100" s="11"/>
      <c r="DKJ100" s="11"/>
      <c r="DKK100" s="11"/>
      <c r="DKL100" s="11"/>
      <c r="DKM100" s="11"/>
      <c r="DKN100" s="11"/>
      <c r="DKO100" s="11"/>
      <c r="DKP100" s="11"/>
      <c r="DKQ100" s="11"/>
      <c r="DKR100" s="11"/>
      <c r="DKS100" s="11"/>
      <c r="DKT100" s="11"/>
      <c r="DKU100" s="11"/>
      <c r="DKV100" s="11"/>
      <c r="DKW100" s="11"/>
      <c r="DKX100" s="11"/>
      <c r="DKY100" s="11"/>
      <c r="DKZ100" s="11"/>
      <c r="DLA100" s="11"/>
      <c r="DLB100" s="11"/>
      <c r="DLC100" s="11"/>
      <c r="DLD100" s="11"/>
      <c r="DLE100" s="11"/>
      <c r="DLF100" s="11"/>
      <c r="DLG100" s="11"/>
      <c r="DLH100" s="11"/>
      <c r="DLI100" s="11"/>
      <c r="DLJ100" s="11"/>
      <c r="DLK100" s="11"/>
      <c r="DLL100" s="11"/>
      <c r="DLM100" s="11"/>
      <c r="DLN100" s="11"/>
      <c r="DLO100" s="11"/>
      <c r="DLP100" s="11"/>
      <c r="DLQ100" s="11"/>
      <c r="DLR100" s="11"/>
      <c r="DLS100" s="11"/>
      <c r="DLT100" s="11"/>
      <c r="DLU100" s="11"/>
      <c r="DLV100" s="11"/>
      <c r="DLW100" s="11"/>
      <c r="DLX100" s="11"/>
      <c r="DLY100" s="11"/>
      <c r="DLZ100" s="11"/>
      <c r="DMA100" s="11"/>
      <c r="DMB100" s="11"/>
      <c r="DMC100" s="11"/>
      <c r="DMD100" s="11"/>
      <c r="DME100" s="11"/>
      <c r="DMF100" s="11"/>
      <c r="DMG100" s="11"/>
      <c r="DMH100" s="11"/>
      <c r="DMI100" s="11"/>
      <c r="DMJ100" s="11"/>
      <c r="DMK100" s="11"/>
      <c r="DML100" s="11"/>
      <c r="DMM100" s="11"/>
      <c r="DMN100" s="11"/>
      <c r="DMO100" s="11"/>
      <c r="DMP100" s="11"/>
      <c r="DMQ100" s="11"/>
      <c r="DMR100" s="11"/>
      <c r="DMS100" s="11"/>
      <c r="DMT100" s="11"/>
      <c r="DMU100" s="11"/>
      <c r="DMV100" s="11"/>
      <c r="DMW100" s="11"/>
      <c r="DMX100" s="11"/>
      <c r="DMY100" s="11"/>
      <c r="DMZ100" s="11"/>
      <c r="DNA100" s="11"/>
      <c r="DNB100" s="11"/>
      <c r="DNC100" s="11"/>
      <c r="DND100" s="11"/>
      <c r="DNE100" s="11"/>
      <c r="DNF100" s="11"/>
      <c r="DNG100" s="11"/>
      <c r="DNH100" s="11"/>
      <c r="DNI100" s="11"/>
      <c r="DNJ100" s="11"/>
      <c r="DNK100" s="11"/>
      <c r="DNL100" s="11"/>
      <c r="DNM100" s="11"/>
      <c r="DNN100" s="11"/>
      <c r="DNO100" s="11"/>
      <c r="DNP100" s="11"/>
      <c r="DNQ100" s="11"/>
      <c r="DNR100" s="11"/>
      <c r="DNS100" s="11"/>
      <c r="DNT100" s="11"/>
      <c r="DNU100" s="11"/>
      <c r="DNV100" s="11"/>
      <c r="DNW100" s="11"/>
      <c r="DNX100" s="11"/>
      <c r="DNY100" s="11"/>
      <c r="DNZ100" s="11"/>
      <c r="DOA100" s="11"/>
      <c r="DOB100" s="11"/>
      <c r="DOC100" s="11"/>
      <c r="DOD100" s="11"/>
      <c r="DOE100" s="11"/>
      <c r="DOF100" s="11"/>
      <c r="DOG100" s="11"/>
      <c r="DOH100" s="11"/>
      <c r="DOI100" s="11"/>
      <c r="DOJ100" s="11"/>
      <c r="DOK100" s="11"/>
      <c r="DOL100" s="11"/>
      <c r="DOM100" s="11"/>
      <c r="DON100" s="11"/>
      <c r="DOO100" s="11"/>
      <c r="DOP100" s="11"/>
      <c r="DOQ100" s="11"/>
      <c r="DOR100" s="11"/>
      <c r="DOS100" s="11"/>
      <c r="DOT100" s="11"/>
      <c r="DOU100" s="11"/>
      <c r="DOV100" s="11"/>
      <c r="DOW100" s="11"/>
      <c r="DOX100" s="11"/>
      <c r="DOY100" s="11"/>
      <c r="DOZ100" s="11"/>
      <c r="DPA100" s="11"/>
      <c r="DPB100" s="11"/>
      <c r="DPC100" s="11"/>
      <c r="DPD100" s="11"/>
      <c r="DPE100" s="11"/>
      <c r="DPF100" s="11"/>
      <c r="DPG100" s="11"/>
      <c r="DPH100" s="11"/>
      <c r="DPI100" s="11"/>
      <c r="DPJ100" s="11"/>
      <c r="DPK100" s="11"/>
      <c r="DPL100" s="11"/>
      <c r="DPM100" s="11"/>
      <c r="DPN100" s="11"/>
      <c r="DPO100" s="11"/>
      <c r="DPP100" s="11"/>
      <c r="DPQ100" s="11"/>
      <c r="DPR100" s="11"/>
      <c r="DPS100" s="11"/>
      <c r="DPT100" s="11"/>
      <c r="DPU100" s="11"/>
      <c r="DPV100" s="11"/>
      <c r="DPW100" s="11"/>
      <c r="DPX100" s="11"/>
      <c r="DPY100" s="11"/>
      <c r="DPZ100" s="11"/>
      <c r="DQA100" s="11"/>
      <c r="DQB100" s="11"/>
      <c r="DQC100" s="11"/>
      <c r="DQD100" s="11"/>
      <c r="DQE100" s="11"/>
      <c r="DQF100" s="11"/>
      <c r="DQG100" s="11"/>
      <c r="DQH100" s="11"/>
      <c r="DQI100" s="11"/>
      <c r="DQJ100" s="11"/>
      <c r="DQK100" s="11"/>
      <c r="DQL100" s="11"/>
      <c r="DQM100" s="11"/>
      <c r="DQN100" s="11"/>
      <c r="DQO100" s="11"/>
      <c r="DQP100" s="11"/>
      <c r="DQQ100" s="11"/>
      <c r="DQR100" s="11"/>
      <c r="DQS100" s="11"/>
      <c r="DQT100" s="11"/>
      <c r="DQU100" s="11"/>
      <c r="DQV100" s="11"/>
      <c r="DQW100" s="11"/>
      <c r="DQX100" s="11"/>
      <c r="DQY100" s="11"/>
      <c r="DQZ100" s="11"/>
      <c r="DRA100" s="11"/>
      <c r="DRB100" s="11"/>
      <c r="DRC100" s="11"/>
      <c r="DRD100" s="11"/>
      <c r="DRE100" s="11"/>
      <c r="DRF100" s="11"/>
      <c r="DRG100" s="11"/>
      <c r="DRH100" s="11"/>
      <c r="DRI100" s="11"/>
      <c r="DRJ100" s="11"/>
      <c r="DRK100" s="11"/>
      <c r="DRL100" s="11"/>
      <c r="DRM100" s="11"/>
      <c r="DRN100" s="11"/>
      <c r="DRO100" s="11"/>
      <c r="DRP100" s="11"/>
      <c r="DRQ100" s="11"/>
      <c r="DRR100" s="11"/>
      <c r="DRS100" s="11"/>
      <c r="DRT100" s="11"/>
      <c r="DRU100" s="11"/>
      <c r="DRV100" s="11"/>
      <c r="DRW100" s="11"/>
      <c r="DRX100" s="11"/>
      <c r="DRY100" s="11"/>
      <c r="DRZ100" s="11"/>
      <c r="DSA100" s="11"/>
      <c r="DSB100" s="11"/>
      <c r="DSC100" s="11"/>
      <c r="DSD100" s="11"/>
      <c r="DSE100" s="11"/>
      <c r="DSF100" s="11"/>
      <c r="DSG100" s="11"/>
      <c r="DSH100" s="11"/>
      <c r="DSI100" s="11"/>
      <c r="DSJ100" s="11"/>
      <c r="DSK100" s="11"/>
      <c r="DSL100" s="11"/>
      <c r="DSM100" s="11"/>
      <c r="DSN100" s="11"/>
      <c r="DSO100" s="11"/>
      <c r="DSP100" s="11"/>
      <c r="DSQ100" s="11"/>
      <c r="DSR100" s="11"/>
      <c r="DSS100" s="11"/>
      <c r="DST100" s="11"/>
      <c r="DSU100" s="11"/>
      <c r="DSV100" s="11"/>
      <c r="DSW100" s="11"/>
      <c r="DSX100" s="11"/>
      <c r="DSY100" s="11"/>
      <c r="DSZ100" s="11"/>
      <c r="DTA100" s="11"/>
      <c r="DTB100" s="11"/>
      <c r="DTC100" s="11"/>
      <c r="DTD100" s="11"/>
      <c r="DTE100" s="11"/>
      <c r="DTF100" s="11"/>
      <c r="DTG100" s="11"/>
      <c r="DTH100" s="11"/>
      <c r="DTI100" s="11"/>
      <c r="DTJ100" s="11"/>
      <c r="DTK100" s="11"/>
      <c r="DTL100" s="11"/>
      <c r="DTM100" s="11"/>
      <c r="DTN100" s="11"/>
      <c r="DTO100" s="11"/>
      <c r="DTP100" s="11"/>
      <c r="DTQ100" s="11"/>
      <c r="DTR100" s="11"/>
      <c r="DTS100" s="11"/>
      <c r="DTT100" s="11"/>
      <c r="DTU100" s="11"/>
      <c r="DTV100" s="11"/>
      <c r="DTW100" s="11"/>
      <c r="DTX100" s="11"/>
      <c r="DTY100" s="11"/>
      <c r="DTZ100" s="11"/>
      <c r="DUA100" s="11"/>
      <c r="DUB100" s="11"/>
      <c r="DUC100" s="11"/>
      <c r="DUD100" s="11"/>
      <c r="DUE100" s="11"/>
      <c r="DUF100" s="11"/>
      <c r="DUG100" s="11"/>
      <c r="DUH100" s="11"/>
      <c r="DUI100" s="11"/>
      <c r="DUJ100" s="11"/>
      <c r="DUK100" s="11"/>
      <c r="DUL100" s="11"/>
      <c r="DUM100" s="11"/>
      <c r="DUN100" s="11"/>
      <c r="DUO100" s="11"/>
      <c r="DUP100" s="11"/>
      <c r="DUQ100" s="11"/>
      <c r="DUR100" s="11"/>
      <c r="DUS100" s="11"/>
      <c r="DUT100" s="11"/>
      <c r="DUU100" s="11"/>
      <c r="DUV100" s="11"/>
      <c r="DUW100" s="11"/>
      <c r="DUX100" s="11"/>
      <c r="DUY100" s="11"/>
      <c r="DUZ100" s="11"/>
      <c r="DVA100" s="11"/>
      <c r="DVB100" s="11"/>
      <c r="DVC100" s="11"/>
      <c r="DVD100" s="11"/>
      <c r="DVE100" s="11"/>
      <c r="DVF100" s="11"/>
      <c r="DVG100" s="11"/>
      <c r="DVH100" s="11"/>
      <c r="DVI100" s="11"/>
      <c r="DVJ100" s="11"/>
      <c r="DVK100" s="11"/>
      <c r="DVL100" s="11"/>
      <c r="DVM100" s="11"/>
      <c r="DVN100" s="11"/>
      <c r="DVO100" s="11"/>
      <c r="DVP100" s="11"/>
      <c r="DVQ100" s="11"/>
      <c r="DVR100" s="11"/>
      <c r="DVS100" s="11"/>
      <c r="DVT100" s="11"/>
      <c r="DVU100" s="11"/>
      <c r="DVV100" s="11"/>
      <c r="DVW100" s="11"/>
      <c r="DVX100" s="11"/>
      <c r="DVY100" s="11"/>
      <c r="DVZ100" s="11"/>
      <c r="DWA100" s="11"/>
      <c r="DWB100" s="11"/>
      <c r="DWC100" s="11"/>
      <c r="DWD100" s="11"/>
      <c r="DWE100" s="11"/>
      <c r="DWF100" s="11"/>
      <c r="DWG100" s="11"/>
      <c r="DWH100" s="11"/>
      <c r="DWI100" s="11"/>
      <c r="DWJ100" s="11"/>
      <c r="DWK100" s="11"/>
      <c r="DWL100" s="11"/>
      <c r="DWM100" s="11"/>
      <c r="DWN100" s="11"/>
      <c r="DWO100" s="11"/>
      <c r="DWP100" s="11"/>
      <c r="DWQ100" s="11"/>
      <c r="DWR100" s="11"/>
      <c r="DWS100" s="11"/>
      <c r="DWT100" s="11"/>
      <c r="DWU100" s="11"/>
      <c r="DWV100" s="11"/>
      <c r="DWW100" s="11"/>
      <c r="DWX100" s="11"/>
      <c r="DWY100" s="11"/>
      <c r="DWZ100" s="11"/>
      <c r="DXA100" s="11"/>
      <c r="DXB100" s="11"/>
      <c r="DXC100" s="11"/>
      <c r="DXD100" s="11"/>
      <c r="DXE100" s="11"/>
      <c r="DXF100" s="11"/>
      <c r="DXG100" s="11"/>
      <c r="DXH100" s="11"/>
      <c r="DXI100" s="11"/>
      <c r="DXJ100" s="11"/>
      <c r="DXK100" s="11"/>
      <c r="DXL100" s="11"/>
      <c r="DXM100" s="11"/>
      <c r="DXN100" s="11"/>
      <c r="DXO100" s="11"/>
      <c r="DXP100" s="11"/>
      <c r="DXQ100" s="11"/>
      <c r="DXR100" s="11"/>
      <c r="DXS100" s="11"/>
      <c r="DXT100" s="11"/>
      <c r="DXU100" s="11"/>
      <c r="DXV100" s="11"/>
      <c r="DXW100" s="11"/>
      <c r="DXX100" s="11"/>
      <c r="DXY100" s="11"/>
      <c r="DXZ100" s="11"/>
      <c r="DYA100" s="11"/>
      <c r="DYB100" s="11"/>
      <c r="DYC100" s="11"/>
      <c r="DYD100" s="11"/>
      <c r="DYE100" s="11"/>
      <c r="DYF100" s="11"/>
      <c r="DYG100" s="11"/>
      <c r="DYH100" s="11"/>
      <c r="DYI100" s="11"/>
      <c r="DYJ100" s="11"/>
      <c r="DYK100" s="11"/>
      <c r="DYL100" s="11"/>
      <c r="DYM100" s="11"/>
      <c r="DYN100" s="11"/>
      <c r="DYO100" s="11"/>
      <c r="DYP100" s="11"/>
      <c r="DYQ100" s="11"/>
      <c r="DYR100" s="11"/>
      <c r="DYS100" s="11"/>
      <c r="DYT100" s="11"/>
      <c r="DYU100" s="11"/>
      <c r="DYV100" s="11"/>
      <c r="DYW100" s="11"/>
      <c r="DYX100" s="11"/>
      <c r="DYY100" s="11"/>
      <c r="DYZ100" s="11"/>
      <c r="DZA100" s="11"/>
      <c r="DZB100" s="11"/>
      <c r="DZC100" s="11"/>
      <c r="DZD100" s="11"/>
      <c r="DZE100" s="11"/>
      <c r="DZF100" s="11"/>
      <c r="DZG100" s="11"/>
      <c r="DZH100" s="11"/>
      <c r="DZI100" s="11"/>
      <c r="DZJ100" s="11"/>
      <c r="DZK100" s="11"/>
      <c r="DZL100" s="11"/>
      <c r="DZM100" s="11"/>
      <c r="DZN100" s="11"/>
      <c r="DZO100" s="11"/>
      <c r="DZP100" s="11"/>
      <c r="DZQ100" s="11"/>
      <c r="DZR100" s="11"/>
      <c r="DZS100" s="11"/>
      <c r="DZT100" s="11"/>
      <c r="DZU100" s="11"/>
      <c r="DZV100" s="11"/>
      <c r="DZW100" s="11"/>
      <c r="DZX100" s="11"/>
      <c r="DZY100" s="11"/>
      <c r="DZZ100" s="11"/>
      <c r="EAA100" s="11"/>
      <c r="EAB100" s="11"/>
      <c r="EAC100" s="11"/>
      <c r="EAD100" s="11"/>
      <c r="EAE100" s="11"/>
      <c r="EAF100" s="11"/>
      <c r="EAG100" s="11"/>
      <c r="EAH100" s="11"/>
      <c r="EAI100" s="11"/>
      <c r="EAJ100" s="11"/>
      <c r="EAK100" s="11"/>
      <c r="EAL100" s="11"/>
      <c r="EAM100" s="11"/>
      <c r="EAN100" s="11"/>
      <c r="EAO100" s="11"/>
      <c r="EAP100" s="11"/>
      <c r="EAQ100" s="11"/>
      <c r="EAR100" s="11"/>
      <c r="EAS100" s="11"/>
      <c r="EAT100" s="11"/>
      <c r="EAU100" s="11"/>
      <c r="EAV100" s="11"/>
      <c r="EAW100" s="11"/>
      <c r="EAX100" s="11"/>
      <c r="EAY100" s="11"/>
      <c r="EAZ100" s="11"/>
      <c r="EBA100" s="11"/>
      <c r="EBB100" s="11"/>
      <c r="EBC100" s="11"/>
      <c r="EBD100" s="11"/>
      <c r="EBE100" s="11"/>
      <c r="EBF100" s="11"/>
      <c r="EBG100" s="11"/>
      <c r="EBH100" s="11"/>
      <c r="EBI100" s="11"/>
      <c r="EBJ100" s="11"/>
      <c r="EBK100" s="11"/>
      <c r="EBL100" s="11"/>
      <c r="EBM100" s="11"/>
      <c r="EBN100" s="11"/>
      <c r="EBO100" s="11"/>
      <c r="EBP100" s="11"/>
      <c r="EBQ100" s="11"/>
      <c r="EBR100" s="11"/>
      <c r="EBS100" s="11"/>
      <c r="EBT100" s="11"/>
      <c r="EBU100" s="11"/>
      <c r="EBV100" s="11"/>
      <c r="EBW100" s="11"/>
      <c r="EBX100" s="11"/>
      <c r="EBY100" s="11"/>
      <c r="EBZ100" s="11"/>
      <c r="ECA100" s="11"/>
      <c r="ECB100" s="11"/>
      <c r="ECC100" s="11"/>
      <c r="ECD100" s="11"/>
      <c r="ECE100" s="11"/>
      <c r="ECF100" s="11"/>
      <c r="ECG100" s="11"/>
      <c r="ECH100" s="11"/>
      <c r="ECI100" s="11"/>
      <c r="ECJ100" s="11"/>
      <c r="ECK100" s="11"/>
      <c r="ECL100" s="11"/>
      <c r="ECM100" s="11"/>
      <c r="ECN100" s="11"/>
      <c r="ECO100" s="11"/>
      <c r="ECP100" s="11"/>
      <c r="ECQ100" s="11"/>
      <c r="ECR100" s="11"/>
      <c r="ECS100" s="11"/>
      <c r="ECT100" s="11"/>
      <c r="ECU100" s="11"/>
      <c r="ECV100" s="11"/>
      <c r="ECW100" s="11"/>
      <c r="ECX100" s="11"/>
      <c r="ECY100" s="11"/>
      <c r="ECZ100" s="11"/>
      <c r="EDA100" s="11"/>
      <c r="EDB100" s="11"/>
      <c r="EDC100" s="11"/>
      <c r="EDD100" s="11"/>
      <c r="EDE100" s="11"/>
      <c r="EDF100" s="11"/>
      <c r="EDG100" s="11"/>
      <c r="EDH100" s="11"/>
      <c r="EDI100" s="11"/>
      <c r="EDJ100" s="11"/>
      <c r="EDK100" s="11"/>
      <c r="EDL100" s="11"/>
      <c r="EDM100" s="11"/>
      <c r="EDN100" s="11"/>
      <c r="EDO100" s="11"/>
      <c r="EDP100" s="11"/>
      <c r="EDQ100" s="11"/>
      <c r="EDR100" s="11"/>
      <c r="EDS100" s="11"/>
      <c r="EDT100" s="11"/>
      <c r="EDU100" s="11"/>
      <c r="EDV100" s="11"/>
      <c r="EDW100" s="11"/>
      <c r="EDX100" s="11"/>
      <c r="EDY100" s="11"/>
      <c r="EDZ100" s="11"/>
      <c r="EEA100" s="11"/>
      <c r="EEB100" s="11"/>
      <c r="EEC100" s="11"/>
      <c r="EED100" s="11"/>
      <c r="EEE100" s="11"/>
      <c r="EEF100" s="11"/>
      <c r="EEG100" s="11"/>
      <c r="EEH100" s="11"/>
      <c r="EEI100" s="11"/>
      <c r="EEJ100" s="11"/>
      <c r="EEK100" s="11"/>
      <c r="EEL100" s="11"/>
      <c r="EEM100" s="11"/>
      <c r="EEN100" s="11"/>
      <c r="EEO100" s="11"/>
      <c r="EEP100" s="11"/>
      <c r="EEQ100" s="11"/>
      <c r="EER100" s="11"/>
      <c r="EES100" s="11"/>
      <c r="EET100" s="11"/>
      <c r="EEU100" s="11"/>
      <c r="EEV100" s="11"/>
      <c r="EEW100" s="11"/>
      <c r="EEX100" s="11"/>
      <c r="EEY100" s="11"/>
      <c r="EEZ100" s="11"/>
      <c r="EFA100" s="11"/>
      <c r="EFB100" s="11"/>
      <c r="EFC100" s="11"/>
      <c r="EFD100" s="11"/>
      <c r="EFE100" s="11"/>
      <c r="EFF100" s="11"/>
      <c r="EFG100" s="11"/>
      <c r="EFH100" s="11"/>
      <c r="EFI100" s="11"/>
      <c r="EFJ100" s="11"/>
      <c r="EFK100" s="11"/>
      <c r="EFL100" s="11"/>
      <c r="EFM100" s="11"/>
      <c r="EFN100" s="11"/>
      <c r="EFO100" s="11"/>
      <c r="EFP100" s="11"/>
      <c r="EFQ100" s="11"/>
      <c r="EFR100" s="11"/>
      <c r="EFS100" s="11"/>
      <c r="EFT100" s="11"/>
      <c r="EFU100" s="11"/>
      <c r="EFV100" s="11"/>
      <c r="EFW100" s="11"/>
      <c r="EFX100" s="11"/>
      <c r="EFY100" s="11"/>
      <c r="EFZ100" s="11"/>
      <c r="EGA100" s="11"/>
      <c r="EGB100" s="11"/>
      <c r="EGC100" s="11"/>
      <c r="EGD100" s="11"/>
      <c r="EGE100" s="11"/>
      <c r="EGF100" s="11"/>
      <c r="EGG100" s="11"/>
      <c r="EGH100" s="11"/>
      <c r="EGI100" s="11"/>
      <c r="EGJ100" s="11"/>
      <c r="EGK100" s="11"/>
      <c r="EGL100" s="11"/>
      <c r="EGM100" s="11"/>
      <c r="EGN100" s="11"/>
      <c r="EGO100" s="11"/>
      <c r="EGP100" s="11"/>
      <c r="EGQ100" s="11"/>
      <c r="EGR100" s="11"/>
      <c r="EGS100" s="11"/>
      <c r="EGT100" s="11"/>
      <c r="EGU100" s="11"/>
      <c r="EGV100" s="11"/>
      <c r="EGW100" s="11"/>
      <c r="EGX100" s="11"/>
      <c r="EGY100" s="11"/>
      <c r="EGZ100" s="11"/>
      <c r="EHA100" s="11"/>
      <c r="EHB100" s="11"/>
      <c r="EHC100" s="11"/>
      <c r="EHD100" s="11"/>
      <c r="EHE100" s="11"/>
      <c r="EHF100" s="11"/>
      <c r="EHG100" s="11"/>
      <c r="EHH100" s="11"/>
      <c r="EHI100" s="11"/>
      <c r="EHJ100" s="11"/>
      <c r="EHK100" s="11"/>
      <c r="EHL100" s="11"/>
      <c r="EHM100" s="11"/>
      <c r="EHN100" s="11"/>
      <c r="EHO100" s="11"/>
      <c r="EHP100" s="11"/>
      <c r="EHQ100" s="11"/>
      <c r="EHR100" s="11"/>
      <c r="EHS100" s="11"/>
      <c r="EHT100" s="11"/>
      <c r="EHU100" s="11"/>
      <c r="EHV100" s="11"/>
      <c r="EHW100" s="11"/>
      <c r="EHX100" s="11"/>
      <c r="EHY100" s="11"/>
      <c r="EHZ100" s="11"/>
      <c r="EIA100" s="11"/>
      <c r="EIB100" s="11"/>
      <c r="EIC100" s="11"/>
      <c r="EID100" s="11"/>
      <c r="EIE100" s="11"/>
      <c r="EIF100" s="11"/>
      <c r="EIG100" s="11"/>
      <c r="EIH100" s="11"/>
      <c r="EII100" s="11"/>
      <c r="EIJ100" s="11"/>
      <c r="EIK100" s="11"/>
      <c r="EIL100" s="11"/>
      <c r="EIM100" s="11"/>
      <c r="EIN100" s="11"/>
      <c r="EIO100" s="11"/>
      <c r="EIP100" s="11"/>
      <c r="EIQ100" s="11"/>
      <c r="EIR100" s="11"/>
      <c r="EIS100" s="11"/>
      <c r="EIT100" s="11"/>
      <c r="EIU100" s="11"/>
      <c r="EIV100" s="11"/>
      <c r="EIW100" s="11"/>
      <c r="EIX100" s="11"/>
      <c r="EIY100" s="11"/>
      <c r="EIZ100" s="11"/>
      <c r="EJA100" s="11"/>
      <c r="EJB100" s="11"/>
      <c r="EJC100" s="11"/>
      <c r="EJD100" s="11"/>
      <c r="EJE100" s="11"/>
      <c r="EJF100" s="11"/>
      <c r="EJG100" s="11"/>
      <c r="EJH100" s="11"/>
      <c r="EJI100" s="11"/>
      <c r="EJJ100" s="11"/>
      <c r="EJK100" s="11"/>
      <c r="EJL100" s="11"/>
      <c r="EJM100" s="11"/>
      <c r="EJN100" s="11"/>
      <c r="EJO100" s="11"/>
      <c r="EJP100" s="11"/>
      <c r="EJQ100" s="11"/>
      <c r="EJR100" s="11"/>
      <c r="EJS100" s="11"/>
      <c r="EJT100" s="11"/>
      <c r="EJU100" s="11"/>
      <c r="EJV100" s="11"/>
      <c r="EJW100" s="11"/>
      <c r="EJX100" s="11"/>
      <c r="EJY100" s="11"/>
      <c r="EJZ100" s="11"/>
      <c r="EKA100" s="11"/>
      <c r="EKB100" s="11"/>
      <c r="EKC100" s="11"/>
      <c r="EKD100" s="11"/>
      <c r="EKE100" s="11"/>
      <c r="EKF100" s="11"/>
      <c r="EKG100" s="11"/>
      <c r="EKH100" s="11"/>
      <c r="EKI100" s="11"/>
      <c r="EKJ100" s="11"/>
      <c r="EKK100" s="11"/>
      <c r="EKL100" s="11"/>
      <c r="EKM100" s="11"/>
      <c r="EKN100" s="11"/>
      <c r="EKO100" s="11"/>
      <c r="EKP100" s="11"/>
      <c r="EKQ100" s="11"/>
      <c r="EKR100" s="11"/>
      <c r="EKS100" s="11"/>
      <c r="EKT100" s="11"/>
      <c r="EKU100" s="11"/>
      <c r="EKV100" s="11"/>
      <c r="EKW100" s="11"/>
      <c r="EKX100" s="11"/>
      <c r="EKY100" s="11"/>
      <c r="EKZ100" s="11"/>
      <c r="ELA100" s="11"/>
      <c r="ELB100" s="11"/>
      <c r="ELC100" s="11"/>
      <c r="ELD100" s="11"/>
      <c r="ELE100" s="11"/>
      <c r="ELF100" s="11"/>
      <c r="ELG100" s="11"/>
      <c r="ELH100" s="11"/>
      <c r="ELI100" s="11"/>
      <c r="ELJ100" s="11"/>
      <c r="ELK100" s="11"/>
      <c r="ELL100" s="11"/>
      <c r="ELM100" s="11"/>
      <c r="ELN100" s="11"/>
      <c r="ELO100" s="11"/>
      <c r="ELP100" s="11"/>
      <c r="ELQ100" s="11"/>
      <c r="ELR100" s="11"/>
      <c r="ELS100" s="11"/>
      <c r="ELT100" s="11"/>
      <c r="ELU100" s="11"/>
      <c r="ELV100" s="11"/>
      <c r="ELW100" s="11"/>
      <c r="ELX100" s="11"/>
      <c r="ELY100" s="11"/>
      <c r="ELZ100" s="11"/>
      <c r="EMA100" s="11"/>
      <c r="EMB100" s="11"/>
      <c r="EMC100" s="11"/>
      <c r="EMD100" s="11"/>
      <c r="EME100" s="11"/>
      <c r="EMF100" s="11"/>
      <c r="EMG100" s="11"/>
      <c r="EMH100" s="11"/>
      <c r="EMI100" s="11"/>
      <c r="EMJ100" s="11"/>
      <c r="EMK100" s="11"/>
      <c r="EML100" s="11"/>
      <c r="EMM100" s="11"/>
      <c r="EMN100" s="11"/>
      <c r="EMO100" s="11"/>
      <c r="EMP100" s="11"/>
      <c r="EMQ100" s="11"/>
      <c r="EMR100" s="11"/>
      <c r="EMS100" s="11"/>
      <c r="EMT100" s="11"/>
      <c r="EMU100" s="11"/>
      <c r="EMV100" s="11"/>
      <c r="EMW100" s="11"/>
      <c r="EMX100" s="11"/>
      <c r="EMY100" s="11"/>
      <c r="EMZ100" s="11"/>
      <c r="ENA100" s="11"/>
      <c r="ENB100" s="11"/>
      <c r="ENC100" s="11"/>
      <c r="END100" s="11"/>
      <c r="ENE100" s="11"/>
      <c r="ENF100" s="11"/>
      <c r="ENG100" s="11"/>
      <c r="ENH100" s="11"/>
      <c r="ENI100" s="11"/>
      <c r="ENJ100" s="11"/>
      <c r="ENK100" s="11"/>
      <c r="ENL100" s="11"/>
      <c r="ENM100" s="11"/>
      <c r="ENN100" s="11"/>
      <c r="ENO100" s="11"/>
      <c r="ENP100" s="11"/>
      <c r="ENQ100" s="11"/>
      <c r="ENR100" s="11"/>
      <c r="ENS100" s="11"/>
      <c r="ENT100" s="11"/>
      <c r="ENU100" s="11"/>
      <c r="ENV100" s="11"/>
      <c r="ENW100" s="11"/>
      <c r="ENX100" s="11"/>
      <c r="ENY100" s="11"/>
      <c r="ENZ100" s="11"/>
      <c r="EOA100" s="11"/>
      <c r="EOB100" s="11"/>
      <c r="EOC100" s="11"/>
      <c r="EOD100" s="11"/>
      <c r="EOE100" s="11"/>
      <c r="EOF100" s="11"/>
      <c r="EOG100" s="11"/>
      <c r="EOH100" s="11"/>
      <c r="EOI100" s="11"/>
      <c r="EOJ100" s="11"/>
      <c r="EOK100" s="11"/>
      <c r="EOL100" s="11"/>
      <c r="EOM100" s="11"/>
      <c r="EON100" s="11"/>
      <c r="EOO100" s="11"/>
      <c r="EOP100" s="11"/>
      <c r="EOQ100" s="11"/>
      <c r="EOR100" s="11"/>
      <c r="EOS100" s="11"/>
      <c r="EOT100" s="11"/>
      <c r="EOU100" s="11"/>
      <c r="EOV100" s="11"/>
      <c r="EOW100" s="11"/>
      <c r="EOX100" s="11"/>
      <c r="EOY100" s="11"/>
      <c r="EOZ100" s="11"/>
      <c r="EPA100" s="11"/>
      <c r="EPB100" s="11"/>
      <c r="EPC100" s="11"/>
      <c r="EPD100" s="11"/>
      <c r="EPE100" s="11"/>
      <c r="EPF100" s="11"/>
      <c r="EPG100" s="11"/>
      <c r="EPH100" s="11"/>
      <c r="EPI100" s="11"/>
      <c r="EPJ100" s="11"/>
      <c r="EPK100" s="11"/>
      <c r="EPL100" s="11"/>
      <c r="EPM100" s="11"/>
      <c r="EPN100" s="11"/>
      <c r="EPO100" s="11"/>
      <c r="EPP100" s="11"/>
      <c r="EPQ100" s="11"/>
      <c r="EPR100" s="11"/>
      <c r="EPS100" s="11"/>
      <c r="EPT100" s="11"/>
      <c r="EPU100" s="11"/>
      <c r="EPV100" s="11"/>
      <c r="EPW100" s="11"/>
      <c r="EPX100" s="11"/>
      <c r="EPY100" s="11"/>
      <c r="EPZ100" s="11"/>
      <c r="EQA100" s="11"/>
      <c r="EQB100" s="11"/>
      <c r="EQC100" s="11"/>
      <c r="EQD100" s="11"/>
      <c r="EQE100" s="11"/>
      <c r="EQF100" s="11"/>
      <c r="EQG100" s="11"/>
      <c r="EQH100" s="11"/>
      <c r="EQI100" s="11"/>
      <c r="EQJ100" s="11"/>
      <c r="EQK100" s="11"/>
      <c r="EQL100" s="11"/>
      <c r="EQM100" s="11"/>
      <c r="EQN100" s="11"/>
      <c r="EQO100" s="11"/>
      <c r="EQP100" s="11"/>
      <c r="EQQ100" s="11"/>
      <c r="EQR100" s="11"/>
      <c r="EQS100" s="11"/>
      <c r="EQT100" s="11"/>
      <c r="EQU100" s="11"/>
      <c r="EQV100" s="11"/>
      <c r="EQW100" s="11"/>
      <c r="EQX100" s="11"/>
      <c r="EQY100" s="11"/>
      <c r="EQZ100" s="11"/>
      <c r="ERA100" s="11"/>
      <c r="ERB100" s="11"/>
      <c r="ERC100" s="11"/>
      <c r="ERD100" s="11"/>
      <c r="ERE100" s="11"/>
      <c r="ERF100" s="11"/>
      <c r="ERG100" s="11"/>
      <c r="ERH100" s="11"/>
      <c r="ERI100" s="11"/>
      <c r="ERJ100" s="11"/>
      <c r="ERK100" s="11"/>
      <c r="ERL100" s="11"/>
      <c r="ERM100" s="11"/>
      <c r="ERN100" s="11"/>
      <c r="ERO100" s="11"/>
      <c r="ERP100" s="11"/>
      <c r="ERQ100" s="11"/>
      <c r="ERR100" s="11"/>
      <c r="ERS100" s="11"/>
      <c r="ERT100" s="11"/>
      <c r="ERU100" s="11"/>
      <c r="ERV100" s="11"/>
      <c r="ERW100" s="11"/>
      <c r="ERX100" s="11"/>
      <c r="ERY100" s="11"/>
      <c r="ERZ100" s="11"/>
      <c r="ESA100" s="11"/>
      <c r="ESB100" s="11"/>
      <c r="ESC100" s="11"/>
      <c r="ESD100" s="11"/>
      <c r="ESE100" s="11"/>
      <c r="ESF100" s="11"/>
      <c r="ESG100" s="11"/>
      <c r="ESH100" s="11"/>
      <c r="ESI100" s="11"/>
      <c r="ESJ100" s="11"/>
      <c r="ESK100" s="11"/>
      <c r="ESL100" s="11"/>
      <c r="ESM100" s="11"/>
      <c r="ESN100" s="11"/>
      <c r="ESO100" s="11"/>
      <c r="ESP100" s="11"/>
      <c r="ESQ100" s="11"/>
      <c r="ESR100" s="11"/>
      <c r="ESS100" s="11"/>
      <c r="EST100" s="11"/>
      <c r="ESU100" s="11"/>
      <c r="ESV100" s="11"/>
      <c r="ESW100" s="11"/>
      <c r="ESX100" s="11"/>
      <c r="ESY100" s="11"/>
      <c r="ESZ100" s="11"/>
      <c r="ETA100" s="11"/>
      <c r="ETB100" s="11"/>
      <c r="ETC100" s="11"/>
      <c r="ETD100" s="11"/>
      <c r="ETE100" s="11"/>
      <c r="ETF100" s="11"/>
      <c r="ETG100" s="11"/>
      <c r="ETH100" s="11"/>
      <c r="ETI100" s="11"/>
      <c r="ETJ100" s="11"/>
      <c r="ETK100" s="11"/>
      <c r="ETL100" s="11"/>
      <c r="ETM100" s="11"/>
      <c r="ETN100" s="11"/>
      <c r="ETO100" s="11"/>
      <c r="ETP100" s="11"/>
      <c r="ETQ100" s="11"/>
      <c r="ETR100" s="11"/>
      <c r="ETS100" s="11"/>
      <c r="ETT100" s="11"/>
      <c r="ETU100" s="11"/>
      <c r="ETV100" s="11"/>
      <c r="ETW100" s="11"/>
      <c r="ETX100" s="11"/>
      <c r="ETY100" s="11"/>
      <c r="ETZ100" s="11"/>
      <c r="EUA100" s="11"/>
      <c r="EUB100" s="11"/>
      <c r="EUC100" s="11"/>
      <c r="EUD100" s="11"/>
      <c r="EUE100" s="11"/>
      <c r="EUF100" s="11"/>
      <c r="EUG100" s="11"/>
      <c r="EUH100" s="11"/>
      <c r="EUI100" s="11"/>
      <c r="EUJ100" s="11"/>
      <c r="EUK100" s="11"/>
      <c r="EUL100" s="11"/>
      <c r="EUM100" s="11"/>
      <c r="EUN100" s="11"/>
      <c r="EUO100" s="11"/>
      <c r="EUP100" s="11"/>
      <c r="EUQ100" s="11"/>
      <c r="EUR100" s="11"/>
      <c r="EUS100" s="11"/>
      <c r="EUT100" s="11"/>
      <c r="EUU100" s="11"/>
      <c r="EUV100" s="11"/>
      <c r="EUW100" s="11"/>
      <c r="EUX100" s="11"/>
      <c r="EUY100" s="11"/>
      <c r="EUZ100" s="11"/>
      <c r="EVA100" s="11"/>
      <c r="EVB100" s="11"/>
      <c r="EVC100" s="11"/>
      <c r="EVD100" s="11"/>
      <c r="EVE100" s="11"/>
      <c r="EVF100" s="11"/>
      <c r="EVG100" s="11"/>
      <c r="EVH100" s="11"/>
      <c r="EVI100" s="11"/>
      <c r="EVJ100" s="11"/>
      <c r="EVK100" s="11"/>
      <c r="EVL100" s="11"/>
      <c r="EVM100" s="11"/>
      <c r="EVN100" s="11"/>
      <c r="EVO100" s="11"/>
      <c r="EVP100" s="11"/>
      <c r="EVQ100" s="11"/>
      <c r="EVR100" s="11"/>
      <c r="EVS100" s="11"/>
      <c r="EVT100" s="11"/>
      <c r="EVU100" s="11"/>
      <c r="EVV100" s="11"/>
      <c r="EVW100" s="11"/>
      <c r="EVX100" s="11"/>
      <c r="EVY100" s="11"/>
      <c r="EVZ100" s="11"/>
      <c r="EWA100" s="11"/>
      <c r="EWB100" s="11"/>
      <c r="EWC100" s="11"/>
      <c r="EWD100" s="11"/>
      <c r="EWE100" s="11"/>
      <c r="EWF100" s="11"/>
      <c r="EWG100" s="11"/>
      <c r="EWH100" s="11"/>
      <c r="EWI100" s="11"/>
      <c r="EWJ100" s="11"/>
      <c r="EWK100" s="11"/>
      <c r="EWL100" s="11"/>
      <c r="EWM100" s="11"/>
      <c r="EWN100" s="11"/>
      <c r="EWO100" s="11"/>
      <c r="EWP100" s="11"/>
      <c r="EWQ100" s="11"/>
      <c r="EWR100" s="11"/>
      <c r="EWS100" s="11"/>
      <c r="EWT100" s="11"/>
      <c r="EWU100" s="11"/>
      <c r="EWV100" s="11"/>
      <c r="EWW100" s="11"/>
      <c r="EWX100" s="11"/>
      <c r="EWY100" s="11"/>
      <c r="EWZ100" s="11"/>
      <c r="EXA100" s="11"/>
      <c r="EXB100" s="11"/>
      <c r="EXC100" s="11"/>
      <c r="EXD100" s="11"/>
      <c r="EXE100" s="11"/>
      <c r="EXF100" s="11"/>
      <c r="EXG100" s="11"/>
      <c r="EXH100" s="11"/>
      <c r="EXI100" s="11"/>
      <c r="EXJ100" s="11"/>
      <c r="EXK100" s="11"/>
      <c r="EXL100" s="11"/>
      <c r="EXM100" s="11"/>
      <c r="EXN100" s="11"/>
      <c r="EXO100" s="11"/>
      <c r="EXP100" s="11"/>
      <c r="EXQ100" s="11"/>
      <c r="EXR100" s="11"/>
      <c r="EXS100" s="11"/>
      <c r="EXT100" s="11"/>
      <c r="EXU100" s="11"/>
      <c r="EXV100" s="11"/>
      <c r="EXW100" s="11"/>
      <c r="EXX100" s="11"/>
      <c r="EXY100" s="11"/>
      <c r="EXZ100" s="11"/>
      <c r="EYA100" s="11"/>
      <c r="EYB100" s="11"/>
      <c r="EYC100" s="11"/>
      <c r="EYD100" s="11"/>
      <c r="EYE100" s="11"/>
      <c r="EYF100" s="11"/>
      <c r="EYG100" s="11"/>
      <c r="EYH100" s="11"/>
      <c r="EYI100" s="11"/>
      <c r="EYJ100" s="11"/>
      <c r="EYK100" s="11"/>
      <c r="EYL100" s="11"/>
      <c r="EYM100" s="11"/>
      <c r="EYN100" s="11"/>
      <c r="EYO100" s="11"/>
      <c r="EYP100" s="11"/>
      <c r="EYQ100" s="11"/>
      <c r="EYR100" s="11"/>
      <c r="EYS100" s="11"/>
      <c r="EYT100" s="11"/>
      <c r="EYU100" s="11"/>
      <c r="EYV100" s="11"/>
      <c r="EYW100" s="11"/>
      <c r="EYX100" s="11"/>
      <c r="EYY100" s="11"/>
      <c r="EYZ100" s="11"/>
      <c r="EZA100" s="11"/>
      <c r="EZB100" s="11"/>
      <c r="EZC100" s="11"/>
      <c r="EZD100" s="11"/>
      <c r="EZE100" s="11"/>
      <c r="EZF100" s="11"/>
      <c r="EZG100" s="11"/>
      <c r="EZH100" s="11"/>
      <c r="EZI100" s="11"/>
      <c r="EZJ100" s="11"/>
      <c r="EZK100" s="11"/>
      <c r="EZL100" s="11"/>
      <c r="EZM100" s="11"/>
      <c r="EZN100" s="11"/>
      <c r="EZO100" s="11"/>
      <c r="EZP100" s="11"/>
      <c r="EZQ100" s="11"/>
      <c r="EZR100" s="11"/>
      <c r="EZS100" s="11"/>
      <c r="EZT100" s="11"/>
      <c r="EZU100" s="11"/>
      <c r="EZV100" s="11"/>
      <c r="EZW100" s="11"/>
      <c r="EZX100" s="11"/>
      <c r="EZY100" s="11"/>
      <c r="EZZ100" s="11"/>
      <c r="FAA100" s="11"/>
      <c r="FAB100" s="11"/>
      <c r="FAC100" s="11"/>
      <c r="FAD100" s="11"/>
      <c r="FAE100" s="11"/>
      <c r="FAF100" s="11"/>
      <c r="FAG100" s="11"/>
      <c r="FAH100" s="11"/>
      <c r="FAI100" s="11"/>
      <c r="FAJ100" s="11"/>
      <c r="FAK100" s="11"/>
      <c r="FAL100" s="11"/>
      <c r="FAM100" s="11"/>
      <c r="FAN100" s="11"/>
      <c r="FAO100" s="11"/>
      <c r="FAP100" s="11"/>
      <c r="FAQ100" s="11"/>
      <c r="FAR100" s="11"/>
      <c r="FAS100" s="11"/>
      <c r="FAT100" s="11"/>
      <c r="FAU100" s="11"/>
      <c r="FAV100" s="11"/>
      <c r="FAW100" s="11"/>
      <c r="FAX100" s="11"/>
      <c r="FAY100" s="11"/>
      <c r="FAZ100" s="11"/>
      <c r="FBA100" s="11"/>
      <c r="FBB100" s="11"/>
      <c r="FBC100" s="11"/>
      <c r="FBD100" s="11"/>
      <c r="FBE100" s="11"/>
      <c r="FBF100" s="11"/>
      <c r="FBG100" s="11"/>
      <c r="FBH100" s="11"/>
      <c r="FBI100" s="11"/>
      <c r="FBJ100" s="11"/>
      <c r="FBK100" s="11"/>
      <c r="FBL100" s="11"/>
      <c r="FBM100" s="11"/>
      <c r="FBN100" s="11"/>
      <c r="FBO100" s="11"/>
      <c r="FBP100" s="11"/>
      <c r="FBQ100" s="11"/>
      <c r="FBR100" s="11"/>
      <c r="FBS100" s="11"/>
      <c r="FBT100" s="11"/>
      <c r="FBU100" s="11"/>
      <c r="FBV100" s="11"/>
      <c r="FBW100" s="11"/>
      <c r="FBX100" s="11"/>
      <c r="FBY100" s="11"/>
      <c r="FBZ100" s="11"/>
      <c r="FCA100" s="11"/>
      <c r="FCB100" s="11"/>
      <c r="FCC100" s="11"/>
      <c r="FCD100" s="11"/>
      <c r="FCE100" s="11"/>
      <c r="FCF100" s="11"/>
      <c r="FCG100" s="11"/>
      <c r="FCH100" s="11"/>
      <c r="FCI100" s="11"/>
      <c r="FCJ100" s="11"/>
      <c r="FCK100" s="11"/>
      <c r="FCL100" s="11"/>
      <c r="FCM100" s="11"/>
      <c r="FCN100" s="11"/>
      <c r="FCO100" s="11"/>
      <c r="FCP100" s="11"/>
      <c r="FCQ100" s="11"/>
      <c r="FCR100" s="11"/>
      <c r="FCS100" s="11"/>
      <c r="FCT100" s="11"/>
      <c r="FCU100" s="11"/>
      <c r="FCV100" s="11"/>
      <c r="FCW100" s="11"/>
      <c r="FCX100" s="11"/>
      <c r="FCY100" s="11"/>
      <c r="FCZ100" s="11"/>
      <c r="FDA100" s="11"/>
      <c r="FDB100" s="11"/>
      <c r="FDC100" s="11"/>
      <c r="FDD100" s="11"/>
      <c r="FDE100" s="11"/>
      <c r="FDF100" s="11"/>
      <c r="FDG100" s="11"/>
      <c r="FDH100" s="11"/>
      <c r="FDI100" s="11"/>
      <c r="FDJ100" s="11"/>
      <c r="FDK100" s="11"/>
      <c r="FDL100" s="11"/>
      <c r="FDM100" s="11"/>
      <c r="FDN100" s="11"/>
      <c r="FDO100" s="11"/>
      <c r="FDP100" s="11"/>
      <c r="FDQ100" s="11"/>
      <c r="FDR100" s="11"/>
      <c r="FDS100" s="11"/>
      <c r="FDT100" s="11"/>
      <c r="FDU100" s="11"/>
      <c r="FDV100" s="11"/>
      <c r="FDW100" s="11"/>
      <c r="FDX100" s="11"/>
      <c r="FDY100" s="11"/>
      <c r="FDZ100" s="11"/>
      <c r="FEA100" s="11"/>
      <c r="FEB100" s="11"/>
      <c r="FEC100" s="11"/>
      <c r="FED100" s="11"/>
      <c r="FEE100" s="11"/>
      <c r="FEF100" s="11"/>
      <c r="FEG100" s="11"/>
      <c r="FEH100" s="11"/>
      <c r="FEI100" s="11"/>
      <c r="FEJ100" s="11"/>
      <c r="FEK100" s="11"/>
      <c r="FEL100" s="11"/>
      <c r="FEM100" s="11"/>
      <c r="FEN100" s="11"/>
      <c r="FEO100" s="11"/>
      <c r="FEP100" s="11"/>
      <c r="FEQ100" s="11"/>
      <c r="FER100" s="11"/>
      <c r="FES100" s="11"/>
      <c r="FET100" s="11"/>
      <c r="FEU100" s="11"/>
      <c r="FEV100" s="11"/>
      <c r="FEW100" s="11"/>
      <c r="FEX100" s="11"/>
      <c r="FEY100" s="11"/>
      <c r="FEZ100" s="11"/>
      <c r="FFA100" s="11"/>
      <c r="FFB100" s="11"/>
      <c r="FFC100" s="11"/>
      <c r="FFD100" s="11"/>
      <c r="FFE100" s="11"/>
      <c r="FFF100" s="11"/>
      <c r="FFG100" s="11"/>
      <c r="FFH100" s="11"/>
      <c r="FFI100" s="11"/>
      <c r="FFJ100" s="11"/>
      <c r="FFK100" s="11"/>
      <c r="FFL100" s="11"/>
      <c r="FFM100" s="11"/>
      <c r="FFN100" s="11"/>
      <c r="FFO100" s="11"/>
      <c r="FFP100" s="11"/>
      <c r="FFQ100" s="11"/>
      <c r="FFR100" s="11"/>
      <c r="FFS100" s="11"/>
      <c r="FFT100" s="11"/>
      <c r="FFU100" s="11"/>
      <c r="FFV100" s="11"/>
      <c r="FFW100" s="11"/>
      <c r="FFX100" s="11"/>
      <c r="FFY100" s="11"/>
      <c r="FFZ100" s="11"/>
      <c r="FGA100" s="11"/>
      <c r="FGB100" s="11"/>
      <c r="FGC100" s="11"/>
      <c r="FGD100" s="11"/>
      <c r="FGE100" s="11"/>
      <c r="FGF100" s="11"/>
      <c r="FGG100" s="11"/>
      <c r="FGH100" s="11"/>
      <c r="FGI100" s="11"/>
      <c r="FGJ100" s="11"/>
      <c r="FGK100" s="11"/>
      <c r="FGL100" s="11"/>
      <c r="FGM100" s="11"/>
      <c r="FGN100" s="11"/>
      <c r="FGO100" s="11"/>
      <c r="FGP100" s="11"/>
      <c r="FGQ100" s="11"/>
      <c r="FGR100" s="11"/>
      <c r="FGS100" s="11"/>
      <c r="FGT100" s="11"/>
      <c r="FGU100" s="11"/>
      <c r="FGV100" s="11"/>
      <c r="FGW100" s="11"/>
      <c r="FGX100" s="11"/>
      <c r="FGY100" s="11"/>
      <c r="FGZ100" s="11"/>
      <c r="FHA100" s="11"/>
      <c r="FHB100" s="11"/>
      <c r="FHC100" s="11"/>
      <c r="FHD100" s="11"/>
      <c r="FHE100" s="11"/>
      <c r="FHF100" s="11"/>
      <c r="FHG100" s="11"/>
      <c r="FHH100" s="11"/>
      <c r="FHI100" s="11"/>
      <c r="FHJ100" s="11"/>
      <c r="FHK100" s="11"/>
      <c r="FHL100" s="11"/>
      <c r="FHM100" s="11"/>
      <c r="FHN100" s="11"/>
      <c r="FHO100" s="11"/>
      <c r="FHP100" s="11"/>
      <c r="FHQ100" s="11"/>
      <c r="FHR100" s="11"/>
      <c r="FHS100" s="11"/>
      <c r="FHT100" s="11"/>
      <c r="FHU100" s="11"/>
      <c r="FHV100" s="11"/>
      <c r="FHW100" s="11"/>
      <c r="FHX100" s="11"/>
      <c r="FHY100" s="11"/>
      <c r="FHZ100" s="11"/>
      <c r="FIA100" s="11"/>
      <c r="FIB100" s="11"/>
      <c r="FIC100" s="11"/>
      <c r="FID100" s="11"/>
      <c r="FIE100" s="11"/>
      <c r="FIF100" s="11"/>
      <c r="FIG100" s="11"/>
      <c r="FIH100" s="11"/>
      <c r="FII100" s="11"/>
      <c r="FIJ100" s="11"/>
      <c r="FIK100" s="11"/>
      <c r="FIL100" s="11"/>
      <c r="FIM100" s="11"/>
      <c r="FIN100" s="11"/>
      <c r="FIO100" s="11"/>
      <c r="FIP100" s="11"/>
      <c r="FIQ100" s="11"/>
      <c r="FIR100" s="11"/>
      <c r="FIS100" s="11"/>
      <c r="FIT100" s="11"/>
      <c r="FIU100" s="11"/>
      <c r="FIV100" s="11"/>
      <c r="FIW100" s="11"/>
      <c r="FIX100" s="11"/>
      <c r="FIY100" s="11"/>
      <c r="FIZ100" s="11"/>
      <c r="FJA100" s="11"/>
      <c r="FJB100" s="11"/>
      <c r="FJC100" s="11"/>
      <c r="FJD100" s="11"/>
      <c r="FJE100" s="11"/>
      <c r="FJF100" s="11"/>
      <c r="FJG100" s="11"/>
      <c r="FJH100" s="11"/>
      <c r="FJI100" s="11"/>
      <c r="FJJ100" s="11"/>
      <c r="FJK100" s="11"/>
      <c r="FJL100" s="11"/>
      <c r="FJM100" s="11"/>
      <c r="FJN100" s="11"/>
      <c r="FJO100" s="11"/>
      <c r="FJP100" s="11"/>
      <c r="FJQ100" s="11"/>
      <c r="FJR100" s="11"/>
      <c r="FJS100" s="11"/>
      <c r="FJT100" s="11"/>
      <c r="FJU100" s="11"/>
      <c r="FJV100" s="11"/>
      <c r="FJW100" s="11"/>
      <c r="FJX100" s="11"/>
      <c r="FJY100" s="11"/>
      <c r="FJZ100" s="11"/>
      <c r="FKA100" s="11"/>
      <c r="FKB100" s="11"/>
      <c r="FKC100" s="11"/>
      <c r="FKD100" s="11"/>
      <c r="FKE100" s="11"/>
      <c r="FKF100" s="11"/>
      <c r="FKG100" s="11"/>
      <c r="FKH100" s="11"/>
      <c r="FKI100" s="11"/>
      <c r="FKJ100" s="11"/>
      <c r="FKK100" s="11"/>
      <c r="FKL100" s="11"/>
      <c r="FKM100" s="11"/>
      <c r="FKN100" s="11"/>
      <c r="FKO100" s="11"/>
      <c r="FKP100" s="11"/>
      <c r="FKQ100" s="11"/>
      <c r="FKR100" s="11"/>
      <c r="FKS100" s="11"/>
      <c r="FKT100" s="11"/>
      <c r="FKU100" s="11"/>
      <c r="FKV100" s="11"/>
      <c r="FKW100" s="11"/>
      <c r="FKX100" s="11"/>
      <c r="FKY100" s="11"/>
      <c r="FKZ100" s="11"/>
      <c r="FLA100" s="11"/>
      <c r="FLB100" s="11"/>
      <c r="FLC100" s="11"/>
      <c r="FLD100" s="11"/>
      <c r="FLE100" s="11"/>
      <c r="FLF100" s="11"/>
      <c r="FLG100" s="11"/>
      <c r="FLH100" s="11"/>
      <c r="FLI100" s="11"/>
      <c r="FLJ100" s="11"/>
      <c r="FLK100" s="11"/>
      <c r="FLL100" s="11"/>
      <c r="FLM100" s="11"/>
      <c r="FLN100" s="11"/>
      <c r="FLO100" s="11"/>
      <c r="FLP100" s="11"/>
      <c r="FLQ100" s="11"/>
      <c r="FLR100" s="11"/>
      <c r="FLS100" s="11"/>
      <c r="FLT100" s="11"/>
      <c r="FLU100" s="11"/>
      <c r="FLV100" s="11"/>
      <c r="FLW100" s="11"/>
      <c r="FLX100" s="11"/>
      <c r="FLY100" s="11"/>
      <c r="FLZ100" s="11"/>
      <c r="FMA100" s="11"/>
      <c r="FMB100" s="11"/>
      <c r="FMC100" s="11"/>
      <c r="FMD100" s="11"/>
      <c r="FME100" s="11"/>
      <c r="FMF100" s="11"/>
      <c r="FMG100" s="11"/>
      <c r="FMH100" s="11"/>
      <c r="FMI100" s="11"/>
      <c r="FMJ100" s="11"/>
      <c r="FMK100" s="11"/>
      <c r="FML100" s="11"/>
      <c r="FMM100" s="11"/>
      <c r="FMN100" s="11"/>
      <c r="FMO100" s="11"/>
      <c r="FMP100" s="11"/>
      <c r="FMQ100" s="11"/>
      <c r="FMR100" s="11"/>
      <c r="FMS100" s="11"/>
      <c r="FMT100" s="11"/>
      <c r="FMU100" s="11"/>
      <c r="FMV100" s="11"/>
      <c r="FMW100" s="11"/>
      <c r="FMX100" s="11"/>
      <c r="FMY100" s="11"/>
      <c r="FMZ100" s="11"/>
      <c r="FNA100" s="11"/>
      <c r="FNB100" s="11"/>
      <c r="FNC100" s="11"/>
      <c r="FND100" s="11"/>
      <c r="FNE100" s="11"/>
      <c r="FNF100" s="11"/>
      <c r="FNG100" s="11"/>
      <c r="FNH100" s="11"/>
      <c r="FNI100" s="11"/>
      <c r="FNJ100" s="11"/>
      <c r="FNK100" s="11"/>
      <c r="FNL100" s="11"/>
      <c r="FNM100" s="11"/>
      <c r="FNN100" s="11"/>
      <c r="FNO100" s="11"/>
      <c r="FNP100" s="11"/>
      <c r="FNQ100" s="11"/>
      <c r="FNR100" s="11"/>
      <c r="FNS100" s="11"/>
      <c r="FNT100" s="11"/>
      <c r="FNU100" s="11"/>
      <c r="FNV100" s="11"/>
      <c r="FNW100" s="11"/>
      <c r="FNX100" s="11"/>
      <c r="FNY100" s="11"/>
      <c r="FNZ100" s="11"/>
      <c r="FOA100" s="11"/>
      <c r="FOB100" s="11"/>
      <c r="FOC100" s="11"/>
      <c r="FOD100" s="11"/>
      <c r="FOE100" s="11"/>
      <c r="FOF100" s="11"/>
      <c r="FOG100" s="11"/>
      <c r="FOH100" s="11"/>
      <c r="FOI100" s="11"/>
      <c r="FOJ100" s="11"/>
      <c r="FOK100" s="11"/>
      <c r="FOL100" s="11"/>
      <c r="FOM100" s="11"/>
      <c r="FON100" s="11"/>
      <c r="FOO100" s="11"/>
      <c r="FOP100" s="11"/>
      <c r="FOQ100" s="11"/>
      <c r="FOR100" s="11"/>
      <c r="FOS100" s="11"/>
      <c r="FOT100" s="11"/>
      <c r="FOU100" s="11"/>
      <c r="FOV100" s="11"/>
      <c r="FOW100" s="11"/>
      <c r="FOX100" s="11"/>
      <c r="FOY100" s="11"/>
      <c r="FOZ100" s="11"/>
      <c r="FPA100" s="11"/>
      <c r="FPB100" s="11"/>
      <c r="FPC100" s="11"/>
      <c r="FPD100" s="11"/>
      <c r="FPE100" s="11"/>
      <c r="FPF100" s="11"/>
      <c r="FPG100" s="11"/>
      <c r="FPH100" s="11"/>
      <c r="FPI100" s="11"/>
      <c r="FPJ100" s="11"/>
      <c r="FPK100" s="11"/>
      <c r="FPL100" s="11"/>
      <c r="FPM100" s="11"/>
      <c r="FPN100" s="11"/>
      <c r="FPO100" s="11"/>
      <c r="FPP100" s="11"/>
      <c r="FPQ100" s="11"/>
      <c r="FPR100" s="11"/>
      <c r="FPS100" s="11"/>
      <c r="FPT100" s="11"/>
      <c r="FPU100" s="11"/>
      <c r="FPV100" s="11"/>
      <c r="FPW100" s="11"/>
      <c r="FPX100" s="11"/>
      <c r="FPY100" s="11"/>
      <c r="FPZ100" s="11"/>
      <c r="FQA100" s="11"/>
      <c r="FQB100" s="11"/>
      <c r="FQC100" s="11"/>
      <c r="FQD100" s="11"/>
      <c r="FQE100" s="11"/>
      <c r="FQF100" s="11"/>
      <c r="FQG100" s="11"/>
      <c r="FQH100" s="11"/>
      <c r="FQI100" s="11"/>
      <c r="FQJ100" s="11"/>
      <c r="FQK100" s="11"/>
      <c r="FQL100" s="11"/>
      <c r="FQM100" s="11"/>
      <c r="FQN100" s="11"/>
      <c r="FQO100" s="11"/>
      <c r="FQP100" s="11"/>
      <c r="FQQ100" s="11"/>
      <c r="FQR100" s="11"/>
      <c r="FQS100" s="11"/>
      <c r="FQT100" s="11"/>
      <c r="FQU100" s="11"/>
      <c r="FQV100" s="11"/>
      <c r="FQW100" s="11"/>
      <c r="FQX100" s="11"/>
      <c r="FQY100" s="11"/>
      <c r="FQZ100" s="11"/>
      <c r="FRA100" s="11"/>
      <c r="FRB100" s="11"/>
      <c r="FRC100" s="11"/>
      <c r="FRD100" s="11"/>
      <c r="FRE100" s="11"/>
      <c r="FRF100" s="11"/>
      <c r="FRG100" s="11"/>
      <c r="FRH100" s="11"/>
      <c r="FRI100" s="11"/>
      <c r="FRJ100" s="11"/>
      <c r="FRK100" s="11"/>
      <c r="FRL100" s="11"/>
      <c r="FRM100" s="11"/>
      <c r="FRN100" s="11"/>
      <c r="FRO100" s="11"/>
      <c r="FRP100" s="11"/>
      <c r="FRQ100" s="11"/>
      <c r="FRR100" s="11"/>
      <c r="FRS100" s="11"/>
      <c r="FRT100" s="11"/>
      <c r="FRU100" s="11"/>
      <c r="FRV100" s="11"/>
      <c r="FRW100" s="11"/>
      <c r="FRX100" s="11"/>
      <c r="FRY100" s="11"/>
      <c r="FRZ100" s="11"/>
      <c r="FSA100" s="11"/>
      <c r="FSB100" s="11"/>
      <c r="FSC100" s="11"/>
      <c r="FSD100" s="11"/>
      <c r="FSE100" s="11"/>
      <c r="FSF100" s="11"/>
      <c r="FSG100" s="11"/>
      <c r="FSH100" s="11"/>
      <c r="FSI100" s="11"/>
      <c r="FSJ100" s="11"/>
      <c r="FSK100" s="11"/>
      <c r="FSL100" s="11"/>
      <c r="FSM100" s="11"/>
      <c r="FSN100" s="11"/>
      <c r="FSO100" s="11"/>
      <c r="FSP100" s="11"/>
      <c r="FSQ100" s="11"/>
      <c r="FSR100" s="11"/>
      <c r="FSS100" s="11"/>
      <c r="FST100" s="11"/>
      <c r="FSU100" s="11"/>
      <c r="FSV100" s="11"/>
      <c r="FSW100" s="11"/>
      <c r="FSX100" s="11"/>
      <c r="FSY100" s="11"/>
      <c r="FSZ100" s="11"/>
      <c r="FTA100" s="11"/>
      <c r="FTB100" s="11"/>
      <c r="FTC100" s="11"/>
      <c r="FTD100" s="11"/>
      <c r="FTE100" s="11"/>
      <c r="FTF100" s="11"/>
      <c r="FTG100" s="11"/>
      <c r="FTH100" s="11"/>
      <c r="FTI100" s="11"/>
      <c r="FTJ100" s="11"/>
      <c r="FTK100" s="11"/>
      <c r="FTL100" s="11"/>
      <c r="FTM100" s="11"/>
      <c r="FTN100" s="11"/>
      <c r="FTO100" s="11"/>
      <c r="FTP100" s="11"/>
      <c r="FTQ100" s="11"/>
      <c r="FTR100" s="11"/>
      <c r="FTS100" s="11"/>
      <c r="FTT100" s="11"/>
      <c r="FTU100" s="11"/>
      <c r="FTV100" s="11"/>
      <c r="FTW100" s="11"/>
      <c r="FTX100" s="11"/>
      <c r="FTY100" s="11"/>
      <c r="FTZ100" s="11"/>
      <c r="FUA100" s="11"/>
      <c r="FUB100" s="11"/>
      <c r="FUC100" s="11"/>
      <c r="FUD100" s="11"/>
      <c r="FUE100" s="11"/>
      <c r="FUF100" s="11"/>
      <c r="FUG100" s="11"/>
      <c r="FUH100" s="11"/>
      <c r="FUI100" s="11"/>
      <c r="FUJ100" s="11"/>
      <c r="FUK100" s="11"/>
      <c r="FUL100" s="11"/>
      <c r="FUM100" s="11"/>
      <c r="FUN100" s="11"/>
      <c r="FUO100" s="11"/>
      <c r="FUP100" s="11"/>
      <c r="FUQ100" s="11"/>
      <c r="FUR100" s="11"/>
      <c r="FUS100" s="11"/>
      <c r="FUT100" s="11"/>
      <c r="FUU100" s="11"/>
      <c r="FUV100" s="11"/>
      <c r="FUW100" s="11"/>
      <c r="FUX100" s="11"/>
      <c r="FUY100" s="11"/>
      <c r="FUZ100" s="11"/>
      <c r="FVA100" s="11"/>
      <c r="FVB100" s="11"/>
      <c r="FVC100" s="11"/>
      <c r="FVD100" s="11"/>
      <c r="FVE100" s="11"/>
      <c r="FVF100" s="11"/>
      <c r="FVG100" s="11"/>
      <c r="FVH100" s="11"/>
      <c r="FVI100" s="11"/>
      <c r="FVJ100" s="11"/>
      <c r="FVK100" s="11"/>
      <c r="FVL100" s="11"/>
      <c r="FVM100" s="11"/>
      <c r="FVN100" s="11"/>
      <c r="FVO100" s="11"/>
      <c r="FVP100" s="11"/>
      <c r="FVQ100" s="11"/>
      <c r="FVR100" s="11"/>
      <c r="FVS100" s="11"/>
      <c r="FVT100" s="11"/>
      <c r="FVU100" s="11"/>
      <c r="FVV100" s="11"/>
      <c r="FVW100" s="11"/>
      <c r="FVX100" s="11"/>
      <c r="FVY100" s="11"/>
      <c r="FVZ100" s="11"/>
      <c r="FWA100" s="11"/>
      <c r="FWB100" s="11"/>
      <c r="FWC100" s="11"/>
      <c r="FWD100" s="11"/>
      <c r="FWE100" s="11"/>
      <c r="FWF100" s="11"/>
      <c r="FWG100" s="11"/>
      <c r="FWH100" s="11"/>
      <c r="FWI100" s="11"/>
      <c r="FWJ100" s="11"/>
      <c r="FWK100" s="11"/>
      <c r="FWL100" s="11"/>
      <c r="FWM100" s="11"/>
      <c r="FWN100" s="11"/>
      <c r="FWO100" s="11"/>
      <c r="FWP100" s="11"/>
      <c r="FWQ100" s="11"/>
      <c r="FWR100" s="11"/>
      <c r="FWS100" s="11"/>
      <c r="FWT100" s="11"/>
      <c r="FWU100" s="11"/>
      <c r="FWV100" s="11"/>
      <c r="FWW100" s="11"/>
      <c r="FWX100" s="11"/>
      <c r="FWY100" s="11"/>
      <c r="FWZ100" s="11"/>
      <c r="FXA100" s="11"/>
      <c r="FXB100" s="11"/>
      <c r="FXC100" s="11"/>
      <c r="FXD100" s="11"/>
      <c r="FXE100" s="11"/>
      <c r="FXF100" s="11"/>
      <c r="FXG100" s="11"/>
      <c r="FXH100" s="11"/>
      <c r="FXI100" s="11"/>
      <c r="FXJ100" s="11"/>
      <c r="FXK100" s="11"/>
      <c r="FXL100" s="11"/>
      <c r="FXM100" s="11"/>
      <c r="FXN100" s="11"/>
      <c r="FXO100" s="11"/>
      <c r="FXP100" s="11"/>
      <c r="FXQ100" s="11"/>
      <c r="FXR100" s="11"/>
      <c r="FXS100" s="11"/>
      <c r="FXT100" s="11"/>
      <c r="FXU100" s="11"/>
      <c r="FXV100" s="11"/>
      <c r="FXW100" s="11"/>
      <c r="FXX100" s="11"/>
      <c r="FXY100" s="11"/>
      <c r="FXZ100" s="11"/>
      <c r="FYA100" s="11"/>
      <c r="FYB100" s="11"/>
      <c r="FYC100" s="11"/>
      <c r="FYD100" s="11"/>
      <c r="FYE100" s="11"/>
      <c r="FYF100" s="11"/>
      <c r="FYG100" s="11"/>
      <c r="FYH100" s="11"/>
      <c r="FYI100" s="11"/>
      <c r="FYJ100" s="11"/>
      <c r="FYK100" s="11"/>
      <c r="FYL100" s="11"/>
      <c r="FYM100" s="11"/>
      <c r="FYN100" s="11"/>
      <c r="FYO100" s="11"/>
      <c r="FYP100" s="11"/>
      <c r="FYQ100" s="11"/>
      <c r="FYR100" s="11"/>
      <c r="FYS100" s="11"/>
      <c r="FYT100" s="11"/>
      <c r="FYU100" s="11"/>
      <c r="FYV100" s="11"/>
      <c r="FYW100" s="11"/>
      <c r="FYX100" s="11"/>
      <c r="FYY100" s="11"/>
      <c r="FYZ100" s="11"/>
      <c r="FZA100" s="11"/>
      <c r="FZB100" s="11"/>
      <c r="FZC100" s="11"/>
      <c r="FZD100" s="11"/>
      <c r="FZE100" s="11"/>
      <c r="FZF100" s="11"/>
      <c r="FZG100" s="11"/>
      <c r="FZH100" s="11"/>
      <c r="FZI100" s="11"/>
      <c r="FZJ100" s="11"/>
      <c r="FZK100" s="11"/>
      <c r="FZL100" s="11"/>
      <c r="FZM100" s="11"/>
      <c r="FZN100" s="11"/>
      <c r="FZO100" s="11"/>
      <c r="FZP100" s="11"/>
      <c r="FZQ100" s="11"/>
      <c r="FZR100" s="11"/>
      <c r="FZS100" s="11"/>
      <c r="FZT100" s="11"/>
      <c r="FZU100" s="11"/>
      <c r="FZV100" s="11"/>
      <c r="FZW100" s="11"/>
      <c r="FZX100" s="11"/>
      <c r="FZY100" s="11"/>
      <c r="FZZ100" s="11"/>
      <c r="GAA100" s="11"/>
      <c r="GAB100" s="11"/>
      <c r="GAC100" s="11"/>
      <c r="GAD100" s="11"/>
      <c r="GAE100" s="11"/>
      <c r="GAF100" s="11"/>
      <c r="GAG100" s="11"/>
      <c r="GAH100" s="11"/>
      <c r="GAI100" s="11"/>
      <c r="GAJ100" s="11"/>
      <c r="GAK100" s="11"/>
      <c r="GAL100" s="11"/>
      <c r="GAM100" s="11"/>
      <c r="GAN100" s="11"/>
      <c r="GAO100" s="11"/>
      <c r="GAP100" s="11"/>
      <c r="GAQ100" s="11"/>
      <c r="GAR100" s="11"/>
      <c r="GAS100" s="11"/>
      <c r="GAT100" s="11"/>
      <c r="GAU100" s="11"/>
      <c r="GAV100" s="11"/>
      <c r="GAW100" s="11"/>
      <c r="GAX100" s="11"/>
      <c r="GAY100" s="11"/>
      <c r="GAZ100" s="11"/>
      <c r="GBA100" s="11"/>
      <c r="GBB100" s="11"/>
      <c r="GBC100" s="11"/>
      <c r="GBD100" s="11"/>
      <c r="GBE100" s="11"/>
      <c r="GBF100" s="11"/>
      <c r="GBG100" s="11"/>
      <c r="GBH100" s="11"/>
      <c r="GBI100" s="11"/>
      <c r="GBJ100" s="11"/>
      <c r="GBK100" s="11"/>
      <c r="GBL100" s="11"/>
      <c r="GBM100" s="11"/>
      <c r="GBN100" s="11"/>
      <c r="GBO100" s="11"/>
      <c r="GBP100" s="11"/>
      <c r="GBQ100" s="11"/>
      <c r="GBR100" s="11"/>
      <c r="GBS100" s="11"/>
      <c r="GBT100" s="11"/>
      <c r="GBU100" s="11"/>
      <c r="GBV100" s="11"/>
      <c r="GBW100" s="11"/>
      <c r="GBX100" s="11"/>
      <c r="GBY100" s="11"/>
      <c r="GBZ100" s="11"/>
      <c r="GCA100" s="11"/>
      <c r="GCB100" s="11"/>
      <c r="GCC100" s="11"/>
      <c r="GCD100" s="11"/>
      <c r="GCE100" s="11"/>
      <c r="GCF100" s="11"/>
      <c r="GCG100" s="11"/>
      <c r="GCH100" s="11"/>
      <c r="GCI100" s="11"/>
      <c r="GCJ100" s="11"/>
      <c r="GCK100" s="11"/>
      <c r="GCL100" s="11"/>
      <c r="GCM100" s="11"/>
      <c r="GCN100" s="11"/>
      <c r="GCO100" s="11"/>
      <c r="GCP100" s="11"/>
      <c r="GCQ100" s="11"/>
      <c r="GCR100" s="11"/>
      <c r="GCS100" s="11"/>
      <c r="GCT100" s="11"/>
      <c r="GCU100" s="11"/>
      <c r="GCV100" s="11"/>
      <c r="GCW100" s="11"/>
      <c r="GCX100" s="11"/>
      <c r="GCY100" s="11"/>
      <c r="GCZ100" s="11"/>
      <c r="GDA100" s="11"/>
      <c r="GDB100" s="11"/>
      <c r="GDC100" s="11"/>
      <c r="GDD100" s="11"/>
      <c r="GDE100" s="11"/>
      <c r="GDF100" s="11"/>
      <c r="GDG100" s="11"/>
      <c r="GDH100" s="11"/>
      <c r="GDI100" s="11"/>
      <c r="GDJ100" s="11"/>
      <c r="GDK100" s="11"/>
      <c r="GDL100" s="11"/>
      <c r="GDM100" s="11"/>
      <c r="GDN100" s="11"/>
      <c r="GDO100" s="11"/>
      <c r="GDP100" s="11"/>
      <c r="GDQ100" s="11"/>
      <c r="GDR100" s="11"/>
      <c r="GDS100" s="11"/>
      <c r="GDT100" s="11"/>
      <c r="GDU100" s="11"/>
      <c r="GDV100" s="11"/>
      <c r="GDW100" s="11"/>
      <c r="GDX100" s="11"/>
      <c r="GDY100" s="11"/>
      <c r="GDZ100" s="11"/>
      <c r="GEA100" s="11"/>
      <c r="GEB100" s="11"/>
      <c r="GEC100" s="11"/>
      <c r="GED100" s="11"/>
      <c r="GEE100" s="11"/>
      <c r="GEF100" s="11"/>
      <c r="GEG100" s="11"/>
      <c r="GEH100" s="11"/>
      <c r="GEI100" s="11"/>
      <c r="GEJ100" s="11"/>
      <c r="GEK100" s="11"/>
      <c r="GEL100" s="11"/>
      <c r="GEM100" s="11"/>
      <c r="GEN100" s="11"/>
      <c r="GEO100" s="11"/>
      <c r="GEP100" s="11"/>
      <c r="GEQ100" s="11"/>
      <c r="GER100" s="11"/>
      <c r="GES100" s="11"/>
      <c r="GET100" s="11"/>
      <c r="GEU100" s="11"/>
      <c r="GEV100" s="11"/>
      <c r="GEW100" s="11"/>
      <c r="GEX100" s="11"/>
      <c r="GEY100" s="11"/>
      <c r="GEZ100" s="11"/>
      <c r="GFA100" s="11"/>
      <c r="GFB100" s="11"/>
      <c r="GFC100" s="11"/>
      <c r="GFD100" s="11"/>
      <c r="GFE100" s="11"/>
      <c r="GFF100" s="11"/>
      <c r="GFG100" s="11"/>
      <c r="GFH100" s="11"/>
      <c r="GFI100" s="11"/>
      <c r="GFJ100" s="11"/>
      <c r="GFK100" s="11"/>
      <c r="GFL100" s="11"/>
      <c r="GFM100" s="11"/>
      <c r="GFN100" s="11"/>
      <c r="GFO100" s="11"/>
      <c r="GFP100" s="11"/>
      <c r="GFQ100" s="11"/>
      <c r="GFR100" s="11"/>
      <c r="GFS100" s="11"/>
      <c r="GFT100" s="11"/>
      <c r="GFU100" s="11"/>
      <c r="GFV100" s="11"/>
      <c r="GFW100" s="11"/>
      <c r="GFX100" s="11"/>
      <c r="GFY100" s="11"/>
      <c r="GFZ100" s="11"/>
      <c r="GGA100" s="11"/>
      <c r="GGB100" s="11"/>
      <c r="GGC100" s="11"/>
      <c r="GGD100" s="11"/>
      <c r="GGE100" s="11"/>
      <c r="GGF100" s="11"/>
      <c r="GGG100" s="11"/>
      <c r="GGH100" s="11"/>
      <c r="GGI100" s="11"/>
      <c r="GGJ100" s="11"/>
      <c r="GGK100" s="11"/>
      <c r="GGL100" s="11"/>
      <c r="GGM100" s="11"/>
      <c r="GGN100" s="11"/>
      <c r="GGO100" s="11"/>
      <c r="GGP100" s="11"/>
      <c r="GGQ100" s="11"/>
      <c r="GGR100" s="11"/>
      <c r="GGS100" s="11"/>
      <c r="GGT100" s="11"/>
      <c r="GGU100" s="11"/>
      <c r="GGV100" s="11"/>
      <c r="GGW100" s="11"/>
      <c r="GGX100" s="11"/>
      <c r="GGY100" s="11"/>
      <c r="GGZ100" s="11"/>
      <c r="GHA100" s="11"/>
      <c r="GHB100" s="11"/>
      <c r="GHC100" s="11"/>
      <c r="GHD100" s="11"/>
      <c r="GHE100" s="11"/>
      <c r="GHF100" s="11"/>
      <c r="GHG100" s="11"/>
      <c r="GHH100" s="11"/>
      <c r="GHI100" s="11"/>
      <c r="GHJ100" s="11"/>
      <c r="GHK100" s="11"/>
      <c r="GHL100" s="11"/>
      <c r="GHM100" s="11"/>
      <c r="GHN100" s="11"/>
      <c r="GHO100" s="11"/>
      <c r="GHP100" s="11"/>
      <c r="GHQ100" s="11"/>
      <c r="GHR100" s="11"/>
      <c r="GHS100" s="11"/>
      <c r="GHT100" s="11"/>
      <c r="GHU100" s="11"/>
      <c r="GHV100" s="11"/>
      <c r="GHW100" s="11"/>
      <c r="GHX100" s="11"/>
      <c r="GHY100" s="11"/>
      <c r="GHZ100" s="11"/>
      <c r="GIA100" s="11"/>
      <c r="GIB100" s="11"/>
      <c r="GIC100" s="11"/>
      <c r="GID100" s="11"/>
      <c r="GIE100" s="11"/>
      <c r="GIF100" s="11"/>
      <c r="GIG100" s="11"/>
      <c r="GIH100" s="11"/>
      <c r="GII100" s="11"/>
      <c r="GIJ100" s="11"/>
      <c r="GIK100" s="11"/>
      <c r="GIL100" s="11"/>
      <c r="GIM100" s="11"/>
      <c r="GIN100" s="11"/>
      <c r="GIO100" s="11"/>
      <c r="GIP100" s="11"/>
      <c r="GIQ100" s="11"/>
      <c r="GIR100" s="11"/>
      <c r="GIS100" s="11"/>
      <c r="GIT100" s="11"/>
      <c r="GIU100" s="11"/>
      <c r="GIV100" s="11"/>
      <c r="GIW100" s="11"/>
      <c r="GIX100" s="11"/>
      <c r="GIY100" s="11"/>
      <c r="GIZ100" s="11"/>
      <c r="GJA100" s="11"/>
      <c r="GJB100" s="11"/>
      <c r="GJC100" s="11"/>
      <c r="GJD100" s="11"/>
      <c r="GJE100" s="11"/>
      <c r="GJF100" s="11"/>
      <c r="GJG100" s="11"/>
      <c r="GJH100" s="11"/>
      <c r="GJI100" s="11"/>
      <c r="GJJ100" s="11"/>
      <c r="GJK100" s="11"/>
      <c r="GJL100" s="11"/>
      <c r="GJM100" s="11"/>
      <c r="GJN100" s="11"/>
      <c r="GJO100" s="11"/>
      <c r="GJP100" s="11"/>
      <c r="GJQ100" s="11"/>
      <c r="GJR100" s="11"/>
      <c r="GJS100" s="11"/>
      <c r="GJT100" s="11"/>
      <c r="GJU100" s="11"/>
      <c r="GJV100" s="11"/>
      <c r="GJW100" s="11"/>
      <c r="GJX100" s="11"/>
      <c r="GJY100" s="11"/>
      <c r="GJZ100" s="11"/>
      <c r="GKA100" s="11"/>
      <c r="GKB100" s="11"/>
      <c r="GKC100" s="11"/>
      <c r="GKD100" s="11"/>
      <c r="GKE100" s="11"/>
      <c r="GKF100" s="11"/>
      <c r="GKG100" s="11"/>
      <c r="GKH100" s="11"/>
      <c r="GKI100" s="11"/>
      <c r="GKJ100" s="11"/>
      <c r="GKK100" s="11"/>
      <c r="GKL100" s="11"/>
      <c r="GKM100" s="11"/>
      <c r="GKN100" s="11"/>
      <c r="GKO100" s="11"/>
      <c r="GKP100" s="11"/>
      <c r="GKQ100" s="11"/>
      <c r="GKR100" s="11"/>
      <c r="GKS100" s="11"/>
      <c r="GKT100" s="11"/>
      <c r="GKU100" s="11"/>
      <c r="GKV100" s="11"/>
      <c r="GKW100" s="11"/>
      <c r="GKX100" s="11"/>
      <c r="GKY100" s="11"/>
      <c r="GKZ100" s="11"/>
      <c r="GLA100" s="11"/>
      <c r="GLB100" s="11"/>
      <c r="GLC100" s="11"/>
      <c r="GLD100" s="11"/>
      <c r="GLE100" s="11"/>
      <c r="GLF100" s="11"/>
      <c r="GLG100" s="11"/>
      <c r="GLH100" s="11"/>
      <c r="GLI100" s="11"/>
      <c r="GLJ100" s="11"/>
      <c r="GLK100" s="11"/>
      <c r="GLL100" s="11"/>
      <c r="GLM100" s="11"/>
      <c r="GLN100" s="11"/>
      <c r="GLO100" s="11"/>
      <c r="GLP100" s="11"/>
      <c r="GLQ100" s="11"/>
      <c r="GLR100" s="11"/>
      <c r="GLS100" s="11"/>
      <c r="GLT100" s="11"/>
      <c r="GLU100" s="11"/>
      <c r="GLV100" s="11"/>
      <c r="GLW100" s="11"/>
      <c r="GLX100" s="11"/>
      <c r="GLY100" s="11"/>
      <c r="GLZ100" s="11"/>
      <c r="GMA100" s="11"/>
      <c r="GMB100" s="11"/>
      <c r="GMC100" s="11"/>
      <c r="GMD100" s="11"/>
      <c r="GME100" s="11"/>
      <c r="GMF100" s="11"/>
      <c r="GMG100" s="11"/>
      <c r="GMH100" s="11"/>
      <c r="GMI100" s="11"/>
      <c r="GMJ100" s="11"/>
      <c r="GMK100" s="11"/>
      <c r="GML100" s="11"/>
      <c r="GMM100" s="11"/>
      <c r="GMN100" s="11"/>
      <c r="GMO100" s="11"/>
      <c r="GMP100" s="11"/>
      <c r="GMQ100" s="11"/>
      <c r="GMR100" s="11"/>
      <c r="GMS100" s="11"/>
      <c r="GMT100" s="11"/>
      <c r="GMU100" s="11"/>
      <c r="GMV100" s="11"/>
      <c r="GMW100" s="11"/>
      <c r="GMX100" s="11"/>
      <c r="GMY100" s="11"/>
      <c r="GMZ100" s="11"/>
      <c r="GNA100" s="11"/>
      <c r="GNB100" s="11"/>
      <c r="GNC100" s="11"/>
      <c r="GND100" s="11"/>
      <c r="GNE100" s="11"/>
      <c r="GNF100" s="11"/>
      <c r="GNG100" s="11"/>
      <c r="GNH100" s="11"/>
      <c r="GNI100" s="11"/>
      <c r="GNJ100" s="11"/>
      <c r="GNK100" s="11"/>
      <c r="GNL100" s="11"/>
      <c r="GNM100" s="11"/>
      <c r="GNN100" s="11"/>
      <c r="GNO100" s="11"/>
      <c r="GNP100" s="11"/>
      <c r="GNQ100" s="11"/>
      <c r="GNR100" s="11"/>
      <c r="GNS100" s="11"/>
      <c r="GNT100" s="11"/>
      <c r="GNU100" s="11"/>
      <c r="GNV100" s="11"/>
      <c r="GNW100" s="11"/>
      <c r="GNX100" s="11"/>
      <c r="GNY100" s="11"/>
      <c r="GNZ100" s="11"/>
      <c r="GOA100" s="11"/>
      <c r="GOB100" s="11"/>
      <c r="GOC100" s="11"/>
      <c r="GOD100" s="11"/>
      <c r="GOE100" s="11"/>
      <c r="GOF100" s="11"/>
      <c r="GOG100" s="11"/>
      <c r="GOH100" s="11"/>
      <c r="GOI100" s="11"/>
      <c r="GOJ100" s="11"/>
      <c r="GOK100" s="11"/>
      <c r="GOL100" s="11"/>
      <c r="GOM100" s="11"/>
      <c r="GON100" s="11"/>
      <c r="GOO100" s="11"/>
      <c r="GOP100" s="11"/>
      <c r="GOQ100" s="11"/>
      <c r="GOR100" s="11"/>
      <c r="GOS100" s="11"/>
      <c r="GOT100" s="11"/>
      <c r="GOU100" s="11"/>
      <c r="GOV100" s="11"/>
      <c r="GOW100" s="11"/>
      <c r="GOX100" s="11"/>
      <c r="GOY100" s="11"/>
      <c r="GOZ100" s="11"/>
      <c r="GPA100" s="11"/>
      <c r="GPB100" s="11"/>
      <c r="GPC100" s="11"/>
      <c r="GPD100" s="11"/>
      <c r="GPE100" s="11"/>
      <c r="GPF100" s="11"/>
      <c r="GPG100" s="11"/>
      <c r="GPH100" s="11"/>
      <c r="GPI100" s="11"/>
      <c r="GPJ100" s="11"/>
      <c r="GPK100" s="11"/>
      <c r="GPL100" s="11"/>
      <c r="GPM100" s="11"/>
      <c r="GPN100" s="11"/>
      <c r="GPO100" s="11"/>
      <c r="GPP100" s="11"/>
      <c r="GPQ100" s="11"/>
      <c r="GPR100" s="11"/>
      <c r="GPS100" s="11"/>
      <c r="GPT100" s="11"/>
      <c r="GPU100" s="11"/>
      <c r="GPV100" s="11"/>
      <c r="GPW100" s="11"/>
      <c r="GPX100" s="11"/>
      <c r="GPY100" s="11"/>
      <c r="GPZ100" s="11"/>
      <c r="GQA100" s="11"/>
      <c r="GQB100" s="11"/>
      <c r="GQC100" s="11"/>
      <c r="GQD100" s="11"/>
      <c r="GQE100" s="11"/>
      <c r="GQF100" s="11"/>
      <c r="GQG100" s="11"/>
      <c r="GQH100" s="11"/>
      <c r="GQI100" s="11"/>
      <c r="GQJ100" s="11"/>
      <c r="GQK100" s="11"/>
      <c r="GQL100" s="11"/>
      <c r="GQM100" s="11"/>
      <c r="GQN100" s="11"/>
      <c r="GQO100" s="11"/>
      <c r="GQP100" s="11"/>
      <c r="GQQ100" s="11"/>
      <c r="GQR100" s="11"/>
      <c r="GQS100" s="11"/>
      <c r="GQT100" s="11"/>
      <c r="GQU100" s="11"/>
      <c r="GQV100" s="11"/>
      <c r="GQW100" s="11"/>
      <c r="GQX100" s="11"/>
      <c r="GQY100" s="11"/>
      <c r="GQZ100" s="11"/>
      <c r="GRA100" s="11"/>
      <c r="GRB100" s="11"/>
      <c r="GRC100" s="11"/>
      <c r="GRD100" s="11"/>
      <c r="GRE100" s="11"/>
      <c r="GRF100" s="11"/>
      <c r="GRG100" s="11"/>
      <c r="GRH100" s="11"/>
      <c r="GRI100" s="11"/>
      <c r="GRJ100" s="11"/>
      <c r="GRK100" s="11"/>
      <c r="GRL100" s="11"/>
      <c r="GRM100" s="11"/>
      <c r="GRN100" s="11"/>
      <c r="GRO100" s="11"/>
      <c r="GRP100" s="11"/>
      <c r="GRQ100" s="11"/>
      <c r="GRR100" s="11"/>
      <c r="GRS100" s="11"/>
      <c r="GRT100" s="11"/>
      <c r="GRU100" s="11"/>
      <c r="GRV100" s="11"/>
      <c r="GRW100" s="11"/>
      <c r="GRX100" s="11"/>
      <c r="GRY100" s="11"/>
      <c r="GRZ100" s="11"/>
      <c r="GSA100" s="11"/>
      <c r="GSB100" s="11"/>
      <c r="GSC100" s="11"/>
      <c r="GSD100" s="11"/>
      <c r="GSE100" s="11"/>
      <c r="GSF100" s="11"/>
      <c r="GSG100" s="11"/>
      <c r="GSH100" s="11"/>
      <c r="GSI100" s="11"/>
      <c r="GSJ100" s="11"/>
      <c r="GSK100" s="11"/>
      <c r="GSL100" s="11"/>
      <c r="GSM100" s="11"/>
      <c r="GSN100" s="11"/>
      <c r="GSO100" s="11"/>
      <c r="GSP100" s="11"/>
      <c r="GSQ100" s="11"/>
      <c r="GSR100" s="11"/>
      <c r="GSS100" s="11"/>
      <c r="GST100" s="11"/>
      <c r="GSU100" s="11"/>
      <c r="GSV100" s="11"/>
      <c r="GSW100" s="11"/>
      <c r="GSX100" s="11"/>
      <c r="GSY100" s="11"/>
      <c r="GSZ100" s="11"/>
      <c r="GTA100" s="11"/>
      <c r="GTB100" s="11"/>
      <c r="GTC100" s="11"/>
      <c r="GTD100" s="11"/>
      <c r="GTE100" s="11"/>
      <c r="GTF100" s="11"/>
      <c r="GTG100" s="11"/>
      <c r="GTH100" s="11"/>
      <c r="GTI100" s="11"/>
      <c r="GTJ100" s="11"/>
      <c r="GTK100" s="11"/>
      <c r="GTL100" s="11"/>
      <c r="GTM100" s="11"/>
      <c r="GTN100" s="11"/>
      <c r="GTO100" s="11"/>
      <c r="GTP100" s="11"/>
      <c r="GTQ100" s="11"/>
      <c r="GTR100" s="11"/>
      <c r="GTS100" s="11"/>
      <c r="GTT100" s="11"/>
      <c r="GTU100" s="11"/>
      <c r="GTV100" s="11"/>
      <c r="GTW100" s="11"/>
      <c r="GTX100" s="11"/>
      <c r="GTY100" s="11"/>
      <c r="GTZ100" s="11"/>
      <c r="GUA100" s="11"/>
      <c r="GUB100" s="11"/>
      <c r="GUC100" s="11"/>
      <c r="GUD100" s="11"/>
      <c r="GUE100" s="11"/>
      <c r="GUF100" s="11"/>
      <c r="GUG100" s="11"/>
      <c r="GUH100" s="11"/>
      <c r="GUI100" s="11"/>
      <c r="GUJ100" s="11"/>
      <c r="GUK100" s="11"/>
      <c r="GUL100" s="11"/>
      <c r="GUM100" s="11"/>
      <c r="GUN100" s="11"/>
      <c r="GUO100" s="11"/>
      <c r="GUP100" s="11"/>
      <c r="GUQ100" s="11"/>
      <c r="GUR100" s="11"/>
      <c r="GUS100" s="11"/>
      <c r="GUT100" s="11"/>
      <c r="GUU100" s="11"/>
      <c r="GUV100" s="11"/>
      <c r="GUW100" s="11"/>
      <c r="GUX100" s="11"/>
      <c r="GUY100" s="11"/>
      <c r="GUZ100" s="11"/>
      <c r="GVA100" s="11"/>
      <c r="GVB100" s="11"/>
      <c r="GVC100" s="11"/>
      <c r="GVD100" s="11"/>
      <c r="GVE100" s="11"/>
      <c r="GVF100" s="11"/>
      <c r="GVG100" s="11"/>
      <c r="GVH100" s="11"/>
      <c r="GVI100" s="11"/>
      <c r="GVJ100" s="11"/>
      <c r="GVK100" s="11"/>
      <c r="GVL100" s="11"/>
      <c r="GVM100" s="11"/>
      <c r="GVN100" s="11"/>
      <c r="GVO100" s="11"/>
      <c r="GVP100" s="11"/>
      <c r="GVQ100" s="11"/>
      <c r="GVR100" s="11"/>
      <c r="GVS100" s="11"/>
      <c r="GVT100" s="11"/>
      <c r="GVU100" s="11"/>
      <c r="GVV100" s="11"/>
      <c r="GVW100" s="11"/>
      <c r="GVX100" s="11"/>
      <c r="GVY100" s="11"/>
      <c r="GVZ100" s="11"/>
      <c r="GWA100" s="11"/>
      <c r="GWB100" s="11"/>
      <c r="GWC100" s="11"/>
      <c r="GWD100" s="11"/>
      <c r="GWE100" s="11"/>
      <c r="GWF100" s="11"/>
      <c r="GWG100" s="11"/>
      <c r="GWH100" s="11"/>
      <c r="GWI100" s="11"/>
      <c r="GWJ100" s="11"/>
      <c r="GWK100" s="11"/>
      <c r="GWL100" s="11"/>
      <c r="GWM100" s="11"/>
      <c r="GWN100" s="11"/>
      <c r="GWO100" s="11"/>
      <c r="GWP100" s="11"/>
      <c r="GWQ100" s="11"/>
      <c r="GWR100" s="11"/>
      <c r="GWS100" s="11"/>
      <c r="GWT100" s="11"/>
      <c r="GWU100" s="11"/>
      <c r="GWV100" s="11"/>
      <c r="GWW100" s="11"/>
      <c r="GWX100" s="11"/>
      <c r="GWY100" s="11"/>
      <c r="GWZ100" s="11"/>
      <c r="GXA100" s="11"/>
      <c r="GXB100" s="11"/>
      <c r="GXC100" s="11"/>
      <c r="GXD100" s="11"/>
      <c r="GXE100" s="11"/>
      <c r="GXF100" s="11"/>
      <c r="GXG100" s="11"/>
      <c r="GXH100" s="11"/>
      <c r="GXI100" s="11"/>
      <c r="GXJ100" s="11"/>
      <c r="GXK100" s="11"/>
      <c r="GXL100" s="11"/>
      <c r="GXM100" s="11"/>
      <c r="GXN100" s="11"/>
      <c r="GXO100" s="11"/>
      <c r="GXP100" s="11"/>
      <c r="GXQ100" s="11"/>
      <c r="GXR100" s="11"/>
      <c r="GXS100" s="11"/>
      <c r="GXT100" s="11"/>
      <c r="GXU100" s="11"/>
      <c r="GXV100" s="11"/>
      <c r="GXW100" s="11"/>
      <c r="GXX100" s="11"/>
      <c r="GXY100" s="11"/>
      <c r="GXZ100" s="11"/>
      <c r="GYA100" s="11"/>
      <c r="GYB100" s="11"/>
      <c r="GYC100" s="11"/>
      <c r="GYD100" s="11"/>
      <c r="GYE100" s="11"/>
      <c r="GYF100" s="11"/>
      <c r="GYG100" s="11"/>
      <c r="GYH100" s="11"/>
      <c r="GYI100" s="11"/>
      <c r="GYJ100" s="11"/>
      <c r="GYK100" s="11"/>
      <c r="GYL100" s="11"/>
      <c r="GYM100" s="11"/>
      <c r="GYN100" s="11"/>
      <c r="GYO100" s="11"/>
      <c r="GYP100" s="11"/>
      <c r="GYQ100" s="11"/>
      <c r="GYR100" s="11"/>
      <c r="GYS100" s="11"/>
      <c r="GYT100" s="11"/>
      <c r="GYU100" s="11"/>
      <c r="GYV100" s="11"/>
      <c r="GYW100" s="11"/>
      <c r="GYX100" s="11"/>
      <c r="GYY100" s="11"/>
      <c r="GYZ100" s="11"/>
      <c r="GZA100" s="11"/>
      <c r="GZB100" s="11"/>
      <c r="GZC100" s="11"/>
      <c r="GZD100" s="11"/>
      <c r="GZE100" s="11"/>
      <c r="GZF100" s="11"/>
      <c r="GZG100" s="11"/>
      <c r="GZH100" s="11"/>
      <c r="GZI100" s="11"/>
      <c r="GZJ100" s="11"/>
      <c r="GZK100" s="11"/>
      <c r="GZL100" s="11"/>
      <c r="GZM100" s="11"/>
      <c r="GZN100" s="11"/>
      <c r="GZO100" s="11"/>
      <c r="GZP100" s="11"/>
      <c r="GZQ100" s="11"/>
      <c r="GZR100" s="11"/>
      <c r="GZS100" s="11"/>
      <c r="GZT100" s="11"/>
      <c r="GZU100" s="11"/>
      <c r="GZV100" s="11"/>
      <c r="GZW100" s="11"/>
      <c r="GZX100" s="11"/>
      <c r="GZY100" s="11"/>
      <c r="GZZ100" s="11"/>
      <c r="HAA100" s="11"/>
      <c r="HAB100" s="11"/>
      <c r="HAC100" s="11"/>
      <c r="HAD100" s="11"/>
      <c r="HAE100" s="11"/>
      <c r="HAF100" s="11"/>
      <c r="HAG100" s="11"/>
      <c r="HAH100" s="11"/>
      <c r="HAI100" s="11"/>
      <c r="HAJ100" s="11"/>
      <c r="HAK100" s="11"/>
      <c r="HAL100" s="11"/>
      <c r="HAM100" s="11"/>
      <c r="HAN100" s="11"/>
      <c r="HAO100" s="11"/>
      <c r="HAP100" s="11"/>
      <c r="HAQ100" s="11"/>
      <c r="HAR100" s="11"/>
      <c r="HAS100" s="11"/>
      <c r="HAT100" s="11"/>
      <c r="HAU100" s="11"/>
      <c r="HAV100" s="11"/>
      <c r="HAW100" s="11"/>
      <c r="HAX100" s="11"/>
      <c r="HAY100" s="11"/>
      <c r="HAZ100" s="11"/>
      <c r="HBA100" s="11"/>
      <c r="HBB100" s="11"/>
      <c r="HBC100" s="11"/>
      <c r="HBD100" s="11"/>
      <c r="HBE100" s="11"/>
      <c r="HBF100" s="11"/>
      <c r="HBG100" s="11"/>
      <c r="HBH100" s="11"/>
      <c r="HBI100" s="11"/>
      <c r="HBJ100" s="11"/>
      <c r="HBK100" s="11"/>
      <c r="HBL100" s="11"/>
      <c r="HBM100" s="11"/>
      <c r="HBN100" s="11"/>
      <c r="HBO100" s="11"/>
      <c r="HBP100" s="11"/>
      <c r="HBQ100" s="11"/>
      <c r="HBR100" s="11"/>
      <c r="HBS100" s="11"/>
      <c r="HBT100" s="11"/>
      <c r="HBU100" s="11"/>
      <c r="HBV100" s="11"/>
      <c r="HBW100" s="11"/>
      <c r="HBX100" s="11"/>
      <c r="HBY100" s="11"/>
      <c r="HBZ100" s="11"/>
      <c r="HCA100" s="11"/>
      <c r="HCB100" s="11"/>
      <c r="HCC100" s="11"/>
      <c r="HCD100" s="11"/>
      <c r="HCE100" s="11"/>
      <c r="HCF100" s="11"/>
      <c r="HCG100" s="11"/>
      <c r="HCH100" s="11"/>
      <c r="HCI100" s="11"/>
      <c r="HCJ100" s="11"/>
      <c r="HCK100" s="11"/>
      <c r="HCL100" s="11"/>
      <c r="HCM100" s="11"/>
      <c r="HCN100" s="11"/>
      <c r="HCO100" s="11"/>
      <c r="HCP100" s="11"/>
      <c r="HCQ100" s="11"/>
      <c r="HCR100" s="11"/>
      <c r="HCS100" s="11"/>
      <c r="HCT100" s="11"/>
      <c r="HCU100" s="11"/>
      <c r="HCV100" s="11"/>
      <c r="HCW100" s="11"/>
      <c r="HCX100" s="11"/>
      <c r="HCY100" s="11"/>
      <c r="HCZ100" s="11"/>
      <c r="HDA100" s="11"/>
      <c r="HDB100" s="11"/>
      <c r="HDC100" s="11"/>
      <c r="HDD100" s="11"/>
      <c r="HDE100" s="11"/>
      <c r="HDF100" s="11"/>
      <c r="HDG100" s="11"/>
      <c r="HDH100" s="11"/>
      <c r="HDI100" s="11"/>
      <c r="HDJ100" s="11"/>
      <c r="HDK100" s="11"/>
      <c r="HDL100" s="11"/>
      <c r="HDM100" s="11"/>
      <c r="HDN100" s="11"/>
      <c r="HDO100" s="11"/>
      <c r="HDP100" s="11"/>
      <c r="HDQ100" s="11"/>
      <c r="HDR100" s="11"/>
      <c r="HDS100" s="11"/>
      <c r="HDT100" s="11"/>
      <c r="HDU100" s="11"/>
      <c r="HDV100" s="11"/>
      <c r="HDW100" s="11"/>
      <c r="HDX100" s="11"/>
      <c r="HDY100" s="11"/>
      <c r="HDZ100" s="11"/>
      <c r="HEA100" s="11"/>
      <c r="HEB100" s="11"/>
      <c r="HEC100" s="11"/>
      <c r="HED100" s="11"/>
      <c r="HEE100" s="11"/>
      <c r="HEF100" s="11"/>
      <c r="HEG100" s="11"/>
      <c r="HEH100" s="11"/>
      <c r="HEI100" s="11"/>
      <c r="HEJ100" s="11"/>
      <c r="HEK100" s="11"/>
      <c r="HEL100" s="11"/>
      <c r="HEM100" s="11"/>
      <c r="HEN100" s="11"/>
      <c r="HEO100" s="11"/>
      <c r="HEP100" s="11"/>
      <c r="HEQ100" s="11"/>
      <c r="HER100" s="11"/>
      <c r="HES100" s="11"/>
      <c r="HET100" s="11"/>
      <c r="HEU100" s="11"/>
      <c r="HEV100" s="11"/>
      <c r="HEW100" s="11"/>
      <c r="HEX100" s="11"/>
      <c r="HEY100" s="11"/>
      <c r="HEZ100" s="11"/>
      <c r="HFA100" s="11"/>
      <c r="HFB100" s="11"/>
      <c r="HFC100" s="11"/>
      <c r="HFD100" s="11"/>
      <c r="HFE100" s="11"/>
      <c r="HFF100" s="11"/>
      <c r="HFG100" s="11"/>
      <c r="HFH100" s="11"/>
      <c r="HFI100" s="11"/>
      <c r="HFJ100" s="11"/>
      <c r="HFK100" s="11"/>
      <c r="HFL100" s="11"/>
      <c r="HFM100" s="11"/>
      <c r="HFN100" s="11"/>
      <c r="HFO100" s="11"/>
      <c r="HFP100" s="11"/>
      <c r="HFQ100" s="11"/>
      <c r="HFR100" s="11"/>
      <c r="HFS100" s="11"/>
      <c r="HFT100" s="11"/>
      <c r="HFU100" s="11"/>
      <c r="HFV100" s="11"/>
      <c r="HFW100" s="11"/>
      <c r="HFX100" s="11"/>
      <c r="HFY100" s="11"/>
      <c r="HFZ100" s="11"/>
      <c r="HGA100" s="11"/>
      <c r="HGB100" s="11"/>
      <c r="HGC100" s="11"/>
      <c r="HGD100" s="11"/>
      <c r="HGE100" s="11"/>
      <c r="HGF100" s="11"/>
      <c r="HGG100" s="11"/>
      <c r="HGH100" s="11"/>
      <c r="HGI100" s="11"/>
      <c r="HGJ100" s="11"/>
      <c r="HGK100" s="11"/>
      <c r="HGL100" s="11"/>
      <c r="HGM100" s="11"/>
      <c r="HGN100" s="11"/>
      <c r="HGO100" s="11"/>
      <c r="HGP100" s="11"/>
      <c r="HGQ100" s="11"/>
      <c r="HGR100" s="11"/>
      <c r="HGS100" s="11"/>
      <c r="HGT100" s="11"/>
      <c r="HGU100" s="11"/>
      <c r="HGV100" s="11"/>
      <c r="HGW100" s="11"/>
      <c r="HGX100" s="11"/>
      <c r="HGY100" s="11"/>
      <c r="HGZ100" s="11"/>
      <c r="HHA100" s="11"/>
      <c r="HHB100" s="11"/>
      <c r="HHC100" s="11"/>
      <c r="HHD100" s="11"/>
      <c r="HHE100" s="11"/>
      <c r="HHF100" s="11"/>
      <c r="HHG100" s="11"/>
      <c r="HHH100" s="11"/>
      <c r="HHI100" s="11"/>
      <c r="HHJ100" s="11"/>
      <c r="HHK100" s="11"/>
      <c r="HHL100" s="11"/>
      <c r="HHM100" s="11"/>
      <c r="HHN100" s="11"/>
      <c r="HHO100" s="11"/>
      <c r="HHP100" s="11"/>
      <c r="HHQ100" s="11"/>
      <c r="HHR100" s="11"/>
      <c r="HHS100" s="11"/>
      <c r="HHT100" s="11"/>
      <c r="HHU100" s="11"/>
      <c r="HHV100" s="11"/>
      <c r="HHW100" s="11"/>
      <c r="HHX100" s="11"/>
      <c r="HHY100" s="11"/>
      <c r="HHZ100" s="11"/>
      <c r="HIA100" s="11"/>
      <c r="HIB100" s="11"/>
      <c r="HIC100" s="11"/>
      <c r="HID100" s="11"/>
      <c r="HIE100" s="11"/>
      <c r="HIF100" s="11"/>
      <c r="HIG100" s="11"/>
      <c r="HIH100" s="11"/>
      <c r="HII100" s="11"/>
      <c r="HIJ100" s="11"/>
      <c r="HIK100" s="11"/>
      <c r="HIL100" s="11"/>
      <c r="HIM100" s="11"/>
      <c r="HIN100" s="11"/>
      <c r="HIO100" s="11"/>
      <c r="HIP100" s="11"/>
      <c r="HIQ100" s="11"/>
      <c r="HIR100" s="11"/>
      <c r="HIS100" s="11"/>
      <c r="HIT100" s="11"/>
      <c r="HIU100" s="11"/>
      <c r="HIV100" s="11"/>
      <c r="HIW100" s="11"/>
      <c r="HIX100" s="11"/>
      <c r="HIY100" s="11"/>
      <c r="HIZ100" s="11"/>
      <c r="HJA100" s="11"/>
      <c r="HJB100" s="11"/>
      <c r="HJC100" s="11"/>
      <c r="HJD100" s="11"/>
      <c r="HJE100" s="11"/>
      <c r="HJF100" s="11"/>
      <c r="HJG100" s="11"/>
      <c r="HJH100" s="11"/>
      <c r="HJI100" s="11"/>
      <c r="HJJ100" s="11"/>
      <c r="HJK100" s="11"/>
      <c r="HJL100" s="11"/>
      <c r="HJM100" s="11"/>
      <c r="HJN100" s="11"/>
      <c r="HJO100" s="11"/>
      <c r="HJP100" s="11"/>
      <c r="HJQ100" s="11"/>
      <c r="HJR100" s="11"/>
      <c r="HJS100" s="11"/>
      <c r="HJT100" s="11"/>
      <c r="HJU100" s="11"/>
      <c r="HJV100" s="11"/>
      <c r="HJW100" s="11"/>
      <c r="HJX100" s="11"/>
      <c r="HJY100" s="11"/>
      <c r="HJZ100" s="11"/>
      <c r="HKA100" s="11"/>
      <c r="HKB100" s="11"/>
      <c r="HKC100" s="11"/>
      <c r="HKD100" s="11"/>
      <c r="HKE100" s="11"/>
      <c r="HKF100" s="11"/>
      <c r="HKG100" s="11"/>
      <c r="HKH100" s="11"/>
      <c r="HKI100" s="11"/>
      <c r="HKJ100" s="11"/>
      <c r="HKK100" s="11"/>
      <c r="HKL100" s="11"/>
      <c r="HKM100" s="11"/>
      <c r="HKN100" s="11"/>
      <c r="HKO100" s="11"/>
      <c r="HKP100" s="11"/>
      <c r="HKQ100" s="11"/>
      <c r="HKR100" s="11"/>
      <c r="HKS100" s="11"/>
      <c r="HKT100" s="11"/>
      <c r="HKU100" s="11"/>
      <c r="HKV100" s="11"/>
      <c r="HKW100" s="11"/>
      <c r="HKX100" s="11"/>
      <c r="HKY100" s="11"/>
      <c r="HKZ100" s="11"/>
      <c r="HLA100" s="11"/>
      <c r="HLB100" s="11"/>
      <c r="HLC100" s="11"/>
      <c r="HLD100" s="11"/>
      <c r="HLE100" s="11"/>
      <c r="HLF100" s="11"/>
      <c r="HLG100" s="11"/>
      <c r="HLH100" s="11"/>
      <c r="HLI100" s="11"/>
      <c r="HLJ100" s="11"/>
      <c r="HLK100" s="11"/>
      <c r="HLL100" s="11"/>
      <c r="HLM100" s="11"/>
      <c r="HLN100" s="11"/>
      <c r="HLO100" s="11"/>
      <c r="HLP100" s="11"/>
      <c r="HLQ100" s="11"/>
      <c r="HLR100" s="11"/>
      <c r="HLS100" s="11"/>
      <c r="HLT100" s="11"/>
      <c r="HLU100" s="11"/>
      <c r="HLV100" s="11"/>
      <c r="HLW100" s="11"/>
      <c r="HLX100" s="11"/>
      <c r="HLY100" s="11"/>
      <c r="HLZ100" s="11"/>
      <c r="HMA100" s="11"/>
      <c r="HMB100" s="11"/>
      <c r="HMC100" s="11"/>
      <c r="HMD100" s="11"/>
      <c r="HME100" s="11"/>
      <c r="HMF100" s="11"/>
      <c r="HMG100" s="11"/>
      <c r="HMH100" s="11"/>
      <c r="HMI100" s="11"/>
      <c r="HMJ100" s="11"/>
      <c r="HMK100" s="11"/>
      <c r="HML100" s="11"/>
      <c r="HMM100" s="11"/>
      <c r="HMN100" s="11"/>
      <c r="HMO100" s="11"/>
      <c r="HMP100" s="11"/>
      <c r="HMQ100" s="11"/>
      <c r="HMR100" s="11"/>
      <c r="HMS100" s="11"/>
      <c r="HMT100" s="11"/>
      <c r="HMU100" s="11"/>
      <c r="HMV100" s="11"/>
      <c r="HMW100" s="11"/>
      <c r="HMX100" s="11"/>
      <c r="HMY100" s="11"/>
      <c r="HMZ100" s="11"/>
      <c r="HNA100" s="11"/>
      <c r="HNB100" s="11"/>
      <c r="HNC100" s="11"/>
      <c r="HND100" s="11"/>
      <c r="HNE100" s="11"/>
      <c r="HNF100" s="11"/>
      <c r="HNG100" s="11"/>
      <c r="HNH100" s="11"/>
      <c r="HNI100" s="11"/>
      <c r="HNJ100" s="11"/>
      <c r="HNK100" s="11"/>
      <c r="HNL100" s="11"/>
      <c r="HNM100" s="11"/>
      <c r="HNN100" s="11"/>
      <c r="HNO100" s="11"/>
      <c r="HNP100" s="11"/>
      <c r="HNQ100" s="11"/>
      <c r="HNR100" s="11"/>
      <c r="HNS100" s="11"/>
      <c r="HNT100" s="11"/>
      <c r="HNU100" s="11"/>
      <c r="HNV100" s="11"/>
      <c r="HNW100" s="11"/>
      <c r="HNX100" s="11"/>
      <c r="HNY100" s="11"/>
      <c r="HNZ100" s="11"/>
      <c r="HOA100" s="11"/>
      <c r="HOB100" s="11"/>
      <c r="HOC100" s="11"/>
      <c r="HOD100" s="11"/>
      <c r="HOE100" s="11"/>
      <c r="HOF100" s="11"/>
      <c r="HOG100" s="11"/>
      <c r="HOH100" s="11"/>
      <c r="HOI100" s="11"/>
      <c r="HOJ100" s="11"/>
      <c r="HOK100" s="11"/>
      <c r="HOL100" s="11"/>
      <c r="HOM100" s="11"/>
      <c r="HON100" s="11"/>
      <c r="HOO100" s="11"/>
      <c r="HOP100" s="11"/>
      <c r="HOQ100" s="11"/>
      <c r="HOR100" s="11"/>
      <c r="HOS100" s="11"/>
      <c r="HOT100" s="11"/>
      <c r="HOU100" s="11"/>
      <c r="HOV100" s="11"/>
      <c r="HOW100" s="11"/>
      <c r="HOX100" s="11"/>
      <c r="HOY100" s="11"/>
      <c r="HOZ100" s="11"/>
      <c r="HPA100" s="11"/>
      <c r="HPB100" s="11"/>
      <c r="HPC100" s="11"/>
      <c r="HPD100" s="11"/>
      <c r="HPE100" s="11"/>
      <c r="HPF100" s="11"/>
      <c r="HPG100" s="11"/>
      <c r="HPH100" s="11"/>
      <c r="HPI100" s="11"/>
      <c r="HPJ100" s="11"/>
      <c r="HPK100" s="11"/>
      <c r="HPL100" s="11"/>
      <c r="HPM100" s="11"/>
      <c r="HPN100" s="11"/>
      <c r="HPO100" s="11"/>
      <c r="HPP100" s="11"/>
      <c r="HPQ100" s="11"/>
      <c r="HPR100" s="11"/>
      <c r="HPS100" s="11"/>
      <c r="HPT100" s="11"/>
      <c r="HPU100" s="11"/>
      <c r="HPV100" s="11"/>
      <c r="HPW100" s="11"/>
      <c r="HPX100" s="11"/>
      <c r="HPY100" s="11"/>
      <c r="HPZ100" s="11"/>
      <c r="HQA100" s="11"/>
      <c r="HQB100" s="11"/>
      <c r="HQC100" s="11"/>
      <c r="HQD100" s="11"/>
      <c r="HQE100" s="11"/>
      <c r="HQF100" s="11"/>
      <c r="HQG100" s="11"/>
      <c r="HQH100" s="11"/>
      <c r="HQI100" s="11"/>
      <c r="HQJ100" s="11"/>
      <c r="HQK100" s="11"/>
      <c r="HQL100" s="11"/>
      <c r="HQM100" s="11"/>
      <c r="HQN100" s="11"/>
      <c r="HQO100" s="11"/>
      <c r="HQP100" s="11"/>
      <c r="HQQ100" s="11"/>
      <c r="HQR100" s="11"/>
      <c r="HQS100" s="11"/>
      <c r="HQT100" s="11"/>
      <c r="HQU100" s="11"/>
      <c r="HQV100" s="11"/>
      <c r="HQW100" s="11"/>
      <c r="HQX100" s="11"/>
      <c r="HQY100" s="11"/>
      <c r="HQZ100" s="11"/>
      <c r="HRA100" s="11"/>
      <c r="HRB100" s="11"/>
      <c r="HRC100" s="11"/>
      <c r="HRD100" s="11"/>
      <c r="HRE100" s="11"/>
      <c r="HRF100" s="11"/>
      <c r="HRG100" s="11"/>
      <c r="HRH100" s="11"/>
      <c r="HRI100" s="11"/>
      <c r="HRJ100" s="11"/>
      <c r="HRK100" s="11"/>
      <c r="HRL100" s="11"/>
      <c r="HRM100" s="11"/>
      <c r="HRN100" s="11"/>
      <c r="HRO100" s="11"/>
      <c r="HRP100" s="11"/>
      <c r="HRQ100" s="11"/>
      <c r="HRR100" s="11"/>
      <c r="HRS100" s="11"/>
      <c r="HRT100" s="11"/>
      <c r="HRU100" s="11"/>
      <c r="HRV100" s="11"/>
      <c r="HRW100" s="11"/>
      <c r="HRX100" s="11"/>
      <c r="HRY100" s="11"/>
      <c r="HRZ100" s="11"/>
      <c r="HSA100" s="11"/>
      <c r="HSB100" s="11"/>
      <c r="HSC100" s="11"/>
      <c r="HSD100" s="11"/>
      <c r="HSE100" s="11"/>
      <c r="HSF100" s="11"/>
      <c r="HSG100" s="11"/>
      <c r="HSH100" s="11"/>
      <c r="HSI100" s="11"/>
      <c r="HSJ100" s="11"/>
      <c r="HSK100" s="11"/>
      <c r="HSL100" s="11"/>
      <c r="HSM100" s="11"/>
      <c r="HSN100" s="11"/>
      <c r="HSO100" s="11"/>
      <c r="HSP100" s="11"/>
      <c r="HSQ100" s="11"/>
      <c r="HSR100" s="11"/>
      <c r="HSS100" s="11"/>
      <c r="HST100" s="11"/>
      <c r="HSU100" s="11"/>
      <c r="HSV100" s="11"/>
      <c r="HSW100" s="11"/>
      <c r="HSX100" s="11"/>
      <c r="HSY100" s="11"/>
      <c r="HSZ100" s="11"/>
      <c r="HTA100" s="11"/>
      <c r="HTB100" s="11"/>
      <c r="HTC100" s="11"/>
      <c r="HTD100" s="11"/>
      <c r="HTE100" s="11"/>
      <c r="HTF100" s="11"/>
      <c r="HTG100" s="11"/>
      <c r="HTH100" s="11"/>
      <c r="HTI100" s="11"/>
      <c r="HTJ100" s="11"/>
      <c r="HTK100" s="11"/>
      <c r="HTL100" s="11"/>
      <c r="HTM100" s="11"/>
      <c r="HTN100" s="11"/>
      <c r="HTO100" s="11"/>
      <c r="HTP100" s="11"/>
      <c r="HTQ100" s="11"/>
      <c r="HTR100" s="11"/>
      <c r="HTS100" s="11"/>
      <c r="HTT100" s="11"/>
      <c r="HTU100" s="11"/>
      <c r="HTV100" s="11"/>
      <c r="HTW100" s="11"/>
      <c r="HTX100" s="11"/>
      <c r="HTY100" s="11"/>
      <c r="HTZ100" s="11"/>
      <c r="HUA100" s="11"/>
      <c r="HUB100" s="11"/>
      <c r="HUC100" s="11"/>
      <c r="HUD100" s="11"/>
      <c r="HUE100" s="11"/>
      <c r="HUF100" s="11"/>
      <c r="HUG100" s="11"/>
      <c r="HUH100" s="11"/>
      <c r="HUI100" s="11"/>
      <c r="HUJ100" s="11"/>
      <c r="HUK100" s="11"/>
      <c r="HUL100" s="11"/>
      <c r="HUM100" s="11"/>
      <c r="HUN100" s="11"/>
      <c r="HUO100" s="11"/>
      <c r="HUP100" s="11"/>
      <c r="HUQ100" s="11"/>
      <c r="HUR100" s="11"/>
      <c r="HUS100" s="11"/>
      <c r="HUT100" s="11"/>
      <c r="HUU100" s="11"/>
      <c r="HUV100" s="11"/>
      <c r="HUW100" s="11"/>
      <c r="HUX100" s="11"/>
      <c r="HUY100" s="11"/>
      <c r="HUZ100" s="11"/>
      <c r="HVA100" s="11"/>
      <c r="HVB100" s="11"/>
      <c r="HVC100" s="11"/>
      <c r="HVD100" s="11"/>
      <c r="HVE100" s="11"/>
      <c r="HVF100" s="11"/>
      <c r="HVG100" s="11"/>
      <c r="HVH100" s="11"/>
      <c r="HVI100" s="11"/>
      <c r="HVJ100" s="11"/>
      <c r="HVK100" s="11"/>
      <c r="HVL100" s="11"/>
      <c r="HVM100" s="11"/>
      <c r="HVN100" s="11"/>
      <c r="HVO100" s="11"/>
      <c r="HVP100" s="11"/>
      <c r="HVQ100" s="11"/>
      <c r="HVR100" s="11"/>
      <c r="HVS100" s="11"/>
      <c r="HVT100" s="11"/>
      <c r="HVU100" s="11"/>
      <c r="HVV100" s="11"/>
      <c r="HVW100" s="11"/>
      <c r="HVX100" s="11"/>
      <c r="HVY100" s="11"/>
      <c r="HVZ100" s="11"/>
      <c r="HWA100" s="11"/>
      <c r="HWB100" s="11"/>
      <c r="HWC100" s="11"/>
      <c r="HWD100" s="11"/>
      <c r="HWE100" s="11"/>
      <c r="HWF100" s="11"/>
      <c r="HWG100" s="11"/>
      <c r="HWH100" s="11"/>
      <c r="HWI100" s="11"/>
      <c r="HWJ100" s="11"/>
      <c r="HWK100" s="11"/>
      <c r="HWL100" s="11"/>
      <c r="HWM100" s="11"/>
      <c r="HWN100" s="11"/>
      <c r="HWO100" s="11"/>
      <c r="HWP100" s="11"/>
      <c r="HWQ100" s="11"/>
      <c r="HWR100" s="11"/>
      <c r="HWS100" s="11"/>
      <c r="HWT100" s="11"/>
      <c r="HWU100" s="11"/>
      <c r="HWV100" s="11"/>
      <c r="HWW100" s="11"/>
      <c r="HWX100" s="11"/>
      <c r="HWY100" s="11"/>
      <c r="HWZ100" s="11"/>
      <c r="HXA100" s="11"/>
      <c r="HXB100" s="11"/>
      <c r="HXC100" s="11"/>
      <c r="HXD100" s="11"/>
      <c r="HXE100" s="11"/>
      <c r="HXF100" s="11"/>
      <c r="HXG100" s="11"/>
      <c r="HXH100" s="11"/>
      <c r="HXI100" s="11"/>
      <c r="HXJ100" s="11"/>
      <c r="HXK100" s="11"/>
      <c r="HXL100" s="11"/>
      <c r="HXM100" s="11"/>
      <c r="HXN100" s="11"/>
      <c r="HXO100" s="11"/>
      <c r="HXP100" s="11"/>
      <c r="HXQ100" s="11"/>
      <c r="HXR100" s="11"/>
      <c r="HXS100" s="11"/>
      <c r="HXT100" s="11"/>
      <c r="HXU100" s="11"/>
      <c r="HXV100" s="11"/>
      <c r="HXW100" s="11"/>
      <c r="HXX100" s="11"/>
      <c r="HXY100" s="11"/>
      <c r="HXZ100" s="11"/>
      <c r="HYA100" s="11"/>
      <c r="HYB100" s="11"/>
      <c r="HYC100" s="11"/>
      <c r="HYD100" s="11"/>
      <c r="HYE100" s="11"/>
      <c r="HYF100" s="11"/>
      <c r="HYG100" s="11"/>
      <c r="HYH100" s="11"/>
      <c r="HYI100" s="11"/>
      <c r="HYJ100" s="11"/>
      <c r="HYK100" s="11"/>
      <c r="HYL100" s="11"/>
      <c r="HYM100" s="11"/>
      <c r="HYN100" s="11"/>
      <c r="HYO100" s="11"/>
      <c r="HYP100" s="11"/>
      <c r="HYQ100" s="11"/>
      <c r="HYR100" s="11"/>
      <c r="HYS100" s="11"/>
      <c r="HYT100" s="11"/>
      <c r="HYU100" s="11"/>
      <c r="HYV100" s="11"/>
      <c r="HYW100" s="11"/>
      <c r="HYX100" s="11"/>
      <c r="HYY100" s="11"/>
      <c r="HYZ100" s="11"/>
      <c r="HZA100" s="11"/>
      <c r="HZB100" s="11"/>
      <c r="HZC100" s="11"/>
      <c r="HZD100" s="11"/>
      <c r="HZE100" s="11"/>
      <c r="HZF100" s="11"/>
      <c r="HZG100" s="11"/>
      <c r="HZH100" s="11"/>
      <c r="HZI100" s="11"/>
      <c r="HZJ100" s="11"/>
      <c r="HZK100" s="11"/>
      <c r="HZL100" s="11"/>
      <c r="HZM100" s="11"/>
      <c r="HZN100" s="11"/>
      <c r="HZO100" s="11"/>
      <c r="HZP100" s="11"/>
      <c r="HZQ100" s="11"/>
      <c r="HZR100" s="11"/>
      <c r="HZS100" s="11"/>
      <c r="HZT100" s="11"/>
      <c r="HZU100" s="11"/>
      <c r="HZV100" s="11"/>
      <c r="HZW100" s="11"/>
      <c r="HZX100" s="11"/>
      <c r="HZY100" s="11"/>
      <c r="HZZ100" s="11"/>
      <c r="IAA100" s="11"/>
      <c r="IAB100" s="11"/>
      <c r="IAC100" s="11"/>
      <c r="IAD100" s="11"/>
      <c r="IAE100" s="11"/>
      <c r="IAF100" s="11"/>
      <c r="IAG100" s="11"/>
      <c r="IAH100" s="11"/>
      <c r="IAI100" s="11"/>
      <c r="IAJ100" s="11"/>
      <c r="IAK100" s="11"/>
      <c r="IAL100" s="11"/>
      <c r="IAM100" s="11"/>
      <c r="IAN100" s="11"/>
      <c r="IAO100" s="11"/>
      <c r="IAP100" s="11"/>
      <c r="IAQ100" s="11"/>
      <c r="IAR100" s="11"/>
      <c r="IAS100" s="11"/>
      <c r="IAT100" s="11"/>
      <c r="IAU100" s="11"/>
      <c r="IAV100" s="11"/>
      <c r="IAW100" s="11"/>
      <c r="IAX100" s="11"/>
      <c r="IAY100" s="11"/>
      <c r="IAZ100" s="11"/>
      <c r="IBA100" s="11"/>
      <c r="IBB100" s="11"/>
      <c r="IBC100" s="11"/>
      <c r="IBD100" s="11"/>
      <c r="IBE100" s="11"/>
      <c r="IBF100" s="11"/>
      <c r="IBG100" s="11"/>
      <c r="IBH100" s="11"/>
      <c r="IBI100" s="11"/>
      <c r="IBJ100" s="11"/>
      <c r="IBK100" s="11"/>
      <c r="IBL100" s="11"/>
      <c r="IBM100" s="11"/>
      <c r="IBN100" s="11"/>
      <c r="IBO100" s="11"/>
      <c r="IBP100" s="11"/>
      <c r="IBQ100" s="11"/>
      <c r="IBR100" s="11"/>
      <c r="IBS100" s="11"/>
      <c r="IBT100" s="11"/>
      <c r="IBU100" s="11"/>
      <c r="IBV100" s="11"/>
      <c r="IBW100" s="11"/>
      <c r="IBX100" s="11"/>
      <c r="IBY100" s="11"/>
      <c r="IBZ100" s="11"/>
      <c r="ICA100" s="11"/>
      <c r="ICB100" s="11"/>
      <c r="ICC100" s="11"/>
      <c r="ICD100" s="11"/>
      <c r="ICE100" s="11"/>
      <c r="ICF100" s="11"/>
      <c r="ICG100" s="11"/>
      <c r="ICH100" s="11"/>
      <c r="ICI100" s="11"/>
      <c r="ICJ100" s="11"/>
      <c r="ICK100" s="11"/>
      <c r="ICL100" s="11"/>
      <c r="ICM100" s="11"/>
      <c r="ICN100" s="11"/>
      <c r="ICO100" s="11"/>
      <c r="ICP100" s="11"/>
      <c r="ICQ100" s="11"/>
      <c r="ICR100" s="11"/>
      <c r="ICS100" s="11"/>
      <c r="ICT100" s="11"/>
      <c r="ICU100" s="11"/>
      <c r="ICV100" s="11"/>
      <c r="ICW100" s="11"/>
      <c r="ICX100" s="11"/>
      <c r="ICY100" s="11"/>
      <c r="ICZ100" s="11"/>
      <c r="IDA100" s="11"/>
      <c r="IDB100" s="11"/>
      <c r="IDC100" s="11"/>
      <c r="IDD100" s="11"/>
      <c r="IDE100" s="11"/>
      <c r="IDF100" s="11"/>
      <c r="IDG100" s="11"/>
      <c r="IDH100" s="11"/>
      <c r="IDI100" s="11"/>
      <c r="IDJ100" s="11"/>
      <c r="IDK100" s="11"/>
      <c r="IDL100" s="11"/>
      <c r="IDM100" s="11"/>
      <c r="IDN100" s="11"/>
      <c r="IDO100" s="11"/>
      <c r="IDP100" s="11"/>
      <c r="IDQ100" s="11"/>
      <c r="IDR100" s="11"/>
      <c r="IDS100" s="11"/>
      <c r="IDT100" s="11"/>
      <c r="IDU100" s="11"/>
      <c r="IDV100" s="11"/>
      <c r="IDW100" s="11"/>
      <c r="IDX100" s="11"/>
      <c r="IDY100" s="11"/>
      <c r="IDZ100" s="11"/>
      <c r="IEA100" s="11"/>
      <c r="IEB100" s="11"/>
      <c r="IEC100" s="11"/>
      <c r="IED100" s="11"/>
      <c r="IEE100" s="11"/>
      <c r="IEF100" s="11"/>
      <c r="IEG100" s="11"/>
      <c r="IEH100" s="11"/>
      <c r="IEI100" s="11"/>
      <c r="IEJ100" s="11"/>
      <c r="IEK100" s="11"/>
      <c r="IEL100" s="11"/>
      <c r="IEM100" s="11"/>
      <c r="IEN100" s="11"/>
      <c r="IEO100" s="11"/>
      <c r="IEP100" s="11"/>
      <c r="IEQ100" s="11"/>
      <c r="IER100" s="11"/>
      <c r="IES100" s="11"/>
      <c r="IET100" s="11"/>
      <c r="IEU100" s="11"/>
      <c r="IEV100" s="11"/>
      <c r="IEW100" s="11"/>
      <c r="IEX100" s="11"/>
      <c r="IEY100" s="11"/>
      <c r="IEZ100" s="11"/>
      <c r="IFA100" s="11"/>
      <c r="IFB100" s="11"/>
      <c r="IFC100" s="11"/>
      <c r="IFD100" s="11"/>
      <c r="IFE100" s="11"/>
      <c r="IFF100" s="11"/>
      <c r="IFG100" s="11"/>
      <c r="IFH100" s="11"/>
      <c r="IFI100" s="11"/>
      <c r="IFJ100" s="11"/>
      <c r="IFK100" s="11"/>
      <c r="IFL100" s="11"/>
      <c r="IFM100" s="11"/>
      <c r="IFN100" s="11"/>
      <c r="IFO100" s="11"/>
      <c r="IFP100" s="11"/>
      <c r="IFQ100" s="11"/>
      <c r="IFR100" s="11"/>
      <c r="IFS100" s="11"/>
      <c r="IFT100" s="11"/>
      <c r="IFU100" s="11"/>
      <c r="IFV100" s="11"/>
      <c r="IFW100" s="11"/>
      <c r="IFX100" s="11"/>
      <c r="IFY100" s="11"/>
      <c r="IFZ100" s="11"/>
      <c r="IGA100" s="11"/>
      <c r="IGB100" s="11"/>
      <c r="IGC100" s="11"/>
      <c r="IGD100" s="11"/>
      <c r="IGE100" s="11"/>
      <c r="IGF100" s="11"/>
      <c r="IGG100" s="11"/>
      <c r="IGH100" s="11"/>
      <c r="IGI100" s="11"/>
      <c r="IGJ100" s="11"/>
      <c r="IGK100" s="11"/>
      <c r="IGL100" s="11"/>
      <c r="IGM100" s="11"/>
      <c r="IGN100" s="11"/>
      <c r="IGO100" s="11"/>
      <c r="IGP100" s="11"/>
      <c r="IGQ100" s="11"/>
      <c r="IGR100" s="11"/>
      <c r="IGS100" s="11"/>
      <c r="IGT100" s="11"/>
      <c r="IGU100" s="11"/>
      <c r="IGV100" s="11"/>
      <c r="IGW100" s="11"/>
      <c r="IGX100" s="11"/>
      <c r="IGY100" s="11"/>
      <c r="IGZ100" s="11"/>
      <c r="IHA100" s="11"/>
      <c r="IHB100" s="11"/>
      <c r="IHC100" s="11"/>
      <c r="IHD100" s="11"/>
      <c r="IHE100" s="11"/>
      <c r="IHF100" s="11"/>
      <c r="IHG100" s="11"/>
      <c r="IHH100" s="11"/>
      <c r="IHI100" s="11"/>
      <c r="IHJ100" s="11"/>
      <c r="IHK100" s="11"/>
      <c r="IHL100" s="11"/>
      <c r="IHM100" s="11"/>
      <c r="IHN100" s="11"/>
      <c r="IHO100" s="11"/>
      <c r="IHP100" s="11"/>
      <c r="IHQ100" s="11"/>
      <c r="IHR100" s="11"/>
      <c r="IHS100" s="11"/>
      <c r="IHT100" s="11"/>
      <c r="IHU100" s="11"/>
      <c r="IHV100" s="11"/>
      <c r="IHW100" s="11"/>
      <c r="IHX100" s="11"/>
      <c r="IHY100" s="11"/>
      <c r="IHZ100" s="11"/>
      <c r="IIA100" s="11"/>
      <c r="IIB100" s="11"/>
      <c r="IIC100" s="11"/>
      <c r="IID100" s="11"/>
      <c r="IIE100" s="11"/>
      <c r="IIF100" s="11"/>
      <c r="IIG100" s="11"/>
      <c r="IIH100" s="11"/>
      <c r="III100" s="11"/>
      <c r="IIJ100" s="11"/>
      <c r="IIK100" s="11"/>
      <c r="IIL100" s="11"/>
      <c r="IIM100" s="11"/>
      <c r="IIN100" s="11"/>
      <c r="IIO100" s="11"/>
      <c r="IIP100" s="11"/>
      <c r="IIQ100" s="11"/>
      <c r="IIR100" s="11"/>
      <c r="IIS100" s="11"/>
      <c r="IIT100" s="11"/>
      <c r="IIU100" s="11"/>
      <c r="IIV100" s="11"/>
      <c r="IIW100" s="11"/>
      <c r="IIX100" s="11"/>
      <c r="IIY100" s="11"/>
      <c r="IIZ100" s="11"/>
      <c r="IJA100" s="11"/>
      <c r="IJB100" s="11"/>
      <c r="IJC100" s="11"/>
      <c r="IJD100" s="11"/>
      <c r="IJE100" s="11"/>
      <c r="IJF100" s="11"/>
      <c r="IJG100" s="11"/>
      <c r="IJH100" s="11"/>
      <c r="IJI100" s="11"/>
      <c r="IJJ100" s="11"/>
      <c r="IJK100" s="11"/>
      <c r="IJL100" s="11"/>
      <c r="IJM100" s="11"/>
      <c r="IJN100" s="11"/>
      <c r="IJO100" s="11"/>
      <c r="IJP100" s="11"/>
      <c r="IJQ100" s="11"/>
      <c r="IJR100" s="11"/>
      <c r="IJS100" s="11"/>
      <c r="IJT100" s="11"/>
      <c r="IJU100" s="11"/>
      <c r="IJV100" s="11"/>
      <c r="IJW100" s="11"/>
      <c r="IJX100" s="11"/>
      <c r="IJY100" s="11"/>
      <c r="IJZ100" s="11"/>
      <c r="IKA100" s="11"/>
      <c r="IKB100" s="11"/>
      <c r="IKC100" s="11"/>
      <c r="IKD100" s="11"/>
      <c r="IKE100" s="11"/>
      <c r="IKF100" s="11"/>
      <c r="IKG100" s="11"/>
      <c r="IKH100" s="11"/>
      <c r="IKI100" s="11"/>
      <c r="IKJ100" s="11"/>
      <c r="IKK100" s="11"/>
      <c r="IKL100" s="11"/>
      <c r="IKM100" s="11"/>
      <c r="IKN100" s="11"/>
      <c r="IKO100" s="11"/>
      <c r="IKP100" s="11"/>
      <c r="IKQ100" s="11"/>
      <c r="IKR100" s="11"/>
      <c r="IKS100" s="11"/>
      <c r="IKT100" s="11"/>
      <c r="IKU100" s="11"/>
      <c r="IKV100" s="11"/>
      <c r="IKW100" s="11"/>
      <c r="IKX100" s="11"/>
      <c r="IKY100" s="11"/>
      <c r="IKZ100" s="11"/>
      <c r="ILA100" s="11"/>
      <c r="ILB100" s="11"/>
      <c r="ILC100" s="11"/>
      <c r="ILD100" s="11"/>
      <c r="ILE100" s="11"/>
      <c r="ILF100" s="11"/>
      <c r="ILG100" s="11"/>
      <c r="ILH100" s="11"/>
      <c r="ILI100" s="11"/>
      <c r="ILJ100" s="11"/>
      <c r="ILK100" s="11"/>
      <c r="ILL100" s="11"/>
      <c r="ILM100" s="11"/>
      <c r="ILN100" s="11"/>
      <c r="ILO100" s="11"/>
      <c r="ILP100" s="11"/>
      <c r="ILQ100" s="11"/>
      <c r="ILR100" s="11"/>
      <c r="ILS100" s="11"/>
      <c r="ILT100" s="11"/>
      <c r="ILU100" s="11"/>
      <c r="ILV100" s="11"/>
      <c r="ILW100" s="11"/>
      <c r="ILX100" s="11"/>
      <c r="ILY100" s="11"/>
      <c r="ILZ100" s="11"/>
      <c r="IMA100" s="11"/>
      <c r="IMB100" s="11"/>
      <c r="IMC100" s="11"/>
      <c r="IMD100" s="11"/>
      <c r="IME100" s="11"/>
      <c r="IMF100" s="11"/>
      <c r="IMG100" s="11"/>
      <c r="IMH100" s="11"/>
      <c r="IMI100" s="11"/>
      <c r="IMJ100" s="11"/>
      <c r="IMK100" s="11"/>
      <c r="IML100" s="11"/>
      <c r="IMM100" s="11"/>
      <c r="IMN100" s="11"/>
      <c r="IMO100" s="11"/>
      <c r="IMP100" s="11"/>
      <c r="IMQ100" s="11"/>
      <c r="IMR100" s="11"/>
      <c r="IMS100" s="11"/>
      <c r="IMT100" s="11"/>
      <c r="IMU100" s="11"/>
      <c r="IMV100" s="11"/>
      <c r="IMW100" s="11"/>
      <c r="IMX100" s="11"/>
      <c r="IMY100" s="11"/>
      <c r="IMZ100" s="11"/>
      <c r="INA100" s="11"/>
      <c r="INB100" s="11"/>
      <c r="INC100" s="11"/>
      <c r="IND100" s="11"/>
      <c r="INE100" s="11"/>
      <c r="INF100" s="11"/>
      <c r="ING100" s="11"/>
      <c r="INH100" s="11"/>
      <c r="INI100" s="11"/>
      <c r="INJ100" s="11"/>
      <c r="INK100" s="11"/>
      <c r="INL100" s="11"/>
      <c r="INM100" s="11"/>
      <c r="INN100" s="11"/>
      <c r="INO100" s="11"/>
      <c r="INP100" s="11"/>
      <c r="INQ100" s="11"/>
      <c r="INR100" s="11"/>
      <c r="INS100" s="11"/>
      <c r="INT100" s="11"/>
      <c r="INU100" s="11"/>
      <c r="INV100" s="11"/>
      <c r="INW100" s="11"/>
      <c r="INX100" s="11"/>
      <c r="INY100" s="11"/>
      <c r="INZ100" s="11"/>
      <c r="IOA100" s="11"/>
      <c r="IOB100" s="11"/>
      <c r="IOC100" s="11"/>
      <c r="IOD100" s="11"/>
      <c r="IOE100" s="11"/>
      <c r="IOF100" s="11"/>
      <c r="IOG100" s="11"/>
      <c r="IOH100" s="11"/>
      <c r="IOI100" s="11"/>
      <c r="IOJ100" s="11"/>
      <c r="IOK100" s="11"/>
      <c r="IOL100" s="11"/>
      <c r="IOM100" s="11"/>
      <c r="ION100" s="11"/>
      <c r="IOO100" s="11"/>
      <c r="IOP100" s="11"/>
      <c r="IOQ100" s="11"/>
      <c r="IOR100" s="11"/>
      <c r="IOS100" s="11"/>
      <c r="IOT100" s="11"/>
      <c r="IOU100" s="11"/>
      <c r="IOV100" s="11"/>
      <c r="IOW100" s="11"/>
      <c r="IOX100" s="11"/>
      <c r="IOY100" s="11"/>
      <c r="IOZ100" s="11"/>
      <c r="IPA100" s="11"/>
      <c r="IPB100" s="11"/>
      <c r="IPC100" s="11"/>
      <c r="IPD100" s="11"/>
      <c r="IPE100" s="11"/>
      <c r="IPF100" s="11"/>
      <c r="IPG100" s="11"/>
      <c r="IPH100" s="11"/>
      <c r="IPI100" s="11"/>
      <c r="IPJ100" s="11"/>
      <c r="IPK100" s="11"/>
      <c r="IPL100" s="11"/>
      <c r="IPM100" s="11"/>
      <c r="IPN100" s="11"/>
      <c r="IPO100" s="11"/>
      <c r="IPP100" s="11"/>
      <c r="IPQ100" s="11"/>
      <c r="IPR100" s="11"/>
      <c r="IPS100" s="11"/>
      <c r="IPT100" s="11"/>
      <c r="IPU100" s="11"/>
      <c r="IPV100" s="11"/>
      <c r="IPW100" s="11"/>
      <c r="IPX100" s="11"/>
      <c r="IPY100" s="11"/>
      <c r="IPZ100" s="11"/>
      <c r="IQA100" s="11"/>
      <c r="IQB100" s="11"/>
      <c r="IQC100" s="11"/>
      <c r="IQD100" s="11"/>
      <c r="IQE100" s="11"/>
      <c r="IQF100" s="11"/>
      <c r="IQG100" s="11"/>
      <c r="IQH100" s="11"/>
      <c r="IQI100" s="11"/>
      <c r="IQJ100" s="11"/>
      <c r="IQK100" s="11"/>
      <c r="IQL100" s="11"/>
      <c r="IQM100" s="11"/>
      <c r="IQN100" s="11"/>
      <c r="IQO100" s="11"/>
      <c r="IQP100" s="11"/>
      <c r="IQQ100" s="11"/>
      <c r="IQR100" s="11"/>
      <c r="IQS100" s="11"/>
      <c r="IQT100" s="11"/>
      <c r="IQU100" s="11"/>
      <c r="IQV100" s="11"/>
      <c r="IQW100" s="11"/>
      <c r="IQX100" s="11"/>
      <c r="IQY100" s="11"/>
      <c r="IQZ100" s="11"/>
      <c r="IRA100" s="11"/>
      <c r="IRB100" s="11"/>
      <c r="IRC100" s="11"/>
      <c r="IRD100" s="11"/>
      <c r="IRE100" s="11"/>
      <c r="IRF100" s="11"/>
      <c r="IRG100" s="11"/>
      <c r="IRH100" s="11"/>
      <c r="IRI100" s="11"/>
      <c r="IRJ100" s="11"/>
      <c r="IRK100" s="11"/>
      <c r="IRL100" s="11"/>
      <c r="IRM100" s="11"/>
      <c r="IRN100" s="11"/>
      <c r="IRO100" s="11"/>
      <c r="IRP100" s="11"/>
      <c r="IRQ100" s="11"/>
      <c r="IRR100" s="11"/>
      <c r="IRS100" s="11"/>
      <c r="IRT100" s="11"/>
      <c r="IRU100" s="11"/>
      <c r="IRV100" s="11"/>
      <c r="IRW100" s="11"/>
      <c r="IRX100" s="11"/>
      <c r="IRY100" s="11"/>
      <c r="IRZ100" s="11"/>
      <c r="ISA100" s="11"/>
      <c r="ISB100" s="11"/>
      <c r="ISC100" s="11"/>
      <c r="ISD100" s="11"/>
      <c r="ISE100" s="11"/>
      <c r="ISF100" s="11"/>
      <c r="ISG100" s="11"/>
      <c r="ISH100" s="11"/>
      <c r="ISI100" s="11"/>
      <c r="ISJ100" s="11"/>
      <c r="ISK100" s="11"/>
      <c r="ISL100" s="11"/>
      <c r="ISM100" s="11"/>
      <c r="ISN100" s="11"/>
      <c r="ISO100" s="11"/>
      <c r="ISP100" s="11"/>
      <c r="ISQ100" s="11"/>
      <c r="ISR100" s="11"/>
      <c r="ISS100" s="11"/>
      <c r="IST100" s="11"/>
      <c r="ISU100" s="11"/>
      <c r="ISV100" s="11"/>
      <c r="ISW100" s="11"/>
      <c r="ISX100" s="11"/>
      <c r="ISY100" s="11"/>
      <c r="ISZ100" s="11"/>
      <c r="ITA100" s="11"/>
      <c r="ITB100" s="11"/>
      <c r="ITC100" s="11"/>
      <c r="ITD100" s="11"/>
      <c r="ITE100" s="11"/>
      <c r="ITF100" s="11"/>
      <c r="ITG100" s="11"/>
      <c r="ITH100" s="11"/>
      <c r="ITI100" s="11"/>
      <c r="ITJ100" s="11"/>
      <c r="ITK100" s="11"/>
      <c r="ITL100" s="11"/>
      <c r="ITM100" s="11"/>
      <c r="ITN100" s="11"/>
      <c r="ITO100" s="11"/>
      <c r="ITP100" s="11"/>
      <c r="ITQ100" s="11"/>
      <c r="ITR100" s="11"/>
      <c r="ITS100" s="11"/>
      <c r="ITT100" s="11"/>
      <c r="ITU100" s="11"/>
      <c r="ITV100" s="11"/>
      <c r="ITW100" s="11"/>
      <c r="ITX100" s="11"/>
      <c r="ITY100" s="11"/>
      <c r="ITZ100" s="11"/>
      <c r="IUA100" s="11"/>
      <c r="IUB100" s="11"/>
      <c r="IUC100" s="11"/>
      <c r="IUD100" s="11"/>
      <c r="IUE100" s="11"/>
      <c r="IUF100" s="11"/>
      <c r="IUG100" s="11"/>
      <c r="IUH100" s="11"/>
      <c r="IUI100" s="11"/>
      <c r="IUJ100" s="11"/>
      <c r="IUK100" s="11"/>
      <c r="IUL100" s="11"/>
      <c r="IUM100" s="11"/>
      <c r="IUN100" s="11"/>
      <c r="IUO100" s="11"/>
      <c r="IUP100" s="11"/>
      <c r="IUQ100" s="11"/>
      <c r="IUR100" s="11"/>
      <c r="IUS100" s="11"/>
      <c r="IUT100" s="11"/>
      <c r="IUU100" s="11"/>
      <c r="IUV100" s="11"/>
      <c r="IUW100" s="11"/>
      <c r="IUX100" s="11"/>
      <c r="IUY100" s="11"/>
      <c r="IUZ100" s="11"/>
      <c r="IVA100" s="11"/>
      <c r="IVB100" s="11"/>
      <c r="IVC100" s="11"/>
      <c r="IVD100" s="11"/>
      <c r="IVE100" s="11"/>
      <c r="IVF100" s="11"/>
      <c r="IVG100" s="11"/>
      <c r="IVH100" s="11"/>
      <c r="IVI100" s="11"/>
      <c r="IVJ100" s="11"/>
      <c r="IVK100" s="11"/>
      <c r="IVL100" s="11"/>
      <c r="IVM100" s="11"/>
      <c r="IVN100" s="11"/>
      <c r="IVO100" s="11"/>
      <c r="IVP100" s="11"/>
      <c r="IVQ100" s="11"/>
      <c r="IVR100" s="11"/>
      <c r="IVS100" s="11"/>
      <c r="IVT100" s="11"/>
      <c r="IVU100" s="11"/>
      <c r="IVV100" s="11"/>
      <c r="IVW100" s="11"/>
      <c r="IVX100" s="11"/>
      <c r="IVY100" s="11"/>
      <c r="IVZ100" s="11"/>
      <c r="IWA100" s="11"/>
      <c r="IWB100" s="11"/>
      <c r="IWC100" s="11"/>
      <c r="IWD100" s="11"/>
      <c r="IWE100" s="11"/>
      <c r="IWF100" s="11"/>
      <c r="IWG100" s="11"/>
      <c r="IWH100" s="11"/>
      <c r="IWI100" s="11"/>
      <c r="IWJ100" s="11"/>
      <c r="IWK100" s="11"/>
      <c r="IWL100" s="11"/>
      <c r="IWM100" s="11"/>
      <c r="IWN100" s="11"/>
      <c r="IWO100" s="11"/>
      <c r="IWP100" s="11"/>
      <c r="IWQ100" s="11"/>
      <c r="IWR100" s="11"/>
      <c r="IWS100" s="11"/>
      <c r="IWT100" s="11"/>
      <c r="IWU100" s="11"/>
      <c r="IWV100" s="11"/>
      <c r="IWW100" s="11"/>
      <c r="IWX100" s="11"/>
      <c r="IWY100" s="11"/>
      <c r="IWZ100" s="11"/>
      <c r="IXA100" s="11"/>
      <c r="IXB100" s="11"/>
      <c r="IXC100" s="11"/>
      <c r="IXD100" s="11"/>
      <c r="IXE100" s="11"/>
      <c r="IXF100" s="11"/>
      <c r="IXG100" s="11"/>
      <c r="IXH100" s="11"/>
      <c r="IXI100" s="11"/>
      <c r="IXJ100" s="11"/>
      <c r="IXK100" s="11"/>
      <c r="IXL100" s="11"/>
      <c r="IXM100" s="11"/>
      <c r="IXN100" s="11"/>
      <c r="IXO100" s="11"/>
      <c r="IXP100" s="11"/>
      <c r="IXQ100" s="11"/>
      <c r="IXR100" s="11"/>
      <c r="IXS100" s="11"/>
      <c r="IXT100" s="11"/>
      <c r="IXU100" s="11"/>
      <c r="IXV100" s="11"/>
      <c r="IXW100" s="11"/>
      <c r="IXX100" s="11"/>
      <c r="IXY100" s="11"/>
      <c r="IXZ100" s="11"/>
      <c r="IYA100" s="11"/>
      <c r="IYB100" s="11"/>
      <c r="IYC100" s="11"/>
      <c r="IYD100" s="11"/>
      <c r="IYE100" s="11"/>
      <c r="IYF100" s="11"/>
      <c r="IYG100" s="11"/>
      <c r="IYH100" s="11"/>
      <c r="IYI100" s="11"/>
      <c r="IYJ100" s="11"/>
      <c r="IYK100" s="11"/>
      <c r="IYL100" s="11"/>
      <c r="IYM100" s="11"/>
      <c r="IYN100" s="11"/>
      <c r="IYO100" s="11"/>
      <c r="IYP100" s="11"/>
      <c r="IYQ100" s="11"/>
      <c r="IYR100" s="11"/>
      <c r="IYS100" s="11"/>
      <c r="IYT100" s="11"/>
      <c r="IYU100" s="11"/>
      <c r="IYV100" s="11"/>
      <c r="IYW100" s="11"/>
      <c r="IYX100" s="11"/>
      <c r="IYY100" s="11"/>
      <c r="IYZ100" s="11"/>
      <c r="IZA100" s="11"/>
      <c r="IZB100" s="11"/>
      <c r="IZC100" s="11"/>
      <c r="IZD100" s="11"/>
      <c r="IZE100" s="11"/>
      <c r="IZF100" s="11"/>
      <c r="IZG100" s="11"/>
      <c r="IZH100" s="11"/>
      <c r="IZI100" s="11"/>
      <c r="IZJ100" s="11"/>
      <c r="IZK100" s="11"/>
      <c r="IZL100" s="11"/>
      <c r="IZM100" s="11"/>
      <c r="IZN100" s="11"/>
      <c r="IZO100" s="11"/>
      <c r="IZP100" s="11"/>
      <c r="IZQ100" s="11"/>
      <c r="IZR100" s="11"/>
      <c r="IZS100" s="11"/>
      <c r="IZT100" s="11"/>
      <c r="IZU100" s="11"/>
      <c r="IZV100" s="11"/>
      <c r="IZW100" s="11"/>
      <c r="IZX100" s="11"/>
      <c r="IZY100" s="11"/>
      <c r="IZZ100" s="11"/>
      <c r="JAA100" s="11"/>
      <c r="JAB100" s="11"/>
      <c r="JAC100" s="11"/>
      <c r="JAD100" s="11"/>
      <c r="JAE100" s="11"/>
      <c r="JAF100" s="11"/>
      <c r="JAG100" s="11"/>
      <c r="JAH100" s="11"/>
      <c r="JAI100" s="11"/>
      <c r="JAJ100" s="11"/>
      <c r="JAK100" s="11"/>
      <c r="JAL100" s="11"/>
      <c r="JAM100" s="11"/>
      <c r="JAN100" s="11"/>
      <c r="JAO100" s="11"/>
      <c r="JAP100" s="11"/>
      <c r="JAQ100" s="11"/>
      <c r="JAR100" s="11"/>
      <c r="JAS100" s="11"/>
      <c r="JAT100" s="11"/>
      <c r="JAU100" s="11"/>
      <c r="JAV100" s="11"/>
      <c r="JAW100" s="11"/>
      <c r="JAX100" s="11"/>
      <c r="JAY100" s="11"/>
      <c r="JAZ100" s="11"/>
      <c r="JBA100" s="11"/>
      <c r="JBB100" s="11"/>
      <c r="JBC100" s="11"/>
      <c r="JBD100" s="11"/>
      <c r="JBE100" s="11"/>
      <c r="JBF100" s="11"/>
      <c r="JBG100" s="11"/>
      <c r="JBH100" s="11"/>
      <c r="JBI100" s="11"/>
      <c r="JBJ100" s="11"/>
      <c r="JBK100" s="11"/>
      <c r="JBL100" s="11"/>
      <c r="JBM100" s="11"/>
      <c r="JBN100" s="11"/>
      <c r="JBO100" s="11"/>
      <c r="JBP100" s="11"/>
      <c r="JBQ100" s="11"/>
      <c r="JBR100" s="11"/>
      <c r="JBS100" s="11"/>
      <c r="JBT100" s="11"/>
      <c r="JBU100" s="11"/>
      <c r="JBV100" s="11"/>
      <c r="JBW100" s="11"/>
      <c r="JBX100" s="11"/>
      <c r="JBY100" s="11"/>
      <c r="JBZ100" s="11"/>
      <c r="JCA100" s="11"/>
      <c r="JCB100" s="11"/>
      <c r="JCC100" s="11"/>
      <c r="JCD100" s="11"/>
      <c r="JCE100" s="11"/>
      <c r="JCF100" s="11"/>
      <c r="JCG100" s="11"/>
      <c r="JCH100" s="11"/>
      <c r="JCI100" s="11"/>
      <c r="JCJ100" s="11"/>
      <c r="JCK100" s="11"/>
      <c r="JCL100" s="11"/>
      <c r="JCM100" s="11"/>
      <c r="JCN100" s="11"/>
      <c r="JCO100" s="11"/>
      <c r="JCP100" s="11"/>
      <c r="JCQ100" s="11"/>
      <c r="JCR100" s="11"/>
      <c r="JCS100" s="11"/>
      <c r="JCT100" s="11"/>
      <c r="JCU100" s="11"/>
      <c r="JCV100" s="11"/>
      <c r="JCW100" s="11"/>
      <c r="JCX100" s="11"/>
      <c r="JCY100" s="11"/>
      <c r="JCZ100" s="11"/>
      <c r="JDA100" s="11"/>
      <c r="JDB100" s="11"/>
      <c r="JDC100" s="11"/>
      <c r="JDD100" s="11"/>
      <c r="JDE100" s="11"/>
      <c r="JDF100" s="11"/>
      <c r="JDG100" s="11"/>
      <c r="JDH100" s="11"/>
      <c r="JDI100" s="11"/>
      <c r="JDJ100" s="11"/>
      <c r="JDK100" s="11"/>
      <c r="JDL100" s="11"/>
      <c r="JDM100" s="11"/>
      <c r="JDN100" s="11"/>
      <c r="JDO100" s="11"/>
      <c r="JDP100" s="11"/>
      <c r="JDQ100" s="11"/>
      <c r="JDR100" s="11"/>
      <c r="JDS100" s="11"/>
      <c r="JDT100" s="11"/>
      <c r="JDU100" s="11"/>
      <c r="JDV100" s="11"/>
      <c r="JDW100" s="11"/>
      <c r="JDX100" s="11"/>
      <c r="JDY100" s="11"/>
      <c r="JDZ100" s="11"/>
      <c r="JEA100" s="11"/>
      <c r="JEB100" s="11"/>
      <c r="JEC100" s="11"/>
      <c r="JED100" s="11"/>
      <c r="JEE100" s="11"/>
      <c r="JEF100" s="11"/>
      <c r="JEG100" s="11"/>
      <c r="JEH100" s="11"/>
      <c r="JEI100" s="11"/>
      <c r="JEJ100" s="11"/>
      <c r="JEK100" s="11"/>
      <c r="JEL100" s="11"/>
      <c r="JEM100" s="11"/>
      <c r="JEN100" s="11"/>
      <c r="JEO100" s="11"/>
      <c r="JEP100" s="11"/>
      <c r="JEQ100" s="11"/>
      <c r="JER100" s="11"/>
      <c r="JES100" s="11"/>
      <c r="JET100" s="11"/>
      <c r="JEU100" s="11"/>
      <c r="JEV100" s="11"/>
      <c r="JEW100" s="11"/>
      <c r="JEX100" s="11"/>
      <c r="JEY100" s="11"/>
      <c r="JEZ100" s="11"/>
      <c r="JFA100" s="11"/>
      <c r="JFB100" s="11"/>
      <c r="JFC100" s="11"/>
      <c r="JFD100" s="11"/>
      <c r="JFE100" s="11"/>
      <c r="JFF100" s="11"/>
      <c r="JFG100" s="11"/>
      <c r="JFH100" s="11"/>
      <c r="JFI100" s="11"/>
      <c r="JFJ100" s="11"/>
      <c r="JFK100" s="11"/>
      <c r="JFL100" s="11"/>
      <c r="JFM100" s="11"/>
      <c r="JFN100" s="11"/>
      <c r="JFO100" s="11"/>
      <c r="JFP100" s="11"/>
      <c r="JFQ100" s="11"/>
      <c r="JFR100" s="11"/>
      <c r="JFS100" s="11"/>
      <c r="JFT100" s="11"/>
      <c r="JFU100" s="11"/>
      <c r="JFV100" s="11"/>
      <c r="JFW100" s="11"/>
      <c r="JFX100" s="11"/>
      <c r="JFY100" s="11"/>
      <c r="JFZ100" s="11"/>
      <c r="JGA100" s="11"/>
      <c r="JGB100" s="11"/>
      <c r="JGC100" s="11"/>
      <c r="JGD100" s="11"/>
      <c r="JGE100" s="11"/>
      <c r="JGF100" s="11"/>
      <c r="JGG100" s="11"/>
      <c r="JGH100" s="11"/>
      <c r="JGI100" s="11"/>
      <c r="JGJ100" s="11"/>
      <c r="JGK100" s="11"/>
      <c r="JGL100" s="11"/>
      <c r="JGM100" s="11"/>
      <c r="JGN100" s="11"/>
      <c r="JGO100" s="11"/>
      <c r="JGP100" s="11"/>
      <c r="JGQ100" s="11"/>
      <c r="JGR100" s="11"/>
      <c r="JGS100" s="11"/>
      <c r="JGT100" s="11"/>
      <c r="JGU100" s="11"/>
      <c r="JGV100" s="11"/>
      <c r="JGW100" s="11"/>
      <c r="JGX100" s="11"/>
      <c r="JGY100" s="11"/>
      <c r="JGZ100" s="11"/>
      <c r="JHA100" s="11"/>
      <c r="JHB100" s="11"/>
      <c r="JHC100" s="11"/>
      <c r="JHD100" s="11"/>
      <c r="JHE100" s="11"/>
      <c r="JHF100" s="11"/>
      <c r="JHG100" s="11"/>
      <c r="JHH100" s="11"/>
      <c r="JHI100" s="11"/>
      <c r="JHJ100" s="11"/>
      <c r="JHK100" s="11"/>
      <c r="JHL100" s="11"/>
      <c r="JHM100" s="11"/>
      <c r="JHN100" s="11"/>
      <c r="JHO100" s="11"/>
      <c r="JHP100" s="11"/>
      <c r="JHQ100" s="11"/>
      <c r="JHR100" s="11"/>
      <c r="JHS100" s="11"/>
      <c r="JHT100" s="11"/>
      <c r="JHU100" s="11"/>
      <c r="JHV100" s="11"/>
      <c r="JHW100" s="11"/>
      <c r="JHX100" s="11"/>
      <c r="JHY100" s="11"/>
      <c r="JHZ100" s="11"/>
      <c r="JIA100" s="11"/>
      <c r="JIB100" s="11"/>
      <c r="JIC100" s="11"/>
      <c r="JID100" s="11"/>
      <c r="JIE100" s="11"/>
      <c r="JIF100" s="11"/>
      <c r="JIG100" s="11"/>
      <c r="JIH100" s="11"/>
      <c r="JII100" s="11"/>
      <c r="JIJ100" s="11"/>
      <c r="JIK100" s="11"/>
      <c r="JIL100" s="11"/>
      <c r="JIM100" s="11"/>
      <c r="JIN100" s="11"/>
      <c r="JIO100" s="11"/>
      <c r="JIP100" s="11"/>
      <c r="JIQ100" s="11"/>
      <c r="JIR100" s="11"/>
      <c r="JIS100" s="11"/>
      <c r="JIT100" s="11"/>
      <c r="JIU100" s="11"/>
      <c r="JIV100" s="11"/>
      <c r="JIW100" s="11"/>
      <c r="JIX100" s="11"/>
      <c r="JIY100" s="11"/>
      <c r="JIZ100" s="11"/>
      <c r="JJA100" s="11"/>
      <c r="JJB100" s="11"/>
      <c r="JJC100" s="11"/>
      <c r="JJD100" s="11"/>
      <c r="JJE100" s="11"/>
      <c r="JJF100" s="11"/>
      <c r="JJG100" s="11"/>
      <c r="JJH100" s="11"/>
      <c r="JJI100" s="11"/>
      <c r="JJJ100" s="11"/>
      <c r="JJK100" s="11"/>
      <c r="JJL100" s="11"/>
      <c r="JJM100" s="11"/>
      <c r="JJN100" s="11"/>
      <c r="JJO100" s="11"/>
      <c r="JJP100" s="11"/>
      <c r="JJQ100" s="11"/>
      <c r="JJR100" s="11"/>
      <c r="JJS100" s="11"/>
      <c r="JJT100" s="11"/>
      <c r="JJU100" s="11"/>
      <c r="JJV100" s="11"/>
      <c r="JJW100" s="11"/>
      <c r="JJX100" s="11"/>
      <c r="JJY100" s="11"/>
      <c r="JJZ100" s="11"/>
      <c r="JKA100" s="11"/>
      <c r="JKB100" s="11"/>
      <c r="JKC100" s="11"/>
      <c r="JKD100" s="11"/>
      <c r="JKE100" s="11"/>
      <c r="JKF100" s="11"/>
      <c r="JKG100" s="11"/>
      <c r="JKH100" s="11"/>
      <c r="JKI100" s="11"/>
      <c r="JKJ100" s="11"/>
      <c r="JKK100" s="11"/>
      <c r="JKL100" s="11"/>
      <c r="JKM100" s="11"/>
      <c r="JKN100" s="11"/>
      <c r="JKO100" s="11"/>
      <c r="JKP100" s="11"/>
      <c r="JKQ100" s="11"/>
      <c r="JKR100" s="11"/>
      <c r="JKS100" s="11"/>
      <c r="JKT100" s="11"/>
      <c r="JKU100" s="11"/>
      <c r="JKV100" s="11"/>
      <c r="JKW100" s="11"/>
      <c r="JKX100" s="11"/>
      <c r="JKY100" s="11"/>
      <c r="JKZ100" s="11"/>
      <c r="JLA100" s="11"/>
      <c r="JLB100" s="11"/>
      <c r="JLC100" s="11"/>
      <c r="JLD100" s="11"/>
      <c r="JLE100" s="11"/>
      <c r="JLF100" s="11"/>
      <c r="JLG100" s="11"/>
      <c r="JLH100" s="11"/>
      <c r="JLI100" s="11"/>
      <c r="JLJ100" s="11"/>
      <c r="JLK100" s="11"/>
      <c r="JLL100" s="11"/>
      <c r="JLM100" s="11"/>
      <c r="JLN100" s="11"/>
      <c r="JLO100" s="11"/>
      <c r="JLP100" s="11"/>
      <c r="JLQ100" s="11"/>
      <c r="JLR100" s="11"/>
      <c r="JLS100" s="11"/>
      <c r="JLT100" s="11"/>
      <c r="JLU100" s="11"/>
      <c r="JLV100" s="11"/>
      <c r="JLW100" s="11"/>
      <c r="JLX100" s="11"/>
      <c r="JLY100" s="11"/>
      <c r="JLZ100" s="11"/>
      <c r="JMA100" s="11"/>
      <c r="JMB100" s="11"/>
      <c r="JMC100" s="11"/>
      <c r="JMD100" s="11"/>
      <c r="JME100" s="11"/>
      <c r="JMF100" s="11"/>
      <c r="JMG100" s="11"/>
      <c r="JMH100" s="11"/>
      <c r="JMI100" s="11"/>
      <c r="JMJ100" s="11"/>
      <c r="JMK100" s="11"/>
      <c r="JML100" s="11"/>
      <c r="JMM100" s="11"/>
      <c r="JMN100" s="11"/>
      <c r="JMO100" s="11"/>
      <c r="JMP100" s="11"/>
      <c r="JMQ100" s="11"/>
      <c r="JMR100" s="11"/>
      <c r="JMS100" s="11"/>
      <c r="JMT100" s="11"/>
      <c r="JMU100" s="11"/>
      <c r="JMV100" s="11"/>
      <c r="JMW100" s="11"/>
      <c r="JMX100" s="11"/>
      <c r="JMY100" s="11"/>
      <c r="JMZ100" s="11"/>
      <c r="JNA100" s="11"/>
      <c r="JNB100" s="11"/>
      <c r="JNC100" s="11"/>
      <c r="JND100" s="11"/>
      <c r="JNE100" s="11"/>
      <c r="JNF100" s="11"/>
      <c r="JNG100" s="11"/>
      <c r="JNH100" s="11"/>
      <c r="JNI100" s="11"/>
      <c r="JNJ100" s="11"/>
      <c r="JNK100" s="11"/>
      <c r="JNL100" s="11"/>
      <c r="JNM100" s="11"/>
      <c r="JNN100" s="11"/>
      <c r="JNO100" s="11"/>
      <c r="JNP100" s="11"/>
      <c r="JNQ100" s="11"/>
      <c r="JNR100" s="11"/>
      <c r="JNS100" s="11"/>
      <c r="JNT100" s="11"/>
      <c r="JNU100" s="11"/>
      <c r="JNV100" s="11"/>
      <c r="JNW100" s="11"/>
      <c r="JNX100" s="11"/>
      <c r="JNY100" s="11"/>
      <c r="JNZ100" s="11"/>
      <c r="JOA100" s="11"/>
      <c r="JOB100" s="11"/>
      <c r="JOC100" s="11"/>
      <c r="JOD100" s="11"/>
      <c r="JOE100" s="11"/>
      <c r="JOF100" s="11"/>
      <c r="JOG100" s="11"/>
      <c r="JOH100" s="11"/>
      <c r="JOI100" s="11"/>
      <c r="JOJ100" s="11"/>
      <c r="JOK100" s="11"/>
      <c r="JOL100" s="11"/>
      <c r="JOM100" s="11"/>
      <c r="JON100" s="11"/>
      <c r="JOO100" s="11"/>
      <c r="JOP100" s="11"/>
      <c r="JOQ100" s="11"/>
      <c r="JOR100" s="11"/>
      <c r="JOS100" s="11"/>
      <c r="JOT100" s="11"/>
      <c r="JOU100" s="11"/>
      <c r="JOV100" s="11"/>
      <c r="JOW100" s="11"/>
      <c r="JOX100" s="11"/>
      <c r="JOY100" s="11"/>
      <c r="JOZ100" s="11"/>
      <c r="JPA100" s="11"/>
      <c r="JPB100" s="11"/>
      <c r="JPC100" s="11"/>
      <c r="JPD100" s="11"/>
      <c r="JPE100" s="11"/>
      <c r="JPF100" s="11"/>
      <c r="JPG100" s="11"/>
      <c r="JPH100" s="11"/>
      <c r="JPI100" s="11"/>
      <c r="JPJ100" s="11"/>
      <c r="JPK100" s="11"/>
      <c r="JPL100" s="11"/>
      <c r="JPM100" s="11"/>
      <c r="JPN100" s="11"/>
      <c r="JPO100" s="11"/>
      <c r="JPP100" s="11"/>
      <c r="JPQ100" s="11"/>
      <c r="JPR100" s="11"/>
      <c r="JPS100" s="11"/>
      <c r="JPT100" s="11"/>
      <c r="JPU100" s="11"/>
      <c r="JPV100" s="11"/>
      <c r="JPW100" s="11"/>
      <c r="JPX100" s="11"/>
      <c r="JPY100" s="11"/>
      <c r="JPZ100" s="11"/>
      <c r="JQA100" s="11"/>
      <c r="JQB100" s="11"/>
      <c r="JQC100" s="11"/>
      <c r="JQD100" s="11"/>
      <c r="JQE100" s="11"/>
      <c r="JQF100" s="11"/>
      <c r="JQG100" s="11"/>
      <c r="JQH100" s="11"/>
      <c r="JQI100" s="11"/>
      <c r="JQJ100" s="11"/>
      <c r="JQK100" s="11"/>
      <c r="JQL100" s="11"/>
      <c r="JQM100" s="11"/>
      <c r="JQN100" s="11"/>
      <c r="JQO100" s="11"/>
      <c r="JQP100" s="11"/>
      <c r="JQQ100" s="11"/>
      <c r="JQR100" s="11"/>
      <c r="JQS100" s="11"/>
      <c r="JQT100" s="11"/>
      <c r="JQU100" s="11"/>
      <c r="JQV100" s="11"/>
      <c r="JQW100" s="11"/>
      <c r="JQX100" s="11"/>
      <c r="JQY100" s="11"/>
      <c r="JQZ100" s="11"/>
      <c r="JRA100" s="11"/>
      <c r="JRB100" s="11"/>
      <c r="JRC100" s="11"/>
      <c r="JRD100" s="11"/>
      <c r="JRE100" s="11"/>
      <c r="JRF100" s="11"/>
      <c r="JRG100" s="11"/>
      <c r="JRH100" s="11"/>
      <c r="JRI100" s="11"/>
      <c r="JRJ100" s="11"/>
      <c r="JRK100" s="11"/>
      <c r="JRL100" s="11"/>
      <c r="JRM100" s="11"/>
      <c r="JRN100" s="11"/>
      <c r="JRO100" s="11"/>
      <c r="JRP100" s="11"/>
      <c r="JRQ100" s="11"/>
      <c r="JRR100" s="11"/>
      <c r="JRS100" s="11"/>
      <c r="JRT100" s="11"/>
      <c r="JRU100" s="11"/>
      <c r="JRV100" s="11"/>
      <c r="JRW100" s="11"/>
      <c r="JRX100" s="11"/>
      <c r="JRY100" s="11"/>
      <c r="JRZ100" s="11"/>
      <c r="JSA100" s="11"/>
      <c r="JSB100" s="11"/>
      <c r="JSC100" s="11"/>
      <c r="JSD100" s="11"/>
      <c r="JSE100" s="11"/>
      <c r="JSF100" s="11"/>
      <c r="JSG100" s="11"/>
      <c r="JSH100" s="11"/>
      <c r="JSI100" s="11"/>
      <c r="JSJ100" s="11"/>
      <c r="JSK100" s="11"/>
      <c r="JSL100" s="11"/>
      <c r="JSM100" s="11"/>
      <c r="JSN100" s="11"/>
      <c r="JSO100" s="11"/>
      <c r="JSP100" s="11"/>
      <c r="JSQ100" s="11"/>
      <c r="JSR100" s="11"/>
      <c r="JSS100" s="11"/>
      <c r="JST100" s="11"/>
      <c r="JSU100" s="11"/>
      <c r="JSV100" s="11"/>
      <c r="JSW100" s="11"/>
      <c r="JSX100" s="11"/>
      <c r="JSY100" s="11"/>
      <c r="JSZ100" s="11"/>
      <c r="JTA100" s="11"/>
      <c r="JTB100" s="11"/>
      <c r="JTC100" s="11"/>
      <c r="JTD100" s="11"/>
      <c r="JTE100" s="11"/>
      <c r="JTF100" s="11"/>
      <c r="JTG100" s="11"/>
      <c r="JTH100" s="11"/>
      <c r="JTI100" s="11"/>
      <c r="JTJ100" s="11"/>
      <c r="JTK100" s="11"/>
      <c r="JTL100" s="11"/>
      <c r="JTM100" s="11"/>
      <c r="JTN100" s="11"/>
      <c r="JTO100" s="11"/>
      <c r="JTP100" s="11"/>
      <c r="JTQ100" s="11"/>
      <c r="JTR100" s="11"/>
      <c r="JTS100" s="11"/>
      <c r="JTT100" s="11"/>
      <c r="JTU100" s="11"/>
      <c r="JTV100" s="11"/>
      <c r="JTW100" s="11"/>
      <c r="JTX100" s="11"/>
      <c r="JTY100" s="11"/>
      <c r="JTZ100" s="11"/>
      <c r="JUA100" s="11"/>
      <c r="JUB100" s="11"/>
      <c r="JUC100" s="11"/>
      <c r="JUD100" s="11"/>
      <c r="JUE100" s="11"/>
      <c r="JUF100" s="11"/>
      <c r="JUG100" s="11"/>
      <c r="JUH100" s="11"/>
      <c r="JUI100" s="11"/>
      <c r="JUJ100" s="11"/>
      <c r="JUK100" s="11"/>
      <c r="JUL100" s="11"/>
      <c r="JUM100" s="11"/>
      <c r="JUN100" s="11"/>
      <c r="JUO100" s="11"/>
      <c r="JUP100" s="11"/>
      <c r="JUQ100" s="11"/>
      <c r="JUR100" s="11"/>
      <c r="JUS100" s="11"/>
      <c r="JUT100" s="11"/>
      <c r="JUU100" s="11"/>
      <c r="JUV100" s="11"/>
      <c r="JUW100" s="11"/>
      <c r="JUX100" s="11"/>
      <c r="JUY100" s="11"/>
      <c r="JUZ100" s="11"/>
      <c r="JVA100" s="11"/>
      <c r="JVB100" s="11"/>
      <c r="JVC100" s="11"/>
      <c r="JVD100" s="11"/>
      <c r="JVE100" s="11"/>
      <c r="JVF100" s="11"/>
      <c r="JVG100" s="11"/>
      <c r="JVH100" s="11"/>
      <c r="JVI100" s="11"/>
      <c r="JVJ100" s="11"/>
      <c r="JVK100" s="11"/>
      <c r="JVL100" s="11"/>
      <c r="JVM100" s="11"/>
      <c r="JVN100" s="11"/>
      <c r="JVO100" s="11"/>
      <c r="JVP100" s="11"/>
      <c r="JVQ100" s="11"/>
      <c r="JVR100" s="11"/>
      <c r="JVS100" s="11"/>
      <c r="JVT100" s="11"/>
      <c r="JVU100" s="11"/>
      <c r="JVV100" s="11"/>
      <c r="JVW100" s="11"/>
      <c r="JVX100" s="11"/>
      <c r="JVY100" s="11"/>
      <c r="JVZ100" s="11"/>
      <c r="JWA100" s="11"/>
      <c r="JWB100" s="11"/>
      <c r="JWC100" s="11"/>
      <c r="JWD100" s="11"/>
      <c r="JWE100" s="11"/>
      <c r="JWF100" s="11"/>
      <c r="JWG100" s="11"/>
      <c r="JWH100" s="11"/>
      <c r="JWI100" s="11"/>
      <c r="JWJ100" s="11"/>
      <c r="JWK100" s="11"/>
      <c r="JWL100" s="11"/>
      <c r="JWM100" s="11"/>
      <c r="JWN100" s="11"/>
      <c r="JWO100" s="11"/>
      <c r="JWP100" s="11"/>
      <c r="JWQ100" s="11"/>
      <c r="JWR100" s="11"/>
      <c r="JWS100" s="11"/>
      <c r="JWT100" s="11"/>
      <c r="JWU100" s="11"/>
      <c r="JWV100" s="11"/>
      <c r="JWW100" s="11"/>
      <c r="JWX100" s="11"/>
      <c r="JWY100" s="11"/>
      <c r="JWZ100" s="11"/>
      <c r="JXA100" s="11"/>
      <c r="JXB100" s="11"/>
      <c r="JXC100" s="11"/>
      <c r="JXD100" s="11"/>
      <c r="JXE100" s="11"/>
      <c r="JXF100" s="11"/>
      <c r="JXG100" s="11"/>
      <c r="JXH100" s="11"/>
      <c r="JXI100" s="11"/>
      <c r="JXJ100" s="11"/>
      <c r="JXK100" s="11"/>
      <c r="JXL100" s="11"/>
      <c r="JXM100" s="11"/>
      <c r="JXN100" s="11"/>
      <c r="JXO100" s="11"/>
      <c r="JXP100" s="11"/>
      <c r="JXQ100" s="11"/>
      <c r="JXR100" s="11"/>
      <c r="JXS100" s="11"/>
      <c r="JXT100" s="11"/>
      <c r="JXU100" s="11"/>
      <c r="JXV100" s="11"/>
      <c r="JXW100" s="11"/>
      <c r="JXX100" s="11"/>
      <c r="JXY100" s="11"/>
      <c r="JXZ100" s="11"/>
      <c r="JYA100" s="11"/>
      <c r="JYB100" s="11"/>
      <c r="JYC100" s="11"/>
      <c r="JYD100" s="11"/>
      <c r="JYE100" s="11"/>
      <c r="JYF100" s="11"/>
      <c r="JYG100" s="11"/>
      <c r="JYH100" s="11"/>
      <c r="JYI100" s="11"/>
      <c r="JYJ100" s="11"/>
      <c r="JYK100" s="11"/>
      <c r="JYL100" s="11"/>
      <c r="JYM100" s="11"/>
      <c r="JYN100" s="11"/>
      <c r="JYO100" s="11"/>
      <c r="JYP100" s="11"/>
      <c r="JYQ100" s="11"/>
      <c r="JYR100" s="11"/>
      <c r="JYS100" s="11"/>
      <c r="JYT100" s="11"/>
      <c r="JYU100" s="11"/>
      <c r="JYV100" s="11"/>
      <c r="JYW100" s="11"/>
      <c r="JYX100" s="11"/>
      <c r="JYY100" s="11"/>
      <c r="JYZ100" s="11"/>
      <c r="JZA100" s="11"/>
      <c r="JZB100" s="11"/>
      <c r="JZC100" s="11"/>
      <c r="JZD100" s="11"/>
      <c r="JZE100" s="11"/>
      <c r="JZF100" s="11"/>
      <c r="JZG100" s="11"/>
      <c r="JZH100" s="11"/>
      <c r="JZI100" s="11"/>
      <c r="JZJ100" s="11"/>
      <c r="JZK100" s="11"/>
      <c r="JZL100" s="11"/>
      <c r="JZM100" s="11"/>
      <c r="JZN100" s="11"/>
      <c r="JZO100" s="11"/>
      <c r="JZP100" s="11"/>
      <c r="JZQ100" s="11"/>
      <c r="JZR100" s="11"/>
      <c r="JZS100" s="11"/>
      <c r="JZT100" s="11"/>
      <c r="JZU100" s="11"/>
      <c r="JZV100" s="11"/>
      <c r="JZW100" s="11"/>
      <c r="JZX100" s="11"/>
      <c r="JZY100" s="11"/>
      <c r="JZZ100" s="11"/>
      <c r="KAA100" s="11"/>
      <c r="KAB100" s="11"/>
      <c r="KAC100" s="11"/>
      <c r="KAD100" s="11"/>
      <c r="KAE100" s="11"/>
      <c r="KAF100" s="11"/>
      <c r="KAG100" s="11"/>
      <c r="KAH100" s="11"/>
      <c r="KAI100" s="11"/>
      <c r="KAJ100" s="11"/>
      <c r="KAK100" s="11"/>
      <c r="KAL100" s="11"/>
      <c r="KAM100" s="11"/>
      <c r="KAN100" s="11"/>
      <c r="KAO100" s="11"/>
      <c r="KAP100" s="11"/>
      <c r="KAQ100" s="11"/>
      <c r="KAR100" s="11"/>
      <c r="KAS100" s="11"/>
      <c r="KAT100" s="11"/>
      <c r="KAU100" s="11"/>
      <c r="KAV100" s="11"/>
      <c r="KAW100" s="11"/>
      <c r="KAX100" s="11"/>
      <c r="KAY100" s="11"/>
      <c r="KAZ100" s="11"/>
      <c r="KBA100" s="11"/>
      <c r="KBB100" s="11"/>
      <c r="KBC100" s="11"/>
      <c r="KBD100" s="11"/>
      <c r="KBE100" s="11"/>
      <c r="KBF100" s="11"/>
      <c r="KBG100" s="11"/>
      <c r="KBH100" s="11"/>
      <c r="KBI100" s="11"/>
      <c r="KBJ100" s="11"/>
      <c r="KBK100" s="11"/>
      <c r="KBL100" s="11"/>
      <c r="KBM100" s="11"/>
      <c r="KBN100" s="11"/>
      <c r="KBO100" s="11"/>
      <c r="KBP100" s="11"/>
      <c r="KBQ100" s="11"/>
      <c r="KBR100" s="11"/>
      <c r="KBS100" s="11"/>
      <c r="KBT100" s="11"/>
      <c r="KBU100" s="11"/>
      <c r="KBV100" s="11"/>
      <c r="KBW100" s="11"/>
      <c r="KBX100" s="11"/>
      <c r="KBY100" s="11"/>
      <c r="KBZ100" s="11"/>
      <c r="KCA100" s="11"/>
      <c r="KCB100" s="11"/>
      <c r="KCC100" s="11"/>
      <c r="KCD100" s="11"/>
      <c r="KCE100" s="11"/>
      <c r="KCF100" s="11"/>
      <c r="KCG100" s="11"/>
      <c r="KCH100" s="11"/>
      <c r="KCI100" s="11"/>
      <c r="KCJ100" s="11"/>
      <c r="KCK100" s="11"/>
      <c r="KCL100" s="11"/>
      <c r="KCM100" s="11"/>
      <c r="KCN100" s="11"/>
      <c r="KCO100" s="11"/>
      <c r="KCP100" s="11"/>
      <c r="KCQ100" s="11"/>
      <c r="KCR100" s="11"/>
      <c r="KCS100" s="11"/>
      <c r="KCT100" s="11"/>
      <c r="KCU100" s="11"/>
      <c r="KCV100" s="11"/>
      <c r="KCW100" s="11"/>
      <c r="KCX100" s="11"/>
      <c r="KCY100" s="11"/>
      <c r="KCZ100" s="11"/>
      <c r="KDA100" s="11"/>
      <c r="KDB100" s="11"/>
      <c r="KDC100" s="11"/>
      <c r="KDD100" s="11"/>
      <c r="KDE100" s="11"/>
      <c r="KDF100" s="11"/>
      <c r="KDG100" s="11"/>
      <c r="KDH100" s="11"/>
      <c r="KDI100" s="11"/>
      <c r="KDJ100" s="11"/>
      <c r="KDK100" s="11"/>
      <c r="KDL100" s="11"/>
      <c r="KDM100" s="11"/>
      <c r="KDN100" s="11"/>
      <c r="KDO100" s="11"/>
      <c r="KDP100" s="11"/>
      <c r="KDQ100" s="11"/>
      <c r="KDR100" s="11"/>
      <c r="KDS100" s="11"/>
      <c r="KDT100" s="11"/>
      <c r="KDU100" s="11"/>
      <c r="KDV100" s="11"/>
      <c r="KDW100" s="11"/>
      <c r="KDX100" s="11"/>
      <c r="KDY100" s="11"/>
      <c r="KDZ100" s="11"/>
      <c r="KEA100" s="11"/>
      <c r="KEB100" s="11"/>
      <c r="KEC100" s="11"/>
      <c r="KED100" s="11"/>
      <c r="KEE100" s="11"/>
      <c r="KEF100" s="11"/>
      <c r="KEG100" s="11"/>
      <c r="KEH100" s="11"/>
      <c r="KEI100" s="11"/>
      <c r="KEJ100" s="11"/>
      <c r="KEK100" s="11"/>
      <c r="KEL100" s="11"/>
      <c r="KEM100" s="11"/>
      <c r="KEN100" s="11"/>
      <c r="KEO100" s="11"/>
      <c r="KEP100" s="11"/>
      <c r="KEQ100" s="11"/>
      <c r="KER100" s="11"/>
      <c r="KES100" s="11"/>
      <c r="KET100" s="11"/>
      <c r="KEU100" s="11"/>
      <c r="KEV100" s="11"/>
      <c r="KEW100" s="11"/>
      <c r="KEX100" s="11"/>
      <c r="KEY100" s="11"/>
      <c r="KEZ100" s="11"/>
      <c r="KFA100" s="11"/>
      <c r="KFB100" s="11"/>
      <c r="KFC100" s="11"/>
      <c r="KFD100" s="11"/>
      <c r="KFE100" s="11"/>
      <c r="KFF100" s="11"/>
      <c r="KFG100" s="11"/>
      <c r="KFH100" s="11"/>
      <c r="KFI100" s="11"/>
      <c r="KFJ100" s="11"/>
      <c r="KFK100" s="11"/>
      <c r="KFL100" s="11"/>
      <c r="KFM100" s="11"/>
      <c r="KFN100" s="11"/>
      <c r="KFO100" s="11"/>
      <c r="KFP100" s="11"/>
      <c r="KFQ100" s="11"/>
      <c r="KFR100" s="11"/>
      <c r="KFS100" s="11"/>
      <c r="KFT100" s="11"/>
      <c r="KFU100" s="11"/>
      <c r="KFV100" s="11"/>
      <c r="KFW100" s="11"/>
      <c r="KFX100" s="11"/>
      <c r="KFY100" s="11"/>
      <c r="KFZ100" s="11"/>
      <c r="KGA100" s="11"/>
      <c r="KGB100" s="11"/>
      <c r="KGC100" s="11"/>
      <c r="KGD100" s="11"/>
      <c r="KGE100" s="11"/>
      <c r="KGF100" s="11"/>
      <c r="KGG100" s="11"/>
      <c r="KGH100" s="11"/>
      <c r="KGI100" s="11"/>
      <c r="KGJ100" s="11"/>
      <c r="KGK100" s="11"/>
      <c r="KGL100" s="11"/>
      <c r="KGM100" s="11"/>
      <c r="KGN100" s="11"/>
      <c r="KGO100" s="11"/>
      <c r="KGP100" s="11"/>
      <c r="KGQ100" s="11"/>
      <c r="KGR100" s="11"/>
      <c r="KGS100" s="11"/>
      <c r="KGT100" s="11"/>
      <c r="KGU100" s="11"/>
      <c r="KGV100" s="11"/>
      <c r="KGW100" s="11"/>
      <c r="KGX100" s="11"/>
      <c r="KGY100" s="11"/>
      <c r="KGZ100" s="11"/>
      <c r="KHA100" s="11"/>
      <c r="KHB100" s="11"/>
      <c r="KHC100" s="11"/>
      <c r="KHD100" s="11"/>
      <c r="KHE100" s="11"/>
      <c r="KHF100" s="11"/>
      <c r="KHG100" s="11"/>
      <c r="KHH100" s="11"/>
      <c r="KHI100" s="11"/>
      <c r="KHJ100" s="11"/>
      <c r="KHK100" s="11"/>
      <c r="KHL100" s="11"/>
      <c r="KHM100" s="11"/>
      <c r="KHN100" s="11"/>
      <c r="KHO100" s="11"/>
      <c r="KHP100" s="11"/>
      <c r="KHQ100" s="11"/>
      <c r="KHR100" s="11"/>
      <c r="KHS100" s="11"/>
      <c r="KHT100" s="11"/>
      <c r="KHU100" s="11"/>
      <c r="KHV100" s="11"/>
      <c r="KHW100" s="11"/>
      <c r="KHX100" s="11"/>
      <c r="KHY100" s="11"/>
      <c r="KHZ100" s="11"/>
      <c r="KIA100" s="11"/>
      <c r="KIB100" s="11"/>
      <c r="KIC100" s="11"/>
      <c r="KID100" s="11"/>
      <c r="KIE100" s="11"/>
      <c r="KIF100" s="11"/>
      <c r="KIG100" s="11"/>
      <c r="KIH100" s="11"/>
      <c r="KII100" s="11"/>
      <c r="KIJ100" s="11"/>
      <c r="KIK100" s="11"/>
      <c r="KIL100" s="11"/>
      <c r="KIM100" s="11"/>
      <c r="KIN100" s="11"/>
      <c r="KIO100" s="11"/>
      <c r="KIP100" s="11"/>
      <c r="KIQ100" s="11"/>
      <c r="KIR100" s="11"/>
      <c r="KIS100" s="11"/>
      <c r="KIT100" s="11"/>
      <c r="KIU100" s="11"/>
      <c r="KIV100" s="11"/>
      <c r="KIW100" s="11"/>
      <c r="KIX100" s="11"/>
      <c r="KIY100" s="11"/>
      <c r="KIZ100" s="11"/>
      <c r="KJA100" s="11"/>
      <c r="KJB100" s="11"/>
      <c r="KJC100" s="11"/>
      <c r="KJD100" s="11"/>
      <c r="KJE100" s="11"/>
      <c r="KJF100" s="11"/>
      <c r="KJG100" s="11"/>
      <c r="KJH100" s="11"/>
      <c r="KJI100" s="11"/>
      <c r="KJJ100" s="11"/>
      <c r="KJK100" s="11"/>
      <c r="KJL100" s="11"/>
      <c r="KJM100" s="11"/>
      <c r="KJN100" s="11"/>
      <c r="KJO100" s="11"/>
      <c r="KJP100" s="11"/>
      <c r="KJQ100" s="11"/>
      <c r="KJR100" s="11"/>
      <c r="KJS100" s="11"/>
      <c r="KJT100" s="11"/>
      <c r="KJU100" s="11"/>
      <c r="KJV100" s="11"/>
      <c r="KJW100" s="11"/>
      <c r="KJX100" s="11"/>
      <c r="KJY100" s="11"/>
      <c r="KJZ100" s="11"/>
      <c r="KKA100" s="11"/>
      <c r="KKB100" s="11"/>
      <c r="KKC100" s="11"/>
      <c r="KKD100" s="11"/>
      <c r="KKE100" s="11"/>
      <c r="KKF100" s="11"/>
      <c r="KKG100" s="11"/>
      <c r="KKH100" s="11"/>
      <c r="KKI100" s="11"/>
      <c r="KKJ100" s="11"/>
      <c r="KKK100" s="11"/>
      <c r="KKL100" s="11"/>
      <c r="KKM100" s="11"/>
      <c r="KKN100" s="11"/>
      <c r="KKO100" s="11"/>
      <c r="KKP100" s="11"/>
      <c r="KKQ100" s="11"/>
      <c r="KKR100" s="11"/>
      <c r="KKS100" s="11"/>
      <c r="KKT100" s="11"/>
      <c r="KKU100" s="11"/>
      <c r="KKV100" s="11"/>
      <c r="KKW100" s="11"/>
      <c r="KKX100" s="11"/>
      <c r="KKY100" s="11"/>
      <c r="KKZ100" s="11"/>
      <c r="KLA100" s="11"/>
      <c r="KLB100" s="11"/>
      <c r="KLC100" s="11"/>
      <c r="KLD100" s="11"/>
      <c r="KLE100" s="11"/>
      <c r="KLF100" s="11"/>
      <c r="KLG100" s="11"/>
      <c r="KLH100" s="11"/>
      <c r="KLI100" s="11"/>
      <c r="KLJ100" s="11"/>
      <c r="KLK100" s="11"/>
      <c r="KLL100" s="11"/>
      <c r="KLM100" s="11"/>
      <c r="KLN100" s="11"/>
      <c r="KLO100" s="11"/>
      <c r="KLP100" s="11"/>
      <c r="KLQ100" s="11"/>
      <c r="KLR100" s="11"/>
      <c r="KLS100" s="11"/>
      <c r="KLT100" s="11"/>
      <c r="KLU100" s="11"/>
      <c r="KLV100" s="11"/>
      <c r="KLW100" s="11"/>
      <c r="KLX100" s="11"/>
      <c r="KLY100" s="11"/>
      <c r="KLZ100" s="11"/>
      <c r="KMA100" s="11"/>
      <c r="KMB100" s="11"/>
      <c r="KMC100" s="11"/>
      <c r="KMD100" s="11"/>
      <c r="KME100" s="11"/>
      <c r="KMF100" s="11"/>
      <c r="KMG100" s="11"/>
      <c r="KMH100" s="11"/>
      <c r="KMI100" s="11"/>
      <c r="KMJ100" s="11"/>
      <c r="KMK100" s="11"/>
      <c r="KML100" s="11"/>
      <c r="KMM100" s="11"/>
      <c r="KMN100" s="11"/>
      <c r="KMO100" s="11"/>
      <c r="KMP100" s="11"/>
      <c r="KMQ100" s="11"/>
      <c r="KMR100" s="11"/>
      <c r="KMS100" s="11"/>
      <c r="KMT100" s="11"/>
      <c r="KMU100" s="11"/>
      <c r="KMV100" s="11"/>
      <c r="KMW100" s="11"/>
      <c r="KMX100" s="11"/>
      <c r="KMY100" s="11"/>
      <c r="KMZ100" s="11"/>
      <c r="KNA100" s="11"/>
      <c r="KNB100" s="11"/>
      <c r="KNC100" s="11"/>
      <c r="KND100" s="11"/>
      <c r="KNE100" s="11"/>
      <c r="KNF100" s="11"/>
      <c r="KNG100" s="11"/>
      <c r="KNH100" s="11"/>
      <c r="KNI100" s="11"/>
      <c r="KNJ100" s="11"/>
      <c r="KNK100" s="11"/>
      <c r="KNL100" s="11"/>
      <c r="KNM100" s="11"/>
      <c r="KNN100" s="11"/>
      <c r="KNO100" s="11"/>
      <c r="KNP100" s="11"/>
      <c r="KNQ100" s="11"/>
      <c r="KNR100" s="11"/>
      <c r="KNS100" s="11"/>
      <c r="KNT100" s="11"/>
      <c r="KNU100" s="11"/>
      <c r="KNV100" s="11"/>
      <c r="KNW100" s="11"/>
      <c r="KNX100" s="11"/>
      <c r="KNY100" s="11"/>
      <c r="KNZ100" s="11"/>
      <c r="KOA100" s="11"/>
      <c r="KOB100" s="11"/>
      <c r="KOC100" s="11"/>
      <c r="KOD100" s="11"/>
      <c r="KOE100" s="11"/>
      <c r="KOF100" s="11"/>
      <c r="KOG100" s="11"/>
      <c r="KOH100" s="11"/>
      <c r="KOI100" s="11"/>
      <c r="KOJ100" s="11"/>
      <c r="KOK100" s="11"/>
      <c r="KOL100" s="11"/>
      <c r="KOM100" s="11"/>
      <c r="KON100" s="11"/>
      <c r="KOO100" s="11"/>
      <c r="KOP100" s="11"/>
      <c r="KOQ100" s="11"/>
      <c r="KOR100" s="11"/>
      <c r="KOS100" s="11"/>
      <c r="KOT100" s="11"/>
      <c r="KOU100" s="11"/>
      <c r="KOV100" s="11"/>
      <c r="KOW100" s="11"/>
      <c r="KOX100" s="11"/>
      <c r="KOY100" s="11"/>
      <c r="KOZ100" s="11"/>
      <c r="KPA100" s="11"/>
      <c r="KPB100" s="11"/>
      <c r="KPC100" s="11"/>
      <c r="KPD100" s="11"/>
      <c r="KPE100" s="11"/>
      <c r="KPF100" s="11"/>
      <c r="KPG100" s="11"/>
      <c r="KPH100" s="11"/>
      <c r="KPI100" s="11"/>
      <c r="KPJ100" s="11"/>
      <c r="KPK100" s="11"/>
      <c r="KPL100" s="11"/>
      <c r="KPM100" s="11"/>
      <c r="KPN100" s="11"/>
      <c r="KPO100" s="11"/>
      <c r="KPP100" s="11"/>
      <c r="KPQ100" s="11"/>
      <c r="KPR100" s="11"/>
      <c r="KPS100" s="11"/>
      <c r="KPT100" s="11"/>
      <c r="KPU100" s="11"/>
      <c r="KPV100" s="11"/>
      <c r="KPW100" s="11"/>
      <c r="KPX100" s="11"/>
      <c r="KPY100" s="11"/>
      <c r="KPZ100" s="11"/>
      <c r="KQA100" s="11"/>
      <c r="KQB100" s="11"/>
      <c r="KQC100" s="11"/>
      <c r="KQD100" s="11"/>
      <c r="KQE100" s="11"/>
      <c r="KQF100" s="11"/>
      <c r="KQG100" s="11"/>
      <c r="KQH100" s="11"/>
      <c r="KQI100" s="11"/>
      <c r="KQJ100" s="11"/>
      <c r="KQK100" s="11"/>
      <c r="KQL100" s="11"/>
      <c r="KQM100" s="11"/>
      <c r="KQN100" s="11"/>
      <c r="KQO100" s="11"/>
      <c r="KQP100" s="11"/>
      <c r="KQQ100" s="11"/>
      <c r="KQR100" s="11"/>
      <c r="KQS100" s="11"/>
      <c r="KQT100" s="11"/>
      <c r="KQU100" s="11"/>
      <c r="KQV100" s="11"/>
      <c r="KQW100" s="11"/>
      <c r="KQX100" s="11"/>
      <c r="KQY100" s="11"/>
      <c r="KQZ100" s="11"/>
      <c r="KRA100" s="11"/>
      <c r="KRB100" s="11"/>
      <c r="KRC100" s="11"/>
      <c r="KRD100" s="11"/>
      <c r="KRE100" s="11"/>
      <c r="KRF100" s="11"/>
      <c r="KRG100" s="11"/>
      <c r="KRH100" s="11"/>
      <c r="KRI100" s="11"/>
      <c r="KRJ100" s="11"/>
      <c r="KRK100" s="11"/>
      <c r="KRL100" s="11"/>
      <c r="KRM100" s="11"/>
      <c r="KRN100" s="11"/>
      <c r="KRO100" s="11"/>
      <c r="KRP100" s="11"/>
      <c r="KRQ100" s="11"/>
      <c r="KRR100" s="11"/>
      <c r="KRS100" s="11"/>
      <c r="KRT100" s="11"/>
      <c r="KRU100" s="11"/>
      <c r="KRV100" s="11"/>
      <c r="KRW100" s="11"/>
      <c r="KRX100" s="11"/>
      <c r="KRY100" s="11"/>
      <c r="KRZ100" s="11"/>
      <c r="KSA100" s="11"/>
      <c r="KSB100" s="11"/>
      <c r="KSC100" s="11"/>
      <c r="KSD100" s="11"/>
      <c r="KSE100" s="11"/>
      <c r="KSF100" s="11"/>
      <c r="KSG100" s="11"/>
      <c r="KSH100" s="11"/>
      <c r="KSI100" s="11"/>
      <c r="KSJ100" s="11"/>
      <c r="KSK100" s="11"/>
      <c r="KSL100" s="11"/>
      <c r="KSM100" s="11"/>
      <c r="KSN100" s="11"/>
      <c r="KSO100" s="11"/>
      <c r="KSP100" s="11"/>
      <c r="KSQ100" s="11"/>
      <c r="KSR100" s="11"/>
      <c r="KSS100" s="11"/>
      <c r="KST100" s="11"/>
      <c r="KSU100" s="11"/>
      <c r="KSV100" s="11"/>
      <c r="KSW100" s="11"/>
      <c r="KSX100" s="11"/>
      <c r="KSY100" s="11"/>
      <c r="KSZ100" s="11"/>
      <c r="KTA100" s="11"/>
      <c r="KTB100" s="11"/>
      <c r="KTC100" s="11"/>
      <c r="KTD100" s="11"/>
      <c r="KTE100" s="11"/>
      <c r="KTF100" s="11"/>
      <c r="KTG100" s="11"/>
      <c r="KTH100" s="11"/>
      <c r="KTI100" s="11"/>
      <c r="KTJ100" s="11"/>
      <c r="KTK100" s="11"/>
      <c r="KTL100" s="11"/>
      <c r="KTM100" s="11"/>
      <c r="KTN100" s="11"/>
      <c r="KTO100" s="11"/>
      <c r="KTP100" s="11"/>
      <c r="KTQ100" s="11"/>
      <c r="KTR100" s="11"/>
      <c r="KTS100" s="11"/>
      <c r="KTT100" s="11"/>
      <c r="KTU100" s="11"/>
      <c r="KTV100" s="11"/>
      <c r="KTW100" s="11"/>
      <c r="KTX100" s="11"/>
      <c r="KTY100" s="11"/>
      <c r="KTZ100" s="11"/>
      <c r="KUA100" s="11"/>
      <c r="KUB100" s="11"/>
      <c r="KUC100" s="11"/>
      <c r="KUD100" s="11"/>
      <c r="KUE100" s="11"/>
      <c r="KUF100" s="11"/>
      <c r="KUG100" s="11"/>
      <c r="KUH100" s="11"/>
      <c r="KUI100" s="11"/>
      <c r="KUJ100" s="11"/>
      <c r="KUK100" s="11"/>
      <c r="KUL100" s="11"/>
      <c r="KUM100" s="11"/>
      <c r="KUN100" s="11"/>
      <c r="KUO100" s="11"/>
      <c r="KUP100" s="11"/>
      <c r="KUQ100" s="11"/>
      <c r="KUR100" s="11"/>
      <c r="KUS100" s="11"/>
      <c r="KUT100" s="11"/>
      <c r="KUU100" s="11"/>
      <c r="KUV100" s="11"/>
      <c r="KUW100" s="11"/>
      <c r="KUX100" s="11"/>
      <c r="KUY100" s="11"/>
      <c r="KUZ100" s="11"/>
      <c r="KVA100" s="11"/>
      <c r="KVB100" s="11"/>
      <c r="KVC100" s="11"/>
      <c r="KVD100" s="11"/>
      <c r="KVE100" s="11"/>
      <c r="KVF100" s="11"/>
      <c r="KVG100" s="11"/>
      <c r="KVH100" s="11"/>
      <c r="KVI100" s="11"/>
      <c r="KVJ100" s="11"/>
      <c r="KVK100" s="11"/>
      <c r="KVL100" s="11"/>
      <c r="KVM100" s="11"/>
      <c r="KVN100" s="11"/>
      <c r="KVO100" s="11"/>
      <c r="KVP100" s="11"/>
      <c r="KVQ100" s="11"/>
      <c r="KVR100" s="11"/>
      <c r="KVS100" s="11"/>
      <c r="KVT100" s="11"/>
      <c r="KVU100" s="11"/>
      <c r="KVV100" s="11"/>
      <c r="KVW100" s="11"/>
      <c r="KVX100" s="11"/>
      <c r="KVY100" s="11"/>
      <c r="KVZ100" s="11"/>
      <c r="KWA100" s="11"/>
      <c r="KWB100" s="11"/>
      <c r="KWC100" s="11"/>
      <c r="KWD100" s="11"/>
      <c r="KWE100" s="11"/>
      <c r="KWF100" s="11"/>
      <c r="KWG100" s="11"/>
      <c r="KWH100" s="11"/>
      <c r="KWI100" s="11"/>
      <c r="KWJ100" s="11"/>
      <c r="KWK100" s="11"/>
      <c r="KWL100" s="11"/>
      <c r="KWM100" s="11"/>
      <c r="KWN100" s="11"/>
      <c r="KWO100" s="11"/>
      <c r="KWP100" s="11"/>
      <c r="KWQ100" s="11"/>
      <c r="KWR100" s="11"/>
      <c r="KWS100" s="11"/>
      <c r="KWT100" s="11"/>
      <c r="KWU100" s="11"/>
      <c r="KWV100" s="11"/>
      <c r="KWW100" s="11"/>
      <c r="KWX100" s="11"/>
      <c r="KWY100" s="11"/>
      <c r="KWZ100" s="11"/>
      <c r="KXA100" s="11"/>
      <c r="KXB100" s="11"/>
      <c r="KXC100" s="11"/>
      <c r="KXD100" s="11"/>
      <c r="KXE100" s="11"/>
      <c r="KXF100" s="11"/>
      <c r="KXG100" s="11"/>
      <c r="KXH100" s="11"/>
      <c r="KXI100" s="11"/>
      <c r="KXJ100" s="11"/>
      <c r="KXK100" s="11"/>
      <c r="KXL100" s="11"/>
      <c r="KXM100" s="11"/>
      <c r="KXN100" s="11"/>
      <c r="KXO100" s="11"/>
      <c r="KXP100" s="11"/>
      <c r="KXQ100" s="11"/>
      <c r="KXR100" s="11"/>
      <c r="KXS100" s="11"/>
      <c r="KXT100" s="11"/>
      <c r="KXU100" s="11"/>
      <c r="KXV100" s="11"/>
      <c r="KXW100" s="11"/>
      <c r="KXX100" s="11"/>
      <c r="KXY100" s="11"/>
      <c r="KXZ100" s="11"/>
      <c r="KYA100" s="11"/>
      <c r="KYB100" s="11"/>
      <c r="KYC100" s="11"/>
      <c r="KYD100" s="11"/>
      <c r="KYE100" s="11"/>
      <c r="KYF100" s="11"/>
      <c r="KYG100" s="11"/>
      <c r="KYH100" s="11"/>
      <c r="KYI100" s="11"/>
      <c r="KYJ100" s="11"/>
      <c r="KYK100" s="11"/>
      <c r="KYL100" s="11"/>
      <c r="KYM100" s="11"/>
      <c r="KYN100" s="11"/>
      <c r="KYO100" s="11"/>
      <c r="KYP100" s="11"/>
      <c r="KYQ100" s="11"/>
      <c r="KYR100" s="11"/>
      <c r="KYS100" s="11"/>
      <c r="KYT100" s="11"/>
      <c r="KYU100" s="11"/>
      <c r="KYV100" s="11"/>
      <c r="KYW100" s="11"/>
      <c r="KYX100" s="11"/>
      <c r="KYY100" s="11"/>
      <c r="KYZ100" s="11"/>
      <c r="KZA100" s="11"/>
      <c r="KZB100" s="11"/>
      <c r="KZC100" s="11"/>
      <c r="KZD100" s="11"/>
      <c r="KZE100" s="11"/>
      <c r="KZF100" s="11"/>
      <c r="KZG100" s="11"/>
      <c r="KZH100" s="11"/>
      <c r="KZI100" s="11"/>
      <c r="KZJ100" s="11"/>
      <c r="KZK100" s="11"/>
      <c r="KZL100" s="11"/>
      <c r="KZM100" s="11"/>
      <c r="KZN100" s="11"/>
      <c r="KZO100" s="11"/>
      <c r="KZP100" s="11"/>
      <c r="KZQ100" s="11"/>
      <c r="KZR100" s="11"/>
      <c r="KZS100" s="11"/>
      <c r="KZT100" s="11"/>
      <c r="KZU100" s="11"/>
      <c r="KZV100" s="11"/>
      <c r="KZW100" s="11"/>
      <c r="KZX100" s="11"/>
      <c r="KZY100" s="11"/>
      <c r="KZZ100" s="11"/>
      <c r="LAA100" s="11"/>
      <c r="LAB100" s="11"/>
      <c r="LAC100" s="11"/>
      <c r="LAD100" s="11"/>
      <c r="LAE100" s="11"/>
      <c r="LAF100" s="11"/>
      <c r="LAG100" s="11"/>
      <c r="LAH100" s="11"/>
      <c r="LAI100" s="11"/>
      <c r="LAJ100" s="11"/>
      <c r="LAK100" s="11"/>
      <c r="LAL100" s="11"/>
      <c r="LAM100" s="11"/>
      <c r="LAN100" s="11"/>
      <c r="LAO100" s="11"/>
      <c r="LAP100" s="11"/>
      <c r="LAQ100" s="11"/>
      <c r="LAR100" s="11"/>
      <c r="LAS100" s="11"/>
      <c r="LAT100" s="11"/>
      <c r="LAU100" s="11"/>
      <c r="LAV100" s="11"/>
      <c r="LAW100" s="11"/>
      <c r="LAX100" s="11"/>
      <c r="LAY100" s="11"/>
      <c r="LAZ100" s="11"/>
      <c r="LBA100" s="11"/>
      <c r="LBB100" s="11"/>
      <c r="LBC100" s="11"/>
      <c r="LBD100" s="11"/>
      <c r="LBE100" s="11"/>
      <c r="LBF100" s="11"/>
      <c r="LBG100" s="11"/>
      <c r="LBH100" s="11"/>
      <c r="LBI100" s="11"/>
      <c r="LBJ100" s="11"/>
      <c r="LBK100" s="11"/>
      <c r="LBL100" s="11"/>
      <c r="LBM100" s="11"/>
      <c r="LBN100" s="11"/>
      <c r="LBO100" s="11"/>
      <c r="LBP100" s="11"/>
      <c r="LBQ100" s="11"/>
      <c r="LBR100" s="11"/>
      <c r="LBS100" s="11"/>
      <c r="LBT100" s="11"/>
      <c r="LBU100" s="11"/>
      <c r="LBV100" s="11"/>
      <c r="LBW100" s="11"/>
      <c r="LBX100" s="11"/>
      <c r="LBY100" s="11"/>
      <c r="LBZ100" s="11"/>
      <c r="LCA100" s="11"/>
      <c r="LCB100" s="11"/>
      <c r="LCC100" s="11"/>
      <c r="LCD100" s="11"/>
      <c r="LCE100" s="11"/>
      <c r="LCF100" s="11"/>
      <c r="LCG100" s="11"/>
      <c r="LCH100" s="11"/>
      <c r="LCI100" s="11"/>
      <c r="LCJ100" s="11"/>
      <c r="LCK100" s="11"/>
      <c r="LCL100" s="11"/>
      <c r="LCM100" s="11"/>
      <c r="LCN100" s="11"/>
      <c r="LCO100" s="11"/>
      <c r="LCP100" s="11"/>
      <c r="LCQ100" s="11"/>
      <c r="LCR100" s="11"/>
      <c r="LCS100" s="11"/>
      <c r="LCT100" s="11"/>
      <c r="LCU100" s="11"/>
      <c r="LCV100" s="11"/>
      <c r="LCW100" s="11"/>
      <c r="LCX100" s="11"/>
      <c r="LCY100" s="11"/>
      <c r="LCZ100" s="11"/>
      <c r="LDA100" s="11"/>
      <c r="LDB100" s="11"/>
      <c r="LDC100" s="11"/>
      <c r="LDD100" s="11"/>
      <c r="LDE100" s="11"/>
      <c r="LDF100" s="11"/>
      <c r="LDG100" s="11"/>
      <c r="LDH100" s="11"/>
      <c r="LDI100" s="11"/>
      <c r="LDJ100" s="11"/>
      <c r="LDK100" s="11"/>
      <c r="LDL100" s="11"/>
      <c r="LDM100" s="11"/>
      <c r="LDN100" s="11"/>
      <c r="LDO100" s="11"/>
      <c r="LDP100" s="11"/>
      <c r="LDQ100" s="11"/>
      <c r="LDR100" s="11"/>
      <c r="LDS100" s="11"/>
      <c r="LDT100" s="11"/>
      <c r="LDU100" s="11"/>
      <c r="LDV100" s="11"/>
      <c r="LDW100" s="11"/>
      <c r="LDX100" s="11"/>
      <c r="LDY100" s="11"/>
      <c r="LDZ100" s="11"/>
      <c r="LEA100" s="11"/>
      <c r="LEB100" s="11"/>
      <c r="LEC100" s="11"/>
      <c r="LED100" s="11"/>
      <c r="LEE100" s="11"/>
      <c r="LEF100" s="11"/>
      <c r="LEG100" s="11"/>
      <c r="LEH100" s="11"/>
      <c r="LEI100" s="11"/>
      <c r="LEJ100" s="11"/>
      <c r="LEK100" s="11"/>
      <c r="LEL100" s="11"/>
      <c r="LEM100" s="11"/>
      <c r="LEN100" s="11"/>
      <c r="LEO100" s="11"/>
      <c r="LEP100" s="11"/>
      <c r="LEQ100" s="11"/>
      <c r="LER100" s="11"/>
      <c r="LES100" s="11"/>
      <c r="LET100" s="11"/>
      <c r="LEU100" s="11"/>
      <c r="LEV100" s="11"/>
      <c r="LEW100" s="11"/>
      <c r="LEX100" s="11"/>
      <c r="LEY100" s="11"/>
      <c r="LEZ100" s="11"/>
      <c r="LFA100" s="11"/>
      <c r="LFB100" s="11"/>
      <c r="LFC100" s="11"/>
      <c r="LFD100" s="11"/>
      <c r="LFE100" s="11"/>
      <c r="LFF100" s="11"/>
      <c r="LFG100" s="11"/>
      <c r="LFH100" s="11"/>
      <c r="LFI100" s="11"/>
      <c r="LFJ100" s="11"/>
      <c r="LFK100" s="11"/>
      <c r="LFL100" s="11"/>
      <c r="LFM100" s="11"/>
      <c r="LFN100" s="11"/>
      <c r="LFO100" s="11"/>
      <c r="LFP100" s="11"/>
      <c r="LFQ100" s="11"/>
      <c r="LFR100" s="11"/>
      <c r="LFS100" s="11"/>
      <c r="LFT100" s="11"/>
      <c r="LFU100" s="11"/>
      <c r="LFV100" s="11"/>
      <c r="LFW100" s="11"/>
      <c r="LFX100" s="11"/>
      <c r="LFY100" s="11"/>
      <c r="LFZ100" s="11"/>
      <c r="LGA100" s="11"/>
      <c r="LGB100" s="11"/>
      <c r="LGC100" s="11"/>
      <c r="LGD100" s="11"/>
      <c r="LGE100" s="11"/>
      <c r="LGF100" s="11"/>
      <c r="LGG100" s="11"/>
      <c r="LGH100" s="11"/>
      <c r="LGI100" s="11"/>
      <c r="LGJ100" s="11"/>
      <c r="LGK100" s="11"/>
      <c r="LGL100" s="11"/>
      <c r="LGM100" s="11"/>
      <c r="LGN100" s="11"/>
      <c r="LGO100" s="11"/>
      <c r="LGP100" s="11"/>
      <c r="LGQ100" s="11"/>
      <c r="LGR100" s="11"/>
      <c r="LGS100" s="11"/>
      <c r="LGT100" s="11"/>
      <c r="LGU100" s="11"/>
      <c r="LGV100" s="11"/>
      <c r="LGW100" s="11"/>
      <c r="LGX100" s="11"/>
      <c r="LGY100" s="11"/>
      <c r="LGZ100" s="11"/>
      <c r="LHA100" s="11"/>
      <c r="LHB100" s="11"/>
      <c r="LHC100" s="11"/>
      <c r="LHD100" s="11"/>
      <c r="LHE100" s="11"/>
      <c r="LHF100" s="11"/>
      <c r="LHG100" s="11"/>
      <c r="LHH100" s="11"/>
      <c r="LHI100" s="11"/>
      <c r="LHJ100" s="11"/>
      <c r="LHK100" s="11"/>
      <c r="LHL100" s="11"/>
      <c r="LHM100" s="11"/>
      <c r="LHN100" s="11"/>
      <c r="LHO100" s="11"/>
      <c r="LHP100" s="11"/>
      <c r="LHQ100" s="11"/>
      <c r="LHR100" s="11"/>
      <c r="LHS100" s="11"/>
      <c r="LHT100" s="11"/>
      <c r="LHU100" s="11"/>
      <c r="LHV100" s="11"/>
      <c r="LHW100" s="11"/>
      <c r="LHX100" s="11"/>
      <c r="LHY100" s="11"/>
      <c r="LHZ100" s="11"/>
      <c r="LIA100" s="11"/>
      <c r="LIB100" s="11"/>
      <c r="LIC100" s="11"/>
      <c r="LID100" s="11"/>
      <c r="LIE100" s="11"/>
      <c r="LIF100" s="11"/>
      <c r="LIG100" s="11"/>
      <c r="LIH100" s="11"/>
      <c r="LII100" s="11"/>
      <c r="LIJ100" s="11"/>
      <c r="LIK100" s="11"/>
      <c r="LIL100" s="11"/>
      <c r="LIM100" s="11"/>
      <c r="LIN100" s="11"/>
      <c r="LIO100" s="11"/>
      <c r="LIP100" s="11"/>
      <c r="LIQ100" s="11"/>
      <c r="LIR100" s="11"/>
      <c r="LIS100" s="11"/>
      <c r="LIT100" s="11"/>
      <c r="LIU100" s="11"/>
      <c r="LIV100" s="11"/>
      <c r="LIW100" s="11"/>
      <c r="LIX100" s="11"/>
      <c r="LIY100" s="11"/>
      <c r="LIZ100" s="11"/>
      <c r="LJA100" s="11"/>
      <c r="LJB100" s="11"/>
      <c r="LJC100" s="11"/>
      <c r="LJD100" s="11"/>
      <c r="LJE100" s="11"/>
      <c r="LJF100" s="11"/>
      <c r="LJG100" s="11"/>
      <c r="LJH100" s="11"/>
      <c r="LJI100" s="11"/>
      <c r="LJJ100" s="11"/>
      <c r="LJK100" s="11"/>
      <c r="LJL100" s="11"/>
      <c r="LJM100" s="11"/>
      <c r="LJN100" s="11"/>
      <c r="LJO100" s="11"/>
      <c r="LJP100" s="11"/>
      <c r="LJQ100" s="11"/>
      <c r="LJR100" s="11"/>
      <c r="LJS100" s="11"/>
      <c r="LJT100" s="11"/>
      <c r="LJU100" s="11"/>
      <c r="LJV100" s="11"/>
      <c r="LJW100" s="11"/>
      <c r="LJX100" s="11"/>
      <c r="LJY100" s="11"/>
      <c r="LJZ100" s="11"/>
      <c r="LKA100" s="11"/>
      <c r="LKB100" s="11"/>
      <c r="LKC100" s="11"/>
      <c r="LKD100" s="11"/>
      <c r="LKE100" s="11"/>
      <c r="LKF100" s="11"/>
      <c r="LKG100" s="11"/>
      <c r="LKH100" s="11"/>
      <c r="LKI100" s="11"/>
      <c r="LKJ100" s="11"/>
      <c r="LKK100" s="11"/>
      <c r="LKL100" s="11"/>
      <c r="LKM100" s="11"/>
      <c r="LKN100" s="11"/>
      <c r="LKO100" s="11"/>
      <c r="LKP100" s="11"/>
      <c r="LKQ100" s="11"/>
      <c r="LKR100" s="11"/>
      <c r="LKS100" s="11"/>
      <c r="LKT100" s="11"/>
      <c r="LKU100" s="11"/>
      <c r="LKV100" s="11"/>
      <c r="LKW100" s="11"/>
      <c r="LKX100" s="11"/>
      <c r="LKY100" s="11"/>
      <c r="LKZ100" s="11"/>
      <c r="LLA100" s="11"/>
      <c r="LLB100" s="11"/>
      <c r="LLC100" s="11"/>
      <c r="LLD100" s="11"/>
      <c r="LLE100" s="11"/>
      <c r="LLF100" s="11"/>
      <c r="LLG100" s="11"/>
      <c r="LLH100" s="11"/>
      <c r="LLI100" s="11"/>
      <c r="LLJ100" s="11"/>
      <c r="LLK100" s="11"/>
      <c r="LLL100" s="11"/>
      <c r="LLM100" s="11"/>
      <c r="LLN100" s="11"/>
      <c r="LLO100" s="11"/>
      <c r="LLP100" s="11"/>
      <c r="LLQ100" s="11"/>
      <c r="LLR100" s="11"/>
      <c r="LLS100" s="11"/>
      <c r="LLT100" s="11"/>
      <c r="LLU100" s="11"/>
      <c r="LLV100" s="11"/>
      <c r="LLW100" s="11"/>
      <c r="LLX100" s="11"/>
      <c r="LLY100" s="11"/>
      <c r="LLZ100" s="11"/>
      <c r="LMA100" s="11"/>
      <c r="LMB100" s="11"/>
      <c r="LMC100" s="11"/>
      <c r="LMD100" s="11"/>
      <c r="LME100" s="11"/>
      <c r="LMF100" s="11"/>
      <c r="LMG100" s="11"/>
      <c r="LMH100" s="11"/>
      <c r="LMI100" s="11"/>
      <c r="LMJ100" s="11"/>
      <c r="LMK100" s="11"/>
      <c r="LML100" s="11"/>
      <c r="LMM100" s="11"/>
      <c r="LMN100" s="11"/>
      <c r="LMO100" s="11"/>
      <c r="LMP100" s="11"/>
      <c r="LMQ100" s="11"/>
      <c r="LMR100" s="11"/>
      <c r="LMS100" s="11"/>
      <c r="LMT100" s="11"/>
      <c r="LMU100" s="11"/>
      <c r="LMV100" s="11"/>
      <c r="LMW100" s="11"/>
      <c r="LMX100" s="11"/>
      <c r="LMY100" s="11"/>
      <c r="LMZ100" s="11"/>
      <c r="LNA100" s="11"/>
      <c r="LNB100" s="11"/>
      <c r="LNC100" s="11"/>
      <c r="LND100" s="11"/>
      <c r="LNE100" s="11"/>
      <c r="LNF100" s="11"/>
      <c r="LNG100" s="11"/>
      <c r="LNH100" s="11"/>
      <c r="LNI100" s="11"/>
      <c r="LNJ100" s="11"/>
      <c r="LNK100" s="11"/>
      <c r="LNL100" s="11"/>
      <c r="LNM100" s="11"/>
      <c r="LNN100" s="11"/>
      <c r="LNO100" s="11"/>
      <c r="LNP100" s="11"/>
      <c r="LNQ100" s="11"/>
      <c r="LNR100" s="11"/>
      <c r="LNS100" s="11"/>
      <c r="LNT100" s="11"/>
      <c r="LNU100" s="11"/>
      <c r="LNV100" s="11"/>
      <c r="LNW100" s="11"/>
      <c r="LNX100" s="11"/>
      <c r="LNY100" s="11"/>
      <c r="LNZ100" s="11"/>
      <c r="LOA100" s="11"/>
      <c r="LOB100" s="11"/>
      <c r="LOC100" s="11"/>
      <c r="LOD100" s="11"/>
      <c r="LOE100" s="11"/>
      <c r="LOF100" s="11"/>
      <c r="LOG100" s="11"/>
      <c r="LOH100" s="11"/>
      <c r="LOI100" s="11"/>
      <c r="LOJ100" s="11"/>
      <c r="LOK100" s="11"/>
      <c r="LOL100" s="11"/>
      <c r="LOM100" s="11"/>
      <c r="LON100" s="11"/>
      <c r="LOO100" s="11"/>
      <c r="LOP100" s="11"/>
      <c r="LOQ100" s="11"/>
      <c r="LOR100" s="11"/>
      <c r="LOS100" s="11"/>
      <c r="LOT100" s="11"/>
      <c r="LOU100" s="11"/>
      <c r="LOV100" s="11"/>
      <c r="LOW100" s="11"/>
      <c r="LOX100" s="11"/>
      <c r="LOY100" s="11"/>
      <c r="LOZ100" s="11"/>
      <c r="LPA100" s="11"/>
      <c r="LPB100" s="11"/>
      <c r="LPC100" s="11"/>
      <c r="LPD100" s="11"/>
      <c r="LPE100" s="11"/>
      <c r="LPF100" s="11"/>
      <c r="LPG100" s="11"/>
      <c r="LPH100" s="11"/>
      <c r="LPI100" s="11"/>
      <c r="LPJ100" s="11"/>
      <c r="LPK100" s="11"/>
      <c r="LPL100" s="11"/>
      <c r="LPM100" s="11"/>
      <c r="LPN100" s="11"/>
      <c r="LPO100" s="11"/>
      <c r="LPP100" s="11"/>
      <c r="LPQ100" s="11"/>
      <c r="LPR100" s="11"/>
      <c r="LPS100" s="11"/>
      <c r="LPT100" s="11"/>
      <c r="LPU100" s="11"/>
      <c r="LPV100" s="11"/>
      <c r="LPW100" s="11"/>
      <c r="LPX100" s="11"/>
      <c r="LPY100" s="11"/>
      <c r="LPZ100" s="11"/>
      <c r="LQA100" s="11"/>
      <c r="LQB100" s="11"/>
      <c r="LQC100" s="11"/>
      <c r="LQD100" s="11"/>
      <c r="LQE100" s="11"/>
      <c r="LQF100" s="11"/>
      <c r="LQG100" s="11"/>
      <c r="LQH100" s="11"/>
      <c r="LQI100" s="11"/>
      <c r="LQJ100" s="11"/>
      <c r="LQK100" s="11"/>
      <c r="LQL100" s="11"/>
      <c r="LQM100" s="11"/>
      <c r="LQN100" s="11"/>
      <c r="LQO100" s="11"/>
      <c r="LQP100" s="11"/>
      <c r="LQQ100" s="11"/>
      <c r="LQR100" s="11"/>
      <c r="LQS100" s="11"/>
      <c r="LQT100" s="11"/>
      <c r="LQU100" s="11"/>
      <c r="LQV100" s="11"/>
      <c r="LQW100" s="11"/>
      <c r="LQX100" s="11"/>
      <c r="LQY100" s="11"/>
      <c r="LQZ100" s="11"/>
      <c r="LRA100" s="11"/>
      <c r="LRB100" s="11"/>
      <c r="LRC100" s="11"/>
      <c r="LRD100" s="11"/>
      <c r="LRE100" s="11"/>
      <c r="LRF100" s="11"/>
      <c r="LRG100" s="11"/>
      <c r="LRH100" s="11"/>
      <c r="LRI100" s="11"/>
      <c r="LRJ100" s="11"/>
      <c r="LRK100" s="11"/>
      <c r="LRL100" s="11"/>
      <c r="LRM100" s="11"/>
      <c r="LRN100" s="11"/>
      <c r="LRO100" s="11"/>
      <c r="LRP100" s="11"/>
      <c r="LRQ100" s="11"/>
      <c r="LRR100" s="11"/>
      <c r="LRS100" s="11"/>
      <c r="LRT100" s="11"/>
      <c r="LRU100" s="11"/>
      <c r="LRV100" s="11"/>
      <c r="LRW100" s="11"/>
      <c r="LRX100" s="11"/>
      <c r="LRY100" s="11"/>
      <c r="LRZ100" s="11"/>
      <c r="LSA100" s="11"/>
      <c r="LSB100" s="11"/>
      <c r="LSC100" s="11"/>
      <c r="LSD100" s="11"/>
      <c r="LSE100" s="11"/>
      <c r="LSF100" s="11"/>
      <c r="LSG100" s="11"/>
      <c r="LSH100" s="11"/>
      <c r="LSI100" s="11"/>
      <c r="LSJ100" s="11"/>
      <c r="LSK100" s="11"/>
      <c r="LSL100" s="11"/>
      <c r="LSM100" s="11"/>
      <c r="LSN100" s="11"/>
      <c r="LSO100" s="11"/>
      <c r="LSP100" s="11"/>
      <c r="LSQ100" s="11"/>
      <c r="LSR100" s="11"/>
      <c r="LSS100" s="11"/>
      <c r="LST100" s="11"/>
      <c r="LSU100" s="11"/>
      <c r="LSV100" s="11"/>
      <c r="LSW100" s="11"/>
      <c r="LSX100" s="11"/>
      <c r="LSY100" s="11"/>
      <c r="LSZ100" s="11"/>
      <c r="LTA100" s="11"/>
      <c r="LTB100" s="11"/>
      <c r="LTC100" s="11"/>
      <c r="LTD100" s="11"/>
      <c r="LTE100" s="11"/>
      <c r="LTF100" s="11"/>
      <c r="LTG100" s="11"/>
      <c r="LTH100" s="11"/>
      <c r="LTI100" s="11"/>
      <c r="LTJ100" s="11"/>
      <c r="LTK100" s="11"/>
      <c r="LTL100" s="11"/>
      <c r="LTM100" s="11"/>
      <c r="LTN100" s="11"/>
      <c r="LTO100" s="11"/>
      <c r="LTP100" s="11"/>
      <c r="LTQ100" s="11"/>
      <c r="LTR100" s="11"/>
      <c r="LTS100" s="11"/>
      <c r="LTT100" s="11"/>
      <c r="LTU100" s="11"/>
      <c r="LTV100" s="11"/>
      <c r="LTW100" s="11"/>
      <c r="LTX100" s="11"/>
      <c r="LTY100" s="11"/>
      <c r="LTZ100" s="11"/>
      <c r="LUA100" s="11"/>
      <c r="LUB100" s="11"/>
      <c r="LUC100" s="11"/>
      <c r="LUD100" s="11"/>
      <c r="LUE100" s="11"/>
      <c r="LUF100" s="11"/>
      <c r="LUG100" s="11"/>
      <c r="LUH100" s="11"/>
      <c r="LUI100" s="11"/>
      <c r="LUJ100" s="11"/>
      <c r="LUK100" s="11"/>
      <c r="LUL100" s="11"/>
      <c r="LUM100" s="11"/>
      <c r="LUN100" s="11"/>
      <c r="LUO100" s="11"/>
      <c r="LUP100" s="11"/>
      <c r="LUQ100" s="11"/>
      <c r="LUR100" s="11"/>
      <c r="LUS100" s="11"/>
      <c r="LUT100" s="11"/>
      <c r="LUU100" s="11"/>
      <c r="LUV100" s="11"/>
      <c r="LUW100" s="11"/>
      <c r="LUX100" s="11"/>
      <c r="LUY100" s="11"/>
      <c r="LUZ100" s="11"/>
      <c r="LVA100" s="11"/>
      <c r="LVB100" s="11"/>
      <c r="LVC100" s="11"/>
      <c r="LVD100" s="11"/>
      <c r="LVE100" s="11"/>
      <c r="LVF100" s="11"/>
      <c r="LVG100" s="11"/>
      <c r="LVH100" s="11"/>
      <c r="LVI100" s="11"/>
      <c r="LVJ100" s="11"/>
      <c r="LVK100" s="11"/>
      <c r="LVL100" s="11"/>
      <c r="LVM100" s="11"/>
      <c r="LVN100" s="11"/>
      <c r="LVO100" s="11"/>
      <c r="LVP100" s="11"/>
      <c r="LVQ100" s="11"/>
      <c r="LVR100" s="11"/>
      <c r="LVS100" s="11"/>
      <c r="LVT100" s="11"/>
      <c r="LVU100" s="11"/>
      <c r="LVV100" s="11"/>
      <c r="LVW100" s="11"/>
      <c r="LVX100" s="11"/>
      <c r="LVY100" s="11"/>
      <c r="LVZ100" s="11"/>
      <c r="LWA100" s="11"/>
      <c r="LWB100" s="11"/>
      <c r="LWC100" s="11"/>
      <c r="LWD100" s="11"/>
      <c r="LWE100" s="11"/>
      <c r="LWF100" s="11"/>
      <c r="LWG100" s="11"/>
      <c r="LWH100" s="11"/>
      <c r="LWI100" s="11"/>
      <c r="LWJ100" s="11"/>
      <c r="LWK100" s="11"/>
      <c r="LWL100" s="11"/>
      <c r="LWM100" s="11"/>
      <c r="LWN100" s="11"/>
      <c r="LWO100" s="11"/>
      <c r="LWP100" s="11"/>
      <c r="LWQ100" s="11"/>
      <c r="LWR100" s="11"/>
      <c r="LWS100" s="11"/>
      <c r="LWT100" s="11"/>
      <c r="LWU100" s="11"/>
      <c r="LWV100" s="11"/>
      <c r="LWW100" s="11"/>
      <c r="LWX100" s="11"/>
      <c r="LWY100" s="11"/>
      <c r="LWZ100" s="11"/>
      <c r="LXA100" s="11"/>
      <c r="LXB100" s="11"/>
      <c r="LXC100" s="11"/>
      <c r="LXD100" s="11"/>
      <c r="LXE100" s="11"/>
      <c r="LXF100" s="11"/>
      <c r="LXG100" s="11"/>
      <c r="LXH100" s="11"/>
      <c r="LXI100" s="11"/>
      <c r="LXJ100" s="11"/>
      <c r="LXK100" s="11"/>
      <c r="LXL100" s="11"/>
      <c r="LXM100" s="11"/>
      <c r="LXN100" s="11"/>
      <c r="LXO100" s="11"/>
      <c r="LXP100" s="11"/>
      <c r="LXQ100" s="11"/>
      <c r="LXR100" s="11"/>
      <c r="LXS100" s="11"/>
      <c r="LXT100" s="11"/>
      <c r="LXU100" s="11"/>
      <c r="LXV100" s="11"/>
      <c r="LXW100" s="11"/>
      <c r="LXX100" s="11"/>
      <c r="LXY100" s="11"/>
      <c r="LXZ100" s="11"/>
      <c r="LYA100" s="11"/>
      <c r="LYB100" s="11"/>
      <c r="LYC100" s="11"/>
      <c r="LYD100" s="11"/>
      <c r="LYE100" s="11"/>
      <c r="LYF100" s="11"/>
      <c r="LYG100" s="11"/>
      <c r="LYH100" s="11"/>
      <c r="LYI100" s="11"/>
      <c r="LYJ100" s="11"/>
      <c r="LYK100" s="11"/>
      <c r="LYL100" s="11"/>
      <c r="LYM100" s="11"/>
      <c r="LYN100" s="11"/>
      <c r="LYO100" s="11"/>
      <c r="LYP100" s="11"/>
      <c r="LYQ100" s="11"/>
      <c r="LYR100" s="11"/>
      <c r="LYS100" s="11"/>
      <c r="LYT100" s="11"/>
      <c r="LYU100" s="11"/>
      <c r="LYV100" s="11"/>
      <c r="LYW100" s="11"/>
      <c r="LYX100" s="11"/>
      <c r="LYY100" s="11"/>
      <c r="LYZ100" s="11"/>
      <c r="LZA100" s="11"/>
      <c r="LZB100" s="11"/>
      <c r="LZC100" s="11"/>
      <c r="LZD100" s="11"/>
      <c r="LZE100" s="11"/>
      <c r="LZF100" s="11"/>
      <c r="LZG100" s="11"/>
      <c r="LZH100" s="11"/>
      <c r="LZI100" s="11"/>
      <c r="LZJ100" s="11"/>
      <c r="LZK100" s="11"/>
      <c r="LZL100" s="11"/>
      <c r="LZM100" s="11"/>
      <c r="LZN100" s="11"/>
      <c r="LZO100" s="11"/>
      <c r="LZP100" s="11"/>
      <c r="LZQ100" s="11"/>
      <c r="LZR100" s="11"/>
      <c r="LZS100" s="11"/>
      <c r="LZT100" s="11"/>
      <c r="LZU100" s="11"/>
      <c r="LZV100" s="11"/>
      <c r="LZW100" s="11"/>
      <c r="LZX100" s="11"/>
      <c r="LZY100" s="11"/>
      <c r="LZZ100" s="11"/>
      <c r="MAA100" s="11"/>
      <c r="MAB100" s="11"/>
      <c r="MAC100" s="11"/>
      <c r="MAD100" s="11"/>
      <c r="MAE100" s="11"/>
      <c r="MAF100" s="11"/>
      <c r="MAG100" s="11"/>
      <c r="MAH100" s="11"/>
      <c r="MAI100" s="11"/>
      <c r="MAJ100" s="11"/>
      <c r="MAK100" s="11"/>
      <c r="MAL100" s="11"/>
      <c r="MAM100" s="11"/>
      <c r="MAN100" s="11"/>
      <c r="MAO100" s="11"/>
      <c r="MAP100" s="11"/>
      <c r="MAQ100" s="11"/>
      <c r="MAR100" s="11"/>
      <c r="MAS100" s="11"/>
      <c r="MAT100" s="11"/>
      <c r="MAU100" s="11"/>
      <c r="MAV100" s="11"/>
      <c r="MAW100" s="11"/>
      <c r="MAX100" s="11"/>
      <c r="MAY100" s="11"/>
      <c r="MAZ100" s="11"/>
      <c r="MBA100" s="11"/>
      <c r="MBB100" s="11"/>
      <c r="MBC100" s="11"/>
      <c r="MBD100" s="11"/>
      <c r="MBE100" s="11"/>
      <c r="MBF100" s="11"/>
      <c r="MBG100" s="11"/>
      <c r="MBH100" s="11"/>
      <c r="MBI100" s="11"/>
      <c r="MBJ100" s="11"/>
      <c r="MBK100" s="11"/>
      <c r="MBL100" s="11"/>
      <c r="MBM100" s="11"/>
      <c r="MBN100" s="11"/>
      <c r="MBO100" s="11"/>
      <c r="MBP100" s="11"/>
      <c r="MBQ100" s="11"/>
      <c r="MBR100" s="11"/>
      <c r="MBS100" s="11"/>
      <c r="MBT100" s="11"/>
      <c r="MBU100" s="11"/>
      <c r="MBV100" s="11"/>
      <c r="MBW100" s="11"/>
      <c r="MBX100" s="11"/>
      <c r="MBY100" s="11"/>
      <c r="MBZ100" s="11"/>
      <c r="MCA100" s="11"/>
      <c r="MCB100" s="11"/>
      <c r="MCC100" s="11"/>
      <c r="MCD100" s="11"/>
      <c r="MCE100" s="11"/>
      <c r="MCF100" s="11"/>
      <c r="MCG100" s="11"/>
      <c r="MCH100" s="11"/>
      <c r="MCI100" s="11"/>
      <c r="MCJ100" s="11"/>
      <c r="MCK100" s="11"/>
      <c r="MCL100" s="11"/>
      <c r="MCM100" s="11"/>
      <c r="MCN100" s="11"/>
      <c r="MCO100" s="11"/>
      <c r="MCP100" s="11"/>
      <c r="MCQ100" s="11"/>
      <c r="MCR100" s="11"/>
      <c r="MCS100" s="11"/>
      <c r="MCT100" s="11"/>
      <c r="MCU100" s="11"/>
      <c r="MCV100" s="11"/>
      <c r="MCW100" s="11"/>
      <c r="MCX100" s="11"/>
      <c r="MCY100" s="11"/>
      <c r="MCZ100" s="11"/>
      <c r="MDA100" s="11"/>
      <c r="MDB100" s="11"/>
      <c r="MDC100" s="11"/>
      <c r="MDD100" s="11"/>
      <c r="MDE100" s="11"/>
      <c r="MDF100" s="11"/>
      <c r="MDG100" s="11"/>
      <c r="MDH100" s="11"/>
      <c r="MDI100" s="11"/>
      <c r="MDJ100" s="11"/>
      <c r="MDK100" s="11"/>
      <c r="MDL100" s="11"/>
      <c r="MDM100" s="11"/>
      <c r="MDN100" s="11"/>
      <c r="MDO100" s="11"/>
      <c r="MDP100" s="11"/>
      <c r="MDQ100" s="11"/>
      <c r="MDR100" s="11"/>
      <c r="MDS100" s="11"/>
      <c r="MDT100" s="11"/>
      <c r="MDU100" s="11"/>
      <c r="MDV100" s="11"/>
      <c r="MDW100" s="11"/>
      <c r="MDX100" s="11"/>
      <c r="MDY100" s="11"/>
      <c r="MDZ100" s="11"/>
      <c r="MEA100" s="11"/>
      <c r="MEB100" s="11"/>
      <c r="MEC100" s="11"/>
      <c r="MED100" s="11"/>
      <c r="MEE100" s="11"/>
      <c r="MEF100" s="11"/>
      <c r="MEG100" s="11"/>
      <c r="MEH100" s="11"/>
      <c r="MEI100" s="11"/>
      <c r="MEJ100" s="11"/>
      <c r="MEK100" s="11"/>
      <c r="MEL100" s="11"/>
      <c r="MEM100" s="11"/>
      <c r="MEN100" s="11"/>
      <c r="MEO100" s="11"/>
      <c r="MEP100" s="11"/>
      <c r="MEQ100" s="11"/>
      <c r="MER100" s="11"/>
      <c r="MES100" s="11"/>
      <c r="MET100" s="11"/>
      <c r="MEU100" s="11"/>
      <c r="MEV100" s="11"/>
      <c r="MEW100" s="11"/>
      <c r="MEX100" s="11"/>
      <c r="MEY100" s="11"/>
      <c r="MEZ100" s="11"/>
      <c r="MFA100" s="11"/>
      <c r="MFB100" s="11"/>
      <c r="MFC100" s="11"/>
      <c r="MFD100" s="11"/>
      <c r="MFE100" s="11"/>
      <c r="MFF100" s="11"/>
      <c r="MFG100" s="11"/>
      <c r="MFH100" s="11"/>
      <c r="MFI100" s="11"/>
      <c r="MFJ100" s="11"/>
      <c r="MFK100" s="11"/>
      <c r="MFL100" s="11"/>
      <c r="MFM100" s="11"/>
      <c r="MFN100" s="11"/>
      <c r="MFO100" s="11"/>
      <c r="MFP100" s="11"/>
      <c r="MFQ100" s="11"/>
      <c r="MFR100" s="11"/>
      <c r="MFS100" s="11"/>
      <c r="MFT100" s="11"/>
      <c r="MFU100" s="11"/>
      <c r="MFV100" s="11"/>
      <c r="MFW100" s="11"/>
      <c r="MFX100" s="11"/>
      <c r="MFY100" s="11"/>
      <c r="MFZ100" s="11"/>
      <c r="MGA100" s="11"/>
      <c r="MGB100" s="11"/>
      <c r="MGC100" s="11"/>
      <c r="MGD100" s="11"/>
      <c r="MGE100" s="11"/>
      <c r="MGF100" s="11"/>
      <c r="MGG100" s="11"/>
      <c r="MGH100" s="11"/>
      <c r="MGI100" s="11"/>
      <c r="MGJ100" s="11"/>
      <c r="MGK100" s="11"/>
      <c r="MGL100" s="11"/>
      <c r="MGM100" s="11"/>
      <c r="MGN100" s="11"/>
      <c r="MGO100" s="11"/>
      <c r="MGP100" s="11"/>
      <c r="MGQ100" s="11"/>
      <c r="MGR100" s="11"/>
      <c r="MGS100" s="11"/>
      <c r="MGT100" s="11"/>
      <c r="MGU100" s="11"/>
      <c r="MGV100" s="11"/>
      <c r="MGW100" s="11"/>
      <c r="MGX100" s="11"/>
      <c r="MGY100" s="11"/>
      <c r="MGZ100" s="11"/>
      <c r="MHA100" s="11"/>
      <c r="MHB100" s="11"/>
      <c r="MHC100" s="11"/>
      <c r="MHD100" s="11"/>
      <c r="MHE100" s="11"/>
      <c r="MHF100" s="11"/>
      <c r="MHG100" s="11"/>
      <c r="MHH100" s="11"/>
      <c r="MHI100" s="11"/>
      <c r="MHJ100" s="11"/>
      <c r="MHK100" s="11"/>
      <c r="MHL100" s="11"/>
      <c r="MHM100" s="11"/>
      <c r="MHN100" s="11"/>
      <c r="MHO100" s="11"/>
      <c r="MHP100" s="11"/>
      <c r="MHQ100" s="11"/>
      <c r="MHR100" s="11"/>
      <c r="MHS100" s="11"/>
      <c r="MHT100" s="11"/>
      <c r="MHU100" s="11"/>
      <c r="MHV100" s="11"/>
      <c r="MHW100" s="11"/>
      <c r="MHX100" s="11"/>
      <c r="MHY100" s="11"/>
      <c r="MHZ100" s="11"/>
      <c r="MIA100" s="11"/>
      <c r="MIB100" s="11"/>
      <c r="MIC100" s="11"/>
      <c r="MID100" s="11"/>
      <c r="MIE100" s="11"/>
      <c r="MIF100" s="11"/>
      <c r="MIG100" s="11"/>
      <c r="MIH100" s="11"/>
      <c r="MII100" s="11"/>
      <c r="MIJ100" s="11"/>
      <c r="MIK100" s="11"/>
      <c r="MIL100" s="11"/>
      <c r="MIM100" s="11"/>
      <c r="MIN100" s="11"/>
      <c r="MIO100" s="11"/>
      <c r="MIP100" s="11"/>
      <c r="MIQ100" s="11"/>
      <c r="MIR100" s="11"/>
      <c r="MIS100" s="11"/>
      <c r="MIT100" s="11"/>
      <c r="MIU100" s="11"/>
      <c r="MIV100" s="11"/>
      <c r="MIW100" s="11"/>
      <c r="MIX100" s="11"/>
      <c r="MIY100" s="11"/>
      <c r="MIZ100" s="11"/>
      <c r="MJA100" s="11"/>
      <c r="MJB100" s="11"/>
      <c r="MJC100" s="11"/>
      <c r="MJD100" s="11"/>
      <c r="MJE100" s="11"/>
      <c r="MJF100" s="11"/>
      <c r="MJG100" s="11"/>
      <c r="MJH100" s="11"/>
      <c r="MJI100" s="11"/>
      <c r="MJJ100" s="11"/>
      <c r="MJK100" s="11"/>
      <c r="MJL100" s="11"/>
      <c r="MJM100" s="11"/>
      <c r="MJN100" s="11"/>
      <c r="MJO100" s="11"/>
      <c r="MJP100" s="11"/>
      <c r="MJQ100" s="11"/>
      <c r="MJR100" s="11"/>
      <c r="MJS100" s="11"/>
      <c r="MJT100" s="11"/>
      <c r="MJU100" s="11"/>
      <c r="MJV100" s="11"/>
      <c r="MJW100" s="11"/>
      <c r="MJX100" s="11"/>
      <c r="MJY100" s="11"/>
      <c r="MJZ100" s="11"/>
      <c r="MKA100" s="11"/>
      <c r="MKB100" s="11"/>
      <c r="MKC100" s="11"/>
      <c r="MKD100" s="11"/>
      <c r="MKE100" s="11"/>
      <c r="MKF100" s="11"/>
      <c r="MKG100" s="11"/>
      <c r="MKH100" s="11"/>
      <c r="MKI100" s="11"/>
      <c r="MKJ100" s="11"/>
      <c r="MKK100" s="11"/>
      <c r="MKL100" s="11"/>
      <c r="MKM100" s="11"/>
      <c r="MKN100" s="11"/>
      <c r="MKO100" s="11"/>
      <c r="MKP100" s="11"/>
      <c r="MKQ100" s="11"/>
      <c r="MKR100" s="11"/>
      <c r="MKS100" s="11"/>
      <c r="MKT100" s="11"/>
      <c r="MKU100" s="11"/>
      <c r="MKV100" s="11"/>
      <c r="MKW100" s="11"/>
      <c r="MKX100" s="11"/>
      <c r="MKY100" s="11"/>
      <c r="MKZ100" s="11"/>
      <c r="MLA100" s="11"/>
      <c r="MLB100" s="11"/>
      <c r="MLC100" s="11"/>
      <c r="MLD100" s="11"/>
      <c r="MLE100" s="11"/>
      <c r="MLF100" s="11"/>
      <c r="MLG100" s="11"/>
      <c r="MLH100" s="11"/>
      <c r="MLI100" s="11"/>
      <c r="MLJ100" s="11"/>
      <c r="MLK100" s="11"/>
      <c r="MLL100" s="11"/>
      <c r="MLM100" s="11"/>
      <c r="MLN100" s="11"/>
      <c r="MLO100" s="11"/>
      <c r="MLP100" s="11"/>
      <c r="MLQ100" s="11"/>
      <c r="MLR100" s="11"/>
      <c r="MLS100" s="11"/>
      <c r="MLT100" s="11"/>
      <c r="MLU100" s="11"/>
      <c r="MLV100" s="11"/>
      <c r="MLW100" s="11"/>
      <c r="MLX100" s="11"/>
      <c r="MLY100" s="11"/>
      <c r="MLZ100" s="11"/>
      <c r="MMA100" s="11"/>
      <c r="MMB100" s="11"/>
      <c r="MMC100" s="11"/>
      <c r="MMD100" s="11"/>
      <c r="MME100" s="11"/>
      <c r="MMF100" s="11"/>
      <c r="MMG100" s="11"/>
      <c r="MMH100" s="11"/>
      <c r="MMI100" s="11"/>
      <c r="MMJ100" s="11"/>
      <c r="MMK100" s="11"/>
      <c r="MML100" s="11"/>
      <c r="MMM100" s="11"/>
      <c r="MMN100" s="11"/>
      <c r="MMO100" s="11"/>
      <c r="MMP100" s="11"/>
      <c r="MMQ100" s="11"/>
      <c r="MMR100" s="11"/>
      <c r="MMS100" s="11"/>
      <c r="MMT100" s="11"/>
      <c r="MMU100" s="11"/>
      <c r="MMV100" s="11"/>
      <c r="MMW100" s="11"/>
      <c r="MMX100" s="11"/>
      <c r="MMY100" s="11"/>
      <c r="MMZ100" s="11"/>
      <c r="MNA100" s="11"/>
      <c r="MNB100" s="11"/>
      <c r="MNC100" s="11"/>
      <c r="MND100" s="11"/>
      <c r="MNE100" s="11"/>
      <c r="MNF100" s="11"/>
      <c r="MNG100" s="11"/>
      <c r="MNH100" s="11"/>
      <c r="MNI100" s="11"/>
      <c r="MNJ100" s="11"/>
      <c r="MNK100" s="11"/>
      <c r="MNL100" s="11"/>
      <c r="MNM100" s="11"/>
      <c r="MNN100" s="11"/>
      <c r="MNO100" s="11"/>
      <c r="MNP100" s="11"/>
      <c r="MNQ100" s="11"/>
      <c r="MNR100" s="11"/>
      <c r="MNS100" s="11"/>
      <c r="MNT100" s="11"/>
      <c r="MNU100" s="11"/>
      <c r="MNV100" s="11"/>
      <c r="MNW100" s="11"/>
      <c r="MNX100" s="11"/>
      <c r="MNY100" s="11"/>
      <c r="MNZ100" s="11"/>
      <c r="MOA100" s="11"/>
      <c r="MOB100" s="11"/>
      <c r="MOC100" s="11"/>
      <c r="MOD100" s="11"/>
      <c r="MOE100" s="11"/>
      <c r="MOF100" s="11"/>
      <c r="MOG100" s="11"/>
      <c r="MOH100" s="11"/>
      <c r="MOI100" s="11"/>
      <c r="MOJ100" s="11"/>
      <c r="MOK100" s="11"/>
      <c r="MOL100" s="11"/>
      <c r="MOM100" s="11"/>
      <c r="MON100" s="11"/>
      <c r="MOO100" s="11"/>
      <c r="MOP100" s="11"/>
      <c r="MOQ100" s="11"/>
      <c r="MOR100" s="11"/>
      <c r="MOS100" s="11"/>
      <c r="MOT100" s="11"/>
      <c r="MOU100" s="11"/>
      <c r="MOV100" s="11"/>
      <c r="MOW100" s="11"/>
      <c r="MOX100" s="11"/>
      <c r="MOY100" s="11"/>
      <c r="MOZ100" s="11"/>
      <c r="MPA100" s="11"/>
      <c r="MPB100" s="11"/>
      <c r="MPC100" s="11"/>
      <c r="MPD100" s="11"/>
      <c r="MPE100" s="11"/>
      <c r="MPF100" s="11"/>
      <c r="MPG100" s="11"/>
      <c r="MPH100" s="11"/>
      <c r="MPI100" s="11"/>
      <c r="MPJ100" s="11"/>
      <c r="MPK100" s="11"/>
      <c r="MPL100" s="11"/>
      <c r="MPM100" s="11"/>
      <c r="MPN100" s="11"/>
      <c r="MPO100" s="11"/>
      <c r="MPP100" s="11"/>
      <c r="MPQ100" s="11"/>
      <c r="MPR100" s="11"/>
      <c r="MPS100" s="11"/>
      <c r="MPT100" s="11"/>
      <c r="MPU100" s="11"/>
      <c r="MPV100" s="11"/>
      <c r="MPW100" s="11"/>
      <c r="MPX100" s="11"/>
      <c r="MPY100" s="11"/>
      <c r="MPZ100" s="11"/>
      <c r="MQA100" s="11"/>
      <c r="MQB100" s="11"/>
      <c r="MQC100" s="11"/>
      <c r="MQD100" s="11"/>
      <c r="MQE100" s="11"/>
      <c r="MQF100" s="11"/>
      <c r="MQG100" s="11"/>
      <c r="MQH100" s="11"/>
      <c r="MQI100" s="11"/>
      <c r="MQJ100" s="11"/>
      <c r="MQK100" s="11"/>
      <c r="MQL100" s="11"/>
      <c r="MQM100" s="11"/>
      <c r="MQN100" s="11"/>
      <c r="MQO100" s="11"/>
      <c r="MQP100" s="11"/>
      <c r="MQQ100" s="11"/>
      <c r="MQR100" s="11"/>
      <c r="MQS100" s="11"/>
      <c r="MQT100" s="11"/>
      <c r="MQU100" s="11"/>
      <c r="MQV100" s="11"/>
      <c r="MQW100" s="11"/>
      <c r="MQX100" s="11"/>
      <c r="MQY100" s="11"/>
      <c r="MQZ100" s="11"/>
      <c r="MRA100" s="11"/>
      <c r="MRB100" s="11"/>
      <c r="MRC100" s="11"/>
      <c r="MRD100" s="11"/>
      <c r="MRE100" s="11"/>
      <c r="MRF100" s="11"/>
      <c r="MRG100" s="11"/>
      <c r="MRH100" s="11"/>
      <c r="MRI100" s="11"/>
      <c r="MRJ100" s="11"/>
      <c r="MRK100" s="11"/>
      <c r="MRL100" s="11"/>
      <c r="MRM100" s="11"/>
      <c r="MRN100" s="11"/>
      <c r="MRO100" s="11"/>
      <c r="MRP100" s="11"/>
      <c r="MRQ100" s="11"/>
      <c r="MRR100" s="11"/>
      <c r="MRS100" s="11"/>
      <c r="MRT100" s="11"/>
      <c r="MRU100" s="11"/>
      <c r="MRV100" s="11"/>
      <c r="MRW100" s="11"/>
      <c r="MRX100" s="11"/>
      <c r="MRY100" s="11"/>
      <c r="MRZ100" s="11"/>
      <c r="MSA100" s="11"/>
      <c r="MSB100" s="11"/>
      <c r="MSC100" s="11"/>
      <c r="MSD100" s="11"/>
      <c r="MSE100" s="11"/>
      <c r="MSF100" s="11"/>
      <c r="MSG100" s="11"/>
      <c r="MSH100" s="11"/>
      <c r="MSI100" s="11"/>
      <c r="MSJ100" s="11"/>
      <c r="MSK100" s="11"/>
      <c r="MSL100" s="11"/>
      <c r="MSM100" s="11"/>
      <c r="MSN100" s="11"/>
      <c r="MSO100" s="11"/>
      <c r="MSP100" s="11"/>
      <c r="MSQ100" s="11"/>
      <c r="MSR100" s="11"/>
      <c r="MSS100" s="11"/>
      <c r="MST100" s="11"/>
      <c r="MSU100" s="11"/>
      <c r="MSV100" s="11"/>
      <c r="MSW100" s="11"/>
      <c r="MSX100" s="11"/>
      <c r="MSY100" s="11"/>
      <c r="MSZ100" s="11"/>
      <c r="MTA100" s="11"/>
      <c r="MTB100" s="11"/>
      <c r="MTC100" s="11"/>
      <c r="MTD100" s="11"/>
      <c r="MTE100" s="11"/>
      <c r="MTF100" s="11"/>
      <c r="MTG100" s="11"/>
      <c r="MTH100" s="11"/>
      <c r="MTI100" s="11"/>
      <c r="MTJ100" s="11"/>
      <c r="MTK100" s="11"/>
      <c r="MTL100" s="11"/>
      <c r="MTM100" s="11"/>
      <c r="MTN100" s="11"/>
      <c r="MTO100" s="11"/>
      <c r="MTP100" s="11"/>
      <c r="MTQ100" s="11"/>
      <c r="MTR100" s="11"/>
      <c r="MTS100" s="11"/>
      <c r="MTT100" s="11"/>
      <c r="MTU100" s="11"/>
      <c r="MTV100" s="11"/>
      <c r="MTW100" s="11"/>
      <c r="MTX100" s="11"/>
      <c r="MTY100" s="11"/>
      <c r="MTZ100" s="11"/>
      <c r="MUA100" s="11"/>
      <c r="MUB100" s="11"/>
      <c r="MUC100" s="11"/>
      <c r="MUD100" s="11"/>
      <c r="MUE100" s="11"/>
      <c r="MUF100" s="11"/>
      <c r="MUG100" s="11"/>
      <c r="MUH100" s="11"/>
      <c r="MUI100" s="11"/>
      <c r="MUJ100" s="11"/>
      <c r="MUK100" s="11"/>
      <c r="MUL100" s="11"/>
      <c r="MUM100" s="11"/>
      <c r="MUN100" s="11"/>
      <c r="MUO100" s="11"/>
      <c r="MUP100" s="11"/>
      <c r="MUQ100" s="11"/>
      <c r="MUR100" s="11"/>
      <c r="MUS100" s="11"/>
      <c r="MUT100" s="11"/>
      <c r="MUU100" s="11"/>
      <c r="MUV100" s="11"/>
      <c r="MUW100" s="11"/>
      <c r="MUX100" s="11"/>
      <c r="MUY100" s="11"/>
      <c r="MUZ100" s="11"/>
      <c r="MVA100" s="11"/>
      <c r="MVB100" s="11"/>
      <c r="MVC100" s="11"/>
      <c r="MVD100" s="11"/>
      <c r="MVE100" s="11"/>
      <c r="MVF100" s="11"/>
      <c r="MVG100" s="11"/>
      <c r="MVH100" s="11"/>
      <c r="MVI100" s="11"/>
      <c r="MVJ100" s="11"/>
      <c r="MVK100" s="11"/>
      <c r="MVL100" s="11"/>
      <c r="MVM100" s="11"/>
      <c r="MVN100" s="11"/>
      <c r="MVO100" s="11"/>
      <c r="MVP100" s="11"/>
      <c r="MVQ100" s="11"/>
      <c r="MVR100" s="11"/>
      <c r="MVS100" s="11"/>
      <c r="MVT100" s="11"/>
      <c r="MVU100" s="11"/>
      <c r="MVV100" s="11"/>
      <c r="MVW100" s="11"/>
      <c r="MVX100" s="11"/>
      <c r="MVY100" s="11"/>
      <c r="MVZ100" s="11"/>
      <c r="MWA100" s="11"/>
      <c r="MWB100" s="11"/>
      <c r="MWC100" s="11"/>
      <c r="MWD100" s="11"/>
      <c r="MWE100" s="11"/>
      <c r="MWF100" s="11"/>
      <c r="MWG100" s="11"/>
      <c r="MWH100" s="11"/>
      <c r="MWI100" s="11"/>
      <c r="MWJ100" s="11"/>
      <c r="MWK100" s="11"/>
      <c r="MWL100" s="11"/>
      <c r="MWM100" s="11"/>
      <c r="MWN100" s="11"/>
      <c r="MWO100" s="11"/>
      <c r="MWP100" s="11"/>
      <c r="MWQ100" s="11"/>
      <c r="MWR100" s="11"/>
      <c r="MWS100" s="11"/>
      <c r="MWT100" s="11"/>
      <c r="MWU100" s="11"/>
      <c r="MWV100" s="11"/>
      <c r="MWW100" s="11"/>
      <c r="MWX100" s="11"/>
      <c r="MWY100" s="11"/>
      <c r="MWZ100" s="11"/>
      <c r="MXA100" s="11"/>
      <c r="MXB100" s="11"/>
      <c r="MXC100" s="11"/>
      <c r="MXD100" s="11"/>
      <c r="MXE100" s="11"/>
      <c r="MXF100" s="11"/>
      <c r="MXG100" s="11"/>
      <c r="MXH100" s="11"/>
      <c r="MXI100" s="11"/>
      <c r="MXJ100" s="11"/>
      <c r="MXK100" s="11"/>
      <c r="MXL100" s="11"/>
      <c r="MXM100" s="11"/>
      <c r="MXN100" s="11"/>
      <c r="MXO100" s="11"/>
      <c r="MXP100" s="11"/>
      <c r="MXQ100" s="11"/>
      <c r="MXR100" s="11"/>
      <c r="MXS100" s="11"/>
      <c r="MXT100" s="11"/>
      <c r="MXU100" s="11"/>
      <c r="MXV100" s="11"/>
      <c r="MXW100" s="11"/>
      <c r="MXX100" s="11"/>
      <c r="MXY100" s="11"/>
      <c r="MXZ100" s="11"/>
      <c r="MYA100" s="11"/>
      <c r="MYB100" s="11"/>
      <c r="MYC100" s="11"/>
      <c r="MYD100" s="11"/>
      <c r="MYE100" s="11"/>
      <c r="MYF100" s="11"/>
      <c r="MYG100" s="11"/>
      <c r="MYH100" s="11"/>
      <c r="MYI100" s="11"/>
      <c r="MYJ100" s="11"/>
      <c r="MYK100" s="11"/>
      <c r="MYL100" s="11"/>
      <c r="MYM100" s="11"/>
      <c r="MYN100" s="11"/>
      <c r="MYO100" s="11"/>
      <c r="MYP100" s="11"/>
      <c r="MYQ100" s="11"/>
      <c r="MYR100" s="11"/>
      <c r="MYS100" s="11"/>
      <c r="MYT100" s="11"/>
      <c r="MYU100" s="11"/>
      <c r="MYV100" s="11"/>
      <c r="MYW100" s="11"/>
      <c r="MYX100" s="11"/>
      <c r="MYY100" s="11"/>
      <c r="MYZ100" s="11"/>
      <c r="MZA100" s="11"/>
      <c r="MZB100" s="11"/>
      <c r="MZC100" s="11"/>
      <c r="MZD100" s="11"/>
      <c r="MZE100" s="11"/>
      <c r="MZF100" s="11"/>
      <c r="MZG100" s="11"/>
      <c r="MZH100" s="11"/>
      <c r="MZI100" s="11"/>
      <c r="MZJ100" s="11"/>
      <c r="MZK100" s="11"/>
      <c r="MZL100" s="11"/>
      <c r="MZM100" s="11"/>
      <c r="MZN100" s="11"/>
      <c r="MZO100" s="11"/>
      <c r="MZP100" s="11"/>
      <c r="MZQ100" s="11"/>
      <c r="MZR100" s="11"/>
      <c r="MZS100" s="11"/>
      <c r="MZT100" s="11"/>
      <c r="MZU100" s="11"/>
      <c r="MZV100" s="11"/>
      <c r="MZW100" s="11"/>
      <c r="MZX100" s="11"/>
      <c r="MZY100" s="11"/>
      <c r="MZZ100" s="11"/>
      <c r="NAA100" s="11"/>
      <c r="NAB100" s="11"/>
      <c r="NAC100" s="11"/>
      <c r="NAD100" s="11"/>
      <c r="NAE100" s="11"/>
      <c r="NAF100" s="11"/>
      <c r="NAG100" s="11"/>
      <c r="NAH100" s="11"/>
      <c r="NAI100" s="11"/>
      <c r="NAJ100" s="11"/>
      <c r="NAK100" s="11"/>
      <c r="NAL100" s="11"/>
      <c r="NAM100" s="11"/>
      <c r="NAN100" s="11"/>
      <c r="NAO100" s="11"/>
      <c r="NAP100" s="11"/>
      <c r="NAQ100" s="11"/>
      <c r="NAR100" s="11"/>
      <c r="NAS100" s="11"/>
      <c r="NAT100" s="11"/>
      <c r="NAU100" s="11"/>
      <c r="NAV100" s="11"/>
      <c r="NAW100" s="11"/>
      <c r="NAX100" s="11"/>
      <c r="NAY100" s="11"/>
      <c r="NAZ100" s="11"/>
      <c r="NBA100" s="11"/>
      <c r="NBB100" s="11"/>
      <c r="NBC100" s="11"/>
      <c r="NBD100" s="11"/>
      <c r="NBE100" s="11"/>
      <c r="NBF100" s="11"/>
      <c r="NBG100" s="11"/>
      <c r="NBH100" s="11"/>
      <c r="NBI100" s="11"/>
      <c r="NBJ100" s="11"/>
      <c r="NBK100" s="11"/>
      <c r="NBL100" s="11"/>
      <c r="NBM100" s="11"/>
      <c r="NBN100" s="11"/>
      <c r="NBO100" s="11"/>
      <c r="NBP100" s="11"/>
      <c r="NBQ100" s="11"/>
      <c r="NBR100" s="11"/>
      <c r="NBS100" s="11"/>
      <c r="NBT100" s="11"/>
      <c r="NBU100" s="11"/>
      <c r="NBV100" s="11"/>
      <c r="NBW100" s="11"/>
      <c r="NBX100" s="11"/>
      <c r="NBY100" s="11"/>
      <c r="NBZ100" s="11"/>
      <c r="NCA100" s="11"/>
      <c r="NCB100" s="11"/>
      <c r="NCC100" s="11"/>
      <c r="NCD100" s="11"/>
      <c r="NCE100" s="11"/>
      <c r="NCF100" s="11"/>
      <c r="NCG100" s="11"/>
      <c r="NCH100" s="11"/>
      <c r="NCI100" s="11"/>
      <c r="NCJ100" s="11"/>
      <c r="NCK100" s="11"/>
      <c r="NCL100" s="11"/>
      <c r="NCM100" s="11"/>
      <c r="NCN100" s="11"/>
      <c r="NCO100" s="11"/>
      <c r="NCP100" s="11"/>
      <c r="NCQ100" s="11"/>
      <c r="NCR100" s="11"/>
      <c r="NCS100" s="11"/>
      <c r="NCT100" s="11"/>
      <c r="NCU100" s="11"/>
      <c r="NCV100" s="11"/>
      <c r="NCW100" s="11"/>
      <c r="NCX100" s="11"/>
      <c r="NCY100" s="11"/>
      <c r="NCZ100" s="11"/>
      <c r="NDA100" s="11"/>
      <c r="NDB100" s="11"/>
      <c r="NDC100" s="11"/>
      <c r="NDD100" s="11"/>
      <c r="NDE100" s="11"/>
      <c r="NDF100" s="11"/>
      <c r="NDG100" s="11"/>
      <c r="NDH100" s="11"/>
      <c r="NDI100" s="11"/>
      <c r="NDJ100" s="11"/>
      <c r="NDK100" s="11"/>
      <c r="NDL100" s="11"/>
      <c r="NDM100" s="11"/>
      <c r="NDN100" s="11"/>
      <c r="NDO100" s="11"/>
      <c r="NDP100" s="11"/>
      <c r="NDQ100" s="11"/>
      <c r="NDR100" s="11"/>
      <c r="NDS100" s="11"/>
      <c r="NDT100" s="11"/>
      <c r="NDU100" s="11"/>
      <c r="NDV100" s="11"/>
      <c r="NDW100" s="11"/>
      <c r="NDX100" s="11"/>
      <c r="NDY100" s="11"/>
      <c r="NDZ100" s="11"/>
      <c r="NEA100" s="11"/>
      <c r="NEB100" s="11"/>
      <c r="NEC100" s="11"/>
      <c r="NED100" s="11"/>
      <c r="NEE100" s="11"/>
      <c r="NEF100" s="11"/>
      <c r="NEG100" s="11"/>
      <c r="NEH100" s="11"/>
      <c r="NEI100" s="11"/>
      <c r="NEJ100" s="11"/>
      <c r="NEK100" s="11"/>
      <c r="NEL100" s="11"/>
      <c r="NEM100" s="11"/>
      <c r="NEN100" s="11"/>
      <c r="NEO100" s="11"/>
      <c r="NEP100" s="11"/>
      <c r="NEQ100" s="11"/>
      <c r="NER100" s="11"/>
      <c r="NES100" s="11"/>
      <c r="NET100" s="11"/>
      <c r="NEU100" s="11"/>
      <c r="NEV100" s="11"/>
      <c r="NEW100" s="11"/>
      <c r="NEX100" s="11"/>
      <c r="NEY100" s="11"/>
      <c r="NEZ100" s="11"/>
      <c r="NFA100" s="11"/>
      <c r="NFB100" s="11"/>
      <c r="NFC100" s="11"/>
      <c r="NFD100" s="11"/>
      <c r="NFE100" s="11"/>
      <c r="NFF100" s="11"/>
      <c r="NFG100" s="11"/>
      <c r="NFH100" s="11"/>
      <c r="NFI100" s="11"/>
      <c r="NFJ100" s="11"/>
      <c r="NFK100" s="11"/>
      <c r="NFL100" s="11"/>
      <c r="NFM100" s="11"/>
      <c r="NFN100" s="11"/>
      <c r="NFO100" s="11"/>
      <c r="NFP100" s="11"/>
      <c r="NFQ100" s="11"/>
      <c r="NFR100" s="11"/>
      <c r="NFS100" s="11"/>
      <c r="NFT100" s="11"/>
      <c r="NFU100" s="11"/>
      <c r="NFV100" s="11"/>
      <c r="NFW100" s="11"/>
      <c r="NFX100" s="11"/>
      <c r="NFY100" s="11"/>
      <c r="NFZ100" s="11"/>
      <c r="NGA100" s="11"/>
      <c r="NGB100" s="11"/>
      <c r="NGC100" s="11"/>
      <c r="NGD100" s="11"/>
      <c r="NGE100" s="11"/>
      <c r="NGF100" s="11"/>
      <c r="NGG100" s="11"/>
      <c r="NGH100" s="11"/>
      <c r="NGI100" s="11"/>
      <c r="NGJ100" s="11"/>
      <c r="NGK100" s="11"/>
      <c r="NGL100" s="11"/>
      <c r="NGM100" s="11"/>
      <c r="NGN100" s="11"/>
      <c r="NGO100" s="11"/>
      <c r="NGP100" s="11"/>
      <c r="NGQ100" s="11"/>
      <c r="NGR100" s="11"/>
      <c r="NGS100" s="11"/>
      <c r="NGT100" s="11"/>
      <c r="NGU100" s="11"/>
      <c r="NGV100" s="11"/>
      <c r="NGW100" s="11"/>
      <c r="NGX100" s="11"/>
      <c r="NGY100" s="11"/>
      <c r="NGZ100" s="11"/>
      <c r="NHA100" s="11"/>
      <c r="NHB100" s="11"/>
      <c r="NHC100" s="11"/>
      <c r="NHD100" s="11"/>
      <c r="NHE100" s="11"/>
      <c r="NHF100" s="11"/>
      <c r="NHG100" s="11"/>
      <c r="NHH100" s="11"/>
      <c r="NHI100" s="11"/>
      <c r="NHJ100" s="11"/>
      <c r="NHK100" s="11"/>
      <c r="NHL100" s="11"/>
      <c r="NHM100" s="11"/>
      <c r="NHN100" s="11"/>
      <c r="NHO100" s="11"/>
      <c r="NHP100" s="11"/>
      <c r="NHQ100" s="11"/>
      <c r="NHR100" s="11"/>
      <c r="NHS100" s="11"/>
      <c r="NHT100" s="11"/>
      <c r="NHU100" s="11"/>
      <c r="NHV100" s="11"/>
      <c r="NHW100" s="11"/>
      <c r="NHX100" s="11"/>
      <c r="NHY100" s="11"/>
      <c r="NHZ100" s="11"/>
      <c r="NIA100" s="11"/>
      <c r="NIB100" s="11"/>
      <c r="NIC100" s="11"/>
      <c r="NID100" s="11"/>
      <c r="NIE100" s="11"/>
      <c r="NIF100" s="11"/>
      <c r="NIG100" s="11"/>
      <c r="NIH100" s="11"/>
      <c r="NII100" s="11"/>
      <c r="NIJ100" s="11"/>
      <c r="NIK100" s="11"/>
      <c r="NIL100" s="11"/>
      <c r="NIM100" s="11"/>
      <c r="NIN100" s="11"/>
      <c r="NIO100" s="11"/>
      <c r="NIP100" s="11"/>
      <c r="NIQ100" s="11"/>
      <c r="NIR100" s="11"/>
      <c r="NIS100" s="11"/>
      <c r="NIT100" s="11"/>
      <c r="NIU100" s="11"/>
      <c r="NIV100" s="11"/>
      <c r="NIW100" s="11"/>
      <c r="NIX100" s="11"/>
      <c r="NIY100" s="11"/>
      <c r="NIZ100" s="11"/>
      <c r="NJA100" s="11"/>
      <c r="NJB100" s="11"/>
      <c r="NJC100" s="11"/>
      <c r="NJD100" s="11"/>
      <c r="NJE100" s="11"/>
      <c r="NJF100" s="11"/>
      <c r="NJG100" s="11"/>
      <c r="NJH100" s="11"/>
      <c r="NJI100" s="11"/>
      <c r="NJJ100" s="11"/>
      <c r="NJK100" s="11"/>
      <c r="NJL100" s="11"/>
      <c r="NJM100" s="11"/>
      <c r="NJN100" s="11"/>
      <c r="NJO100" s="11"/>
      <c r="NJP100" s="11"/>
      <c r="NJQ100" s="11"/>
      <c r="NJR100" s="11"/>
      <c r="NJS100" s="11"/>
      <c r="NJT100" s="11"/>
      <c r="NJU100" s="11"/>
      <c r="NJV100" s="11"/>
      <c r="NJW100" s="11"/>
      <c r="NJX100" s="11"/>
      <c r="NJY100" s="11"/>
      <c r="NJZ100" s="11"/>
      <c r="NKA100" s="11"/>
      <c r="NKB100" s="11"/>
      <c r="NKC100" s="11"/>
      <c r="NKD100" s="11"/>
      <c r="NKE100" s="11"/>
      <c r="NKF100" s="11"/>
      <c r="NKG100" s="11"/>
      <c r="NKH100" s="11"/>
      <c r="NKI100" s="11"/>
      <c r="NKJ100" s="11"/>
      <c r="NKK100" s="11"/>
      <c r="NKL100" s="11"/>
      <c r="NKM100" s="11"/>
      <c r="NKN100" s="11"/>
      <c r="NKO100" s="11"/>
      <c r="NKP100" s="11"/>
      <c r="NKQ100" s="11"/>
      <c r="NKR100" s="11"/>
      <c r="NKS100" s="11"/>
      <c r="NKT100" s="11"/>
      <c r="NKU100" s="11"/>
      <c r="NKV100" s="11"/>
      <c r="NKW100" s="11"/>
      <c r="NKX100" s="11"/>
      <c r="NKY100" s="11"/>
      <c r="NKZ100" s="11"/>
      <c r="NLA100" s="11"/>
      <c r="NLB100" s="11"/>
      <c r="NLC100" s="11"/>
      <c r="NLD100" s="11"/>
      <c r="NLE100" s="11"/>
      <c r="NLF100" s="11"/>
      <c r="NLG100" s="11"/>
      <c r="NLH100" s="11"/>
      <c r="NLI100" s="11"/>
      <c r="NLJ100" s="11"/>
      <c r="NLK100" s="11"/>
      <c r="NLL100" s="11"/>
      <c r="NLM100" s="11"/>
      <c r="NLN100" s="11"/>
      <c r="NLO100" s="11"/>
      <c r="NLP100" s="11"/>
      <c r="NLQ100" s="11"/>
      <c r="NLR100" s="11"/>
      <c r="NLS100" s="11"/>
      <c r="NLT100" s="11"/>
      <c r="NLU100" s="11"/>
      <c r="NLV100" s="11"/>
      <c r="NLW100" s="11"/>
      <c r="NLX100" s="11"/>
      <c r="NLY100" s="11"/>
      <c r="NLZ100" s="11"/>
      <c r="NMA100" s="11"/>
      <c r="NMB100" s="11"/>
      <c r="NMC100" s="11"/>
      <c r="NMD100" s="11"/>
      <c r="NME100" s="11"/>
      <c r="NMF100" s="11"/>
      <c r="NMG100" s="11"/>
      <c r="NMH100" s="11"/>
      <c r="NMI100" s="11"/>
      <c r="NMJ100" s="11"/>
      <c r="NMK100" s="11"/>
      <c r="NML100" s="11"/>
      <c r="NMM100" s="11"/>
      <c r="NMN100" s="11"/>
      <c r="NMO100" s="11"/>
      <c r="NMP100" s="11"/>
      <c r="NMQ100" s="11"/>
      <c r="NMR100" s="11"/>
      <c r="NMS100" s="11"/>
      <c r="NMT100" s="11"/>
      <c r="NMU100" s="11"/>
      <c r="NMV100" s="11"/>
      <c r="NMW100" s="11"/>
      <c r="NMX100" s="11"/>
      <c r="NMY100" s="11"/>
      <c r="NMZ100" s="11"/>
      <c r="NNA100" s="11"/>
      <c r="NNB100" s="11"/>
      <c r="NNC100" s="11"/>
      <c r="NND100" s="11"/>
      <c r="NNE100" s="11"/>
      <c r="NNF100" s="11"/>
      <c r="NNG100" s="11"/>
      <c r="NNH100" s="11"/>
      <c r="NNI100" s="11"/>
      <c r="NNJ100" s="11"/>
      <c r="NNK100" s="11"/>
      <c r="NNL100" s="11"/>
      <c r="NNM100" s="11"/>
      <c r="NNN100" s="11"/>
      <c r="NNO100" s="11"/>
      <c r="NNP100" s="11"/>
      <c r="NNQ100" s="11"/>
      <c r="NNR100" s="11"/>
      <c r="NNS100" s="11"/>
      <c r="NNT100" s="11"/>
      <c r="NNU100" s="11"/>
      <c r="NNV100" s="11"/>
      <c r="NNW100" s="11"/>
      <c r="NNX100" s="11"/>
      <c r="NNY100" s="11"/>
      <c r="NNZ100" s="11"/>
      <c r="NOA100" s="11"/>
      <c r="NOB100" s="11"/>
      <c r="NOC100" s="11"/>
      <c r="NOD100" s="11"/>
      <c r="NOE100" s="11"/>
      <c r="NOF100" s="11"/>
      <c r="NOG100" s="11"/>
      <c r="NOH100" s="11"/>
      <c r="NOI100" s="11"/>
      <c r="NOJ100" s="11"/>
      <c r="NOK100" s="11"/>
      <c r="NOL100" s="11"/>
      <c r="NOM100" s="11"/>
      <c r="NON100" s="11"/>
      <c r="NOO100" s="11"/>
      <c r="NOP100" s="11"/>
      <c r="NOQ100" s="11"/>
      <c r="NOR100" s="11"/>
      <c r="NOS100" s="11"/>
      <c r="NOT100" s="11"/>
      <c r="NOU100" s="11"/>
      <c r="NOV100" s="11"/>
      <c r="NOW100" s="11"/>
      <c r="NOX100" s="11"/>
      <c r="NOY100" s="11"/>
      <c r="NOZ100" s="11"/>
      <c r="NPA100" s="11"/>
      <c r="NPB100" s="11"/>
      <c r="NPC100" s="11"/>
      <c r="NPD100" s="11"/>
      <c r="NPE100" s="11"/>
      <c r="NPF100" s="11"/>
      <c r="NPG100" s="11"/>
      <c r="NPH100" s="11"/>
      <c r="NPI100" s="11"/>
      <c r="NPJ100" s="11"/>
      <c r="NPK100" s="11"/>
      <c r="NPL100" s="11"/>
      <c r="NPM100" s="11"/>
      <c r="NPN100" s="11"/>
      <c r="NPO100" s="11"/>
      <c r="NPP100" s="11"/>
      <c r="NPQ100" s="11"/>
      <c r="NPR100" s="11"/>
      <c r="NPS100" s="11"/>
      <c r="NPT100" s="11"/>
      <c r="NPU100" s="11"/>
      <c r="NPV100" s="11"/>
      <c r="NPW100" s="11"/>
      <c r="NPX100" s="11"/>
      <c r="NPY100" s="11"/>
      <c r="NPZ100" s="11"/>
      <c r="NQA100" s="11"/>
      <c r="NQB100" s="11"/>
      <c r="NQC100" s="11"/>
      <c r="NQD100" s="11"/>
      <c r="NQE100" s="11"/>
      <c r="NQF100" s="11"/>
      <c r="NQG100" s="11"/>
      <c r="NQH100" s="11"/>
      <c r="NQI100" s="11"/>
      <c r="NQJ100" s="11"/>
      <c r="NQK100" s="11"/>
      <c r="NQL100" s="11"/>
      <c r="NQM100" s="11"/>
      <c r="NQN100" s="11"/>
      <c r="NQO100" s="11"/>
      <c r="NQP100" s="11"/>
      <c r="NQQ100" s="11"/>
      <c r="NQR100" s="11"/>
      <c r="NQS100" s="11"/>
      <c r="NQT100" s="11"/>
      <c r="NQU100" s="11"/>
      <c r="NQV100" s="11"/>
      <c r="NQW100" s="11"/>
      <c r="NQX100" s="11"/>
      <c r="NQY100" s="11"/>
      <c r="NQZ100" s="11"/>
      <c r="NRA100" s="11"/>
      <c r="NRB100" s="11"/>
      <c r="NRC100" s="11"/>
      <c r="NRD100" s="11"/>
      <c r="NRE100" s="11"/>
      <c r="NRF100" s="11"/>
      <c r="NRG100" s="11"/>
      <c r="NRH100" s="11"/>
      <c r="NRI100" s="11"/>
      <c r="NRJ100" s="11"/>
      <c r="NRK100" s="11"/>
      <c r="NRL100" s="11"/>
      <c r="NRM100" s="11"/>
      <c r="NRN100" s="11"/>
      <c r="NRO100" s="11"/>
      <c r="NRP100" s="11"/>
      <c r="NRQ100" s="11"/>
      <c r="NRR100" s="11"/>
      <c r="NRS100" s="11"/>
      <c r="NRT100" s="11"/>
      <c r="NRU100" s="11"/>
      <c r="NRV100" s="11"/>
      <c r="NRW100" s="11"/>
      <c r="NRX100" s="11"/>
      <c r="NRY100" s="11"/>
      <c r="NRZ100" s="11"/>
      <c r="NSA100" s="11"/>
      <c r="NSB100" s="11"/>
      <c r="NSC100" s="11"/>
      <c r="NSD100" s="11"/>
      <c r="NSE100" s="11"/>
      <c r="NSF100" s="11"/>
      <c r="NSG100" s="11"/>
      <c r="NSH100" s="11"/>
      <c r="NSI100" s="11"/>
      <c r="NSJ100" s="11"/>
      <c r="NSK100" s="11"/>
      <c r="NSL100" s="11"/>
      <c r="NSM100" s="11"/>
      <c r="NSN100" s="11"/>
      <c r="NSO100" s="11"/>
      <c r="NSP100" s="11"/>
      <c r="NSQ100" s="11"/>
      <c r="NSR100" s="11"/>
      <c r="NSS100" s="11"/>
      <c r="NST100" s="11"/>
      <c r="NSU100" s="11"/>
      <c r="NSV100" s="11"/>
      <c r="NSW100" s="11"/>
      <c r="NSX100" s="11"/>
      <c r="NSY100" s="11"/>
      <c r="NSZ100" s="11"/>
      <c r="NTA100" s="11"/>
      <c r="NTB100" s="11"/>
      <c r="NTC100" s="11"/>
      <c r="NTD100" s="11"/>
      <c r="NTE100" s="11"/>
      <c r="NTF100" s="11"/>
      <c r="NTG100" s="11"/>
      <c r="NTH100" s="11"/>
      <c r="NTI100" s="11"/>
      <c r="NTJ100" s="11"/>
      <c r="NTK100" s="11"/>
      <c r="NTL100" s="11"/>
      <c r="NTM100" s="11"/>
      <c r="NTN100" s="11"/>
      <c r="NTO100" s="11"/>
      <c r="NTP100" s="11"/>
      <c r="NTQ100" s="11"/>
      <c r="NTR100" s="11"/>
      <c r="NTS100" s="11"/>
      <c r="NTT100" s="11"/>
      <c r="NTU100" s="11"/>
      <c r="NTV100" s="11"/>
      <c r="NTW100" s="11"/>
      <c r="NTX100" s="11"/>
      <c r="NTY100" s="11"/>
      <c r="NTZ100" s="11"/>
      <c r="NUA100" s="11"/>
      <c r="NUB100" s="11"/>
      <c r="NUC100" s="11"/>
      <c r="NUD100" s="11"/>
      <c r="NUE100" s="11"/>
      <c r="NUF100" s="11"/>
      <c r="NUG100" s="11"/>
      <c r="NUH100" s="11"/>
      <c r="NUI100" s="11"/>
      <c r="NUJ100" s="11"/>
      <c r="NUK100" s="11"/>
      <c r="NUL100" s="11"/>
      <c r="NUM100" s="11"/>
      <c r="NUN100" s="11"/>
      <c r="NUO100" s="11"/>
      <c r="NUP100" s="11"/>
      <c r="NUQ100" s="11"/>
      <c r="NUR100" s="11"/>
      <c r="NUS100" s="11"/>
      <c r="NUT100" s="11"/>
      <c r="NUU100" s="11"/>
      <c r="NUV100" s="11"/>
      <c r="NUW100" s="11"/>
      <c r="NUX100" s="11"/>
      <c r="NUY100" s="11"/>
      <c r="NUZ100" s="11"/>
      <c r="NVA100" s="11"/>
      <c r="NVB100" s="11"/>
      <c r="NVC100" s="11"/>
      <c r="NVD100" s="11"/>
      <c r="NVE100" s="11"/>
      <c r="NVF100" s="11"/>
      <c r="NVG100" s="11"/>
      <c r="NVH100" s="11"/>
      <c r="NVI100" s="11"/>
      <c r="NVJ100" s="11"/>
      <c r="NVK100" s="11"/>
      <c r="NVL100" s="11"/>
      <c r="NVM100" s="11"/>
      <c r="NVN100" s="11"/>
      <c r="NVO100" s="11"/>
      <c r="NVP100" s="11"/>
      <c r="NVQ100" s="11"/>
      <c r="NVR100" s="11"/>
      <c r="NVS100" s="11"/>
      <c r="NVT100" s="11"/>
      <c r="NVU100" s="11"/>
      <c r="NVV100" s="11"/>
      <c r="NVW100" s="11"/>
      <c r="NVX100" s="11"/>
      <c r="NVY100" s="11"/>
      <c r="NVZ100" s="11"/>
      <c r="NWA100" s="11"/>
      <c r="NWB100" s="11"/>
      <c r="NWC100" s="11"/>
      <c r="NWD100" s="11"/>
      <c r="NWE100" s="11"/>
      <c r="NWF100" s="11"/>
      <c r="NWG100" s="11"/>
      <c r="NWH100" s="11"/>
      <c r="NWI100" s="11"/>
      <c r="NWJ100" s="11"/>
      <c r="NWK100" s="11"/>
      <c r="NWL100" s="11"/>
      <c r="NWM100" s="11"/>
      <c r="NWN100" s="11"/>
      <c r="NWO100" s="11"/>
      <c r="NWP100" s="11"/>
      <c r="NWQ100" s="11"/>
      <c r="NWR100" s="11"/>
      <c r="NWS100" s="11"/>
      <c r="NWT100" s="11"/>
      <c r="NWU100" s="11"/>
      <c r="NWV100" s="11"/>
      <c r="NWW100" s="11"/>
      <c r="NWX100" s="11"/>
      <c r="NWY100" s="11"/>
      <c r="NWZ100" s="11"/>
      <c r="NXA100" s="11"/>
      <c r="NXB100" s="11"/>
      <c r="NXC100" s="11"/>
      <c r="NXD100" s="11"/>
      <c r="NXE100" s="11"/>
      <c r="NXF100" s="11"/>
      <c r="NXG100" s="11"/>
      <c r="NXH100" s="11"/>
      <c r="NXI100" s="11"/>
      <c r="NXJ100" s="11"/>
      <c r="NXK100" s="11"/>
      <c r="NXL100" s="11"/>
      <c r="NXM100" s="11"/>
      <c r="NXN100" s="11"/>
      <c r="NXO100" s="11"/>
      <c r="NXP100" s="11"/>
      <c r="NXQ100" s="11"/>
      <c r="NXR100" s="11"/>
      <c r="NXS100" s="11"/>
      <c r="NXT100" s="11"/>
      <c r="NXU100" s="11"/>
      <c r="NXV100" s="11"/>
      <c r="NXW100" s="11"/>
      <c r="NXX100" s="11"/>
      <c r="NXY100" s="11"/>
      <c r="NXZ100" s="11"/>
      <c r="NYA100" s="11"/>
      <c r="NYB100" s="11"/>
      <c r="NYC100" s="11"/>
      <c r="NYD100" s="11"/>
      <c r="NYE100" s="11"/>
      <c r="NYF100" s="11"/>
      <c r="NYG100" s="11"/>
      <c r="NYH100" s="11"/>
      <c r="NYI100" s="11"/>
      <c r="NYJ100" s="11"/>
      <c r="NYK100" s="11"/>
      <c r="NYL100" s="11"/>
      <c r="NYM100" s="11"/>
      <c r="NYN100" s="11"/>
      <c r="NYO100" s="11"/>
      <c r="NYP100" s="11"/>
      <c r="NYQ100" s="11"/>
      <c r="NYR100" s="11"/>
      <c r="NYS100" s="11"/>
      <c r="NYT100" s="11"/>
      <c r="NYU100" s="11"/>
      <c r="NYV100" s="11"/>
      <c r="NYW100" s="11"/>
      <c r="NYX100" s="11"/>
      <c r="NYY100" s="11"/>
      <c r="NYZ100" s="11"/>
      <c r="NZA100" s="11"/>
      <c r="NZB100" s="11"/>
      <c r="NZC100" s="11"/>
      <c r="NZD100" s="11"/>
      <c r="NZE100" s="11"/>
      <c r="NZF100" s="11"/>
      <c r="NZG100" s="11"/>
      <c r="NZH100" s="11"/>
      <c r="NZI100" s="11"/>
      <c r="NZJ100" s="11"/>
      <c r="NZK100" s="11"/>
      <c r="NZL100" s="11"/>
      <c r="NZM100" s="11"/>
      <c r="NZN100" s="11"/>
      <c r="NZO100" s="11"/>
      <c r="NZP100" s="11"/>
      <c r="NZQ100" s="11"/>
      <c r="NZR100" s="11"/>
      <c r="NZS100" s="11"/>
      <c r="NZT100" s="11"/>
      <c r="NZU100" s="11"/>
      <c r="NZV100" s="11"/>
      <c r="NZW100" s="11"/>
      <c r="NZX100" s="11"/>
      <c r="NZY100" s="11"/>
      <c r="NZZ100" s="11"/>
      <c r="OAA100" s="11"/>
      <c r="OAB100" s="11"/>
      <c r="OAC100" s="11"/>
      <c r="OAD100" s="11"/>
      <c r="OAE100" s="11"/>
      <c r="OAF100" s="11"/>
      <c r="OAG100" s="11"/>
      <c r="OAH100" s="11"/>
      <c r="OAI100" s="11"/>
      <c r="OAJ100" s="11"/>
      <c r="OAK100" s="11"/>
      <c r="OAL100" s="11"/>
      <c r="OAM100" s="11"/>
      <c r="OAN100" s="11"/>
      <c r="OAO100" s="11"/>
      <c r="OAP100" s="11"/>
      <c r="OAQ100" s="11"/>
      <c r="OAR100" s="11"/>
      <c r="OAS100" s="11"/>
      <c r="OAT100" s="11"/>
      <c r="OAU100" s="11"/>
      <c r="OAV100" s="11"/>
      <c r="OAW100" s="11"/>
      <c r="OAX100" s="11"/>
      <c r="OAY100" s="11"/>
      <c r="OAZ100" s="11"/>
      <c r="OBA100" s="11"/>
      <c r="OBB100" s="11"/>
      <c r="OBC100" s="11"/>
      <c r="OBD100" s="11"/>
      <c r="OBE100" s="11"/>
      <c r="OBF100" s="11"/>
      <c r="OBG100" s="11"/>
      <c r="OBH100" s="11"/>
      <c r="OBI100" s="11"/>
      <c r="OBJ100" s="11"/>
      <c r="OBK100" s="11"/>
      <c r="OBL100" s="11"/>
      <c r="OBM100" s="11"/>
      <c r="OBN100" s="11"/>
      <c r="OBO100" s="11"/>
      <c r="OBP100" s="11"/>
      <c r="OBQ100" s="11"/>
      <c r="OBR100" s="11"/>
      <c r="OBS100" s="11"/>
      <c r="OBT100" s="11"/>
      <c r="OBU100" s="11"/>
      <c r="OBV100" s="11"/>
      <c r="OBW100" s="11"/>
      <c r="OBX100" s="11"/>
      <c r="OBY100" s="11"/>
      <c r="OBZ100" s="11"/>
      <c r="OCA100" s="11"/>
      <c r="OCB100" s="11"/>
      <c r="OCC100" s="11"/>
      <c r="OCD100" s="11"/>
      <c r="OCE100" s="11"/>
      <c r="OCF100" s="11"/>
      <c r="OCG100" s="11"/>
      <c r="OCH100" s="11"/>
      <c r="OCI100" s="11"/>
      <c r="OCJ100" s="11"/>
      <c r="OCK100" s="11"/>
      <c r="OCL100" s="11"/>
      <c r="OCM100" s="11"/>
      <c r="OCN100" s="11"/>
      <c r="OCO100" s="11"/>
      <c r="OCP100" s="11"/>
      <c r="OCQ100" s="11"/>
      <c r="OCR100" s="11"/>
      <c r="OCS100" s="11"/>
      <c r="OCT100" s="11"/>
      <c r="OCU100" s="11"/>
      <c r="OCV100" s="11"/>
      <c r="OCW100" s="11"/>
      <c r="OCX100" s="11"/>
      <c r="OCY100" s="11"/>
      <c r="OCZ100" s="11"/>
      <c r="ODA100" s="11"/>
      <c r="ODB100" s="11"/>
      <c r="ODC100" s="11"/>
      <c r="ODD100" s="11"/>
      <c r="ODE100" s="11"/>
      <c r="ODF100" s="11"/>
      <c r="ODG100" s="11"/>
      <c r="ODH100" s="11"/>
      <c r="ODI100" s="11"/>
      <c r="ODJ100" s="11"/>
      <c r="ODK100" s="11"/>
      <c r="ODL100" s="11"/>
      <c r="ODM100" s="11"/>
      <c r="ODN100" s="11"/>
      <c r="ODO100" s="11"/>
      <c r="ODP100" s="11"/>
      <c r="ODQ100" s="11"/>
      <c r="ODR100" s="11"/>
      <c r="ODS100" s="11"/>
      <c r="ODT100" s="11"/>
      <c r="ODU100" s="11"/>
      <c r="ODV100" s="11"/>
      <c r="ODW100" s="11"/>
      <c r="ODX100" s="11"/>
      <c r="ODY100" s="11"/>
      <c r="ODZ100" s="11"/>
      <c r="OEA100" s="11"/>
      <c r="OEB100" s="11"/>
      <c r="OEC100" s="11"/>
      <c r="OED100" s="11"/>
      <c r="OEE100" s="11"/>
      <c r="OEF100" s="11"/>
      <c r="OEG100" s="11"/>
      <c r="OEH100" s="11"/>
      <c r="OEI100" s="11"/>
      <c r="OEJ100" s="11"/>
      <c r="OEK100" s="11"/>
      <c r="OEL100" s="11"/>
      <c r="OEM100" s="11"/>
      <c r="OEN100" s="11"/>
      <c r="OEO100" s="11"/>
      <c r="OEP100" s="11"/>
      <c r="OEQ100" s="11"/>
      <c r="OER100" s="11"/>
      <c r="OES100" s="11"/>
      <c r="OET100" s="11"/>
      <c r="OEU100" s="11"/>
      <c r="OEV100" s="11"/>
      <c r="OEW100" s="11"/>
      <c r="OEX100" s="11"/>
      <c r="OEY100" s="11"/>
      <c r="OEZ100" s="11"/>
      <c r="OFA100" s="11"/>
      <c r="OFB100" s="11"/>
      <c r="OFC100" s="11"/>
      <c r="OFD100" s="11"/>
      <c r="OFE100" s="11"/>
      <c r="OFF100" s="11"/>
      <c r="OFG100" s="11"/>
      <c r="OFH100" s="11"/>
      <c r="OFI100" s="11"/>
      <c r="OFJ100" s="11"/>
      <c r="OFK100" s="11"/>
      <c r="OFL100" s="11"/>
      <c r="OFM100" s="11"/>
      <c r="OFN100" s="11"/>
      <c r="OFO100" s="11"/>
      <c r="OFP100" s="11"/>
      <c r="OFQ100" s="11"/>
      <c r="OFR100" s="11"/>
      <c r="OFS100" s="11"/>
      <c r="OFT100" s="11"/>
      <c r="OFU100" s="11"/>
      <c r="OFV100" s="11"/>
      <c r="OFW100" s="11"/>
      <c r="OFX100" s="11"/>
      <c r="OFY100" s="11"/>
      <c r="OFZ100" s="11"/>
      <c r="OGA100" s="11"/>
      <c r="OGB100" s="11"/>
      <c r="OGC100" s="11"/>
      <c r="OGD100" s="11"/>
      <c r="OGE100" s="11"/>
      <c r="OGF100" s="11"/>
      <c r="OGG100" s="11"/>
      <c r="OGH100" s="11"/>
      <c r="OGI100" s="11"/>
      <c r="OGJ100" s="11"/>
      <c r="OGK100" s="11"/>
      <c r="OGL100" s="11"/>
      <c r="OGM100" s="11"/>
      <c r="OGN100" s="11"/>
      <c r="OGO100" s="11"/>
      <c r="OGP100" s="11"/>
      <c r="OGQ100" s="11"/>
      <c r="OGR100" s="11"/>
      <c r="OGS100" s="11"/>
      <c r="OGT100" s="11"/>
      <c r="OGU100" s="11"/>
      <c r="OGV100" s="11"/>
      <c r="OGW100" s="11"/>
      <c r="OGX100" s="11"/>
      <c r="OGY100" s="11"/>
      <c r="OGZ100" s="11"/>
      <c r="OHA100" s="11"/>
      <c r="OHB100" s="11"/>
      <c r="OHC100" s="11"/>
      <c r="OHD100" s="11"/>
      <c r="OHE100" s="11"/>
      <c r="OHF100" s="11"/>
      <c r="OHG100" s="11"/>
      <c r="OHH100" s="11"/>
      <c r="OHI100" s="11"/>
      <c r="OHJ100" s="11"/>
      <c r="OHK100" s="11"/>
      <c r="OHL100" s="11"/>
      <c r="OHM100" s="11"/>
      <c r="OHN100" s="11"/>
      <c r="OHO100" s="11"/>
      <c r="OHP100" s="11"/>
      <c r="OHQ100" s="11"/>
      <c r="OHR100" s="11"/>
      <c r="OHS100" s="11"/>
      <c r="OHT100" s="11"/>
      <c r="OHU100" s="11"/>
      <c r="OHV100" s="11"/>
      <c r="OHW100" s="11"/>
      <c r="OHX100" s="11"/>
      <c r="OHY100" s="11"/>
      <c r="OHZ100" s="11"/>
      <c r="OIA100" s="11"/>
      <c r="OIB100" s="11"/>
      <c r="OIC100" s="11"/>
      <c r="OID100" s="11"/>
      <c r="OIE100" s="11"/>
      <c r="OIF100" s="11"/>
      <c r="OIG100" s="11"/>
      <c r="OIH100" s="11"/>
      <c r="OII100" s="11"/>
      <c r="OIJ100" s="11"/>
      <c r="OIK100" s="11"/>
      <c r="OIL100" s="11"/>
      <c r="OIM100" s="11"/>
      <c r="OIN100" s="11"/>
      <c r="OIO100" s="11"/>
      <c r="OIP100" s="11"/>
      <c r="OIQ100" s="11"/>
      <c r="OIR100" s="11"/>
      <c r="OIS100" s="11"/>
      <c r="OIT100" s="11"/>
      <c r="OIU100" s="11"/>
      <c r="OIV100" s="11"/>
      <c r="OIW100" s="11"/>
      <c r="OIX100" s="11"/>
      <c r="OIY100" s="11"/>
      <c r="OIZ100" s="11"/>
      <c r="OJA100" s="11"/>
      <c r="OJB100" s="11"/>
      <c r="OJC100" s="11"/>
      <c r="OJD100" s="11"/>
      <c r="OJE100" s="11"/>
      <c r="OJF100" s="11"/>
      <c r="OJG100" s="11"/>
      <c r="OJH100" s="11"/>
      <c r="OJI100" s="11"/>
      <c r="OJJ100" s="11"/>
      <c r="OJK100" s="11"/>
      <c r="OJL100" s="11"/>
      <c r="OJM100" s="11"/>
      <c r="OJN100" s="11"/>
      <c r="OJO100" s="11"/>
      <c r="OJP100" s="11"/>
      <c r="OJQ100" s="11"/>
      <c r="OJR100" s="11"/>
      <c r="OJS100" s="11"/>
      <c r="OJT100" s="11"/>
      <c r="OJU100" s="11"/>
      <c r="OJV100" s="11"/>
      <c r="OJW100" s="11"/>
      <c r="OJX100" s="11"/>
      <c r="OJY100" s="11"/>
      <c r="OJZ100" s="11"/>
      <c r="OKA100" s="11"/>
      <c r="OKB100" s="11"/>
      <c r="OKC100" s="11"/>
      <c r="OKD100" s="11"/>
      <c r="OKE100" s="11"/>
      <c r="OKF100" s="11"/>
      <c r="OKG100" s="11"/>
      <c r="OKH100" s="11"/>
      <c r="OKI100" s="11"/>
      <c r="OKJ100" s="11"/>
      <c r="OKK100" s="11"/>
      <c r="OKL100" s="11"/>
      <c r="OKM100" s="11"/>
      <c r="OKN100" s="11"/>
      <c r="OKO100" s="11"/>
      <c r="OKP100" s="11"/>
      <c r="OKQ100" s="11"/>
      <c r="OKR100" s="11"/>
      <c r="OKS100" s="11"/>
      <c r="OKT100" s="11"/>
      <c r="OKU100" s="11"/>
      <c r="OKV100" s="11"/>
      <c r="OKW100" s="11"/>
      <c r="OKX100" s="11"/>
      <c r="OKY100" s="11"/>
      <c r="OKZ100" s="11"/>
      <c r="OLA100" s="11"/>
      <c r="OLB100" s="11"/>
      <c r="OLC100" s="11"/>
      <c r="OLD100" s="11"/>
      <c r="OLE100" s="11"/>
      <c r="OLF100" s="11"/>
      <c r="OLG100" s="11"/>
      <c r="OLH100" s="11"/>
      <c r="OLI100" s="11"/>
      <c r="OLJ100" s="11"/>
      <c r="OLK100" s="11"/>
      <c r="OLL100" s="11"/>
      <c r="OLM100" s="11"/>
      <c r="OLN100" s="11"/>
      <c r="OLO100" s="11"/>
      <c r="OLP100" s="11"/>
      <c r="OLQ100" s="11"/>
      <c r="OLR100" s="11"/>
      <c r="OLS100" s="11"/>
      <c r="OLT100" s="11"/>
      <c r="OLU100" s="11"/>
      <c r="OLV100" s="11"/>
      <c r="OLW100" s="11"/>
      <c r="OLX100" s="11"/>
      <c r="OLY100" s="11"/>
      <c r="OLZ100" s="11"/>
      <c r="OMA100" s="11"/>
      <c r="OMB100" s="11"/>
      <c r="OMC100" s="11"/>
      <c r="OMD100" s="11"/>
      <c r="OME100" s="11"/>
      <c r="OMF100" s="11"/>
      <c r="OMG100" s="11"/>
      <c r="OMH100" s="11"/>
      <c r="OMI100" s="11"/>
      <c r="OMJ100" s="11"/>
      <c r="OMK100" s="11"/>
      <c r="OML100" s="11"/>
      <c r="OMM100" s="11"/>
      <c r="OMN100" s="11"/>
      <c r="OMO100" s="11"/>
      <c r="OMP100" s="11"/>
      <c r="OMQ100" s="11"/>
      <c r="OMR100" s="11"/>
      <c r="OMS100" s="11"/>
      <c r="OMT100" s="11"/>
      <c r="OMU100" s="11"/>
      <c r="OMV100" s="11"/>
      <c r="OMW100" s="11"/>
      <c r="OMX100" s="11"/>
      <c r="OMY100" s="11"/>
      <c r="OMZ100" s="11"/>
      <c r="ONA100" s="11"/>
      <c r="ONB100" s="11"/>
      <c r="ONC100" s="11"/>
      <c r="OND100" s="11"/>
      <c r="ONE100" s="11"/>
      <c r="ONF100" s="11"/>
      <c r="ONG100" s="11"/>
      <c r="ONH100" s="11"/>
      <c r="ONI100" s="11"/>
      <c r="ONJ100" s="11"/>
      <c r="ONK100" s="11"/>
      <c r="ONL100" s="11"/>
      <c r="ONM100" s="11"/>
      <c r="ONN100" s="11"/>
      <c r="ONO100" s="11"/>
      <c r="ONP100" s="11"/>
      <c r="ONQ100" s="11"/>
      <c r="ONR100" s="11"/>
      <c r="ONS100" s="11"/>
      <c r="ONT100" s="11"/>
      <c r="ONU100" s="11"/>
      <c r="ONV100" s="11"/>
      <c r="ONW100" s="11"/>
      <c r="ONX100" s="11"/>
      <c r="ONY100" s="11"/>
      <c r="ONZ100" s="11"/>
      <c r="OOA100" s="11"/>
      <c r="OOB100" s="11"/>
      <c r="OOC100" s="11"/>
      <c r="OOD100" s="11"/>
      <c r="OOE100" s="11"/>
      <c r="OOF100" s="11"/>
      <c r="OOG100" s="11"/>
      <c r="OOH100" s="11"/>
      <c r="OOI100" s="11"/>
      <c r="OOJ100" s="11"/>
      <c r="OOK100" s="11"/>
      <c r="OOL100" s="11"/>
      <c r="OOM100" s="11"/>
      <c r="OON100" s="11"/>
      <c r="OOO100" s="11"/>
      <c r="OOP100" s="11"/>
      <c r="OOQ100" s="11"/>
      <c r="OOR100" s="11"/>
      <c r="OOS100" s="11"/>
      <c r="OOT100" s="11"/>
      <c r="OOU100" s="11"/>
      <c r="OOV100" s="11"/>
      <c r="OOW100" s="11"/>
      <c r="OOX100" s="11"/>
      <c r="OOY100" s="11"/>
      <c r="OOZ100" s="11"/>
      <c r="OPA100" s="11"/>
      <c r="OPB100" s="11"/>
      <c r="OPC100" s="11"/>
      <c r="OPD100" s="11"/>
      <c r="OPE100" s="11"/>
      <c r="OPF100" s="11"/>
      <c r="OPG100" s="11"/>
      <c r="OPH100" s="11"/>
      <c r="OPI100" s="11"/>
      <c r="OPJ100" s="11"/>
      <c r="OPK100" s="11"/>
      <c r="OPL100" s="11"/>
      <c r="OPM100" s="11"/>
      <c r="OPN100" s="11"/>
      <c r="OPO100" s="11"/>
      <c r="OPP100" s="11"/>
      <c r="OPQ100" s="11"/>
      <c r="OPR100" s="11"/>
      <c r="OPS100" s="11"/>
      <c r="OPT100" s="11"/>
      <c r="OPU100" s="11"/>
      <c r="OPV100" s="11"/>
      <c r="OPW100" s="11"/>
      <c r="OPX100" s="11"/>
      <c r="OPY100" s="11"/>
      <c r="OPZ100" s="11"/>
      <c r="OQA100" s="11"/>
      <c r="OQB100" s="11"/>
      <c r="OQC100" s="11"/>
      <c r="OQD100" s="11"/>
      <c r="OQE100" s="11"/>
      <c r="OQF100" s="11"/>
      <c r="OQG100" s="11"/>
      <c r="OQH100" s="11"/>
      <c r="OQI100" s="11"/>
      <c r="OQJ100" s="11"/>
      <c r="OQK100" s="11"/>
      <c r="OQL100" s="11"/>
      <c r="OQM100" s="11"/>
      <c r="OQN100" s="11"/>
      <c r="OQO100" s="11"/>
      <c r="OQP100" s="11"/>
      <c r="OQQ100" s="11"/>
      <c r="OQR100" s="11"/>
      <c r="OQS100" s="11"/>
      <c r="OQT100" s="11"/>
      <c r="OQU100" s="11"/>
      <c r="OQV100" s="11"/>
      <c r="OQW100" s="11"/>
      <c r="OQX100" s="11"/>
      <c r="OQY100" s="11"/>
      <c r="OQZ100" s="11"/>
      <c r="ORA100" s="11"/>
      <c r="ORB100" s="11"/>
      <c r="ORC100" s="11"/>
      <c r="ORD100" s="11"/>
      <c r="ORE100" s="11"/>
      <c r="ORF100" s="11"/>
      <c r="ORG100" s="11"/>
      <c r="ORH100" s="11"/>
      <c r="ORI100" s="11"/>
      <c r="ORJ100" s="11"/>
      <c r="ORK100" s="11"/>
      <c r="ORL100" s="11"/>
      <c r="ORM100" s="11"/>
      <c r="ORN100" s="11"/>
      <c r="ORO100" s="11"/>
      <c r="ORP100" s="11"/>
      <c r="ORQ100" s="11"/>
      <c r="ORR100" s="11"/>
      <c r="ORS100" s="11"/>
      <c r="ORT100" s="11"/>
      <c r="ORU100" s="11"/>
      <c r="ORV100" s="11"/>
      <c r="ORW100" s="11"/>
      <c r="ORX100" s="11"/>
      <c r="ORY100" s="11"/>
      <c r="ORZ100" s="11"/>
      <c r="OSA100" s="11"/>
      <c r="OSB100" s="11"/>
      <c r="OSC100" s="11"/>
      <c r="OSD100" s="11"/>
      <c r="OSE100" s="11"/>
      <c r="OSF100" s="11"/>
      <c r="OSG100" s="11"/>
      <c r="OSH100" s="11"/>
      <c r="OSI100" s="11"/>
      <c r="OSJ100" s="11"/>
      <c r="OSK100" s="11"/>
      <c r="OSL100" s="11"/>
      <c r="OSM100" s="11"/>
      <c r="OSN100" s="11"/>
      <c r="OSO100" s="11"/>
      <c r="OSP100" s="11"/>
      <c r="OSQ100" s="11"/>
      <c r="OSR100" s="11"/>
      <c r="OSS100" s="11"/>
      <c r="OST100" s="11"/>
      <c r="OSU100" s="11"/>
      <c r="OSV100" s="11"/>
      <c r="OSW100" s="11"/>
      <c r="OSX100" s="11"/>
      <c r="OSY100" s="11"/>
      <c r="OSZ100" s="11"/>
      <c r="OTA100" s="11"/>
      <c r="OTB100" s="11"/>
      <c r="OTC100" s="11"/>
      <c r="OTD100" s="11"/>
      <c r="OTE100" s="11"/>
      <c r="OTF100" s="11"/>
      <c r="OTG100" s="11"/>
      <c r="OTH100" s="11"/>
      <c r="OTI100" s="11"/>
      <c r="OTJ100" s="11"/>
      <c r="OTK100" s="11"/>
      <c r="OTL100" s="11"/>
      <c r="OTM100" s="11"/>
      <c r="OTN100" s="11"/>
      <c r="OTO100" s="11"/>
      <c r="OTP100" s="11"/>
      <c r="OTQ100" s="11"/>
      <c r="OTR100" s="11"/>
      <c r="OTS100" s="11"/>
      <c r="OTT100" s="11"/>
      <c r="OTU100" s="11"/>
      <c r="OTV100" s="11"/>
      <c r="OTW100" s="11"/>
      <c r="OTX100" s="11"/>
      <c r="OTY100" s="11"/>
      <c r="OTZ100" s="11"/>
      <c r="OUA100" s="11"/>
      <c r="OUB100" s="11"/>
      <c r="OUC100" s="11"/>
      <c r="OUD100" s="11"/>
      <c r="OUE100" s="11"/>
      <c r="OUF100" s="11"/>
      <c r="OUG100" s="11"/>
      <c r="OUH100" s="11"/>
      <c r="OUI100" s="11"/>
      <c r="OUJ100" s="11"/>
      <c r="OUK100" s="11"/>
      <c r="OUL100" s="11"/>
      <c r="OUM100" s="11"/>
      <c r="OUN100" s="11"/>
      <c r="OUO100" s="11"/>
      <c r="OUP100" s="11"/>
      <c r="OUQ100" s="11"/>
      <c r="OUR100" s="11"/>
      <c r="OUS100" s="11"/>
      <c r="OUT100" s="11"/>
      <c r="OUU100" s="11"/>
      <c r="OUV100" s="11"/>
      <c r="OUW100" s="11"/>
      <c r="OUX100" s="11"/>
      <c r="OUY100" s="11"/>
      <c r="OUZ100" s="11"/>
      <c r="OVA100" s="11"/>
      <c r="OVB100" s="11"/>
      <c r="OVC100" s="11"/>
      <c r="OVD100" s="11"/>
      <c r="OVE100" s="11"/>
      <c r="OVF100" s="11"/>
      <c r="OVG100" s="11"/>
      <c r="OVH100" s="11"/>
      <c r="OVI100" s="11"/>
      <c r="OVJ100" s="11"/>
      <c r="OVK100" s="11"/>
      <c r="OVL100" s="11"/>
      <c r="OVM100" s="11"/>
      <c r="OVN100" s="11"/>
      <c r="OVO100" s="11"/>
      <c r="OVP100" s="11"/>
      <c r="OVQ100" s="11"/>
      <c r="OVR100" s="11"/>
      <c r="OVS100" s="11"/>
      <c r="OVT100" s="11"/>
      <c r="OVU100" s="11"/>
      <c r="OVV100" s="11"/>
      <c r="OVW100" s="11"/>
      <c r="OVX100" s="11"/>
      <c r="OVY100" s="11"/>
      <c r="OVZ100" s="11"/>
      <c r="OWA100" s="11"/>
      <c r="OWB100" s="11"/>
      <c r="OWC100" s="11"/>
      <c r="OWD100" s="11"/>
      <c r="OWE100" s="11"/>
      <c r="OWF100" s="11"/>
      <c r="OWG100" s="11"/>
      <c r="OWH100" s="11"/>
      <c r="OWI100" s="11"/>
      <c r="OWJ100" s="11"/>
      <c r="OWK100" s="11"/>
      <c r="OWL100" s="11"/>
      <c r="OWM100" s="11"/>
      <c r="OWN100" s="11"/>
      <c r="OWO100" s="11"/>
      <c r="OWP100" s="11"/>
      <c r="OWQ100" s="11"/>
      <c r="OWR100" s="11"/>
      <c r="OWS100" s="11"/>
      <c r="OWT100" s="11"/>
      <c r="OWU100" s="11"/>
      <c r="OWV100" s="11"/>
      <c r="OWW100" s="11"/>
      <c r="OWX100" s="11"/>
      <c r="OWY100" s="11"/>
      <c r="OWZ100" s="11"/>
      <c r="OXA100" s="11"/>
      <c r="OXB100" s="11"/>
      <c r="OXC100" s="11"/>
      <c r="OXD100" s="11"/>
      <c r="OXE100" s="11"/>
      <c r="OXF100" s="11"/>
      <c r="OXG100" s="11"/>
      <c r="OXH100" s="11"/>
      <c r="OXI100" s="11"/>
      <c r="OXJ100" s="11"/>
      <c r="OXK100" s="11"/>
      <c r="OXL100" s="11"/>
      <c r="OXM100" s="11"/>
      <c r="OXN100" s="11"/>
      <c r="OXO100" s="11"/>
      <c r="OXP100" s="11"/>
      <c r="OXQ100" s="11"/>
      <c r="OXR100" s="11"/>
      <c r="OXS100" s="11"/>
      <c r="OXT100" s="11"/>
      <c r="OXU100" s="11"/>
      <c r="OXV100" s="11"/>
      <c r="OXW100" s="11"/>
      <c r="OXX100" s="11"/>
      <c r="OXY100" s="11"/>
      <c r="OXZ100" s="11"/>
      <c r="OYA100" s="11"/>
      <c r="OYB100" s="11"/>
      <c r="OYC100" s="11"/>
      <c r="OYD100" s="11"/>
      <c r="OYE100" s="11"/>
      <c r="OYF100" s="11"/>
      <c r="OYG100" s="11"/>
      <c r="OYH100" s="11"/>
      <c r="OYI100" s="11"/>
      <c r="OYJ100" s="11"/>
      <c r="OYK100" s="11"/>
      <c r="OYL100" s="11"/>
      <c r="OYM100" s="11"/>
      <c r="OYN100" s="11"/>
      <c r="OYO100" s="11"/>
      <c r="OYP100" s="11"/>
      <c r="OYQ100" s="11"/>
      <c r="OYR100" s="11"/>
      <c r="OYS100" s="11"/>
      <c r="OYT100" s="11"/>
      <c r="OYU100" s="11"/>
      <c r="OYV100" s="11"/>
      <c r="OYW100" s="11"/>
      <c r="OYX100" s="11"/>
      <c r="OYY100" s="11"/>
      <c r="OYZ100" s="11"/>
      <c r="OZA100" s="11"/>
      <c r="OZB100" s="11"/>
      <c r="OZC100" s="11"/>
      <c r="OZD100" s="11"/>
      <c r="OZE100" s="11"/>
      <c r="OZF100" s="11"/>
      <c r="OZG100" s="11"/>
      <c r="OZH100" s="11"/>
      <c r="OZI100" s="11"/>
      <c r="OZJ100" s="11"/>
      <c r="OZK100" s="11"/>
      <c r="OZL100" s="11"/>
      <c r="OZM100" s="11"/>
      <c r="OZN100" s="11"/>
      <c r="OZO100" s="11"/>
      <c r="OZP100" s="11"/>
      <c r="OZQ100" s="11"/>
      <c r="OZR100" s="11"/>
      <c r="OZS100" s="11"/>
      <c r="OZT100" s="11"/>
      <c r="OZU100" s="11"/>
      <c r="OZV100" s="11"/>
      <c r="OZW100" s="11"/>
      <c r="OZX100" s="11"/>
      <c r="OZY100" s="11"/>
      <c r="OZZ100" s="11"/>
      <c r="PAA100" s="11"/>
      <c r="PAB100" s="11"/>
      <c r="PAC100" s="11"/>
      <c r="PAD100" s="11"/>
      <c r="PAE100" s="11"/>
      <c r="PAF100" s="11"/>
      <c r="PAG100" s="11"/>
      <c r="PAH100" s="11"/>
      <c r="PAI100" s="11"/>
      <c r="PAJ100" s="11"/>
      <c r="PAK100" s="11"/>
      <c r="PAL100" s="11"/>
      <c r="PAM100" s="11"/>
      <c r="PAN100" s="11"/>
      <c r="PAO100" s="11"/>
      <c r="PAP100" s="11"/>
      <c r="PAQ100" s="11"/>
      <c r="PAR100" s="11"/>
      <c r="PAS100" s="11"/>
      <c r="PAT100" s="11"/>
      <c r="PAU100" s="11"/>
      <c r="PAV100" s="11"/>
      <c r="PAW100" s="11"/>
      <c r="PAX100" s="11"/>
      <c r="PAY100" s="11"/>
      <c r="PAZ100" s="11"/>
      <c r="PBA100" s="11"/>
      <c r="PBB100" s="11"/>
      <c r="PBC100" s="11"/>
      <c r="PBD100" s="11"/>
      <c r="PBE100" s="11"/>
      <c r="PBF100" s="11"/>
      <c r="PBG100" s="11"/>
      <c r="PBH100" s="11"/>
      <c r="PBI100" s="11"/>
      <c r="PBJ100" s="11"/>
      <c r="PBK100" s="11"/>
      <c r="PBL100" s="11"/>
      <c r="PBM100" s="11"/>
      <c r="PBN100" s="11"/>
      <c r="PBO100" s="11"/>
      <c r="PBP100" s="11"/>
      <c r="PBQ100" s="11"/>
      <c r="PBR100" s="11"/>
      <c r="PBS100" s="11"/>
      <c r="PBT100" s="11"/>
      <c r="PBU100" s="11"/>
      <c r="PBV100" s="11"/>
      <c r="PBW100" s="11"/>
      <c r="PBX100" s="11"/>
      <c r="PBY100" s="11"/>
      <c r="PBZ100" s="11"/>
      <c r="PCA100" s="11"/>
      <c r="PCB100" s="11"/>
      <c r="PCC100" s="11"/>
      <c r="PCD100" s="11"/>
      <c r="PCE100" s="11"/>
      <c r="PCF100" s="11"/>
      <c r="PCG100" s="11"/>
      <c r="PCH100" s="11"/>
      <c r="PCI100" s="11"/>
      <c r="PCJ100" s="11"/>
      <c r="PCK100" s="11"/>
      <c r="PCL100" s="11"/>
      <c r="PCM100" s="11"/>
      <c r="PCN100" s="11"/>
      <c r="PCO100" s="11"/>
      <c r="PCP100" s="11"/>
      <c r="PCQ100" s="11"/>
      <c r="PCR100" s="11"/>
      <c r="PCS100" s="11"/>
      <c r="PCT100" s="11"/>
      <c r="PCU100" s="11"/>
      <c r="PCV100" s="11"/>
      <c r="PCW100" s="11"/>
      <c r="PCX100" s="11"/>
      <c r="PCY100" s="11"/>
      <c r="PCZ100" s="11"/>
      <c r="PDA100" s="11"/>
      <c r="PDB100" s="11"/>
      <c r="PDC100" s="11"/>
      <c r="PDD100" s="11"/>
      <c r="PDE100" s="11"/>
      <c r="PDF100" s="11"/>
      <c r="PDG100" s="11"/>
      <c r="PDH100" s="11"/>
      <c r="PDI100" s="11"/>
      <c r="PDJ100" s="11"/>
      <c r="PDK100" s="11"/>
      <c r="PDL100" s="11"/>
      <c r="PDM100" s="11"/>
      <c r="PDN100" s="11"/>
      <c r="PDO100" s="11"/>
      <c r="PDP100" s="11"/>
      <c r="PDQ100" s="11"/>
      <c r="PDR100" s="11"/>
      <c r="PDS100" s="11"/>
      <c r="PDT100" s="11"/>
      <c r="PDU100" s="11"/>
      <c r="PDV100" s="11"/>
      <c r="PDW100" s="11"/>
      <c r="PDX100" s="11"/>
      <c r="PDY100" s="11"/>
      <c r="PDZ100" s="11"/>
      <c r="PEA100" s="11"/>
      <c r="PEB100" s="11"/>
      <c r="PEC100" s="11"/>
      <c r="PED100" s="11"/>
      <c r="PEE100" s="11"/>
      <c r="PEF100" s="11"/>
      <c r="PEG100" s="11"/>
      <c r="PEH100" s="11"/>
      <c r="PEI100" s="11"/>
      <c r="PEJ100" s="11"/>
      <c r="PEK100" s="11"/>
      <c r="PEL100" s="11"/>
      <c r="PEM100" s="11"/>
      <c r="PEN100" s="11"/>
      <c r="PEO100" s="11"/>
      <c r="PEP100" s="11"/>
      <c r="PEQ100" s="11"/>
      <c r="PER100" s="11"/>
      <c r="PES100" s="11"/>
      <c r="PET100" s="11"/>
      <c r="PEU100" s="11"/>
      <c r="PEV100" s="11"/>
      <c r="PEW100" s="11"/>
      <c r="PEX100" s="11"/>
      <c r="PEY100" s="11"/>
      <c r="PEZ100" s="11"/>
      <c r="PFA100" s="11"/>
      <c r="PFB100" s="11"/>
      <c r="PFC100" s="11"/>
      <c r="PFD100" s="11"/>
      <c r="PFE100" s="11"/>
      <c r="PFF100" s="11"/>
      <c r="PFG100" s="11"/>
      <c r="PFH100" s="11"/>
      <c r="PFI100" s="11"/>
      <c r="PFJ100" s="11"/>
      <c r="PFK100" s="11"/>
      <c r="PFL100" s="11"/>
      <c r="PFM100" s="11"/>
      <c r="PFN100" s="11"/>
      <c r="PFO100" s="11"/>
      <c r="PFP100" s="11"/>
      <c r="PFQ100" s="11"/>
      <c r="PFR100" s="11"/>
      <c r="PFS100" s="11"/>
      <c r="PFT100" s="11"/>
      <c r="PFU100" s="11"/>
      <c r="PFV100" s="11"/>
      <c r="PFW100" s="11"/>
      <c r="PFX100" s="11"/>
      <c r="PFY100" s="11"/>
      <c r="PFZ100" s="11"/>
      <c r="PGA100" s="11"/>
      <c r="PGB100" s="11"/>
      <c r="PGC100" s="11"/>
      <c r="PGD100" s="11"/>
      <c r="PGE100" s="11"/>
      <c r="PGF100" s="11"/>
      <c r="PGG100" s="11"/>
      <c r="PGH100" s="11"/>
      <c r="PGI100" s="11"/>
      <c r="PGJ100" s="11"/>
      <c r="PGK100" s="11"/>
      <c r="PGL100" s="11"/>
      <c r="PGM100" s="11"/>
      <c r="PGN100" s="11"/>
      <c r="PGO100" s="11"/>
      <c r="PGP100" s="11"/>
      <c r="PGQ100" s="11"/>
      <c r="PGR100" s="11"/>
      <c r="PGS100" s="11"/>
      <c r="PGT100" s="11"/>
      <c r="PGU100" s="11"/>
      <c r="PGV100" s="11"/>
      <c r="PGW100" s="11"/>
      <c r="PGX100" s="11"/>
      <c r="PGY100" s="11"/>
      <c r="PGZ100" s="11"/>
      <c r="PHA100" s="11"/>
      <c r="PHB100" s="11"/>
      <c r="PHC100" s="11"/>
      <c r="PHD100" s="11"/>
      <c r="PHE100" s="11"/>
      <c r="PHF100" s="11"/>
      <c r="PHG100" s="11"/>
      <c r="PHH100" s="11"/>
      <c r="PHI100" s="11"/>
      <c r="PHJ100" s="11"/>
      <c r="PHK100" s="11"/>
      <c r="PHL100" s="11"/>
      <c r="PHM100" s="11"/>
      <c r="PHN100" s="11"/>
      <c r="PHO100" s="11"/>
      <c r="PHP100" s="11"/>
      <c r="PHQ100" s="11"/>
      <c r="PHR100" s="11"/>
      <c r="PHS100" s="11"/>
      <c r="PHT100" s="11"/>
      <c r="PHU100" s="11"/>
      <c r="PHV100" s="11"/>
      <c r="PHW100" s="11"/>
      <c r="PHX100" s="11"/>
      <c r="PHY100" s="11"/>
      <c r="PHZ100" s="11"/>
      <c r="PIA100" s="11"/>
      <c r="PIB100" s="11"/>
      <c r="PIC100" s="11"/>
      <c r="PID100" s="11"/>
      <c r="PIE100" s="11"/>
      <c r="PIF100" s="11"/>
      <c r="PIG100" s="11"/>
      <c r="PIH100" s="11"/>
      <c r="PII100" s="11"/>
      <c r="PIJ100" s="11"/>
      <c r="PIK100" s="11"/>
      <c r="PIL100" s="11"/>
      <c r="PIM100" s="11"/>
      <c r="PIN100" s="11"/>
      <c r="PIO100" s="11"/>
      <c r="PIP100" s="11"/>
      <c r="PIQ100" s="11"/>
      <c r="PIR100" s="11"/>
      <c r="PIS100" s="11"/>
      <c r="PIT100" s="11"/>
      <c r="PIU100" s="11"/>
      <c r="PIV100" s="11"/>
      <c r="PIW100" s="11"/>
      <c r="PIX100" s="11"/>
      <c r="PIY100" s="11"/>
      <c r="PIZ100" s="11"/>
      <c r="PJA100" s="11"/>
      <c r="PJB100" s="11"/>
      <c r="PJC100" s="11"/>
      <c r="PJD100" s="11"/>
      <c r="PJE100" s="11"/>
      <c r="PJF100" s="11"/>
      <c r="PJG100" s="11"/>
      <c r="PJH100" s="11"/>
      <c r="PJI100" s="11"/>
      <c r="PJJ100" s="11"/>
      <c r="PJK100" s="11"/>
      <c r="PJL100" s="11"/>
      <c r="PJM100" s="11"/>
      <c r="PJN100" s="11"/>
      <c r="PJO100" s="11"/>
      <c r="PJP100" s="11"/>
      <c r="PJQ100" s="11"/>
      <c r="PJR100" s="11"/>
      <c r="PJS100" s="11"/>
      <c r="PJT100" s="11"/>
      <c r="PJU100" s="11"/>
      <c r="PJV100" s="11"/>
      <c r="PJW100" s="11"/>
      <c r="PJX100" s="11"/>
      <c r="PJY100" s="11"/>
      <c r="PJZ100" s="11"/>
      <c r="PKA100" s="11"/>
      <c r="PKB100" s="11"/>
      <c r="PKC100" s="11"/>
      <c r="PKD100" s="11"/>
      <c r="PKE100" s="11"/>
      <c r="PKF100" s="11"/>
      <c r="PKG100" s="11"/>
      <c r="PKH100" s="11"/>
      <c r="PKI100" s="11"/>
      <c r="PKJ100" s="11"/>
      <c r="PKK100" s="11"/>
      <c r="PKL100" s="11"/>
      <c r="PKM100" s="11"/>
      <c r="PKN100" s="11"/>
      <c r="PKO100" s="11"/>
      <c r="PKP100" s="11"/>
      <c r="PKQ100" s="11"/>
      <c r="PKR100" s="11"/>
      <c r="PKS100" s="11"/>
      <c r="PKT100" s="11"/>
      <c r="PKU100" s="11"/>
      <c r="PKV100" s="11"/>
      <c r="PKW100" s="11"/>
      <c r="PKX100" s="11"/>
      <c r="PKY100" s="11"/>
      <c r="PKZ100" s="11"/>
      <c r="PLA100" s="11"/>
      <c r="PLB100" s="11"/>
      <c r="PLC100" s="11"/>
      <c r="PLD100" s="11"/>
      <c r="PLE100" s="11"/>
      <c r="PLF100" s="11"/>
      <c r="PLG100" s="11"/>
      <c r="PLH100" s="11"/>
      <c r="PLI100" s="11"/>
      <c r="PLJ100" s="11"/>
      <c r="PLK100" s="11"/>
      <c r="PLL100" s="11"/>
      <c r="PLM100" s="11"/>
      <c r="PLN100" s="11"/>
      <c r="PLO100" s="11"/>
      <c r="PLP100" s="11"/>
      <c r="PLQ100" s="11"/>
      <c r="PLR100" s="11"/>
      <c r="PLS100" s="11"/>
      <c r="PLT100" s="11"/>
      <c r="PLU100" s="11"/>
      <c r="PLV100" s="11"/>
      <c r="PLW100" s="11"/>
      <c r="PLX100" s="11"/>
      <c r="PLY100" s="11"/>
      <c r="PLZ100" s="11"/>
      <c r="PMA100" s="11"/>
      <c r="PMB100" s="11"/>
      <c r="PMC100" s="11"/>
      <c r="PMD100" s="11"/>
      <c r="PME100" s="11"/>
      <c r="PMF100" s="11"/>
      <c r="PMG100" s="11"/>
      <c r="PMH100" s="11"/>
      <c r="PMI100" s="11"/>
      <c r="PMJ100" s="11"/>
      <c r="PMK100" s="11"/>
      <c r="PML100" s="11"/>
      <c r="PMM100" s="11"/>
      <c r="PMN100" s="11"/>
      <c r="PMO100" s="11"/>
      <c r="PMP100" s="11"/>
      <c r="PMQ100" s="11"/>
      <c r="PMR100" s="11"/>
      <c r="PMS100" s="11"/>
      <c r="PMT100" s="11"/>
      <c r="PMU100" s="11"/>
      <c r="PMV100" s="11"/>
      <c r="PMW100" s="11"/>
      <c r="PMX100" s="11"/>
      <c r="PMY100" s="11"/>
      <c r="PMZ100" s="11"/>
      <c r="PNA100" s="11"/>
      <c r="PNB100" s="11"/>
      <c r="PNC100" s="11"/>
      <c r="PND100" s="11"/>
      <c r="PNE100" s="11"/>
      <c r="PNF100" s="11"/>
      <c r="PNG100" s="11"/>
      <c r="PNH100" s="11"/>
      <c r="PNI100" s="11"/>
      <c r="PNJ100" s="11"/>
      <c r="PNK100" s="11"/>
      <c r="PNL100" s="11"/>
      <c r="PNM100" s="11"/>
      <c r="PNN100" s="11"/>
      <c r="PNO100" s="11"/>
      <c r="PNP100" s="11"/>
      <c r="PNQ100" s="11"/>
      <c r="PNR100" s="11"/>
      <c r="PNS100" s="11"/>
      <c r="PNT100" s="11"/>
      <c r="PNU100" s="11"/>
      <c r="PNV100" s="11"/>
      <c r="PNW100" s="11"/>
      <c r="PNX100" s="11"/>
      <c r="PNY100" s="11"/>
      <c r="PNZ100" s="11"/>
      <c r="POA100" s="11"/>
      <c r="POB100" s="11"/>
      <c r="POC100" s="11"/>
      <c r="POD100" s="11"/>
      <c r="POE100" s="11"/>
      <c r="POF100" s="11"/>
      <c r="POG100" s="11"/>
      <c r="POH100" s="11"/>
      <c r="POI100" s="11"/>
      <c r="POJ100" s="11"/>
      <c r="POK100" s="11"/>
      <c r="POL100" s="11"/>
      <c r="POM100" s="11"/>
      <c r="PON100" s="11"/>
      <c r="POO100" s="11"/>
      <c r="POP100" s="11"/>
      <c r="POQ100" s="11"/>
      <c r="POR100" s="11"/>
      <c r="POS100" s="11"/>
      <c r="POT100" s="11"/>
      <c r="POU100" s="11"/>
      <c r="POV100" s="11"/>
      <c r="POW100" s="11"/>
      <c r="POX100" s="11"/>
      <c r="POY100" s="11"/>
      <c r="POZ100" s="11"/>
      <c r="PPA100" s="11"/>
      <c r="PPB100" s="11"/>
      <c r="PPC100" s="11"/>
      <c r="PPD100" s="11"/>
      <c r="PPE100" s="11"/>
      <c r="PPF100" s="11"/>
      <c r="PPG100" s="11"/>
      <c r="PPH100" s="11"/>
      <c r="PPI100" s="11"/>
      <c r="PPJ100" s="11"/>
      <c r="PPK100" s="11"/>
      <c r="PPL100" s="11"/>
      <c r="PPM100" s="11"/>
      <c r="PPN100" s="11"/>
      <c r="PPO100" s="11"/>
      <c r="PPP100" s="11"/>
      <c r="PPQ100" s="11"/>
      <c r="PPR100" s="11"/>
      <c r="PPS100" s="11"/>
      <c r="PPT100" s="11"/>
      <c r="PPU100" s="11"/>
      <c r="PPV100" s="11"/>
      <c r="PPW100" s="11"/>
      <c r="PPX100" s="11"/>
      <c r="PPY100" s="11"/>
      <c r="PPZ100" s="11"/>
      <c r="PQA100" s="11"/>
      <c r="PQB100" s="11"/>
      <c r="PQC100" s="11"/>
      <c r="PQD100" s="11"/>
      <c r="PQE100" s="11"/>
      <c r="PQF100" s="11"/>
      <c r="PQG100" s="11"/>
      <c r="PQH100" s="11"/>
      <c r="PQI100" s="11"/>
      <c r="PQJ100" s="11"/>
      <c r="PQK100" s="11"/>
      <c r="PQL100" s="11"/>
      <c r="PQM100" s="11"/>
      <c r="PQN100" s="11"/>
      <c r="PQO100" s="11"/>
      <c r="PQP100" s="11"/>
      <c r="PQQ100" s="11"/>
      <c r="PQR100" s="11"/>
      <c r="PQS100" s="11"/>
      <c r="PQT100" s="11"/>
      <c r="PQU100" s="11"/>
      <c r="PQV100" s="11"/>
      <c r="PQW100" s="11"/>
      <c r="PQX100" s="11"/>
      <c r="PQY100" s="11"/>
      <c r="PQZ100" s="11"/>
      <c r="PRA100" s="11"/>
      <c r="PRB100" s="11"/>
      <c r="PRC100" s="11"/>
      <c r="PRD100" s="11"/>
      <c r="PRE100" s="11"/>
      <c r="PRF100" s="11"/>
      <c r="PRG100" s="11"/>
      <c r="PRH100" s="11"/>
      <c r="PRI100" s="11"/>
      <c r="PRJ100" s="11"/>
      <c r="PRK100" s="11"/>
      <c r="PRL100" s="11"/>
      <c r="PRM100" s="11"/>
      <c r="PRN100" s="11"/>
      <c r="PRO100" s="11"/>
      <c r="PRP100" s="11"/>
      <c r="PRQ100" s="11"/>
      <c r="PRR100" s="11"/>
      <c r="PRS100" s="11"/>
      <c r="PRT100" s="11"/>
      <c r="PRU100" s="11"/>
      <c r="PRV100" s="11"/>
      <c r="PRW100" s="11"/>
      <c r="PRX100" s="11"/>
      <c r="PRY100" s="11"/>
      <c r="PRZ100" s="11"/>
      <c r="PSA100" s="11"/>
      <c r="PSB100" s="11"/>
      <c r="PSC100" s="11"/>
      <c r="PSD100" s="11"/>
      <c r="PSE100" s="11"/>
      <c r="PSF100" s="11"/>
      <c r="PSG100" s="11"/>
      <c r="PSH100" s="11"/>
      <c r="PSI100" s="11"/>
      <c r="PSJ100" s="11"/>
      <c r="PSK100" s="11"/>
      <c r="PSL100" s="11"/>
      <c r="PSM100" s="11"/>
      <c r="PSN100" s="11"/>
      <c r="PSO100" s="11"/>
      <c r="PSP100" s="11"/>
      <c r="PSQ100" s="11"/>
      <c r="PSR100" s="11"/>
      <c r="PSS100" s="11"/>
      <c r="PST100" s="11"/>
      <c r="PSU100" s="11"/>
      <c r="PSV100" s="11"/>
      <c r="PSW100" s="11"/>
      <c r="PSX100" s="11"/>
      <c r="PSY100" s="11"/>
      <c r="PSZ100" s="11"/>
      <c r="PTA100" s="11"/>
      <c r="PTB100" s="11"/>
      <c r="PTC100" s="11"/>
      <c r="PTD100" s="11"/>
      <c r="PTE100" s="11"/>
      <c r="PTF100" s="11"/>
      <c r="PTG100" s="11"/>
      <c r="PTH100" s="11"/>
      <c r="PTI100" s="11"/>
      <c r="PTJ100" s="11"/>
      <c r="PTK100" s="11"/>
      <c r="PTL100" s="11"/>
      <c r="PTM100" s="11"/>
      <c r="PTN100" s="11"/>
      <c r="PTO100" s="11"/>
      <c r="PTP100" s="11"/>
      <c r="PTQ100" s="11"/>
      <c r="PTR100" s="11"/>
      <c r="PTS100" s="11"/>
      <c r="PTT100" s="11"/>
      <c r="PTU100" s="11"/>
      <c r="PTV100" s="11"/>
      <c r="PTW100" s="11"/>
      <c r="PTX100" s="11"/>
      <c r="PTY100" s="11"/>
      <c r="PTZ100" s="11"/>
      <c r="PUA100" s="11"/>
      <c r="PUB100" s="11"/>
      <c r="PUC100" s="11"/>
      <c r="PUD100" s="11"/>
      <c r="PUE100" s="11"/>
      <c r="PUF100" s="11"/>
      <c r="PUG100" s="11"/>
      <c r="PUH100" s="11"/>
      <c r="PUI100" s="11"/>
      <c r="PUJ100" s="11"/>
      <c r="PUK100" s="11"/>
      <c r="PUL100" s="11"/>
      <c r="PUM100" s="11"/>
      <c r="PUN100" s="11"/>
      <c r="PUO100" s="11"/>
      <c r="PUP100" s="11"/>
      <c r="PUQ100" s="11"/>
      <c r="PUR100" s="11"/>
      <c r="PUS100" s="11"/>
      <c r="PUT100" s="11"/>
      <c r="PUU100" s="11"/>
      <c r="PUV100" s="11"/>
      <c r="PUW100" s="11"/>
      <c r="PUX100" s="11"/>
      <c r="PUY100" s="11"/>
      <c r="PUZ100" s="11"/>
      <c r="PVA100" s="11"/>
      <c r="PVB100" s="11"/>
      <c r="PVC100" s="11"/>
      <c r="PVD100" s="11"/>
      <c r="PVE100" s="11"/>
      <c r="PVF100" s="11"/>
      <c r="PVG100" s="11"/>
      <c r="PVH100" s="11"/>
      <c r="PVI100" s="11"/>
      <c r="PVJ100" s="11"/>
      <c r="PVK100" s="11"/>
      <c r="PVL100" s="11"/>
      <c r="PVM100" s="11"/>
      <c r="PVN100" s="11"/>
      <c r="PVO100" s="11"/>
      <c r="PVP100" s="11"/>
      <c r="PVQ100" s="11"/>
      <c r="PVR100" s="11"/>
      <c r="PVS100" s="11"/>
      <c r="PVT100" s="11"/>
      <c r="PVU100" s="11"/>
      <c r="PVV100" s="11"/>
      <c r="PVW100" s="11"/>
      <c r="PVX100" s="11"/>
      <c r="PVY100" s="11"/>
      <c r="PVZ100" s="11"/>
      <c r="PWA100" s="11"/>
      <c r="PWB100" s="11"/>
      <c r="PWC100" s="11"/>
      <c r="PWD100" s="11"/>
      <c r="PWE100" s="11"/>
      <c r="PWF100" s="11"/>
      <c r="PWG100" s="11"/>
      <c r="PWH100" s="11"/>
      <c r="PWI100" s="11"/>
      <c r="PWJ100" s="11"/>
      <c r="PWK100" s="11"/>
      <c r="PWL100" s="11"/>
      <c r="PWM100" s="11"/>
      <c r="PWN100" s="11"/>
      <c r="PWO100" s="11"/>
      <c r="PWP100" s="11"/>
      <c r="PWQ100" s="11"/>
      <c r="PWR100" s="11"/>
      <c r="PWS100" s="11"/>
      <c r="PWT100" s="11"/>
      <c r="PWU100" s="11"/>
      <c r="PWV100" s="11"/>
      <c r="PWW100" s="11"/>
      <c r="PWX100" s="11"/>
      <c r="PWY100" s="11"/>
      <c r="PWZ100" s="11"/>
      <c r="PXA100" s="11"/>
      <c r="PXB100" s="11"/>
      <c r="PXC100" s="11"/>
      <c r="PXD100" s="11"/>
      <c r="PXE100" s="11"/>
      <c r="PXF100" s="11"/>
      <c r="PXG100" s="11"/>
      <c r="PXH100" s="11"/>
      <c r="PXI100" s="11"/>
      <c r="PXJ100" s="11"/>
      <c r="PXK100" s="11"/>
      <c r="PXL100" s="11"/>
      <c r="PXM100" s="11"/>
      <c r="PXN100" s="11"/>
      <c r="PXO100" s="11"/>
      <c r="PXP100" s="11"/>
      <c r="PXQ100" s="11"/>
      <c r="PXR100" s="11"/>
      <c r="PXS100" s="11"/>
      <c r="PXT100" s="11"/>
      <c r="PXU100" s="11"/>
      <c r="PXV100" s="11"/>
      <c r="PXW100" s="11"/>
      <c r="PXX100" s="11"/>
      <c r="PXY100" s="11"/>
      <c r="PXZ100" s="11"/>
      <c r="PYA100" s="11"/>
      <c r="PYB100" s="11"/>
      <c r="PYC100" s="11"/>
      <c r="PYD100" s="11"/>
      <c r="PYE100" s="11"/>
      <c r="PYF100" s="11"/>
      <c r="PYG100" s="11"/>
      <c r="PYH100" s="11"/>
      <c r="PYI100" s="11"/>
      <c r="PYJ100" s="11"/>
      <c r="PYK100" s="11"/>
      <c r="PYL100" s="11"/>
      <c r="PYM100" s="11"/>
      <c r="PYN100" s="11"/>
      <c r="PYO100" s="11"/>
      <c r="PYP100" s="11"/>
      <c r="PYQ100" s="11"/>
      <c r="PYR100" s="11"/>
      <c r="PYS100" s="11"/>
      <c r="PYT100" s="11"/>
      <c r="PYU100" s="11"/>
      <c r="PYV100" s="11"/>
      <c r="PYW100" s="11"/>
      <c r="PYX100" s="11"/>
      <c r="PYY100" s="11"/>
      <c r="PYZ100" s="11"/>
      <c r="PZA100" s="11"/>
      <c r="PZB100" s="11"/>
      <c r="PZC100" s="11"/>
      <c r="PZD100" s="11"/>
      <c r="PZE100" s="11"/>
      <c r="PZF100" s="11"/>
      <c r="PZG100" s="11"/>
      <c r="PZH100" s="11"/>
      <c r="PZI100" s="11"/>
      <c r="PZJ100" s="11"/>
      <c r="PZK100" s="11"/>
      <c r="PZL100" s="11"/>
      <c r="PZM100" s="11"/>
      <c r="PZN100" s="11"/>
      <c r="PZO100" s="11"/>
      <c r="PZP100" s="11"/>
      <c r="PZQ100" s="11"/>
      <c r="PZR100" s="11"/>
      <c r="PZS100" s="11"/>
      <c r="PZT100" s="11"/>
      <c r="PZU100" s="11"/>
      <c r="PZV100" s="11"/>
      <c r="PZW100" s="11"/>
      <c r="PZX100" s="11"/>
      <c r="PZY100" s="11"/>
      <c r="PZZ100" s="11"/>
      <c r="QAA100" s="11"/>
      <c r="QAB100" s="11"/>
      <c r="QAC100" s="11"/>
      <c r="QAD100" s="11"/>
      <c r="QAE100" s="11"/>
      <c r="QAF100" s="11"/>
      <c r="QAG100" s="11"/>
      <c r="QAH100" s="11"/>
      <c r="QAI100" s="11"/>
      <c r="QAJ100" s="11"/>
      <c r="QAK100" s="11"/>
      <c r="QAL100" s="11"/>
      <c r="QAM100" s="11"/>
      <c r="QAN100" s="11"/>
      <c r="QAO100" s="11"/>
      <c r="QAP100" s="11"/>
      <c r="QAQ100" s="11"/>
      <c r="QAR100" s="11"/>
      <c r="QAS100" s="11"/>
      <c r="QAT100" s="11"/>
      <c r="QAU100" s="11"/>
      <c r="QAV100" s="11"/>
      <c r="QAW100" s="11"/>
      <c r="QAX100" s="11"/>
      <c r="QAY100" s="11"/>
      <c r="QAZ100" s="11"/>
      <c r="QBA100" s="11"/>
      <c r="QBB100" s="11"/>
      <c r="QBC100" s="11"/>
      <c r="QBD100" s="11"/>
      <c r="QBE100" s="11"/>
      <c r="QBF100" s="11"/>
      <c r="QBG100" s="11"/>
      <c r="QBH100" s="11"/>
      <c r="QBI100" s="11"/>
      <c r="QBJ100" s="11"/>
      <c r="QBK100" s="11"/>
      <c r="QBL100" s="11"/>
      <c r="QBM100" s="11"/>
      <c r="QBN100" s="11"/>
      <c r="QBO100" s="11"/>
      <c r="QBP100" s="11"/>
      <c r="QBQ100" s="11"/>
      <c r="QBR100" s="11"/>
      <c r="QBS100" s="11"/>
      <c r="QBT100" s="11"/>
      <c r="QBU100" s="11"/>
      <c r="QBV100" s="11"/>
      <c r="QBW100" s="11"/>
      <c r="QBX100" s="11"/>
      <c r="QBY100" s="11"/>
      <c r="QBZ100" s="11"/>
      <c r="QCA100" s="11"/>
      <c r="QCB100" s="11"/>
      <c r="QCC100" s="11"/>
      <c r="QCD100" s="11"/>
      <c r="QCE100" s="11"/>
      <c r="QCF100" s="11"/>
      <c r="QCG100" s="11"/>
      <c r="QCH100" s="11"/>
      <c r="QCI100" s="11"/>
      <c r="QCJ100" s="11"/>
      <c r="QCK100" s="11"/>
      <c r="QCL100" s="11"/>
      <c r="QCM100" s="11"/>
      <c r="QCN100" s="11"/>
      <c r="QCO100" s="11"/>
      <c r="QCP100" s="11"/>
      <c r="QCQ100" s="11"/>
      <c r="QCR100" s="11"/>
      <c r="QCS100" s="11"/>
      <c r="QCT100" s="11"/>
      <c r="QCU100" s="11"/>
      <c r="QCV100" s="11"/>
      <c r="QCW100" s="11"/>
      <c r="QCX100" s="11"/>
      <c r="QCY100" s="11"/>
      <c r="QCZ100" s="11"/>
      <c r="QDA100" s="11"/>
      <c r="QDB100" s="11"/>
      <c r="QDC100" s="11"/>
      <c r="QDD100" s="11"/>
      <c r="QDE100" s="11"/>
      <c r="QDF100" s="11"/>
      <c r="QDG100" s="11"/>
      <c r="QDH100" s="11"/>
      <c r="QDI100" s="11"/>
      <c r="QDJ100" s="11"/>
      <c r="QDK100" s="11"/>
      <c r="QDL100" s="11"/>
      <c r="QDM100" s="11"/>
      <c r="QDN100" s="11"/>
      <c r="QDO100" s="11"/>
      <c r="QDP100" s="11"/>
      <c r="QDQ100" s="11"/>
      <c r="QDR100" s="11"/>
      <c r="QDS100" s="11"/>
      <c r="QDT100" s="11"/>
      <c r="QDU100" s="11"/>
      <c r="QDV100" s="11"/>
      <c r="QDW100" s="11"/>
      <c r="QDX100" s="11"/>
      <c r="QDY100" s="11"/>
      <c r="QDZ100" s="11"/>
      <c r="QEA100" s="11"/>
      <c r="QEB100" s="11"/>
      <c r="QEC100" s="11"/>
      <c r="QED100" s="11"/>
      <c r="QEE100" s="11"/>
      <c r="QEF100" s="11"/>
      <c r="QEG100" s="11"/>
      <c r="QEH100" s="11"/>
      <c r="QEI100" s="11"/>
      <c r="QEJ100" s="11"/>
      <c r="QEK100" s="11"/>
      <c r="QEL100" s="11"/>
      <c r="QEM100" s="11"/>
      <c r="QEN100" s="11"/>
      <c r="QEO100" s="11"/>
      <c r="QEP100" s="11"/>
      <c r="QEQ100" s="11"/>
      <c r="QER100" s="11"/>
      <c r="QES100" s="11"/>
      <c r="QET100" s="11"/>
      <c r="QEU100" s="11"/>
      <c r="QEV100" s="11"/>
      <c r="QEW100" s="11"/>
      <c r="QEX100" s="11"/>
      <c r="QEY100" s="11"/>
      <c r="QEZ100" s="11"/>
      <c r="QFA100" s="11"/>
      <c r="QFB100" s="11"/>
      <c r="QFC100" s="11"/>
      <c r="QFD100" s="11"/>
      <c r="QFE100" s="11"/>
      <c r="QFF100" s="11"/>
      <c r="QFG100" s="11"/>
      <c r="QFH100" s="11"/>
      <c r="QFI100" s="11"/>
      <c r="QFJ100" s="11"/>
      <c r="QFK100" s="11"/>
      <c r="QFL100" s="11"/>
      <c r="QFM100" s="11"/>
      <c r="QFN100" s="11"/>
      <c r="QFO100" s="11"/>
      <c r="QFP100" s="11"/>
      <c r="QFQ100" s="11"/>
      <c r="QFR100" s="11"/>
      <c r="QFS100" s="11"/>
      <c r="QFT100" s="11"/>
      <c r="QFU100" s="11"/>
      <c r="QFV100" s="11"/>
      <c r="QFW100" s="11"/>
      <c r="QFX100" s="11"/>
      <c r="QFY100" s="11"/>
      <c r="QFZ100" s="11"/>
      <c r="QGA100" s="11"/>
      <c r="QGB100" s="11"/>
      <c r="QGC100" s="11"/>
      <c r="QGD100" s="11"/>
      <c r="QGE100" s="11"/>
      <c r="QGF100" s="11"/>
      <c r="QGG100" s="11"/>
      <c r="QGH100" s="11"/>
      <c r="QGI100" s="11"/>
      <c r="QGJ100" s="11"/>
      <c r="QGK100" s="11"/>
      <c r="QGL100" s="11"/>
      <c r="QGM100" s="11"/>
      <c r="QGN100" s="11"/>
      <c r="QGO100" s="11"/>
      <c r="QGP100" s="11"/>
      <c r="QGQ100" s="11"/>
      <c r="QGR100" s="11"/>
      <c r="QGS100" s="11"/>
      <c r="QGT100" s="11"/>
      <c r="QGU100" s="11"/>
      <c r="QGV100" s="11"/>
      <c r="QGW100" s="11"/>
      <c r="QGX100" s="11"/>
      <c r="QGY100" s="11"/>
      <c r="QGZ100" s="11"/>
      <c r="QHA100" s="11"/>
      <c r="QHB100" s="11"/>
      <c r="QHC100" s="11"/>
      <c r="QHD100" s="11"/>
      <c r="QHE100" s="11"/>
      <c r="QHF100" s="11"/>
      <c r="QHG100" s="11"/>
      <c r="QHH100" s="11"/>
      <c r="QHI100" s="11"/>
      <c r="QHJ100" s="11"/>
      <c r="QHK100" s="11"/>
      <c r="QHL100" s="11"/>
      <c r="QHM100" s="11"/>
      <c r="QHN100" s="11"/>
      <c r="QHO100" s="11"/>
      <c r="QHP100" s="11"/>
      <c r="QHQ100" s="11"/>
      <c r="QHR100" s="11"/>
      <c r="QHS100" s="11"/>
      <c r="QHT100" s="11"/>
      <c r="QHU100" s="11"/>
      <c r="QHV100" s="11"/>
      <c r="QHW100" s="11"/>
      <c r="QHX100" s="11"/>
      <c r="QHY100" s="11"/>
      <c r="QHZ100" s="11"/>
      <c r="QIA100" s="11"/>
      <c r="QIB100" s="11"/>
      <c r="QIC100" s="11"/>
      <c r="QID100" s="11"/>
      <c r="QIE100" s="11"/>
      <c r="QIF100" s="11"/>
      <c r="QIG100" s="11"/>
      <c r="QIH100" s="11"/>
      <c r="QII100" s="11"/>
      <c r="QIJ100" s="11"/>
      <c r="QIK100" s="11"/>
      <c r="QIL100" s="11"/>
      <c r="QIM100" s="11"/>
      <c r="QIN100" s="11"/>
      <c r="QIO100" s="11"/>
      <c r="QIP100" s="11"/>
      <c r="QIQ100" s="11"/>
      <c r="QIR100" s="11"/>
      <c r="QIS100" s="11"/>
      <c r="QIT100" s="11"/>
      <c r="QIU100" s="11"/>
      <c r="QIV100" s="11"/>
      <c r="QIW100" s="11"/>
      <c r="QIX100" s="11"/>
      <c r="QIY100" s="11"/>
      <c r="QIZ100" s="11"/>
      <c r="QJA100" s="11"/>
      <c r="QJB100" s="11"/>
      <c r="QJC100" s="11"/>
      <c r="QJD100" s="11"/>
      <c r="QJE100" s="11"/>
      <c r="QJF100" s="11"/>
      <c r="QJG100" s="11"/>
      <c r="QJH100" s="11"/>
      <c r="QJI100" s="11"/>
      <c r="QJJ100" s="11"/>
      <c r="QJK100" s="11"/>
      <c r="QJL100" s="11"/>
      <c r="QJM100" s="11"/>
      <c r="QJN100" s="11"/>
      <c r="QJO100" s="11"/>
      <c r="QJP100" s="11"/>
      <c r="QJQ100" s="11"/>
      <c r="QJR100" s="11"/>
      <c r="QJS100" s="11"/>
      <c r="QJT100" s="11"/>
      <c r="QJU100" s="11"/>
      <c r="QJV100" s="11"/>
      <c r="QJW100" s="11"/>
      <c r="QJX100" s="11"/>
      <c r="QJY100" s="11"/>
      <c r="QJZ100" s="11"/>
      <c r="QKA100" s="11"/>
      <c r="QKB100" s="11"/>
      <c r="QKC100" s="11"/>
      <c r="QKD100" s="11"/>
      <c r="QKE100" s="11"/>
      <c r="QKF100" s="11"/>
      <c r="QKG100" s="11"/>
      <c r="QKH100" s="11"/>
      <c r="QKI100" s="11"/>
      <c r="QKJ100" s="11"/>
      <c r="QKK100" s="11"/>
      <c r="QKL100" s="11"/>
      <c r="QKM100" s="11"/>
      <c r="QKN100" s="11"/>
      <c r="QKO100" s="11"/>
      <c r="QKP100" s="11"/>
      <c r="QKQ100" s="11"/>
      <c r="QKR100" s="11"/>
      <c r="QKS100" s="11"/>
      <c r="QKT100" s="11"/>
      <c r="QKU100" s="11"/>
      <c r="QKV100" s="11"/>
      <c r="QKW100" s="11"/>
      <c r="QKX100" s="11"/>
      <c r="QKY100" s="11"/>
      <c r="QKZ100" s="11"/>
      <c r="QLA100" s="11"/>
      <c r="QLB100" s="11"/>
      <c r="QLC100" s="11"/>
      <c r="QLD100" s="11"/>
      <c r="QLE100" s="11"/>
      <c r="QLF100" s="11"/>
      <c r="QLG100" s="11"/>
      <c r="QLH100" s="11"/>
      <c r="QLI100" s="11"/>
      <c r="QLJ100" s="11"/>
      <c r="QLK100" s="11"/>
      <c r="QLL100" s="11"/>
      <c r="QLM100" s="11"/>
      <c r="QLN100" s="11"/>
      <c r="QLO100" s="11"/>
      <c r="QLP100" s="11"/>
      <c r="QLQ100" s="11"/>
      <c r="QLR100" s="11"/>
      <c r="QLS100" s="11"/>
      <c r="QLT100" s="11"/>
      <c r="QLU100" s="11"/>
      <c r="QLV100" s="11"/>
      <c r="QLW100" s="11"/>
      <c r="QLX100" s="11"/>
      <c r="QLY100" s="11"/>
      <c r="QLZ100" s="11"/>
      <c r="QMA100" s="11"/>
      <c r="QMB100" s="11"/>
      <c r="QMC100" s="11"/>
      <c r="QMD100" s="11"/>
      <c r="QME100" s="11"/>
      <c r="QMF100" s="11"/>
      <c r="QMG100" s="11"/>
      <c r="QMH100" s="11"/>
      <c r="QMI100" s="11"/>
      <c r="QMJ100" s="11"/>
      <c r="QMK100" s="11"/>
      <c r="QML100" s="11"/>
      <c r="QMM100" s="11"/>
      <c r="QMN100" s="11"/>
      <c r="QMO100" s="11"/>
      <c r="QMP100" s="11"/>
      <c r="QMQ100" s="11"/>
      <c r="QMR100" s="11"/>
      <c r="QMS100" s="11"/>
      <c r="QMT100" s="11"/>
      <c r="QMU100" s="11"/>
      <c r="QMV100" s="11"/>
      <c r="QMW100" s="11"/>
      <c r="QMX100" s="11"/>
      <c r="QMY100" s="11"/>
      <c r="QMZ100" s="11"/>
      <c r="QNA100" s="11"/>
      <c r="QNB100" s="11"/>
      <c r="QNC100" s="11"/>
      <c r="QND100" s="11"/>
      <c r="QNE100" s="11"/>
      <c r="QNF100" s="11"/>
      <c r="QNG100" s="11"/>
      <c r="QNH100" s="11"/>
      <c r="QNI100" s="11"/>
      <c r="QNJ100" s="11"/>
      <c r="QNK100" s="11"/>
      <c r="QNL100" s="11"/>
      <c r="QNM100" s="11"/>
      <c r="QNN100" s="11"/>
      <c r="QNO100" s="11"/>
      <c r="QNP100" s="11"/>
      <c r="QNQ100" s="11"/>
      <c r="QNR100" s="11"/>
      <c r="QNS100" s="11"/>
      <c r="QNT100" s="11"/>
      <c r="QNU100" s="11"/>
      <c r="QNV100" s="11"/>
      <c r="QNW100" s="11"/>
      <c r="QNX100" s="11"/>
      <c r="QNY100" s="11"/>
      <c r="QNZ100" s="11"/>
      <c r="QOA100" s="11"/>
      <c r="QOB100" s="11"/>
      <c r="QOC100" s="11"/>
      <c r="QOD100" s="11"/>
      <c r="QOE100" s="11"/>
      <c r="QOF100" s="11"/>
      <c r="QOG100" s="11"/>
      <c r="QOH100" s="11"/>
      <c r="QOI100" s="11"/>
      <c r="QOJ100" s="11"/>
      <c r="QOK100" s="11"/>
      <c r="QOL100" s="11"/>
      <c r="QOM100" s="11"/>
      <c r="QON100" s="11"/>
      <c r="QOO100" s="11"/>
      <c r="QOP100" s="11"/>
      <c r="QOQ100" s="11"/>
      <c r="QOR100" s="11"/>
      <c r="QOS100" s="11"/>
      <c r="QOT100" s="11"/>
      <c r="QOU100" s="11"/>
      <c r="QOV100" s="11"/>
      <c r="QOW100" s="11"/>
      <c r="QOX100" s="11"/>
      <c r="QOY100" s="11"/>
      <c r="QOZ100" s="11"/>
      <c r="QPA100" s="11"/>
      <c r="QPB100" s="11"/>
      <c r="QPC100" s="11"/>
      <c r="QPD100" s="11"/>
      <c r="QPE100" s="11"/>
      <c r="QPF100" s="11"/>
      <c r="QPG100" s="11"/>
      <c r="QPH100" s="11"/>
      <c r="QPI100" s="11"/>
      <c r="QPJ100" s="11"/>
      <c r="QPK100" s="11"/>
      <c r="QPL100" s="11"/>
      <c r="QPM100" s="11"/>
      <c r="QPN100" s="11"/>
      <c r="QPO100" s="11"/>
      <c r="QPP100" s="11"/>
      <c r="QPQ100" s="11"/>
      <c r="QPR100" s="11"/>
      <c r="QPS100" s="11"/>
      <c r="QPT100" s="11"/>
      <c r="QPU100" s="11"/>
      <c r="QPV100" s="11"/>
      <c r="QPW100" s="11"/>
      <c r="QPX100" s="11"/>
      <c r="QPY100" s="11"/>
      <c r="QPZ100" s="11"/>
      <c r="QQA100" s="11"/>
      <c r="QQB100" s="11"/>
      <c r="QQC100" s="11"/>
      <c r="QQD100" s="11"/>
      <c r="QQE100" s="11"/>
      <c r="QQF100" s="11"/>
      <c r="QQG100" s="11"/>
      <c r="QQH100" s="11"/>
      <c r="QQI100" s="11"/>
      <c r="QQJ100" s="11"/>
      <c r="QQK100" s="11"/>
      <c r="QQL100" s="11"/>
      <c r="QQM100" s="11"/>
      <c r="QQN100" s="11"/>
      <c r="QQO100" s="11"/>
      <c r="QQP100" s="11"/>
      <c r="QQQ100" s="11"/>
      <c r="QQR100" s="11"/>
      <c r="QQS100" s="11"/>
      <c r="QQT100" s="11"/>
      <c r="QQU100" s="11"/>
      <c r="QQV100" s="11"/>
      <c r="QQW100" s="11"/>
      <c r="QQX100" s="11"/>
      <c r="QQY100" s="11"/>
      <c r="QQZ100" s="11"/>
      <c r="QRA100" s="11"/>
      <c r="QRB100" s="11"/>
      <c r="QRC100" s="11"/>
      <c r="QRD100" s="11"/>
      <c r="QRE100" s="11"/>
      <c r="QRF100" s="11"/>
      <c r="QRG100" s="11"/>
      <c r="QRH100" s="11"/>
      <c r="QRI100" s="11"/>
      <c r="QRJ100" s="11"/>
      <c r="QRK100" s="11"/>
      <c r="QRL100" s="11"/>
      <c r="QRM100" s="11"/>
      <c r="QRN100" s="11"/>
      <c r="QRO100" s="11"/>
      <c r="QRP100" s="11"/>
      <c r="QRQ100" s="11"/>
      <c r="QRR100" s="11"/>
      <c r="QRS100" s="11"/>
      <c r="QRT100" s="11"/>
      <c r="QRU100" s="11"/>
      <c r="QRV100" s="11"/>
      <c r="QRW100" s="11"/>
      <c r="QRX100" s="11"/>
      <c r="QRY100" s="11"/>
      <c r="QRZ100" s="11"/>
      <c r="QSA100" s="11"/>
      <c r="QSB100" s="11"/>
      <c r="QSC100" s="11"/>
      <c r="QSD100" s="11"/>
      <c r="QSE100" s="11"/>
      <c r="QSF100" s="11"/>
      <c r="QSG100" s="11"/>
      <c r="QSH100" s="11"/>
      <c r="QSI100" s="11"/>
      <c r="QSJ100" s="11"/>
      <c r="QSK100" s="11"/>
      <c r="QSL100" s="11"/>
      <c r="QSM100" s="11"/>
      <c r="QSN100" s="11"/>
      <c r="QSO100" s="11"/>
      <c r="QSP100" s="11"/>
      <c r="QSQ100" s="11"/>
      <c r="QSR100" s="11"/>
      <c r="QSS100" s="11"/>
      <c r="QST100" s="11"/>
      <c r="QSU100" s="11"/>
      <c r="QSV100" s="11"/>
      <c r="QSW100" s="11"/>
      <c r="QSX100" s="11"/>
      <c r="QSY100" s="11"/>
      <c r="QSZ100" s="11"/>
      <c r="QTA100" s="11"/>
      <c r="QTB100" s="11"/>
      <c r="QTC100" s="11"/>
      <c r="QTD100" s="11"/>
      <c r="QTE100" s="11"/>
      <c r="QTF100" s="11"/>
      <c r="QTG100" s="11"/>
      <c r="QTH100" s="11"/>
      <c r="QTI100" s="11"/>
      <c r="QTJ100" s="11"/>
      <c r="QTK100" s="11"/>
      <c r="QTL100" s="11"/>
      <c r="QTM100" s="11"/>
      <c r="QTN100" s="11"/>
      <c r="QTO100" s="11"/>
      <c r="QTP100" s="11"/>
      <c r="QTQ100" s="11"/>
      <c r="QTR100" s="11"/>
      <c r="QTS100" s="11"/>
      <c r="QTT100" s="11"/>
      <c r="QTU100" s="11"/>
      <c r="QTV100" s="11"/>
      <c r="QTW100" s="11"/>
      <c r="QTX100" s="11"/>
      <c r="QTY100" s="11"/>
      <c r="QTZ100" s="11"/>
      <c r="QUA100" s="11"/>
      <c r="QUB100" s="11"/>
      <c r="QUC100" s="11"/>
      <c r="QUD100" s="11"/>
      <c r="QUE100" s="11"/>
      <c r="QUF100" s="11"/>
      <c r="QUG100" s="11"/>
      <c r="QUH100" s="11"/>
      <c r="QUI100" s="11"/>
      <c r="QUJ100" s="11"/>
      <c r="QUK100" s="11"/>
      <c r="QUL100" s="11"/>
      <c r="QUM100" s="11"/>
      <c r="QUN100" s="11"/>
      <c r="QUO100" s="11"/>
      <c r="QUP100" s="11"/>
      <c r="QUQ100" s="11"/>
      <c r="QUR100" s="11"/>
      <c r="QUS100" s="11"/>
      <c r="QUT100" s="11"/>
      <c r="QUU100" s="11"/>
      <c r="QUV100" s="11"/>
      <c r="QUW100" s="11"/>
      <c r="QUX100" s="11"/>
      <c r="QUY100" s="11"/>
      <c r="QUZ100" s="11"/>
      <c r="QVA100" s="11"/>
      <c r="QVB100" s="11"/>
      <c r="QVC100" s="11"/>
      <c r="QVD100" s="11"/>
      <c r="QVE100" s="11"/>
      <c r="QVF100" s="11"/>
      <c r="QVG100" s="11"/>
      <c r="QVH100" s="11"/>
      <c r="QVI100" s="11"/>
      <c r="QVJ100" s="11"/>
      <c r="QVK100" s="11"/>
      <c r="QVL100" s="11"/>
      <c r="QVM100" s="11"/>
      <c r="QVN100" s="11"/>
      <c r="QVO100" s="11"/>
      <c r="QVP100" s="11"/>
      <c r="QVQ100" s="11"/>
      <c r="QVR100" s="11"/>
      <c r="QVS100" s="11"/>
      <c r="QVT100" s="11"/>
      <c r="QVU100" s="11"/>
      <c r="QVV100" s="11"/>
      <c r="QVW100" s="11"/>
      <c r="QVX100" s="11"/>
      <c r="QVY100" s="11"/>
      <c r="QVZ100" s="11"/>
      <c r="QWA100" s="11"/>
      <c r="QWB100" s="11"/>
      <c r="QWC100" s="11"/>
      <c r="QWD100" s="11"/>
      <c r="QWE100" s="11"/>
      <c r="QWF100" s="11"/>
      <c r="QWG100" s="11"/>
      <c r="QWH100" s="11"/>
      <c r="QWI100" s="11"/>
      <c r="QWJ100" s="11"/>
      <c r="QWK100" s="11"/>
      <c r="QWL100" s="11"/>
      <c r="QWM100" s="11"/>
      <c r="QWN100" s="11"/>
      <c r="QWO100" s="11"/>
      <c r="QWP100" s="11"/>
      <c r="QWQ100" s="11"/>
      <c r="QWR100" s="11"/>
      <c r="QWS100" s="11"/>
      <c r="QWT100" s="11"/>
      <c r="QWU100" s="11"/>
      <c r="QWV100" s="11"/>
      <c r="QWW100" s="11"/>
      <c r="QWX100" s="11"/>
      <c r="QWY100" s="11"/>
      <c r="QWZ100" s="11"/>
      <c r="QXA100" s="11"/>
      <c r="QXB100" s="11"/>
      <c r="QXC100" s="11"/>
      <c r="QXD100" s="11"/>
      <c r="QXE100" s="11"/>
      <c r="QXF100" s="11"/>
      <c r="QXG100" s="11"/>
      <c r="QXH100" s="11"/>
      <c r="QXI100" s="11"/>
      <c r="QXJ100" s="11"/>
      <c r="QXK100" s="11"/>
      <c r="QXL100" s="11"/>
      <c r="QXM100" s="11"/>
      <c r="QXN100" s="11"/>
      <c r="QXO100" s="11"/>
      <c r="QXP100" s="11"/>
      <c r="QXQ100" s="11"/>
      <c r="QXR100" s="11"/>
      <c r="QXS100" s="11"/>
      <c r="QXT100" s="11"/>
      <c r="QXU100" s="11"/>
      <c r="QXV100" s="11"/>
      <c r="QXW100" s="11"/>
      <c r="QXX100" s="11"/>
      <c r="QXY100" s="11"/>
      <c r="QXZ100" s="11"/>
      <c r="QYA100" s="11"/>
      <c r="QYB100" s="11"/>
      <c r="QYC100" s="11"/>
      <c r="QYD100" s="11"/>
      <c r="QYE100" s="11"/>
      <c r="QYF100" s="11"/>
      <c r="QYG100" s="11"/>
      <c r="QYH100" s="11"/>
      <c r="QYI100" s="11"/>
      <c r="QYJ100" s="11"/>
      <c r="QYK100" s="11"/>
      <c r="QYL100" s="11"/>
      <c r="QYM100" s="11"/>
      <c r="QYN100" s="11"/>
      <c r="QYO100" s="11"/>
      <c r="QYP100" s="11"/>
      <c r="QYQ100" s="11"/>
      <c r="QYR100" s="11"/>
      <c r="QYS100" s="11"/>
      <c r="QYT100" s="11"/>
      <c r="QYU100" s="11"/>
      <c r="QYV100" s="11"/>
      <c r="QYW100" s="11"/>
      <c r="QYX100" s="11"/>
      <c r="QYY100" s="11"/>
      <c r="QYZ100" s="11"/>
      <c r="QZA100" s="11"/>
      <c r="QZB100" s="11"/>
      <c r="QZC100" s="11"/>
      <c r="QZD100" s="11"/>
      <c r="QZE100" s="11"/>
      <c r="QZF100" s="11"/>
      <c r="QZG100" s="11"/>
      <c r="QZH100" s="11"/>
      <c r="QZI100" s="11"/>
      <c r="QZJ100" s="11"/>
      <c r="QZK100" s="11"/>
      <c r="QZL100" s="11"/>
      <c r="QZM100" s="11"/>
      <c r="QZN100" s="11"/>
      <c r="QZO100" s="11"/>
      <c r="QZP100" s="11"/>
      <c r="QZQ100" s="11"/>
      <c r="QZR100" s="11"/>
      <c r="QZS100" s="11"/>
      <c r="QZT100" s="11"/>
      <c r="QZU100" s="11"/>
      <c r="QZV100" s="11"/>
      <c r="QZW100" s="11"/>
      <c r="QZX100" s="11"/>
      <c r="QZY100" s="11"/>
      <c r="QZZ100" s="11"/>
      <c r="RAA100" s="11"/>
      <c r="RAB100" s="11"/>
      <c r="RAC100" s="11"/>
      <c r="RAD100" s="11"/>
      <c r="RAE100" s="11"/>
      <c r="RAF100" s="11"/>
      <c r="RAG100" s="11"/>
      <c r="RAH100" s="11"/>
      <c r="RAI100" s="11"/>
      <c r="RAJ100" s="11"/>
      <c r="RAK100" s="11"/>
      <c r="RAL100" s="11"/>
      <c r="RAM100" s="11"/>
      <c r="RAN100" s="11"/>
      <c r="RAO100" s="11"/>
      <c r="RAP100" s="11"/>
      <c r="RAQ100" s="11"/>
      <c r="RAR100" s="11"/>
      <c r="RAS100" s="11"/>
      <c r="RAT100" s="11"/>
      <c r="RAU100" s="11"/>
      <c r="RAV100" s="11"/>
      <c r="RAW100" s="11"/>
      <c r="RAX100" s="11"/>
      <c r="RAY100" s="11"/>
      <c r="RAZ100" s="11"/>
      <c r="RBA100" s="11"/>
      <c r="RBB100" s="11"/>
      <c r="RBC100" s="11"/>
      <c r="RBD100" s="11"/>
      <c r="RBE100" s="11"/>
      <c r="RBF100" s="11"/>
      <c r="RBG100" s="11"/>
      <c r="RBH100" s="11"/>
      <c r="RBI100" s="11"/>
      <c r="RBJ100" s="11"/>
      <c r="RBK100" s="11"/>
      <c r="RBL100" s="11"/>
      <c r="RBM100" s="11"/>
      <c r="RBN100" s="11"/>
      <c r="RBO100" s="11"/>
      <c r="RBP100" s="11"/>
      <c r="RBQ100" s="11"/>
      <c r="RBR100" s="11"/>
      <c r="RBS100" s="11"/>
      <c r="RBT100" s="11"/>
      <c r="RBU100" s="11"/>
      <c r="RBV100" s="11"/>
      <c r="RBW100" s="11"/>
      <c r="RBX100" s="11"/>
      <c r="RBY100" s="11"/>
      <c r="RBZ100" s="11"/>
      <c r="RCA100" s="11"/>
      <c r="RCB100" s="11"/>
      <c r="RCC100" s="11"/>
      <c r="RCD100" s="11"/>
      <c r="RCE100" s="11"/>
      <c r="RCF100" s="11"/>
      <c r="RCG100" s="11"/>
      <c r="RCH100" s="11"/>
      <c r="RCI100" s="11"/>
      <c r="RCJ100" s="11"/>
      <c r="RCK100" s="11"/>
      <c r="RCL100" s="11"/>
      <c r="RCM100" s="11"/>
      <c r="RCN100" s="11"/>
      <c r="RCO100" s="11"/>
      <c r="RCP100" s="11"/>
      <c r="RCQ100" s="11"/>
      <c r="RCR100" s="11"/>
      <c r="RCS100" s="11"/>
      <c r="RCT100" s="11"/>
      <c r="RCU100" s="11"/>
      <c r="RCV100" s="11"/>
      <c r="RCW100" s="11"/>
      <c r="RCX100" s="11"/>
      <c r="RCY100" s="11"/>
      <c r="RCZ100" s="11"/>
      <c r="RDA100" s="11"/>
      <c r="RDB100" s="11"/>
      <c r="RDC100" s="11"/>
      <c r="RDD100" s="11"/>
      <c r="RDE100" s="11"/>
      <c r="RDF100" s="11"/>
      <c r="RDG100" s="11"/>
      <c r="RDH100" s="11"/>
      <c r="RDI100" s="11"/>
      <c r="RDJ100" s="11"/>
      <c r="RDK100" s="11"/>
      <c r="RDL100" s="11"/>
      <c r="RDM100" s="11"/>
      <c r="RDN100" s="11"/>
      <c r="RDO100" s="11"/>
      <c r="RDP100" s="11"/>
      <c r="RDQ100" s="11"/>
      <c r="RDR100" s="11"/>
      <c r="RDS100" s="11"/>
      <c r="RDT100" s="11"/>
      <c r="RDU100" s="11"/>
      <c r="RDV100" s="11"/>
      <c r="RDW100" s="11"/>
      <c r="RDX100" s="11"/>
      <c r="RDY100" s="11"/>
      <c r="RDZ100" s="11"/>
      <c r="REA100" s="11"/>
      <c r="REB100" s="11"/>
      <c r="REC100" s="11"/>
      <c r="RED100" s="11"/>
      <c r="REE100" s="11"/>
      <c r="REF100" s="11"/>
      <c r="REG100" s="11"/>
      <c r="REH100" s="11"/>
      <c r="REI100" s="11"/>
      <c r="REJ100" s="11"/>
      <c r="REK100" s="11"/>
      <c r="REL100" s="11"/>
      <c r="REM100" s="11"/>
      <c r="REN100" s="11"/>
      <c r="REO100" s="11"/>
      <c r="REP100" s="11"/>
      <c r="REQ100" s="11"/>
      <c r="RER100" s="11"/>
      <c r="RES100" s="11"/>
      <c r="RET100" s="11"/>
      <c r="REU100" s="11"/>
      <c r="REV100" s="11"/>
      <c r="REW100" s="11"/>
      <c r="REX100" s="11"/>
      <c r="REY100" s="11"/>
      <c r="REZ100" s="11"/>
      <c r="RFA100" s="11"/>
      <c r="RFB100" s="11"/>
      <c r="RFC100" s="11"/>
      <c r="RFD100" s="11"/>
      <c r="RFE100" s="11"/>
      <c r="RFF100" s="11"/>
      <c r="RFG100" s="11"/>
      <c r="RFH100" s="11"/>
      <c r="RFI100" s="11"/>
      <c r="RFJ100" s="11"/>
      <c r="RFK100" s="11"/>
      <c r="RFL100" s="11"/>
      <c r="RFM100" s="11"/>
      <c r="RFN100" s="11"/>
      <c r="RFO100" s="11"/>
      <c r="RFP100" s="11"/>
      <c r="RFQ100" s="11"/>
      <c r="RFR100" s="11"/>
      <c r="RFS100" s="11"/>
      <c r="RFT100" s="11"/>
      <c r="RFU100" s="11"/>
      <c r="RFV100" s="11"/>
      <c r="RFW100" s="11"/>
      <c r="RFX100" s="11"/>
      <c r="RFY100" s="11"/>
      <c r="RFZ100" s="11"/>
      <c r="RGA100" s="11"/>
      <c r="RGB100" s="11"/>
      <c r="RGC100" s="11"/>
      <c r="RGD100" s="11"/>
      <c r="RGE100" s="11"/>
      <c r="RGF100" s="11"/>
      <c r="RGG100" s="11"/>
      <c r="RGH100" s="11"/>
      <c r="RGI100" s="11"/>
      <c r="RGJ100" s="11"/>
      <c r="RGK100" s="11"/>
      <c r="RGL100" s="11"/>
      <c r="RGM100" s="11"/>
      <c r="RGN100" s="11"/>
      <c r="RGO100" s="11"/>
      <c r="RGP100" s="11"/>
      <c r="RGQ100" s="11"/>
      <c r="RGR100" s="11"/>
      <c r="RGS100" s="11"/>
      <c r="RGT100" s="11"/>
      <c r="RGU100" s="11"/>
      <c r="RGV100" s="11"/>
      <c r="RGW100" s="11"/>
      <c r="RGX100" s="11"/>
      <c r="RGY100" s="11"/>
      <c r="RGZ100" s="11"/>
      <c r="RHA100" s="11"/>
      <c r="RHB100" s="11"/>
      <c r="RHC100" s="11"/>
      <c r="RHD100" s="11"/>
      <c r="RHE100" s="11"/>
      <c r="RHF100" s="11"/>
      <c r="RHG100" s="11"/>
      <c r="RHH100" s="11"/>
      <c r="RHI100" s="11"/>
      <c r="RHJ100" s="11"/>
      <c r="RHK100" s="11"/>
      <c r="RHL100" s="11"/>
      <c r="RHM100" s="11"/>
      <c r="RHN100" s="11"/>
      <c r="RHO100" s="11"/>
      <c r="RHP100" s="11"/>
      <c r="RHQ100" s="11"/>
      <c r="RHR100" s="11"/>
      <c r="RHS100" s="11"/>
      <c r="RHT100" s="11"/>
      <c r="RHU100" s="11"/>
      <c r="RHV100" s="11"/>
      <c r="RHW100" s="11"/>
      <c r="RHX100" s="11"/>
      <c r="RHY100" s="11"/>
      <c r="RHZ100" s="11"/>
      <c r="RIA100" s="11"/>
      <c r="RIB100" s="11"/>
      <c r="RIC100" s="11"/>
      <c r="RID100" s="11"/>
      <c r="RIE100" s="11"/>
      <c r="RIF100" s="11"/>
      <c r="RIG100" s="11"/>
      <c r="RIH100" s="11"/>
      <c r="RII100" s="11"/>
      <c r="RIJ100" s="11"/>
      <c r="RIK100" s="11"/>
      <c r="RIL100" s="11"/>
      <c r="RIM100" s="11"/>
      <c r="RIN100" s="11"/>
      <c r="RIO100" s="11"/>
      <c r="RIP100" s="11"/>
      <c r="RIQ100" s="11"/>
      <c r="RIR100" s="11"/>
      <c r="RIS100" s="11"/>
      <c r="RIT100" s="11"/>
      <c r="RIU100" s="11"/>
      <c r="RIV100" s="11"/>
      <c r="RIW100" s="11"/>
      <c r="RIX100" s="11"/>
      <c r="RIY100" s="11"/>
      <c r="RIZ100" s="11"/>
      <c r="RJA100" s="11"/>
      <c r="RJB100" s="11"/>
      <c r="RJC100" s="11"/>
      <c r="RJD100" s="11"/>
      <c r="RJE100" s="11"/>
      <c r="RJF100" s="11"/>
      <c r="RJG100" s="11"/>
      <c r="RJH100" s="11"/>
      <c r="RJI100" s="11"/>
      <c r="RJJ100" s="11"/>
      <c r="RJK100" s="11"/>
      <c r="RJL100" s="11"/>
      <c r="RJM100" s="11"/>
      <c r="RJN100" s="11"/>
      <c r="RJO100" s="11"/>
      <c r="RJP100" s="11"/>
      <c r="RJQ100" s="11"/>
      <c r="RJR100" s="11"/>
      <c r="RJS100" s="11"/>
      <c r="RJT100" s="11"/>
      <c r="RJU100" s="11"/>
      <c r="RJV100" s="11"/>
      <c r="RJW100" s="11"/>
      <c r="RJX100" s="11"/>
      <c r="RJY100" s="11"/>
      <c r="RJZ100" s="11"/>
      <c r="RKA100" s="11"/>
      <c r="RKB100" s="11"/>
      <c r="RKC100" s="11"/>
      <c r="RKD100" s="11"/>
      <c r="RKE100" s="11"/>
      <c r="RKF100" s="11"/>
      <c r="RKG100" s="11"/>
      <c r="RKH100" s="11"/>
      <c r="RKI100" s="11"/>
      <c r="RKJ100" s="11"/>
      <c r="RKK100" s="11"/>
      <c r="RKL100" s="11"/>
      <c r="RKM100" s="11"/>
      <c r="RKN100" s="11"/>
      <c r="RKO100" s="11"/>
      <c r="RKP100" s="11"/>
      <c r="RKQ100" s="11"/>
      <c r="RKR100" s="11"/>
      <c r="RKS100" s="11"/>
      <c r="RKT100" s="11"/>
      <c r="RKU100" s="11"/>
      <c r="RKV100" s="11"/>
      <c r="RKW100" s="11"/>
      <c r="RKX100" s="11"/>
      <c r="RKY100" s="11"/>
      <c r="RKZ100" s="11"/>
      <c r="RLA100" s="11"/>
      <c r="RLB100" s="11"/>
      <c r="RLC100" s="11"/>
      <c r="RLD100" s="11"/>
      <c r="RLE100" s="11"/>
      <c r="RLF100" s="11"/>
      <c r="RLG100" s="11"/>
      <c r="RLH100" s="11"/>
      <c r="RLI100" s="11"/>
      <c r="RLJ100" s="11"/>
      <c r="RLK100" s="11"/>
      <c r="RLL100" s="11"/>
      <c r="RLM100" s="11"/>
      <c r="RLN100" s="11"/>
      <c r="RLO100" s="11"/>
      <c r="RLP100" s="11"/>
      <c r="RLQ100" s="11"/>
      <c r="RLR100" s="11"/>
      <c r="RLS100" s="11"/>
      <c r="RLT100" s="11"/>
      <c r="RLU100" s="11"/>
      <c r="RLV100" s="11"/>
      <c r="RLW100" s="11"/>
      <c r="RLX100" s="11"/>
      <c r="RLY100" s="11"/>
      <c r="RLZ100" s="11"/>
      <c r="RMA100" s="11"/>
      <c r="RMB100" s="11"/>
      <c r="RMC100" s="11"/>
      <c r="RMD100" s="11"/>
      <c r="RME100" s="11"/>
      <c r="RMF100" s="11"/>
      <c r="RMG100" s="11"/>
      <c r="RMH100" s="11"/>
      <c r="RMI100" s="11"/>
      <c r="RMJ100" s="11"/>
      <c r="RMK100" s="11"/>
      <c r="RML100" s="11"/>
      <c r="RMM100" s="11"/>
      <c r="RMN100" s="11"/>
      <c r="RMO100" s="11"/>
      <c r="RMP100" s="11"/>
      <c r="RMQ100" s="11"/>
      <c r="RMR100" s="11"/>
      <c r="RMS100" s="11"/>
      <c r="RMT100" s="11"/>
      <c r="RMU100" s="11"/>
      <c r="RMV100" s="11"/>
      <c r="RMW100" s="11"/>
      <c r="RMX100" s="11"/>
      <c r="RMY100" s="11"/>
      <c r="RMZ100" s="11"/>
      <c r="RNA100" s="11"/>
      <c r="RNB100" s="11"/>
      <c r="RNC100" s="11"/>
      <c r="RND100" s="11"/>
      <c r="RNE100" s="11"/>
      <c r="RNF100" s="11"/>
      <c r="RNG100" s="11"/>
      <c r="RNH100" s="11"/>
      <c r="RNI100" s="11"/>
      <c r="RNJ100" s="11"/>
      <c r="RNK100" s="11"/>
      <c r="RNL100" s="11"/>
      <c r="RNM100" s="11"/>
      <c r="RNN100" s="11"/>
      <c r="RNO100" s="11"/>
      <c r="RNP100" s="11"/>
      <c r="RNQ100" s="11"/>
      <c r="RNR100" s="11"/>
      <c r="RNS100" s="11"/>
      <c r="RNT100" s="11"/>
      <c r="RNU100" s="11"/>
      <c r="RNV100" s="11"/>
      <c r="RNW100" s="11"/>
      <c r="RNX100" s="11"/>
      <c r="RNY100" s="11"/>
      <c r="RNZ100" s="11"/>
      <c r="ROA100" s="11"/>
      <c r="ROB100" s="11"/>
      <c r="ROC100" s="11"/>
      <c r="ROD100" s="11"/>
      <c r="ROE100" s="11"/>
      <c r="ROF100" s="11"/>
      <c r="ROG100" s="11"/>
      <c r="ROH100" s="11"/>
      <c r="ROI100" s="11"/>
      <c r="ROJ100" s="11"/>
      <c r="ROK100" s="11"/>
      <c r="ROL100" s="11"/>
      <c r="ROM100" s="11"/>
      <c r="RON100" s="11"/>
      <c r="ROO100" s="11"/>
      <c r="ROP100" s="11"/>
      <c r="ROQ100" s="11"/>
      <c r="ROR100" s="11"/>
      <c r="ROS100" s="11"/>
      <c r="ROT100" s="11"/>
      <c r="ROU100" s="11"/>
      <c r="ROV100" s="11"/>
      <c r="ROW100" s="11"/>
      <c r="ROX100" s="11"/>
      <c r="ROY100" s="11"/>
      <c r="ROZ100" s="11"/>
      <c r="RPA100" s="11"/>
      <c r="RPB100" s="11"/>
      <c r="RPC100" s="11"/>
      <c r="RPD100" s="11"/>
      <c r="RPE100" s="11"/>
      <c r="RPF100" s="11"/>
      <c r="RPG100" s="11"/>
      <c r="RPH100" s="11"/>
      <c r="RPI100" s="11"/>
      <c r="RPJ100" s="11"/>
      <c r="RPK100" s="11"/>
      <c r="RPL100" s="11"/>
      <c r="RPM100" s="11"/>
      <c r="RPN100" s="11"/>
      <c r="RPO100" s="11"/>
      <c r="RPP100" s="11"/>
      <c r="RPQ100" s="11"/>
      <c r="RPR100" s="11"/>
      <c r="RPS100" s="11"/>
      <c r="RPT100" s="11"/>
      <c r="RPU100" s="11"/>
      <c r="RPV100" s="11"/>
      <c r="RPW100" s="11"/>
      <c r="RPX100" s="11"/>
      <c r="RPY100" s="11"/>
      <c r="RPZ100" s="11"/>
      <c r="RQA100" s="11"/>
      <c r="RQB100" s="11"/>
      <c r="RQC100" s="11"/>
      <c r="RQD100" s="11"/>
      <c r="RQE100" s="11"/>
      <c r="RQF100" s="11"/>
      <c r="RQG100" s="11"/>
      <c r="RQH100" s="11"/>
      <c r="RQI100" s="11"/>
      <c r="RQJ100" s="11"/>
      <c r="RQK100" s="11"/>
      <c r="RQL100" s="11"/>
      <c r="RQM100" s="11"/>
      <c r="RQN100" s="11"/>
      <c r="RQO100" s="11"/>
      <c r="RQP100" s="11"/>
      <c r="RQQ100" s="11"/>
      <c r="RQR100" s="11"/>
      <c r="RQS100" s="11"/>
      <c r="RQT100" s="11"/>
      <c r="RQU100" s="11"/>
      <c r="RQV100" s="11"/>
      <c r="RQW100" s="11"/>
      <c r="RQX100" s="11"/>
      <c r="RQY100" s="11"/>
      <c r="RQZ100" s="11"/>
      <c r="RRA100" s="11"/>
      <c r="RRB100" s="11"/>
      <c r="RRC100" s="11"/>
      <c r="RRD100" s="11"/>
      <c r="RRE100" s="11"/>
      <c r="RRF100" s="11"/>
      <c r="RRG100" s="11"/>
      <c r="RRH100" s="11"/>
      <c r="RRI100" s="11"/>
      <c r="RRJ100" s="11"/>
      <c r="RRK100" s="11"/>
      <c r="RRL100" s="11"/>
      <c r="RRM100" s="11"/>
      <c r="RRN100" s="11"/>
      <c r="RRO100" s="11"/>
      <c r="RRP100" s="11"/>
      <c r="RRQ100" s="11"/>
      <c r="RRR100" s="11"/>
      <c r="RRS100" s="11"/>
      <c r="RRT100" s="11"/>
      <c r="RRU100" s="11"/>
      <c r="RRV100" s="11"/>
      <c r="RRW100" s="11"/>
      <c r="RRX100" s="11"/>
      <c r="RRY100" s="11"/>
      <c r="RRZ100" s="11"/>
      <c r="RSA100" s="11"/>
      <c r="RSB100" s="11"/>
      <c r="RSC100" s="11"/>
      <c r="RSD100" s="11"/>
      <c r="RSE100" s="11"/>
      <c r="RSF100" s="11"/>
      <c r="RSG100" s="11"/>
      <c r="RSH100" s="11"/>
      <c r="RSI100" s="11"/>
      <c r="RSJ100" s="11"/>
      <c r="RSK100" s="11"/>
      <c r="RSL100" s="11"/>
      <c r="RSM100" s="11"/>
      <c r="RSN100" s="11"/>
      <c r="RSO100" s="11"/>
      <c r="RSP100" s="11"/>
      <c r="RSQ100" s="11"/>
      <c r="RSR100" s="11"/>
      <c r="RSS100" s="11"/>
      <c r="RST100" s="11"/>
      <c r="RSU100" s="11"/>
      <c r="RSV100" s="11"/>
      <c r="RSW100" s="11"/>
      <c r="RSX100" s="11"/>
      <c r="RSY100" s="11"/>
      <c r="RSZ100" s="11"/>
      <c r="RTA100" s="11"/>
      <c r="RTB100" s="11"/>
      <c r="RTC100" s="11"/>
      <c r="RTD100" s="11"/>
      <c r="RTE100" s="11"/>
      <c r="RTF100" s="11"/>
      <c r="RTG100" s="11"/>
      <c r="RTH100" s="11"/>
      <c r="RTI100" s="11"/>
      <c r="RTJ100" s="11"/>
      <c r="RTK100" s="11"/>
      <c r="RTL100" s="11"/>
      <c r="RTM100" s="11"/>
      <c r="RTN100" s="11"/>
      <c r="RTO100" s="11"/>
      <c r="RTP100" s="11"/>
      <c r="RTQ100" s="11"/>
      <c r="RTR100" s="11"/>
      <c r="RTS100" s="11"/>
      <c r="RTT100" s="11"/>
      <c r="RTU100" s="11"/>
      <c r="RTV100" s="11"/>
      <c r="RTW100" s="11"/>
      <c r="RTX100" s="11"/>
      <c r="RTY100" s="11"/>
      <c r="RTZ100" s="11"/>
      <c r="RUA100" s="11"/>
      <c r="RUB100" s="11"/>
      <c r="RUC100" s="11"/>
      <c r="RUD100" s="11"/>
      <c r="RUE100" s="11"/>
      <c r="RUF100" s="11"/>
      <c r="RUG100" s="11"/>
      <c r="RUH100" s="11"/>
      <c r="RUI100" s="11"/>
      <c r="RUJ100" s="11"/>
      <c r="RUK100" s="11"/>
      <c r="RUL100" s="11"/>
      <c r="RUM100" s="11"/>
      <c r="RUN100" s="11"/>
      <c r="RUO100" s="11"/>
      <c r="RUP100" s="11"/>
      <c r="RUQ100" s="11"/>
      <c r="RUR100" s="11"/>
      <c r="RUS100" s="11"/>
      <c r="RUT100" s="11"/>
      <c r="RUU100" s="11"/>
      <c r="RUV100" s="11"/>
      <c r="RUW100" s="11"/>
      <c r="RUX100" s="11"/>
      <c r="RUY100" s="11"/>
      <c r="RUZ100" s="11"/>
      <c r="RVA100" s="11"/>
      <c r="RVB100" s="11"/>
      <c r="RVC100" s="11"/>
      <c r="RVD100" s="11"/>
      <c r="RVE100" s="11"/>
      <c r="RVF100" s="11"/>
      <c r="RVG100" s="11"/>
      <c r="RVH100" s="11"/>
      <c r="RVI100" s="11"/>
      <c r="RVJ100" s="11"/>
      <c r="RVK100" s="11"/>
      <c r="RVL100" s="11"/>
      <c r="RVM100" s="11"/>
      <c r="RVN100" s="11"/>
      <c r="RVO100" s="11"/>
      <c r="RVP100" s="11"/>
      <c r="RVQ100" s="11"/>
      <c r="RVR100" s="11"/>
      <c r="RVS100" s="11"/>
      <c r="RVT100" s="11"/>
      <c r="RVU100" s="11"/>
      <c r="RVV100" s="11"/>
      <c r="RVW100" s="11"/>
      <c r="RVX100" s="11"/>
      <c r="RVY100" s="11"/>
      <c r="RVZ100" s="11"/>
      <c r="RWA100" s="11"/>
      <c r="RWB100" s="11"/>
      <c r="RWC100" s="11"/>
      <c r="RWD100" s="11"/>
      <c r="RWE100" s="11"/>
      <c r="RWF100" s="11"/>
      <c r="RWG100" s="11"/>
      <c r="RWH100" s="11"/>
      <c r="RWI100" s="11"/>
      <c r="RWJ100" s="11"/>
      <c r="RWK100" s="11"/>
      <c r="RWL100" s="11"/>
      <c r="RWM100" s="11"/>
      <c r="RWN100" s="11"/>
      <c r="RWO100" s="11"/>
      <c r="RWP100" s="11"/>
      <c r="RWQ100" s="11"/>
      <c r="RWR100" s="11"/>
      <c r="RWS100" s="11"/>
      <c r="RWT100" s="11"/>
      <c r="RWU100" s="11"/>
      <c r="RWV100" s="11"/>
      <c r="RWW100" s="11"/>
      <c r="RWX100" s="11"/>
      <c r="RWY100" s="11"/>
      <c r="RWZ100" s="11"/>
      <c r="RXA100" s="11"/>
      <c r="RXB100" s="11"/>
      <c r="RXC100" s="11"/>
      <c r="RXD100" s="11"/>
      <c r="RXE100" s="11"/>
      <c r="RXF100" s="11"/>
      <c r="RXG100" s="11"/>
      <c r="RXH100" s="11"/>
      <c r="RXI100" s="11"/>
      <c r="RXJ100" s="11"/>
      <c r="RXK100" s="11"/>
      <c r="RXL100" s="11"/>
      <c r="RXM100" s="11"/>
      <c r="RXN100" s="11"/>
      <c r="RXO100" s="11"/>
      <c r="RXP100" s="11"/>
      <c r="RXQ100" s="11"/>
      <c r="RXR100" s="11"/>
      <c r="RXS100" s="11"/>
      <c r="RXT100" s="11"/>
      <c r="RXU100" s="11"/>
      <c r="RXV100" s="11"/>
      <c r="RXW100" s="11"/>
      <c r="RXX100" s="11"/>
      <c r="RXY100" s="11"/>
      <c r="RXZ100" s="11"/>
      <c r="RYA100" s="11"/>
      <c r="RYB100" s="11"/>
      <c r="RYC100" s="11"/>
      <c r="RYD100" s="11"/>
      <c r="RYE100" s="11"/>
      <c r="RYF100" s="11"/>
      <c r="RYG100" s="11"/>
      <c r="RYH100" s="11"/>
      <c r="RYI100" s="11"/>
      <c r="RYJ100" s="11"/>
      <c r="RYK100" s="11"/>
      <c r="RYL100" s="11"/>
      <c r="RYM100" s="11"/>
      <c r="RYN100" s="11"/>
      <c r="RYO100" s="11"/>
      <c r="RYP100" s="11"/>
      <c r="RYQ100" s="11"/>
      <c r="RYR100" s="11"/>
      <c r="RYS100" s="11"/>
      <c r="RYT100" s="11"/>
      <c r="RYU100" s="11"/>
      <c r="RYV100" s="11"/>
      <c r="RYW100" s="11"/>
      <c r="RYX100" s="11"/>
      <c r="RYY100" s="11"/>
      <c r="RYZ100" s="11"/>
      <c r="RZA100" s="11"/>
      <c r="RZB100" s="11"/>
      <c r="RZC100" s="11"/>
      <c r="RZD100" s="11"/>
      <c r="RZE100" s="11"/>
      <c r="RZF100" s="11"/>
      <c r="RZG100" s="11"/>
      <c r="RZH100" s="11"/>
      <c r="RZI100" s="11"/>
      <c r="RZJ100" s="11"/>
      <c r="RZK100" s="11"/>
      <c r="RZL100" s="11"/>
      <c r="RZM100" s="11"/>
      <c r="RZN100" s="11"/>
      <c r="RZO100" s="11"/>
      <c r="RZP100" s="11"/>
      <c r="RZQ100" s="11"/>
      <c r="RZR100" s="11"/>
      <c r="RZS100" s="11"/>
      <c r="RZT100" s="11"/>
      <c r="RZU100" s="11"/>
      <c r="RZV100" s="11"/>
      <c r="RZW100" s="11"/>
      <c r="RZX100" s="11"/>
      <c r="RZY100" s="11"/>
      <c r="RZZ100" s="11"/>
      <c r="SAA100" s="11"/>
      <c r="SAB100" s="11"/>
      <c r="SAC100" s="11"/>
      <c r="SAD100" s="11"/>
      <c r="SAE100" s="11"/>
      <c r="SAF100" s="11"/>
      <c r="SAG100" s="11"/>
      <c r="SAH100" s="11"/>
      <c r="SAI100" s="11"/>
      <c r="SAJ100" s="11"/>
      <c r="SAK100" s="11"/>
      <c r="SAL100" s="11"/>
      <c r="SAM100" s="11"/>
      <c r="SAN100" s="11"/>
      <c r="SAO100" s="11"/>
      <c r="SAP100" s="11"/>
      <c r="SAQ100" s="11"/>
      <c r="SAR100" s="11"/>
      <c r="SAS100" s="11"/>
      <c r="SAT100" s="11"/>
      <c r="SAU100" s="11"/>
      <c r="SAV100" s="11"/>
      <c r="SAW100" s="11"/>
      <c r="SAX100" s="11"/>
      <c r="SAY100" s="11"/>
      <c r="SAZ100" s="11"/>
      <c r="SBA100" s="11"/>
      <c r="SBB100" s="11"/>
      <c r="SBC100" s="11"/>
      <c r="SBD100" s="11"/>
      <c r="SBE100" s="11"/>
      <c r="SBF100" s="11"/>
      <c r="SBG100" s="11"/>
      <c r="SBH100" s="11"/>
      <c r="SBI100" s="11"/>
      <c r="SBJ100" s="11"/>
      <c r="SBK100" s="11"/>
      <c r="SBL100" s="11"/>
      <c r="SBM100" s="11"/>
      <c r="SBN100" s="11"/>
      <c r="SBO100" s="11"/>
      <c r="SBP100" s="11"/>
      <c r="SBQ100" s="11"/>
      <c r="SBR100" s="11"/>
      <c r="SBS100" s="11"/>
      <c r="SBT100" s="11"/>
      <c r="SBU100" s="11"/>
      <c r="SBV100" s="11"/>
      <c r="SBW100" s="11"/>
      <c r="SBX100" s="11"/>
      <c r="SBY100" s="11"/>
      <c r="SBZ100" s="11"/>
      <c r="SCA100" s="11"/>
      <c r="SCB100" s="11"/>
      <c r="SCC100" s="11"/>
      <c r="SCD100" s="11"/>
      <c r="SCE100" s="11"/>
      <c r="SCF100" s="11"/>
      <c r="SCG100" s="11"/>
      <c r="SCH100" s="11"/>
      <c r="SCI100" s="11"/>
      <c r="SCJ100" s="11"/>
      <c r="SCK100" s="11"/>
      <c r="SCL100" s="11"/>
      <c r="SCM100" s="11"/>
      <c r="SCN100" s="11"/>
      <c r="SCO100" s="11"/>
      <c r="SCP100" s="11"/>
      <c r="SCQ100" s="11"/>
      <c r="SCR100" s="11"/>
      <c r="SCS100" s="11"/>
      <c r="SCT100" s="11"/>
      <c r="SCU100" s="11"/>
      <c r="SCV100" s="11"/>
      <c r="SCW100" s="11"/>
      <c r="SCX100" s="11"/>
      <c r="SCY100" s="11"/>
      <c r="SCZ100" s="11"/>
      <c r="SDA100" s="11"/>
      <c r="SDB100" s="11"/>
      <c r="SDC100" s="11"/>
      <c r="SDD100" s="11"/>
      <c r="SDE100" s="11"/>
      <c r="SDF100" s="11"/>
      <c r="SDG100" s="11"/>
      <c r="SDH100" s="11"/>
      <c r="SDI100" s="11"/>
      <c r="SDJ100" s="11"/>
      <c r="SDK100" s="11"/>
      <c r="SDL100" s="11"/>
      <c r="SDM100" s="11"/>
      <c r="SDN100" s="11"/>
      <c r="SDO100" s="11"/>
      <c r="SDP100" s="11"/>
      <c r="SDQ100" s="11"/>
      <c r="SDR100" s="11"/>
      <c r="SDS100" s="11"/>
      <c r="SDT100" s="11"/>
      <c r="SDU100" s="11"/>
      <c r="SDV100" s="11"/>
      <c r="SDW100" s="11"/>
      <c r="SDX100" s="11"/>
      <c r="SDY100" s="11"/>
      <c r="SDZ100" s="11"/>
      <c r="SEA100" s="11"/>
      <c r="SEB100" s="11"/>
      <c r="SEC100" s="11"/>
      <c r="SED100" s="11"/>
      <c r="SEE100" s="11"/>
      <c r="SEF100" s="11"/>
      <c r="SEG100" s="11"/>
      <c r="SEH100" s="11"/>
      <c r="SEI100" s="11"/>
      <c r="SEJ100" s="11"/>
      <c r="SEK100" s="11"/>
      <c r="SEL100" s="11"/>
      <c r="SEM100" s="11"/>
      <c r="SEN100" s="11"/>
      <c r="SEO100" s="11"/>
      <c r="SEP100" s="11"/>
      <c r="SEQ100" s="11"/>
      <c r="SER100" s="11"/>
      <c r="SES100" s="11"/>
      <c r="SET100" s="11"/>
      <c r="SEU100" s="11"/>
      <c r="SEV100" s="11"/>
      <c r="SEW100" s="11"/>
      <c r="SEX100" s="11"/>
      <c r="SEY100" s="11"/>
      <c r="SEZ100" s="11"/>
      <c r="SFA100" s="11"/>
      <c r="SFB100" s="11"/>
      <c r="SFC100" s="11"/>
      <c r="SFD100" s="11"/>
      <c r="SFE100" s="11"/>
      <c r="SFF100" s="11"/>
      <c r="SFG100" s="11"/>
      <c r="SFH100" s="11"/>
      <c r="SFI100" s="11"/>
      <c r="SFJ100" s="11"/>
      <c r="SFK100" s="11"/>
      <c r="SFL100" s="11"/>
      <c r="SFM100" s="11"/>
      <c r="SFN100" s="11"/>
      <c r="SFO100" s="11"/>
      <c r="SFP100" s="11"/>
      <c r="SFQ100" s="11"/>
      <c r="SFR100" s="11"/>
      <c r="SFS100" s="11"/>
      <c r="SFT100" s="11"/>
      <c r="SFU100" s="11"/>
      <c r="SFV100" s="11"/>
      <c r="SFW100" s="11"/>
      <c r="SFX100" s="11"/>
      <c r="SFY100" s="11"/>
      <c r="SFZ100" s="11"/>
      <c r="SGA100" s="11"/>
      <c r="SGB100" s="11"/>
      <c r="SGC100" s="11"/>
      <c r="SGD100" s="11"/>
      <c r="SGE100" s="11"/>
      <c r="SGF100" s="11"/>
      <c r="SGG100" s="11"/>
      <c r="SGH100" s="11"/>
      <c r="SGI100" s="11"/>
      <c r="SGJ100" s="11"/>
      <c r="SGK100" s="11"/>
      <c r="SGL100" s="11"/>
      <c r="SGM100" s="11"/>
      <c r="SGN100" s="11"/>
      <c r="SGO100" s="11"/>
      <c r="SGP100" s="11"/>
      <c r="SGQ100" s="11"/>
      <c r="SGR100" s="11"/>
      <c r="SGS100" s="11"/>
      <c r="SGT100" s="11"/>
      <c r="SGU100" s="11"/>
      <c r="SGV100" s="11"/>
      <c r="SGW100" s="11"/>
      <c r="SGX100" s="11"/>
      <c r="SGY100" s="11"/>
      <c r="SGZ100" s="11"/>
      <c r="SHA100" s="11"/>
      <c r="SHB100" s="11"/>
      <c r="SHC100" s="11"/>
      <c r="SHD100" s="11"/>
      <c r="SHE100" s="11"/>
      <c r="SHF100" s="11"/>
      <c r="SHG100" s="11"/>
      <c r="SHH100" s="11"/>
      <c r="SHI100" s="11"/>
      <c r="SHJ100" s="11"/>
      <c r="SHK100" s="11"/>
      <c r="SHL100" s="11"/>
      <c r="SHM100" s="11"/>
      <c r="SHN100" s="11"/>
      <c r="SHO100" s="11"/>
      <c r="SHP100" s="11"/>
      <c r="SHQ100" s="11"/>
      <c r="SHR100" s="11"/>
      <c r="SHS100" s="11"/>
      <c r="SHT100" s="11"/>
      <c r="SHU100" s="11"/>
      <c r="SHV100" s="11"/>
      <c r="SHW100" s="11"/>
      <c r="SHX100" s="11"/>
      <c r="SHY100" s="11"/>
      <c r="SHZ100" s="11"/>
      <c r="SIA100" s="11"/>
      <c r="SIB100" s="11"/>
      <c r="SIC100" s="11"/>
      <c r="SID100" s="11"/>
      <c r="SIE100" s="11"/>
      <c r="SIF100" s="11"/>
      <c r="SIG100" s="11"/>
      <c r="SIH100" s="11"/>
      <c r="SII100" s="11"/>
      <c r="SIJ100" s="11"/>
      <c r="SIK100" s="11"/>
      <c r="SIL100" s="11"/>
      <c r="SIM100" s="11"/>
      <c r="SIN100" s="11"/>
      <c r="SIO100" s="11"/>
      <c r="SIP100" s="11"/>
      <c r="SIQ100" s="11"/>
      <c r="SIR100" s="11"/>
      <c r="SIS100" s="11"/>
      <c r="SIT100" s="11"/>
      <c r="SIU100" s="11"/>
      <c r="SIV100" s="11"/>
      <c r="SIW100" s="11"/>
      <c r="SIX100" s="11"/>
      <c r="SIY100" s="11"/>
      <c r="SIZ100" s="11"/>
      <c r="SJA100" s="11"/>
      <c r="SJB100" s="11"/>
      <c r="SJC100" s="11"/>
      <c r="SJD100" s="11"/>
      <c r="SJE100" s="11"/>
      <c r="SJF100" s="11"/>
      <c r="SJG100" s="11"/>
      <c r="SJH100" s="11"/>
      <c r="SJI100" s="11"/>
      <c r="SJJ100" s="11"/>
      <c r="SJK100" s="11"/>
      <c r="SJL100" s="11"/>
      <c r="SJM100" s="11"/>
      <c r="SJN100" s="11"/>
      <c r="SJO100" s="11"/>
      <c r="SJP100" s="11"/>
      <c r="SJQ100" s="11"/>
      <c r="SJR100" s="11"/>
      <c r="SJS100" s="11"/>
      <c r="SJT100" s="11"/>
      <c r="SJU100" s="11"/>
      <c r="SJV100" s="11"/>
      <c r="SJW100" s="11"/>
      <c r="SJX100" s="11"/>
      <c r="SJY100" s="11"/>
      <c r="SJZ100" s="11"/>
      <c r="SKA100" s="11"/>
      <c r="SKB100" s="11"/>
      <c r="SKC100" s="11"/>
      <c r="SKD100" s="11"/>
      <c r="SKE100" s="11"/>
      <c r="SKF100" s="11"/>
      <c r="SKG100" s="11"/>
      <c r="SKH100" s="11"/>
      <c r="SKI100" s="11"/>
      <c r="SKJ100" s="11"/>
      <c r="SKK100" s="11"/>
      <c r="SKL100" s="11"/>
      <c r="SKM100" s="11"/>
      <c r="SKN100" s="11"/>
      <c r="SKO100" s="11"/>
      <c r="SKP100" s="11"/>
      <c r="SKQ100" s="11"/>
      <c r="SKR100" s="11"/>
      <c r="SKS100" s="11"/>
      <c r="SKT100" s="11"/>
      <c r="SKU100" s="11"/>
      <c r="SKV100" s="11"/>
      <c r="SKW100" s="11"/>
      <c r="SKX100" s="11"/>
      <c r="SKY100" s="11"/>
      <c r="SKZ100" s="11"/>
      <c r="SLA100" s="11"/>
      <c r="SLB100" s="11"/>
      <c r="SLC100" s="11"/>
      <c r="SLD100" s="11"/>
      <c r="SLE100" s="11"/>
      <c r="SLF100" s="11"/>
      <c r="SLG100" s="11"/>
      <c r="SLH100" s="11"/>
      <c r="SLI100" s="11"/>
      <c r="SLJ100" s="11"/>
      <c r="SLK100" s="11"/>
      <c r="SLL100" s="11"/>
      <c r="SLM100" s="11"/>
      <c r="SLN100" s="11"/>
      <c r="SLO100" s="11"/>
      <c r="SLP100" s="11"/>
      <c r="SLQ100" s="11"/>
      <c r="SLR100" s="11"/>
      <c r="SLS100" s="11"/>
      <c r="SLT100" s="11"/>
      <c r="SLU100" s="11"/>
      <c r="SLV100" s="11"/>
      <c r="SLW100" s="11"/>
      <c r="SLX100" s="11"/>
      <c r="SLY100" s="11"/>
      <c r="SLZ100" s="11"/>
      <c r="SMA100" s="11"/>
      <c r="SMB100" s="11"/>
      <c r="SMC100" s="11"/>
      <c r="SMD100" s="11"/>
      <c r="SME100" s="11"/>
      <c r="SMF100" s="11"/>
      <c r="SMG100" s="11"/>
      <c r="SMH100" s="11"/>
      <c r="SMI100" s="11"/>
      <c r="SMJ100" s="11"/>
      <c r="SMK100" s="11"/>
      <c r="SML100" s="11"/>
      <c r="SMM100" s="11"/>
      <c r="SMN100" s="11"/>
      <c r="SMO100" s="11"/>
      <c r="SMP100" s="11"/>
      <c r="SMQ100" s="11"/>
      <c r="SMR100" s="11"/>
      <c r="SMS100" s="11"/>
      <c r="SMT100" s="11"/>
      <c r="SMU100" s="11"/>
      <c r="SMV100" s="11"/>
      <c r="SMW100" s="11"/>
      <c r="SMX100" s="11"/>
      <c r="SMY100" s="11"/>
      <c r="SMZ100" s="11"/>
      <c r="SNA100" s="11"/>
      <c r="SNB100" s="11"/>
      <c r="SNC100" s="11"/>
      <c r="SND100" s="11"/>
      <c r="SNE100" s="11"/>
      <c r="SNF100" s="11"/>
      <c r="SNG100" s="11"/>
      <c r="SNH100" s="11"/>
      <c r="SNI100" s="11"/>
      <c r="SNJ100" s="11"/>
      <c r="SNK100" s="11"/>
      <c r="SNL100" s="11"/>
      <c r="SNM100" s="11"/>
      <c r="SNN100" s="11"/>
      <c r="SNO100" s="11"/>
      <c r="SNP100" s="11"/>
      <c r="SNQ100" s="11"/>
      <c r="SNR100" s="11"/>
      <c r="SNS100" s="11"/>
      <c r="SNT100" s="11"/>
      <c r="SNU100" s="11"/>
      <c r="SNV100" s="11"/>
      <c r="SNW100" s="11"/>
      <c r="SNX100" s="11"/>
      <c r="SNY100" s="11"/>
      <c r="SNZ100" s="11"/>
      <c r="SOA100" s="11"/>
      <c r="SOB100" s="11"/>
      <c r="SOC100" s="11"/>
      <c r="SOD100" s="11"/>
      <c r="SOE100" s="11"/>
      <c r="SOF100" s="11"/>
      <c r="SOG100" s="11"/>
      <c r="SOH100" s="11"/>
      <c r="SOI100" s="11"/>
      <c r="SOJ100" s="11"/>
      <c r="SOK100" s="11"/>
      <c r="SOL100" s="11"/>
      <c r="SOM100" s="11"/>
      <c r="SON100" s="11"/>
      <c r="SOO100" s="11"/>
      <c r="SOP100" s="11"/>
      <c r="SOQ100" s="11"/>
      <c r="SOR100" s="11"/>
      <c r="SOS100" s="11"/>
      <c r="SOT100" s="11"/>
      <c r="SOU100" s="11"/>
      <c r="SOV100" s="11"/>
      <c r="SOW100" s="11"/>
      <c r="SOX100" s="11"/>
      <c r="SOY100" s="11"/>
      <c r="SOZ100" s="11"/>
      <c r="SPA100" s="11"/>
      <c r="SPB100" s="11"/>
      <c r="SPC100" s="11"/>
      <c r="SPD100" s="11"/>
      <c r="SPE100" s="11"/>
      <c r="SPF100" s="11"/>
      <c r="SPG100" s="11"/>
      <c r="SPH100" s="11"/>
      <c r="SPI100" s="11"/>
      <c r="SPJ100" s="11"/>
      <c r="SPK100" s="11"/>
      <c r="SPL100" s="11"/>
      <c r="SPM100" s="11"/>
      <c r="SPN100" s="11"/>
      <c r="SPO100" s="11"/>
      <c r="SPP100" s="11"/>
      <c r="SPQ100" s="11"/>
      <c r="SPR100" s="11"/>
      <c r="SPS100" s="11"/>
      <c r="SPT100" s="11"/>
      <c r="SPU100" s="11"/>
      <c r="SPV100" s="11"/>
      <c r="SPW100" s="11"/>
      <c r="SPX100" s="11"/>
      <c r="SPY100" s="11"/>
      <c r="SPZ100" s="11"/>
      <c r="SQA100" s="11"/>
      <c r="SQB100" s="11"/>
      <c r="SQC100" s="11"/>
      <c r="SQD100" s="11"/>
      <c r="SQE100" s="11"/>
      <c r="SQF100" s="11"/>
      <c r="SQG100" s="11"/>
      <c r="SQH100" s="11"/>
      <c r="SQI100" s="11"/>
      <c r="SQJ100" s="11"/>
      <c r="SQK100" s="11"/>
      <c r="SQL100" s="11"/>
      <c r="SQM100" s="11"/>
      <c r="SQN100" s="11"/>
      <c r="SQO100" s="11"/>
      <c r="SQP100" s="11"/>
      <c r="SQQ100" s="11"/>
      <c r="SQR100" s="11"/>
      <c r="SQS100" s="11"/>
      <c r="SQT100" s="11"/>
      <c r="SQU100" s="11"/>
      <c r="SQV100" s="11"/>
      <c r="SQW100" s="11"/>
      <c r="SQX100" s="11"/>
      <c r="SQY100" s="11"/>
      <c r="SQZ100" s="11"/>
      <c r="SRA100" s="11"/>
      <c r="SRB100" s="11"/>
      <c r="SRC100" s="11"/>
      <c r="SRD100" s="11"/>
      <c r="SRE100" s="11"/>
      <c r="SRF100" s="11"/>
      <c r="SRG100" s="11"/>
      <c r="SRH100" s="11"/>
      <c r="SRI100" s="11"/>
      <c r="SRJ100" s="11"/>
      <c r="SRK100" s="11"/>
      <c r="SRL100" s="11"/>
      <c r="SRM100" s="11"/>
      <c r="SRN100" s="11"/>
      <c r="SRO100" s="11"/>
      <c r="SRP100" s="11"/>
      <c r="SRQ100" s="11"/>
      <c r="SRR100" s="11"/>
      <c r="SRS100" s="11"/>
      <c r="SRT100" s="11"/>
      <c r="SRU100" s="11"/>
      <c r="SRV100" s="11"/>
      <c r="SRW100" s="11"/>
      <c r="SRX100" s="11"/>
      <c r="SRY100" s="11"/>
      <c r="SRZ100" s="11"/>
      <c r="SSA100" s="11"/>
      <c r="SSB100" s="11"/>
      <c r="SSC100" s="11"/>
      <c r="SSD100" s="11"/>
      <c r="SSE100" s="11"/>
      <c r="SSF100" s="11"/>
      <c r="SSG100" s="11"/>
      <c r="SSH100" s="11"/>
      <c r="SSI100" s="11"/>
      <c r="SSJ100" s="11"/>
      <c r="SSK100" s="11"/>
      <c r="SSL100" s="11"/>
      <c r="SSM100" s="11"/>
      <c r="SSN100" s="11"/>
      <c r="SSO100" s="11"/>
      <c r="SSP100" s="11"/>
      <c r="SSQ100" s="11"/>
      <c r="SSR100" s="11"/>
      <c r="SSS100" s="11"/>
      <c r="SST100" s="11"/>
      <c r="SSU100" s="11"/>
      <c r="SSV100" s="11"/>
      <c r="SSW100" s="11"/>
      <c r="SSX100" s="11"/>
      <c r="SSY100" s="11"/>
      <c r="SSZ100" s="11"/>
      <c r="STA100" s="11"/>
      <c r="STB100" s="11"/>
      <c r="STC100" s="11"/>
      <c r="STD100" s="11"/>
      <c r="STE100" s="11"/>
      <c r="STF100" s="11"/>
      <c r="STG100" s="11"/>
      <c r="STH100" s="11"/>
      <c r="STI100" s="11"/>
      <c r="STJ100" s="11"/>
      <c r="STK100" s="11"/>
      <c r="STL100" s="11"/>
      <c r="STM100" s="11"/>
      <c r="STN100" s="11"/>
      <c r="STO100" s="11"/>
      <c r="STP100" s="11"/>
      <c r="STQ100" s="11"/>
      <c r="STR100" s="11"/>
      <c r="STS100" s="11"/>
      <c r="STT100" s="11"/>
      <c r="STU100" s="11"/>
      <c r="STV100" s="11"/>
      <c r="STW100" s="11"/>
      <c r="STX100" s="11"/>
      <c r="STY100" s="11"/>
      <c r="STZ100" s="11"/>
      <c r="SUA100" s="11"/>
      <c r="SUB100" s="11"/>
      <c r="SUC100" s="11"/>
      <c r="SUD100" s="11"/>
      <c r="SUE100" s="11"/>
      <c r="SUF100" s="11"/>
      <c r="SUG100" s="11"/>
      <c r="SUH100" s="11"/>
      <c r="SUI100" s="11"/>
      <c r="SUJ100" s="11"/>
      <c r="SUK100" s="11"/>
      <c r="SUL100" s="11"/>
      <c r="SUM100" s="11"/>
      <c r="SUN100" s="11"/>
      <c r="SUO100" s="11"/>
      <c r="SUP100" s="11"/>
      <c r="SUQ100" s="11"/>
      <c r="SUR100" s="11"/>
      <c r="SUS100" s="11"/>
      <c r="SUT100" s="11"/>
      <c r="SUU100" s="11"/>
      <c r="SUV100" s="11"/>
      <c r="SUW100" s="11"/>
      <c r="SUX100" s="11"/>
      <c r="SUY100" s="11"/>
      <c r="SUZ100" s="11"/>
      <c r="SVA100" s="11"/>
      <c r="SVB100" s="11"/>
      <c r="SVC100" s="11"/>
      <c r="SVD100" s="11"/>
      <c r="SVE100" s="11"/>
      <c r="SVF100" s="11"/>
      <c r="SVG100" s="11"/>
      <c r="SVH100" s="11"/>
      <c r="SVI100" s="11"/>
      <c r="SVJ100" s="11"/>
      <c r="SVK100" s="11"/>
      <c r="SVL100" s="11"/>
      <c r="SVM100" s="11"/>
      <c r="SVN100" s="11"/>
      <c r="SVO100" s="11"/>
      <c r="SVP100" s="11"/>
      <c r="SVQ100" s="11"/>
      <c r="SVR100" s="11"/>
      <c r="SVS100" s="11"/>
      <c r="SVT100" s="11"/>
      <c r="SVU100" s="11"/>
      <c r="SVV100" s="11"/>
      <c r="SVW100" s="11"/>
      <c r="SVX100" s="11"/>
      <c r="SVY100" s="11"/>
      <c r="SVZ100" s="11"/>
      <c r="SWA100" s="11"/>
      <c r="SWB100" s="11"/>
      <c r="SWC100" s="11"/>
      <c r="SWD100" s="11"/>
      <c r="SWE100" s="11"/>
      <c r="SWF100" s="11"/>
      <c r="SWG100" s="11"/>
      <c r="SWH100" s="11"/>
      <c r="SWI100" s="11"/>
      <c r="SWJ100" s="11"/>
      <c r="SWK100" s="11"/>
      <c r="SWL100" s="11"/>
      <c r="SWM100" s="11"/>
      <c r="SWN100" s="11"/>
      <c r="SWO100" s="11"/>
      <c r="SWP100" s="11"/>
      <c r="SWQ100" s="11"/>
      <c r="SWR100" s="11"/>
      <c r="SWS100" s="11"/>
      <c r="SWT100" s="11"/>
      <c r="SWU100" s="11"/>
      <c r="SWV100" s="11"/>
      <c r="SWW100" s="11"/>
      <c r="SWX100" s="11"/>
      <c r="SWY100" s="11"/>
      <c r="SWZ100" s="11"/>
      <c r="SXA100" s="11"/>
      <c r="SXB100" s="11"/>
      <c r="SXC100" s="11"/>
      <c r="SXD100" s="11"/>
      <c r="SXE100" s="11"/>
      <c r="SXF100" s="11"/>
      <c r="SXG100" s="11"/>
      <c r="SXH100" s="11"/>
      <c r="SXI100" s="11"/>
      <c r="SXJ100" s="11"/>
      <c r="SXK100" s="11"/>
      <c r="SXL100" s="11"/>
      <c r="SXM100" s="11"/>
      <c r="SXN100" s="11"/>
      <c r="SXO100" s="11"/>
      <c r="SXP100" s="11"/>
      <c r="SXQ100" s="11"/>
      <c r="SXR100" s="11"/>
      <c r="SXS100" s="11"/>
      <c r="SXT100" s="11"/>
      <c r="SXU100" s="11"/>
      <c r="SXV100" s="11"/>
      <c r="SXW100" s="11"/>
      <c r="SXX100" s="11"/>
      <c r="SXY100" s="11"/>
      <c r="SXZ100" s="11"/>
      <c r="SYA100" s="11"/>
      <c r="SYB100" s="11"/>
      <c r="SYC100" s="11"/>
      <c r="SYD100" s="11"/>
      <c r="SYE100" s="11"/>
      <c r="SYF100" s="11"/>
      <c r="SYG100" s="11"/>
      <c r="SYH100" s="11"/>
      <c r="SYI100" s="11"/>
      <c r="SYJ100" s="11"/>
      <c r="SYK100" s="11"/>
      <c r="SYL100" s="11"/>
      <c r="SYM100" s="11"/>
      <c r="SYN100" s="11"/>
      <c r="SYO100" s="11"/>
      <c r="SYP100" s="11"/>
      <c r="SYQ100" s="11"/>
      <c r="SYR100" s="11"/>
      <c r="SYS100" s="11"/>
      <c r="SYT100" s="11"/>
      <c r="SYU100" s="11"/>
      <c r="SYV100" s="11"/>
      <c r="SYW100" s="11"/>
      <c r="SYX100" s="11"/>
      <c r="SYY100" s="11"/>
      <c r="SYZ100" s="11"/>
      <c r="SZA100" s="11"/>
      <c r="SZB100" s="11"/>
      <c r="SZC100" s="11"/>
      <c r="SZD100" s="11"/>
      <c r="SZE100" s="11"/>
      <c r="SZF100" s="11"/>
      <c r="SZG100" s="11"/>
      <c r="SZH100" s="11"/>
      <c r="SZI100" s="11"/>
      <c r="SZJ100" s="11"/>
      <c r="SZK100" s="11"/>
      <c r="SZL100" s="11"/>
      <c r="SZM100" s="11"/>
      <c r="SZN100" s="11"/>
      <c r="SZO100" s="11"/>
      <c r="SZP100" s="11"/>
      <c r="SZQ100" s="11"/>
      <c r="SZR100" s="11"/>
      <c r="SZS100" s="11"/>
      <c r="SZT100" s="11"/>
      <c r="SZU100" s="11"/>
      <c r="SZV100" s="11"/>
      <c r="SZW100" s="11"/>
      <c r="SZX100" s="11"/>
      <c r="SZY100" s="11"/>
      <c r="SZZ100" s="11"/>
      <c r="TAA100" s="11"/>
      <c r="TAB100" s="11"/>
      <c r="TAC100" s="11"/>
      <c r="TAD100" s="11"/>
      <c r="TAE100" s="11"/>
      <c r="TAF100" s="11"/>
      <c r="TAG100" s="11"/>
      <c r="TAH100" s="11"/>
      <c r="TAI100" s="11"/>
      <c r="TAJ100" s="11"/>
      <c r="TAK100" s="11"/>
      <c r="TAL100" s="11"/>
      <c r="TAM100" s="11"/>
      <c r="TAN100" s="11"/>
      <c r="TAO100" s="11"/>
      <c r="TAP100" s="11"/>
      <c r="TAQ100" s="11"/>
      <c r="TAR100" s="11"/>
      <c r="TAS100" s="11"/>
      <c r="TAT100" s="11"/>
      <c r="TAU100" s="11"/>
      <c r="TAV100" s="11"/>
      <c r="TAW100" s="11"/>
      <c r="TAX100" s="11"/>
      <c r="TAY100" s="11"/>
      <c r="TAZ100" s="11"/>
      <c r="TBA100" s="11"/>
      <c r="TBB100" s="11"/>
      <c r="TBC100" s="11"/>
      <c r="TBD100" s="11"/>
      <c r="TBE100" s="11"/>
      <c r="TBF100" s="11"/>
      <c r="TBG100" s="11"/>
      <c r="TBH100" s="11"/>
      <c r="TBI100" s="11"/>
      <c r="TBJ100" s="11"/>
      <c r="TBK100" s="11"/>
      <c r="TBL100" s="11"/>
      <c r="TBM100" s="11"/>
      <c r="TBN100" s="11"/>
      <c r="TBO100" s="11"/>
      <c r="TBP100" s="11"/>
      <c r="TBQ100" s="11"/>
      <c r="TBR100" s="11"/>
      <c r="TBS100" s="11"/>
      <c r="TBT100" s="11"/>
      <c r="TBU100" s="11"/>
      <c r="TBV100" s="11"/>
      <c r="TBW100" s="11"/>
      <c r="TBX100" s="11"/>
      <c r="TBY100" s="11"/>
      <c r="TBZ100" s="11"/>
      <c r="TCA100" s="11"/>
      <c r="TCB100" s="11"/>
      <c r="TCC100" s="11"/>
      <c r="TCD100" s="11"/>
      <c r="TCE100" s="11"/>
      <c r="TCF100" s="11"/>
      <c r="TCG100" s="11"/>
      <c r="TCH100" s="11"/>
      <c r="TCI100" s="11"/>
      <c r="TCJ100" s="11"/>
      <c r="TCK100" s="11"/>
      <c r="TCL100" s="11"/>
      <c r="TCM100" s="11"/>
      <c r="TCN100" s="11"/>
      <c r="TCO100" s="11"/>
      <c r="TCP100" s="11"/>
      <c r="TCQ100" s="11"/>
      <c r="TCR100" s="11"/>
      <c r="TCS100" s="11"/>
      <c r="TCT100" s="11"/>
      <c r="TCU100" s="11"/>
      <c r="TCV100" s="11"/>
      <c r="TCW100" s="11"/>
      <c r="TCX100" s="11"/>
      <c r="TCY100" s="11"/>
      <c r="TCZ100" s="11"/>
      <c r="TDA100" s="11"/>
      <c r="TDB100" s="11"/>
      <c r="TDC100" s="11"/>
      <c r="TDD100" s="11"/>
      <c r="TDE100" s="11"/>
      <c r="TDF100" s="11"/>
      <c r="TDG100" s="11"/>
      <c r="TDH100" s="11"/>
      <c r="TDI100" s="11"/>
      <c r="TDJ100" s="11"/>
      <c r="TDK100" s="11"/>
      <c r="TDL100" s="11"/>
      <c r="TDM100" s="11"/>
      <c r="TDN100" s="11"/>
      <c r="TDO100" s="11"/>
      <c r="TDP100" s="11"/>
      <c r="TDQ100" s="11"/>
      <c r="TDR100" s="11"/>
      <c r="TDS100" s="11"/>
      <c r="TDT100" s="11"/>
      <c r="TDU100" s="11"/>
      <c r="TDV100" s="11"/>
      <c r="TDW100" s="11"/>
      <c r="TDX100" s="11"/>
      <c r="TDY100" s="11"/>
      <c r="TDZ100" s="11"/>
      <c r="TEA100" s="11"/>
      <c r="TEB100" s="11"/>
      <c r="TEC100" s="11"/>
      <c r="TED100" s="11"/>
      <c r="TEE100" s="11"/>
      <c r="TEF100" s="11"/>
      <c r="TEG100" s="11"/>
      <c r="TEH100" s="11"/>
      <c r="TEI100" s="11"/>
      <c r="TEJ100" s="11"/>
      <c r="TEK100" s="11"/>
      <c r="TEL100" s="11"/>
      <c r="TEM100" s="11"/>
      <c r="TEN100" s="11"/>
      <c r="TEO100" s="11"/>
      <c r="TEP100" s="11"/>
      <c r="TEQ100" s="11"/>
      <c r="TER100" s="11"/>
      <c r="TES100" s="11"/>
      <c r="TET100" s="11"/>
      <c r="TEU100" s="11"/>
      <c r="TEV100" s="11"/>
      <c r="TEW100" s="11"/>
      <c r="TEX100" s="11"/>
      <c r="TEY100" s="11"/>
      <c r="TEZ100" s="11"/>
      <c r="TFA100" s="11"/>
      <c r="TFB100" s="11"/>
      <c r="TFC100" s="11"/>
      <c r="TFD100" s="11"/>
      <c r="TFE100" s="11"/>
      <c r="TFF100" s="11"/>
      <c r="TFG100" s="11"/>
      <c r="TFH100" s="11"/>
      <c r="TFI100" s="11"/>
      <c r="TFJ100" s="11"/>
      <c r="TFK100" s="11"/>
      <c r="TFL100" s="11"/>
      <c r="TFM100" s="11"/>
      <c r="TFN100" s="11"/>
      <c r="TFO100" s="11"/>
      <c r="TFP100" s="11"/>
      <c r="TFQ100" s="11"/>
      <c r="TFR100" s="11"/>
      <c r="TFS100" s="11"/>
      <c r="TFT100" s="11"/>
      <c r="TFU100" s="11"/>
      <c r="TFV100" s="11"/>
      <c r="TFW100" s="11"/>
      <c r="TFX100" s="11"/>
      <c r="TFY100" s="11"/>
      <c r="TFZ100" s="11"/>
      <c r="TGA100" s="11"/>
      <c r="TGB100" s="11"/>
      <c r="TGC100" s="11"/>
      <c r="TGD100" s="11"/>
      <c r="TGE100" s="11"/>
      <c r="TGF100" s="11"/>
      <c r="TGG100" s="11"/>
      <c r="TGH100" s="11"/>
      <c r="TGI100" s="11"/>
      <c r="TGJ100" s="11"/>
      <c r="TGK100" s="11"/>
      <c r="TGL100" s="11"/>
      <c r="TGM100" s="11"/>
      <c r="TGN100" s="11"/>
      <c r="TGO100" s="11"/>
      <c r="TGP100" s="11"/>
      <c r="TGQ100" s="11"/>
      <c r="TGR100" s="11"/>
      <c r="TGS100" s="11"/>
      <c r="TGT100" s="11"/>
      <c r="TGU100" s="11"/>
      <c r="TGV100" s="11"/>
      <c r="TGW100" s="11"/>
      <c r="TGX100" s="11"/>
      <c r="TGY100" s="11"/>
      <c r="TGZ100" s="11"/>
      <c r="THA100" s="11"/>
      <c r="THB100" s="11"/>
      <c r="THC100" s="11"/>
      <c r="THD100" s="11"/>
      <c r="THE100" s="11"/>
      <c r="THF100" s="11"/>
      <c r="THG100" s="11"/>
      <c r="THH100" s="11"/>
      <c r="THI100" s="11"/>
      <c r="THJ100" s="11"/>
      <c r="THK100" s="11"/>
      <c r="THL100" s="11"/>
      <c r="THM100" s="11"/>
      <c r="THN100" s="11"/>
      <c r="THO100" s="11"/>
      <c r="THP100" s="11"/>
      <c r="THQ100" s="11"/>
      <c r="THR100" s="11"/>
      <c r="THS100" s="11"/>
      <c r="THT100" s="11"/>
      <c r="THU100" s="11"/>
      <c r="THV100" s="11"/>
      <c r="THW100" s="11"/>
      <c r="THX100" s="11"/>
      <c r="THY100" s="11"/>
      <c r="THZ100" s="11"/>
      <c r="TIA100" s="11"/>
      <c r="TIB100" s="11"/>
      <c r="TIC100" s="11"/>
      <c r="TID100" s="11"/>
      <c r="TIE100" s="11"/>
      <c r="TIF100" s="11"/>
      <c r="TIG100" s="11"/>
      <c r="TIH100" s="11"/>
      <c r="TII100" s="11"/>
      <c r="TIJ100" s="11"/>
      <c r="TIK100" s="11"/>
      <c r="TIL100" s="11"/>
      <c r="TIM100" s="11"/>
      <c r="TIN100" s="11"/>
      <c r="TIO100" s="11"/>
      <c r="TIP100" s="11"/>
      <c r="TIQ100" s="11"/>
      <c r="TIR100" s="11"/>
      <c r="TIS100" s="11"/>
      <c r="TIT100" s="11"/>
      <c r="TIU100" s="11"/>
      <c r="TIV100" s="11"/>
      <c r="TIW100" s="11"/>
      <c r="TIX100" s="11"/>
      <c r="TIY100" s="11"/>
      <c r="TIZ100" s="11"/>
      <c r="TJA100" s="11"/>
      <c r="TJB100" s="11"/>
      <c r="TJC100" s="11"/>
      <c r="TJD100" s="11"/>
      <c r="TJE100" s="11"/>
      <c r="TJF100" s="11"/>
      <c r="TJG100" s="11"/>
      <c r="TJH100" s="11"/>
      <c r="TJI100" s="11"/>
      <c r="TJJ100" s="11"/>
      <c r="TJK100" s="11"/>
      <c r="TJL100" s="11"/>
      <c r="TJM100" s="11"/>
      <c r="TJN100" s="11"/>
      <c r="TJO100" s="11"/>
      <c r="TJP100" s="11"/>
      <c r="TJQ100" s="11"/>
      <c r="TJR100" s="11"/>
      <c r="TJS100" s="11"/>
      <c r="TJT100" s="11"/>
      <c r="TJU100" s="11"/>
      <c r="TJV100" s="11"/>
      <c r="TJW100" s="11"/>
      <c r="TJX100" s="11"/>
      <c r="TJY100" s="11"/>
      <c r="TJZ100" s="11"/>
      <c r="TKA100" s="11"/>
      <c r="TKB100" s="11"/>
      <c r="TKC100" s="11"/>
      <c r="TKD100" s="11"/>
      <c r="TKE100" s="11"/>
      <c r="TKF100" s="11"/>
      <c r="TKG100" s="11"/>
      <c r="TKH100" s="11"/>
      <c r="TKI100" s="11"/>
      <c r="TKJ100" s="11"/>
      <c r="TKK100" s="11"/>
      <c r="TKL100" s="11"/>
      <c r="TKM100" s="11"/>
      <c r="TKN100" s="11"/>
      <c r="TKO100" s="11"/>
      <c r="TKP100" s="11"/>
      <c r="TKQ100" s="11"/>
      <c r="TKR100" s="11"/>
      <c r="TKS100" s="11"/>
      <c r="TKT100" s="11"/>
      <c r="TKU100" s="11"/>
      <c r="TKV100" s="11"/>
      <c r="TKW100" s="11"/>
      <c r="TKX100" s="11"/>
      <c r="TKY100" s="11"/>
      <c r="TKZ100" s="11"/>
      <c r="TLA100" s="11"/>
      <c r="TLB100" s="11"/>
      <c r="TLC100" s="11"/>
      <c r="TLD100" s="11"/>
      <c r="TLE100" s="11"/>
      <c r="TLF100" s="11"/>
      <c r="TLG100" s="11"/>
      <c r="TLH100" s="11"/>
      <c r="TLI100" s="11"/>
      <c r="TLJ100" s="11"/>
      <c r="TLK100" s="11"/>
      <c r="TLL100" s="11"/>
      <c r="TLM100" s="11"/>
      <c r="TLN100" s="11"/>
      <c r="TLO100" s="11"/>
      <c r="TLP100" s="11"/>
      <c r="TLQ100" s="11"/>
      <c r="TLR100" s="11"/>
      <c r="TLS100" s="11"/>
      <c r="TLT100" s="11"/>
      <c r="TLU100" s="11"/>
      <c r="TLV100" s="11"/>
      <c r="TLW100" s="11"/>
      <c r="TLX100" s="11"/>
      <c r="TLY100" s="11"/>
      <c r="TLZ100" s="11"/>
      <c r="TMA100" s="11"/>
      <c r="TMB100" s="11"/>
      <c r="TMC100" s="11"/>
      <c r="TMD100" s="11"/>
      <c r="TME100" s="11"/>
      <c r="TMF100" s="11"/>
      <c r="TMG100" s="11"/>
      <c r="TMH100" s="11"/>
      <c r="TMI100" s="11"/>
      <c r="TMJ100" s="11"/>
      <c r="TMK100" s="11"/>
      <c r="TML100" s="11"/>
      <c r="TMM100" s="11"/>
      <c r="TMN100" s="11"/>
      <c r="TMO100" s="11"/>
      <c r="TMP100" s="11"/>
      <c r="TMQ100" s="11"/>
      <c r="TMR100" s="11"/>
      <c r="TMS100" s="11"/>
      <c r="TMT100" s="11"/>
      <c r="TMU100" s="11"/>
      <c r="TMV100" s="11"/>
      <c r="TMW100" s="11"/>
      <c r="TMX100" s="11"/>
      <c r="TMY100" s="11"/>
      <c r="TMZ100" s="11"/>
      <c r="TNA100" s="11"/>
      <c r="TNB100" s="11"/>
      <c r="TNC100" s="11"/>
      <c r="TND100" s="11"/>
      <c r="TNE100" s="11"/>
      <c r="TNF100" s="11"/>
      <c r="TNG100" s="11"/>
      <c r="TNH100" s="11"/>
      <c r="TNI100" s="11"/>
      <c r="TNJ100" s="11"/>
      <c r="TNK100" s="11"/>
      <c r="TNL100" s="11"/>
      <c r="TNM100" s="11"/>
      <c r="TNN100" s="11"/>
      <c r="TNO100" s="11"/>
      <c r="TNP100" s="11"/>
      <c r="TNQ100" s="11"/>
      <c r="TNR100" s="11"/>
      <c r="TNS100" s="11"/>
      <c r="TNT100" s="11"/>
      <c r="TNU100" s="11"/>
      <c r="TNV100" s="11"/>
      <c r="TNW100" s="11"/>
      <c r="TNX100" s="11"/>
      <c r="TNY100" s="11"/>
      <c r="TNZ100" s="11"/>
      <c r="TOA100" s="11"/>
      <c r="TOB100" s="11"/>
      <c r="TOC100" s="11"/>
      <c r="TOD100" s="11"/>
      <c r="TOE100" s="11"/>
      <c r="TOF100" s="11"/>
      <c r="TOG100" s="11"/>
      <c r="TOH100" s="11"/>
      <c r="TOI100" s="11"/>
      <c r="TOJ100" s="11"/>
      <c r="TOK100" s="11"/>
      <c r="TOL100" s="11"/>
      <c r="TOM100" s="11"/>
      <c r="TON100" s="11"/>
      <c r="TOO100" s="11"/>
      <c r="TOP100" s="11"/>
      <c r="TOQ100" s="11"/>
      <c r="TOR100" s="11"/>
      <c r="TOS100" s="11"/>
      <c r="TOT100" s="11"/>
      <c r="TOU100" s="11"/>
      <c r="TOV100" s="11"/>
      <c r="TOW100" s="11"/>
      <c r="TOX100" s="11"/>
      <c r="TOY100" s="11"/>
      <c r="TOZ100" s="11"/>
      <c r="TPA100" s="11"/>
      <c r="TPB100" s="11"/>
      <c r="TPC100" s="11"/>
      <c r="TPD100" s="11"/>
      <c r="TPE100" s="11"/>
      <c r="TPF100" s="11"/>
      <c r="TPG100" s="11"/>
      <c r="TPH100" s="11"/>
      <c r="TPI100" s="11"/>
      <c r="TPJ100" s="11"/>
      <c r="TPK100" s="11"/>
      <c r="TPL100" s="11"/>
      <c r="TPM100" s="11"/>
      <c r="TPN100" s="11"/>
      <c r="TPO100" s="11"/>
      <c r="TPP100" s="11"/>
      <c r="TPQ100" s="11"/>
      <c r="TPR100" s="11"/>
      <c r="TPS100" s="11"/>
      <c r="TPT100" s="11"/>
      <c r="TPU100" s="11"/>
      <c r="TPV100" s="11"/>
      <c r="TPW100" s="11"/>
      <c r="TPX100" s="11"/>
      <c r="TPY100" s="11"/>
      <c r="TPZ100" s="11"/>
      <c r="TQA100" s="11"/>
      <c r="TQB100" s="11"/>
      <c r="TQC100" s="11"/>
      <c r="TQD100" s="11"/>
      <c r="TQE100" s="11"/>
      <c r="TQF100" s="11"/>
      <c r="TQG100" s="11"/>
      <c r="TQH100" s="11"/>
      <c r="TQI100" s="11"/>
      <c r="TQJ100" s="11"/>
      <c r="TQK100" s="11"/>
      <c r="TQL100" s="11"/>
      <c r="TQM100" s="11"/>
      <c r="TQN100" s="11"/>
      <c r="TQO100" s="11"/>
      <c r="TQP100" s="11"/>
      <c r="TQQ100" s="11"/>
      <c r="TQR100" s="11"/>
      <c r="TQS100" s="11"/>
      <c r="TQT100" s="11"/>
      <c r="TQU100" s="11"/>
      <c r="TQV100" s="11"/>
      <c r="TQW100" s="11"/>
      <c r="TQX100" s="11"/>
      <c r="TQY100" s="11"/>
      <c r="TQZ100" s="11"/>
      <c r="TRA100" s="11"/>
      <c r="TRB100" s="11"/>
      <c r="TRC100" s="11"/>
      <c r="TRD100" s="11"/>
      <c r="TRE100" s="11"/>
      <c r="TRF100" s="11"/>
      <c r="TRG100" s="11"/>
      <c r="TRH100" s="11"/>
      <c r="TRI100" s="11"/>
      <c r="TRJ100" s="11"/>
      <c r="TRK100" s="11"/>
      <c r="TRL100" s="11"/>
      <c r="TRM100" s="11"/>
      <c r="TRN100" s="11"/>
      <c r="TRO100" s="11"/>
      <c r="TRP100" s="11"/>
      <c r="TRQ100" s="11"/>
      <c r="TRR100" s="11"/>
      <c r="TRS100" s="11"/>
      <c r="TRT100" s="11"/>
      <c r="TRU100" s="11"/>
      <c r="TRV100" s="11"/>
      <c r="TRW100" s="11"/>
      <c r="TRX100" s="11"/>
      <c r="TRY100" s="11"/>
      <c r="TRZ100" s="11"/>
      <c r="TSA100" s="11"/>
      <c r="TSB100" s="11"/>
      <c r="TSC100" s="11"/>
      <c r="TSD100" s="11"/>
      <c r="TSE100" s="11"/>
      <c r="TSF100" s="11"/>
      <c r="TSG100" s="11"/>
      <c r="TSH100" s="11"/>
      <c r="TSI100" s="11"/>
      <c r="TSJ100" s="11"/>
      <c r="TSK100" s="11"/>
      <c r="TSL100" s="11"/>
      <c r="TSM100" s="11"/>
      <c r="TSN100" s="11"/>
      <c r="TSO100" s="11"/>
      <c r="TSP100" s="11"/>
      <c r="TSQ100" s="11"/>
      <c r="TSR100" s="11"/>
      <c r="TSS100" s="11"/>
      <c r="TST100" s="11"/>
      <c r="TSU100" s="11"/>
      <c r="TSV100" s="11"/>
      <c r="TSW100" s="11"/>
      <c r="TSX100" s="11"/>
      <c r="TSY100" s="11"/>
      <c r="TSZ100" s="11"/>
      <c r="TTA100" s="11"/>
      <c r="TTB100" s="11"/>
      <c r="TTC100" s="11"/>
      <c r="TTD100" s="11"/>
      <c r="TTE100" s="11"/>
      <c r="TTF100" s="11"/>
      <c r="TTG100" s="11"/>
      <c r="TTH100" s="11"/>
      <c r="TTI100" s="11"/>
      <c r="TTJ100" s="11"/>
      <c r="TTK100" s="11"/>
      <c r="TTL100" s="11"/>
      <c r="TTM100" s="11"/>
      <c r="TTN100" s="11"/>
      <c r="TTO100" s="11"/>
      <c r="TTP100" s="11"/>
      <c r="TTQ100" s="11"/>
      <c r="TTR100" s="11"/>
      <c r="TTS100" s="11"/>
      <c r="TTT100" s="11"/>
      <c r="TTU100" s="11"/>
      <c r="TTV100" s="11"/>
      <c r="TTW100" s="11"/>
      <c r="TTX100" s="11"/>
      <c r="TTY100" s="11"/>
      <c r="TTZ100" s="11"/>
      <c r="TUA100" s="11"/>
      <c r="TUB100" s="11"/>
      <c r="TUC100" s="11"/>
      <c r="TUD100" s="11"/>
      <c r="TUE100" s="11"/>
      <c r="TUF100" s="11"/>
      <c r="TUG100" s="11"/>
      <c r="TUH100" s="11"/>
      <c r="TUI100" s="11"/>
      <c r="TUJ100" s="11"/>
      <c r="TUK100" s="11"/>
      <c r="TUL100" s="11"/>
      <c r="TUM100" s="11"/>
      <c r="TUN100" s="11"/>
      <c r="TUO100" s="11"/>
      <c r="TUP100" s="11"/>
      <c r="TUQ100" s="11"/>
      <c r="TUR100" s="11"/>
      <c r="TUS100" s="11"/>
      <c r="TUT100" s="11"/>
      <c r="TUU100" s="11"/>
      <c r="TUV100" s="11"/>
      <c r="TUW100" s="11"/>
      <c r="TUX100" s="11"/>
      <c r="TUY100" s="11"/>
      <c r="TUZ100" s="11"/>
      <c r="TVA100" s="11"/>
      <c r="TVB100" s="11"/>
      <c r="TVC100" s="11"/>
      <c r="TVD100" s="11"/>
      <c r="TVE100" s="11"/>
      <c r="TVF100" s="11"/>
      <c r="TVG100" s="11"/>
      <c r="TVH100" s="11"/>
      <c r="TVI100" s="11"/>
      <c r="TVJ100" s="11"/>
      <c r="TVK100" s="11"/>
      <c r="TVL100" s="11"/>
      <c r="TVM100" s="11"/>
      <c r="TVN100" s="11"/>
      <c r="TVO100" s="11"/>
      <c r="TVP100" s="11"/>
      <c r="TVQ100" s="11"/>
      <c r="TVR100" s="11"/>
      <c r="TVS100" s="11"/>
      <c r="TVT100" s="11"/>
      <c r="TVU100" s="11"/>
      <c r="TVV100" s="11"/>
      <c r="TVW100" s="11"/>
      <c r="TVX100" s="11"/>
      <c r="TVY100" s="11"/>
      <c r="TVZ100" s="11"/>
      <c r="TWA100" s="11"/>
      <c r="TWB100" s="11"/>
      <c r="TWC100" s="11"/>
      <c r="TWD100" s="11"/>
      <c r="TWE100" s="11"/>
      <c r="TWF100" s="11"/>
      <c r="TWG100" s="11"/>
      <c r="TWH100" s="11"/>
      <c r="TWI100" s="11"/>
      <c r="TWJ100" s="11"/>
      <c r="TWK100" s="11"/>
      <c r="TWL100" s="11"/>
      <c r="TWM100" s="11"/>
      <c r="TWN100" s="11"/>
      <c r="TWO100" s="11"/>
      <c r="TWP100" s="11"/>
      <c r="TWQ100" s="11"/>
      <c r="TWR100" s="11"/>
      <c r="TWS100" s="11"/>
      <c r="TWT100" s="11"/>
      <c r="TWU100" s="11"/>
      <c r="TWV100" s="11"/>
      <c r="TWW100" s="11"/>
      <c r="TWX100" s="11"/>
      <c r="TWY100" s="11"/>
      <c r="TWZ100" s="11"/>
      <c r="TXA100" s="11"/>
      <c r="TXB100" s="11"/>
      <c r="TXC100" s="11"/>
      <c r="TXD100" s="11"/>
      <c r="TXE100" s="11"/>
      <c r="TXF100" s="11"/>
      <c r="TXG100" s="11"/>
      <c r="TXH100" s="11"/>
      <c r="TXI100" s="11"/>
      <c r="TXJ100" s="11"/>
      <c r="TXK100" s="11"/>
      <c r="TXL100" s="11"/>
      <c r="TXM100" s="11"/>
      <c r="TXN100" s="11"/>
      <c r="TXO100" s="11"/>
      <c r="TXP100" s="11"/>
      <c r="TXQ100" s="11"/>
      <c r="TXR100" s="11"/>
      <c r="TXS100" s="11"/>
      <c r="TXT100" s="11"/>
      <c r="TXU100" s="11"/>
      <c r="TXV100" s="11"/>
      <c r="TXW100" s="11"/>
      <c r="TXX100" s="11"/>
      <c r="TXY100" s="11"/>
      <c r="TXZ100" s="11"/>
      <c r="TYA100" s="11"/>
      <c r="TYB100" s="11"/>
      <c r="TYC100" s="11"/>
      <c r="TYD100" s="11"/>
      <c r="TYE100" s="11"/>
      <c r="TYF100" s="11"/>
      <c r="TYG100" s="11"/>
      <c r="TYH100" s="11"/>
      <c r="TYI100" s="11"/>
      <c r="TYJ100" s="11"/>
      <c r="TYK100" s="11"/>
      <c r="TYL100" s="11"/>
      <c r="TYM100" s="11"/>
      <c r="TYN100" s="11"/>
      <c r="TYO100" s="11"/>
      <c r="TYP100" s="11"/>
      <c r="TYQ100" s="11"/>
      <c r="TYR100" s="11"/>
      <c r="TYS100" s="11"/>
      <c r="TYT100" s="11"/>
      <c r="TYU100" s="11"/>
      <c r="TYV100" s="11"/>
      <c r="TYW100" s="11"/>
      <c r="TYX100" s="11"/>
      <c r="TYY100" s="11"/>
      <c r="TYZ100" s="11"/>
      <c r="TZA100" s="11"/>
      <c r="TZB100" s="11"/>
      <c r="TZC100" s="11"/>
      <c r="TZD100" s="11"/>
      <c r="TZE100" s="11"/>
      <c r="TZF100" s="11"/>
      <c r="TZG100" s="11"/>
      <c r="TZH100" s="11"/>
      <c r="TZI100" s="11"/>
      <c r="TZJ100" s="11"/>
      <c r="TZK100" s="11"/>
      <c r="TZL100" s="11"/>
      <c r="TZM100" s="11"/>
      <c r="TZN100" s="11"/>
      <c r="TZO100" s="11"/>
      <c r="TZP100" s="11"/>
      <c r="TZQ100" s="11"/>
      <c r="TZR100" s="11"/>
      <c r="TZS100" s="11"/>
      <c r="TZT100" s="11"/>
      <c r="TZU100" s="11"/>
      <c r="TZV100" s="11"/>
      <c r="TZW100" s="11"/>
      <c r="TZX100" s="11"/>
      <c r="TZY100" s="11"/>
      <c r="TZZ100" s="11"/>
      <c r="UAA100" s="11"/>
      <c r="UAB100" s="11"/>
      <c r="UAC100" s="11"/>
      <c r="UAD100" s="11"/>
      <c r="UAE100" s="11"/>
      <c r="UAF100" s="11"/>
      <c r="UAG100" s="11"/>
      <c r="UAH100" s="11"/>
      <c r="UAI100" s="11"/>
      <c r="UAJ100" s="11"/>
      <c r="UAK100" s="11"/>
      <c r="UAL100" s="11"/>
      <c r="UAM100" s="11"/>
      <c r="UAN100" s="11"/>
      <c r="UAO100" s="11"/>
      <c r="UAP100" s="11"/>
      <c r="UAQ100" s="11"/>
      <c r="UAR100" s="11"/>
      <c r="UAS100" s="11"/>
      <c r="UAT100" s="11"/>
      <c r="UAU100" s="11"/>
      <c r="UAV100" s="11"/>
      <c r="UAW100" s="11"/>
      <c r="UAX100" s="11"/>
      <c r="UAY100" s="11"/>
      <c r="UAZ100" s="11"/>
      <c r="UBA100" s="11"/>
      <c r="UBB100" s="11"/>
      <c r="UBC100" s="11"/>
      <c r="UBD100" s="11"/>
      <c r="UBE100" s="11"/>
      <c r="UBF100" s="11"/>
      <c r="UBG100" s="11"/>
      <c r="UBH100" s="11"/>
      <c r="UBI100" s="11"/>
      <c r="UBJ100" s="11"/>
      <c r="UBK100" s="11"/>
      <c r="UBL100" s="11"/>
      <c r="UBM100" s="11"/>
      <c r="UBN100" s="11"/>
      <c r="UBO100" s="11"/>
      <c r="UBP100" s="11"/>
      <c r="UBQ100" s="11"/>
      <c r="UBR100" s="11"/>
      <c r="UBS100" s="11"/>
      <c r="UBT100" s="11"/>
      <c r="UBU100" s="11"/>
      <c r="UBV100" s="11"/>
      <c r="UBW100" s="11"/>
      <c r="UBX100" s="11"/>
      <c r="UBY100" s="11"/>
      <c r="UBZ100" s="11"/>
      <c r="UCA100" s="11"/>
      <c r="UCB100" s="11"/>
      <c r="UCC100" s="11"/>
      <c r="UCD100" s="11"/>
      <c r="UCE100" s="11"/>
      <c r="UCF100" s="11"/>
      <c r="UCG100" s="11"/>
      <c r="UCH100" s="11"/>
      <c r="UCI100" s="11"/>
      <c r="UCJ100" s="11"/>
      <c r="UCK100" s="11"/>
      <c r="UCL100" s="11"/>
      <c r="UCM100" s="11"/>
      <c r="UCN100" s="11"/>
      <c r="UCO100" s="11"/>
      <c r="UCP100" s="11"/>
      <c r="UCQ100" s="11"/>
      <c r="UCR100" s="11"/>
      <c r="UCS100" s="11"/>
      <c r="UCT100" s="11"/>
      <c r="UCU100" s="11"/>
      <c r="UCV100" s="11"/>
      <c r="UCW100" s="11"/>
      <c r="UCX100" s="11"/>
      <c r="UCY100" s="11"/>
      <c r="UCZ100" s="11"/>
      <c r="UDA100" s="11"/>
      <c r="UDB100" s="11"/>
      <c r="UDC100" s="11"/>
      <c r="UDD100" s="11"/>
      <c r="UDE100" s="11"/>
      <c r="UDF100" s="11"/>
      <c r="UDG100" s="11"/>
      <c r="UDH100" s="11"/>
      <c r="UDI100" s="11"/>
      <c r="UDJ100" s="11"/>
      <c r="UDK100" s="11"/>
      <c r="UDL100" s="11"/>
      <c r="UDM100" s="11"/>
      <c r="UDN100" s="11"/>
      <c r="UDO100" s="11"/>
      <c r="UDP100" s="11"/>
      <c r="UDQ100" s="11"/>
      <c r="UDR100" s="11"/>
      <c r="UDS100" s="11"/>
      <c r="UDT100" s="11"/>
      <c r="UDU100" s="11"/>
      <c r="UDV100" s="11"/>
      <c r="UDW100" s="11"/>
      <c r="UDX100" s="11"/>
      <c r="UDY100" s="11"/>
      <c r="UDZ100" s="11"/>
      <c r="UEA100" s="11"/>
      <c r="UEB100" s="11"/>
      <c r="UEC100" s="11"/>
      <c r="UED100" s="11"/>
      <c r="UEE100" s="11"/>
      <c r="UEF100" s="11"/>
      <c r="UEG100" s="11"/>
      <c r="UEH100" s="11"/>
      <c r="UEI100" s="11"/>
      <c r="UEJ100" s="11"/>
      <c r="UEK100" s="11"/>
      <c r="UEL100" s="11"/>
      <c r="UEM100" s="11"/>
      <c r="UEN100" s="11"/>
      <c r="UEO100" s="11"/>
      <c r="UEP100" s="11"/>
      <c r="UEQ100" s="11"/>
      <c r="UER100" s="11"/>
      <c r="UES100" s="11"/>
      <c r="UET100" s="11"/>
      <c r="UEU100" s="11"/>
      <c r="UEV100" s="11"/>
      <c r="UEW100" s="11"/>
      <c r="UEX100" s="11"/>
      <c r="UEY100" s="11"/>
      <c r="UEZ100" s="11"/>
      <c r="UFA100" s="11"/>
      <c r="UFB100" s="11"/>
      <c r="UFC100" s="11"/>
      <c r="UFD100" s="11"/>
      <c r="UFE100" s="11"/>
      <c r="UFF100" s="11"/>
      <c r="UFG100" s="11"/>
      <c r="UFH100" s="11"/>
      <c r="UFI100" s="11"/>
      <c r="UFJ100" s="11"/>
      <c r="UFK100" s="11"/>
      <c r="UFL100" s="11"/>
      <c r="UFM100" s="11"/>
      <c r="UFN100" s="11"/>
      <c r="UFO100" s="11"/>
      <c r="UFP100" s="11"/>
      <c r="UFQ100" s="11"/>
      <c r="UFR100" s="11"/>
      <c r="UFS100" s="11"/>
      <c r="UFT100" s="11"/>
      <c r="UFU100" s="11"/>
      <c r="UFV100" s="11"/>
      <c r="UFW100" s="11"/>
      <c r="UFX100" s="11"/>
      <c r="UFY100" s="11"/>
      <c r="UFZ100" s="11"/>
      <c r="UGA100" s="11"/>
      <c r="UGB100" s="11"/>
      <c r="UGC100" s="11"/>
      <c r="UGD100" s="11"/>
      <c r="UGE100" s="11"/>
      <c r="UGF100" s="11"/>
      <c r="UGG100" s="11"/>
      <c r="UGH100" s="11"/>
      <c r="UGI100" s="11"/>
      <c r="UGJ100" s="11"/>
      <c r="UGK100" s="11"/>
      <c r="UGL100" s="11"/>
      <c r="UGM100" s="11"/>
      <c r="UGN100" s="11"/>
      <c r="UGO100" s="11"/>
      <c r="UGP100" s="11"/>
      <c r="UGQ100" s="11"/>
      <c r="UGR100" s="11"/>
      <c r="UGS100" s="11"/>
      <c r="UGT100" s="11"/>
      <c r="UGU100" s="11"/>
      <c r="UGV100" s="11"/>
      <c r="UGW100" s="11"/>
      <c r="UGX100" s="11"/>
      <c r="UGY100" s="11"/>
      <c r="UGZ100" s="11"/>
      <c r="UHA100" s="11"/>
      <c r="UHB100" s="11"/>
      <c r="UHC100" s="11"/>
      <c r="UHD100" s="11"/>
      <c r="UHE100" s="11"/>
      <c r="UHF100" s="11"/>
      <c r="UHG100" s="11"/>
      <c r="UHH100" s="11"/>
      <c r="UHI100" s="11"/>
      <c r="UHJ100" s="11"/>
      <c r="UHK100" s="11"/>
      <c r="UHL100" s="11"/>
      <c r="UHM100" s="11"/>
      <c r="UHN100" s="11"/>
      <c r="UHO100" s="11"/>
      <c r="UHP100" s="11"/>
      <c r="UHQ100" s="11"/>
      <c r="UHR100" s="11"/>
      <c r="UHS100" s="11"/>
      <c r="UHT100" s="11"/>
      <c r="UHU100" s="11"/>
      <c r="UHV100" s="11"/>
      <c r="UHW100" s="11"/>
      <c r="UHX100" s="11"/>
      <c r="UHY100" s="11"/>
      <c r="UHZ100" s="11"/>
      <c r="UIA100" s="11"/>
      <c r="UIB100" s="11"/>
      <c r="UIC100" s="11"/>
      <c r="UID100" s="11"/>
      <c r="UIE100" s="11"/>
      <c r="UIF100" s="11"/>
      <c r="UIG100" s="11"/>
      <c r="UIH100" s="11"/>
      <c r="UII100" s="11"/>
      <c r="UIJ100" s="11"/>
      <c r="UIK100" s="11"/>
      <c r="UIL100" s="11"/>
      <c r="UIM100" s="11"/>
      <c r="UIN100" s="11"/>
      <c r="UIO100" s="11"/>
      <c r="UIP100" s="11"/>
      <c r="UIQ100" s="11"/>
      <c r="UIR100" s="11"/>
      <c r="UIS100" s="11"/>
      <c r="UIT100" s="11"/>
      <c r="UIU100" s="11"/>
      <c r="UIV100" s="11"/>
      <c r="UIW100" s="11"/>
      <c r="UIX100" s="11"/>
      <c r="UIY100" s="11"/>
      <c r="UIZ100" s="11"/>
      <c r="UJA100" s="11"/>
      <c r="UJB100" s="11"/>
      <c r="UJC100" s="11"/>
      <c r="UJD100" s="11"/>
      <c r="UJE100" s="11"/>
      <c r="UJF100" s="11"/>
      <c r="UJG100" s="11"/>
      <c r="UJH100" s="11"/>
      <c r="UJI100" s="11"/>
      <c r="UJJ100" s="11"/>
      <c r="UJK100" s="11"/>
      <c r="UJL100" s="11"/>
      <c r="UJM100" s="11"/>
      <c r="UJN100" s="11"/>
      <c r="UJO100" s="11"/>
      <c r="UJP100" s="11"/>
      <c r="UJQ100" s="11"/>
      <c r="UJR100" s="11"/>
      <c r="UJS100" s="11"/>
      <c r="UJT100" s="11"/>
      <c r="UJU100" s="11"/>
      <c r="UJV100" s="11"/>
      <c r="UJW100" s="11"/>
      <c r="UJX100" s="11"/>
      <c r="UJY100" s="11"/>
      <c r="UJZ100" s="11"/>
      <c r="UKA100" s="11"/>
      <c r="UKB100" s="11"/>
      <c r="UKC100" s="11"/>
      <c r="UKD100" s="11"/>
      <c r="UKE100" s="11"/>
      <c r="UKF100" s="11"/>
      <c r="UKG100" s="11"/>
      <c r="UKH100" s="11"/>
      <c r="UKI100" s="11"/>
      <c r="UKJ100" s="11"/>
      <c r="UKK100" s="11"/>
      <c r="UKL100" s="11"/>
      <c r="UKM100" s="11"/>
      <c r="UKN100" s="11"/>
      <c r="UKO100" s="11"/>
      <c r="UKP100" s="11"/>
      <c r="UKQ100" s="11"/>
      <c r="UKR100" s="11"/>
      <c r="UKS100" s="11"/>
      <c r="UKT100" s="11"/>
      <c r="UKU100" s="11"/>
      <c r="UKV100" s="11"/>
      <c r="UKW100" s="11"/>
      <c r="UKX100" s="11"/>
      <c r="UKY100" s="11"/>
      <c r="UKZ100" s="11"/>
      <c r="ULA100" s="11"/>
      <c r="ULB100" s="11"/>
      <c r="ULC100" s="11"/>
      <c r="ULD100" s="11"/>
      <c r="ULE100" s="11"/>
      <c r="ULF100" s="11"/>
      <c r="ULG100" s="11"/>
      <c r="ULH100" s="11"/>
      <c r="ULI100" s="11"/>
      <c r="ULJ100" s="11"/>
      <c r="ULK100" s="11"/>
      <c r="ULL100" s="11"/>
      <c r="ULM100" s="11"/>
      <c r="ULN100" s="11"/>
      <c r="ULO100" s="11"/>
      <c r="ULP100" s="11"/>
      <c r="ULQ100" s="11"/>
      <c r="ULR100" s="11"/>
      <c r="ULS100" s="11"/>
      <c r="ULT100" s="11"/>
      <c r="ULU100" s="11"/>
      <c r="ULV100" s="11"/>
      <c r="ULW100" s="11"/>
      <c r="ULX100" s="11"/>
      <c r="ULY100" s="11"/>
      <c r="ULZ100" s="11"/>
      <c r="UMA100" s="11"/>
      <c r="UMB100" s="11"/>
      <c r="UMC100" s="11"/>
      <c r="UMD100" s="11"/>
      <c r="UME100" s="11"/>
      <c r="UMF100" s="11"/>
      <c r="UMG100" s="11"/>
      <c r="UMH100" s="11"/>
      <c r="UMI100" s="11"/>
      <c r="UMJ100" s="11"/>
      <c r="UMK100" s="11"/>
      <c r="UML100" s="11"/>
      <c r="UMM100" s="11"/>
      <c r="UMN100" s="11"/>
      <c r="UMO100" s="11"/>
      <c r="UMP100" s="11"/>
      <c r="UMQ100" s="11"/>
      <c r="UMR100" s="11"/>
      <c r="UMS100" s="11"/>
      <c r="UMT100" s="11"/>
      <c r="UMU100" s="11"/>
      <c r="UMV100" s="11"/>
      <c r="UMW100" s="11"/>
      <c r="UMX100" s="11"/>
      <c r="UMY100" s="11"/>
      <c r="UMZ100" s="11"/>
      <c r="UNA100" s="11"/>
      <c r="UNB100" s="11"/>
      <c r="UNC100" s="11"/>
      <c r="UND100" s="11"/>
      <c r="UNE100" s="11"/>
      <c r="UNF100" s="11"/>
      <c r="UNG100" s="11"/>
      <c r="UNH100" s="11"/>
      <c r="UNI100" s="11"/>
      <c r="UNJ100" s="11"/>
      <c r="UNK100" s="11"/>
      <c r="UNL100" s="11"/>
      <c r="UNM100" s="11"/>
      <c r="UNN100" s="11"/>
      <c r="UNO100" s="11"/>
      <c r="UNP100" s="11"/>
      <c r="UNQ100" s="11"/>
      <c r="UNR100" s="11"/>
      <c r="UNS100" s="11"/>
      <c r="UNT100" s="11"/>
      <c r="UNU100" s="11"/>
      <c r="UNV100" s="11"/>
      <c r="UNW100" s="11"/>
      <c r="UNX100" s="11"/>
      <c r="UNY100" s="11"/>
      <c r="UNZ100" s="11"/>
      <c r="UOA100" s="11"/>
      <c r="UOB100" s="11"/>
      <c r="UOC100" s="11"/>
      <c r="UOD100" s="11"/>
      <c r="UOE100" s="11"/>
      <c r="UOF100" s="11"/>
      <c r="UOG100" s="11"/>
      <c r="UOH100" s="11"/>
      <c r="UOI100" s="11"/>
      <c r="UOJ100" s="11"/>
      <c r="UOK100" s="11"/>
      <c r="UOL100" s="11"/>
      <c r="UOM100" s="11"/>
      <c r="UON100" s="11"/>
      <c r="UOO100" s="11"/>
      <c r="UOP100" s="11"/>
      <c r="UOQ100" s="11"/>
      <c r="UOR100" s="11"/>
      <c r="UOS100" s="11"/>
      <c r="UOT100" s="11"/>
      <c r="UOU100" s="11"/>
      <c r="UOV100" s="11"/>
      <c r="UOW100" s="11"/>
      <c r="UOX100" s="11"/>
      <c r="UOY100" s="11"/>
      <c r="UOZ100" s="11"/>
      <c r="UPA100" s="11"/>
      <c r="UPB100" s="11"/>
      <c r="UPC100" s="11"/>
      <c r="UPD100" s="11"/>
      <c r="UPE100" s="11"/>
      <c r="UPF100" s="11"/>
      <c r="UPG100" s="11"/>
      <c r="UPH100" s="11"/>
      <c r="UPI100" s="11"/>
      <c r="UPJ100" s="11"/>
      <c r="UPK100" s="11"/>
      <c r="UPL100" s="11"/>
      <c r="UPM100" s="11"/>
      <c r="UPN100" s="11"/>
      <c r="UPO100" s="11"/>
      <c r="UPP100" s="11"/>
      <c r="UPQ100" s="11"/>
      <c r="UPR100" s="11"/>
      <c r="UPS100" s="11"/>
      <c r="UPT100" s="11"/>
      <c r="UPU100" s="11"/>
      <c r="UPV100" s="11"/>
      <c r="UPW100" s="11"/>
      <c r="UPX100" s="11"/>
      <c r="UPY100" s="11"/>
      <c r="UPZ100" s="11"/>
      <c r="UQA100" s="11"/>
      <c r="UQB100" s="11"/>
      <c r="UQC100" s="11"/>
      <c r="UQD100" s="11"/>
      <c r="UQE100" s="11"/>
      <c r="UQF100" s="11"/>
      <c r="UQG100" s="11"/>
      <c r="UQH100" s="11"/>
      <c r="UQI100" s="11"/>
      <c r="UQJ100" s="11"/>
      <c r="UQK100" s="11"/>
      <c r="UQL100" s="11"/>
      <c r="UQM100" s="11"/>
      <c r="UQN100" s="11"/>
      <c r="UQO100" s="11"/>
      <c r="UQP100" s="11"/>
      <c r="UQQ100" s="11"/>
      <c r="UQR100" s="11"/>
      <c r="UQS100" s="11"/>
      <c r="UQT100" s="11"/>
      <c r="UQU100" s="11"/>
      <c r="UQV100" s="11"/>
      <c r="UQW100" s="11"/>
      <c r="UQX100" s="11"/>
      <c r="UQY100" s="11"/>
      <c r="UQZ100" s="11"/>
      <c r="URA100" s="11"/>
      <c r="URB100" s="11"/>
      <c r="URC100" s="11"/>
      <c r="URD100" s="11"/>
      <c r="URE100" s="11"/>
      <c r="URF100" s="11"/>
      <c r="URG100" s="11"/>
      <c r="URH100" s="11"/>
      <c r="URI100" s="11"/>
      <c r="URJ100" s="11"/>
      <c r="URK100" s="11"/>
      <c r="URL100" s="11"/>
      <c r="URM100" s="11"/>
      <c r="URN100" s="11"/>
      <c r="URO100" s="11"/>
      <c r="URP100" s="11"/>
      <c r="URQ100" s="11"/>
      <c r="URR100" s="11"/>
      <c r="URS100" s="11"/>
      <c r="URT100" s="11"/>
      <c r="URU100" s="11"/>
      <c r="URV100" s="11"/>
      <c r="URW100" s="11"/>
      <c r="URX100" s="11"/>
      <c r="URY100" s="11"/>
      <c r="URZ100" s="11"/>
      <c r="USA100" s="11"/>
      <c r="USB100" s="11"/>
      <c r="USC100" s="11"/>
      <c r="USD100" s="11"/>
      <c r="USE100" s="11"/>
      <c r="USF100" s="11"/>
      <c r="USG100" s="11"/>
      <c r="USH100" s="11"/>
      <c r="USI100" s="11"/>
      <c r="USJ100" s="11"/>
      <c r="USK100" s="11"/>
      <c r="USL100" s="11"/>
      <c r="USM100" s="11"/>
      <c r="USN100" s="11"/>
      <c r="USO100" s="11"/>
      <c r="USP100" s="11"/>
      <c r="USQ100" s="11"/>
      <c r="USR100" s="11"/>
      <c r="USS100" s="11"/>
      <c r="UST100" s="11"/>
      <c r="USU100" s="11"/>
      <c r="USV100" s="11"/>
      <c r="USW100" s="11"/>
      <c r="USX100" s="11"/>
      <c r="USY100" s="11"/>
      <c r="USZ100" s="11"/>
      <c r="UTA100" s="11"/>
      <c r="UTB100" s="11"/>
      <c r="UTC100" s="11"/>
      <c r="UTD100" s="11"/>
      <c r="UTE100" s="11"/>
      <c r="UTF100" s="11"/>
      <c r="UTG100" s="11"/>
      <c r="UTH100" s="11"/>
      <c r="UTI100" s="11"/>
      <c r="UTJ100" s="11"/>
      <c r="UTK100" s="11"/>
      <c r="UTL100" s="11"/>
      <c r="UTM100" s="11"/>
      <c r="UTN100" s="11"/>
      <c r="UTO100" s="11"/>
      <c r="UTP100" s="11"/>
      <c r="UTQ100" s="11"/>
      <c r="UTR100" s="11"/>
      <c r="UTS100" s="11"/>
      <c r="UTT100" s="11"/>
      <c r="UTU100" s="11"/>
      <c r="UTV100" s="11"/>
      <c r="UTW100" s="11"/>
      <c r="UTX100" s="11"/>
      <c r="UTY100" s="11"/>
      <c r="UTZ100" s="11"/>
      <c r="UUA100" s="11"/>
      <c r="UUB100" s="11"/>
      <c r="UUC100" s="11"/>
      <c r="UUD100" s="11"/>
      <c r="UUE100" s="11"/>
      <c r="UUF100" s="11"/>
      <c r="UUG100" s="11"/>
      <c r="UUH100" s="11"/>
      <c r="UUI100" s="11"/>
      <c r="UUJ100" s="11"/>
      <c r="UUK100" s="11"/>
      <c r="UUL100" s="11"/>
      <c r="UUM100" s="11"/>
      <c r="UUN100" s="11"/>
      <c r="UUO100" s="11"/>
      <c r="UUP100" s="11"/>
      <c r="UUQ100" s="11"/>
      <c r="UUR100" s="11"/>
      <c r="UUS100" s="11"/>
      <c r="UUT100" s="11"/>
      <c r="UUU100" s="11"/>
      <c r="UUV100" s="11"/>
      <c r="UUW100" s="11"/>
      <c r="UUX100" s="11"/>
      <c r="UUY100" s="11"/>
      <c r="UUZ100" s="11"/>
      <c r="UVA100" s="11"/>
      <c r="UVB100" s="11"/>
      <c r="UVC100" s="11"/>
      <c r="UVD100" s="11"/>
      <c r="UVE100" s="11"/>
      <c r="UVF100" s="11"/>
      <c r="UVG100" s="11"/>
      <c r="UVH100" s="11"/>
      <c r="UVI100" s="11"/>
      <c r="UVJ100" s="11"/>
      <c r="UVK100" s="11"/>
      <c r="UVL100" s="11"/>
      <c r="UVM100" s="11"/>
      <c r="UVN100" s="11"/>
      <c r="UVO100" s="11"/>
      <c r="UVP100" s="11"/>
      <c r="UVQ100" s="11"/>
      <c r="UVR100" s="11"/>
      <c r="UVS100" s="11"/>
      <c r="UVT100" s="11"/>
      <c r="UVU100" s="11"/>
      <c r="UVV100" s="11"/>
      <c r="UVW100" s="11"/>
      <c r="UVX100" s="11"/>
      <c r="UVY100" s="11"/>
      <c r="UVZ100" s="11"/>
      <c r="UWA100" s="11"/>
      <c r="UWB100" s="11"/>
      <c r="UWC100" s="11"/>
      <c r="UWD100" s="11"/>
      <c r="UWE100" s="11"/>
      <c r="UWF100" s="11"/>
      <c r="UWG100" s="11"/>
      <c r="UWH100" s="11"/>
      <c r="UWI100" s="11"/>
      <c r="UWJ100" s="11"/>
      <c r="UWK100" s="11"/>
      <c r="UWL100" s="11"/>
      <c r="UWM100" s="11"/>
      <c r="UWN100" s="11"/>
      <c r="UWO100" s="11"/>
      <c r="UWP100" s="11"/>
      <c r="UWQ100" s="11"/>
      <c r="UWR100" s="11"/>
      <c r="UWS100" s="11"/>
      <c r="UWT100" s="11"/>
      <c r="UWU100" s="11"/>
      <c r="UWV100" s="11"/>
      <c r="UWW100" s="11"/>
      <c r="UWX100" s="11"/>
      <c r="UWY100" s="11"/>
      <c r="UWZ100" s="11"/>
      <c r="UXA100" s="11"/>
      <c r="UXB100" s="11"/>
      <c r="UXC100" s="11"/>
      <c r="UXD100" s="11"/>
      <c r="UXE100" s="11"/>
      <c r="UXF100" s="11"/>
      <c r="UXG100" s="11"/>
      <c r="UXH100" s="11"/>
      <c r="UXI100" s="11"/>
      <c r="UXJ100" s="11"/>
      <c r="UXK100" s="11"/>
      <c r="UXL100" s="11"/>
      <c r="UXM100" s="11"/>
      <c r="UXN100" s="11"/>
      <c r="UXO100" s="11"/>
      <c r="UXP100" s="11"/>
      <c r="UXQ100" s="11"/>
      <c r="UXR100" s="11"/>
      <c r="UXS100" s="11"/>
      <c r="UXT100" s="11"/>
      <c r="UXU100" s="11"/>
      <c r="UXV100" s="11"/>
      <c r="UXW100" s="11"/>
      <c r="UXX100" s="11"/>
      <c r="UXY100" s="11"/>
      <c r="UXZ100" s="11"/>
      <c r="UYA100" s="11"/>
      <c r="UYB100" s="11"/>
      <c r="UYC100" s="11"/>
      <c r="UYD100" s="11"/>
      <c r="UYE100" s="11"/>
      <c r="UYF100" s="11"/>
      <c r="UYG100" s="11"/>
      <c r="UYH100" s="11"/>
      <c r="UYI100" s="11"/>
      <c r="UYJ100" s="11"/>
      <c r="UYK100" s="11"/>
      <c r="UYL100" s="11"/>
      <c r="UYM100" s="11"/>
      <c r="UYN100" s="11"/>
      <c r="UYO100" s="11"/>
      <c r="UYP100" s="11"/>
      <c r="UYQ100" s="11"/>
      <c r="UYR100" s="11"/>
      <c r="UYS100" s="11"/>
      <c r="UYT100" s="11"/>
      <c r="UYU100" s="11"/>
      <c r="UYV100" s="11"/>
      <c r="UYW100" s="11"/>
      <c r="UYX100" s="11"/>
      <c r="UYY100" s="11"/>
      <c r="UYZ100" s="11"/>
      <c r="UZA100" s="11"/>
      <c r="UZB100" s="11"/>
      <c r="UZC100" s="11"/>
      <c r="UZD100" s="11"/>
      <c r="UZE100" s="11"/>
      <c r="UZF100" s="11"/>
      <c r="UZG100" s="11"/>
      <c r="UZH100" s="11"/>
      <c r="UZI100" s="11"/>
      <c r="UZJ100" s="11"/>
      <c r="UZK100" s="11"/>
      <c r="UZL100" s="11"/>
      <c r="UZM100" s="11"/>
      <c r="UZN100" s="11"/>
      <c r="UZO100" s="11"/>
      <c r="UZP100" s="11"/>
      <c r="UZQ100" s="11"/>
      <c r="UZR100" s="11"/>
      <c r="UZS100" s="11"/>
      <c r="UZT100" s="11"/>
      <c r="UZU100" s="11"/>
      <c r="UZV100" s="11"/>
      <c r="UZW100" s="11"/>
      <c r="UZX100" s="11"/>
      <c r="UZY100" s="11"/>
      <c r="UZZ100" s="11"/>
      <c r="VAA100" s="11"/>
      <c r="VAB100" s="11"/>
      <c r="VAC100" s="11"/>
      <c r="VAD100" s="11"/>
      <c r="VAE100" s="11"/>
      <c r="VAF100" s="11"/>
      <c r="VAG100" s="11"/>
      <c r="VAH100" s="11"/>
      <c r="VAI100" s="11"/>
      <c r="VAJ100" s="11"/>
      <c r="VAK100" s="11"/>
      <c r="VAL100" s="11"/>
      <c r="VAM100" s="11"/>
      <c r="VAN100" s="11"/>
      <c r="VAO100" s="11"/>
      <c r="VAP100" s="11"/>
      <c r="VAQ100" s="11"/>
      <c r="VAR100" s="11"/>
      <c r="VAS100" s="11"/>
      <c r="VAT100" s="11"/>
      <c r="VAU100" s="11"/>
      <c r="VAV100" s="11"/>
      <c r="VAW100" s="11"/>
      <c r="VAX100" s="11"/>
      <c r="VAY100" s="11"/>
      <c r="VAZ100" s="11"/>
      <c r="VBA100" s="11"/>
      <c r="VBB100" s="11"/>
      <c r="VBC100" s="11"/>
      <c r="VBD100" s="11"/>
      <c r="VBE100" s="11"/>
      <c r="VBF100" s="11"/>
      <c r="VBG100" s="11"/>
      <c r="VBH100" s="11"/>
      <c r="VBI100" s="11"/>
      <c r="VBJ100" s="11"/>
      <c r="VBK100" s="11"/>
      <c r="VBL100" s="11"/>
      <c r="VBM100" s="11"/>
      <c r="VBN100" s="11"/>
      <c r="VBO100" s="11"/>
      <c r="VBP100" s="11"/>
      <c r="VBQ100" s="11"/>
      <c r="VBR100" s="11"/>
      <c r="VBS100" s="11"/>
      <c r="VBT100" s="11"/>
      <c r="VBU100" s="11"/>
      <c r="VBV100" s="11"/>
      <c r="VBW100" s="11"/>
      <c r="VBX100" s="11"/>
      <c r="VBY100" s="11"/>
      <c r="VBZ100" s="11"/>
      <c r="VCA100" s="11"/>
      <c r="VCB100" s="11"/>
      <c r="VCC100" s="11"/>
      <c r="VCD100" s="11"/>
      <c r="VCE100" s="11"/>
      <c r="VCF100" s="11"/>
      <c r="VCG100" s="11"/>
      <c r="VCH100" s="11"/>
      <c r="VCI100" s="11"/>
      <c r="VCJ100" s="11"/>
      <c r="VCK100" s="11"/>
      <c r="VCL100" s="11"/>
      <c r="VCM100" s="11"/>
      <c r="VCN100" s="11"/>
      <c r="VCO100" s="11"/>
      <c r="VCP100" s="11"/>
      <c r="VCQ100" s="11"/>
      <c r="VCR100" s="11"/>
      <c r="VCS100" s="11"/>
      <c r="VCT100" s="11"/>
      <c r="VCU100" s="11"/>
      <c r="VCV100" s="11"/>
      <c r="VCW100" s="11"/>
      <c r="VCX100" s="11"/>
      <c r="VCY100" s="11"/>
      <c r="VCZ100" s="11"/>
      <c r="VDA100" s="11"/>
      <c r="VDB100" s="11"/>
      <c r="VDC100" s="11"/>
      <c r="VDD100" s="11"/>
      <c r="VDE100" s="11"/>
      <c r="VDF100" s="11"/>
      <c r="VDG100" s="11"/>
      <c r="VDH100" s="11"/>
      <c r="VDI100" s="11"/>
      <c r="VDJ100" s="11"/>
      <c r="VDK100" s="11"/>
      <c r="VDL100" s="11"/>
      <c r="VDM100" s="11"/>
      <c r="VDN100" s="11"/>
      <c r="VDO100" s="11"/>
      <c r="VDP100" s="11"/>
      <c r="VDQ100" s="11"/>
      <c r="VDR100" s="11"/>
      <c r="VDS100" s="11"/>
      <c r="VDT100" s="11"/>
      <c r="VDU100" s="11"/>
      <c r="VDV100" s="11"/>
      <c r="VDW100" s="11"/>
      <c r="VDX100" s="11"/>
      <c r="VDY100" s="11"/>
      <c r="VDZ100" s="11"/>
      <c r="VEA100" s="11"/>
      <c r="VEB100" s="11"/>
      <c r="VEC100" s="11"/>
      <c r="VED100" s="11"/>
      <c r="VEE100" s="11"/>
      <c r="VEF100" s="11"/>
      <c r="VEG100" s="11"/>
      <c r="VEH100" s="11"/>
      <c r="VEI100" s="11"/>
      <c r="VEJ100" s="11"/>
      <c r="VEK100" s="11"/>
      <c r="VEL100" s="11"/>
      <c r="VEM100" s="11"/>
      <c r="VEN100" s="11"/>
      <c r="VEO100" s="11"/>
      <c r="VEP100" s="11"/>
      <c r="VEQ100" s="11"/>
      <c r="VER100" s="11"/>
      <c r="VES100" s="11"/>
      <c r="VET100" s="11"/>
      <c r="VEU100" s="11"/>
      <c r="VEV100" s="11"/>
      <c r="VEW100" s="11"/>
      <c r="VEX100" s="11"/>
      <c r="VEY100" s="11"/>
      <c r="VEZ100" s="11"/>
      <c r="VFA100" s="11"/>
      <c r="VFB100" s="11"/>
      <c r="VFC100" s="11"/>
      <c r="VFD100" s="11"/>
      <c r="VFE100" s="11"/>
      <c r="VFF100" s="11"/>
      <c r="VFG100" s="11"/>
      <c r="VFH100" s="11"/>
      <c r="VFI100" s="11"/>
      <c r="VFJ100" s="11"/>
      <c r="VFK100" s="11"/>
      <c r="VFL100" s="11"/>
      <c r="VFM100" s="11"/>
      <c r="VFN100" s="11"/>
      <c r="VFO100" s="11"/>
      <c r="VFP100" s="11"/>
      <c r="VFQ100" s="11"/>
      <c r="VFR100" s="11"/>
      <c r="VFS100" s="11"/>
      <c r="VFT100" s="11"/>
      <c r="VFU100" s="11"/>
      <c r="VFV100" s="11"/>
      <c r="VFW100" s="11"/>
      <c r="VFX100" s="11"/>
      <c r="VFY100" s="11"/>
      <c r="VFZ100" s="11"/>
      <c r="VGA100" s="11"/>
      <c r="VGB100" s="11"/>
      <c r="VGC100" s="11"/>
      <c r="VGD100" s="11"/>
      <c r="VGE100" s="11"/>
      <c r="VGF100" s="11"/>
      <c r="VGG100" s="11"/>
      <c r="VGH100" s="11"/>
      <c r="VGI100" s="11"/>
      <c r="VGJ100" s="11"/>
      <c r="VGK100" s="11"/>
      <c r="VGL100" s="11"/>
      <c r="VGM100" s="11"/>
      <c r="VGN100" s="11"/>
      <c r="VGO100" s="11"/>
      <c r="VGP100" s="11"/>
      <c r="VGQ100" s="11"/>
      <c r="VGR100" s="11"/>
      <c r="VGS100" s="11"/>
      <c r="VGT100" s="11"/>
      <c r="VGU100" s="11"/>
      <c r="VGV100" s="11"/>
      <c r="VGW100" s="11"/>
      <c r="VGX100" s="11"/>
      <c r="VGY100" s="11"/>
      <c r="VGZ100" s="11"/>
      <c r="VHA100" s="11"/>
      <c r="VHB100" s="11"/>
      <c r="VHC100" s="11"/>
      <c r="VHD100" s="11"/>
      <c r="VHE100" s="11"/>
      <c r="VHF100" s="11"/>
      <c r="VHG100" s="11"/>
      <c r="VHH100" s="11"/>
      <c r="VHI100" s="11"/>
      <c r="VHJ100" s="11"/>
      <c r="VHK100" s="11"/>
      <c r="VHL100" s="11"/>
      <c r="VHM100" s="11"/>
      <c r="VHN100" s="11"/>
      <c r="VHO100" s="11"/>
      <c r="VHP100" s="11"/>
      <c r="VHQ100" s="11"/>
      <c r="VHR100" s="11"/>
      <c r="VHS100" s="11"/>
      <c r="VHT100" s="11"/>
      <c r="VHU100" s="11"/>
      <c r="VHV100" s="11"/>
      <c r="VHW100" s="11"/>
      <c r="VHX100" s="11"/>
      <c r="VHY100" s="11"/>
      <c r="VHZ100" s="11"/>
      <c r="VIA100" s="11"/>
      <c r="VIB100" s="11"/>
      <c r="VIC100" s="11"/>
      <c r="VID100" s="11"/>
      <c r="VIE100" s="11"/>
      <c r="VIF100" s="11"/>
      <c r="VIG100" s="11"/>
      <c r="VIH100" s="11"/>
      <c r="VII100" s="11"/>
      <c r="VIJ100" s="11"/>
      <c r="VIK100" s="11"/>
      <c r="VIL100" s="11"/>
      <c r="VIM100" s="11"/>
      <c r="VIN100" s="11"/>
      <c r="VIO100" s="11"/>
      <c r="VIP100" s="11"/>
      <c r="VIQ100" s="11"/>
      <c r="VIR100" s="11"/>
      <c r="VIS100" s="11"/>
      <c r="VIT100" s="11"/>
      <c r="VIU100" s="11"/>
      <c r="VIV100" s="11"/>
      <c r="VIW100" s="11"/>
      <c r="VIX100" s="11"/>
      <c r="VIY100" s="11"/>
      <c r="VIZ100" s="11"/>
      <c r="VJA100" s="11"/>
      <c r="VJB100" s="11"/>
      <c r="VJC100" s="11"/>
      <c r="VJD100" s="11"/>
      <c r="VJE100" s="11"/>
      <c r="VJF100" s="11"/>
      <c r="VJG100" s="11"/>
      <c r="VJH100" s="11"/>
      <c r="VJI100" s="11"/>
      <c r="VJJ100" s="11"/>
      <c r="VJK100" s="11"/>
      <c r="VJL100" s="11"/>
      <c r="VJM100" s="11"/>
      <c r="VJN100" s="11"/>
      <c r="VJO100" s="11"/>
      <c r="VJP100" s="11"/>
      <c r="VJQ100" s="11"/>
      <c r="VJR100" s="11"/>
      <c r="VJS100" s="11"/>
      <c r="VJT100" s="11"/>
      <c r="VJU100" s="11"/>
      <c r="VJV100" s="11"/>
      <c r="VJW100" s="11"/>
      <c r="VJX100" s="11"/>
      <c r="VJY100" s="11"/>
      <c r="VJZ100" s="11"/>
      <c r="VKA100" s="11"/>
      <c r="VKB100" s="11"/>
      <c r="VKC100" s="11"/>
      <c r="VKD100" s="11"/>
      <c r="VKE100" s="11"/>
      <c r="VKF100" s="11"/>
      <c r="VKG100" s="11"/>
      <c r="VKH100" s="11"/>
      <c r="VKI100" s="11"/>
      <c r="VKJ100" s="11"/>
      <c r="VKK100" s="11"/>
      <c r="VKL100" s="11"/>
      <c r="VKM100" s="11"/>
      <c r="VKN100" s="11"/>
      <c r="VKO100" s="11"/>
      <c r="VKP100" s="11"/>
      <c r="VKQ100" s="11"/>
      <c r="VKR100" s="11"/>
      <c r="VKS100" s="11"/>
      <c r="VKT100" s="11"/>
      <c r="VKU100" s="11"/>
      <c r="VKV100" s="11"/>
      <c r="VKW100" s="11"/>
      <c r="VKX100" s="11"/>
      <c r="VKY100" s="11"/>
      <c r="VKZ100" s="11"/>
      <c r="VLA100" s="11"/>
      <c r="VLB100" s="11"/>
      <c r="VLC100" s="11"/>
      <c r="VLD100" s="11"/>
      <c r="VLE100" s="11"/>
      <c r="VLF100" s="11"/>
      <c r="VLG100" s="11"/>
      <c r="VLH100" s="11"/>
      <c r="VLI100" s="11"/>
      <c r="VLJ100" s="11"/>
      <c r="VLK100" s="11"/>
      <c r="VLL100" s="11"/>
      <c r="VLM100" s="11"/>
      <c r="VLN100" s="11"/>
      <c r="VLO100" s="11"/>
      <c r="VLP100" s="11"/>
      <c r="VLQ100" s="11"/>
      <c r="VLR100" s="11"/>
      <c r="VLS100" s="11"/>
      <c r="VLT100" s="11"/>
      <c r="VLU100" s="11"/>
      <c r="VLV100" s="11"/>
      <c r="VLW100" s="11"/>
      <c r="VLX100" s="11"/>
      <c r="VLY100" s="11"/>
      <c r="VLZ100" s="11"/>
      <c r="VMA100" s="11"/>
      <c r="VMB100" s="11"/>
      <c r="VMC100" s="11"/>
      <c r="VMD100" s="11"/>
      <c r="VME100" s="11"/>
      <c r="VMF100" s="11"/>
      <c r="VMG100" s="11"/>
      <c r="VMH100" s="11"/>
      <c r="VMI100" s="11"/>
      <c r="VMJ100" s="11"/>
      <c r="VMK100" s="11"/>
      <c r="VML100" s="11"/>
      <c r="VMM100" s="11"/>
      <c r="VMN100" s="11"/>
      <c r="VMO100" s="11"/>
      <c r="VMP100" s="11"/>
      <c r="VMQ100" s="11"/>
      <c r="VMR100" s="11"/>
      <c r="VMS100" s="11"/>
      <c r="VMT100" s="11"/>
      <c r="VMU100" s="11"/>
      <c r="VMV100" s="11"/>
      <c r="VMW100" s="11"/>
      <c r="VMX100" s="11"/>
      <c r="VMY100" s="11"/>
      <c r="VMZ100" s="11"/>
      <c r="VNA100" s="11"/>
      <c r="VNB100" s="11"/>
      <c r="VNC100" s="11"/>
      <c r="VND100" s="11"/>
      <c r="VNE100" s="11"/>
      <c r="VNF100" s="11"/>
      <c r="VNG100" s="11"/>
      <c r="VNH100" s="11"/>
      <c r="VNI100" s="11"/>
      <c r="VNJ100" s="11"/>
      <c r="VNK100" s="11"/>
      <c r="VNL100" s="11"/>
      <c r="VNM100" s="11"/>
      <c r="VNN100" s="11"/>
      <c r="VNO100" s="11"/>
      <c r="VNP100" s="11"/>
      <c r="VNQ100" s="11"/>
      <c r="VNR100" s="11"/>
      <c r="VNS100" s="11"/>
      <c r="VNT100" s="11"/>
      <c r="VNU100" s="11"/>
      <c r="VNV100" s="11"/>
      <c r="VNW100" s="11"/>
      <c r="VNX100" s="11"/>
      <c r="VNY100" s="11"/>
      <c r="VNZ100" s="11"/>
      <c r="VOA100" s="11"/>
      <c r="VOB100" s="11"/>
      <c r="VOC100" s="11"/>
      <c r="VOD100" s="11"/>
      <c r="VOE100" s="11"/>
      <c r="VOF100" s="11"/>
      <c r="VOG100" s="11"/>
      <c r="VOH100" s="11"/>
      <c r="VOI100" s="11"/>
      <c r="VOJ100" s="11"/>
      <c r="VOK100" s="11"/>
      <c r="VOL100" s="11"/>
      <c r="VOM100" s="11"/>
      <c r="VON100" s="11"/>
      <c r="VOO100" s="11"/>
      <c r="VOP100" s="11"/>
      <c r="VOQ100" s="11"/>
      <c r="VOR100" s="11"/>
      <c r="VOS100" s="11"/>
      <c r="VOT100" s="11"/>
      <c r="VOU100" s="11"/>
      <c r="VOV100" s="11"/>
      <c r="VOW100" s="11"/>
      <c r="VOX100" s="11"/>
      <c r="VOY100" s="11"/>
      <c r="VOZ100" s="11"/>
      <c r="VPA100" s="11"/>
      <c r="VPB100" s="11"/>
      <c r="VPC100" s="11"/>
      <c r="VPD100" s="11"/>
      <c r="VPE100" s="11"/>
      <c r="VPF100" s="11"/>
      <c r="VPG100" s="11"/>
      <c r="VPH100" s="11"/>
      <c r="VPI100" s="11"/>
      <c r="VPJ100" s="11"/>
      <c r="VPK100" s="11"/>
      <c r="VPL100" s="11"/>
      <c r="VPM100" s="11"/>
      <c r="VPN100" s="11"/>
      <c r="VPO100" s="11"/>
      <c r="VPP100" s="11"/>
      <c r="VPQ100" s="11"/>
      <c r="VPR100" s="11"/>
      <c r="VPS100" s="11"/>
      <c r="VPT100" s="11"/>
      <c r="VPU100" s="11"/>
      <c r="VPV100" s="11"/>
      <c r="VPW100" s="11"/>
      <c r="VPX100" s="11"/>
      <c r="VPY100" s="11"/>
      <c r="VPZ100" s="11"/>
      <c r="VQA100" s="11"/>
      <c r="VQB100" s="11"/>
      <c r="VQC100" s="11"/>
      <c r="VQD100" s="11"/>
      <c r="VQE100" s="11"/>
      <c r="VQF100" s="11"/>
      <c r="VQG100" s="11"/>
      <c r="VQH100" s="11"/>
      <c r="VQI100" s="11"/>
      <c r="VQJ100" s="11"/>
      <c r="VQK100" s="11"/>
      <c r="VQL100" s="11"/>
      <c r="VQM100" s="11"/>
      <c r="VQN100" s="11"/>
      <c r="VQO100" s="11"/>
      <c r="VQP100" s="11"/>
      <c r="VQQ100" s="11"/>
      <c r="VQR100" s="11"/>
      <c r="VQS100" s="11"/>
      <c r="VQT100" s="11"/>
      <c r="VQU100" s="11"/>
      <c r="VQV100" s="11"/>
      <c r="VQW100" s="11"/>
      <c r="VQX100" s="11"/>
      <c r="VQY100" s="11"/>
      <c r="VQZ100" s="11"/>
      <c r="VRA100" s="11"/>
      <c r="VRB100" s="11"/>
      <c r="VRC100" s="11"/>
      <c r="VRD100" s="11"/>
      <c r="VRE100" s="11"/>
      <c r="VRF100" s="11"/>
      <c r="VRG100" s="11"/>
      <c r="VRH100" s="11"/>
      <c r="VRI100" s="11"/>
      <c r="VRJ100" s="11"/>
      <c r="VRK100" s="11"/>
      <c r="VRL100" s="11"/>
      <c r="VRM100" s="11"/>
      <c r="VRN100" s="11"/>
      <c r="VRO100" s="11"/>
      <c r="VRP100" s="11"/>
      <c r="VRQ100" s="11"/>
      <c r="VRR100" s="11"/>
      <c r="VRS100" s="11"/>
      <c r="VRT100" s="11"/>
      <c r="VRU100" s="11"/>
      <c r="VRV100" s="11"/>
      <c r="VRW100" s="11"/>
      <c r="VRX100" s="11"/>
      <c r="VRY100" s="11"/>
      <c r="VRZ100" s="11"/>
      <c r="VSA100" s="11"/>
      <c r="VSB100" s="11"/>
      <c r="VSC100" s="11"/>
      <c r="VSD100" s="11"/>
      <c r="VSE100" s="11"/>
      <c r="VSF100" s="11"/>
      <c r="VSG100" s="11"/>
      <c r="VSH100" s="11"/>
      <c r="VSI100" s="11"/>
      <c r="VSJ100" s="11"/>
      <c r="VSK100" s="11"/>
      <c r="VSL100" s="11"/>
      <c r="VSM100" s="11"/>
      <c r="VSN100" s="11"/>
      <c r="VSO100" s="11"/>
      <c r="VSP100" s="11"/>
      <c r="VSQ100" s="11"/>
      <c r="VSR100" s="11"/>
      <c r="VSS100" s="11"/>
      <c r="VST100" s="11"/>
      <c r="VSU100" s="11"/>
      <c r="VSV100" s="11"/>
      <c r="VSW100" s="11"/>
      <c r="VSX100" s="11"/>
      <c r="VSY100" s="11"/>
      <c r="VSZ100" s="11"/>
      <c r="VTA100" s="11"/>
      <c r="VTB100" s="11"/>
      <c r="VTC100" s="11"/>
      <c r="VTD100" s="11"/>
      <c r="VTE100" s="11"/>
      <c r="VTF100" s="11"/>
      <c r="VTG100" s="11"/>
      <c r="VTH100" s="11"/>
      <c r="VTI100" s="11"/>
      <c r="VTJ100" s="11"/>
      <c r="VTK100" s="11"/>
      <c r="VTL100" s="11"/>
      <c r="VTM100" s="11"/>
      <c r="VTN100" s="11"/>
      <c r="VTO100" s="11"/>
      <c r="VTP100" s="11"/>
      <c r="VTQ100" s="11"/>
      <c r="VTR100" s="11"/>
      <c r="VTS100" s="11"/>
      <c r="VTT100" s="11"/>
      <c r="VTU100" s="11"/>
      <c r="VTV100" s="11"/>
      <c r="VTW100" s="11"/>
      <c r="VTX100" s="11"/>
      <c r="VTY100" s="11"/>
      <c r="VTZ100" s="11"/>
      <c r="VUA100" s="11"/>
      <c r="VUB100" s="11"/>
      <c r="VUC100" s="11"/>
      <c r="VUD100" s="11"/>
      <c r="VUE100" s="11"/>
      <c r="VUF100" s="11"/>
      <c r="VUG100" s="11"/>
      <c r="VUH100" s="11"/>
      <c r="VUI100" s="11"/>
      <c r="VUJ100" s="11"/>
      <c r="VUK100" s="11"/>
      <c r="VUL100" s="11"/>
      <c r="VUM100" s="11"/>
      <c r="VUN100" s="11"/>
      <c r="VUO100" s="11"/>
      <c r="VUP100" s="11"/>
      <c r="VUQ100" s="11"/>
      <c r="VUR100" s="11"/>
      <c r="VUS100" s="11"/>
      <c r="VUT100" s="11"/>
      <c r="VUU100" s="11"/>
      <c r="VUV100" s="11"/>
      <c r="VUW100" s="11"/>
      <c r="VUX100" s="11"/>
      <c r="VUY100" s="11"/>
      <c r="VUZ100" s="11"/>
      <c r="VVA100" s="11"/>
      <c r="VVB100" s="11"/>
      <c r="VVC100" s="11"/>
      <c r="VVD100" s="11"/>
      <c r="VVE100" s="11"/>
      <c r="VVF100" s="11"/>
      <c r="VVG100" s="11"/>
      <c r="VVH100" s="11"/>
      <c r="VVI100" s="11"/>
      <c r="VVJ100" s="11"/>
      <c r="VVK100" s="11"/>
      <c r="VVL100" s="11"/>
      <c r="VVM100" s="11"/>
      <c r="VVN100" s="11"/>
      <c r="VVO100" s="11"/>
      <c r="VVP100" s="11"/>
      <c r="VVQ100" s="11"/>
      <c r="VVR100" s="11"/>
      <c r="VVS100" s="11"/>
      <c r="VVT100" s="11"/>
      <c r="VVU100" s="11"/>
      <c r="VVV100" s="11"/>
      <c r="VVW100" s="11"/>
      <c r="VVX100" s="11"/>
      <c r="VVY100" s="11"/>
      <c r="VVZ100" s="11"/>
      <c r="VWA100" s="11"/>
      <c r="VWB100" s="11"/>
      <c r="VWC100" s="11"/>
      <c r="VWD100" s="11"/>
      <c r="VWE100" s="11"/>
      <c r="VWF100" s="11"/>
      <c r="VWG100" s="11"/>
      <c r="VWH100" s="11"/>
      <c r="VWI100" s="11"/>
      <c r="VWJ100" s="11"/>
      <c r="VWK100" s="11"/>
      <c r="VWL100" s="11"/>
      <c r="VWM100" s="11"/>
      <c r="VWN100" s="11"/>
      <c r="VWO100" s="11"/>
      <c r="VWP100" s="11"/>
      <c r="VWQ100" s="11"/>
      <c r="VWR100" s="11"/>
      <c r="VWS100" s="11"/>
      <c r="VWT100" s="11"/>
      <c r="VWU100" s="11"/>
      <c r="VWV100" s="11"/>
      <c r="VWW100" s="11"/>
      <c r="VWX100" s="11"/>
      <c r="VWY100" s="11"/>
      <c r="VWZ100" s="11"/>
      <c r="VXA100" s="11"/>
      <c r="VXB100" s="11"/>
      <c r="VXC100" s="11"/>
      <c r="VXD100" s="11"/>
      <c r="VXE100" s="11"/>
      <c r="VXF100" s="11"/>
      <c r="VXG100" s="11"/>
      <c r="VXH100" s="11"/>
      <c r="VXI100" s="11"/>
      <c r="VXJ100" s="11"/>
      <c r="VXK100" s="11"/>
      <c r="VXL100" s="11"/>
      <c r="VXM100" s="11"/>
      <c r="VXN100" s="11"/>
      <c r="VXO100" s="11"/>
      <c r="VXP100" s="11"/>
      <c r="VXQ100" s="11"/>
      <c r="VXR100" s="11"/>
      <c r="VXS100" s="11"/>
      <c r="VXT100" s="11"/>
      <c r="VXU100" s="11"/>
      <c r="VXV100" s="11"/>
      <c r="VXW100" s="11"/>
      <c r="VXX100" s="11"/>
      <c r="VXY100" s="11"/>
      <c r="VXZ100" s="11"/>
      <c r="VYA100" s="11"/>
      <c r="VYB100" s="11"/>
      <c r="VYC100" s="11"/>
      <c r="VYD100" s="11"/>
      <c r="VYE100" s="11"/>
      <c r="VYF100" s="11"/>
      <c r="VYG100" s="11"/>
      <c r="VYH100" s="11"/>
      <c r="VYI100" s="11"/>
      <c r="VYJ100" s="11"/>
      <c r="VYK100" s="11"/>
      <c r="VYL100" s="11"/>
      <c r="VYM100" s="11"/>
      <c r="VYN100" s="11"/>
      <c r="VYO100" s="11"/>
      <c r="VYP100" s="11"/>
      <c r="VYQ100" s="11"/>
      <c r="VYR100" s="11"/>
      <c r="VYS100" s="11"/>
      <c r="VYT100" s="11"/>
      <c r="VYU100" s="11"/>
      <c r="VYV100" s="11"/>
      <c r="VYW100" s="11"/>
      <c r="VYX100" s="11"/>
      <c r="VYY100" s="11"/>
      <c r="VYZ100" s="11"/>
      <c r="VZA100" s="11"/>
      <c r="VZB100" s="11"/>
      <c r="VZC100" s="11"/>
      <c r="VZD100" s="11"/>
      <c r="VZE100" s="11"/>
      <c r="VZF100" s="11"/>
      <c r="VZG100" s="11"/>
      <c r="VZH100" s="11"/>
      <c r="VZI100" s="11"/>
      <c r="VZJ100" s="11"/>
      <c r="VZK100" s="11"/>
      <c r="VZL100" s="11"/>
      <c r="VZM100" s="11"/>
      <c r="VZN100" s="11"/>
      <c r="VZO100" s="11"/>
      <c r="VZP100" s="11"/>
      <c r="VZQ100" s="11"/>
      <c r="VZR100" s="11"/>
      <c r="VZS100" s="11"/>
      <c r="VZT100" s="11"/>
      <c r="VZU100" s="11"/>
      <c r="VZV100" s="11"/>
      <c r="VZW100" s="11"/>
      <c r="VZX100" s="11"/>
      <c r="VZY100" s="11"/>
      <c r="VZZ100" s="11"/>
      <c r="WAA100" s="11"/>
      <c r="WAB100" s="11"/>
      <c r="WAC100" s="11"/>
      <c r="WAD100" s="11"/>
      <c r="WAE100" s="11"/>
      <c r="WAF100" s="11"/>
      <c r="WAG100" s="11"/>
      <c r="WAH100" s="11"/>
      <c r="WAI100" s="11"/>
      <c r="WAJ100" s="11"/>
      <c r="WAK100" s="11"/>
      <c r="WAL100" s="11"/>
      <c r="WAM100" s="11"/>
      <c r="WAN100" s="11"/>
      <c r="WAO100" s="11"/>
      <c r="WAP100" s="11"/>
      <c r="WAQ100" s="11"/>
      <c r="WAR100" s="11"/>
      <c r="WAS100" s="11"/>
      <c r="WAT100" s="11"/>
      <c r="WAU100" s="11"/>
      <c r="WAV100" s="11"/>
      <c r="WAW100" s="11"/>
      <c r="WAX100" s="11"/>
      <c r="WAY100" s="11"/>
      <c r="WAZ100" s="11"/>
      <c r="WBA100" s="11"/>
      <c r="WBB100" s="11"/>
      <c r="WBC100" s="11"/>
      <c r="WBD100" s="11"/>
      <c r="WBE100" s="11"/>
      <c r="WBF100" s="11"/>
      <c r="WBG100" s="11"/>
      <c r="WBH100" s="11"/>
      <c r="WBI100" s="11"/>
      <c r="WBJ100" s="11"/>
      <c r="WBK100" s="11"/>
      <c r="WBL100" s="11"/>
      <c r="WBM100" s="11"/>
      <c r="WBN100" s="11"/>
      <c r="WBO100" s="11"/>
      <c r="WBP100" s="11"/>
      <c r="WBQ100" s="11"/>
      <c r="WBR100" s="11"/>
      <c r="WBS100" s="11"/>
      <c r="WBT100" s="11"/>
      <c r="WBU100" s="11"/>
      <c r="WBV100" s="11"/>
      <c r="WBW100" s="11"/>
      <c r="WBX100" s="11"/>
      <c r="WBY100" s="11"/>
      <c r="WBZ100" s="11"/>
      <c r="WCA100" s="11"/>
      <c r="WCB100" s="11"/>
      <c r="WCC100" s="11"/>
      <c r="WCD100" s="11"/>
      <c r="WCE100" s="11"/>
      <c r="WCF100" s="11"/>
      <c r="WCG100" s="11"/>
      <c r="WCH100" s="11"/>
      <c r="WCI100" s="11"/>
      <c r="WCJ100" s="11"/>
      <c r="WCK100" s="11"/>
      <c r="WCL100" s="11"/>
      <c r="WCM100" s="11"/>
      <c r="WCN100" s="11"/>
      <c r="WCO100" s="11"/>
      <c r="WCP100" s="11"/>
      <c r="WCQ100" s="11"/>
      <c r="WCR100" s="11"/>
      <c r="WCS100" s="11"/>
      <c r="WCT100" s="11"/>
      <c r="WCU100" s="11"/>
      <c r="WCV100" s="11"/>
      <c r="WCW100" s="11"/>
      <c r="WCX100" s="11"/>
      <c r="WCY100" s="11"/>
      <c r="WCZ100" s="11"/>
      <c r="WDA100" s="11"/>
      <c r="WDB100" s="11"/>
      <c r="WDC100" s="11"/>
      <c r="WDD100" s="11"/>
      <c r="WDE100" s="11"/>
      <c r="WDF100" s="11"/>
      <c r="WDG100" s="11"/>
      <c r="WDH100" s="11"/>
      <c r="WDI100" s="11"/>
      <c r="WDJ100" s="11"/>
      <c r="WDK100" s="11"/>
      <c r="WDL100" s="11"/>
      <c r="WDM100" s="11"/>
      <c r="WDN100" s="11"/>
      <c r="WDO100" s="11"/>
      <c r="WDP100" s="11"/>
      <c r="WDQ100" s="11"/>
      <c r="WDR100" s="11"/>
      <c r="WDS100" s="11"/>
      <c r="WDT100" s="11"/>
      <c r="WDU100" s="11"/>
      <c r="WDV100" s="11"/>
      <c r="WDW100" s="11"/>
      <c r="WDX100" s="11"/>
      <c r="WDY100" s="11"/>
      <c r="WDZ100" s="11"/>
      <c r="WEA100" s="11"/>
      <c r="WEB100" s="11"/>
      <c r="WEC100" s="11"/>
      <c r="WED100" s="11"/>
      <c r="WEE100" s="11"/>
      <c r="WEF100" s="11"/>
      <c r="WEG100" s="11"/>
      <c r="WEH100" s="11"/>
      <c r="WEI100" s="11"/>
      <c r="WEJ100" s="11"/>
      <c r="WEK100" s="11"/>
      <c r="WEL100" s="11"/>
      <c r="WEM100" s="11"/>
      <c r="WEN100" s="11"/>
      <c r="WEO100" s="11"/>
      <c r="WEP100" s="11"/>
      <c r="WEQ100" s="11"/>
      <c r="WER100" s="11"/>
      <c r="WES100" s="11"/>
      <c r="WET100" s="11"/>
      <c r="WEU100" s="11"/>
      <c r="WEV100" s="11"/>
      <c r="WEW100" s="11"/>
      <c r="WEX100" s="11"/>
      <c r="WEY100" s="11"/>
      <c r="WEZ100" s="11"/>
      <c r="WFA100" s="11"/>
      <c r="WFB100" s="11"/>
      <c r="WFC100" s="11"/>
      <c r="WFD100" s="11"/>
      <c r="WFE100" s="11"/>
      <c r="WFF100" s="11"/>
      <c r="WFG100" s="11"/>
      <c r="WFH100" s="11"/>
      <c r="WFI100" s="11"/>
      <c r="WFJ100" s="11"/>
      <c r="WFK100" s="11"/>
      <c r="WFL100" s="11"/>
      <c r="WFM100" s="11"/>
      <c r="WFN100" s="11"/>
      <c r="WFO100" s="11"/>
      <c r="WFP100" s="11"/>
      <c r="WFQ100" s="11"/>
      <c r="WFR100" s="11"/>
      <c r="WFS100" s="11"/>
      <c r="WFT100" s="11"/>
      <c r="WFU100" s="11"/>
      <c r="WFV100" s="11"/>
      <c r="WFW100" s="11"/>
      <c r="WFX100" s="11"/>
      <c r="WFY100" s="11"/>
      <c r="WFZ100" s="11"/>
      <c r="WGA100" s="11"/>
      <c r="WGB100" s="11"/>
      <c r="WGC100" s="11"/>
      <c r="WGD100" s="11"/>
      <c r="WGE100" s="11"/>
      <c r="WGF100" s="11"/>
      <c r="WGG100" s="11"/>
      <c r="WGH100" s="11"/>
      <c r="WGI100" s="11"/>
      <c r="WGJ100" s="11"/>
      <c r="WGK100" s="11"/>
      <c r="WGL100" s="11"/>
      <c r="WGM100" s="11"/>
      <c r="WGN100" s="11"/>
      <c r="WGO100" s="11"/>
      <c r="WGP100" s="11"/>
      <c r="WGQ100" s="11"/>
      <c r="WGR100" s="11"/>
      <c r="WGS100" s="11"/>
      <c r="WGT100" s="11"/>
      <c r="WGU100" s="11"/>
      <c r="WGV100" s="11"/>
      <c r="WGW100" s="11"/>
      <c r="WGX100" s="11"/>
      <c r="WGY100" s="11"/>
      <c r="WGZ100" s="11"/>
      <c r="WHA100" s="11"/>
      <c r="WHB100" s="11"/>
      <c r="WHC100" s="11"/>
      <c r="WHD100" s="11"/>
      <c r="WHE100" s="11"/>
      <c r="WHF100" s="11"/>
      <c r="WHG100" s="11"/>
      <c r="WHH100" s="11"/>
      <c r="WHI100" s="11"/>
      <c r="WHJ100" s="11"/>
      <c r="WHK100" s="11"/>
      <c r="WHL100" s="11"/>
      <c r="WHM100" s="11"/>
      <c r="WHN100" s="11"/>
      <c r="WHO100" s="11"/>
      <c r="WHP100" s="11"/>
      <c r="WHQ100" s="11"/>
      <c r="WHR100" s="11"/>
      <c r="WHS100" s="11"/>
      <c r="WHT100" s="11"/>
      <c r="WHU100" s="11"/>
      <c r="WHV100" s="11"/>
      <c r="WHW100" s="11"/>
      <c r="WHX100" s="11"/>
      <c r="WHY100" s="11"/>
      <c r="WHZ100" s="11"/>
      <c r="WIA100" s="11"/>
      <c r="WIB100" s="11"/>
      <c r="WIC100" s="11"/>
      <c r="WID100" s="11"/>
      <c r="WIE100" s="11"/>
      <c r="WIF100" s="11"/>
      <c r="WIG100" s="11"/>
      <c r="WIH100" s="11"/>
      <c r="WII100" s="11"/>
      <c r="WIJ100" s="11"/>
      <c r="WIK100" s="11"/>
      <c r="WIL100" s="11"/>
      <c r="WIM100" s="11"/>
      <c r="WIN100" s="11"/>
      <c r="WIO100" s="11"/>
      <c r="WIP100" s="11"/>
      <c r="WIQ100" s="11"/>
      <c r="WIR100" s="11"/>
      <c r="WIS100" s="11"/>
      <c r="WIT100" s="11"/>
      <c r="WIU100" s="11"/>
      <c r="WIV100" s="11"/>
      <c r="WIW100" s="11"/>
      <c r="WIX100" s="11"/>
      <c r="WIY100" s="11"/>
      <c r="WIZ100" s="11"/>
      <c r="WJA100" s="11"/>
      <c r="WJB100" s="11"/>
      <c r="WJC100" s="11"/>
      <c r="WJD100" s="11"/>
      <c r="WJE100" s="11"/>
      <c r="WJF100" s="11"/>
      <c r="WJG100" s="11"/>
      <c r="WJH100" s="11"/>
      <c r="WJI100" s="11"/>
      <c r="WJJ100" s="11"/>
      <c r="WJK100" s="11"/>
      <c r="WJL100" s="11"/>
      <c r="WJM100" s="11"/>
      <c r="WJN100" s="11"/>
      <c r="WJO100" s="11"/>
      <c r="WJP100" s="11"/>
      <c r="WJQ100" s="11"/>
      <c r="WJR100" s="11"/>
      <c r="WJS100" s="11"/>
      <c r="WJT100" s="11"/>
      <c r="WJU100" s="11"/>
      <c r="WJV100" s="11"/>
      <c r="WJW100" s="11"/>
      <c r="WJX100" s="11"/>
      <c r="WJY100" s="11"/>
      <c r="WJZ100" s="11"/>
      <c r="WKA100" s="11"/>
      <c r="WKB100" s="11"/>
      <c r="WKC100" s="11"/>
      <c r="WKD100" s="11"/>
      <c r="WKE100" s="11"/>
      <c r="WKF100" s="11"/>
      <c r="WKG100" s="11"/>
      <c r="WKH100" s="11"/>
      <c r="WKI100" s="11"/>
      <c r="WKJ100" s="11"/>
      <c r="WKK100" s="11"/>
      <c r="WKL100" s="11"/>
      <c r="WKM100" s="11"/>
      <c r="WKN100" s="11"/>
      <c r="WKO100" s="11"/>
      <c r="WKP100" s="11"/>
      <c r="WKQ100" s="11"/>
      <c r="WKR100" s="11"/>
      <c r="WKS100" s="11"/>
      <c r="WKT100" s="11"/>
      <c r="WKU100" s="11"/>
      <c r="WKV100" s="11"/>
      <c r="WKW100" s="11"/>
      <c r="WKX100" s="11"/>
      <c r="WKY100" s="11"/>
      <c r="WKZ100" s="11"/>
      <c r="WLA100" s="11"/>
      <c r="WLB100" s="11"/>
      <c r="WLC100" s="11"/>
      <c r="WLD100" s="11"/>
      <c r="WLE100" s="11"/>
      <c r="WLF100" s="11"/>
      <c r="WLG100" s="11"/>
      <c r="WLH100" s="11"/>
      <c r="WLI100" s="11"/>
      <c r="WLJ100" s="11"/>
      <c r="WLK100" s="11"/>
      <c r="WLL100" s="11"/>
      <c r="WLM100" s="11"/>
      <c r="WLN100" s="11"/>
      <c r="WLO100" s="11"/>
      <c r="WLP100" s="11"/>
      <c r="WLQ100" s="11"/>
      <c r="WLR100" s="11"/>
      <c r="WLS100" s="11"/>
      <c r="WLT100" s="11"/>
      <c r="WLU100" s="11"/>
      <c r="WLV100" s="11"/>
      <c r="WLW100" s="11"/>
      <c r="WLX100" s="11"/>
      <c r="WLY100" s="11"/>
      <c r="WLZ100" s="11"/>
      <c r="WMA100" s="11"/>
      <c r="WMB100" s="11"/>
      <c r="WMC100" s="11"/>
      <c r="WMD100" s="11"/>
      <c r="WME100" s="11"/>
      <c r="WMF100" s="11"/>
      <c r="WMG100" s="11"/>
      <c r="WMH100" s="11"/>
      <c r="WMI100" s="11"/>
      <c r="WMJ100" s="11"/>
      <c r="WMK100" s="11"/>
      <c r="WML100" s="11"/>
      <c r="WMM100" s="11"/>
      <c r="WMN100" s="11"/>
      <c r="WMO100" s="11"/>
      <c r="WMP100" s="11"/>
      <c r="WMQ100" s="11"/>
      <c r="WMR100" s="11"/>
      <c r="WMS100" s="11"/>
      <c r="WMT100" s="11"/>
      <c r="WMU100" s="11"/>
      <c r="WMV100" s="11"/>
      <c r="WMW100" s="11"/>
      <c r="WMX100" s="11"/>
      <c r="WMY100" s="11"/>
      <c r="WMZ100" s="11"/>
      <c r="WNA100" s="11"/>
      <c r="WNB100" s="11"/>
      <c r="WNC100" s="11"/>
      <c r="WND100" s="11"/>
      <c r="WNE100" s="11"/>
      <c r="WNF100" s="11"/>
      <c r="WNG100" s="11"/>
      <c r="WNH100" s="11"/>
      <c r="WNI100" s="11"/>
      <c r="WNJ100" s="11"/>
      <c r="WNK100" s="11"/>
      <c r="WNL100" s="11"/>
      <c r="WNM100" s="11"/>
      <c r="WNN100" s="11"/>
      <c r="WNO100" s="11"/>
      <c r="WNP100" s="11"/>
      <c r="WNQ100" s="11"/>
      <c r="WNR100" s="11"/>
      <c r="WNS100" s="11"/>
      <c r="WNT100" s="11"/>
      <c r="WNU100" s="11"/>
      <c r="WNV100" s="11"/>
      <c r="WNW100" s="11"/>
      <c r="WNX100" s="11"/>
      <c r="WNY100" s="11"/>
      <c r="WNZ100" s="11"/>
      <c r="WOA100" s="11"/>
      <c r="WOB100" s="11"/>
      <c r="WOC100" s="11"/>
      <c r="WOD100" s="11"/>
      <c r="WOE100" s="11"/>
      <c r="WOF100" s="11"/>
      <c r="WOG100" s="11"/>
      <c r="WOH100" s="11"/>
      <c r="WOI100" s="11"/>
      <c r="WOJ100" s="11"/>
      <c r="WOK100" s="11"/>
      <c r="WOL100" s="11"/>
      <c r="WOM100" s="11"/>
      <c r="WON100" s="11"/>
      <c r="WOO100" s="11"/>
      <c r="WOP100" s="11"/>
      <c r="WOQ100" s="11"/>
      <c r="WOR100" s="11"/>
      <c r="WOS100" s="11"/>
      <c r="WOT100" s="11"/>
      <c r="WOU100" s="11"/>
      <c r="WOV100" s="11"/>
      <c r="WOW100" s="11"/>
      <c r="WOX100" s="11"/>
      <c r="WOY100" s="11"/>
      <c r="WOZ100" s="11"/>
      <c r="WPA100" s="11"/>
      <c r="WPB100" s="11"/>
      <c r="WPC100" s="11"/>
      <c r="WPD100" s="11"/>
      <c r="WPE100" s="11"/>
      <c r="WPF100" s="11"/>
      <c r="WPG100" s="11"/>
      <c r="WPH100" s="11"/>
      <c r="WPI100" s="11"/>
      <c r="WPJ100" s="11"/>
      <c r="WPK100" s="11"/>
      <c r="WPL100" s="11"/>
      <c r="WPM100" s="11"/>
      <c r="WPN100" s="11"/>
      <c r="WPO100" s="11"/>
      <c r="WPP100" s="11"/>
      <c r="WPQ100" s="11"/>
      <c r="WPR100" s="11"/>
      <c r="WPS100" s="11"/>
      <c r="WPT100" s="11"/>
      <c r="WPU100" s="11"/>
      <c r="WPV100" s="11"/>
      <c r="WPW100" s="11"/>
      <c r="WPX100" s="11"/>
      <c r="WPY100" s="11"/>
      <c r="WPZ100" s="11"/>
      <c r="WQA100" s="11"/>
      <c r="WQB100" s="11"/>
      <c r="WQC100" s="11"/>
      <c r="WQD100" s="11"/>
      <c r="WQE100" s="11"/>
      <c r="WQF100" s="11"/>
      <c r="WQG100" s="11"/>
      <c r="WQH100" s="11"/>
      <c r="WQI100" s="11"/>
      <c r="WQJ100" s="11"/>
      <c r="WQK100" s="11"/>
      <c r="WQL100" s="11"/>
      <c r="WQM100" s="11"/>
      <c r="WQN100" s="11"/>
      <c r="WQO100" s="11"/>
      <c r="WQP100" s="11"/>
      <c r="WQQ100" s="11"/>
      <c r="WQR100" s="11"/>
      <c r="WQS100" s="11"/>
      <c r="WQT100" s="11"/>
      <c r="WQU100" s="11"/>
      <c r="WQV100" s="11"/>
      <c r="WQW100" s="11"/>
      <c r="WQX100" s="11"/>
      <c r="WQY100" s="11"/>
      <c r="WQZ100" s="11"/>
      <c r="WRA100" s="11"/>
      <c r="WRB100" s="11"/>
      <c r="WRC100" s="11"/>
      <c r="WRD100" s="11"/>
      <c r="WRE100" s="11"/>
      <c r="WRF100" s="11"/>
      <c r="WRG100" s="11"/>
      <c r="WRH100" s="11"/>
      <c r="WRI100" s="11"/>
      <c r="WRJ100" s="11"/>
      <c r="WRK100" s="11"/>
      <c r="WRL100" s="11"/>
      <c r="WRM100" s="11"/>
      <c r="WRN100" s="11"/>
      <c r="WRO100" s="11"/>
      <c r="WRP100" s="11"/>
      <c r="WRQ100" s="11"/>
      <c r="WRR100" s="11"/>
      <c r="WRS100" s="11"/>
      <c r="WRT100" s="11"/>
      <c r="WRU100" s="11"/>
      <c r="WRV100" s="11"/>
      <c r="WRW100" s="11"/>
      <c r="WRX100" s="11"/>
      <c r="WRY100" s="11"/>
      <c r="WRZ100" s="11"/>
      <c r="WSA100" s="11"/>
      <c r="WSB100" s="11"/>
      <c r="WSC100" s="11"/>
      <c r="WSD100" s="11"/>
      <c r="WSE100" s="11"/>
      <c r="WSF100" s="11"/>
      <c r="WSG100" s="11"/>
      <c r="WSH100" s="11"/>
      <c r="WSI100" s="11"/>
      <c r="WSJ100" s="11"/>
      <c r="WSK100" s="11"/>
      <c r="WSL100" s="11"/>
      <c r="WSM100" s="11"/>
      <c r="WSN100" s="11"/>
      <c r="WSO100" s="11"/>
      <c r="WSP100" s="11"/>
      <c r="WSQ100" s="11"/>
      <c r="WSR100" s="11"/>
      <c r="WSS100" s="11"/>
      <c r="WST100" s="11"/>
      <c r="WSU100" s="11"/>
      <c r="WSV100" s="11"/>
    </row>
    <row r="101" spans="1:16064" s="14" customFormat="1" x14ac:dyDescent="0.25">
      <c r="C101" s="85" t="str">
        <f t="shared" ref="C101:C103" si="0">C93</f>
        <v>Full-Suite Single Occupancy</v>
      </c>
      <c r="D101"/>
      <c r="E101" s="190"/>
      <c r="F101"/>
      <c r="G101" s="188" t="s">
        <v>211</v>
      </c>
      <c r="H101" s="189"/>
      <c r="I101" s="11"/>
      <c r="J101" s="11"/>
      <c r="K101" s="11"/>
      <c r="L101" s="11"/>
      <c r="M101" s="11"/>
      <c r="N101" s="11"/>
      <c r="O101" s="11"/>
      <c r="P101" s="11"/>
      <c r="Q101" s="11"/>
      <c r="R101" s="11"/>
      <c r="S101" s="11"/>
      <c r="T101" s="11"/>
      <c r="U101" s="11"/>
      <c r="V101" s="11"/>
      <c r="W101" s="11"/>
      <c r="X101" s="11"/>
      <c r="Y101" s="11"/>
      <c r="Z101" s="11"/>
      <c r="AA101" s="11"/>
      <c r="AB101" s="11"/>
      <c r="AC101" s="11"/>
      <c r="AD101" s="11"/>
      <c r="AE101" s="11"/>
      <c r="AF101" s="11"/>
      <c r="AG101" s="11"/>
      <c r="AH101" s="11"/>
      <c r="AI101" s="11"/>
      <c r="AJ101" s="11"/>
      <c r="AK101" s="11"/>
      <c r="AL101" s="11"/>
      <c r="AM101" s="11"/>
      <c r="AN101" s="11"/>
      <c r="AO101" s="11"/>
      <c r="AP101" s="11"/>
      <c r="AQ101" s="11"/>
      <c r="AR101" s="11"/>
      <c r="AS101" s="11"/>
      <c r="AT101" s="11"/>
      <c r="AU101" s="11"/>
      <c r="AV101" s="11"/>
      <c r="AW101" s="11"/>
      <c r="AX101" s="11"/>
      <c r="AY101" s="11"/>
      <c r="AZ101" s="11"/>
      <c r="BA101" s="11"/>
      <c r="BB101" s="11"/>
      <c r="BC101" s="11"/>
      <c r="BD101" s="11"/>
      <c r="BE101" s="11"/>
      <c r="BF101" s="11"/>
      <c r="BG101" s="11"/>
      <c r="BH101" s="11"/>
      <c r="BI101" s="11"/>
      <c r="BJ101" s="11"/>
      <c r="BK101" s="11"/>
      <c r="BL101" s="11"/>
      <c r="BM101" s="11"/>
      <c r="BN101" s="11"/>
      <c r="BO101" s="11"/>
      <c r="BP101" s="11"/>
      <c r="BQ101" s="11"/>
      <c r="BR101" s="11"/>
      <c r="BS101" s="11"/>
      <c r="BT101" s="11"/>
      <c r="BU101" s="11"/>
      <c r="BV101" s="11"/>
      <c r="BW101" s="11"/>
      <c r="BX101" s="11"/>
      <c r="BY101" s="11"/>
      <c r="BZ101" s="11"/>
      <c r="CA101" s="11"/>
      <c r="CB101" s="11"/>
      <c r="CC101" s="11"/>
      <c r="CD101" s="11"/>
      <c r="CE101" s="11"/>
      <c r="CF101" s="11"/>
      <c r="CG101" s="11"/>
      <c r="CH101" s="11"/>
      <c r="CI101" s="11"/>
      <c r="CJ101" s="11"/>
      <c r="CK101" s="11"/>
      <c r="CL101" s="11"/>
      <c r="CM101" s="11"/>
      <c r="CN101" s="11"/>
      <c r="CO101" s="11"/>
      <c r="CP101" s="11"/>
      <c r="CQ101" s="11"/>
      <c r="CR101" s="11"/>
      <c r="CS101" s="11"/>
      <c r="CT101" s="11"/>
      <c r="CU101" s="11"/>
      <c r="CV101" s="11"/>
      <c r="CW101" s="11"/>
      <c r="CX101" s="11"/>
      <c r="CY101" s="11"/>
      <c r="CZ101" s="11"/>
      <c r="DA101" s="11"/>
      <c r="DB101" s="11"/>
      <c r="DC101" s="11"/>
      <c r="DD101" s="11"/>
      <c r="DE101" s="11"/>
      <c r="DF101" s="11"/>
      <c r="DG101" s="11"/>
      <c r="DH101" s="11"/>
      <c r="DI101" s="11"/>
      <c r="DJ101" s="11"/>
      <c r="DK101" s="11"/>
      <c r="DL101" s="11"/>
      <c r="DM101" s="11"/>
      <c r="DN101" s="11"/>
      <c r="DO101" s="11"/>
      <c r="DP101" s="11"/>
      <c r="DQ101" s="11"/>
      <c r="DR101" s="11"/>
      <c r="DS101" s="11"/>
      <c r="DT101" s="11"/>
      <c r="DU101" s="11"/>
      <c r="DV101" s="11"/>
      <c r="DW101" s="11"/>
      <c r="DX101" s="11"/>
      <c r="DY101" s="11"/>
      <c r="DZ101" s="11"/>
      <c r="EA101" s="11"/>
      <c r="EB101" s="11"/>
      <c r="EC101" s="11"/>
      <c r="ED101" s="11"/>
      <c r="EE101" s="11"/>
      <c r="EF101" s="11"/>
      <c r="EG101" s="11"/>
      <c r="EH101" s="11"/>
      <c r="EI101" s="11"/>
      <c r="EJ101" s="11"/>
      <c r="EK101" s="11"/>
      <c r="EL101" s="11"/>
      <c r="EM101" s="11"/>
      <c r="EN101" s="11"/>
      <c r="EO101" s="11"/>
      <c r="EP101" s="11"/>
      <c r="EQ101" s="11"/>
      <c r="ER101" s="11"/>
      <c r="ES101" s="11"/>
      <c r="ET101" s="11"/>
      <c r="EU101" s="11"/>
      <c r="EV101" s="11"/>
      <c r="EW101" s="11"/>
      <c r="EX101" s="11"/>
      <c r="EY101" s="11"/>
      <c r="EZ101" s="11"/>
      <c r="FA101" s="11"/>
      <c r="FB101" s="11"/>
      <c r="FC101" s="11"/>
      <c r="FD101" s="11"/>
      <c r="FE101" s="11"/>
      <c r="FF101" s="11"/>
      <c r="FG101" s="11"/>
      <c r="FH101" s="11"/>
      <c r="FI101" s="11"/>
      <c r="FJ101" s="11"/>
      <c r="FK101" s="11"/>
      <c r="FL101" s="11"/>
      <c r="FM101" s="11"/>
      <c r="FN101" s="11"/>
      <c r="FO101" s="11"/>
      <c r="FP101" s="11"/>
      <c r="FQ101" s="11"/>
      <c r="FR101" s="11"/>
      <c r="FS101" s="11"/>
      <c r="FT101" s="11"/>
      <c r="FU101" s="11"/>
      <c r="FV101" s="11"/>
      <c r="FW101" s="11"/>
      <c r="FX101" s="11"/>
      <c r="FY101" s="11"/>
      <c r="FZ101" s="11"/>
      <c r="GA101" s="11"/>
      <c r="GB101" s="11"/>
      <c r="GC101" s="11"/>
      <c r="GD101" s="11"/>
      <c r="GE101" s="11"/>
      <c r="GF101" s="11"/>
      <c r="GG101" s="11"/>
      <c r="GH101" s="11"/>
      <c r="GI101" s="11"/>
      <c r="GJ101" s="11"/>
      <c r="GK101" s="11"/>
      <c r="GL101" s="11"/>
      <c r="GM101" s="11"/>
      <c r="GN101" s="11"/>
      <c r="GO101" s="11"/>
      <c r="GP101" s="11"/>
      <c r="GQ101" s="11"/>
      <c r="GR101" s="11"/>
      <c r="GS101" s="11"/>
      <c r="GT101" s="11"/>
      <c r="GU101" s="11"/>
      <c r="GV101" s="11"/>
      <c r="GW101" s="11"/>
      <c r="GX101" s="11"/>
      <c r="GY101" s="11"/>
      <c r="GZ101" s="11"/>
      <c r="HA101" s="11"/>
      <c r="HB101" s="11"/>
      <c r="HC101" s="11"/>
      <c r="HD101" s="11"/>
      <c r="HE101" s="11"/>
      <c r="HF101" s="11"/>
      <c r="HG101" s="11"/>
      <c r="HH101" s="11"/>
      <c r="HI101" s="11"/>
      <c r="HJ101" s="11"/>
      <c r="HK101" s="11"/>
      <c r="HL101" s="11"/>
      <c r="HM101" s="11"/>
      <c r="HN101" s="11"/>
      <c r="HO101" s="11"/>
      <c r="HP101" s="11"/>
      <c r="HQ101" s="11"/>
      <c r="HR101" s="11"/>
      <c r="HS101" s="11"/>
      <c r="HT101" s="11"/>
      <c r="HU101" s="11"/>
      <c r="HV101" s="11"/>
      <c r="HW101" s="11"/>
      <c r="HX101" s="11"/>
      <c r="HY101" s="11"/>
      <c r="HZ101" s="11"/>
      <c r="IA101" s="11"/>
      <c r="IB101" s="11"/>
      <c r="IC101" s="11"/>
      <c r="ID101" s="11"/>
      <c r="IE101" s="11"/>
      <c r="IF101" s="11"/>
      <c r="IG101" s="11"/>
      <c r="IH101" s="11"/>
      <c r="II101" s="11"/>
      <c r="IJ101" s="11"/>
      <c r="IK101" s="11"/>
      <c r="IL101" s="11"/>
      <c r="IM101" s="11"/>
      <c r="IN101" s="11"/>
      <c r="IO101" s="11"/>
      <c r="IP101" s="11"/>
      <c r="IQ101" s="11"/>
      <c r="IR101" s="11"/>
      <c r="IS101" s="11"/>
      <c r="IT101" s="11"/>
      <c r="IU101" s="11"/>
      <c r="IV101" s="11"/>
      <c r="IW101" s="11"/>
      <c r="IX101" s="11"/>
      <c r="IY101" s="11"/>
      <c r="IZ101" s="11"/>
      <c r="JA101" s="11"/>
      <c r="JB101" s="11"/>
      <c r="JC101" s="11"/>
      <c r="JD101" s="11"/>
      <c r="JE101" s="11"/>
      <c r="JF101" s="11"/>
      <c r="JG101" s="11"/>
      <c r="JH101" s="11"/>
      <c r="JI101" s="11"/>
      <c r="JJ101" s="11"/>
      <c r="JK101" s="11"/>
      <c r="JL101" s="11"/>
      <c r="JM101" s="11"/>
      <c r="JN101" s="11"/>
      <c r="JO101" s="11"/>
      <c r="JP101" s="11"/>
      <c r="JQ101" s="11"/>
      <c r="JR101" s="11"/>
      <c r="JS101" s="11"/>
      <c r="JT101" s="11"/>
      <c r="JU101" s="11"/>
      <c r="JV101" s="11"/>
      <c r="JW101" s="11"/>
      <c r="JX101" s="11"/>
      <c r="JY101" s="11"/>
      <c r="JZ101" s="11"/>
      <c r="KA101" s="11"/>
      <c r="KB101" s="11"/>
      <c r="KC101" s="11"/>
      <c r="KD101" s="11"/>
      <c r="KE101" s="11"/>
      <c r="KF101" s="11"/>
      <c r="KG101" s="11"/>
      <c r="KH101" s="11"/>
      <c r="KI101" s="11"/>
      <c r="KJ101" s="11"/>
      <c r="KK101" s="11"/>
      <c r="KL101" s="11"/>
      <c r="KM101" s="11"/>
      <c r="KN101" s="11"/>
      <c r="KO101" s="11"/>
      <c r="KP101" s="11"/>
      <c r="KQ101" s="11"/>
      <c r="KR101" s="11"/>
      <c r="KS101" s="11"/>
      <c r="KT101" s="11"/>
      <c r="KU101" s="11"/>
      <c r="KV101" s="11"/>
      <c r="KW101" s="11"/>
      <c r="KX101" s="11"/>
      <c r="KY101" s="11"/>
      <c r="KZ101" s="11"/>
      <c r="LA101" s="11"/>
      <c r="LB101" s="11"/>
      <c r="LC101" s="11"/>
      <c r="LD101" s="11"/>
      <c r="LE101" s="11"/>
      <c r="LF101" s="11"/>
      <c r="LG101" s="11"/>
      <c r="LH101" s="11"/>
      <c r="LI101" s="11"/>
      <c r="LJ101" s="11"/>
      <c r="LK101" s="11"/>
      <c r="LL101" s="11"/>
      <c r="LM101" s="11"/>
      <c r="LN101" s="11"/>
      <c r="LO101" s="11"/>
      <c r="LP101" s="11"/>
      <c r="LQ101" s="11"/>
      <c r="LR101" s="11"/>
      <c r="LS101" s="11"/>
      <c r="LT101" s="11"/>
      <c r="LU101" s="11"/>
      <c r="LV101" s="11"/>
      <c r="LW101" s="11"/>
      <c r="LX101" s="11"/>
      <c r="LY101" s="11"/>
      <c r="LZ101" s="11"/>
      <c r="MA101" s="11"/>
      <c r="MB101" s="11"/>
      <c r="MC101" s="11"/>
      <c r="MD101" s="11"/>
      <c r="ME101" s="11"/>
      <c r="MF101" s="11"/>
      <c r="MG101" s="11"/>
      <c r="MH101" s="11"/>
      <c r="MI101" s="11"/>
      <c r="MJ101" s="11"/>
      <c r="MK101" s="11"/>
      <c r="ML101" s="11"/>
      <c r="MM101" s="11"/>
      <c r="MN101" s="11"/>
      <c r="MO101" s="11"/>
      <c r="MP101" s="11"/>
      <c r="MQ101" s="11"/>
      <c r="MR101" s="11"/>
      <c r="MS101" s="11"/>
      <c r="MT101" s="11"/>
      <c r="MU101" s="11"/>
      <c r="MV101" s="11"/>
      <c r="MW101" s="11"/>
      <c r="MX101" s="11"/>
      <c r="MY101" s="11"/>
      <c r="MZ101" s="11"/>
      <c r="NA101" s="11"/>
      <c r="NB101" s="11"/>
      <c r="NC101" s="11"/>
      <c r="ND101" s="11"/>
      <c r="NE101" s="11"/>
      <c r="NF101" s="11"/>
      <c r="NG101" s="11"/>
      <c r="NH101" s="11"/>
      <c r="NI101" s="11"/>
      <c r="NJ101" s="11"/>
      <c r="NK101" s="11"/>
      <c r="NL101" s="11"/>
      <c r="NM101" s="11"/>
      <c r="NN101" s="11"/>
      <c r="NO101" s="11"/>
      <c r="NP101" s="11"/>
      <c r="NQ101" s="11"/>
      <c r="NR101" s="11"/>
      <c r="NS101" s="11"/>
      <c r="NT101" s="11"/>
      <c r="NU101" s="11"/>
      <c r="NV101" s="11"/>
      <c r="NW101" s="11"/>
      <c r="NX101" s="11"/>
      <c r="NY101" s="11"/>
      <c r="NZ101" s="11"/>
      <c r="OA101" s="11"/>
      <c r="OB101" s="11"/>
      <c r="OC101" s="11"/>
      <c r="OD101" s="11"/>
      <c r="OE101" s="11"/>
      <c r="OF101" s="11"/>
      <c r="OG101" s="11"/>
      <c r="OH101" s="11"/>
      <c r="OI101" s="11"/>
      <c r="OJ101" s="11"/>
      <c r="OK101" s="11"/>
      <c r="OL101" s="11"/>
      <c r="OM101" s="11"/>
      <c r="ON101" s="11"/>
      <c r="OO101" s="11"/>
      <c r="OP101" s="11"/>
      <c r="OQ101" s="11"/>
      <c r="OR101" s="11"/>
      <c r="OS101" s="11"/>
      <c r="OT101" s="11"/>
      <c r="OU101" s="11"/>
      <c r="OV101" s="11"/>
      <c r="OW101" s="11"/>
      <c r="OX101" s="11"/>
      <c r="OY101" s="11"/>
      <c r="OZ101" s="11"/>
      <c r="PA101" s="11"/>
      <c r="PB101" s="11"/>
      <c r="PC101" s="11"/>
      <c r="PD101" s="11"/>
      <c r="PE101" s="11"/>
      <c r="PF101" s="11"/>
      <c r="PG101" s="11"/>
      <c r="PH101" s="11"/>
      <c r="PI101" s="11"/>
      <c r="PJ101" s="11"/>
      <c r="PK101" s="11"/>
      <c r="PL101" s="11"/>
      <c r="PM101" s="11"/>
      <c r="PN101" s="11"/>
      <c r="PO101" s="11"/>
      <c r="PP101" s="11"/>
      <c r="PQ101" s="11"/>
      <c r="PR101" s="11"/>
      <c r="PS101" s="11"/>
      <c r="PT101" s="11"/>
      <c r="PU101" s="11"/>
      <c r="PV101" s="11"/>
      <c r="PW101" s="11"/>
      <c r="PX101" s="11"/>
      <c r="PY101" s="11"/>
      <c r="PZ101" s="11"/>
      <c r="QA101" s="11"/>
      <c r="QB101" s="11"/>
      <c r="QC101" s="11"/>
      <c r="QD101" s="11"/>
      <c r="QE101" s="11"/>
      <c r="QF101" s="11"/>
      <c r="QG101" s="11"/>
      <c r="QH101" s="11"/>
      <c r="QI101" s="11"/>
      <c r="QJ101" s="11"/>
      <c r="QK101" s="11"/>
      <c r="QL101" s="11"/>
      <c r="QM101" s="11"/>
      <c r="QN101" s="11"/>
      <c r="QO101" s="11"/>
      <c r="QP101" s="11"/>
      <c r="QQ101" s="11"/>
      <c r="QR101" s="11"/>
      <c r="QS101" s="11"/>
      <c r="QT101" s="11"/>
      <c r="QU101" s="11"/>
      <c r="QV101" s="11"/>
      <c r="QW101" s="11"/>
      <c r="QX101" s="11"/>
      <c r="QY101" s="11"/>
      <c r="QZ101" s="11"/>
      <c r="RA101" s="11"/>
      <c r="RB101" s="11"/>
      <c r="RC101" s="11"/>
      <c r="RD101" s="11"/>
      <c r="RE101" s="11"/>
      <c r="RF101" s="11"/>
      <c r="RG101" s="11"/>
      <c r="RH101" s="11"/>
      <c r="RI101" s="11"/>
      <c r="RJ101" s="11"/>
      <c r="RK101" s="11"/>
      <c r="RL101" s="11"/>
      <c r="RM101" s="11"/>
      <c r="RN101" s="11"/>
      <c r="RO101" s="11"/>
      <c r="RP101" s="11"/>
      <c r="RQ101" s="11"/>
      <c r="RR101" s="11"/>
      <c r="RS101" s="11"/>
      <c r="RT101" s="11"/>
      <c r="RU101" s="11"/>
      <c r="RV101" s="11"/>
      <c r="RW101" s="11"/>
      <c r="RX101" s="11"/>
      <c r="RY101" s="11"/>
      <c r="RZ101" s="11"/>
      <c r="SA101" s="11"/>
      <c r="SB101" s="11"/>
      <c r="SC101" s="11"/>
      <c r="SD101" s="11"/>
      <c r="SE101" s="11"/>
      <c r="SF101" s="11"/>
      <c r="SG101" s="11"/>
      <c r="SH101" s="11"/>
      <c r="SI101" s="11"/>
      <c r="SJ101" s="11"/>
      <c r="SK101" s="11"/>
      <c r="SL101" s="11"/>
      <c r="SM101" s="11"/>
      <c r="SN101" s="11"/>
      <c r="SO101" s="11"/>
      <c r="SP101" s="11"/>
      <c r="SQ101" s="11"/>
      <c r="SR101" s="11"/>
      <c r="SS101" s="11"/>
      <c r="ST101" s="11"/>
      <c r="SU101" s="11"/>
      <c r="SV101" s="11"/>
      <c r="SW101" s="11"/>
      <c r="SX101" s="11"/>
      <c r="SY101" s="11"/>
      <c r="SZ101" s="11"/>
      <c r="TA101" s="11"/>
      <c r="TB101" s="11"/>
      <c r="TC101" s="11"/>
      <c r="TD101" s="11"/>
      <c r="TE101" s="11"/>
      <c r="TF101" s="11"/>
      <c r="TG101" s="11"/>
      <c r="TH101" s="11"/>
      <c r="TI101" s="11"/>
      <c r="TJ101" s="11"/>
      <c r="TK101" s="11"/>
      <c r="TL101" s="11"/>
      <c r="TM101" s="11"/>
      <c r="TN101" s="11"/>
      <c r="TO101" s="11"/>
      <c r="TP101" s="11"/>
      <c r="TQ101" s="11"/>
      <c r="TR101" s="11"/>
      <c r="TS101" s="11"/>
      <c r="TT101" s="11"/>
      <c r="TU101" s="11"/>
      <c r="TV101" s="11"/>
      <c r="TW101" s="11"/>
      <c r="TX101" s="11"/>
      <c r="TY101" s="11"/>
      <c r="TZ101" s="11"/>
      <c r="UA101" s="11"/>
      <c r="UB101" s="11"/>
      <c r="UC101" s="11"/>
      <c r="UD101" s="11"/>
      <c r="UE101" s="11"/>
      <c r="UF101" s="11"/>
      <c r="UG101" s="11"/>
      <c r="UH101" s="11"/>
      <c r="UI101" s="11"/>
      <c r="UJ101" s="11"/>
      <c r="UK101" s="11"/>
      <c r="UL101" s="11"/>
      <c r="UM101" s="11"/>
      <c r="UN101" s="11"/>
      <c r="UO101" s="11"/>
      <c r="UP101" s="11"/>
      <c r="UQ101" s="11"/>
      <c r="UR101" s="11"/>
      <c r="US101" s="11"/>
      <c r="UT101" s="11"/>
      <c r="UU101" s="11"/>
      <c r="UV101" s="11"/>
      <c r="UW101" s="11"/>
      <c r="UX101" s="11"/>
      <c r="UY101" s="11"/>
      <c r="UZ101" s="11"/>
      <c r="VA101" s="11"/>
      <c r="VB101" s="11"/>
      <c r="VC101" s="11"/>
      <c r="VD101" s="11"/>
      <c r="VE101" s="11"/>
      <c r="VF101" s="11"/>
      <c r="VG101" s="11"/>
      <c r="VH101" s="11"/>
      <c r="VI101" s="11"/>
      <c r="VJ101" s="11"/>
      <c r="VK101" s="11"/>
      <c r="VL101" s="11"/>
      <c r="VM101" s="11"/>
      <c r="VN101" s="11"/>
      <c r="VO101" s="11"/>
      <c r="VP101" s="11"/>
      <c r="VQ101" s="11"/>
      <c r="VR101" s="11"/>
      <c r="VS101" s="11"/>
      <c r="VT101" s="11"/>
      <c r="VU101" s="11"/>
      <c r="VV101" s="11"/>
      <c r="VW101" s="11"/>
      <c r="VX101" s="11"/>
      <c r="VY101" s="11"/>
      <c r="VZ101" s="11"/>
      <c r="WA101" s="11"/>
      <c r="WB101" s="11"/>
      <c r="WC101" s="11"/>
      <c r="WD101" s="11"/>
      <c r="WE101" s="11"/>
      <c r="WF101" s="11"/>
      <c r="WG101" s="11"/>
      <c r="WH101" s="11"/>
      <c r="WI101" s="11"/>
      <c r="WJ101" s="11"/>
      <c r="WK101" s="11"/>
      <c r="WL101" s="11"/>
      <c r="WM101" s="11"/>
      <c r="WN101" s="11"/>
      <c r="WO101" s="11"/>
      <c r="WP101" s="11"/>
      <c r="WQ101" s="11"/>
      <c r="WR101" s="11"/>
      <c r="WS101" s="11"/>
      <c r="WT101" s="11"/>
      <c r="WU101" s="11"/>
      <c r="WV101" s="11"/>
      <c r="WW101" s="11"/>
      <c r="WX101" s="11"/>
      <c r="WY101" s="11"/>
      <c r="WZ101" s="11"/>
      <c r="XA101" s="11"/>
      <c r="XB101" s="11"/>
      <c r="XC101" s="11"/>
      <c r="XD101" s="11"/>
      <c r="XE101" s="11"/>
      <c r="XF101" s="11"/>
      <c r="XG101" s="11"/>
      <c r="XH101" s="11"/>
      <c r="XI101" s="11"/>
      <c r="XJ101" s="11"/>
      <c r="XK101" s="11"/>
      <c r="XL101" s="11"/>
      <c r="XM101" s="11"/>
      <c r="XN101" s="11"/>
      <c r="XO101" s="11"/>
      <c r="XP101" s="11"/>
      <c r="XQ101" s="11"/>
      <c r="XR101" s="11"/>
      <c r="XS101" s="11"/>
      <c r="XT101" s="11"/>
      <c r="XU101" s="11"/>
      <c r="XV101" s="11"/>
      <c r="XW101" s="11"/>
      <c r="XX101" s="11"/>
      <c r="XY101" s="11"/>
      <c r="XZ101" s="11"/>
      <c r="YA101" s="11"/>
      <c r="YB101" s="11"/>
      <c r="YC101" s="11"/>
      <c r="YD101" s="11"/>
      <c r="YE101" s="11"/>
      <c r="YF101" s="11"/>
      <c r="YG101" s="11"/>
      <c r="YH101" s="11"/>
      <c r="YI101" s="11"/>
      <c r="YJ101" s="11"/>
      <c r="YK101" s="11"/>
      <c r="YL101" s="11"/>
      <c r="YM101" s="11"/>
      <c r="YN101" s="11"/>
      <c r="YO101" s="11"/>
      <c r="YP101" s="11"/>
      <c r="YQ101" s="11"/>
      <c r="YR101" s="11"/>
      <c r="YS101" s="11"/>
      <c r="YT101" s="11"/>
      <c r="YU101" s="11"/>
      <c r="YV101" s="11"/>
      <c r="YW101" s="11"/>
      <c r="YX101" s="11"/>
      <c r="YY101" s="11"/>
      <c r="YZ101" s="11"/>
      <c r="ZA101" s="11"/>
      <c r="ZB101" s="11"/>
      <c r="ZC101" s="11"/>
      <c r="ZD101" s="11"/>
      <c r="ZE101" s="11"/>
      <c r="ZF101" s="11"/>
      <c r="ZG101" s="11"/>
      <c r="ZH101" s="11"/>
      <c r="ZI101" s="11"/>
      <c r="ZJ101" s="11"/>
      <c r="ZK101" s="11"/>
      <c r="ZL101" s="11"/>
      <c r="ZM101" s="11"/>
      <c r="ZN101" s="11"/>
      <c r="ZO101" s="11"/>
      <c r="ZP101" s="11"/>
      <c r="ZQ101" s="11"/>
      <c r="ZR101" s="11"/>
      <c r="ZS101" s="11"/>
      <c r="ZT101" s="11"/>
      <c r="ZU101" s="11"/>
      <c r="ZV101" s="11"/>
      <c r="ZW101" s="11"/>
      <c r="ZX101" s="11"/>
      <c r="ZY101" s="11"/>
      <c r="ZZ101" s="11"/>
      <c r="AAA101" s="11"/>
      <c r="AAB101" s="11"/>
      <c r="AAC101" s="11"/>
      <c r="AAD101" s="11"/>
      <c r="AAE101" s="11"/>
      <c r="AAF101" s="11"/>
      <c r="AAG101" s="11"/>
      <c r="AAH101" s="11"/>
      <c r="AAI101" s="11"/>
      <c r="AAJ101" s="11"/>
      <c r="AAK101" s="11"/>
      <c r="AAL101" s="11"/>
      <c r="AAM101" s="11"/>
      <c r="AAN101" s="11"/>
      <c r="AAO101" s="11"/>
      <c r="AAP101" s="11"/>
      <c r="AAQ101" s="11"/>
      <c r="AAR101" s="11"/>
      <c r="AAS101" s="11"/>
      <c r="AAT101" s="11"/>
      <c r="AAU101" s="11"/>
      <c r="AAV101" s="11"/>
      <c r="AAW101" s="11"/>
      <c r="AAX101" s="11"/>
      <c r="AAY101" s="11"/>
      <c r="AAZ101" s="11"/>
      <c r="ABA101" s="11"/>
      <c r="ABB101" s="11"/>
      <c r="ABC101" s="11"/>
      <c r="ABD101" s="11"/>
      <c r="ABE101" s="11"/>
      <c r="ABF101" s="11"/>
      <c r="ABG101" s="11"/>
      <c r="ABH101" s="11"/>
      <c r="ABI101" s="11"/>
      <c r="ABJ101" s="11"/>
      <c r="ABK101" s="11"/>
      <c r="ABL101" s="11"/>
      <c r="ABM101" s="11"/>
      <c r="ABN101" s="11"/>
      <c r="ABO101" s="11"/>
      <c r="ABP101" s="11"/>
      <c r="ABQ101" s="11"/>
      <c r="ABR101" s="11"/>
      <c r="ABS101" s="11"/>
      <c r="ABT101" s="11"/>
      <c r="ABU101" s="11"/>
      <c r="ABV101" s="11"/>
      <c r="ABW101" s="11"/>
      <c r="ABX101" s="11"/>
      <c r="ABY101" s="11"/>
      <c r="ABZ101" s="11"/>
      <c r="ACA101" s="11"/>
      <c r="ACB101" s="11"/>
      <c r="ACC101" s="11"/>
      <c r="ACD101" s="11"/>
      <c r="ACE101" s="11"/>
      <c r="ACF101" s="11"/>
      <c r="ACG101" s="11"/>
      <c r="ACH101" s="11"/>
      <c r="ACI101" s="11"/>
      <c r="ACJ101" s="11"/>
      <c r="ACK101" s="11"/>
      <c r="ACL101" s="11"/>
      <c r="ACM101" s="11"/>
      <c r="ACN101" s="11"/>
      <c r="ACO101" s="11"/>
      <c r="ACP101" s="11"/>
      <c r="ACQ101" s="11"/>
      <c r="ACR101" s="11"/>
      <c r="ACS101" s="11"/>
      <c r="ACT101" s="11"/>
      <c r="ACU101" s="11"/>
      <c r="ACV101" s="11"/>
      <c r="ACW101" s="11"/>
      <c r="ACX101" s="11"/>
      <c r="ACY101" s="11"/>
      <c r="ACZ101" s="11"/>
      <c r="ADA101" s="11"/>
      <c r="ADB101" s="11"/>
      <c r="ADC101" s="11"/>
      <c r="ADD101" s="11"/>
      <c r="ADE101" s="11"/>
      <c r="ADF101" s="11"/>
      <c r="ADG101" s="11"/>
      <c r="ADH101" s="11"/>
      <c r="ADI101" s="11"/>
      <c r="ADJ101" s="11"/>
      <c r="ADK101" s="11"/>
      <c r="ADL101" s="11"/>
      <c r="ADM101" s="11"/>
      <c r="ADN101" s="11"/>
      <c r="ADO101" s="11"/>
      <c r="ADP101" s="11"/>
      <c r="ADQ101" s="11"/>
      <c r="ADR101" s="11"/>
      <c r="ADS101" s="11"/>
      <c r="ADT101" s="11"/>
      <c r="ADU101" s="11"/>
      <c r="ADV101" s="11"/>
      <c r="ADW101" s="11"/>
      <c r="ADX101" s="11"/>
      <c r="ADY101" s="11"/>
      <c r="ADZ101" s="11"/>
      <c r="AEA101" s="11"/>
      <c r="AEB101" s="11"/>
      <c r="AEC101" s="11"/>
      <c r="AED101" s="11"/>
      <c r="AEE101" s="11"/>
      <c r="AEF101" s="11"/>
      <c r="AEG101" s="11"/>
      <c r="AEH101" s="11"/>
      <c r="AEI101" s="11"/>
      <c r="AEJ101" s="11"/>
      <c r="AEK101" s="11"/>
      <c r="AEL101" s="11"/>
      <c r="AEM101" s="11"/>
      <c r="AEN101" s="11"/>
      <c r="AEO101" s="11"/>
      <c r="AEP101" s="11"/>
      <c r="AEQ101" s="11"/>
      <c r="AER101" s="11"/>
      <c r="AES101" s="11"/>
      <c r="AET101" s="11"/>
      <c r="AEU101" s="11"/>
      <c r="AEV101" s="11"/>
      <c r="AEW101" s="11"/>
      <c r="AEX101" s="11"/>
      <c r="AEY101" s="11"/>
      <c r="AEZ101" s="11"/>
      <c r="AFA101" s="11"/>
      <c r="AFB101" s="11"/>
      <c r="AFC101" s="11"/>
      <c r="AFD101" s="11"/>
      <c r="AFE101" s="11"/>
      <c r="AFF101" s="11"/>
      <c r="AFG101" s="11"/>
      <c r="AFH101" s="11"/>
      <c r="AFI101" s="11"/>
      <c r="AFJ101" s="11"/>
      <c r="AFK101" s="11"/>
      <c r="AFL101" s="11"/>
      <c r="AFM101" s="11"/>
      <c r="AFN101" s="11"/>
      <c r="AFO101" s="11"/>
      <c r="AFP101" s="11"/>
      <c r="AFQ101" s="11"/>
      <c r="AFR101" s="11"/>
      <c r="AFS101" s="11"/>
      <c r="AFT101" s="11"/>
      <c r="AFU101" s="11"/>
      <c r="AFV101" s="11"/>
      <c r="AFW101" s="11"/>
      <c r="AFX101" s="11"/>
      <c r="AFY101" s="11"/>
      <c r="AFZ101" s="11"/>
      <c r="AGA101" s="11"/>
      <c r="AGB101" s="11"/>
      <c r="AGC101" s="11"/>
      <c r="AGD101" s="11"/>
      <c r="AGE101" s="11"/>
      <c r="AGF101" s="11"/>
      <c r="AGG101" s="11"/>
      <c r="AGH101" s="11"/>
      <c r="AGI101" s="11"/>
      <c r="AGJ101" s="11"/>
      <c r="AGK101" s="11"/>
      <c r="AGL101" s="11"/>
      <c r="AGM101" s="11"/>
      <c r="AGN101" s="11"/>
      <c r="AGO101" s="11"/>
      <c r="AGP101" s="11"/>
      <c r="AGQ101" s="11"/>
      <c r="AGR101" s="11"/>
      <c r="AGS101" s="11"/>
      <c r="AGT101" s="11"/>
      <c r="AGU101" s="11"/>
      <c r="AGV101" s="11"/>
      <c r="AGW101" s="11"/>
      <c r="AGX101" s="11"/>
      <c r="AGY101" s="11"/>
      <c r="AGZ101" s="11"/>
      <c r="AHA101" s="11"/>
      <c r="AHB101" s="11"/>
      <c r="AHC101" s="11"/>
      <c r="AHD101" s="11"/>
      <c r="AHE101" s="11"/>
      <c r="AHF101" s="11"/>
      <c r="AHG101" s="11"/>
      <c r="AHH101" s="11"/>
      <c r="AHI101" s="11"/>
      <c r="AHJ101" s="11"/>
      <c r="AHK101" s="11"/>
      <c r="AHL101" s="11"/>
      <c r="AHM101" s="11"/>
      <c r="AHN101" s="11"/>
      <c r="AHO101" s="11"/>
      <c r="AHP101" s="11"/>
      <c r="AHQ101" s="11"/>
      <c r="AHR101" s="11"/>
      <c r="AHS101" s="11"/>
      <c r="AHT101" s="11"/>
      <c r="AHU101" s="11"/>
      <c r="AHV101" s="11"/>
      <c r="AHW101" s="11"/>
      <c r="AHX101" s="11"/>
      <c r="AHY101" s="11"/>
      <c r="AHZ101" s="11"/>
      <c r="AIA101" s="11"/>
      <c r="AIB101" s="11"/>
      <c r="AIC101" s="11"/>
      <c r="AID101" s="11"/>
      <c r="AIE101" s="11"/>
      <c r="AIF101" s="11"/>
      <c r="AIG101" s="11"/>
      <c r="AIH101" s="11"/>
      <c r="AII101" s="11"/>
      <c r="AIJ101" s="11"/>
      <c r="AIK101" s="11"/>
      <c r="AIL101" s="11"/>
      <c r="AIM101" s="11"/>
      <c r="AIN101" s="11"/>
      <c r="AIO101" s="11"/>
      <c r="AIP101" s="11"/>
      <c r="AIQ101" s="11"/>
      <c r="AIR101" s="11"/>
      <c r="AIS101" s="11"/>
      <c r="AIT101" s="11"/>
      <c r="AIU101" s="11"/>
      <c r="AIV101" s="11"/>
      <c r="AIW101" s="11"/>
      <c r="AIX101" s="11"/>
      <c r="AIY101" s="11"/>
      <c r="AIZ101" s="11"/>
      <c r="AJA101" s="11"/>
      <c r="AJB101" s="11"/>
      <c r="AJC101" s="11"/>
      <c r="AJD101" s="11"/>
      <c r="AJE101" s="11"/>
      <c r="AJF101" s="11"/>
      <c r="AJG101" s="11"/>
      <c r="AJH101" s="11"/>
      <c r="AJI101" s="11"/>
      <c r="AJJ101" s="11"/>
      <c r="AJK101" s="11"/>
      <c r="AJL101" s="11"/>
      <c r="AJM101" s="11"/>
      <c r="AJN101" s="11"/>
      <c r="AJO101" s="11"/>
      <c r="AJP101" s="11"/>
      <c r="AJQ101" s="11"/>
      <c r="AJR101" s="11"/>
      <c r="AJS101" s="11"/>
      <c r="AJT101" s="11"/>
      <c r="AJU101" s="11"/>
      <c r="AJV101" s="11"/>
      <c r="AJW101" s="11"/>
      <c r="AJX101" s="11"/>
      <c r="AJY101" s="11"/>
      <c r="AJZ101" s="11"/>
      <c r="AKA101" s="11"/>
      <c r="AKB101" s="11"/>
      <c r="AKC101" s="11"/>
      <c r="AKD101" s="11"/>
      <c r="AKE101" s="11"/>
      <c r="AKF101" s="11"/>
      <c r="AKG101" s="11"/>
      <c r="AKH101" s="11"/>
      <c r="AKI101" s="11"/>
      <c r="AKJ101" s="11"/>
      <c r="AKK101" s="11"/>
      <c r="AKL101" s="11"/>
      <c r="AKM101" s="11"/>
      <c r="AKN101" s="11"/>
      <c r="AKO101" s="11"/>
      <c r="AKP101" s="11"/>
      <c r="AKQ101" s="11"/>
      <c r="AKR101" s="11"/>
      <c r="AKS101" s="11"/>
      <c r="AKT101" s="11"/>
      <c r="AKU101" s="11"/>
      <c r="AKV101" s="11"/>
      <c r="AKW101" s="11"/>
      <c r="AKX101" s="11"/>
      <c r="AKY101" s="11"/>
      <c r="AKZ101" s="11"/>
      <c r="ALA101" s="11"/>
      <c r="ALB101" s="11"/>
      <c r="ALC101" s="11"/>
      <c r="ALD101" s="11"/>
      <c r="ALE101" s="11"/>
      <c r="ALF101" s="11"/>
      <c r="ALG101" s="11"/>
      <c r="ALH101" s="11"/>
      <c r="ALI101" s="11"/>
      <c r="ALJ101" s="11"/>
      <c r="ALK101" s="11"/>
      <c r="ALL101" s="11"/>
      <c r="ALM101" s="11"/>
      <c r="ALN101" s="11"/>
      <c r="ALO101" s="11"/>
      <c r="ALP101" s="11"/>
      <c r="ALQ101" s="11"/>
      <c r="ALR101" s="11"/>
      <c r="ALS101" s="11"/>
      <c r="ALT101" s="11"/>
      <c r="ALU101" s="11"/>
      <c r="ALV101" s="11"/>
      <c r="ALW101" s="11"/>
      <c r="ALX101" s="11"/>
      <c r="ALY101" s="11"/>
      <c r="ALZ101" s="11"/>
      <c r="AMA101" s="11"/>
      <c r="AMB101" s="11"/>
      <c r="AMC101" s="11"/>
      <c r="AMD101" s="11"/>
      <c r="AME101" s="11"/>
      <c r="AMF101" s="11"/>
      <c r="AMG101" s="11"/>
      <c r="AMH101" s="11"/>
      <c r="AMI101" s="11"/>
      <c r="AMJ101" s="11"/>
      <c r="AMK101" s="11"/>
      <c r="AML101" s="11"/>
      <c r="AMM101" s="11"/>
      <c r="AMN101" s="11"/>
      <c r="AMO101" s="11"/>
      <c r="AMP101" s="11"/>
      <c r="AMQ101" s="11"/>
      <c r="AMR101" s="11"/>
      <c r="AMS101" s="11"/>
      <c r="AMT101" s="11"/>
      <c r="AMU101" s="11"/>
      <c r="AMV101" s="11"/>
      <c r="AMW101" s="11"/>
      <c r="AMX101" s="11"/>
      <c r="AMY101" s="11"/>
      <c r="AMZ101" s="11"/>
      <c r="ANA101" s="11"/>
      <c r="ANB101" s="11"/>
      <c r="ANC101" s="11"/>
      <c r="AND101" s="11"/>
      <c r="ANE101" s="11"/>
      <c r="ANF101" s="11"/>
      <c r="ANG101" s="11"/>
      <c r="ANH101" s="11"/>
      <c r="ANI101" s="11"/>
      <c r="ANJ101" s="11"/>
      <c r="ANK101" s="11"/>
      <c r="ANL101" s="11"/>
      <c r="ANM101" s="11"/>
      <c r="ANN101" s="11"/>
      <c r="ANO101" s="11"/>
      <c r="ANP101" s="11"/>
      <c r="ANQ101" s="11"/>
      <c r="ANR101" s="11"/>
      <c r="ANS101" s="11"/>
      <c r="ANT101" s="11"/>
      <c r="ANU101" s="11"/>
      <c r="ANV101" s="11"/>
      <c r="ANW101" s="11"/>
      <c r="ANX101" s="11"/>
      <c r="ANY101" s="11"/>
      <c r="ANZ101" s="11"/>
      <c r="AOA101" s="11"/>
      <c r="AOB101" s="11"/>
      <c r="AOC101" s="11"/>
      <c r="AOD101" s="11"/>
      <c r="AOE101" s="11"/>
      <c r="AOF101" s="11"/>
      <c r="AOG101" s="11"/>
      <c r="AOH101" s="11"/>
      <c r="AOI101" s="11"/>
      <c r="AOJ101" s="11"/>
      <c r="AOK101" s="11"/>
      <c r="AOL101" s="11"/>
      <c r="AOM101" s="11"/>
      <c r="AON101" s="11"/>
      <c r="AOO101" s="11"/>
      <c r="AOP101" s="11"/>
      <c r="AOQ101" s="11"/>
      <c r="AOR101" s="11"/>
      <c r="AOS101" s="11"/>
      <c r="AOT101" s="11"/>
      <c r="AOU101" s="11"/>
      <c r="AOV101" s="11"/>
      <c r="AOW101" s="11"/>
      <c r="AOX101" s="11"/>
      <c r="AOY101" s="11"/>
      <c r="AOZ101" s="11"/>
      <c r="APA101" s="11"/>
      <c r="APB101" s="11"/>
      <c r="APC101" s="11"/>
      <c r="APD101" s="11"/>
      <c r="APE101" s="11"/>
      <c r="APF101" s="11"/>
      <c r="APG101" s="11"/>
      <c r="APH101" s="11"/>
      <c r="API101" s="11"/>
      <c r="APJ101" s="11"/>
      <c r="APK101" s="11"/>
      <c r="APL101" s="11"/>
      <c r="APM101" s="11"/>
      <c r="APN101" s="11"/>
      <c r="APO101" s="11"/>
      <c r="APP101" s="11"/>
      <c r="APQ101" s="11"/>
      <c r="APR101" s="11"/>
      <c r="APS101" s="11"/>
      <c r="APT101" s="11"/>
      <c r="APU101" s="11"/>
      <c r="APV101" s="11"/>
      <c r="APW101" s="11"/>
      <c r="APX101" s="11"/>
      <c r="APY101" s="11"/>
      <c r="APZ101" s="11"/>
      <c r="AQA101" s="11"/>
      <c r="AQB101" s="11"/>
      <c r="AQC101" s="11"/>
      <c r="AQD101" s="11"/>
      <c r="AQE101" s="11"/>
      <c r="AQF101" s="11"/>
      <c r="AQG101" s="11"/>
      <c r="AQH101" s="11"/>
      <c r="AQI101" s="11"/>
      <c r="AQJ101" s="11"/>
      <c r="AQK101" s="11"/>
      <c r="AQL101" s="11"/>
      <c r="AQM101" s="11"/>
      <c r="AQN101" s="11"/>
      <c r="AQO101" s="11"/>
      <c r="AQP101" s="11"/>
      <c r="AQQ101" s="11"/>
      <c r="AQR101" s="11"/>
      <c r="AQS101" s="11"/>
      <c r="AQT101" s="11"/>
      <c r="AQU101" s="11"/>
      <c r="AQV101" s="11"/>
      <c r="AQW101" s="11"/>
      <c r="AQX101" s="11"/>
      <c r="AQY101" s="11"/>
      <c r="AQZ101" s="11"/>
      <c r="ARA101" s="11"/>
      <c r="ARB101" s="11"/>
      <c r="ARC101" s="11"/>
      <c r="ARD101" s="11"/>
      <c r="ARE101" s="11"/>
      <c r="ARF101" s="11"/>
      <c r="ARG101" s="11"/>
      <c r="ARH101" s="11"/>
      <c r="ARI101" s="11"/>
      <c r="ARJ101" s="11"/>
      <c r="ARK101" s="11"/>
      <c r="ARL101" s="11"/>
      <c r="ARM101" s="11"/>
      <c r="ARN101" s="11"/>
      <c r="ARO101" s="11"/>
      <c r="ARP101" s="11"/>
      <c r="ARQ101" s="11"/>
      <c r="ARR101" s="11"/>
      <c r="ARS101" s="11"/>
      <c r="ART101" s="11"/>
      <c r="ARU101" s="11"/>
      <c r="ARV101" s="11"/>
      <c r="ARW101" s="11"/>
      <c r="ARX101" s="11"/>
      <c r="ARY101" s="11"/>
      <c r="ARZ101" s="11"/>
      <c r="ASA101" s="11"/>
      <c r="ASB101" s="11"/>
      <c r="ASC101" s="11"/>
      <c r="ASD101" s="11"/>
      <c r="ASE101" s="11"/>
      <c r="ASF101" s="11"/>
      <c r="ASG101" s="11"/>
      <c r="ASH101" s="11"/>
      <c r="ASI101" s="11"/>
      <c r="ASJ101" s="11"/>
      <c r="ASK101" s="11"/>
      <c r="ASL101" s="11"/>
      <c r="ASM101" s="11"/>
      <c r="ASN101" s="11"/>
      <c r="ASO101" s="11"/>
      <c r="ASP101" s="11"/>
      <c r="ASQ101" s="11"/>
      <c r="ASR101" s="11"/>
      <c r="ASS101" s="11"/>
      <c r="AST101" s="11"/>
      <c r="ASU101" s="11"/>
      <c r="ASV101" s="11"/>
      <c r="ASW101" s="11"/>
      <c r="ASX101" s="11"/>
      <c r="ASY101" s="11"/>
      <c r="ASZ101" s="11"/>
      <c r="ATA101" s="11"/>
      <c r="ATB101" s="11"/>
      <c r="ATC101" s="11"/>
      <c r="ATD101" s="11"/>
      <c r="ATE101" s="11"/>
      <c r="ATF101" s="11"/>
      <c r="ATG101" s="11"/>
      <c r="ATH101" s="11"/>
      <c r="ATI101" s="11"/>
      <c r="ATJ101" s="11"/>
      <c r="ATK101" s="11"/>
      <c r="ATL101" s="11"/>
      <c r="ATM101" s="11"/>
      <c r="ATN101" s="11"/>
      <c r="ATO101" s="11"/>
      <c r="ATP101" s="11"/>
      <c r="ATQ101" s="11"/>
      <c r="ATR101" s="11"/>
      <c r="ATS101" s="11"/>
      <c r="ATT101" s="11"/>
      <c r="ATU101" s="11"/>
      <c r="ATV101" s="11"/>
      <c r="ATW101" s="11"/>
      <c r="ATX101" s="11"/>
      <c r="ATY101" s="11"/>
      <c r="ATZ101" s="11"/>
      <c r="AUA101" s="11"/>
      <c r="AUB101" s="11"/>
      <c r="AUC101" s="11"/>
      <c r="AUD101" s="11"/>
      <c r="AUE101" s="11"/>
      <c r="AUF101" s="11"/>
      <c r="AUG101" s="11"/>
      <c r="AUH101" s="11"/>
      <c r="AUI101" s="11"/>
      <c r="AUJ101" s="11"/>
      <c r="AUK101" s="11"/>
      <c r="AUL101" s="11"/>
      <c r="AUM101" s="11"/>
      <c r="AUN101" s="11"/>
      <c r="AUO101" s="11"/>
      <c r="AUP101" s="11"/>
      <c r="AUQ101" s="11"/>
      <c r="AUR101" s="11"/>
      <c r="AUS101" s="11"/>
      <c r="AUT101" s="11"/>
      <c r="AUU101" s="11"/>
      <c r="AUV101" s="11"/>
      <c r="AUW101" s="11"/>
      <c r="AUX101" s="11"/>
      <c r="AUY101" s="11"/>
      <c r="AUZ101" s="11"/>
      <c r="AVA101" s="11"/>
      <c r="AVB101" s="11"/>
      <c r="AVC101" s="11"/>
      <c r="AVD101" s="11"/>
      <c r="AVE101" s="11"/>
      <c r="AVF101" s="11"/>
      <c r="AVG101" s="11"/>
      <c r="AVH101" s="11"/>
      <c r="AVI101" s="11"/>
      <c r="AVJ101" s="11"/>
      <c r="AVK101" s="11"/>
      <c r="AVL101" s="11"/>
      <c r="AVM101" s="11"/>
      <c r="AVN101" s="11"/>
      <c r="AVO101" s="11"/>
      <c r="AVP101" s="11"/>
      <c r="AVQ101" s="11"/>
      <c r="AVR101" s="11"/>
      <c r="AVS101" s="11"/>
      <c r="AVT101" s="11"/>
      <c r="AVU101" s="11"/>
      <c r="AVV101" s="11"/>
      <c r="AVW101" s="11"/>
      <c r="AVX101" s="11"/>
      <c r="AVY101" s="11"/>
      <c r="AVZ101" s="11"/>
      <c r="AWA101" s="11"/>
      <c r="AWB101" s="11"/>
      <c r="AWC101" s="11"/>
      <c r="AWD101" s="11"/>
      <c r="AWE101" s="11"/>
      <c r="AWF101" s="11"/>
      <c r="AWG101" s="11"/>
      <c r="AWH101" s="11"/>
      <c r="AWI101" s="11"/>
      <c r="AWJ101" s="11"/>
      <c r="AWK101" s="11"/>
      <c r="AWL101" s="11"/>
      <c r="AWM101" s="11"/>
      <c r="AWN101" s="11"/>
      <c r="AWO101" s="11"/>
      <c r="AWP101" s="11"/>
      <c r="AWQ101" s="11"/>
      <c r="AWR101" s="11"/>
      <c r="AWS101" s="11"/>
      <c r="AWT101" s="11"/>
      <c r="AWU101" s="11"/>
      <c r="AWV101" s="11"/>
      <c r="AWW101" s="11"/>
      <c r="AWX101" s="11"/>
      <c r="AWY101" s="11"/>
      <c r="AWZ101" s="11"/>
      <c r="AXA101" s="11"/>
      <c r="AXB101" s="11"/>
      <c r="AXC101" s="11"/>
      <c r="AXD101" s="11"/>
      <c r="AXE101" s="11"/>
      <c r="AXF101" s="11"/>
      <c r="AXG101" s="11"/>
      <c r="AXH101" s="11"/>
      <c r="AXI101" s="11"/>
      <c r="AXJ101" s="11"/>
      <c r="AXK101" s="11"/>
      <c r="AXL101" s="11"/>
      <c r="AXM101" s="11"/>
      <c r="AXN101" s="11"/>
      <c r="AXO101" s="11"/>
      <c r="AXP101" s="11"/>
      <c r="AXQ101" s="11"/>
      <c r="AXR101" s="11"/>
      <c r="AXS101" s="11"/>
      <c r="AXT101" s="11"/>
      <c r="AXU101" s="11"/>
      <c r="AXV101" s="11"/>
      <c r="AXW101" s="11"/>
      <c r="AXX101" s="11"/>
      <c r="AXY101" s="11"/>
      <c r="AXZ101" s="11"/>
      <c r="AYA101" s="11"/>
      <c r="AYB101" s="11"/>
      <c r="AYC101" s="11"/>
      <c r="AYD101" s="11"/>
      <c r="AYE101" s="11"/>
      <c r="AYF101" s="11"/>
      <c r="AYG101" s="11"/>
      <c r="AYH101" s="11"/>
      <c r="AYI101" s="11"/>
      <c r="AYJ101" s="11"/>
      <c r="AYK101" s="11"/>
      <c r="AYL101" s="11"/>
      <c r="AYM101" s="11"/>
      <c r="AYN101" s="11"/>
      <c r="AYO101" s="11"/>
      <c r="AYP101" s="11"/>
      <c r="AYQ101" s="11"/>
      <c r="AYR101" s="11"/>
      <c r="AYS101" s="11"/>
      <c r="AYT101" s="11"/>
      <c r="AYU101" s="11"/>
      <c r="AYV101" s="11"/>
      <c r="AYW101" s="11"/>
      <c r="AYX101" s="11"/>
      <c r="AYY101" s="11"/>
      <c r="AYZ101" s="11"/>
      <c r="AZA101" s="11"/>
      <c r="AZB101" s="11"/>
      <c r="AZC101" s="11"/>
      <c r="AZD101" s="11"/>
      <c r="AZE101" s="11"/>
      <c r="AZF101" s="11"/>
      <c r="AZG101" s="11"/>
      <c r="AZH101" s="11"/>
      <c r="AZI101" s="11"/>
      <c r="AZJ101" s="11"/>
      <c r="AZK101" s="11"/>
      <c r="AZL101" s="11"/>
      <c r="AZM101" s="11"/>
      <c r="AZN101" s="11"/>
      <c r="AZO101" s="11"/>
      <c r="AZP101" s="11"/>
      <c r="AZQ101" s="11"/>
      <c r="AZR101" s="11"/>
      <c r="AZS101" s="11"/>
      <c r="AZT101" s="11"/>
      <c r="AZU101" s="11"/>
      <c r="AZV101" s="11"/>
      <c r="AZW101" s="11"/>
      <c r="AZX101" s="11"/>
      <c r="AZY101" s="11"/>
      <c r="AZZ101" s="11"/>
      <c r="BAA101" s="11"/>
      <c r="BAB101" s="11"/>
      <c r="BAC101" s="11"/>
      <c r="BAD101" s="11"/>
      <c r="BAE101" s="11"/>
      <c r="BAF101" s="11"/>
      <c r="BAG101" s="11"/>
      <c r="BAH101" s="11"/>
      <c r="BAI101" s="11"/>
      <c r="BAJ101" s="11"/>
      <c r="BAK101" s="11"/>
      <c r="BAL101" s="11"/>
      <c r="BAM101" s="11"/>
      <c r="BAN101" s="11"/>
      <c r="BAO101" s="11"/>
      <c r="BAP101" s="11"/>
      <c r="BAQ101" s="11"/>
      <c r="BAR101" s="11"/>
      <c r="BAS101" s="11"/>
      <c r="BAT101" s="11"/>
      <c r="BAU101" s="11"/>
      <c r="BAV101" s="11"/>
      <c r="BAW101" s="11"/>
      <c r="BAX101" s="11"/>
      <c r="BAY101" s="11"/>
      <c r="BAZ101" s="11"/>
      <c r="BBA101" s="11"/>
      <c r="BBB101" s="11"/>
      <c r="BBC101" s="11"/>
      <c r="BBD101" s="11"/>
      <c r="BBE101" s="11"/>
      <c r="BBF101" s="11"/>
      <c r="BBG101" s="11"/>
      <c r="BBH101" s="11"/>
      <c r="BBI101" s="11"/>
      <c r="BBJ101" s="11"/>
      <c r="BBK101" s="11"/>
      <c r="BBL101" s="11"/>
      <c r="BBM101" s="11"/>
      <c r="BBN101" s="11"/>
      <c r="BBO101" s="11"/>
      <c r="BBP101" s="11"/>
      <c r="BBQ101" s="11"/>
      <c r="BBR101" s="11"/>
      <c r="BBS101" s="11"/>
      <c r="BBT101" s="11"/>
      <c r="BBU101" s="11"/>
      <c r="BBV101" s="11"/>
      <c r="BBW101" s="11"/>
      <c r="BBX101" s="11"/>
      <c r="BBY101" s="11"/>
      <c r="BBZ101" s="11"/>
      <c r="BCA101" s="11"/>
      <c r="BCB101" s="11"/>
      <c r="BCC101" s="11"/>
      <c r="BCD101" s="11"/>
      <c r="BCE101" s="11"/>
      <c r="BCF101" s="11"/>
      <c r="BCG101" s="11"/>
      <c r="BCH101" s="11"/>
      <c r="BCI101" s="11"/>
      <c r="BCJ101" s="11"/>
      <c r="BCK101" s="11"/>
      <c r="BCL101" s="11"/>
      <c r="BCM101" s="11"/>
      <c r="BCN101" s="11"/>
      <c r="BCO101" s="11"/>
      <c r="BCP101" s="11"/>
      <c r="BCQ101" s="11"/>
      <c r="BCR101" s="11"/>
      <c r="BCS101" s="11"/>
      <c r="BCT101" s="11"/>
      <c r="BCU101" s="11"/>
      <c r="BCV101" s="11"/>
      <c r="BCW101" s="11"/>
      <c r="BCX101" s="11"/>
      <c r="BCY101" s="11"/>
      <c r="BCZ101" s="11"/>
      <c r="BDA101" s="11"/>
      <c r="BDB101" s="11"/>
      <c r="BDC101" s="11"/>
      <c r="BDD101" s="11"/>
      <c r="BDE101" s="11"/>
      <c r="BDF101" s="11"/>
      <c r="BDG101" s="11"/>
      <c r="BDH101" s="11"/>
      <c r="BDI101" s="11"/>
      <c r="BDJ101" s="11"/>
      <c r="BDK101" s="11"/>
      <c r="BDL101" s="11"/>
      <c r="BDM101" s="11"/>
      <c r="BDN101" s="11"/>
      <c r="BDO101" s="11"/>
      <c r="BDP101" s="11"/>
      <c r="BDQ101" s="11"/>
      <c r="BDR101" s="11"/>
      <c r="BDS101" s="11"/>
      <c r="BDT101" s="11"/>
      <c r="BDU101" s="11"/>
      <c r="BDV101" s="11"/>
      <c r="BDW101" s="11"/>
      <c r="BDX101" s="11"/>
      <c r="BDY101" s="11"/>
      <c r="BDZ101" s="11"/>
      <c r="BEA101" s="11"/>
      <c r="BEB101" s="11"/>
      <c r="BEC101" s="11"/>
      <c r="BED101" s="11"/>
      <c r="BEE101" s="11"/>
      <c r="BEF101" s="11"/>
      <c r="BEG101" s="11"/>
      <c r="BEH101" s="11"/>
      <c r="BEI101" s="11"/>
      <c r="BEJ101" s="11"/>
      <c r="BEK101" s="11"/>
      <c r="BEL101" s="11"/>
      <c r="BEM101" s="11"/>
      <c r="BEN101" s="11"/>
      <c r="BEO101" s="11"/>
      <c r="BEP101" s="11"/>
      <c r="BEQ101" s="11"/>
      <c r="BER101" s="11"/>
      <c r="BES101" s="11"/>
      <c r="BET101" s="11"/>
      <c r="BEU101" s="11"/>
      <c r="BEV101" s="11"/>
      <c r="BEW101" s="11"/>
      <c r="BEX101" s="11"/>
      <c r="BEY101" s="11"/>
      <c r="BEZ101" s="11"/>
      <c r="BFA101" s="11"/>
      <c r="BFB101" s="11"/>
      <c r="BFC101" s="11"/>
      <c r="BFD101" s="11"/>
      <c r="BFE101" s="11"/>
      <c r="BFF101" s="11"/>
      <c r="BFG101" s="11"/>
      <c r="BFH101" s="11"/>
      <c r="BFI101" s="11"/>
      <c r="BFJ101" s="11"/>
      <c r="BFK101" s="11"/>
      <c r="BFL101" s="11"/>
      <c r="BFM101" s="11"/>
      <c r="BFN101" s="11"/>
      <c r="BFO101" s="11"/>
      <c r="BFP101" s="11"/>
      <c r="BFQ101" s="11"/>
      <c r="BFR101" s="11"/>
      <c r="BFS101" s="11"/>
      <c r="BFT101" s="11"/>
      <c r="BFU101" s="11"/>
      <c r="BFV101" s="11"/>
      <c r="BFW101" s="11"/>
      <c r="BFX101" s="11"/>
      <c r="BFY101" s="11"/>
      <c r="BFZ101" s="11"/>
      <c r="BGA101" s="11"/>
      <c r="BGB101" s="11"/>
      <c r="BGC101" s="11"/>
      <c r="BGD101" s="11"/>
      <c r="BGE101" s="11"/>
      <c r="BGF101" s="11"/>
      <c r="BGG101" s="11"/>
      <c r="BGH101" s="11"/>
      <c r="BGI101" s="11"/>
      <c r="BGJ101" s="11"/>
      <c r="BGK101" s="11"/>
      <c r="BGL101" s="11"/>
      <c r="BGM101" s="11"/>
      <c r="BGN101" s="11"/>
      <c r="BGO101" s="11"/>
      <c r="BGP101" s="11"/>
      <c r="BGQ101" s="11"/>
      <c r="BGR101" s="11"/>
      <c r="BGS101" s="11"/>
      <c r="BGT101" s="11"/>
      <c r="BGU101" s="11"/>
      <c r="BGV101" s="11"/>
      <c r="BGW101" s="11"/>
      <c r="BGX101" s="11"/>
      <c r="BGY101" s="11"/>
      <c r="BGZ101" s="11"/>
      <c r="BHA101" s="11"/>
      <c r="BHB101" s="11"/>
      <c r="BHC101" s="11"/>
      <c r="BHD101" s="11"/>
      <c r="BHE101" s="11"/>
      <c r="BHF101" s="11"/>
      <c r="BHG101" s="11"/>
      <c r="BHH101" s="11"/>
      <c r="BHI101" s="11"/>
      <c r="BHJ101" s="11"/>
      <c r="BHK101" s="11"/>
      <c r="BHL101" s="11"/>
      <c r="BHM101" s="11"/>
      <c r="BHN101" s="11"/>
      <c r="BHO101" s="11"/>
      <c r="BHP101" s="11"/>
      <c r="BHQ101" s="11"/>
      <c r="BHR101" s="11"/>
      <c r="BHS101" s="11"/>
      <c r="BHT101" s="11"/>
      <c r="BHU101" s="11"/>
      <c r="BHV101" s="11"/>
      <c r="BHW101" s="11"/>
      <c r="BHX101" s="11"/>
      <c r="BHY101" s="11"/>
      <c r="BHZ101" s="11"/>
      <c r="BIA101" s="11"/>
      <c r="BIB101" s="11"/>
      <c r="BIC101" s="11"/>
      <c r="BID101" s="11"/>
      <c r="BIE101" s="11"/>
      <c r="BIF101" s="11"/>
      <c r="BIG101" s="11"/>
      <c r="BIH101" s="11"/>
      <c r="BII101" s="11"/>
      <c r="BIJ101" s="11"/>
      <c r="BIK101" s="11"/>
      <c r="BIL101" s="11"/>
      <c r="BIM101" s="11"/>
      <c r="BIN101" s="11"/>
      <c r="BIO101" s="11"/>
      <c r="BIP101" s="11"/>
      <c r="BIQ101" s="11"/>
      <c r="BIR101" s="11"/>
      <c r="BIS101" s="11"/>
      <c r="BIT101" s="11"/>
      <c r="BIU101" s="11"/>
      <c r="BIV101" s="11"/>
      <c r="BIW101" s="11"/>
      <c r="BIX101" s="11"/>
      <c r="BIY101" s="11"/>
      <c r="BIZ101" s="11"/>
      <c r="BJA101" s="11"/>
      <c r="BJB101" s="11"/>
      <c r="BJC101" s="11"/>
      <c r="BJD101" s="11"/>
      <c r="BJE101" s="11"/>
      <c r="BJF101" s="11"/>
      <c r="BJG101" s="11"/>
      <c r="BJH101" s="11"/>
      <c r="BJI101" s="11"/>
      <c r="BJJ101" s="11"/>
      <c r="BJK101" s="11"/>
      <c r="BJL101" s="11"/>
      <c r="BJM101" s="11"/>
      <c r="BJN101" s="11"/>
      <c r="BJO101" s="11"/>
      <c r="BJP101" s="11"/>
      <c r="BJQ101" s="11"/>
      <c r="BJR101" s="11"/>
      <c r="BJS101" s="11"/>
      <c r="BJT101" s="11"/>
      <c r="BJU101" s="11"/>
      <c r="BJV101" s="11"/>
      <c r="BJW101" s="11"/>
      <c r="BJX101" s="11"/>
      <c r="BJY101" s="11"/>
      <c r="BJZ101" s="11"/>
      <c r="BKA101" s="11"/>
      <c r="BKB101" s="11"/>
      <c r="BKC101" s="11"/>
      <c r="BKD101" s="11"/>
      <c r="BKE101" s="11"/>
      <c r="BKF101" s="11"/>
      <c r="BKG101" s="11"/>
      <c r="BKH101" s="11"/>
      <c r="BKI101" s="11"/>
      <c r="BKJ101" s="11"/>
      <c r="BKK101" s="11"/>
      <c r="BKL101" s="11"/>
      <c r="BKM101" s="11"/>
      <c r="BKN101" s="11"/>
      <c r="BKO101" s="11"/>
      <c r="BKP101" s="11"/>
      <c r="BKQ101" s="11"/>
      <c r="BKR101" s="11"/>
      <c r="BKS101" s="11"/>
      <c r="BKT101" s="11"/>
      <c r="BKU101" s="11"/>
      <c r="BKV101" s="11"/>
      <c r="BKW101" s="11"/>
      <c r="BKX101" s="11"/>
      <c r="BKY101" s="11"/>
      <c r="BKZ101" s="11"/>
      <c r="BLA101" s="11"/>
      <c r="BLB101" s="11"/>
      <c r="BLC101" s="11"/>
      <c r="BLD101" s="11"/>
      <c r="BLE101" s="11"/>
      <c r="BLF101" s="11"/>
      <c r="BLG101" s="11"/>
      <c r="BLH101" s="11"/>
      <c r="BLI101" s="11"/>
      <c r="BLJ101" s="11"/>
      <c r="BLK101" s="11"/>
      <c r="BLL101" s="11"/>
      <c r="BLM101" s="11"/>
      <c r="BLN101" s="11"/>
      <c r="BLO101" s="11"/>
      <c r="BLP101" s="11"/>
      <c r="BLQ101" s="11"/>
      <c r="BLR101" s="11"/>
      <c r="BLS101" s="11"/>
      <c r="BLT101" s="11"/>
      <c r="BLU101" s="11"/>
      <c r="BLV101" s="11"/>
      <c r="BLW101" s="11"/>
      <c r="BLX101" s="11"/>
      <c r="BLY101" s="11"/>
      <c r="BLZ101" s="11"/>
      <c r="BMA101" s="11"/>
      <c r="BMB101" s="11"/>
      <c r="BMC101" s="11"/>
      <c r="BMD101" s="11"/>
      <c r="BME101" s="11"/>
      <c r="BMF101" s="11"/>
      <c r="BMG101" s="11"/>
      <c r="BMH101" s="11"/>
      <c r="BMI101" s="11"/>
      <c r="BMJ101" s="11"/>
      <c r="BMK101" s="11"/>
      <c r="BML101" s="11"/>
      <c r="BMM101" s="11"/>
      <c r="BMN101" s="11"/>
      <c r="BMO101" s="11"/>
      <c r="BMP101" s="11"/>
      <c r="BMQ101" s="11"/>
      <c r="BMR101" s="11"/>
      <c r="BMS101" s="11"/>
      <c r="BMT101" s="11"/>
      <c r="BMU101" s="11"/>
      <c r="BMV101" s="11"/>
      <c r="BMW101" s="11"/>
      <c r="BMX101" s="11"/>
      <c r="BMY101" s="11"/>
      <c r="BMZ101" s="11"/>
      <c r="BNA101" s="11"/>
      <c r="BNB101" s="11"/>
      <c r="BNC101" s="11"/>
      <c r="BND101" s="11"/>
      <c r="BNE101" s="11"/>
      <c r="BNF101" s="11"/>
      <c r="BNG101" s="11"/>
      <c r="BNH101" s="11"/>
      <c r="BNI101" s="11"/>
      <c r="BNJ101" s="11"/>
      <c r="BNK101" s="11"/>
      <c r="BNL101" s="11"/>
      <c r="BNM101" s="11"/>
      <c r="BNN101" s="11"/>
      <c r="BNO101" s="11"/>
      <c r="BNP101" s="11"/>
      <c r="BNQ101" s="11"/>
      <c r="BNR101" s="11"/>
      <c r="BNS101" s="11"/>
      <c r="BNT101" s="11"/>
      <c r="BNU101" s="11"/>
      <c r="BNV101" s="11"/>
      <c r="BNW101" s="11"/>
      <c r="BNX101" s="11"/>
      <c r="BNY101" s="11"/>
      <c r="BNZ101" s="11"/>
      <c r="BOA101" s="11"/>
      <c r="BOB101" s="11"/>
      <c r="BOC101" s="11"/>
      <c r="BOD101" s="11"/>
      <c r="BOE101" s="11"/>
      <c r="BOF101" s="11"/>
      <c r="BOG101" s="11"/>
      <c r="BOH101" s="11"/>
      <c r="BOI101" s="11"/>
      <c r="BOJ101" s="11"/>
      <c r="BOK101" s="11"/>
      <c r="BOL101" s="11"/>
      <c r="BOM101" s="11"/>
      <c r="BON101" s="11"/>
      <c r="BOO101" s="11"/>
      <c r="BOP101" s="11"/>
      <c r="BOQ101" s="11"/>
      <c r="BOR101" s="11"/>
      <c r="BOS101" s="11"/>
      <c r="BOT101" s="11"/>
      <c r="BOU101" s="11"/>
      <c r="BOV101" s="11"/>
      <c r="BOW101" s="11"/>
      <c r="BOX101" s="11"/>
      <c r="BOY101" s="11"/>
      <c r="BOZ101" s="11"/>
      <c r="BPA101" s="11"/>
      <c r="BPB101" s="11"/>
      <c r="BPC101" s="11"/>
      <c r="BPD101" s="11"/>
      <c r="BPE101" s="11"/>
      <c r="BPF101" s="11"/>
      <c r="BPG101" s="11"/>
      <c r="BPH101" s="11"/>
      <c r="BPI101" s="11"/>
      <c r="BPJ101" s="11"/>
      <c r="BPK101" s="11"/>
      <c r="BPL101" s="11"/>
      <c r="BPM101" s="11"/>
      <c r="BPN101" s="11"/>
      <c r="BPO101" s="11"/>
      <c r="BPP101" s="11"/>
      <c r="BPQ101" s="11"/>
      <c r="BPR101" s="11"/>
      <c r="BPS101" s="11"/>
      <c r="BPT101" s="11"/>
      <c r="BPU101" s="11"/>
      <c r="BPV101" s="11"/>
      <c r="BPW101" s="11"/>
      <c r="BPX101" s="11"/>
      <c r="BPY101" s="11"/>
      <c r="BPZ101" s="11"/>
      <c r="BQA101" s="11"/>
      <c r="BQB101" s="11"/>
      <c r="BQC101" s="11"/>
      <c r="BQD101" s="11"/>
      <c r="BQE101" s="11"/>
      <c r="BQF101" s="11"/>
      <c r="BQG101" s="11"/>
      <c r="BQH101" s="11"/>
      <c r="BQI101" s="11"/>
      <c r="BQJ101" s="11"/>
      <c r="BQK101" s="11"/>
      <c r="BQL101" s="11"/>
      <c r="BQM101" s="11"/>
      <c r="BQN101" s="11"/>
      <c r="BQO101" s="11"/>
      <c r="BQP101" s="11"/>
      <c r="BQQ101" s="11"/>
      <c r="BQR101" s="11"/>
      <c r="BQS101" s="11"/>
      <c r="BQT101" s="11"/>
      <c r="BQU101" s="11"/>
      <c r="BQV101" s="11"/>
      <c r="BQW101" s="11"/>
      <c r="BQX101" s="11"/>
      <c r="BQY101" s="11"/>
      <c r="BQZ101" s="11"/>
      <c r="BRA101" s="11"/>
      <c r="BRB101" s="11"/>
      <c r="BRC101" s="11"/>
      <c r="BRD101" s="11"/>
      <c r="BRE101" s="11"/>
      <c r="BRF101" s="11"/>
      <c r="BRG101" s="11"/>
      <c r="BRH101" s="11"/>
      <c r="BRI101" s="11"/>
      <c r="BRJ101" s="11"/>
      <c r="BRK101" s="11"/>
      <c r="BRL101" s="11"/>
      <c r="BRM101" s="11"/>
      <c r="BRN101" s="11"/>
      <c r="BRO101" s="11"/>
      <c r="BRP101" s="11"/>
      <c r="BRQ101" s="11"/>
      <c r="BRR101" s="11"/>
      <c r="BRS101" s="11"/>
      <c r="BRT101" s="11"/>
      <c r="BRU101" s="11"/>
      <c r="BRV101" s="11"/>
      <c r="BRW101" s="11"/>
      <c r="BRX101" s="11"/>
      <c r="BRY101" s="11"/>
      <c r="BRZ101" s="11"/>
      <c r="BSA101" s="11"/>
      <c r="BSB101" s="11"/>
      <c r="BSC101" s="11"/>
      <c r="BSD101" s="11"/>
      <c r="BSE101" s="11"/>
      <c r="BSF101" s="11"/>
      <c r="BSG101" s="11"/>
      <c r="BSH101" s="11"/>
      <c r="BSI101" s="11"/>
      <c r="BSJ101" s="11"/>
      <c r="BSK101" s="11"/>
      <c r="BSL101" s="11"/>
      <c r="BSM101" s="11"/>
      <c r="BSN101" s="11"/>
      <c r="BSO101" s="11"/>
      <c r="BSP101" s="11"/>
      <c r="BSQ101" s="11"/>
      <c r="BSR101" s="11"/>
      <c r="BSS101" s="11"/>
      <c r="BST101" s="11"/>
      <c r="BSU101" s="11"/>
      <c r="BSV101" s="11"/>
      <c r="BSW101" s="11"/>
      <c r="BSX101" s="11"/>
      <c r="BSY101" s="11"/>
      <c r="BSZ101" s="11"/>
      <c r="BTA101" s="11"/>
      <c r="BTB101" s="11"/>
      <c r="BTC101" s="11"/>
      <c r="BTD101" s="11"/>
      <c r="BTE101" s="11"/>
      <c r="BTF101" s="11"/>
      <c r="BTG101" s="11"/>
      <c r="BTH101" s="11"/>
      <c r="BTI101" s="11"/>
      <c r="BTJ101" s="11"/>
      <c r="BTK101" s="11"/>
      <c r="BTL101" s="11"/>
      <c r="BTM101" s="11"/>
      <c r="BTN101" s="11"/>
      <c r="BTO101" s="11"/>
      <c r="BTP101" s="11"/>
      <c r="BTQ101" s="11"/>
      <c r="BTR101" s="11"/>
      <c r="BTS101" s="11"/>
      <c r="BTT101" s="11"/>
      <c r="BTU101" s="11"/>
      <c r="BTV101" s="11"/>
      <c r="BTW101" s="11"/>
      <c r="BTX101" s="11"/>
      <c r="BTY101" s="11"/>
      <c r="BTZ101" s="11"/>
      <c r="BUA101" s="11"/>
      <c r="BUB101" s="11"/>
      <c r="BUC101" s="11"/>
      <c r="BUD101" s="11"/>
      <c r="BUE101" s="11"/>
      <c r="BUF101" s="11"/>
      <c r="BUG101" s="11"/>
      <c r="BUH101" s="11"/>
      <c r="BUI101" s="11"/>
      <c r="BUJ101" s="11"/>
      <c r="BUK101" s="11"/>
      <c r="BUL101" s="11"/>
      <c r="BUM101" s="11"/>
      <c r="BUN101" s="11"/>
      <c r="BUO101" s="11"/>
      <c r="BUP101" s="11"/>
      <c r="BUQ101" s="11"/>
      <c r="BUR101" s="11"/>
      <c r="BUS101" s="11"/>
      <c r="BUT101" s="11"/>
      <c r="BUU101" s="11"/>
      <c r="BUV101" s="11"/>
      <c r="BUW101" s="11"/>
      <c r="BUX101" s="11"/>
      <c r="BUY101" s="11"/>
      <c r="BUZ101" s="11"/>
      <c r="BVA101" s="11"/>
      <c r="BVB101" s="11"/>
      <c r="BVC101" s="11"/>
      <c r="BVD101" s="11"/>
      <c r="BVE101" s="11"/>
      <c r="BVF101" s="11"/>
      <c r="BVG101" s="11"/>
      <c r="BVH101" s="11"/>
      <c r="BVI101" s="11"/>
      <c r="BVJ101" s="11"/>
      <c r="BVK101" s="11"/>
      <c r="BVL101" s="11"/>
      <c r="BVM101" s="11"/>
      <c r="BVN101" s="11"/>
      <c r="BVO101" s="11"/>
      <c r="BVP101" s="11"/>
      <c r="BVQ101" s="11"/>
      <c r="BVR101" s="11"/>
      <c r="BVS101" s="11"/>
      <c r="BVT101" s="11"/>
      <c r="BVU101" s="11"/>
      <c r="BVV101" s="11"/>
      <c r="BVW101" s="11"/>
      <c r="BVX101" s="11"/>
      <c r="BVY101" s="11"/>
      <c r="BVZ101" s="11"/>
      <c r="BWA101" s="11"/>
      <c r="BWB101" s="11"/>
      <c r="BWC101" s="11"/>
      <c r="BWD101" s="11"/>
      <c r="BWE101" s="11"/>
      <c r="BWF101" s="11"/>
      <c r="BWG101" s="11"/>
      <c r="BWH101" s="11"/>
      <c r="BWI101" s="11"/>
      <c r="BWJ101" s="11"/>
      <c r="BWK101" s="11"/>
      <c r="BWL101" s="11"/>
      <c r="BWM101" s="11"/>
      <c r="BWN101" s="11"/>
      <c r="BWO101" s="11"/>
      <c r="BWP101" s="11"/>
      <c r="BWQ101" s="11"/>
      <c r="BWR101" s="11"/>
      <c r="BWS101" s="11"/>
      <c r="BWT101" s="11"/>
      <c r="BWU101" s="11"/>
      <c r="BWV101" s="11"/>
      <c r="BWW101" s="11"/>
      <c r="BWX101" s="11"/>
      <c r="BWY101" s="11"/>
      <c r="BWZ101" s="11"/>
      <c r="BXA101" s="11"/>
      <c r="BXB101" s="11"/>
      <c r="BXC101" s="11"/>
      <c r="BXD101" s="11"/>
      <c r="BXE101" s="11"/>
      <c r="BXF101" s="11"/>
      <c r="BXG101" s="11"/>
      <c r="BXH101" s="11"/>
      <c r="BXI101" s="11"/>
      <c r="BXJ101" s="11"/>
      <c r="BXK101" s="11"/>
      <c r="BXL101" s="11"/>
      <c r="BXM101" s="11"/>
      <c r="BXN101" s="11"/>
      <c r="BXO101" s="11"/>
      <c r="BXP101" s="11"/>
      <c r="BXQ101" s="11"/>
      <c r="BXR101" s="11"/>
      <c r="BXS101" s="11"/>
      <c r="BXT101" s="11"/>
      <c r="BXU101" s="11"/>
      <c r="BXV101" s="11"/>
      <c r="BXW101" s="11"/>
      <c r="BXX101" s="11"/>
      <c r="BXY101" s="11"/>
      <c r="BXZ101" s="11"/>
      <c r="BYA101" s="11"/>
      <c r="BYB101" s="11"/>
      <c r="BYC101" s="11"/>
      <c r="BYD101" s="11"/>
      <c r="BYE101" s="11"/>
      <c r="BYF101" s="11"/>
      <c r="BYG101" s="11"/>
      <c r="BYH101" s="11"/>
      <c r="BYI101" s="11"/>
      <c r="BYJ101" s="11"/>
      <c r="BYK101" s="11"/>
      <c r="BYL101" s="11"/>
      <c r="BYM101" s="11"/>
      <c r="BYN101" s="11"/>
      <c r="BYO101" s="11"/>
      <c r="BYP101" s="11"/>
      <c r="BYQ101" s="11"/>
      <c r="BYR101" s="11"/>
      <c r="BYS101" s="11"/>
      <c r="BYT101" s="11"/>
      <c r="BYU101" s="11"/>
      <c r="BYV101" s="11"/>
      <c r="BYW101" s="11"/>
      <c r="BYX101" s="11"/>
      <c r="BYY101" s="11"/>
      <c r="BYZ101" s="11"/>
      <c r="BZA101" s="11"/>
      <c r="BZB101" s="11"/>
      <c r="BZC101" s="11"/>
      <c r="BZD101" s="11"/>
      <c r="BZE101" s="11"/>
      <c r="BZF101" s="11"/>
      <c r="BZG101" s="11"/>
      <c r="BZH101" s="11"/>
      <c r="BZI101" s="11"/>
      <c r="BZJ101" s="11"/>
      <c r="BZK101" s="11"/>
      <c r="BZL101" s="11"/>
      <c r="BZM101" s="11"/>
      <c r="BZN101" s="11"/>
      <c r="BZO101" s="11"/>
      <c r="BZP101" s="11"/>
      <c r="BZQ101" s="11"/>
      <c r="BZR101" s="11"/>
      <c r="BZS101" s="11"/>
      <c r="BZT101" s="11"/>
      <c r="BZU101" s="11"/>
      <c r="BZV101" s="11"/>
      <c r="BZW101" s="11"/>
      <c r="BZX101" s="11"/>
      <c r="BZY101" s="11"/>
      <c r="BZZ101" s="11"/>
      <c r="CAA101" s="11"/>
      <c r="CAB101" s="11"/>
      <c r="CAC101" s="11"/>
      <c r="CAD101" s="11"/>
      <c r="CAE101" s="11"/>
      <c r="CAF101" s="11"/>
      <c r="CAG101" s="11"/>
      <c r="CAH101" s="11"/>
      <c r="CAI101" s="11"/>
      <c r="CAJ101" s="11"/>
      <c r="CAK101" s="11"/>
      <c r="CAL101" s="11"/>
      <c r="CAM101" s="11"/>
      <c r="CAN101" s="11"/>
      <c r="CAO101" s="11"/>
      <c r="CAP101" s="11"/>
      <c r="CAQ101" s="11"/>
      <c r="CAR101" s="11"/>
      <c r="CAS101" s="11"/>
      <c r="CAT101" s="11"/>
      <c r="CAU101" s="11"/>
      <c r="CAV101" s="11"/>
      <c r="CAW101" s="11"/>
      <c r="CAX101" s="11"/>
      <c r="CAY101" s="11"/>
      <c r="CAZ101" s="11"/>
      <c r="CBA101" s="11"/>
      <c r="CBB101" s="11"/>
      <c r="CBC101" s="11"/>
      <c r="CBD101" s="11"/>
      <c r="CBE101" s="11"/>
      <c r="CBF101" s="11"/>
      <c r="CBG101" s="11"/>
      <c r="CBH101" s="11"/>
      <c r="CBI101" s="11"/>
      <c r="CBJ101" s="11"/>
      <c r="CBK101" s="11"/>
      <c r="CBL101" s="11"/>
      <c r="CBM101" s="11"/>
      <c r="CBN101" s="11"/>
      <c r="CBO101" s="11"/>
      <c r="CBP101" s="11"/>
      <c r="CBQ101" s="11"/>
      <c r="CBR101" s="11"/>
      <c r="CBS101" s="11"/>
      <c r="CBT101" s="11"/>
      <c r="CBU101" s="11"/>
      <c r="CBV101" s="11"/>
      <c r="CBW101" s="11"/>
      <c r="CBX101" s="11"/>
      <c r="CBY101" s="11"/>
      <c r="CBZ101" s="11"/>
      <c r="CCA101" s="11"/>
      <c r="CCB101" s="11"/>
      <c r="CCC101" s="11"/>
      <c r="CCD101" s="11"/>
      <c r="CCE101" s="11"/>
      <c r="CCF101" s="11"/>
      <c r="CCG101" s="11"/>
      <c r="CCH101" s="11"/>
      <c r="CCI101" s="11"/>
      <c r="CCJ101" s="11"/>
      <c r="CCK101" s="11"/>
      <c r="CCL101" s="11"/>
      <c r="CCM101" s="11"/>
      <c r="CCN101" s="11"/>
      <c r="CCO101" s="11"/>
      <c r="CCP101" s="11"/>
      <c r="CCQ101" s="11"/>
      <c r="CCR101" s="11"/>
      <c r="CCS101" s="11"/>
      <c r="CCT101" s="11"/>
      <c r="CCU101" s="11"/>
      <c r="CCV101" s="11"/>
      <c r="CCW101" s="11"/>
      <c r="CCX101" s="11"/>
      <c r="CCY101" s="11"/>
      <c r="CCZ101" s="11"/>
      <c r="CDA101" s="11"/>
      <c r="CDB101" s="11"/>
      <c r="CDC101" s="11"/>
      <c r="CDD101" s="11"/>
      <c r="CDE101" s="11"/>
      <c r="CDF101" s="11"/>
      <c r="CDG101" s="11"/>
      <c r="CDH101" s="11"/>
      <c r="CDI101" s="11"/>
      <c r="CDJ101" s="11"/>
      <c r="CDK101" s="11"/>
      <c r="CDL101" s="11"/>
      <c r="CDM101" s="11"/>
      <c r="CDN101" s="11"/>
      <c r="CDO101" s="11"/>
      <c r="CDP101" s="11"/>
      <c r="CDQ101" s="11"/>
      <c r="CDR101" s="11"/>
      <c r="CDS101" s="11"/>
      <c r="CDT101" s="11"/>
      <c r="CDU101" s="11"/>
      <c r="CDV101" s="11"/>
      <c r="CDW101" s="11"/>
      <c r="CDX101" s="11"/>
      <c r="CDY101" s="11"/>
      <c r="CDZ101" s="11"/>
      <c r="CEA101" s="11"/>
      <c r="CEB101" s="11"/>
      <c r="CEC101" s="11"/>
      <c r="CED101" s="11"/>
      <c r="CEE101" s="11"/>
      <c r="CEF101" s="11"/>
      <c r="CEG101" s="11"/>
      <c r="CEH101" s="11"/>
      <c r="CEI101" s="11"/>
      <c r="CEJ101" s="11"/>
      <c r="CEK101" s="11"/>
      <c r="CEL101" s="11"/>
      <c r="CEM101" s="11"/>
      <c r="CEN101" s="11"/>
      <c r="CEO101" s="11"/>
      <c r="CEP101" s="11"/>
      <c r="CEQ101" s="11"/>
      <c r="CER101" s="11"/>
      <c r="CES101" s="11"/>
      <c r="CET101" s="11"/>
      <c r="CEU101" s="11"/>
      <c r="CEV101" s="11"/>
      <c r="CEW101" s="11"/>
      <c r="CEX101" s="11"/>
      <c r="CEY101" s="11"/>
      <c r="CEZ101" s="11"/>
      <c r="CFA101" s="11"/>
      <c r="CFB101" s="11"/>
      <c r="CFC101" s="11"/>
      <c r="CFD101" s="11"/>
      <c r="CFE101" s="11"/>
      <c r="CFF101" s="11"/>
      <c r="CFG101" s="11"/>
      <c r="CFH101" s="11"/>
      <c r="CFI101" s="11"/>
      <c r="CFJ101" s="11"/>
      <c r="CFK101" s="11"/>
      <c r="CFL101" s="11"/>
      <c r="CFM101" s="11"/>
      <c r="CFN101" s="11"/>
      <c r="CFO101" s="11"/>
      <c r="CFP101" s="11"/>
      <c r="CFQ101" s="11"/>
      <c r="CFR101" s="11"/>
      <c r="CFS101" s="11"/>
      <c r="CFT101" s="11"/>
      <c r="CFU101" s="11"/>
      <c r="CFV101" s="11"/>
      <c r="CFW101" s="11"/>
      <c r="CFX101" s="11"/>
      <c r="CFY101" s="11"/>
      <c r="CFZ101" s="11"/>
      <c r="CGA101" s="11"/>
      <c r="CGB101" s="11"/>
      <c r="CGC101" s="11"/>
      <c r="CGD101" s="11"/>
      <c r="CGE101" s="11"/>
      <c r="CGF101" s="11"/>
      <c r="CGG101" s="11"/>
      <c r="CGH101" s="11"/>
      <c r="CGI101" s="11"/>
      <c r="CGJ101" s="11"/>
      <c r="CGK101" s="11"/>
      <c r="CGL101" s="11"/>
      <c r="CGM101" s="11"/>
      <c r="CGN101" s="11"/>
      <c r="CGO101" s="11"/>
      <c r="CGP101" s="11"/>
      <c r="CGQ101" s="11"/>
      <c r="CGR101" s="11"/>
      <c r="CGS101" s="11"/>
      <c r="CGT101" s="11"/>
      <c r="CGU101" s="11"/>
      <c r="CGV101" s="11"/>
      <c r="CGW101" s="11"/>
      <c r="CGX101" s="11"/>
      <c r="CGY101" s="11"/>
      <c r="CGZ101" s="11"/>
      <c r="CHA101" s="11"/>
      <c r="CHB101" s="11"/>
      <c r="CHC101" s="11"/>
      <c r="CHD101" s="11"/>
      <c r="CHE101" s="11"/>
      <c r="CHF101" s="11"/>
      <c r="CHG101" s="11"/>
      <c r="CHH101" s="11"/>
      <c r="CHI101" s="11"/>
      <c r="CHJ101" s="11"/>
      <c r="CHK101" s="11"/>
      <c r="CHL101" s="11"/>
      <c r="CHM101" s="11"/>
      <c r="CHN101" s="11"/>
      <c r="CHO101" s="11"/>
      <c r="CHP101" s="11"/>
      <c r="CHQ101" s="11"/>
      <c r="CHR101" s="11"/>
      <c r="CHS101" s="11"/>
      <c r="CHT101" s="11"/>
      <c r="CHU101" s="11"/>
      <c r="CHV101" s="11"/>
      <c r="CHW101" s="11"/>
      <c r="CHX101" s="11"/>
      <c r="CHY101" s="11"/>
      <c r="CHZ101" s="11"/>
      <c r="CIA101" s="11"/>
      <c r="CIB101" s="11"/>
      <c r="CIC101" s="11"/>
      <c r="CID101" s="11"/>
      <c r="CIE101" s="11"/>
      <c r="CIF101" s="11"/>
      <c r="CIG101" s="11"/>
      <c r="CIH101" s="11"/>
      <c r="CII101" s="11"/>
      <c r="CIJ101" s="11"/>
      <c r="CIK101" s="11"/>
      <c r="CIL101" s="11"/>
      <c r="CIM101" s="11"/>
      <c r="CIN101" s="11"/>
      <c r="CIO101" s="11"/>
      <c r="CIP101" s="11"/>
      <c r="CIQ101" s="11"/>
      <c r="CIR101" s="11"/>
      <c r="CIS101" s="11"/>
      <c r="CIT101" s="11"/>
      <c r="CIU101" s="11"/>
      <c r="CIV101" s="11"/>
      <c r="CIW101" s="11"/>
      <c r="CIX101" s="11"/>
      <c r="CIY101" s="11"/>
      <c r="CIZ101" s="11"/>
      <c r="CJA101" s="11"/>
      <c r="CJB101" s="11"/>
      <c r="CJC101" s="11"/>
      <c r="CJD101" s="11"/>
      <c r="CJE101" s="11"/>
      <c r="CJF101" s="11"/>
      <c r="CJG101" s="11"/>
      <c r="CJH101" s="11"/>
      <c r="CJI101" s="11"/>
      <c r="CJJ101" s="11"/>
      <c r="CJK101" s="11"/>
      <c r="CJL101" s="11"/>
      <c r="CJM101" s="11"/>
      <c r="CJN101" s="11"/>
      <c r="CJO101" s="11"/>
      <c r="CJP101" s="11"/>
      <c r="CJQ101" s="11"/>
      <c r="CJR101" s="11"/>
      <c r="CJS101" s="11"/>
      <c r="CJT101" s="11"/>
      <c r="CJU101" s="11"/>
      <c r="CJV101" s="11"/>
      <c r="CJW101" s="11"/>
      <c r="CJX101" s="11"/>
      <c r="CJY101" s="11"/>
      <c r="CJZ101" s="11"/>
      <c r="CKA101" s="11"/>
      <c r="CKB101" s="11"/>
      <c r="CKC101" s="11"/>
      <c r="CKD101" s="11"/>
      <c r="CKE101" s="11"/>
      <c r="CKF101" s="11"/>
      <c r="CKG101" s="11"/>
      <c r="CKH101" s="11"/>
      <c r="CKI101" s="11"/>
      <c r="CKJ101" s="11"/>
      <c r="CKK101" s="11"/>
      <c r="CKL101" s="11"/>
      <c r="CKM101" s="11"/>
      <c r="CKN101" s="11"/>
      <c r="CKO101" s="11"/>
      <c r="CKP101" s="11"/>
      <c r="CKQ101" s="11"/>
      <c r="CKR101" s="11"/>
      <c r="CKS101" s="11"/>
      <c r="CKT101" s="11"/>
      <c r="CKU101" s="11"/>
      <c r="CKV101" s="11"/>
      <c r="CKW101" s="11"/>
      <c r="CKX101" s="11"/>
      <c r="CKY101" s="11"/>
      <c r="CKZ101" s="11"/>
      <c r="CLA101" s="11"/>
      <c r="CLB101" s="11"/>
      <c r="CLC101" s="11"/>
      <c r="CLD101" s="11"/>
      <c r="CLE101" s="11"/>
      <c r="CLF101" s="11"/>
      <c r="CLG101" s="11"/>
      <c r="CLH101" s="11"/>
      <c r="CLI101" s="11"/>
      <c r="CLJ101" s="11"/>
      <c r="CLK101" s="11"/>
      <c r="CLL101" s="11"/>
      <c r="CLM101" s="11"/>
      <c r="CLN101" s="11"/>
      <c r="CLO101" s="11"/>
      <c r="CLP101" s="11"/>
      <c r="CLQ101" s="11"/>
      <c r="CLR101" s="11"/>
      <c r="CLS101" s="11"/>
      <c r="CLT101" s="11"/>
      <c r="CLU101" s="11"/>
      <c r="CLV101" s="11"/>
      <c r="CLW101" s="11"/>
      <c r="CLX101" s="11"/>
      <c r="CLY101" s="11"/>
      <c r="CLZ101" s="11"/>
      <c r="CMA101" s="11"/>
      <c r="CMB101" s="11"/>
      <c r="CMC101" s="11"/>
      <c r="CMD101" s="11"/>
      <c r="CME101" s="11"/>
      <c r="CMF101" s="11"/>
      <c r="CMG101" s="11"/>
      <c r="CMH101" s="11"/>
      <c r="CMI101" s="11"/>
      <c r="CMJ101" s="11"/>
      <c r="CMK101" s="11"/>
      <c r="CML101" s="11"/>
      <c r="CMM101" s="11"/>
      <c r="CMN101" s="11"/>
      <c r="CMO101" s="11"/>
      <c r="CMP101" s="11"/>
      <c r="CMQ101" s="11"/>
      <c r="CMR101" s="11"/>
      <c r="CMS101" s="11"/>
      <c r="CMT101" s="11"/>
      <c r="CMU101" s="11"/>
      <c r="CMV101" s="11"/>
      <c r="CMW101" s="11"/>
      <c r="CMX101" s="11"/>
      <c r="CMY101" s="11"/>
      <c r="CMZ101" s="11"/>
      <c r="CNA101" s="11"/>
      <c r="CNB101" s="11"/>
      <c r="CNC101" s="11"/>
      <c r="CND101" s="11"/>
      <c r="CNE101" s="11"/>
      <c r="CNF101" s="11"/>
      <c r="CNG101" s="11"/>
      <c r="CNH101" s="11"/>
      <c r="CNI101" s="11"/>
      <c r="CNJ101" s="11"/>
      <c r="CNK101" s="11"/>
      <c r="CNL101" s="11"/>
      <c r="CNM101" s="11"/>
      <c r="CNN101" s="11"/>
      <c r="CNO101" s="11"/>
      <c r="CNP101" s="11"/>
      <c r="CNQ101" s="11"/>
      <c r="CNR101" s="11"/>
      <c r="CNS101" s="11"/>
      <c r="CNT101" s="11"/>
      <c r="CNU101" s="11"/>
      <c r="CNV101" s="11"/>
      <c r="CNW101" s="11"/>
      <c r="CNX101" s="11"/>
      <c r="CNY101" s="11"/>
      <c r="CNZ101" s="11"/>
      <c r="COA101" s="11"/>
      <c r="COB101" s="11"/>
      <c r="COC101" s="11"/>
      <c r="COD101" s="11"/>
      <c r="COE101" s="11"/>
      <c r="COF101" s="11"/>
      <c r="COG101" s="11"/>
      <c r="COH101" s="11"/>
      <c r="COI101" s="11"/>
      <c r="COJ101" s="11"/>
      <c r="COK101" s="11"/>
      <c r="COL101" s="11"/>
      <c r="COM101" s="11"/>
      <c r="CON101" s="11"/>
      <c r="COO101" s="11"/>
      <c r="COP101" s="11"/>
      <c r="COQ101" s="11"/>
      <c r="COR101" s="11"/>
      <c r="COS101" s="11"/>
      <c r="COT101" s="11"/>
      <c r="COU101" s="11"/>
      <c r="COV101" s="11"/>
      <c r="COW101" s="11"/>
      <c r="COX101" s="11"/>
      <c r="COY101" s="11"/>
      <c r="COZ101" s="11"/>
      <c r="CPA101" s="11"/>
      <c r="CPB101" s="11"/>
      <c r="CPC101" s="11"/>
      <c r="CPD101" s="11"/>
      <c r="CPE101" s="11"/>
      <c r="CPF101" s="11"/>
      <c r="CPG101" s="11"/>
      <c r="CPH101" s="11"/>
      <c r="CPI101" s="11"/>
      <c r="CPJ101" s="11"/>
      <c r="CPK101" s="11"/>
      <c r="CPL101" s="11"/>
      <c r="CPM101" s="11"/>
      <c r="CPN101" s="11"/>
      <c r="CPO101" s="11"/>
      <c r="CPP101" s="11"/>
      <c r="CPQ101" s="11"/>
      <c r="CPR101" s="11"/>
      <c r="CPS101" s="11"/>
      <c r="CPT101" s="11"/>
      <c r="CPU101" s="11"/>
      <c r="CPV101" s="11"/>
      <c r="CPW101" s="11"/>
      <c r="CPX101" s="11"/>
      <c r="CPY101" s="11"/>
      <c r="CPZ101" s="11"/>
      <c r="CQA101" s="11"/>
      <c r="CQB101" s="11"/>
      <c r="CQC101" s="11"/>
      <c r="CQD101" s="11"/>
      <c r="CQE101" s="11"/>
      <c r="CQF101" s="11"/>
      <c r="CQG101" s="11"/>
      <c r="CQH101" s="11"/>
      <c r="CQI101" s="11"/>
      <c r="CQJ101" s="11"/>
      <c r="CQK101" s="11"/>
      <c r="CQL101" s="11"/>
      <c r="CQM101" s="11"/>
      <c r="CQN101" s="11"/>
      <c r="CQO101" s="11"/>
      <c r="CQP101" s="11"/>
      <c r="CQQ101" s="11"/>
      <c r="CQR101" s="11"/>
      <c r="CQS101" s="11"/>
      <c r="CQT101" s="11"/>
      <c r="CQU101" s="11"/>
      <c r="CQV101" s="11"/>
      <c r="CQW101" s="11"/>
      <c r="CQX101" s="11"/>
      <c r="CQY101" s="11"/>
      <c r="CQZ101" s="11"/>
      <c r="CRA101" s="11"/>
      <c r="CRB101" s="11"/>
      <c r="CRC101" s="11"/>
      <c r="CRD101" s="11"/>
      <c r="CRE101" s="11"/>
      <c r="CRF101" s="11"/>
      <c r="CRG101" s="11"/>
      <c r="CRH101" s="11"/>
      <c r="CRI101" s="11"/>
      <c r="CRJ101" s="11"/>
      <c r="CRK101" s="11"/>
      <c r="CRL101" s="11"/>
      <c r="CRM101" s="11"/>
      <c r="CRN101" s="11"/>
      <c r="CRO101" s="11"/>
      <c r="CRP101" s="11"/>
      <c r="CRQ101" s="11"/>
      <c r="CRR101" s="11"/>
      <c r="CRS101" s="11"/>
      <c r="CRT101" s="11"/>
      <c r="CRU101" s="11"/>
      <c r="CRV101" s="11"/>
      <c r="CRW101" s="11"/>
      <c r="CRX101" s="11"/>
      <c r="CRY101" s="11"/>
      <c r="CRZ101" s="11"/>
      <c r="CSA101" s="11"/>
      <c r="CSB101" s="11"/>
      <c r="CSC101" s="11"/>
      <c r="CSD101" s="11"/>
      <c r="CSE101" s="11"/>
      <c r="CSF101" s="11"/>
      <c r="CSG101" s="11"/>
      <c r="CSH101" s="11"/>
      <c r="CSI101" s="11"/>
      <c r="CSJ101" s="11"/>
      <c r="CSK101" s="11"/>
      <c r="CSL101" s="11"/>
      <c r="CSM101" s="11"/>
      <c r="CSN101" s="11"/>
      <c r="CSO101" s="11"/>
      <c r="CSP101" s="11"/>
      <c r="CSQ101" s="11"/>
      <c r="CSR101" s="11"/>
      <c r="CSS101" s="11"/>
      <c r="CST101" s="11"/>
      <c r="CSU101" s="11"/>
      <c r="CSV101" s="11"/>
      <c r="CSW101" s="11"/>
      <c r="CSX101" s="11"/>
      <c r="CSY101" s="11"/>
      <c r="CSZ101" s="11"/>
      <c r="CTA101" s="11"/>
      <c r="CTB101" s="11"/>
      <c r="CTC101" s="11"/>
      <c r="CTD101" s="11"/>
      <c r="CTE101" s="11"/>
      <c r="CTF101" s="11"/>
      <c r="CTG101" s="11"/>
      <c r="CTH101" s="11"/>
      <c r="CTI101" s="11"/>
      <c r="CTJ101" s="11"/>
      <c r="CTK101" s="11"/>
      <c r="CTL101" s="11"/>
      <c r="CTM101" s="11"/>
      <c r="CTN101" s="11"/>
      <c r="CTO101" s="11"/>
      <c r="CTP101" s="11"/>
      <c r="CTQ101" s="11"/>
      <c r="CTR101" s="11"/>
      <c r="CTS101" s="11"/>
      <c r="CTT101" s="11"/>
      <c r="CTU101" s="11"/>
      <c r="CTV101" s="11"/>
      <c r="CTW101" s="11"/>
      <c r="CTX101" s="11"/>
      <c r="CTY101" s="11"/>
      <c r="CTZ101" s="11"/>
      <c r="CUA101" s="11"/>
      <c r="CUB101" s="11"/>
      <c r="CUC101" s="11"/>
      <c r="CUD101" s="11"/>
      <c r="CUE101" s="11"/>
      <c r="CUF101" s="11"/>
      <c r="CUG101" s="11"/>
      <c r="CUH101" s="11"/>
      <c r="CUI101" s="11"/>
      <c r="CUJ101" s="11"/>
      <c r="CUK101" s="11"/>
      <c r="CUL101" s="11"/>
      <c r="CUM101" s="11"/>
      <c r="CUN101" s="11"/>
      <c r="CUO101" s="11"/>
      <c r="CUP101" s="11"/>
      <c r="CUQ101" s="11"/>
      <c r="CUR101" s="11"/>
      <c r="CUS101" s="11"/>
      <c r="CUT101" s="11"/>
      <c r="CUU101" s="11"/>
      <c r="CUV101" s="11"/>
      <c r="CUW101" s="11"/>
      <c r="CUX101" s="11"/>
      <c r="CUY101" s="11"/>
      <c r="CUZ101" s="11"/>
      <c r="CVA101" s="11"/>
      <c r="CVB101" s="11"/>
      <c r="CVC101" s="11"/>
      <c r="CVD101" s="11"/>
      <c r="CVE101" s="11"/>
      <c r="CVF101" s="11"/>
      <c r="CVG101" s="11"/>
      <c r="CVH101" s="11"/>
      <c r="CVI101" s="11"/>
      <c r="CVJ101" s="11"/>
      <c r="CVK101" s="11"/>
      <c r="CVL101" s="11"/>
      <c r="CVM101" s="11"/>
      <c r="CVN101" s="11"/>
      <c r="CVO101" s="11"/>
      <c r="CVP101" s="11"/>
      <c r="CVQ101" s="11"/>
      <c r="CVR101" s="11"/>
      <c r="CVS101" s="11"/>
      <c r="CVT101" s="11"/>
      <c r="CVU101" s="11"/>
      <c r="CVV101" s="11"/>
      <c r="CVW101" s="11"/>
      <c r="CVX101" s="11"/>
      <c r="CVY101" s="11"/>
      <c r="CVZ101" s="11"/>
      <c r="CWA101" s="11"/>
      <c r="CWB101" s="11"/>
      <c r="CWC101" s="11"/>
      <c r="CWD101" s="11"/>
      <c r="CWE101" s="11"/>
      <c r="CWF101" s="11"/>
      <c r="CWG101" s="11"/>
      <c r="CWH101" s="11"/>
      <c r="CWI101" s="11"/>
      <c r="CWJ101" s="11"/>
      <c r="CWK101" s="11"/>
      <c r="CWL101" s="11"/>
      <c r="CWM101" s="11"/>
      <c r="CWN101" s="11"/>
      <c r="CWO101" s="11"/>
      <c r="CWP101" s="11"/>
      <c r="CWQ101" s="11"/>
      <c r="CWR101" s="11"/>
      <c r="CWS101" s="11"/>
      <c r="CWT101" s="11"/>
      <c r="CWU101" s="11"/>
      <c r="CWV101" s="11"/>
      <c r="CWW101" s="11"/>
      <c r="CWX101" s="11"/>
      <c r="CWY101" s="11"/>
      <c r="CWZ101" s="11"/>
      <c r="CXA101" s="11"/>
      <c r="CXB101" s="11"/>
      <c r="CXC101" s="11"/>
      <c r="CXD101" s="11"/>
      <c r="CXE101" s="11"/>
      <c r="CXF101" s="11"/>
      <c r="CXG101" s="11"/>
      <c r="CXH101" s="11"/>
      <c r="CXI101" s="11"/>
      <c r="CXJ101" s="11"/>
      <c r="CXK101" s="11"/>
      <c r="CXL101" s="11"/>
      <c r="CXM101" s="11"/>
      <c r="CXN101" s="11"/>
      <c r="CXO101" s="11"/>
      <c r="CXP101" s="11"/>
      <c r="CXQ101" s="11"/>
      <c r="CXR101" s="11"/>
      <c r="CXS101" s="11"/>
      <c r="CXT101" s="11"/>
      <c r="CXU101" s="11"/>
      <c r="CXV101" s="11"/>
      <c r="CXW101" s="11"/>
      <c r="CXX101" s="11"/>
      <c r="CXY101" s="11"/>
      <c r="CXZ101" s="11"/>
      <c r="CYA101" s="11"/>
      <c r="CYB101" s="11"/>
      <c r="CYC101" s="11"/>
      <c r="CYD101" s="11"/>
      <c r="CYE101" s="11"/>
      <c r="CYF101" s="11"/>
      <c r="CYG101" s="11"/>
      <c r="CYH101" s="11"/>
      <c r="CYI101" s="11"/>
      <c r="CYJ101" s="11"/>
      <c r="CYK101" s="11"/>
      <c r="CYL101" s="11"/>
      <c r="CYM101" s="11"/>
      <c r="CYN101" s="11"/>
      <c r="CYO101" s="11"/>
      <c r="CYP101" s="11"/>
      <c r="CYQ101" s="11"/>
      <c r="CYR101" s="11"/>
      <c r="CYS101" s="11"/>
      <c r="CYT101" s="11"/>
      <c r="CYU101" s="11"/>
      <c r="CYV101" s="11"/>
      <c r="CYW101" s="11"/>
      <c r="CYX101" s="11"/>
      <c r="CYY101" s="11"/>
      <c r="CYZ101" s="11"/>
      <c r="CZA101" s="11"/>
      <c r="CZB101" s="11"/>
      <c r="CZC101" s="11"/>
      <c r="CZD101" s="11"/>
      <c r="CZE101" s="11"/>
      <c r="CZF101" s="11"/>
      <c r="CZG101" s="11"/>
      <c r="CZH101" s="11"/>
      <c r="CZI101" s="11"/>
      <c r="CZJ101" s="11"/>
      <c r="CZK101" s="11"/>
      <c r="CZL101" s="11"/>
      <c r="CZM101" s="11"/>
      <c r="CZN101" s="11"/>
      <c r="CZO101" s="11"/>
      <c r="CZP101" s="11"/>
      <c r="CZQ101" s="11"/>
      <c r="CZR101" s="11"/>
      <c r="CZS101" s="11"/>
      <c r="CZT101" s="11"/>
      <c r="CZU101" s="11"/>
      <c r="CZV101" s="11"/>
      <c r="CZW101" s="11"/>
      <c r="CZX101" s="11"/>
      <c r="CZY101" s="11"/>
      <c r="CZZ101" s="11"/>
      <c r="DAA101" s="11"/>
      <c r="DAB101" s="11"/>
      <c r="DAC101" s="11"/>
      <c r="DAD101" s="11"/>
      <c r="DAE101" s="11"/>
      <c r="DAF101" s="11"/>
      <c r="DAG101" s="11"/>
      <c r="DAH101" s="11"/>
      <c r="DAI101" s="11"/>
      <c r="DAJ101" s="11"/>
      <c r="DAK101" s="11"/>
      <c r="DAL101" s="11"/>
      <c r="DAM101" s="11"/>
      <c r="DAN101" s="11"/>
      <c r="DAO101" s="11"/>
      <c r="DAP101" s="11"/>
      <c r="DAQ101" s="11"/>
      <c r="DAR101" s="11"/>
      <c r="DAS101" s="11"/>
      <c r="DAT101" s="11"/>
      <c r="DAU101" s="11"/>
      <c r="DAV101" s="11"/>
      <c r="DAW101" s="11"/>
      <c r="DAX101" s="11"/>
      <c r="DAY101" s="11"/>
      <c r="DAZ101" s="11"/>
      <c r="DBA101" s="11"/>
      <c r="DBB101" s="11"/>
      <c r="DBC101" s="11"/>
      <c r="DBD101" s="11"/>
      <c r="DBE101" s="11"/>
      <c r="DBF101" s="11"/>
      <c r="DBG101" s="11"/>
      <c r="DBH101" s="11"/>
      <c r="DBI101" s="11"/>
      <c r="DBJ101" s="11"/>
      <c r="DBK101" s="11"/>
      <c r="DBL101" s="11"/>
      <c r="DBM101" s="11"/>
      <c r="DBN101" s="11"/>
      <c r="DBO101" s="11"/>
      <c r="DBP101" s="11"/>
      <c r="DBQ101" s="11"/>
      <c r="DBR101" s="11"/>
      <c r="DBS101" s="11"/>
      <c r="DBT101" s="11"/>
      <c r="DBU101" s="11"/>
      <c r="DBV101" s="11"/>
      <c r="DBW101" s="11"/>
      <c r="DBX101" s="11"/>
      <c r="DBY101" s="11"/>
      <c r="DBZ101" s="11"/>
      <c r="DCA101" s="11"/>
      <c r="DCB101" s="11"/>
      <c r="DCC101" s="11"/>
      <c r="DCD101" s="11"/>
      <c r="DCE101" s="11"/>
      <c r="DCF101" s="11"/>
      <c r="DCG101" s="11"/>
      <c r="DCH101" s="11"/>
      <c r="DCI101" s="11"/>
      <c r="DCJ101" s="11"/>
      <c r="DCK101" s="11"/>
      <c r="DCL101" s="11"/>
      <c r="DCM101" s="11"/>
      <c r="DCN101" s="11"/>
      <c r="DCO101" s="11"/>
      <c r="DCP101" s="11"/>
      <c r="DCQ101" s="11"/>
      <c r="DCR101" s="11"/>
      <c r="DCS101" s="11"/>
      <c r="DCT101" s="11"/>
      <c r="DCU101" s="11"/>
      <c r="DCV101" s="11"/>
      <c r="DCW101" s="11"/>
      <c r="DCX101" s="11"/>
      <c r="DCY101" s="11"/>
      <c r="DCZ101" s="11"/>
      <c r="DDA101" s="11"/>
      <c r="DDB101" s="11"/>
      <c r="DDC101" s="11"/>
      <c r="DDD101" s="11"/>
      <c r="DDE101" s="11"/>
      <c r="DDF101" s="11"/>
      <c r="DDG101" s="11"/>
      <c r="DDH101" s="11"/>
      <c r="DDI101" s="11"/>
      <c r="DDJ101" s="11"/>
      <c r="DDK101" s="11"/>
      <c r="DDL101" s="11"/>
      <c r="DDM101" s="11"/>
      <c r="DDN101" s="11"/>
      <c r="DDO101" s="11"/>
      <c r="DDP101" s="11"/>
      <c r="DDQ101" s="11"/>
      <c r="DDR101" s="11"/>
      <c r="DDS101" s="11"/>
      <c r="DDT101" s="11"/>
      <c r="DDU101" s="11"/>
      <c r="DDV101" s="11"/>
      <c r="DDW101" s="11"/>
      <c r="DDX101" s="11"/>
      <c r="DDY101" s="11"/>
      <c r="DDZ101" s="11"/>
      <c r="DEA101" s="11"/>
      <c r="DEB101" s="11"/>
      <c r="DEC101" s="11"/>
      <c r="DED101" s="11"/>
      <c r="DEE101" s="11"/>
      <c r="DEF101" s="11"/>
      <c r="DEG101" s="11"/>
      <c r="DEH101" s="11"/>
      <c r="DEI101" s="11"/>
      <c r="DEJ101" s="11"/>
      <c r="DEK101" s="11"/>
      <c r="DEL101" s="11"/>
      <c r="DEM101" s="11"/>
      <c r="DEN101" s="11"/>
      <c r="DEO101" s="11"/>
      <c r="DEP101" s="11"/>
      <c r="DEQ101" s="11"/>
      <c r="DER101" s="11"/>
      <c r="DES101" s="11"/>
      <c r="DET101" s="11"/>
      <c r="DEU101" s="11"/>
      <c r="DEV101" s="11"/>
      <c r="DEW101" s="11"/>
      <c r="DEX101" s="11"/>
      <c r="DEY101" s="11"/>
      <c r="DEZ101" s="11"/>
      <c r="DFA101" s="11"/>
      <c r="DFB101" s="11"/>
      <c r="DFC101" s="11"/>
      <c r="DFD101" s="11"/>
      <c r="DFE101" s="11"/>
      <c r="DFF101" s="11"/>
      <c r="DFG101" s="11"/>
      <c r="DFH101" s="11"/>
      <c r="DFI101" s="11"/>
      <c r="DFJ101" s="11"/>
      <c r="DFK101" s="11"/>
      <c r="DFL101" s="11"/>
      <c r="DFM101" s="11"/>
      <c r="DFN101" s="11"/>
      <c r="DFO101" s="11"/>
      <c r="DFP101" s="11"/>
      <c r="DFQ101" s="11"/>
      <c r="DFR101" s="11"/>
      <c r="DFS101" s="11"/>
      <c r="DFT101" s="11"/>
      <c r="DFU101" s="11"/>
      <c r="DFV101" s="11"/>
      <c r="DFW101" s="11"/>
      <c r="DFX101" s="11"/>
      <c r="DFY101" s="11"/>
      <c r="DFZ101" s="11"/>
      <c r="DGA101" s="11"/>
      <c r="DGB101" s="11"/>
      <c r="DGC101" s="11"/>
      <c r="DGD101" s="11"/>
      <c r="DGE101" s="11"/>
      <c r="DGF101" s="11"/>
      <c r="DGG101" s="11"/>
      <c r="DGH101" s="11"/>
      <c r="DGI101" s="11"/>
      <c r="DGJ101" s="11"/>
      <c r="DGK101" s="11"/>
      <c r="DGL101" s="11"/>
      <c r="DGM101" s="11"/>
      <c r="DGN101" s="11"/>
      <c r="DGO101" s="11"/>
      <c r="DGP101" s="11"/>
      <c r="DGQ101" s="11"/>
      <c r="DGR101" s="11"/>
      <c r="DGS101" s="11"/>
      <c r="DGT101" s="11"/>
      <c r="DGU101" s="11"/>
      <c r="DGV101" s="11"/>
      <c r="DGW101" s="11"/>
      <c r="DGX101" s="11"/>
      <c r="DGY101" s="11"/>
      <c r="DGZ101" s="11"/>
      <c r="DHA101" s="11"/>
      <c r="DHB101" s="11"/>
      <c r="DHC101" s="11"/>
      <c r="DHD101" s="11"/>
      <c r="DHE101" s="11"/>
      <c r="DHF101" s="11"/>
      <c r="DHG101" s="11"/>
      <c r="DHH101" s="11"/>
      <c r="DHI101" s="11"/>
      <c r="DHJ101" s="11"/>
      <c r="DHK101" s="11"/>
      <c r="DHL101" s="11"/>
      <c r="DHM101" s="11"/>
      <c r="DHN101" s="11"/>
      <c r="DHO101" s="11"/>
      <c r="DHP101" s="11"/>
      <c r="DHQ101" s="11"/>
      <c r="DHR101" s="11"/>
      <c r="DHS101" s="11"/>
      <c r="DHT101" s="11"/>
      <c r="DHU101" s="11"/>
      <c r="DHV101" s="11"/>
      <c r="DHW101" s="11"/>
      <c r="DHX101" s="11"/>
      <c r="DHY101" s="11"/>
      <c r="DHZ101" s="11"/>
      <c r="DIA101" s="11"/>
      <c r="DIB101" s="11"/>
      <c r="DIC101" s="11"/>
      <c r="DID101" s="11"/>
      <c r="DIE101" s="11"/>
      <c r="DIF101" s="11"/>
      <c r="DIG101" s="11"/>
      <c r="DIH101" s="11"/>
      <c r="DII101" s="11"/>
      <c r="DIJ101" s="11"/>
      <c r="DIK101" s="11"/>
      <c r="DIL101" s="11"/>
      <c r="DIM101" s="11"/>
      <c r="DIN101" s="11"/>
      <c r="DIO101" s="11"/>
      <c r="DIP101" s="11"/>
      <c r="DIQ101" s="11"/>
      <c r="DIR101" s="11"/>
      <c r="DIS101" s="11"/>
      <c r="DIT101" s="11"/>
      <c r="DIU101" s="11"/>
      <c r="DIV101" s="11"/>
      <c r="DIW101" s="11"/>
      <c r="DIX101" s="11"/>
      <c r="DIY101" s="11"/>
      <c r="DIZ101" s="11"/>
      <c r="DJA101" s="11"/>
      <c r="DJB101" s="11"/>
      <c r="DJC101" s="11"/>
      <c r="DJD101" s="11"/>
      <c r="DJE101" s="11"/>
      <c r="DJF101" s="11"/>
      <c r="DJG101" s="11"/>
      <c r="DJH101" s="11"/>
      <c r="DJI101" s="11"/>
      <c r="DJJ101" s="11"/>
      <c r="DJK101" s="11"/>
      <c r="DJL101" s="11"/>
      <c r="DJM101" s="11"/>
      <c r="DJN101" s="11"/>
      <c r="DJO101" s="11"/>
      <c r="DJP101" s="11"/>
      <c r="DJQ101" s="11"/>
      <c r="DJR101" s="11"/>
      <c r="DJS101" s="11"/>
      <c r="DJT101" s="11"/>
      <c r="DJU101" s="11"/>
      <c r="DJV101" s="11"/>
      <c r="DJW101" s="11"/>
      <c r="DJX101" s="11"/>
      <c r="DJY101" s="11"/>
      <c r="DJZ101" s="11"/>
      <c r="DKA101" s="11"/>
      <c r="DKB101" s="11"/>
      <c r="DKC101" s="11"/>
      <c r="DKD101" s="11"/>
      <c r="DKE101" s="11"/>
      <c r="DKF101" s="11"/>
      <c r="DKG101" s="11"/>
      <c r="DKH101" s="11"/>
      <c r="DKI101" s="11"/>
      <c r="DKJ101" s="11"/>
      <c r="DKK101" s="11"/>
      <c r="DKL101" s="11"/>
      <c r="DKM101" s="11"/>
      <c r="DKN101" s="11"/>
      <c r="DKO101" s="11"/>
      <c r="DKP101" s="11"/>
      <c r="DKQ101" s="11"/>
      <c r="DKR101" s="11"/>
      <c r="DKS101" s="11"/>
      <c r="DKT101" s="11"/>
      <c r="DKU101" s="11"/>
      <c r="DKV101" s="11"/>
      <c r="DKW101" s="11"/>
      <c r="DKX101" s="11"/>
      <c r="DKY101" s="11"/>
      <c r="DKZ101" s="11"/>
      <c r="DLA101" s="11"/>
      <c r="DLB101" s="11"/>
      <c r="DLC101" s="11"/>
      <c r="DLD101" s="11"/>
      <c r="DLE101" s="11"/>
      <c r="DLF101" s="11"/>
      <c r="DLG101" s="11"/>
      <c r="DLH101" s="11"/>
      <c r="DLI101" s="11"/>
      <c r="DLJ101" s="11"/>
      <c r="DLK101" s="11"/>
      <c r="DLL101" s="11"/>
      <c r="DLM101" s="11"/>
      <c r="DLN101" s="11"/>
      <c r="DLO101" s="11"/>
      <c r="DLP101" s="11"/>
      <c r="DLQ101" s="11"/>
      <c r="DLR101" s="11"/>
      <c r="DLS101" s="11"/>
      <c r="DLT101" s="11"/>
      <c r="DLU101" s="11"/>
      <c r="DLV101" s="11"/>
      <c r="DLW101" s="11"/>
      <c r="DLX101" s="11"/>
      <c r="DLY101" s="11"/>
      <c r="DLZ101" s="11"/>
      <c r="DMA101" s="11"/>
      <c r="DMB101" s="11"/>
      <c r="DMC101" s="11"/>
      <c r="DMD101" s="11"/>
      <c r="DME101" s="11"/>
      <c r="DMF101" s="11"/>
      <c r="DMG101" s="11"/>
      <c r="DMH101" s="11"/>
      <c r="DMI101" s="11"/>
      <c r="DMJ101" s="11"/>
      <c r="DMK101" s="11"/>
      <c r="DML101" s="11"/>
      <c r="DMM101" s="11"/>
      <c r="DMN101" s="11"/>
      <c r="DMO101" s="11"/>
      <c r="DMP101" s="11"/>
      <c r="DMQ101" s="11"/>
      <c r="DMR101" s="11"/>
      <c r="DMS101" s="11"/>
      <c r="DMT101" s="11"/>
      <c r="DMU101" s="11"/>
      <c r="DMV101" s="11"/>
      <c r="DMW101" s="11"/>
      <c r="DMX101" s="11"/>
      <c r="DMY101" s="11"/>
      <c r="DMZ101" s="11"/>
      <c r="DNA101" s="11"/>
      <c r="DNB101" s="11"/>
      <c r="DNC101" s="11"/>
      <c r="DND101" s="11"/>
      <c r="DNE101" s="11"/>
      <c r="DNF101" s="11"/>
      <c r="DNG101" s="11"/>
      <c r="DNH101" s="11"/>
      <c r="DNI101" s="11"/>
      <c r="DNJ101" s="11"/>
      <c r="DNK101" s="11"/>
      <c r="DNL101" s="11"/>
      <c r="DNM101" s="11"/>
      <c r="DNN101" s="11"/>
      <c r="DNO101" s="11"/>
      <c r="DNP101" s="11"/>
      <c r="DNQ101" s="11"/>
      <c r="DNR101" s="11"/>
      <c r="DNS101" s="11"/>
      <c r="DNT101" s="11"/>
      <c r="DNU101" s="11"/>
      <c r="DNV101" s="11"/>
      <c r="DNW101" s="11"/>
      <c r="DNX101" s="11"/>
      <c r="DNY101" s="11"/>
      <c r="DNZ101" s="11"/>
      <c r="DOA101" s="11"/>
      <c r="DOB101" s="11"/>
      <c r="DOC101" s="11"/>
      <c r="DOD101" s="11"/>
      <c r="DOE101" s="11"/>
      <c r="DOF101" s="11"/>
      <c r="DOG101" s="11"/>
      <c r="DOH101" s="11"/>
      <c r="DOI101" s="11"/>
      <c r="DOJ101" s="11"/>
      <c r="DOK101" s="11"/>
      <c r="DOL101" s="11"/>
      <c r="DOM101" s="11"/>
      <c r="DON101" s="11"/>
      <c r="DOO101" s="11"/>
      <c r="DOP101" s="11"/>
      <c r="DOQ101" s="11"/>
      <c r="DOR101" s="11"/>
      <c r="DOS101" s="11"/>
      <c r="DOT101" s="11"/>
      <c r="DOU101" s="11"/>
      <c r="DOV101" s="11"/>
      <c r="DOW101" s="11"/>
      <c r="DOX101" s="11"/>
      <c r="DOY101" s="11"/>
      <c r="DOZ101" s="11"/>
      <c r="DPA101" s="11"/>
      <c r="DPB101" s="11"/>
      <c r="DPC101" s="11"/>
      <c r="DPD101" s="11"/>
      <c r="DPE101" s="11"/>
      <c r="DPF101" s="11"/>
      <c r="DPG101" s="11"/>
      <c r="DPH101" s="11"/>
      <c r="DPI101" s="11"/>
      <c r="DPJ101" s="11"/>
      <c r="DPK101" s="11"/>
      <c r="DPL101" s="11"/>
      <c r="DPM101" s="11"/>
      <c r="DPN101" s="11"/>
      <c r="DPO101" s="11"/>
      <c r="DPP101" s="11"/>
      <c r="DPQ101" s="11"/>
      <c r="DPR101" s="11"/>
      <c r="DPS101" s="11"/>
      <c r="DPT101" s="11"/>
      <c r="DPU101" s="11"/>
      <c r="DPV101" s="11"/>
      <c r="DPW101" s="11"/>
      <c r="DPX101" s="11"/>
      <c r="DPY101" s="11"/>
      <c r="DPZ101" s="11"/>
      <c r="DQA101" s="11"/>
      <c r="DQB101" s="11"/>
      <c r="DQC101" s="11"/>
      <c r="DQD101" s="11"/>
      <c r="DQE101" s="11"/>
      <c r="DQF101" s="11"/>
      <c r="DQG101" s="11"/>
      <c r="DQH101" s="11"/>
      <c r="DQI101" s="11"/>
      <c r="DQJ101" s="11"/>
      <c r="DQK101" s="11"/>
      <c r="DQL101" s="11"/>
      <c r="DQM101" s="11"/>
      <c r="DQN101" s="11"/>
      <c r="DQO101" s="11"/>
      <c r="DQP101" s="11"/>
      <c r="DQQ101" s="11"/>
      <c r="DQR101" s="11"/>
      <c r="DQS101" s="11"/>
      <c r="DQT101" s="11"/>
      <c r="DQU101" s="11"/>
      <c r="DQV101" s="11"/>
      <c r="DQW101" s="11"/>
      <c r="DQX101" s="11"/>
      <c r="DQY101" s="11"/>
      <c r="DQZ101" s="11"/>
      <c r="DRA101" s="11"/>
      <c r="DRB101" s="11"/>
      <c r="DRC101" s="11"/>
      <c r="DRD101" s="11"/>
      <c r="DRE101" s="11"/>
      <c r="DRF101" s="11"/>
      <c r="DRG101" s="11"/>
      <c r="DRH101" s="11"/>
      <c r="DRI101" s="11"/>
      <c r="DRJ101" s="11"/>
      <c r="DRK101" s="11"/>
      <c r="DRL101" s="11"/>
      <c r="DRM101" s="11"/>
      <c r="DRN101" s="11"/>
      <c r="DRO101" s="11"/>
      <c r="DRP101" s="11"/>
      <c r="DRQ101" s="11"/>
      <c r="DRR101" s="11"/>
      <c r="DRS101" s="11"/>
      <c r="DRT101" s="11"/>
      <c r="DRU101" s="11"/>
      <c r="DRV101" s="11"/>
      <c r="DRW101" s="11"/>
      <c r="DRX101" s="11"/>
      <c r="DRY101" s="11"/>
      <c r="DRZ101" s="11"/>
      <c r="DSA101" s="11"/>
      <c r="DSB101" s="11"/>
      <c r="DSC101" s="11"/>
      <c r="DSD101" s="11"/>
      <c r="DSE101" s="11"/>
      <c r="DSF101" s="11"/>
      <c r="DSG101" s="11"/>
      <c r="DSH101" s="11"/>
      <c r="DSI101" s="11"/>
      <c r="DSJ101" s="11"/>
      <c r="DSK101" s="11"/>
      <c r="DSL101" s="11"/>
      <c r="DSM101" s="11"/>
      <c r="DSN101" s="11"/>
      <c r="DSO101" s="11"/>
      <c r="DSP101" s="11"/>
      <c r="DSQ101" s="11"/>
      <c r="DSR101" s="11"/>
      <c r="DSS101" s="11"/>
      <c r="DST101" s="11"/>
      <c r="DSU101" s="11"/>
      <c r="DSV101" s="11"/>
      <c r="DSW101" s="11"/>
      <c r="DSX101" s="11"/>
      <c r="DSY101" s="11"/>
      <c r="DSZ101" s="11"/>
      <c r="DTA101" s="11"/>
      <c r="DTB101" s="11"/>
      <c r="DTC101" s="11"/>
      <c r="DTD101" s="11"/>
      <c r="DTE101" s="11"/>
      <c r="DTF101" s="11"/>
      <c r="DTG101" s="11"/>
      <c r="DTH101" s="11"/>
      <c r="DTI101" s="11"/>
      <c r="DTJ101" s="11"/>
      <c r="DTK101" s="11"/>
      <c r="DTL101" s="11"/>
      <c r="DTM101" s="11"/>
      <c r="DTN101" s="11"/>
      <c r="DTO101" s="11"/>
      <c r="DTP101" s="11"/>
      <c r="DTQ101" s="11"/>
      <c r="DTR101" s="11"/>
      <c r="DTS101" s="11"/>
      <c r="DTT101" s="11"/>
      <c r="DTU101" s="11"/>
      <c r="DTV101" s="11"/>
      <c r="DTW101" s="11"/>
      <c r="DTX101" s="11"/>
      <c r="DTY101" s="11"/>
      <c r="DTZ101" s="11"/>
      <c r="DUA101" s="11"/>
      <c r="DUB101" s="11"/>
      <c r="DUC101" s="11"/>
      <c r="DUD101" s="11"/>
      <c r="DUE101" s="11"/>
      <c r="DUF101" s="11"/>
      <c r="DUG101" s="11"/>
      <c r="DUH101" s="11"/>
      <c r="DUI101" s="11"/>
      <c r="DUJ101" s="11"/>
      <c r="DUK101" s="11"/>
      <c r="DUL101" s="11"/>
      <c r="DUM101" s="11"/>
      <c r="DUN101" s="11"/>
      <c r="DUO101" s="11"/>
      <c r="DUP101" s="11"/>
      <c r="DUQ101" s="11"/>
      <c r="DUR101" s="11"/>
      <c r="DUS101" s="11"/>
      <c r="DUT101" s="11"/>
      <c r="DUU101" s="11"/>
      <c r="DUV101" s="11"/>
      <c r="DUW101" s="11"/>
      <c r="DUX101" s="11"/>
      <c r="DUY101" s="11"/>
      <c r="DUZ101" s="11"/>
      <c r="DVA101" s="11"/>
      <c r="DVB101" s="11"/>
      <c r="DVC101" s="11"/>
      <c r="DVD101" s="11"/>
      <c r="DVE101" s="11"/>
      <c r="DVF101" s="11"/>
      <c r="DVG101" s="11"/>
      <c r="DVH101" s="11"/>
      <c r="DVI101" s="11"/>
      <c r="DVJ101" s="11"/>
      <c r="DVK101" s="11"/>
      <c r="DVL101" s="11"/>
      <c r="DVM101" s="11"/>
      <c r="DVN101" s="11"/>
      <c r="DVO101" s="11"/>
      <c r="DVP101" s="11"/>
      <c r="DVQ101" s="11"/>
      <c r="DVR101" s="11"/>
      <c r="DVS101" s="11"/>
      <c r="DVT101" s="11"/>
      <c r="DVU101" s="11"/>
      <c r="DVV101" s="11"/>
      <c r="DVW101" s="11"/>
      <c r="DVX101" s="11"/>
      <c r="DVY101" s="11"/>
      <c r="DVZ101" s="11"/>
      <c r="DWA101" s="11"/>
      <c r="DWB101" s="11"/>
      <c r="DWC101" s="11"/>
      <c r="DWD101" s="11"/>
      <c r="DWE101" s="11"/>
      <c r="DWF101" s="11"/>
      <c r="DWG101" s="11"/>
      <c r="DWH101" s="11"/>
      <c r="DWI101" s="11"/>
      <c r="DWJ101" s="11"/>
      <c r="DWK101" s="11"/>
      <c r="DWL101" s="11"/>
      <c r="DWM101" s="11"/>
      <c r="DWN101" s="11"/>
      <c r="DWO101" s="11"/>
      <c r="DWP101" s="11"/>
      <c r="DWQ101" s="11"/>
      <c r="DWR101" s="11"/>
      <c r="DWS101" s="11"/>
      <c r="DWT101" s="11"/>
      <c r="DWU101" s="11"/>
      <c r="DWV101" s="11"/>
      <c r="DWW101" s="11"/>
      <c r="DWX101" s="11"/>
      <c r="DWY101" s="11"/>
      <c r="DWZ101" s="11"/>
      <c r="DXA101" s="11"/>
      <c r="DXB101" s="11"/>
      <c r="DXC101" s="11"/>
      <c r="DXD101" s="11"/>
      <c r="DXE101" s="11"/>
      <c r="DXF101" s="11"/>
      <c r="DXG101" s="11"/>
      <c r="DXH101" s="11"/>
      <c r="DXI101" s="11"/>
      <c r="DXJ101" s="11"/>
      <c r="DXK101" s="11"/>
      <c r="DXL101" s="11"/>
      <c r="DXM101" s="11"/>
      <c r="DXN101" s="11"/>
      <c r="DXO101" s="11"/>
      <c r="DXP101" s="11"/>
      <c r="DXQ101" s="11"/>
      <c r="DXR101" s="11"/>
      <c r="DXS101" s="11"/>
      <c r="DXT101" s="11"/>
      <c r="DXU101" s="11"/>
      <c r="DXV101" s="11"/>
      <c r="DXW101" s="11"/>
      <c r="DXX101" s="11"/>
      <c r="DXY101" s="11"/>
      <c r="DXZ101" s="11"/>
      <c r="DYA101" s="11"/>
      <c r="DYB101" s="11"/>
      <c r="DYC101" s="11"/>
      <c r="DYD101" s="11"/>
      <c r="DYE101" s="11"/>
      <c r="DYF101" s="11"/>
      <c r="DYG101" s="11"/>
      <c r="DYH101" s="11"/>
      <c r="DYI101" s="11"/>
      <c r="DYJ101" s="11"/>
      <c r="DYK101" s="11"/>
      <c r="DYL101" s="11"/>
      <c r="DYM101" s="11"/>
      <c r="DYN101" s="11"/>
      <c r="DYO101" s="11"/>
      <c r="DYP101" s="11"/>
      <c r="DYQ101" s="11"/>
      <c r="DYR101" s="11"/>
      <c r="DYS101" s="11"/>
      <c r="DYT101" s="11"/>
      <c r="DYU101" s="11"/>
      <c r="DYV101" s="11"/>
      <c r="DYW101" s="11"/>
      <c r="DYX101" s="11"/>
      <c r="DYY101" s="11"/>
      <c r="DYZ101" s="11"/>
      <c r="DZA101" s="11"/>
      <c r="DZB101" s="11"/>
      <c r="DZC101" s="11"/>
      <c r="DZD101" s="11"/>
      <c r="DZE101" s="11"/>
      <c r="DZF101" s="11"/>
      <c r="DZG101" s="11"/>
      <c r="DZH101" s="11"/>
      <c r="DZI101" s="11"/>
      <c r="DZJ101" s="11"/>
      <c r="DZK101" s="11"/>
      <c r="DZL101" s="11"/>
      <c r="DZM101" s="11"/>
      <c r="DZN101" s="11"/>
      <c r="DZO101" s="11"/>
      <c r="DZP101" s="11"/>
      <c r="DZQ101" s="11"/>
      <c r="DZR101" s="11"/>
      <c r="DZS101" s="11"/>
      <c r="DZT101" s="11"/>
      <c r="DZU101" s="11"/>
      <c r="DZV101" s="11"/>
      <c r="DZW101" s="11"/>
      <c r="DZX101" s="11"/>
      <c r="DZY101" s="11"/>
      <c r="DZZ101" s="11"/>
      <c r="EAA101" s="11"/>
      <c r="EAB101" s="11"/>
      <c r="EAC101" s="11"/>
      <c r="EAD101" s="11"/>
      <c r="EAE101" s="11"/>
      <c r="EAF101" s="11"/>
      <c r="EAG101" s="11"/>
      <c r="EAH101" s="11"/>
      <c r="EAI101" s="11"/>
      <c r="EAJ101" s="11"/>
      <c r="EAK101" s="11"/>
      <c r="EAL101" s="11"/>
      <c r="EAM101" s="11"/>
      <c r="EAN101" s="11"/>
      <c r="EAO101" s="11"/>
      <c r="EAP101" s="11"/>
      <c r="EAQ101" s="11"/>
      <c r="EAR101" s="11"/>
      <c r="EAS101" s="11"/>
      <c r="EAT101" s="11"/>
      <c r="EAU101" s="11"/>
      <c r="EAV101" s="11"/>
      <c r="EAW101" s="11"/>
      <c r="EAX101" s="11"/>
      <c r="EAY101" s="11"/>
      <c r="EAZ101" s="11"/>
      <c r="EBA101" s="11"/>
      <c r="EBB101" s="11"/>
      <c r="EBC101" s="11"/>
      <c r="EBD101" s="11"/>
      <c r="EBE101" s="11"/>
      <c r="EBF101" s="11"/>
      <c r="EBG101" s="11"/>
      <c r="EBH101" s="11"/>
      <c r="EBI101" s="11"/>
      <c r="EBJ101" s="11"/>
      <c r="EBK101" s="11"/>
      <c r="EBL101" s="11"/>
      <c r="EBM101" s="11"/>
      <c r="EBN101" s="11"/>
      <c r="EBO101" s="11"/>
      <c r="EBP101" s="11"/>
      <c r="EBQ101" s="11"/>
      <c r="EBR101" s="11"/>
      <c r="EBS101" s="11"/>
      <c r="EBT101" s="11"/>
      <c r="EBU101" s="11"/>
      <c r="EBV101" s="11"/>
      <c r="EBW101" s="11"/>
      <c r="EBX101" s="11"/>
      <c r="EBY101" s="11"/>
      <c r="EBZ101" s="11"/>
      <c r="ECA101" s="11"/>
      <c r="ECB101" s="11"/>
      <c r="ECC101" s="11"/>
      <c r="ECD101" s="11"/>
      <c r="ECE101" s="11"/>
      <c r="ECF101" s="11"/>
      <c r="ECG101" s="11"/>
      <c r="ECH101" s="11"/>
      <c r="ECI101" s="11"/>
      <c r="ECJ101" s="11"/>
      <c r="ECK101" s="11"/>
      <c r="ECL101" s="11"/>
      <c r="ECM101" s="11"/>
      <c r="ECN101" s="11"/>
      <c r="ECO101" s="11"/>
      <c r="ECP101" s="11"/>
      <c r="ECQ101" s="11"/>
      <c r="ECR101" s="11"/>
      <c r="ECS101" s="11"/>
      <c r="ECT101" s="11"/>
      <c r="ECU101" s="11"/>
      <c r="ECV101" s="11"/>
      <c r="ECW101" s="11"/>
      <c r="ECX101" s="11"/>
      <c r="ECY101" s="11"/>
      <c r="ECZ101" s="11"/>
      <c r="EDA101" s="11"/>
      <c r="EDB101" s="11"/>
      <c r="EDC101" s="11"/>
      <c r="EDD101" s="11"/>
      <c r="EDE101" s="11"/>
      <c r="EDF101" s="11"/>
      <c r="EDG101" s="11"/>
      <c r="EDH101" s="11"/>
      <c r="EDI101" s="11"/>
      <c r="EDJ101" s="11"/>
      <c r="EDK101" s="11"/>
      <c r="EDL101" s="11"/>
      <c r="EDM101" s="11"/>
      <c r="EDN101" s="11"/>
      <c r="EDO101" s="11"/>
      <c r="EDP101" s="11"/>
      <c r="EDQ101" s="11"/>
      <c r="EDR101" s="11"/>
      <c r="EDS101" s="11"/>
      <c r="EDT101" s="11"/>
      <c r="EDU101" s="11"/>
      <c r="EDV101" s="11"/>
      <c r="EDW101" s="11"/>
      <c r="EDX101" s="11"/>
      <c r="EDY101" s="11"/>
      <c r="EDZ101" s="11"/>
      <c r="EEA101" s="11"/>
      <c r="EEB101" s="11"/>
      <c r="EEC101" s="11"/>
      <c r="EED101" s="11"/>
      <c r="EEE101" s="11"/>
      <c r="EEF101" s="11"/>
      <c r="EEG101" s="11"/>
      <c r="EEH101" s="11"/>
      <c r="EEI101" s="11"/>
      <c r="EEJ101" s="11"/>
      <c r="EEK101" s="11"/>
      <c r="EEL101" s="11"/>
      <c r="EEM101" s="11"/>
      <c r="EEN101" s="11"/>
      <c r="EEO101" s="11"/>
      <c r="EEP101" s="11"/>
      <c r="EEQ101" s="11"/>
      <c r="EER101" s="11"/>
      <c r="EES101" s="11"/>
      <c r="EET101" s="11"/>
      <c r="EEU101" s="11"/>
      <c r="EEV101" s="11"/>
      <c r="EEW101" s="11"/>
      <c r="EEX101" s="11"/>
      <c r="EEY101" s="11"/>
      <c r="EEZ101" s="11"/>
      <c r="EFA101" s="11"/>
      <c r="EFB101" s="11"/>
      <c r="EFC101" s="11"/>
      <c r="EFD101" s="11"/>
      <c r="EFE101" s="11"/>
      <c r="EFF101" s="11"/>
      <c r="EFG101" s="11"/>
      <c r="EFH101" s="11"/>
      <c r="EFI101" s="11"/>
      <c r="EFJ101" s="11"/>
      <c r="EFK101" s="11"/>
      <c r="EFL101" s="11"/>
      <c r="EFM101" s="11"/>
      <c r="EFN101" s="11"/>
      <c r="EFO101" s="11"/>
      <c r="EFP101" s="11"/>
      <c r="EFQ101" s="11"/>
      <c r="EFR101" s="11"/>
      <c r="EFS101" s="11"/>
      <c r="EFT101" s="11"/>
      <c r="EFU101" s="11"/>
      <c r="EFV101" s="11"/>
      <c r="EFW101" s="11"/>
      <c r="EFX101" s="11"/>
      <c r="EFY101" s="11"/>
      <c r="EFZ101" s="11"/>
      <c r="EGA101" s="11"/>
      <c r="EGB101" s="11"/>
      <c r="EGC101" s="11"/>
      <c r="EGD101" s="11"/>
      <c r="EGE101" s="11"/>
      <c r="EGF101" s="11"/>
      <c r="EGG101" s="11"/>
      <c r="EGH101" s="11"/>
      <c r="EGI101" s="11"/>
      <c r="EGJ101" s="11"/>
      <c r="EGK101" s="11"/>
      <c r="EGL101" s="11"/>
      <c r="EGM101" s="11"/>
      <c r="EGN101" s="11"/>
      <c r="EGO101" s="11"/>
      <c r="EGP101" s="11"/>
      <c r="EGQ101" s="11"/>
      <c r="EGR101" s="11"/>
      <c r="EGS101" s="11"/>
      <c r="EGT101" s="11"/>
      <c r="EGU101" s="11"/>
      <c r="EGV101" s="11"/>
      <c r="EGW101" s="11"/>
      <c r="EGX101" s="11"/>
      <c r="EGY101" s="11"/>
      <c r="EGZ101" s="11"/>
      <c r="EHA101" s="11"/>
      <c r="EHB101" s="11"/>
      <c r="EHC101" s="11"/>
      <c r="EHD101" s="11"/>
      <c r="EHE101" s="11"/>
      <c r="EHF101" s="11"/>
      <c r="EHG101" s="11"/>
      <c r="EHH101" s="11"/>
      <c r="EHI101" s="11"/>
      <c r="EHJ101" s="11"/>
      <c r="EHK101" s="11"/>
      <c r="EHL101" s="11"/>
      <c r="EHM101" s="11"/>
      <c r="EHN101" s="11"/>
      <c r="EHO101" s="11"/>
      <c r="EHP101" s="11"/>
      <c r="EHQ101" s="11"/>
      <c r="EHR101" s="11"/>
      <c r="EHS101" s="11"/>
      <c r="EHT101" s="11"/>
      <c r="EHU101" s="11"/>
      <c r="EHV101" s="11"/>
      <c r="EHW101" s="11"/>
      <c r="EHX101" s="11"/>
      <c r="EHY101" s="11"/>
      <c r="EHZ101" s="11"/>
      <c r="EIA101" s="11"/>
      <c r="EIB101" s="11"/>
      <c r="EIC101" s="11"/>
      <c r="EID101" s="11"/>
      <c r="EIE101" s="11"/>
      <c r="EIF101" s="11"/>
      <c r="EIG101" s="11"/>
      <c r="EIH101" s="11"/>
      <c r="EII101" s="11"/>
      <c r="EIJ101" s="11"/>
      <c r="EIK101" s="11"/>
      <c r="EIL101" s="11"/>
      <c r="EIM101" s="11"/>
      <c r="EIN101" s="11"/>
      <c r="EIO101" s="11"/>
      <c r="EIP101" s="11"/>
      <c r="EIQ101" s="11"/>
      <c r="EIR101" s="11"/>
      <c r="EIS101" s="11"/>
      <c r="EIT101" s="11"/>
      <c r="EIU101" s="11"/>
      <c r="EIV101" s="11"/>
      <c r="EIW101" s="11"/>
      <c r="EIX101" s="11"/>
      <c r="EIY101" s="11"/>
      <c r="EIZ101" s="11"/>
      <c r="EJA101" s="11"/>
      <c r="EJB101" s="11"/>
      <c r="EJC101" s="11"/>
      <c r="EJD101" s="11"/>
      <c r="EJE101" s="11"/>
      <c r="EJF101" s="11"/>
      <c r="EJG101" s="11"/>
      <c r="EJH101" s="11"/>
      <c r="EJI101" s="11"/>
      <c r="EJJ101" s="11"/>
      <c r="EJK101" s="11"/>
      <c r="EJL101" s="11"/>
      <c r="EJM101" s="11"/>
      <c r="EJN101" s="11"/>
      <c r="EJO101" s="11"/>
      <c r="EJP101" s="11"/>
      <c r="EJQ101" s="11"/>
      <c r="EJR101" s="11"/>
      <c r="EJS101" s="11"/>
      <c r="EJT101" s="11"/>
      <c r="EJU101" s="11"/>
      <c r="EJV101" s="11"/>
      <c r="EJW101" s="11"/>
      <c r="EJX101" s="11"/>
      <c r="EJY101" s="11"/>
      <c r="EJZ101" s="11"/>
      <c r="EKA101" s="11"/>
      <c r="EKB101" s="11"/>
      <c r="EKC101" s="11"/>
      <c r="EKD101" s="11"/>
      <c r="EKE101" s="11"/>
      <c r="EKF101" s="11"/>
      <c r="EKG101" s="11"/>
      <c r="EKH101" s="11"/>
      <c r="EKI101" s="11"/>
      <c r="EKJ101" s="11"/>
      <c r="EKK101" s="11"/>
      <c r="EKL101" s="11"/>
      <c r="EKM101" s="11"/>
      <c r="EKN101" s="11"/>
      <c r="EKO101" s="11"/>
      <c r="EKP101" s="11"/>
      <c r="EKQ101" s="11"/>
      <c r="EKR101" s="11"/>
      <c r="EKS101" s="11"/>
      <c r="EKT101" s="11"/>
      <c r="EKU101" s="11"/>
      <c r="EKV101" s="11"/>
      <c r="EKW101" s="11"/>
      <c r="EKX101" s="11"/>
      <c r="EKY101" s="11"/>
      <c r="EKZ101" s="11"/>
      <c r="ELA101" s="11"/>
      <c r="ELB101" s="11"/>
      <c r="ELC101" s="11"/>
      <c r="ELD101" s="11"/>
      <c r="ELE101" s="11"/>
      <c r="ELF101" s="11"/>
      <c r="ELG101" s="11"/>
      <c r="ELH101" s="11"/>
      <c r="ELI101" s="11"/>
      <c r="ELJ101" s="11"/>
      <c r="ELK101" s="11"/>
      <c r="ELL101" s="11"/>
      <c r="ELM101" s="11"/>
      <c r="ELN101" s="11"/>
      <c r="ELO101" s="11"/>
      <c r="ELP101" s="11"/>
      <c r="ELQ101" s="11"/>
      <c r="ELR101" s="11"/>
      <c r="ELS101" s="11"/>
      <c r="ELT101" s="11"/>
      <c r="ELU101" s="11"/>
      <c r="ELV101" s="11"/>
      <c r="ELW101" s="11"/>
      <c r="ELX101" s="11"/>
      <c r="ELY101" s="11"/>
      <c r="ELZ101" s="11"/>
      <c r="EMA101" s="11"/>
      <c r="EMB101" s="11"/>
      <c r="EMC101" s="11"/>
      <c r="EMD101" s="11"/>
      <c r="EME101" s="11"/>
      <c r="EMF101" s="11"/>
      <c r="EMG101" s="11"/>
      <c r="EMH101" s="11"/>
      <c r="EMI101" s="11"/>
      <c r="EMJ101" s="11"/>
      <c r="EMK101" s="11"/>
      <c r="EML101" s="11"/>
      <c r="EMM101" s="11"/>
      <c r="EMN101" s="11"/>
      <c r="EMO101" s="11"/>
      <c r="EMP101" s="11"/>
      <c r="EMQ101" s="11"/>
      <c r="EMR101" s="11"/>
      <c r="EMS101" s="11"/>
      <c r="EMT101" s="11"/>
      <c r="EMU101" s="11"/>
      <c r="EMV101" s="11"/>
      <c r="EMW101" s="11"/>
      <c r="EMX101" s="11"/>
      <c r="EMY101" s="11"/>
      <c r="EMZ101" s="11"/>
      <c r="ENA101" s="11"/>
      <c r="ENB101" s="11"/>
      <c r="ENC101" s="11"/>
      <c r="END101" s="11"/>
      <c r="ENE101" s="11"/>
      <c r="ENF101" s="11"/>
      <c r="ENG101" s="11"/>
      <c r="ENH101" s="11"/>
      <c r="ENI101" s="11"/>
      <c r="ENJ101" s="11"/>
      <c r="ENK101" s="11"/>
      <c r="ENL101" s="11"/>
      <c r="ENM101" s="11"/>
      <c r="ENN101" s="11"/>
      <c r="ENO101" s="11"/>
      <c r="ENP101" s="11"/>
      <c r="ENQ101" s="11"/>
      <c r="ENR101" s="11"/>
      <c r="ENS101" s="11"/>
      <c r="ENT101" s="11"/>
      <c r="ENU101" s="11"/>
      <c r="ENV101" s="11"/>
      <c r="ENW101" s="11"/>
      <c r="ENX101" s="11"/>
      <c r="ENY101" s="11"/>
      <c r="ENZ101" s="11"/>
      <c r="EOA101" s="11"/>
      <c r="EOB101" s="11"/>
      <c r="EOC101" s="11"/>
      <c r="EOD101" s="11"/>
      <c r="EOE101" s="11"/>
      <c r="EOF101" s="11"/>
      <c r="EOG101" s="11"/>
      <c r="EOH101" s="11"/>
      <c r="EOI101" s="11"/>
      <c r="EOJ101" s="11"/>
      <c r="EOK101" s="11"/>
      <c r="EOL101" s="11"/>
      <c r="EOM101" s="11"/>
      <c r="EON101" s="11"/>
      <c r="EOO101" s="11"/>
      <c r="EOP101" s="11"/>
      <c r="EOQ101" s="11"/>
      <c r="EOR101" s="11"/>
      <c r="EOS101" s="11"/>
      <c r="EOT101" s="11"/>
      <c r="EOU101" s="11"/>
      <c r="EOV101" s="11"/>
      <c r="EOW101" s="11"/>
      <c r="EOX101" s="11"/>
      <c r="EOY101" s="11"/>
      <c r="EOZ101" s="11"/>
      <c r="EPA101" s="11"/>
      <c r="EPB101" s="11"/>
      <c r="EPC101" s="11"/>
      <c r="EPD101" s="11"/>
      <c r="EPE101" s="11"/>
      <c r="EPF101" s="11"/>
      <c r="EPG101" s="11"/>
      <c r="EPH101" s="11"/>
      <c r="EPI101" s="11"/>
      <c r="EPJ101" s="11"/>
      <c r="EPK101" s="11"/>
      <c r="EPL101" s="11"/>
      <c r="EPM101" s="11"/>
      <c r="EPN101" s="11"/>
      <c r="EPO101" s="11"/>
      <c r="EPP101" s="11"/>
      <c r="EPQ101" s="11"/>
      <c r="EPR101" s="11"/>
      <c r="EPS101" s="11"/>
      <c r="EPT101" s="11"/>
      <c r="EPU101" s="11"/>
      <c r="EPV101" s="11"/>
      <c r="EPW101" s="11"/>
      <c r="EPX101" s="11"/>
      <c r="EPY101" s="11"/>
      <c r="EPZ101" s="11"/>
      <c r="EQA101" s="11"/>
      <c r="EQB101" s="11"/>
      <c r="EQC101" s="11"/>
      <c r="EQD101" s="11"/>
      <c r="EQE101" s="11"/>
      <c r="EQF101" s="11"/>
      <c r="EQG101" s="11"/>
      <c r="EQH101" s="11"/>
      <c r="EQI101" s="11"/>
      <c r="EQJ101" s="11"/>
      <c r="EQK101" s="11"/>
      <c r="EQL101" s="11"/>
      <c r="EQM101" s="11"/>
      <c r="EQN101" s="11"/>
      <c r="EQO101" s="11"/>
      <c r="EQP101" s="11"/>
      <c r="EQQ101" s="11"/>
      <c r="EQR101" s="11"/>
      <c r="EQS101" s="11"/>
      <c r="EQT101" s="11"/>
      <c r="EQU101" s="11"/>
      <c r="EQV101" s="11"/>
      <c r="EQW101" s="11"/>
      <c r="EQX101" s="11"/>
      <c r="EQY101" s="11"/>
      <c r="EQZ101" s="11"/>
      <c r="ERA101" s="11"/>
      <c r="ERB101" s="11"/>
      <c r="ERC101" s="11"/>
      <c r="ERD101" s="11"/>
      <c r="ERE101" s="11"/>
      <c r="ERF101" s="11"/>
      <c r="ERG101" s="11"/>
      <c r="ERH101" s="11"/>
      <c r="ERI101" s="11"/>
      <c r="ERJ101" s="11"/>
      <c r="ERK101" s="11"/>
      <c r="ERL101" s="11"/>
      <c r="ERM101" s="11"/>
      <c r="ERN101" s="11"/>
      <c r="ERO101" s="11"/>
      <c r="ERP101" s="11"/>
      <c r="ERQ101" s="11"/>
      <c r="ERR101" s="11"/>
      <c r="ERS101" s="11"/>
      <c r="ERT101" s="11"/>
      <c r="ERU101" s="11"/>
      <c r="ERV101" s="11"/>
      <c r="ERW101" s="11"/>
      <c r="ERX101" s="11"/>
      <c r="ERY101" s="11"/>
      <c r="ERZ101" s="11"/>
      <c r="ESA101" s="11"/>
      <c r="ESB101" s="11"/>
      <c r="ESC101" s="11"/>
      <c r="ESD101" s="11"/>
      <c r="ESE101" s="11"/>
      <c r="ESF101" s="11"/>
      <c r="ESG101" s="11"/>
      <c r="ESH101" s="11"/>
      <c r="ESI101" s="11"/>
      <c r="ESJ101" s="11"/>
      <c r="ESK101" s="11"/>
      <c r="ESL101" s="11"/>
      <c r="ESM101" s="11"/>
      <c r="ESN101" s="11"/>
      <c r="ESO101" s="11"/>
      <c r="ESP101" s="11"/>
      <c r="ESQ101" s="11"/>
      <c r="ESR101" s="11"/>
      <c r="ESS101" s="11"/>
      <c r="EST101" s="11"/>
      <c r="ESU101" s="11"/>
      <c r="ESV101" s="11"/>
      <c r="ESW101" s="11"/>
      <c r="ESX101" s="11"/>
      <c r="ESY101" s="11"/>
      <c r="ESZ101" s="11"/>
      <c r="ETA101" s="11"/>
      <c r="ETB101" s="11"/>
      <c r="ETC101" s="11"/>
      <c r="ETD101" s="11"/>
      <c r="ETE101" s="11"/>
      <c r="ETF101" s="11"/>
      <c r="ETG101" s="11"/>
      <c r="ETH101" s="11"/>
      <c r="ETI101" s="11"/>
      <c r="ETJ101" s="11"/>
      <c r="ETK101" s="11"/>
      <c r="ETL101" s="11"/>
      <c r="ETM101" s="11"/>
      <c r="ETN101" s="11"/>
      <c r="ETO101" s="11"/>
      <c r="ETP101" s="11"/>
      <c r="ETQ101" s="11"/>
      <c r="ETR101" s="11"/>
      <c r="ETS101" s="11"/>
      <c r="ETT101" s="11"/>
      <c r="ETU101" s="11"/>
      <c r="ETV101" s="11"/>
      <c r="ETW101" s="11"/>
      <c r="ETX101" s="11"/>
      <c r="ETY101" s="11"/>
      <c r="ETZ101" s="11"/>
      <c r="EUA101" s="11"/>
      <c r="EUB101" s="11"/>
      <c r="EUC101" s="11"/>
      <c r="EUD101" s="11"/>
      <c r="EUE101" s="11"/>
      <c r="EUF101" s="11"/>
      <c r="EUG101" s="11"/>
      <c r="EUH101" s="11"/>
      <c r="EUI101" s="11"/>
      <c r="EUJ101" s="11"/>
      <c r="EUK101" s="11"/>
      <c r="EUL101" s="11"/>
      <c r="EUM101" s="11"/>
      <c r="EUN101" s="11"/>
      <c r="EUO101" s="11"/>
      <c r="EUP101" s="11"/>
      <c r="EUQ101" s="11"/>
      <c r="EUR101" s="11"/>
      <c r="EUS101" s="11"/>
      <c r="EUT101" s="11"/>
      <c r="EUU101" s="11"/>
      <c r="EUV101" s="11"/>
      <c r="EUW101" s="11"/>
      <c r="EUX101" s="11"/>
      <c r="EUY101" s="11"/>
      <c r="EUZ101" s="11"/>
      <c r="EVA101" s="11"/>
      <c r="EVB101" s="11"/>
      <c r="EVC101" s="11"/>
      <c r="EVD101" s="11"/>
      <c r="EVE101" s="11"/>
      <c r="EVF101" s="11"/>
      <c r="EVG101" s="11"/>
      <c r="EVH101" s="11"/>
      <c r="EVI101" s="11"/>
      <c r="EVJ101" s="11"/>
      <c r="EVK101" s="11"/>
      <c r="EVL101" s="11"/>
      <c r="EVM101" s="11"/>
      <c r="EVN101" s="11"/>
      <c r="EVO101" s="11"/>
      <c r="EVP101" s="11"/>
      <c r="EVQ101" s="11"/>
      <c r="EVR101" s="11"/>
      <c r="EVS101" s="11"/>
      <c r="EVT101" s="11"/>
      <c r="EVU101" s="11"/>
      <c r="EVV101" s="11"/>
      <c r="EVW101" s="11"/>
      <c r="EVX101" s="11"/>
      <c r="EVY101" s="11"/>
      <c r="EVZ101" s="11"/>
      <c r="EWA101" s="11"/>
      <c r="EWB101" s="11"/>
      <c r="EWC101" s="11"/>
      <c r="EWD101" s="11"/>
      <c r="EWE101" s="11"/>
      <c r="EWF101" s="11"/>
      <c r="EWG101" s="11"/>
      <c r="EWH101" s="11"/>
      <c r="EWI101" s="11"/>
      <c r="EWJ101" s="11"/>
      <c r="EWK101" s="11"/>
      <c r="EWL101" s="11"/>
      <c r="EWM101" s="11"/>
      <c r="EWN101" s="11"/>
      <c r="EWO101" s="11"/>
      <c r="EWP101" s="11"/>
      <c r="EWQ101" s="11"/>
      <c r="EWR101" s="11"/>
      <c r="EWS101" s="11"/>
      <c r="EWT101" s="11"/>
      <c r="EWU101" s="11"/>
      <c r="EWV101" s="11"/>
      <c r="EWW101" s="11"/>
      <c r="EWX101" s="11"/>
      <c r="EWY101" s="11"/>
      <c r="EWZ101" s="11"/>
      <c r="EXA101" s="11"/>
      <c r="EXB101" s="11"/>
      <c r="EXC101" s="11"/>
      <c r="EXD101" s="11"/>
      <c r="EXE101" s="11"/>
      <c r="EXF101" s="11"/>
      <c r="EXG101" s="11"/>
      <c r="EXH101" s="11"/>
      <c r="EXI101" s="11"/>
      <c r="EXJ101" s="11"/>
      <c r="EXK101" s="11"/>
      <c r="EXL101" s="11"/>
      <c r="EXM101" s="11"/>
      <c r="EXN101" s="11"/>
      <c r="EXO101" s="11"/>
      <c r="EXP101" s="11"/>
      <c r="EXQ101" s="11"/>
      <c r="EXR101" s="11"/>
      <c r="EXS101" s="11"/>
      <c r="EXT101" s="11"/>
      <c r="EXU101" s="11"/>
      <c r="EXV101" s="11"/>
      <c r="EXW101" s="11"/>
      <c r="EXX101" s="11"/>
      <c r="EXY101" s="11"/>
      <c r="EXZ101" s="11"/>
      <c r="EYA101" s="11"/>
      <c r="EYB101" s="11"/>
      <c r="EYC101" s="11"/>
      <c r="EYD101" s="11"/>
      <c r="EYE101" s="11"/>
      <c r="EYF101" s="11"/>
      <c r="EYG101" s="11"/>
      <c r="EYH101" s="11"/>
      <c r="EYI101" s="11"/>
      <c r="EYJ101" s="11"/>
      <c r="EYK101" s="11"/>
      <c r="EYL101" s="11"/>
      <c r="EYM101" s="11"/>
      <c r="EYN101" s="11"/>
      <c r="EYO101" s="11"/>
      <c r="EYP101" s="11"/>
      <c r="EYQ101" s="11"/>
      <c r="EYR101" s="11"/>
      <c r="EYS101" s="11"/>
      <c r="EYT101" s="11"/>
      <c r="EYU101" s="11"/>
      <c r="EYV101" s="11"/>
      <c r="EYW101" s="11"/>
      <c r="EYX101" s="11"/>
      <c r="EYY101" s="11"/>
      <c r="EYZ101" s="11"/>
      <c r="EZA101" s="11"/>
      <c r="EZB101" s="11"/>
      <c r="EZC101" s="11"/>
      <c r="EZD101" s="11"/>
      <c r="EZE101" s="11"/>
      <c r="EZF101" s="11"/>
      <c r="EZG101" s="11"/>
      <c r="EZH101" s="11"/>
      <c r="EZI101" s="11"/>
      <c r="EZJ101" s="11"/>
      <c r="EZK101" s="11"/>
      <c r="EZL101" s="11"/>
      <c r="EZM101" s="11"/>
      <c r="EZN101" s="11"/>
      <c r="EZO101" s="11"/>
      <c r="EZP101" s="11"/>
      <c r="EZQ101" s="11"/>
      <c r="EZR101" s="11"/>
      <c r="EZS101" s="11"/>
      <c r="EZT101" s="11"/>
      <c r="EZU101" s="11"/>
      <c r="EZV101" s="11"/>
      <c r="EZW101" s="11"/>
      <c r="EZX101" s="11"/>
      <c r="EZY101" s="11"/>
      <c r="EZZ101" s="11"/>
      <c r="FAA101" s="11"/>
      <c r="FAB101" s="11"/>
      <c r="FAC101" s="11"/>
      <c r="FAD101" s="11"/>
      <c r="FAE101" s="11"/>
      <c r="FAF101" s="11"/>
      <c r="FAG101" s="11"/>
      <c r="FAH101" s="11"/>
      <c r="FAI101" s="11"/>
      <c r="FAJ101" s="11"/>
      <c r="FAK101" s="11"/>
      <c r="FAL101" s="11"/>
      <c r="FAM101" s="11"/>
      <c r="FAN101" s="11"/>
      <c r="FAO101" s="11"/>
      <c r="FAP101" s="11"/>
      <c r="FAQ101" s="11"/>
      <c r="FAR101" s="11"/>
      <c r="FAS101" s="11"/>
      <c r="FAT101" s="11"/>
      <c r="FAU101" s="11"/>
      <c r="FAV101" s="11"/>
      <c r="FAW101" s="11"/>
      <c r="FAX101" s="11"/>
      <c r="FAY101" s="11"/>
      <c r="FAZ101" s="11"/>
      <c r="FBA101" s="11"/>
      <c r="FBB101" s="11"/>
      <c r="FBC101" s="11"/>
      <c r="FBD101" s="11"/>
      <c r="FBE101" s="11"/>
      <c r="FBF101" s="11"/>
      <c r="FBG101" s="11"/>
      <c r="FBH101" s="11"/>
      <c r="FBI101" s="11"/>
      <c r="FBJ101" s="11"/>
      <c r="FBK101" s="11"/>
      <c r="FBL101" s="11"/>
      <c r="FBM101" s="11"/>
      <c r="FBN101" s="11"/>
      <c r="FBO101" s="11"/>
      <c r="FBP101" s="11"/>
      <c r="FBQ101" s="11"/>
      <c r="FBR101" s="11"/>
      <c r="FBS101" s="11"/>
      <c r="FBT101" s="11"/>
      <c r="FBU101" s="11"/>
      <c r="FBV101" s="11"/>
      <c r="FBW101" s="11"/>
      <c r="FBX101" s="11"/>
      <c r="FBY101" s="11"/>
      <c r="FBZ101" s="11"/>
      <c r="FCA101" s="11"/>
      <c r="FCB101" s="11"/>
      <c r="FCC101" s="11"/>
      <c r="FCD101" s="11"/>
      <c r="FCE101" s="11"/>
      <c r="FCF101" s="11"/>
      <c r="FCG101" s="11"/>
      <c r="FCH101" s="11"/>
      <c r="FCI101" s="11"/>
      <c r="FCJ101" s="11"/>
      <c r="FCK101" s="11"/>
      <c r="FCL101" s="11"/>
      <c r="FCM101" s="11"/>
      <c r="FCN101" s="11"/>
      <c r="FCO101" s="11"/>
      <c r="FCP101" s="11"/>
      <c r="FCQ101" s="11"/>
      <c r="FCR101" s="11"/>
      <c r="FCS101" s="11"/>
      <c r="FCT101" s="11"/>
      <c r="FCU101" s="11"/>
      <c r="FCV101" s="11"/>
      <c r="FCW101" s="11"/>
      <c r="FCX101" s="11"/>
      <c r="FCY101" s="11"/>
      <c r="FCZ101" s="11"/>
      <c r="FDA101" s="11"/>
      <c r="FDB101" s="11"/>
      <c r="FDC101" s="11"/>
      <c r="FDD101" s="11"/>
      <c r="FDE101" s="11"/>
      <c r="FDF101" s="11"/>
      <c r="FDG101" s="11"/>
      <c r="FDH101" s="11"/>
      <c r="FDI101" s="11"/>
      <c r="FDJ101" s="11"/>
      <c r="FDK101" s="11"/>
      <c r="FDL101" s="11"/>
      <c r="FDM101" s="11"/>
      <c r="FDN101" s="11"/>
      <c r="FDO101" s="11"/>
      <c r="FDP101" s="11"/>
      <c r="FDQ101" s="11"/>
      <c r="FDR101" s="11"/>
      <c r="FDS101" s="11"/>
      <c r="FDT101" s="11"/>
      <c r="FDU101" s="11"/>
      <c r="FDV101" s="11"/>
      <c r="FDW101" s="11"/>
      <c r="FDX101" s="11"/>
      <c r="FDY101" s="11"/>
      <c r="FDZ101" s="11"/>
      <c r="FEA101" s="11"/>
      <c r="FEB101" s="11"/>
      <c r="FEC101" s="11"/>
      <c r="FED101" s="11"/>
      <c r="FEE101" s="11"/>
      <c r="FEF101" s="11"/>
      <c r="FEG101" s="11"/>
      <c r="FEH101" s="11"/>
      <c r="FEI101" s="11"/>
      <c r="FEJ101" s="11"/>
      <c r="FEK101" s="11"/>
      <c r="FEL101" s="11"/>
      <c r="FEM101" s="11"/>
      <c r="FEN101" s="11"/>
      <c r="FEO101" s="11"/>
      <c r="FEP101" s="11"/>
      <c r="FEQ101" s="11"/>
      <c r="FER101" s="11"/>
      <c r="FES101" s="11"/>
      <c r="FET101" s="11"/>
      <c r="FEU101" s="11"/>
      <c r="FEV101" s="11"/>
      <c r="FEW101" s="11"/>
      <c r="FEX101" s="11"/>
      <c r="FEY101" s="11"/>
      <c r="FEZ101" s="11"/>
      <c r="FFA101" s="11"/>
      <c r="FFB101" s="11"/>
      <c r="FFC101" s="11"/>
      <c r="FFD101" s="11"/>
      <c r="FFE101" s="11"/>
      <c r="FFF101" s="11"/>
      <c r="FFG101" s="11"/>
      <c r="FFH101" s="11"/>
      <c r="FFI101" s="11"/>
      <c r="FFJ101" s="11"/>
      <c r="FFK101" s="11"/>
      <c r="FFL101" s="11"/>
      <c r="FFM101" s="11"/>
      <c r="FFN101" s="11"/>
      <c r="FFO101" s="11"/>
      <c r="FFP101" s="11"/>
      <c r="FFQ101" s="11"/>
      <c r="FFR101" s="11"/>
      <c r="FFS101" s="11"/>
      <c r="FFT101" s="11"/>
      <c r="FFU101" s="11"/>
      <c r="FFV101" s="11"/>
      <c r="FFW101" s="11"/>
      <c r="FFX101" s="11"/>
      <c r="FFY101" s="11"/>
      <c r="FFZ101" s="11"/>
      <c r="FGA101" s="11"/>
      <c r="FGB101" s="11"/>
      <c r="FGC101" s="11"/>
      <c r="FGD101" s="11"/>
      <c r="FGE101" s="11"/>
      <c r="FGF101" s="11"/>
      <c r="FGG101" s="11"/>
      <c r="FGH101" s="11"/>
      <c r="FGI101" s="11"/>
      <c r="FGJ101" s="11"/>
      <c r="FGK101" s="11"/>
      <c r="FGL101" s="11"/>
      <c r="FGM101" s="11"/>
      <c r="FGN101" s="11"/>
      <c r="FGO101" s="11"/>
      <c r="FGP101" s="11"/>
      <c r="FGQ101" s="11"/>
      <c r="FGR101" s="11"/>
      <c r="FGS101" s="11"/>
      <c r="FGT101" s="11"/>
      <c r="FGU101" s="11"/>
      <c r="FGV101" s="11"/>
      <c r="FGW101" s="11"/>
      <c r="FGX101" s="11"/>
      <c r="FGY101" s="11"/>
      <c r="FGZ101" s="11"/>
      <c r="FHA101" s="11"/>
      <c r="FHB101" s="11"/>
      <c r="FHC101" s="11"/>
      <c r="FHD101" s="11"/>
      <c r="FHE101" s="11"/>
      <c r="FHF101" s="11"/>
      <c r="FHG101" s="11"/>
      <c r="FHH101" s="11"/>
      <c r="FHI101" s="11"/>
      <c r="FHJ101" s="11"/>
      <c r="FHK101" s="11"/>
      <c r="FHL101" s="11"/>
      <c r="FHM101" s="11"/>
      <c r="FHN101" s="11"/>
      <c r="FHO101" s="11"/>
      <c r="FHP101" s="11"/>
      <c r="FHQ101" s="11"/>
      <c r="FHR101" s="11"/>
      <c r="FHS101" s="11"/>
      <c r="FHT101" s="11"/>
      <c r="FHU101" s="11"/>
      <c r="FHV101" s="11"/>
      <c r="FHW101" s="11"/>
      <c r="FHX101" s="11"/>
      <c r="FHY101" s="11"/>
      <c r="FHZ101" s="11"/>
      <c r="FIA101" s="11"/>
      <c r="FIB101" s="11"/>
      <c r="FIC101" s="11"/>
      <c r="FID101" s="11"/>
      <c r="FIE101" s="11"/>
      <c r="FIF101" s="11"/>
      <c r="FIG101" s="11"/>
      <c r="FIH101" s="11"/>
      <c r="FII101" s="11"/>
      <c r="FIJ101" s="11"/>
      <c r="FIK101" s="11"/>
      <c r="FIL101" s="11"/>
      <c r="FIM101" s="11"/>
      <c r="FIN101" s="11"/>
      <c r="FIO101" s="11"/>
      <c r="FIP101" s="11"/>
      <c r="FIQ101" s="11"/>
      <c r="FIR101" s="11"/>
      <c r="FIS101" s="11"/>
      <c r="FIT101" s="11"/>
      <c r="FIU101" s="11"/>
      <c r="FIV101" s="11"/>
      <c r="FIW101" s="11"/>
      <c r="FIX101" s="11"/>
      <c r="FIY101" s="11"/>
      <c r="FIZ101" s="11"/>
      <c r="FJA101" s="11"/>
      <c r="FJB101" s="11"/>
      <c r="FJC101" s="11"/>
      <c r="FJD101" s="11"/>
      <c r="FJE101" s="11"/>
      <c r="FJF101" s="11"/>
      <c r="FJG101" s="11"/>
      <c r="FJH101" s="11"/>
      <c r="FJI101" s="11"/>
      <c r="FJJ101" s="11"/>
      <c r="FJK101" s="11"/>
      <c r="FJL101" s="11"/>
      <c r="FJM101" s="11"/>
      <c r="FJN101" s="11"/>
      <c r="FJO101" s="11"/>
      <c r="FJP101" s="11"/>
      <c r="FJQ101" s="11"/>
      <c r="FJR101" s="11"/>
      <c r="FJS101" s="11"/>
      <c r="FJT101" s="11"/>
      <c r="FJU101" s="11"/>
      <c r="FJV101" s="11"/>
      <c r="FJW101" s="11"/>
      <c r="FJX101" s="11"/>
      <c r="FJY101" s="11"/>
      <c r="FJZ101" s="11"/>
      <c r="FKA101" s="11"/>
      <c r="FKB101" s="11"/>
      <c r="FKC101" s="11"/>
      <c r="FKD101" s="11"/>
      <c r="FKE101" s="11"/>
      <c r="FKF101" s="11"/>
      <c r="FKG101" s="11"/>
      <c r="FKH101" s="11"/>
      <c r="FKI101" s="11"/>
      <c r="FKJ101" s="11"/>
      <c r="FKK101" s="11"/>
      <c r="FKL101" s="11"/>
      <c r="FKM101" s="11"/>
      <c r="FKN101" s="11"/>
      <c r="FKO101" s="11"/>
      <c r="FKP101" s="11"/>
      <c r="FKQ101" s="11"/>
      <c r="FKR101" s="11"/>
      <c r="FKS101" s="11"/>
      <c r="FKT101" s="11"/>
      <c r="FKU101" s="11"/>
      <c r="FKV101" s="11"/>
      <c r="FKW101" s="11"/>
      <c r="FKX101" s="11"/>
      <c r="FKY101" s="11"/>
      <c r="FKZ101" s="11"/>
      <c r="FLA101" s="11"/>
      <c r="FLB101" s="11"/>
      <c r="FLC101" s="11"/>
      <c r="FLD101" s="11"/>
      <c r="FLE101" s="11"/>
      <c r="FLF101" s="11"/>
      <c r="FLG101" s="11"/>
      <c r="FLH101" s="11"/>
      <c r="FLI101" s="11"/>
      <c r="FLJ101" s="11"/>
      <c r="FLK101" s="11"/>
      <c r="FLL101" s="11"/>
      <c r="FLM101" s="11"/>
      <c r="FLN101" s="11"/>
      <c r="FLO101" s="11"/>
      <c r="FLP101" s="11"/>
      <c r="FLQ101" s="11"/>
      <c r="FLR101" s="11"/>
      <c r="FLS101" s="11"/>
      <c r="FLT101" s="11"/>
      <c r="FLU101" s="11"/>
      <c r="FLV101" s="11"/>
      <c r="FLW101" s="11"/>
      <c r="FLX101" s="11"/>
      <c r="FLY101" s="11"/>
      <c r="FLZ101" s="11"/>
      <c r="FMA101" s="11"/>
      <c r="FMB101" s="11"/>
      <c r="FMC101" s="11"/>
      <c r="FMD101" s="11"/>
      <c r="FME101" s="11"/>
      <c r="FMF101" s="11"/>
      <c r="FMG101" s="11"/>
      <c r="FMH101" s="11"/>
      <c r="FMI101" s="11"/>
      <c r="FMJ101" s="11"/>
      <c r="FMK101" s="11"/>
      <c r="FML101" s="11"/>
      <c r="FMM101" s="11"/>
      <c r="FMN101" s="11"/>
      <c r="FMO101" s="11"/>
      <c r="FMP101" s="11"/>
      <c r="FMQ101" s="11"/>
      <c r="FMR101" s="11"/>
      <c r="FMS101" s="11"/>
      <c r="FMT101" s="11"/>
      <c r="FMU101" s="11"/>
      <c r="FMV101" s="11"/>
      <c r="FMW101" s="11"/>
      <c r="FMX101" s="11"/>
      <c r="FMY101" s="11"/>
      <c r="FMZ101" s="11"/>
      <c r="FNA101" s="11"/>
      <c r="FNB101" s="11"/>
      <c r="FNC101" s="11"/>
      <c r="FND101" s="11"/>
      <c r="FNE101" s="11"/>
      <c r="FNF101" s="11"/>
      <c r="FNG101" s="11"/>
      <c r="FNH101" s="11"/>
      <c r="FNI101" s="11"/>
      <c r="FNJ101" s="11"/>
      <c r="FNK101" s="11"/>
      <c r="FNL101" s="11"/>
      <c r="FNM101" s="11"/>
      <c r="FNN101" s="11"/>
      <c r="FNO101" s="11"/>
      <c r="FNP101" s="11"/>
      <c r="FNQ101" s="11"/>
      <c r="FNR101" s="11"/>
      <c r="FNS101" s="11"/>
      <c r="FNT101" s="11"/>
      <c r="FNU101" s="11"/>
      <c r="FNV101" s="11"/>
      <c r="FNW101" s="11"/>
      <c r="FNX101" s="11"/>
      <c r="FNY101" s="11"/>
      <c r="FNZ101" s="11"/>
      <c r="FOA101" s="11"/>
      <c r="FOB101" s="11"/>
      <c r="FOC101" s="11"/>
      <c r="FOD101" s="11"/>
      <c r="FOE101" s="11"/>
      <c r="FOF101" s="11"/>
      <c r="FOG101" s="11"/>
      <c r="FOH101" s="11"/>
      <c r="FOI101" s="11"/>
      <c r="FOJ101" s="11"/>
      <c r="FOK101" s="11"/>
      <c r="FOL101" s="11"/>
      <c r="FOM101" s="11"/>
      <c r="FON101" s="11"/>
      <c r="FOO101" s="11"/>
      <c r="FOP101" s="11"/>
      <c r="FOQ101" s="11"/>
      <c r="FOR101" s="11"/>
      <c r="FOS101" s="11"/>
      <c r="FOT101" s="11"/>
      <c r="FOU101" s="11"/>
      <c r="FOV101" s="11"/>
      <c r="FOW101" s="11"/>
      <c r="FOX101" s="11"/>
      <c r="FOY101" s="11"/>
      <c r="FOZ101" s="11"/>
      <c r="FPA101" s="11"/>
      <c r="FPB101" s="11"/>
      <c r="FPC101" s="11"/>
      <c r="FPD101" s="11"/>
      <c r="FPE101" s="11"/>
      <c r="FPF101" s="11"/>
      <c r="FPG101" s="11"/>
      <c r="FPH101" s="11"/>
      <c r="FPI101" s="11"/>
      <c r="FPJ101" s="11"/>
      <c r="FPK101" s="11"/>
      <c r="FPL101" s="11"/>
      <c r="FPM101" s="11"/>
      <c r="FPN101" s="11"/>
      <c r="FPO101" s="11"/>
      <c r="FPP101" s="11"/>
      <c r="FPQ101" s="11"/>
      <c r="FPR101" s="11"/>
      <c r="FPS101" s="11"/>
      <c r="FPT101" s="11"/>
      <c r="FPU101" s="11"/>
      <c r="FPV101" s="11"/>
      <c r="FPW101" s="11"/>
      <c r="FPX101" s="11"/>
      <c r="FPY101" s="11"/>
      <c r="FPZ101" s="11"/>
      <c r="FQA101" s="11"/>
      <c r="FQB101" s="11"/>
      <c r="FQC101" s="11"/>
      <c r="FQD101" s="11"/>
      <c r="FQE101" s="11"/>
      <c r="FQF101" s="11"/>
      <c r="FQG101" s="11"/>
      <c r="FQH101" s="11"/>
      <c r="FQI101" s="11"/>
      <c r="FQJ101" s="11"/>
      <c r="FQK101" s="11"/>
      <c r="FQL101" s="11"/>
      <c r="FQM101" s="11"/>
      <c r="FQN101" s="11"/>
      <c r="FQO101" s="11"/>
      <c r="FQP101" s="11"/>
      <c r="FQQ101" s="11"/>
      <c r="FQR101" s="11"/>
      <c r="FQS101" s="11"/>
      <c r="FQT101" s="11"/>
      <c r="FQU101" s="11"/>
      <c r="FQV101" s="11"/>
      <c r="FQW101" s="11"/>
      <c r="FQX101" s="11"/>
      <c r="FQY101" s="11"/>
      <c r="FQZ101" s="11"/>
      <c r="FRA101" s="11"/>
      <c r="FRB101" s="11"/>
      <c r="FRC101" s="11"/>
      <c r="FRD101" s="11"/>
      <c r="FRE101" s="11"/>
      <c r="FRF101" s="11"/>
      <c r="FRG101" s="11"/>
      <c r="FRH101" s="11"/>
      <c r="FRI101" s="11"/>
      <c r="FRJ101" s="11"/>
      <c r="FRK101" s="11"/>
      <c r="FRL101" s="11"/>
      <c r="FRM101" s="11"/>
      <c r="FRN101" s="11"/>
      <c r="FRO101" s="11"/>
      <c r="FRP101" s="11"/>
      <c r="FRQ101" s="11"/>
      <c r="FRR101" s="11"/>
      <c r="FRS101" s="11"/>
      <c r="FRT101" s="11"/>
      <c r="FRU101" s="11"/>
      <c r="FRV101" s="11"/>
      <c r="FRW101" s="11"/>
      <c r="FRX101" s="11"/>
      <c r="FRY101" s="11"/>
      <c r="FRZ101" s="11"/>
      <c r="FSA101" s="11"/>
      <c r="FSB101" s="11"/>
      <c r="FSC101" s="11"/>
      <c r="FSD101" s="11"/>
      <c r="FSE101" s="11"/>
      <c r="FSF101" s="11"/>
      <c r="FSG101" s="11"/>
      <c r="FSH101" s="11"/>
      <c r="FSI101" s="11"/>
      <c r="FSJ101" s="11"/>
      <c r="FSK101" s="11"/>
      <c r="FSL101" s="11"/>
      <c r="FSM101" s="11"/>
      <c r="FSN101" s="11"/>
      <c r="FSO101" s="11"/>
      <c r="FSP101" s="11"/>
      <c r="FSQ101" s="11"/>
      <c r="FSR101" s="11"/>
      <c r="FSS101" s="11"/>
      <c r="FST101" s="11"/>
      <c r="FSU101" s="11"/>
      <c r="FSV101" s="11"/>
      <c r="FSW101" s="11"/>
      <c r="FSX101" s="11"/>
      <c r="FSY101" s="11"/>
      <c r="FSZ101" s="11"/>
      <c r="FTA101" s="11"/>
      <c r="FTB101" s="11"/>
      <c r="FTC101" s="11"/>
      <c r="FTD101" s="11"/>
      <c r="FTE101" s="11"/>
      <c r="FTF101" s="11"/>
      <c r="FTG101" s="11"/>
      <c r="FTH101" s="11"/>
      <c r="FTI101" s="11"/>
      <c r="FTJ101" s="11"/>
      <c r="FTK101" s="11"/>
      <c r="FTL101" s="11"/>
      <c r="FTM101" s="11"/>
      <c r="FTN101" s="11"/>
      <c r="FTO101" s="11"/>
      <c r="FTP101" s="11"/>
      <c r="FTQ101" s="11"/>
      <c r="FTR101" s="11"/>
      <c r="FTS101" s="11"/>
      <c r="FTT101" s="11"/>
      <c r="FTU101" s="11"/>
      <c r="FTV101" s="11"/>
      <c r="FTW101" s="11"/>
      <c r="FTX101" s="11"/>
      <c r="FTY101" s="11"/>
      <c r="FTZ101" s="11"/>
      <c r="FUA101" s="11"/>
      <c r="FUB101" s="11"/>
      <c r="FUC101" s="11"/>
      <c r="FUD101" s="11"/>
      <c r="FUE101" s="11"/>
      <c r="FUF101" s="11"/>
      <c r="FUG101" s="11"/>
      <c r="FUH101" s="11"/>
      <c r="FUI101" s="11"/>
      <c r="FUJ101" s="11"/>
      <c r="FUK101" s="11"/>
      <c r="FUL101" s="11"/>
      <c r="FUM101" s="11"/>
      <c r="FUN101" s="11"/>
      <c r="FUO101" s="11"/>
      <c r="FUP101" s="11"/>
      <c r="FUQ101" s="11"/>
      <c r="FUR101" s="11"/>
      <c r="FUS101" s="11"/>
      <c r="FUT101" s="11"/>
      <c r="FUU101" s="11"/>
      <c r="FUV101" s="11"/>
      <c r="FUW101" s="11"/>
      <c r="FUX101" s="11"/>
      <c r="FUY101" s="11"/>
      <c r="FUZ101" s="11"/>
      <c r="FVA101" s="11"/>
      <c r="FVB101" s="11"/>
      <c r="FVC101" s="11"/>
      <c r="FVD101" s="11"/>
      <c r="FVE101" s="11"/>
      <c r="FVF101" s="11"/>
      <c r="FVG101" s="11"/>
      <c r="FVH101" s="11"/>
      <c r="FVI101" s="11"/>
      <c r="FVJ101" s="11"/>
      <c r="FVK101" s="11"/>
      <c r="FVL101" s="11"/>
      <c r="FVM101" s="11"/>
      <c r="FVN101" s="11"/>
      <c r="FVO101" s="11"/>
      <c r="FVP101" s="11"/>
      <c r="FVQ101" s="11"/>
      <c r="FVR101" s="11"/>
      <c r="FVS101" s="11"/>
      <c r="FVT101" s="11"/>
      <c r="FVU101" s="11"/>
      <c r="FVV101" s="11"/>
      <c r="FVW101" s="11"/>
      <c r="FVX101" s="11"/>
      <c r="FVY101" s="11"/>
      <c r="FVZ101" s="11"/>
      <c r="FWA101" s="11"/>
      <c r="FWB101" s="11"/>
      <c r="FWC101" s="11"/>
      <c r="FWD101" s="11"/>
      <c r="FWE101" s="11"/>
      <c r="FWF101" s="11"/>
      <c r="FWG101" s="11"/>
      <c r="FWH101" s="11"/>
      <c r="FWI101" s="11"/>
      <c r="FWJ101" s="11"/>
      <c r="FWK101" s="11"/>
      <c r="FWL101" s="11"/>
      <c r="FWM101" s="11"/>
      <c r="FWN101" s="11"/>
      <c r="FWO101" s="11"/>
      <c r="FWP101" s="11"/>
      <c r="FWQ101" s="11"/>
      <c r="FWR101" s="11"/>
      <c r="FWS101" s="11"/>
      <c r="FWT101" s="11"/>
      <c r="FWU101" s="11"/>
      <c r="FWV101" s="11"/>
      <c r="FWW101" s="11"/>
      <c r="FWX101" s="11"/>
      <c r="FWY101" s="11"/>
      <c r="FWZ101" s="11"/>
      <c r="FXA101" s="11"/>
      <c r="FXB101" s="11"/>
      <c r="FXC101" s="11"/>
      <c r="FXD101" s="11"/>
      <c r="FXE101" s="11"/>
      <c r="FXF101" s="11"/>
      <c r="FXG101" s="11"/>
      <c r="FXH101" s="11"/>
      <c r="FXI101" s="11"/>
      <c r="FXJ101" s="11"/>
      <c r="FXK101" s="11"/>
      <c r="FXL101" s="11"/>
      <c r="FXM101" s="11"/>
      <c r="FXN101" s="11"/>
      <c r="FXO101" s="11"/>
      <c r="FXP101" s="11"/>
      <c r="FXQ101" s="11"/>
      <c r="FXR101" s="11"/>
      <c r="FXS101" s="11"/>
      <c r="FXT101" s="11"/>
      <c r="FXU101" s="11"/>
      <c r="FXV101" s="11"/>
      <c r="FXW101" s="11"/>
      <c r="FXX101" s="11"/>
      <c r="FXY101" s="11"/>
      <c r="FXZ101" s="11"/>
      <c r="FYA101" s="11"/>
      <c r="FYB101" s="11"/>
      <c r="FYC101" s="11"/>
      <c r="FYD101" s="11"/>
      <c r="FYE101" s="11"/>
      <c r="FYF101" s="11"/>
      <c r="FYG101" s="11"/>
      <c r="FYH101" s="11"/>
      <c r="FYI101" s="11"/>
      <c r="FYJ101" s="11"/>
      <c r="FYK101" s="11"/>
      <c r="FYL101" s="11"/>
      <c r="FYM101" s="11"/>
      <c r="FYN101" s="11"/>
      <c r="FYO101" s="11"/>
      <c r="FYP101" s="11"/>
      <c r="FYQ101" s="11"/>
      <c r="FYR101" s="11"/>
      <c r="FYS101" s="11"/>
      <c r="FYT101" s="11"/>
      <c r="FYU101" s="11"/>
      <c r="FYV101" s="11"/>
      <c r="FYW101" s="11"/>
      <c r="FYX101" s="11"/>
      <c r="FYY101" s="11"/>
      <c r="FYZ101" s="11"/>
      <c r="FZA101" s="11"/>
      <c r="FZB101" s="11"/>
      <c r="FZC101" s="11"/>
      <c r="FZD101" s="11"/>
      <c r="FZE101" s="11"/>
      <c r="FZF101" s="11"/>
      <c r="FZG101" s="11"/>
      <c r="FZH101" s="11"/>
      <c r="FZI101" s="11"/>
      <c r="FZJ101" s="11"/>
      <c r="FZK101" s="11"/>
      <c r="FZL101" s="11"/>
      <c r="FZM101" s="11"/>
      <c r="FZN101" s="11"/>
      <c r="FZO101" s="11"/>
      <c r="FZP101" s="11"/>
      <c r="FZQ101" s="11"/>
      <c r="FZR101" s="11"/>
      <c r="FZS101" s="11"/>
      <c r="FZT101" s="11"/>
      <c r="FZU101" s="11"/>
      <c r="FZV101" s="11"/>
      <c r="FZW101" s="11"/>
      <c r="FZX101" s="11"/>
      <c r="FZY101" s="11"/>
      <c r="FZZ101" s="11"/>
      <c r="GAA101" s="11"/>
      <c r="GAB101" s="11"/>
      <c r="GAC101" s="11"/>
      <c r="GAD101" s="11"/>
      <c r="GAE101" s="11"/>
      <c r="GAF101" s="11"/>
      <c r="GAG101" s="11"/>
      <c r="GAH101" s="11"/>
      <c r="GAI101" s="11"/>
      <c r="GAJ101" s="11"/>
      <c r="GAK101" s="11"/>
      <c r="GAL101" s="11"/>
      <c r="GAM101" s="11"/>
      <c r="GAN101" s="11"/>
      <c r="GAO101" s="11"/>
      <c r="GAP101" s="11"/>
      <c r="GAQ101" s="11"/>
      <c r="GAR101" s="11"/>
      <c r="GAS101" s="11"/>
      <c r="GAT101" s="11"/>
      <c r="GAU101" s="11"/>
      <c r="GAV101" s="11"/>
      <c r="GAW101" s="11"/>
      <c r="GAX101" s="11"/>
      <c r="GAY101" s="11"/>
      <c r="GAZ101" s="11"/>
      <c r="GBA101" s="11"/>
      <c r="GBB101" s="11"/>
      <c r="GBC101" s="11"/>
      <c r="GBD101" s="11"/>
      <c r="GBE101" s="11"/>
      <c r="GBF101" s="11"/>
      <c r="GBG101" s="11"/>
      <c r="GBH101" s="11"/>
      <c r="GBI101" s="11"/>
      <c r="GBJ101" s="11"/>
      <c r="GBK101" s="11"/>
      <c r="GBL101" s="11"/>
      <c r="GBM101" s="11"/>
      <c r="GBN101" s="11"/>
      <c r="GBO101" s="11"/>
      <c r="GBP101" s="11"/>
      <c r="GBQ101" s="11"/>
      <c r="GBR101" s="11"/>
      <c r="GBS101" s="11"/>
      <c r="GBT101" s="11"/>
      <c r="GBU101" s="11"/>
      <c r="GBV101" s="11"/>
      <c r="GBW101" s="11"/>
      <c r="GBX101" s="11"/>
      <c r="GBY101" s="11"/>
      <c r="GBZ101" s="11"/>
      <c r="GCA101" s="11"/>
      <c r="GCB101" s="11"/>
      <c r="GCC101" s="11"/>
      <c r="GCD101" s="11"/>
      <c r="GCE101" s="11"/>
      <c r="GCF101" s="11"/>
      <c r="GCG101" s="11"/>
      <c r="GCH101" s="11"/>
      <c r="GCI101" s="11"/>
      <c r="GCJ101" s="11"/>
      <c r="GCK101" s="11"/>
      <c r="GCL101" s="11"/>
      <c r="GCM101" s="11"/>
      <c r="GCN101" s="11"/>
      <c r="GCO101" s="11"/>
      <c r="GCP101" s="11"/>
      <c r="GCQ101" s="11"/>
      <c r="GCR101" s="11"/>
      <c r="GCS101" s="11"/>
      <c r="GCT101" s="11"/>
      <c r="GCU101" s="11"/>
      <c r="GCV101" s="11"/>
      <c r="GCW101" s="11"/>
      <c r="GCX101" s="11"/>
      <c r="GCY101" s="11"/>
      <c r="GCZ101" s="11"/>
      <c r="GDA101" s="11"/>
      <c r="GDB101" s="11"/>
      <c r="GDC101" s="11"/>
      <c r="GDD101" s="11"/>
      <c r="GDE101" s="11"/>
      <c r="GDF101" s="11"/>
      <c r="GDG101" s="11"/>
      <c r="GDH101" s="11"/>
      <c r="GDI101" s="11"/>
      <c r="GDJ101" s="11"/>
      <c r="GDK101" s="11"/>
      <c r="GDL101" s="11"/>
      <c r="GDM101" s="11"/>
      <c r="GDN101" s="11"/>
      <c r="GDO101" s="11"/>
      <c r="GDP101" s="11"/>
      <c r="GDQ101" s="11"/>
      <c r="GDR101" s="11"/>
      <c r="GDS101" s="11"/>
      <c r="GDT101" s="11"/>
      <c r="GDU101" s="11"/>
      <c r="GDV101" s="11"/>
      <c r="GDW101" s="11"/>
      <c r="GDX101" s="11"/>
      <c r="GDY101" s="11"/>
      <c r="GDZ101" s="11"/>
      <c r="GEA101" s="11"/>
      <c r="GEB101" s="11"/>
      <c r="GEC101" s="11"/>
      <c r="GED101" s="11"/>
      <c r="GEE101" s="11"/>
      <c r="GEF101" s="11"/>
      <c r="GEG101" s="11"/>
      <c r="GEH101" s="11"/>
      <c r="GEI101" s="11"/>
      <c r="GEJ101" s="11"/>
      <c r="GEK101" s="11"/>
      <c r="GEL101" s="11"/>
      <c r="GEM101" s="11"/>
      <c r="GEN101" s="11"/>
      <c r="GEO101" s="11"/>
      <c r="GEP101" s="11"/>
      <c r="GEQ101" s="11"/>
      <c r="GER101" s="11"/>
      <c r="GES101" s="11"/>
      <c r="GET101" s="11"/>
      <c r="GEU101" s="11"/>
      <c r="GEV101" s="11"/>
      <c r="GEW101" s="11"/>
      <c r="GEX101" s="11"/>
      <c r="GEY101" s="11"/>
      <c r="GEZ101" s="11"/>
      <c r="GFA101" s="11"/>
      <c r="GFB101" s="11"/>
      <c r="GFC101" s="11"/>
      <c r="GFD101" s="11"/>
      <c r="GFE101" s="11"/>
      <c r="GFF101" s="11"/>
      <c r="GFG101" s="11"/>
      <c r="GFH101" s="11"/>
      <c r="GFI101" s="11"/>
      <c r="GFJ101" s="11"/>
      <c r="GFK101" s="11"/>
      <c r="GFL101" s="11"/>
      <c r="GFM101" s="11"/>
      <c r="GFN101" s="11"/>
      <c r="GFO101" s="11"/>
      <c r="GFP101" s="11"/>
      <c r="GFQ101" s="11"/>
      <c r="GFR101" s="11"/>
      <c r="GFS101" s="11"/>
      <c r="GFT101" s="11"/>
      <c r="GFU101" s="11"/>
      <c r="GFV101" s="11"/>
      <c r="GFW101" s="11"/>
      <c r="GFX101" s="11"/>
      <c r="GFY101" s="11"/>
      <c r="GFZ101" s="11"/>
      <c r="GGA101" s="11"/>
      <c r="GGB101" s="11"/>
      <c r="GGC101" s="11"/>
      <c r="GGD101" s="11"/>
      <c r="GGE101" s="11"/>
      <c r="GGF101" s="11"/>
      <c r="GGG101" s="11"/>
      <c r="GGH101" s="11"/>
      <c r="GGI101" s="11"/>
      <c r="GGJ101" s="11"/>
      <c r="GGK101" s="11"/>
      <c r="GGL101" s="11"/>
      <c r="GGM101" s="11"/>
      <c r="GGN101" s="11"/>
      <c r="GGO101" s="11"/>
      <c r="GGP101" s="11"/>
      <c r="GGQ101" s="11"/>
      <c r="GGR101" s="11"/>
      <c r="GGS101" s="11"/>
      <c r="GGT101" s="11"/>
      <c r="GGU101" s="11"/>
      <c r="GGV101" s="11"/>
      <c r="GGW101" s="11"/>
      <c r="GGX101" s="11"/>
      <c r="GGY101" s="11"/>
      <c r="GGZ101" s="11"/>
      <c r="GHA101" s="11"/>
      <c r="GHB101" s="11"/>
      <c r="GHC101" s="11"/>
      <c r="GHD101" s="11"/>
      <c r="GHE101" s="11"/>
      <c r="GHF101" s="11"/>
      <c r="GHG101" s="11"/>
      <c r="GHH101" s="11"/>
      <c r="GHI101" s="11"/>
      <c r="GHJ101" s="11"/>
      <c r="GHK101" s="11"/>
      <c r="GHL101" s="11"/>
      <c r="GHM101" s="11"/>
      <c r="GHN101" s="11"/>
      <c r="GHO101" s="11"/>
      <c r="GHP101" s="11"/>
      <c r="GHQ101" s="11"/>
      <c r="GHR101" s="11"/>
      <c r="GHS101" s="11"/>
      <c r="GHT101" s="11"/>
      <c r="GHU101" s="11"/>
      <c r="GHV101" s="11"/>
      <c r="GHW101" s="11"/>
      <c r="GHX101" s="11"/>
      <c r="GHY101" s="11"/>
      <c r="GHZ101" s="11"/>
      <c r="GIA101" s="11"/>
      <c r="GIB101" s="11"/>
      <c r="GIC101" s="11"/>
      <c r="GID101" s="11"/>
      <c r="GIE101" s="11"/>
      <c r="GIF101" s="11"/>
      <c r="GIG101" s="11"/>
      <c r="GIH101" s="11"/>
      <c r="GII101" s="11"/>
      <c r="GIJ101" s="11"/>
      <c r="GIK101" s="11"/>
      <c r="GIL101" s="11"/>
      <c r="GIM101" s="11"/>
      <c r="GIN101" s="11"/>
      <c r="GIO101" s="11"/>
      <c r="GIP101" s="11"/>
      <c r="GIQ101" s="11"/>
      <c r="GIR101" s="11"/>
      <c r="GIS101" s="11"/>
      <c r="GIT101" s="11"/>
      <c r="GIU101" s="11"/>
      <c r="GIV101" s="11"/>
      <c r="GIW101" s="11"/>
      <c r="GIX101" s="11"/>
      <c r="GIY101" s="11"/>
      <c r="GIZ101" s="11"/>
      <c r="GJA101" s="11"/>
      <c r="GJB101" s="11"/>
      <c r="GJC101" s="11"/>
      <c r="GJD101" s="11"/>
      <c r="GJE101" s="11"/>
      <c r="GJF101" s="11"/>
      <c r="GJG101" s="11"/>
      <c r="GJH101" s="11"/>
      <c r="GJI101" s="11"/>
      <c r="GJJ101" s="11"/>
      <c r="GJK101" s="11"/>
      <c r="GJL101" s="11"/>
      <c r="GJM101" s="11"/>
      <c r="GJN101" s="11"/>
      <c r="GJO101" s="11"/>
      <c r="GJP101" s="11"/>
      <c r="GJQ101" s="11"/>
      <c r="GJR101" s="11"/>
      <c r="GJS101" s="11"/>
      <c r="GJT101" s="11"/>
      <c r="GJU101" s="11"/>
      <c r="GJV101" s="11"/>
      <c r="GJW101" s="11"/>
      <c r="GJX101" s="11"/>
      <c r="GJY101" s="11"/>
      <c r="GJZ101" s="11"/>
      <c r="GKA101" s="11"/>
      <c r="GKB101" s="11"/>
      <c r="GKC101" s="11"/>
      <c r="GKD101" s="11"/>
      <c r="GKE101" s="11"/>
      <c r="GKF101" s="11"/>
      <c r="GKG101" s="11"/>
      <c r="GKH101" s="11"/>
      <c r="GKI101" s="11"/>
      <c r="GKJ101" s="11"/>
      <c r="GKK101" s="11"/>
      <c r="GKL101" s="11"/>
      <c r="GKM101" s="11"/>
      <c r="GKN101" s="11"/>
      <c r="GKO101" s="11"/>
      <c r="GKP101" s="11"/>
      <c r="GKQ101" s="11"/>
      <c r="GKR101" s="11"/>
      <c r="GKS101" s="11"/>
      <c r="GKT101" s="11"/>
      <c r="GKU101" s="11"/>
      <c r="GKV101" s="11"/>
      <c r="GKW101" s="11"/>
      <c r="GKX101" s="11"/>
      <c r="GKY101" s="11"/>
      <c r="GKZ101" s="11"/>
      <c r="GLA101" s="11"/>
      <c r="GLB101" s="11"/>
      <c r="GLC101" s="11"/>
      <c r="GLD101" s="11"/>
      <c r="GLE101" s="11"/>
      <c r="GLF101" s="11"/>
      <c r="GLG101" s="11"/>
      <c r="GLH101" s="11"/>
      <c r="GLI101" s="11"/>
      <c r="GLJ101" s="11"/>
      <c r="GLK101" s="11"/>
      <c r="GLL101" s="11"/>
      <c r="GLM101" s="11"/>
      <c r="GLN101" s="11"/>
      <c r="GLO101" s="11"/>
      <c r="GLP101" s="11"/>
      <c r="GLQ101" s="11"/>
      <c r="GLR101" s="11"/>
      <c r="GLS101" s="11"/>
      <c r="GLT101" s="11"/>
      <c r="GLU101" s="11"/>
      <c r="GLV101" s="11"/>
      <c r="GLW101" s="11"/>
      <c r="GLX101" s="11"/>
      <c r="GLY101" s="11"/>
      <c r="GLZ101" s="11"/>
      <c r="GMA101" s="11"/>
      <c r="GMB101" s="11"/>
      <c r="GMC101" s="11"/>
      <c r="GMD101" s="11"/>
      <c r="GME101" s="11"/>
      <c r="GMF101" s="11"/>
      <c r="GMG101" s="11"/>
      <c r="GMH101" s="11"/>
      <c r="GMI101" s="11"/>
      <c r="GMJ101" s="11"/>
      <c r="GMK101" s="11"/>
      <c r="GML101" s="11"/>
      <c r="GMM101" s="11"/>
      <c r="GMN101" s="11"/>
      <c r="GMO101" s="11"/>
      <c r="GMP101" s="11"/>
      <c r="GMQ101" s="11"/>
      <c r="GMR101" s="11"/>
      <c r="GMS101" s="11"/>
      <c r="GMT101" s="11"/>
      <c r="GMU101" s="11"/>
      <c r="GMV101" s="11"/>
      <c r="GMW101" s="11"/>
      <c r="GMX101" s="11"/>
      <c r="GMY101" s="11"/>
      <c r="GMZ101" s="11"/>
      <c r="GNA101" s="11"/>
      <c r="GNB101" s="11"/>
      <c r="GNC101" s="11"/>
      <c r="GND101" s="11"/>
      <c r="GNE101" s="11"/>
      <c r="GNF101" s="11"/>
      <c r="GNG101" s="11"/>
      <c r="GNH101" s="11"/>
      <c r="GNI101" s="11"/>
      <c r="GNJ101" s="11"/>
      <c r="GNK101" s="11"/>
      <c r="GNL101" s="11"/>
      <c r="GNM101" s="11"/>
      <c r="GNN101" s="11"/>
      <c r="GNO101" s="11"/>
      <c r="GNP101" s="11"/>
      <c r="GNQ101" s="11"/>
      <c r="GNR101" s="11"/>
      <c r="GNS101" s="11"/>
      <c r="GNT101" s="11"/>
      <c r="GNU101" s="11"/>
      <c r="GNV101" s="11"/>
      <c r="GNW101" s="11"/>
      <c r="GNX101" s="11"/>
      <c r="GNY101" s="11"/>
      <c r="GNZ101" s="11"/>
      <c r="GOA101" s="11"/>
      <c r="GOB101" s="11"/>
      <c r="GOC101" s="11"/>
      <c r="GOD101" s="11"/>
      <c r="GOE101" s="11"/>
      <c r="GOF101" s="11"/>
      <c r="GOG101" s="11"/>
      <c r="GOH101" s="11"/>
      <c r="GOI101" s="11"/>
      <c r="GOJ101" s="11"/>
      <c r="GOK101" s="11"/>
      <c r="GOL101" s="11"/>
      <c r="GOM101" s="11"/>
      <c r="GON101" s="11"/>
      <c r="GOO101" s="11"/>
      <c r="GOP101" s="11"/>
      <c r="GOQ101" s="11"/>
      <c r="GOR101" s="11"/>
      <c r="GOS101" s="11"/>
      <c r="GOT101" s="11"/>
      <c r="GOU101" s="11"/>
      <c r="GOV101" s="11"/>
      <c r="GOW101" s="11"/>
      <c r="GOX101" s="11"/>
      <c r="GOY101" s="11"/>
      <c r="GOZ101" s="11"/>
      <c r="GPA101" s="11"/>
      <c r="GPB101" s="11"/>
      <c r="GPC101" s="11"/>
      <c r="GPD101" s="11"/>
      <c r="GPE101" s="11"/>
      <c r="GPF101" s="11"/>
      <c r="GPG101" s="11"/>
      <c r="GPH101" s="11"/>
      <c r="GPI101" s="11"/>
      <c r="GPJ101" s="11"/>
      <c r="GPK101" s="11"/>
      <c r="GPL101" s="11"/>
      <c r="GPM101" s="11"/>
      <c r="GPN101" s="11"/>
      <c r="GPO101" s="11"/>
      <c r="GPP101" s="11"/>
      <c r="GPQ101" s="11"/>
      <c r="GPR101" s="11"/>
      <c r="GPS101" s="11"/>
      <c r="GPT101" s="11"/>
      <c r="GPU101" s="11"/>
      <c r="GPV101" s="11"/>
      <c r="GPW101" s="11"/>
      <c r="GPX101" s="11"/>
      <c r="GPY101" s="11"/>
      <c r="GPZ101" s="11"/>
      <c r="GQA101" s="11"/>
      <c r="GQB101" s="11"/>
      <c r="GQC101" s="11"/>
      <c r="GQD101" s="11"/>
      <c r="GQE101" s="11"/>
      <c r="GQF101" s="11"/>
      <c r="GQG101" s="11"/>
      <c r="GQH101" s="11"/>
      <c r="GQI101" s="11"/>
      <c r="GQJ101" s="11"/>
      <c r="GQK101" s="11"/>
      <c r="GQL101" s="11"/>
      <c r="GQM101" s="11"/>
      <c r="GQN101" s="11"/>
      <c r="GQO101" s="11"/>
      <c r="GQP101" s="11"/>
      <c r="GQQ101" s="11"/>
      <c r="GQR101" s="11"/>
      <c r="GQS101" s="11"/>
      <c r="GQT101" s="11"/>
      <c r="GQU101" s="11"/>
      <c r="GQV101" s="11"/>
      <c r="GQW101" s="11"/>
      <c r="GQX101" s="11"/>
      <c r="GQY101" s="11"/>
      <c r="GQZ101" s="11"/>
      <c r="GRA101" s="11"/>
      <c r="GRB101" s="11"/>
      <c r="GRC101" s="11"/>
      <c r="GRD101" s="11"/>
      <c r="GRE101" s="11"/>
      <c r="GRF101" s="11"/>
      <c r="GRG101" s="11"/>
      <c r="GRH101" s="11"/>
      <c r="GRI101" s="11"/>
      <c r="GRJ101" s="11"/>
      <c r="GRK101" s="11"/>
      <c r="GRL101" s="11"/>
      <c r="GRM101" s="11"/>
      <c r="GRN101" s="11"/>
      <c r="GRO101" s="11"/>
      <c r="GRP101" s="11"/>
      <c r="GRQ101" s="11"/>
      <c r="GRR101" s="11"/>
      <c r="GRS101" s="11"/>
      <c r="GRT101" s="11"/>
      <c r="GRU101" s="11"/>
      <c r="GRV101" s="11"/>
      <c r="GRW101" s="11"/>
      <c r="GRX101" s="11"/>
      <c r="GRY101" s="11"/>
      <c r="GRZ101" s="11"/>
      <c r="GSA101" s="11"/>
      <c r="GSB101" s="11"/>
      <c r="GSC101" s="11"/>
      <c r="GSD101" s="11"/>
      <c r="GSE101" s="11"/>
      <c r="GSF101" s="11"/>
      <c r="GSG101" s="11"/>
      <c r="GSH101" s="11"/>
      <c r="GSI101" s="11"/>
      <c r="GSJ101" s="11"/>
      <c r="GSK101" s="11"/>
      <c r="GSL101" s="11"/>
      <c r="GSM101" s="11"/>
      <c r="GSN101" s="11"/>
      <c r="GSO101" s="11"/>
      <c r="GSP101" s="11"/>
      <c r="GSQ101" s="11"/>
      <c r="GSR101" s="11"/>
      <c r="GSS101" s="11"/>
      <c r="GST101" s="11"/>
      <c r="GSU101" s="11"/>
      <c r="GSV101" s="11"/>
      <c r="GSW101" s="11"/>
      <c r="GSX101" s="11"/>
      <c r="GSY101" s="11"/>
      <c r="GSZ101" s="11"/>
      <c r="GTA101" s="11"/>
      <c r="GTB101" s="11"/>
      <c r="GTC101" s="11"/>
      <c r="GTD101" s="11"/>
      <c r="GTE101" s="11"/>
      <c r="GTF101" s="11"/>
      <c r="GTG101" s="11"/>
      <c r="GTH101" s="11"/>
      <c r="GTI101" s="11"/>
      <c r="GTJ101" s="11"/>
      <c r="GTK101" s="11"/>
      <c r="GTL101" s="11"/>
      <c r="GTM101" s="11"/>
      <c r="GTN101" s="11"/>
      <c r="GTO101" s="11"/>
      <c r="GTP101" s="11"/>
      <c r="GTQ101" s="11"/>
      <c r="GTR101" s="11"/>
      <c r="GTS101" s="11"/>
      <c r="GTT101" s="11"/>
      <c r="GTU101" s="11"/>
      <c r="GTV101" s="11"/>
      <c r="GTW101" s="11"/>
      <c r="GTX101" s="11"/>
      <c r="GTY101" s="11"/>
      <c r="GTZ101" s="11"/>
      <c r="GUA101" s="11"/>
      <c r="GUB101" s="11"/>
      <c r="GUC101" s="11"/>
      <c r="GUD101" s="11"/>
      <c r="GUE101" s="11"/>
      <c r="GUF101" s="11"/>
      <c r="GUG101" s="11"/>
      <c r="GUH101" s="11"/>
      <c r="GUI101" s="11"/>
      <c r="GUJ101" s="11"/>
      <c r="GUK101" s="11"/>
      <c r="GUL101" s="11"/>
      <c r="GUM101" s="11"/>
      <c r="GUN101" s="11"/>
      <c r="GUO101" s="11"/>
      <c r="GUP101" s="11"/>
      <c r="GUQ101" s="11"/>
      <c r="GUR101" s="11"/>
      <c r="GUS101" s="11"/>
      <c r="GUT101" s="11"/>
      <c r="GUU101" s="11"/>
      <c r="GUV101" s="11"/>
      <c r="GUW101" s="11"/>
      <c r="GUX101" s="11"/>
      <c r="GUY101" s="11"/>
      <c r="GUZ101" s="11"/>
      <c r="GVA101" s="11"/>
      <c r="GVB101" s="11"/>
      <c r="GVC101" s="11"/>
      <c r="GVD101" s="11"/>
      <c r="GVE101" s="11"/>
      <c r="GVF101" s="11"/>
      <c r="GVG101" s="11"/>
      <c r="GVH101" s="11"/>
      <c r="GVI101" s="11"/>
      <c r="GVJ101" s="11"/>
      <c r="GVK101" s="11"/>
      <c r="GVL101" s="11"/>
      <c r="GVM101" s="11"/>
      <c r="GVN101" s="11"/>
      <c r="GVO101" s="11"/>
      <c r="GVP101" s="11"/>
      <c r="GVQ101" s="11"/>
      <c r="GVR101" s="11"/>
      <c r="GVS101" s="11"/>
      <c r="GVT101" s="11"/>
      <c r="GVU101" s="11"/>
      <c r="GVV101" s="11"/>
      <c r="GVW101" s="11"/>
      <c r="GVX101" s="11"/>
      <c r="GVY101" s="11"/>
      <c r="GVZ101" s="11"/>
      <c r="GWA101" s="11"/>
      <c r="GWB101" s="11"/>
      <c r="GWC101" s="11"/>
      <c r="GWD101" s="11"/>
      <c r="GWE101" s="11"/>
      <c r="GWF101" s="11"/>
      <c r="GWG101" s="11"/>
      <c r="GWH101" s="11"/>
      <c r="GWI101" s="11"/>
      <c r="GWJ101" s="11"/>
      <c r="GWK101" s="11"/>
      <c r="GWL101" s="11"/>
      <c r="GWM101" s="11"/>
      <c r="GWN101" s="11"/>
      <c r="GWO101" s="11"/>
      <c r="GWP101" s="11"/>
      <c r="GWQ101" s="11"/>
      <c r="GWR101" s="11"/>
      <c r="GWS101" s="11"/>
      <c r="GWT101" s="11"/>
      <c r="GWU101" s="11"/>
      <c r="GWV101" s="11"/>
      <c r="GWW101" s="11"/>
      <c r="GWX101" s="11"/>
      <c r="GWY101" s="11"/>
      <c r="GWZ101" s="11"/>
      <c r="GXA101" s="11"/>
      <c r="GXB101" s="11"/>
      <c r="GXC101" s="11"/>
      <c r="GXD101" s="11"/>
      <c r="GXE101" s="11"/>
      <c r="GXF101" s="11"/>
      <c r="GXG101" s="11"/>
      <c r="GXH101" s="11"/>
      <c r="GXI101" s="11"/>
      <c r="GXJ101" s="11"/>
      <c r="GXK101" s="11"/>
      <c r="GXL101" s="11"/>
      <c r="GXM101" s="11"/>
      <c r="GXN101" s="11"/>
      <c r="GXO101" s="11"/>
      <c r="GXP101" s="11"/>
      <c r="GXQ101" s="11"/>
      <c r="GXR101" s="11"/>
      <c r="GXS101" s="11"/>
      <c r="GXT101" s="11"/>
      <c r="GXU101" s="11"/>
      <c r="GXV101" s="11"/>
      <c r="GXW101" s="11"/>
      <c r="GXX101" s="11"/>
      <c r="GXY101" s="11"/>
      <c r="GXZ101" s="11"/>
      <c r="GYA101" s="11"/>
      <c r="GYB101" s="11"/>
      <c r="GYC101" s="11"/>
      <c r="GYD101" s="11"/>
      <c r="GYE101" s="11"/>
      <c r="GYF101" s="11"/>
      <c r="GYG101" s="11"/>
      <c r="GYH101" s="11"/>
      <c r="GYI101" s="11"/>
      <c r="GYJ101" s="11"/>
      <c r="GYK101" s="11"/>
      <c r="GYL101" s="11"/>
      <c r="GYM101" s="11"/>
      <c r="GYN101" s="11"/>
      <c r="GYO101" s="11"/>
      <c r="GYP101" s="11"/>
      <c r="GYQ101" s="11"/>
      <c r="GYR101" s="11"/>
      <c r="GYS101" s="11"/>
      <c r="GYT101" s="11"/>
      <c r="GYU101" s="11"/>
      <c r="GYV101" s="11"/>
      <c r="GYW101" s="11"/>
      <c r="GYX101" s="11"/>
      <c r="GYY101" s="11"/>
      <c r="GYZ101" s="11"/>
      <c r="GZA101" s="11"/>
      <c r="GZB101" s="11"/>
      <c r="GZC101" s="11"/>
      <c r="GZD101" s="11"/>
      <c r="GZE101" s="11"/>
      <c r="GZF101" s="11"/>
      <c r="GZG101" s="11"/>
      <c r="GZH101" s="11"/>
      <c r="GZI101" s="11"/>
      <c r="GZJ101" s="11"/>
      <c r="GZK101" s="11"/>
      <c r="GZL101" s="11"/>
      <c r="GZM101" s="11"/>
      <c r="GZN101" s="11"/>
      <c r="GZO101" s="11"/>
      <c r="GZP101" s="11"/>
      <c r="GZQ101" s="11"/>
      <c r="GZR101" s="11"/>
      <c r="GZS101" s="11"/>
      <c r="GZT101" s="11"/>
      <c r="GZU101" s="11"/>
      <c r="GZV101" s="11"/>
      <c r="GZW101" s="11"/>
      <c r="GZX101" s="11"/>
      <c r="GZY101" s="11"/>
      <c r="GZZ101" s="11"/>
      <c r="HAA101" s="11"/>
      <c r="HAB101" s="11"/>
      <c r="HAC101" s="11"/>
      <c r="HAD101" s="11"/>
      <c r="HAE101" s="11"/>
      <c r="HAF101" s="11"/>
      <c r="HAG101" s="11"/>
      <c r="HAH101" s="11"/>
      <c r="HAI101" s="11"/>
      <c r="HAJ101" s="11"/>
      <c r="HAK101" s="11"/>
      <c r="HAL101" s="11"/>
      <c r="HAM101" s="11"/>
      <c r="HAN101" s="11"/>
      <c r="HAO101" s="11"/>
      <c r="HAP101" s="11"/>
      <c r="HAQ101" s="11"/>
      <c r="HAR101" s="11"/>
      <c r="HAS101" s="11"/>
      <c r="HAT101" s="11"/>
      <c r="HAU101" s="11"/>
      <c r="HAV101" s="11"/>
      <c r="HAW101" s="11"/>
      <c r="HAX101" s="11"/>
      <c r="HAY101" s="11"/>
      <c r="HAZ101" s="11"/>
      <c r="HBA101" s="11"/>
      <c r="HBB101" s="11"/>
      <c r="HBC101" s="11"/>
      <c r="HBD101" s="11"/>
      <c r="HBE101" s="11"/>
      <c r="HBF101" s="11"/>
      <c r="HBG101" s="11"/>
      <c r="HBH101" s="11"/>
      <c r="HBI101" s="11"/>
      <c r="HBJ101" s="11"/>
      <c r="HBK101" s="11"/>
      <c r="HBL101" s="11"/>
      <c r="HBM101" s="11"/>
      <c r="HBN101" s="11"/>
      <c r="HBO101" s="11"/>
      <c r="HBP101" s="11"/>
      <c r="HBQ101" s="11"/>
      <c r="HBR101" s="11"/>
      <c r="HBS101" s="11"/>
      <c r="HBT101" s="11"/>
      <c r="HBU101" s="11"/>
      <c r="HBV101" s="11"/>
      <c r="HBW101" s="11"/>
      <c r="HBX101" s="11"/>
      <c r="HBY101" s="11"/>
      <c r="HBZ101" s="11"/>
      <c r="HCA101" s="11"/>
      <c r="HCB101" s="11"/>
      <c r="HCC101" s="11"/>
      <c r="HCD101" s="11"/>
      <c r="HCE101" s="11"/>
      <c r="HCF101" s="11"/>
      <c r="HCG101" s="11"/>
      <c r="HCH101" s="11"/>
      <c r="HCI101" s="11"/>
      <c r="HCJ101" s="11"/>
      <c r="HCK101" s="11"/>
      <c r="HCL101" s="11"/>
      <c r="HCM101" s="11"/>
      <c r="HCN101" s="11"/>
      <c r="HCO101" s="11"/>
      <c r="HCP101" s="11"/>
      <c r="HCQ101" s="11"/>
      <c r="HCR101" s="11"/>
      <c r="HCS101" s="11"/>
      <c r="HCT101" s="11"/>
      <c r="HCU101" s="11"/>
      <c r="HCV101" s="11"/>
      <c r="HCW101" s="11"/>
      <c r="HCX101" s="11"/>
      <c r="HCY101" s="11"/>
      <c r="HCZ101" s="11"/>
      <c r="HDA101" s="11"/>
      <c r="HDB101" s="11"/>
      <c r="HDC101" s="11"/>
      <c r="HDD101" s="11"/>
      <c r="HDE101" s="11"/>
      <c r="HDF101" s="11"/>
      <c r="HDG101" s="11"/>
      <c r="HDH101" s="11"/>
      <c r="HDI101" s="11"/>
      <c r="HDJ101" s="11"/>
      <c r="HDK101" s="11"/>
      <c r="HDL101" s="11"/>
      <c r="HDM101" s="11"/>
      <c r="HDN101" s="11"/>
      <c r="HDO101" s="11"/>
      <c r="HDP101" s="11"/>
      <c r="HDQ101" s="11"/>
      <c r="HDR101" s="11"/>
      <c r="HDS101" s="11"/>
      <c r="HDT101" s="11"/>
      <c r="HDU101" s="11"/>
      <c r="HDV101" s="11"/>
      <c r="HDW101" s="11"/>
      <c r="HDX101" s="11"/>
      <c r="HDY101" s="11"/>
      <c r="HDZ101" s="11"/>
      <c r="HEA101" s="11"/>
      <c r="HEB101" s="11"/>
      <c r="HEC101" s="11"/>
      <c r="HED101" s="11"/>
      <c r="HEE101" s="11"/>
      <c r="HEF101" s="11"/>
      <c r="HEG101" s="11"/>
      <c r="HEH101" s="11"/>
      <c r="HEI101" s="11"/>
      <c r="HEJ101" s="11"/>
      <c r="HEK101" s="11"/>
      <c r="HEL101" s="11"/>
      <c r="HEM101" s="11"/>
      <c r="HEN101" s="11"/>
      <c r="HEO101" s="11"/>
      <c r="HEP101" s="11"/>
      <c r="HEQ101" s="11"/>
      <c r="HER101" s="11"/>
      <c r="HES101" s="11"/>
      <c r="HET101" s="11"/>
      <c r="HEU101" s="11"/>
      <c r="HEV101" s="11"/>
      <c r="HEW101" s="11"/>
      <c r="HEX101" s="11"/>
      <c r="HEY101" s="11"/>
      <c r="HEZ101" s="11"/>
      <c r="HFA101" s="11"/>
      <c r="HFB101" s="11"/>
      <c r="HFC101" s="11"/>
      <c r="HFD101" s="11"/>
      <c r="HFE101" s="11"/>
      <c r="HFF101" s="11"/>
      <c r="HFG101" s="11"/>
      <c r="HFH101" s="11"/>
      <c r="HFI101" s="11"/>
      <c r="HFJ101" s="11"/>
      <c r="HFK101" s="11"/>
      <c r="HFL101" s="11"/>
      <c r="HFM101" s="11"/>
      <c r="HFN101" s="11"/>
      <c r="HFO101" s="11"/>
      <c r="HFP101" s="11"/>
      <c r="HFQ101" s="11"/>
      <c r="HFR101" s="11"/>
      <c r="HFS101" s="11"/>
      <c r="HFT101" s="11"/>
      <c r="HFU101" s="11"/>
      <c r="HFV101" s="11"/>
      <c r="HFW101" s="11"/>
      <c r="HFX101" s="11"/>
      <c r="HFY101" s="11"/>
      <c r="HFZ101" s="11"/>
      <c r="HGA101" s="11"/>
      <c r="HGB101" s="11"/>
      <c r="HGC101" s="11"/>
      <c r="HGD101" s="11"/>
      <c r="HGE101" s="11"/>
      <c r="HGF101" s="11"/>
      <c r="HGG101" s="11"/>
      <c r="HGH101" s="11"/>
      <c r="HGI101" s="11"/>
      <c r="HGJ101" s="11"/>
      <c r="HGK101" s="11"/>
      <c r="HGL101" s="11"/>
      <c r="HGM101" s="11"/>
      <c r="HGN101" s="11"/>
      <c r="HGO101" s="11"/>
      <c r="HGP101" s="11"/>
      <c r="HGQ101" s="11"/>
      <c r="HGR101" s="11"/>
      <c r="HGS101" s="11"/>
      <c r="HGT101" s="11"/>
      <c r="HGU101" s="11"/>
      <c r="HGV101" s="11"/>
      <c r="HGW101" s="11"/>
      <c r="HGX101" s="11"/>
      <c r="HGY101" s="11"/>
      <c r="HGZ101" s="11"/>
      <c r="HHA101" s="11"/>
      <c r="HHB101" s="11"/>
      <c r="HHC101" s="11"/>
      <c r="HHD101" s="11"/>
      <c r="HHE101" s="11"/>
      <c r="HHF101" s="11"/>
      <c r="HHG101" s="11"/>
      <c r="HHH101" s="11"/>
      <c r="HHI101" s="11"/>
      <c r="HHJ101" s="11"/>
      <c r="HHK101" s="11"/>
      <c r="HHL101" s="11"/>
      <c r="HHM101" s="11"/>
      <c r="HHN101" s="11"/>
      <c r="HHO101" s="11"/>
      <c r="HHP101" s="11"/>
      <c r="HHQ101" s="11"/>
      <c r="HHR101" s="11"/>
      <c r="HHS101" s="11"/>
      <c r="HHT101" s="11"/>
      <c r="HHU101" s="11"/>
      <c r="HHV101" s="11"/>
      <c r="HHW101" s="11"/>
      <c r="HHX101" s="11"/>
      <c r="HHY101" s="11"/>
      <c r="HHZ101" s="11"/>
      <c r="HIA101" s="11"/>
      <c r="HIB101" s="11"/>
      <c r="HIC101" s="11"/>
      <c r="HID101" s="11"/>
      <c r="HIE101" s="11"/>
      <c r="HIF101" s="11"/>
      <c r="HIG101" s="11"/>
      <c r="HIH101" s="11"/>
      <c r="HII101" s="11"/>
      <c r="HIJ101" s="11"/>
      <c r="HIK101" s="11"/>
      <c r="HIL101" s="11"/>
      <c r="HIM101" s="11"/>
      <c r="HIN101" s="11"/>
      <c r="HIO101" s="11"/>
      <c r="HIP101" s="11"/>
      <c r="HIQ101" s="11"/>
      <c r="HIR101" s="11"/>
      <c r="HIS101" s="11"/>
      <c r="HIT101" s="11"/>
      <c r="HIU101" s="11"/>
      <c r="HIV101" s="11"/>
      <c r="HIW101" s="11"/>
      <c r="HIX101" s="11"/>
      <c r="HIY101" s="11"/>
      <c r="HIZ101" s="11"/>
      <c r="HJA101" s="11"/>
      <c r="HJB101" s="11"/>
      <c r="HJC101" s="11"/>
      <c r="HJD101" s="11"/>
      <c r="HJE101" s="11"/>
      <c r="HJF101" s="11"/>
      <c r="HJG101" s="11"/>
      <c r="HJH101" s="11"/>
      <c r="HJI101" s="11"/>
      <c r="HJJ101" s="11"/>
      <c r="HJK101" s="11"/>
      <c r="HJL101" s="11"/>
      <c r="HJM101" s="11"/>
      <c r="HJN101" s="11"/>
      <c r="HJO101" s="11"/>
      <c r="HJP101" s="11"/>
      <c r="HJQ101" s="11"/>
      <c r="HJR101" s="11"/>
      <c r="HJS101" s="11"/>
      <c r="HJT101" s="11"/>
      <c r="HJU101" s="11"/>
      <c r="HJV101" s="11"/>
      <c r="HJW101" s="11"/>
      <c r="HJX101" s="11"/>
      <c r="HJY101" s="11"/>
      <c r="HJZ101" s="11"/>
      <c r="HKA101" s="11"/>
      <c r="HKB101" s="11"/>
      <c r="HKC101" s="11"/>
      <c r="HKD101" s="11"/>
      <c r="HKE101" s="11"/>
      <c r="HKF101" s="11"/>
      <c r="HKG101" s="11"/>
      <c r="HKH101" s="11"/>
      <c r="HKI101" s="11"/>
      <c r="HKJ101" s="11"/>
      <c r="HKK101" s="11"/>
      <c r="HKL101" s="11"/>
      <c r="HKM101" s="11"/>
      <c r="HKN101" s="11"/>
      <c r="HKO101" s="11"/>
      <c r="HKP101" s="11"/>
      <c r="HKQ101" s="11"/>
      <c r="HKR101" s="11"/>
      <c r="HKS101" s="11"/>
      <c r="HKT101" s="11"/>
      <c r="HKU101" s="11"/>
      <c r="HKV101" s="11"/>
      <c r="HKW101" s="11"/>
      <c r="HKX101" s="11"/>
      <c r="HKY101" s="11"/>
      <c r="HKZ101" s="11"/>
      <c r="HLA101" s="11"/>
      <c r="HLB101" s="11"/>
      <c r="HLC101" s="11"/>
      <c r="HLD101" s="11"/>
      <c r="HLE101" s="11"/>
      <c r="HLF101" s="11"/>
      <c r="HLG101" s="11"/>
      <c r="HLH101" s="11"/>
      <c r="HLI101" s="11"/>
      <c r="HLJ101" s="11"/>
      <c r="HLK101" s="11"/>
      <c r="HLL101" s="11"/>
      <c r="HLM101" s="11"/>
      <c r="HLN101" s="11"/>
      <c r="HLO101" s="11"/>
      <c r="HLP101" s="11"/>
      <c r="HLQ101" s="11"/>
      <c r="HLR101" s="11"/>
      <c r="HLS101" s="11"/>
      <c r="HLT101" s="11"/>
      <c r="HLU101" s="11"/>
      <c r="HLV101" s="11"/>
      <c r="HLW101" s="11"/>
      <c r="HLX101" s="11"/>
      <c r="HLY101" s="11"/>
      <c r="HLZ101" s="11"/>
      <c r="HMA101" s="11"/>
      <c r="HMB101" s="11"/>
      <c r="HMC101" s="11"/>
      <c r="HMD101" s="11"/>
      <c r="HME101" s="11"/>
      <c r="HMF101" s="11"/>
      <c r="HMG101" s="11"/>
      <c r="HMH101" s="11"/>
      <c r="HMI101" s="11"/>
      <c r="HMJ101" s="11"/>
      <c r="HMK101" s="11"/>
      <c r="HML101" s="11"/>
      <c r="HMM101" s="11"/>
      <c r="HMN101" s="11"/>
      <c r="HMO101" s="11"/>
      <c r="HMP101" s="11"/>
      <c r="HMQ101" s="11"/>
      <c r="HMR101" s="11"/>
      <c r="HMS101" s="11"/>
      <c r="HMT101" s="11"/>
      <c r="HMU101" s="11"/>
      <c r="HMV101" s="11"/>
      <c r="HMW101" s="11"/>
      <c r="HMX101" s="11"/>
      <c r="HMY101" s="11"/>
      <c r="HMZ101" s="11"/>
      <c r="HNA101" s="11"/>
      <c r="HNB101" s="11"/>
      <c r="HNC101" s="11"/>
      <c r="HND101" s="11"/>
      <c r="HNE101" s="11"/>
      <c r="HNF101" s="11"/>
      <c r="HNG101" s="11"/>
      <c r="HNH101" s="11"/>
      <c r="HNI101" s="11"/>
      <c r="HNJ101" s="11"/>
      <c r="HNK101" s="11"/>
      <c r="HNL101" s="11"/>
      <c r="HNM101" s="11"/>
      <c r="HNN101" s="11"/>
      <c r="HNO101" s="11"/>
      <c r="HNP101" s="11"/>
      <c r="HNQ101" s="11"/>
      <c r="HNR101" s="11"/>
      <c r="HNS101" s="11"/>
      <c r="HNT101" s="11"/>
      <c r="HNU101" s="11"/>
      <c r="HNV101" s="11"/>
      <c r="HNW101" s="11"/>
      <c r="HNX101" s="11"/>
      <c r="HNY101" s="11"/>
      <c r="HNZ101" s="11"/>
      <c r="HOA101" s="11"/>
      <c r="HOB101" s="11"/>
      <c r="HOC101" s="11"/>
      <c r="HOD101" s="11"/>
      <c r="HOE101" s="11"/>
      <c r="HOF101" s="11"/>
      <c r="HOG101" s="11"/>
      <c r="HOH101" s="11"/>
      <c r="HOI101" s="11"/>
      <c r="HOJ101" s="11"/>
      <c r="HOK101" s="11"/>
      <c r="HOL101" s="11"/>
      <c r="HOM101" s="11"/>
      <c r="HON101" s="11"/>
      <c r="HOO101" s="11"/>
      <c r="HOP101" s="11"/>
      <c r="HOQ101" s="11"/>
      <c r="HOR101" s="11"/>
      <c r="HOS101" s="11"/>
      <c r="HOT101" s="11"/>
      <c r="HOU101" s="11"/>
      <c r="HOV101" s="11"/>
      <c r="HOW101" s="11"/>
      <c r="HOX101" s="11"/>
      <c r="HOY101" s="11"/>
      <c r="HOZ101" s="11"/>
      <c r="HPA101" s="11"/>
      <c r="HPB101" s="11"/>
      <c r="HPC101" s="11"/>
      <c r="HPD101" s="11"/>
      <c r="HPE101" s="11"/>
      <c r="HPF101" s="11"/>
      <c r="HPG101" s="11"/>
      <c r="HPH101" s="11"/>
      <c r="HPI101" s="11"/>
      <c r="HPJ101" s="11"/>
      <c r="HPK101" s="11"/>
      <c r="HPL101" s="11"/>
      <c r="HPM101" s="11"/>
      <c r="HPN101" s="11"/>
      <c r="HPO101" s="11"/>
      <c r="HPP101" s="11"/>
      <c r="HPQ101" s="11"/>
      <c r="HPR101" s="11"/>
      <c r="HPS101" s="11"/>
      <c r="HPT101" s="11"/>
      <c r="HPU101" s="11"/>
      <c r="HPV101" s="11"/>
      <c r="HPW101" s="11"/>
      <c r="HPX101" s="11"/>
      <c r="HPY101" s="11"/>
      <c r="HPZ101" s="11"/>
      <c r="HQA101" s="11"/>
      <c r="HQB101" s="11"/>
      <c r="HQC101" s="11"/>
      <c r="HQD101" s="11"/>
      <c r="HQE101" s="11"/>
      <c r="HQF101" s="11"/>
      <c r="HQG101" s="11"/>
      <c r="HQH101" s="11"/>
      <c r="HQI101" s="11"/>
      <c r="HQJ101" s="11"/>
      <c r="HQK101" s="11"/>
      <c r="HQL101" s="11"/>
      <c r="HQM101" s="11"/>
      <c r="HQN101" s="11"/>
      <c r="HQO101" s="11"/>
      <c r="HQP101" s="11"/>
      <c r="HQQ101" s="11"/>
      <c r="HQR101" s="11"/>
      <c r="HQS101" s="11"/>
      <c r="HQT101" s="11"/>
      <c r="HQU101" s="11"/>
      <c r="HQV101" s="11"/>
      <c r="HQW101" s="11"/>
      <c r="HQX101" s="11"/>
      <c r="HQY101" s="11"/>
      <c r="HQZ101" s="11"/>
      <c r="HRA101" s="11"/>
      <c r="HRB101" s="11"/>
      <c r="HRC101" s="11"/>
      <c r="HRD101" s="11"/>
      <c r="HRE101" s="11"/>
      <c r="HRF101" s="11"/>
      <c r="HRG101" s="11"/>
      <c r="HRH101" s="11"/>
      <c r="HRI101" s="11"/>
      <c r="HRJ101" s="11"/>
      <c r="HRK101" s="11"/>
      <c r="HRL101" s="11"/>
      <c r="HRM101" s="11"/>
      <c r="HRN101" s="11"/>
      <c r="HRO101" s="11"/>
      <c r="HRP101" s="11"/>
      <c r="HRQ101" s="11"/>
      <c r="HRR101" s="11"/>
      <c r="HRS101" s="11"/>
      <c r="HRT101" s="11"/>
      <c r="HRU101" s="11"/>
      <c r="HRV101" s="11"/>
      <c r="HRW101" s="11"/>
      <c r="HRX101" s="11"/>
      <c r="HRY101" s="11"/>
      <c r="HRZ101" s="11"/>
      <c r="HSA101" s="11"/>
      <c r="HSB101" s="11"/>
      <c r="HSC101" s="11"/>
      <c r="HSD101" s="11"/>
      <c r="HSE101" s="11"/>
      <c r="HSF101" s="11"/>
      <c r="HSG101" s="11"/>
      <c r="HSH101" s="11"/>
      <c r="HSI101" s="11"/>
      <c r="HSJ101" s="11"/>
      <c r="HSK101" s="11"/>
      <c r="HSL101" s="11"/>
      <c r="HSM101" s="11"/>
      <c r="HSN101" s="11"/>
      <c r="HSO101" s="11"/>
      <c r="HSP101" s="11"/>
      <c r="HSQ101" s="11"/>
      <c r="HSR101" s="11"/>
      <c r="HSS101" s="11"/>
      <c r="HST101" s="11"/>
      <c r="HSU101" s="11"/>
      <c r="HSV101" s="11"/>
      <c r="HSW101" s="11"/>
      <c r="HSX101" s="11"/>
      <c r="HSY101" s="11"/>
      <c r="HSZ101" s="11"/>
      <c r="HTA101" s="11"/>
      <c r="HTB101" s="11"/>
      <c r="HTC101" s="11"/>
      <c r="HTD101" s="11"/>
      <c r="HTE101" s="11"/>
      <c r="HTF101" s="11"/>
      <c r="HTG101" s="11"/>
      <c r="HTH101" s="11"/>
      <c r="HTI101" s="11"/>
      <c r="HTJ101" s="11"/>
      <c r="HTK101" s="11"/>
      <c r="HTL101" s="11"/>
      <c r="HTM101" s="11"/>
      <c r="HTN101" s="11"/>
      <c r="HTO101" s="11"/>
      <c r="HTP101" s="11"/>
      <c r="HTQ101" s="11"/>
      <c r="HTR101" s="11"/>
      <c r="HTS101" s="11"/>
      <c r="HTT101" s="11"/>
      <c r="HTU101" s="11"/>
      <c r="HTV101" s="11"/>
      <c r="HTW101" s="11"/>
      <c r="HTX101" s="11"/>
      <c r="HTY101" s="11"/>
      <c r="HTZ101" s="11"/>
      <c r="HUA101" s="11"/>
      <c r="HUB101" s="11"/>
      <c r="HUC101" s="11"/>
      <c r="HUD101" s="11"/>
      <c r="HUE101" s="11"/>
      <c r="HUF101" s="11"/>
      <c r="HUG101" s="11"/>
      <c r="HUH101" s="11"/>
      <c r="HUI101" s="11"/>
      <c r="HUJ101" s="11"/>
      <c r="HUK101" s="11"/>
      <c r="HUL101" s="11"/>
      <c r="HUM101" s="11"/>
      <c r="HUN101" s="11"/>
      <c r="HUO101" s="11"/>
      <c r="HUP101" s="11"/>
      <c r="HUQ101" s="11"/>
      <c r="HUR101" s="11"/>
      <c r="HUS101" s="11"/>
      <c r="HUT101" s="11"/>
      <c r="HUU101" s="11"/>
      <c r="HUV101" s="11"/>
      <c r="HUW101" s="11"/>
      <c r="HUX101" s="11"/>
      <c r="HUY101" s="11"/>
      <c r="HUZ101" s="11"/>
      <c r="HVA101" s="11"/>
      <c r="HVB101" s="11"/>
      <c r="HVC101" s="11"/>
      <c r="HVD101" s="11"/>
      <c r="HVE101" s="11"/>
      <c r="HVF101" s="11"/>
      <c r="HVG101" s="11"/>
      <c r="HVH101" s="11"/>
      <c r="HVI101" s="11"/>
      <c r="HVJ101" s="11"/>
      <c r="HVK101" s="11"/>
      <c r="HVL101" s="11"/>
      <c r="HVM101" s="11"/>
      <c r="HVN101" s="11"/>
      <c r="HVO101" s="11"/>
      <c r="HVP101" s="11"/>
      <c r="HVQ101" s="11"/>
      <c r="HVR101" s="11"/>
      <c r="HVS101" s="11"/>
      <c r="HVT101" s="11"/>
      <c r="HVU101" s="11"/>
      <c r="HVV101" s="11"/>
      <c r="HVW101" s="11"/>
      <c r="HVX101" s="11"/>
      <c r="HVY101" s="11"/>
      <c r="HVZ101" s="11"/>
      <c r="HWA101" s="11"/>
      <c r="HWB101" s="11"/>
      <c r="HWC101" s="11"/>
      <c r="HWD101" s="11"/>
      <c r="HWE101" s="11"/>
      <c r="HWF101" s="11"/>
      <c r="HWG101" s="11"/>
      <c r="HWH101" s="11"/>
      <c r="HWI101" s="11"/>
      <c r="HWJ101" s="11"/>
      <c r="HWK101" s="11"/>
      <c r="HWL101" s="11"/>
      <c r="HWM101" s="11"/>
      <c r="HWN101" s="11"/>
      <c r="HWO101" s="11"/>
      <c r="HWP101" s="11"/>
      <c r="HWQ101" s="11"/>
      <c r="HWR101" s="11"/>
      <c r="HWS101" s="11"/>
      <c r="HWT101" s="11"/>
      <c r="HWU101" s="11"/>
      <c r="HWV101" s="11"/>
      <c r="HWW101" s="11"/>
      <c r="HWX101" s="11"/>
      <c r="HWY101" s="11"/>
      <c r="HWZ101" s="11"/>
      <c r="HXA101" s="11"/>
      <c r="HXB101" s="11"/>
      <c r="HXC101" s="11"/>
      <c r="HXD101" s="11"/>
      <c r="HXE101" s="11"/>
      <c r="HXF101" s="11"/>
      <c r="HXG101" s="11"/>
      <c r="HXH101" s="11"/>
      <c r="HXI101" s="11"/>
      <c r="HXJ101" s="11"/>
      <c r="HXK101" s="11"/>
      <c r="HXL101" s="11"/>
      <c r="HXM101" s="11"/>
      <c r="HXN101" s="11"/>
      <c r="HXO101" s="11"/>
      <c r="HXP101" s="11"/>
      <c r="HXQ101" s="11"/>
      <c r="HXR101" s="11"/>
      <c r="HXS101" s="11"/>
      <c r="HXT101" s="11"/>
      <c r="HXU101" s="11"/>
      <c r="HXV101" s="11"/>
      <c r="HXW101" s="11"/>
      <c r="HXX101" s="11"/>
      <c r="HXY101" s="11"/>
      <c r="HXZ101" s="11"/>
      <c r="HYA101" s="11"/>
      <c r="HYB101" s="11"/>
      <c r="HYC101" s="11"/>
      <c r="HYD101" s="11"/>
      <c r="HYE101" s="11"/>
      <c r="HYF101" s="11"/>
      <c r="HYG101" s="11"/>
      <c r="HYH101" s="11"/>
      <c r="HYI101" s="11"/>
      <c r="HYJ101" s="11"/>
      <c r="HYK101" s="11"/>
      <c r="HYL101" s="11"/>
      <c r="HYM101" s="11"/>
      <c r="HYN101" s="11"/>
      <c r="HYO101" s="11"/>
      <c r="HYP101" s="11"/>
      <c r="HYQ101" s="11"/>
      <c r="HYR101" s="11"/>
      <c r="HYS101" s="11"/>
      <c r="HYT101" s="11"/>
      <c r="HYU101" s="11"/>
      <c r="HYV101" s="11"/>
      <c r="HYW101" s="11"/>
      <c r="HYX101" s="11"/>
      <c r="HYY101" s="11"/>
      <c r="HYZ101" s="11"/>
      <c r="HZA101" s="11"/>
      <c r="HZB101" s="11"/>
      <c r="HZC101" s="11"/>
      <c r="HZD101" s="11"/>
      <c r="HZE101" s="11"/>
      <c r="HZF101" s="11"/>
      <c r="HZG101" s="11"/>
      <c r="HZH101" s="11"/>
      <c r="HZI101" s="11"/>
      <c r="HZJ101" s="11"/>
      <c r="HZK101" s="11"/>
      <c r="HZL101" s="11"/>
      <c r="HZM101" s="11"/>
      <c r="HZN101" s="11"/>
      <c r="HZO101" s="11"/>
      <c r="HZP101" s="11"/>
      <c r="HZQ101" s="11"/>
      <c r="HZR101" s="11"/>
      <c r="HZS101" s="11"/>
      <c r="HZT101" s="11"/>
      <c r="HZU101" s="11"/>
      <c r="HZV101" s="11"/>
      <c r="HZW101" s="11"/>
      <c r="HZX101" s="11"/>
      <c r="HZY101" s="11"/>
      <c r="HZZ101" s="11"/>
      <c r="IAA101" s="11"/>
      <c r="IAB101" s="11"/>
      <c r="IAC101" s="11"/>
      <c r="IAD101" s="11"/>
      <c r="IAE101" s="11"/>
      <c r="IAF101" s="11"/>
      <c r="IAG101" s="11"/>
      <c r="IAH101" s="11"/>
      <c r="IAI101" s="11"/>
      <c r="IAJ101" s="11"/>
      <c r="IAK101" s="11"/>
      <c r="IAL101" s="11"/>
      <c r="IAM101" s="11"/>
      <c r="IAN101" s="11"/>
      <c r="IAO101" s="11"/>
      <c r="IAP101" s="11"/>
      <c r="IAQ101" s="11"/>
      <c r="IAR101" s="11"/>
      <c r="IAS101" s="11"/>
      <c r="IAT101" s="11"/>
      <c r="IAU101" s="11"/>
      <c r="IAV101" s="11"/>
      <c r="IAW101" s="11"/>
      <c r="IAX101" s="11"/>
      <c r="IAY101" s="11"/>
      <c r="IAZ101" s="11"/>
      <c r="IBA101" s="11"/>
      <c r="IBB101" s="11"/>
      <c r="IBC101" s="11"/>
      <c r="IBD101" s="11"/>
      <c r="IBE101" s="11"/>
      <c r="IBF101" s="11"/>
      <c r="IBG101" s="11"/>
      <c r="IBH101" s="11"/>
      <c r="IBI101" s="11"/>
      <c r="IBJ101" s="11"/>
      <c r="IBK101" s="11"/>
      <c r="IBL101" s="11"/>
      <c r="IBM101" s="11"/>
      <c r="IBN101" s="11"/>
      <c r="IBO101" s="11"/>
      <c r="IBP101" s="11"/>
      <c r="IBQ101" s="11"/>
      <c r="IBR101" s="11"/>
      <c r="IBS101" s="11"/>
      <c r="IBT101" s="11"/>
      <c r="IBU101" s="11"/>
      <c r="IBV101" s="11"/>
      <c r="IBW101" s="11"/>
      <c r="IBX101" s="11"/>
      <c r="IBY101" s="11"/>
      <c r="IBZ101" s="11"/>
      <c r="ICA101" s="11"/>
      <c r="ICB101" s="11"/>
      <c r="ICC101" s="11"/>
      <c r="ICD101" s="11"/>
      <c r="ICE101" s="11"/>
      <c r="ICF101" s="11"/>
      <c r="ICG101" s="11"/>
      <c r="ICH101" s="11"/>
      <c r="ICI101" s="11"/>
      <c r="ICJ101" s="11"/>
      <c r="ICK101" s="11"/>
      <c r="ICL101" s="11"/>
      <c r="ICM101" s="11"/>
      <c r="ICN101" s="11"/>
      <c r="ICO101" s="11"/>
      <c r="ICP101" s="11"/>
      <c r="ICQ101" s="11"/>
      <c r="ICR101" s="11"/>
      <c r="ICS101" s="11"/>
      <c r="ICT101" s="11"/>
      <c r="ICU101" s="11"/>
      <c r="ICV101" s="11"/>
      <c r="ICW101" s="11"/>
      <c r="ICX101" s="11"/>
      <c r="ICY101" s="11"/>
      <c r="ICZ101" s="11"/>
      <c r="IDA101" s="11"/>
      <c r="IDB101" s="11"/>
      <c r="IDC101" s="11"/>
      <c r="IDD101" s="11"/>
      <c r="IDE101" s="11"/>
      <c r="IDF101" s="11"/>
      <c r="IDG101" s="11"/>
      <c r="IDH101" s="11"/>
      <c r="IDI101" s="11"/>
      <c r="IDJ101" s="11"/>
      <c r="IDK101" s="11"/>
      <c r="IDL101" s="11"/>
      <c r="IDM101" s="11"/>
      <c r="IDN101" s="11"/>
      <c r="IDO101" s="11"/>
      <c r="IDP101" s="11"/>
      <c r="IDQ101" s="11"/>
      <c r="IDR101" s="11"/>
      <c r="IDS101" s="11"/>
      <c r="IDT101" s="11"/>
      <c r="IDU101" s="11"/>
      <c r="IDV101" s="11"/>
      <c r="IDW101" s="11"/>
      <c r="IDX101" s="11"/>
      <c r="IDY101" s="11"/>
      <c r="IDZ101" s="11"/>
      <c r="IEA101" s="11"/>
      <c r="IEB101" s="11"/>
      <c r="IEC101" s="11"/>
      <c r="IED101" s="11"/>
      <c r="IEE101" s="11"/>
      <c r="IEF101" s="11"/>
      <c r="IEG101" s="11"/>
      <c r="IEH101" s="11"/>
      <c r="IEI101" s="11"/>
      <c r="IEJ101" s="11"/>
      <c r="IEK101" s="11"/>
      <c r="IEL101" s="11"/>
      <c r="IEM101" s="11"/>
      <c r="IEN101" s="11"/>
      <c r="IEO101" s="11"/>
      <c r="IEP101" s="11"/>
      <c r="IEQ101" s="11"/>
      <c r="IER101" s="11"/>
      <c r="IES101" s="11"/>
      <c r="IET101" s="11"/>
      <c r="IEU101" s="11"/>
      <c r="IEV101" s="11"/>
      <c r="IEW101" s="11"/>
      <c r="IEX101" s="11"/>
      <c r="IEY101" s="11"/>
      <c r="IEZ101" s="11"/>
      <c r="IFA101" s="11"/>
      <c r="IFB101" s="11"/>
      <c r="IFC101" s="11"/>
      <c r="IFD101" s="11"/>
      <c r="IFE101" s="11"/>
      <c r="IFF101" s="11"/>
      <c r="IFG101" s="11"/>
      <c r="IFH101" s="11"/>
      <c r="IFI101" s="11"/>
      <c r="IFJ101" s="11"/>
      <c r="IFK101" s="11"/>
      <c r="IFL101" s="11"/>
      <c r="IFM101" s="11"/>
      <c r="IFN101" s="11"/>
      <c r="IFO101" s="11"/>
      <c r="IFP101" s="11"/>
      <c r="IFQ101" s="11"/>
      <c r="IFR101" s="11"/>
      <c r="IFS101" s="11"/>
      <c r="IFT101" s="11"/>
      <c r="IFU101" s="11"/>
      <c r="IFV101" s="11"/>
      <c r="IFW101" s="11"/>
      <c r="IFX101" s="11"/>
      <c r="IFY101" s="11"/>
      <c r="IFZ101" s="11"/>
      <c r="IGA101" s="11"/>
      <c r="IGB101" s="11"/>
      <c r="IGC101" s="11"/>
      <c r="IGD101" s="11"/>
      <c r="IGE101" s="11"/>
      <c r="IGF101" s="11"/>
      <c r="IGG101" s="11"/>
      <c r="IGH101" s="11"/>
      <c r="IGI101" s="11"/>
      <c r="IGJ101" s="11"/>
      <c r="IGK101" s="11"/>
      <c r="IGL101" s="11"/>
      <c r="IGM101" s="11"/>
      <c r="IGN101" s="11"/>
      <c r="IGO101" s="11"/>
      <c r="IGP101" s="11"/>
      <c r="IGQ101" s="11"/>
      <c r="IGR101" s="11"/>
      <c r="IGS101" s="11"/>
      <c r="IGT101" s="11"/>
      <c r="IGU101" s="11"/>
      <c r="IGV101" s="11"/>
      <c r="IGW101" s="11"/>
      <c r="IGX101" s="11"/>
      <c r="IGY101" s="11"/>
      <c r="IGZ101" s="11"/>
      <c r="IHA101" s="11"/>
      <c r="IHB101" s="11"/>
      <c r="IHC101" s="11"/>
      <c r="IHD101" s="11"/>
      <c r="IHE101" s="11"/>
      <c r="IHF101" s="11"/>
      <c r="IHG101" s="11"/>
      <c r="IHH101" s="11"/>
      <c r="IHI101" s="11"/>
      <c r="IHJ101" s="11"/>
      <c r="IHK101" s="11"/>
      <c r="IHL101" s="11"/>
      <c r="IHM101" s="11"/>
      <c r="IHN101" s="11"/>
      <c r="IHO101" s="11"/>
      <c r="IHP101" s="11"/>
      <c r="IHQ101" s="11"/>
      <c r="IHR101" s="11"/>
      <c r="IHS101" s="11"/>
      <c r="IHT101" s="11"/>
      <c r="IHU101" s="11"/>
      <c r="IHV101" s="11"/>
      <c r="IHW101" s="11"/>
      <c r="IHX101" s="11"/>
      <c r="IHY101" s="11"/>
      <c r="IHZ101" s="11"/>
      <c r="IIA101" s="11"/>
      <c r="IIB101" s="11"/>
      <c r="IIC101" s="11"/>
      <c r="IID101" s="11"/>
      <c r="IIE101" s="11"/>
      <c r="IIF101" s="11"/>
      <c r="IIG101" s="11"/>
      <c r="IIH101" s="11"/>
      <c r="III101" s="11"/>
      <c r="IIJ101" s="11"/>
      <c r="IIK101" s="11"/>
      <c r="IIL101" s="11"/>
      <c r="IIM101" s="11"/>
      <c r="IIN101" s="11"/>
      <c r="IIO101" s="11"/>
      <c r="IIP101" s="11"/>
      <c r="IIQ101" s="11"/>
      <c r="IIR101" s="11"/>
      <c r="IIS101" s="11"/>
      <c r="IIT101" s="11"/>
      <c r="IIU101" s="11"/>
      <c r="IIV101" s="11"/>
      <c r="IIW101" s="11"/>
      <c r="IIX101" s="11"/>
      <c r="IIY101" s="11"/>
      <c r="IIZ101" s="11"/>
      <c r="IJA101" s="11"/>
      <c r="IJB101" s="11"/>
      <c r="IJC101" s="11"/>
      <c r="IJD101" s="11"/>
      <c r="IJE101" s="11"/>
      <c r="IJF101" s="11"/>
      <c r="IJG101" s="11"/>
      <c r="IJH101" s="11"/>
      <c r="IJI101" s="11"/>
      <c r="IJJ101" s="11"/>
      <c r="IJK101" s="11"/>
      <c r="IJL101" s="11"/>
      <c r="IJM101" s="11"/>
      <c r="IJN101" s="11"/>
      <c r="IJO101" s="11"/>
      <c r="IJP101" s="11"/>
      <c r="IJQ101" s="11"/>
      <c r="IJR101" s="11"/>
      <c r="IJS101" s="11"/>
      <c r="IJT101" s="11"/>
      <c r="IJU101" s="11"/>
      <c r="IJV101" s="11"/>
      <c r="IJW101" s="11"/>
      <c r="IJX101" s="11"/>
      <c r="IJY101" s="11"/>
      <c r="IJZ101" s="11"/>
      <c r="IKA101" s="11"/>
      <c r="IKB101" s="11"/>
      <c r="IKC101" s="11"/>
      <c r="IKD101" s="11"/>
      <c r="IKE101" s="11"/>
      <c r="IKF101" s="11"/>
      <c r="IKG101" s="11"/>
      <c r="IKH101" s="11"/>
      <c r="IKI101" s="11"/>
      <c r="IKJ101" s="11"/>
      <c r="IKK101" s="11"/>
      <c r="IKL101" s="11"/>
      <c r="IKM101" s="11"/>
      <c r="IKN101" s="11"/>
      <c r="IKO101" s="11"/>
      <c r="IKP101" s="11"/>
      <c r="IKQ101" s="11"/>
      <c r="IKR101" s="11"/>
      <c r="IKS101" s="11"/>
      <c r="IKT101" s="11"/>
      <c r="IKU101" s="11"/>
      <c r="IKV101" s="11"/>
      <c r="IKW101" s="11"/>
      <c r="IKX101" s="11"/>
      <c r="IKY101" s="11"/>
      <c r="IKZ101" s="11"/>
      <c r="ILA101" s="11"/>
      <c r="ILB101" s="11"/>
      <c r="ILC101" s="11"/>
      <c r="ILD101" s="11"/>
      <c r="ILE101" s="11"/>
      <c r="ILF101" s="11"/>
      <c r="ILG101" s="11"/>
      <c r="ILH101" s="11"/>
      <c r="ILI101" s="11"/>
      <c r="ILJ101" s="11"/>
      <c r="ILK101" s="11"/>
      <c r="ILL101" s="11"/>
      <c r="ILM101" s="11"/>
      <c r="ILN101" s="11"/>
      <c r="ILO101" s="11"/>
      <c r="ILP101" s="11"/>
      <c r="ILQ101" s="11"/>
      <c r="ILR101" s="11"/>
      <c r="ILS101" s="11"/>
      <c r="ILT101" s="11"/>
      <c r="ILU101" s="11"/>
      <c r="ILV101" s="11"/>
      <c r="ILW101" s="11"/>
      <c r="ILX101" s="11"/>
      <c r="ILY101" s="11"/>
      <c r="ILZ101" s="11"/>
      <c r="IMA101" s="11"/>
      <c r="IMB101" s="11"/>
      <c r="IMC101" s="11"/>
      <c r="IMD101" s="11"/>
      <c r="IME101" s="11"/>
      <c r="IMF101" s="11"/>
      <c r="IMG101" s="11"/>
      <c r="IMH101" s="11"/>
      <c r="IMI101" s="11"/>
      <c r="IMJ101" s="11"/>
      <c r="IMK101" s="11"/>
      <c r="IML101" s="11"/>
      <c r="IMM101" s="11"/>
      <c r="IMN101" s="11"/>
      <c r="IMO101" s="11"/>
      <c r="IMP101" s="11"/>
      <c r="IMQ101" s="11"/>
      <c r="IMR101" s="11"/>
      <c r="IMS101" s="11"/>
      <c r="IMT101" s="11"/>
      <c r="IMU101" s="11"/>
      <c r="IMV101" s="11"/>
      <c r="IMW101" s="11"/>
      <c r="IMX101" s="11"/>
      <c r="IMY101" s="11"/>
      <c r="IMZ101" s="11"/>
      <c r="INA101" s="11"/>
      <c r="INB101" s="11"/>
      <c r="INC101" s="11"/>
      <c r="IND101" s="11"/>
      <c r="INE101" s="11"/>
      <c r="INF101" s="11"/>
      <c r="ING101" s="11"/>
      <c r="INH101" s="11"/>
      <c r="INI101" s="11"/>
      <c r="INJ101" s="11"/>
      <c r="INK101" s="11"/>
      <c r="INL101" s="11"/>
      <c r="INM101" s="11"/>
      <c r="INN101" s="11"/>
      <c r="INO101" s="11"/>
      <c r="INP101" s="11"/>
      <c r="INQ101" s="11"/>
      <c r="INR101" s="11"/>
      <c r="INS101" s="11"/>
      <c r="INT101" s="11"/>
      <c r="INU101" s="11"/>
      <c r="INV101" s="11"/>
      <c r="INW101" s="11"/>
      <c r="INX101" s="11"/>
      <c r="INY101" s="11"/>
      <c r="INZ101" s="11"/>
      <c r="IOA101" s="11"/>
      <c r="IOB101" s="11"/>
      <c r="IOC101" s="11"/>
      <c r="IOD101" s="11"/>
      <c r="IOE101" s="11"/>
      <c r="IOF101" s="11"/>
      <c r="IOG101" s="11"/>
      <c r="IOH101" s="11"/>
      <c r="IOI101" s="11"/>
      <c r="IOJ101" s="11"/>
      <c r="IOK101" s="11"/>
      <c r="IOL101" s="11"/>
      <c r="IOM101" s="11"/>
      <c r="ION101" s="11"/>
      <c r="IOO101" s="11"/>
      <c r="IOP101" s="11"/>
      <c r="IOQ101" s="11"/>
      <c r="IOR101" s="11"/>
      <c r="IOS101" s="11"/>
      <c r="IOT101" s="11"/>
      <c r="IOU101" s="11"/>
      <c r="IOV101" s="11"/>
      <c r="IOW101" s="11"/>
      <c r="IOX101" s="11"/>
      <c r="IOY101" s="11"/>
      <c r="IOZ101" s="11"/>
      <c r="IPA101" s="11"/>
      <c r="IPB101" s="11"/>
      <c r="IPC101" s="11"/>
      <c r="IPD101" s="11"/>
      <c r="IPE101" s="11"/>
      <c r="IPF101" s="11"/>
      <c r="IPG101" s="11"/>
      <c r="IPH101" s="11"/>
      <c r="IPI101" s="11"/>
      <c r="IPJ101" s="11"/>
      <c r="IPK101" s="11"/>
      <c r="IPL101" s="11"/>
      <c r="IPM101" s="11"/>
      <c r="IPN101" s="11"/>
      <c r="IPO101" s="11"/>
      <c r="IPP101" s="11"/>
      <c r="IPQ101" s="11"/>
      <c r="IPR101" s="11"/>
      <c r="IPS101" s="11"/>
      <c r="IPT101" s="11"/>
      <c r="IPU101" s="11"/>
      <c r="IPV101" s="11"/>
      <c r="IPW101" s="11"/>
      <c r="IPX101" s="11"/>
      <c r="IPY101" s="11"/>
      <c r="IPZ101" s="11"/>
      <c r="IQA101" s="11"/>
      <c r="IQB101" s="11"/>
      <c r="IQC101" s="11"/>
      <c r="IQD101" s="11"/>
      <c r="IQE101" s="11"/>
      <c r="IQF101" s="11"/>
      <c r="IQG101" s="11"/>
      <c r="IQH101" s="11"/>
      <c r="IQI101" s="11"/>
      <c r="IQJ101" s="11"/>
      <c r="IQK101" s="11"/>
      <c r="IQL101" s="11"/>
      <c r="IQM101" s="11"/>
      <c r="IQN101" s="11"/>
      <c r="IQO101" s="11"/>
      <c r="IQP101" s="11"/>
      <c r="IQQ101" s="11"/>
      <c r="IQR101" s="11"/>
      <c r="IQS101" s="11"/>
      <c r="IQT101" s="11"/>
      <c r="IQU101" s="11"/>
      <c r="IQV101" s="11"/>
      <c r="IQW101" s="11"/>
      <c r="IQX101" s="11"/>
      <c r="IQY101" s="11"/>
      <c r="IQZ101" s="11"/>
      <c r="IRA101" s="11"/>
      <c r="IRB101" s="11"/>
      <c r="IRC101" s="11"/>
      <c r="IRD101" s="11"/>
      <c r="IRE101" s="11"/>
      <c r="IRF101" s="11"/>
      <c r="IRG101" s="11"/>
      <c r="IRH101" s="11"/>
      <c r="IRI101" s="11"/>
      <c r="IRJ101" s="11"/>
      <c r="IRK101" s="11"/>
      <c r="IRL101" s="11"/>
      <c r="IRM101" s="11"/>
      <c r="IRN101" s="11"/>
      <c r="IRO101" s="11"/>
      <c r="IRP101" s="11"/>
      <c r="IRQ101" s="11"/>
      <c r="IRR101" s="11"/>
      <c r="IRS101" s="11"/>
      <c r="IRT101" s="11"/>
      <c r="IRU101" s="11"/>
      <c r="IRV101" s="11"/>
      <c r="IRW101" s="11"/>
      <c r="IRX101" s="11"/>
      <c r="IRY101" s="11"/>
      <c r="IRZ101" s="11"/>
      <c r="ISA101" s="11"/>
      <c r="ISB101" s="11"/>
      <c r="ISC101" s="11"/>
      <c r="ISD101" s="11"/>
      <c r="ISE101" s="11"/>
      <c r="ISF101" s="11"/>
      <c r="ISG101" s="11"/>
      <c r="ISH101" s="11"/>
      <c r="ISI101" s="11"/>
      <c r="ISJ101" s="11"/>
      <c r="ISK101" s="11"/>
      <c r="ISL101" s="11"/>
      <c r="ISM101" s="11"/>
      <c r="ISN101" s="11"/>
      <c r="ISO101" s="11"/>
      <c r="ISP101" s="11"/>
      <c r="ISQ101" s="11"/>
      <c r="ISR101" s="11"/>
      <c r="ISS101" s="11"/>
      <c r="IST101" s="11"/>
      <c r="ISU101" s="11"/>
      <c r="ISV101" s="11"/>
      <c r="ISW101" s="11"/>
      <c r="ISX101" s="11"/>
      <c r="ISY101" s="11"/>
      <c r="ISZ101" s="11"/>
      <c r="ITA101" s="11"/>
      <c r="ITB101" s="11"/>
      <c r="ITC101" s="11"/>
      <c r="ITD101" s="11"/>
      <c r="ITE101" s="11"/>
      <c r="ITF101" s="11"/>
      <c r="ITG101" s="11"/>
      <c r="ITH101" s="11"/>
      <c r="ITI101" s="11"/>
      <c r="ITJ101" s="11"/>
      <c r="ITK101" s="11"/>
      <c r="ITL101" s="11"/>
      <c r="ITM101" s="11"/>
      <c r="ITN101" s="11"/>
      <c r="ITO101" s="11"/>
      <c r="ITP101" s="11"/>
      <c r="ITQ101" s="11"/>
      <c r="ITR101" s="11"/>
      <c r="ITS101" s="11"/>
      <c r="ITT101" s="11"/>
      <c r="ITU101" s="11"/>
      <c r="ITV101" s="11"/>
      <c r="ITW101" s="11"/>
      <c r="ITX101" s="11"/>
      <c r="ITY101" s="11"/>
      <c r="ITZ101" s="11"/>
      <c r="IUA101" s="11"/>
      <c r="IUB101" s="11"/>
      <c r="IUC101" s="11"/>
      <c r="IUD101" s="11"/>
      <c r="IUE101" s="11"/>
      <c r="IUF101" s="11"/>
      <c r="IUG101" s="11"/>
      <c r="IUH101" s="11"/>
      <c r="IUI101" s="11"/>
      <c r="IUJ101" s="11"/>
      <c r="IUK101" s="11"/>
      <c r="IUL101" s="11"/>
      <c r="IUM101" s="11"/>
      <c r="IUN101" s="11"/>
      <c r="IUO101" s="11"/>
      <c r="IUP101" s="11"/>
      <c r="IUQ101" s="11"/>
      <c r="IUR101" s="11"/>
      <c r="IUS101" s="11"/>
      <c r="IUT101" s="11"/>
      <c r="IUU101" s="11"/>
      <c r="IUV101" s="11"/>
      <c r="IUW101" s="11"/>
      <c r="IUX101" s="11"/>
      <c r="IUY101" s="11"/>
      <c r="IUZ101" s="11"/>
      <c r="IVA101" s="11"/>
      <c r="IVB101" s="11"/>
      <c r="IVC101" s="11"/>
      <c r="IVD101" s="11"/>
      <c r="IVE101" s="11"/>
      <c r="IVF101" s="11"/>
      <c r="IVG101" s="11"/>
      <c r="IVH101" s="11"/>
      <c r="IVI101" s="11"/>
      <c r="IVJ101" s="11"/>
      <c r="IVK101" s="11"/>
      <c r="IVL101" s="11"/>
      <c r="IVM101" s="11"/>
      <c r="IVN101" s="11"/>
      <c r="IVO101" s="11"/>
      <c r="IVP101" s="11"/>
      <c r="IVQ101" s="11"/>
      <c r="IVR101" s="11"/>
      <c r="IVS101" s="11"/>
      <c r="IVT101" s="11"/>
      <c r="IVU101" s="11"/>
      <c r="IVV101" s="11"/>
      <c r="IVW101" s="11"/>
      <c r="IVX101" s="11"/>
      <c r="IVY101" s="11"/>
      <c r="IVZ101" s="11"/>
      <c r="IWA101" s="11"/>
      <c r="IWB101" s="11"/>
      <c r="IWC101" s="11"/>
      <c r="IWD101" s="11"/>
      <c r="IWE101" s="11"/>
      <c r="IWF101" s="11"/>
      <c r="IWG101" s="11"/>
      <c r="IWH101" s="11"/>
      <c r="IWI101" s="11"/>
      <c r="IWJ101" s="11"/>
      <c r="IWK101" s="11"/>
      <c r="IWL101" s="11"/>
      <c r="IWM101" s="11"/>
      <c r="IWN101" s="11"/>
      <c r="IWO101" s="11"/>
      <c r="IWP101" s="11"/>
      <c r="IWQ101" s="11"/>
      <c r="IWR101" s="11"/>
      <c r="IWS101" s="11"/>
      <c r="IWT101" s="11"/>
      <c r="IWU101" s="11"/>
      <c r="IWV101" s="11"/>
      <c r="IWW101" s="11"/>
      <c r="IWX101" s="11"/>
      <c r="IWY101" s="11"/>
      <c r="IWZ101" s="11"/>
      <c r="IXA101" s="11"/>
      <c r="IXB101" s="11"/>
      <c r="IXC101" s="11"/>
      <c r="IXD101" s="11"/>
      <c r="IXE101" s="11"/>
      <c r="IXF101" s="11"/>
      <c r="IXG101" s="11"/>
      <c r="IXH101" s="11"/>
      <c r="IXI101" s="11"/>
      <c r="IXJ101" s="11"/>
      <c r="IXK101" s="11"/>
      <c r="IXL101" s="11"/>
      <c r="IXM101" s="11"/>
      <c r="IXN101" s="11"/>
      <c r="IXO101" s="11"/>
      <c r="IXP101" s="11"/>
      <c r="IXQ101" s="11"/>
      <c r="IXR101" s="11"/>
      <c r="IXS101" s="11"/>
      <c r="IXT101" s="11"/>
      <c r="IXU101" s="11"/>
      <c r="IXV101" s="11"/>
      <c r="IXW101" s="11"/>
      <c r="IXX101" s="11"/>
      <c r="IXY101" s="11"/>
      <c r="IXZ101" s="11"/>
      <c r="IYA101" s="11"/>
      <c r="IYB101" s="11"/>
      <c r="IYC101" s="11"/>
      <c r="IYD101" s="11"/>
      <c r="IYE101" s="11"/>
      <c r="IYF101" s="11"/>
      <c r="IYG101" s="11"/>
      <c r="IYH101" s="11"/>
      <c r="IYI101" s="11"/>
      <c r="IYJ101" s="11"/>
      <c r="IYK101" s="11"/>
      <c r="IYL101" s="11"/>
      <c r="IYM101" s="11"/>
      <c r="IYN101" s="11"/>
      <c r="IYO101" s="11"/>
      <c r="IYP101" s="11"/>
      <c r="IYQ101" s="11"/>
      <c r="IYR101" s="11"/>
      <c r="IYS101" s="11"/>
      <c r="IYT101" s="11"/>
      <c r="IYU101" s="11"/>
      <c r="IYV101" s="11"/>
      <c r="IYW101" s="11"/>
      <c r="IYX101" s="11"/>
      <c r="IYY101" s="11"/>
      <c r="IYZ101" s="11"/>
      <c r="IZA101" s="11"/>
      <c r="IZB101" s="11"/>
      <c r="IZC101" s="11"/>
      <c r="IZD101" s="11"/>
      <c r="IZE101" s="11"/>
      <c r="IZF101" s="11"/>
      <c r="IZG101" s="11"/>
      <c r="IZH101" s="11"/>
      <c r="IZI101" s="11"/>
      <c r="IZJ101" s="11"/>
      <c r="IZK101" s="11"/>
      <c r="IZL101" s="11"/>
      <c r="IZM101" s="11"/>
      <c r="IZN101" s="11"/>
      <c r="IZO101" s="11"/>
      <c r="IZP101" s="11"/>
      <c r="IZQ101" s="11"/>
      <c r="IZR101" s="11"/>
      <c r="IZS101" s="11"/>
      <c r="IZT101" s="11"/>
      <c r="IZU101" s="11"/>
      <c r="IZV101" s="11"/>
      <c r="IZW101" s="11"/>
      <c r="IZX101" s="11"/>
      <c r="IZY101" s="11"/>
      <c r="IZZ101" s="11"/>
      <c r="JAA101" s="11"/>
      <c r="JAB101" s="11"/>
      <c r="JAC101" s="11"/>
      <c r="JAD101" s="11"/>
      <c r="JAE101" s="11"/>
      <c r="JAF101" s="11"/>
      <c r="JAG101" s="11"/>
      <c r="JAH101" s="11"/>
      <c r="JAI101" s="11"/>
      <c r="JAJ101" s="11"/>
      <c r="JAK101" s="11"/>
      <c r="JAL101" s="11"/>
      <c r="JAM101" s="11"/>
      <c r="JAN101" s="11"/>
      <c r="JAO101" s="11"/>
      <c r="JAP101" s="11"/>
      <c r="JAQ101" s="11"/>
      <c r="JAR101" s="11"/>
      <c r="JAS101" s="11"/>
      <c r="JAT101" s="11"/>
      <c r="JAU101" s="11"/>
      <c r="JAV101" s="11"/>
      <c r="JAW101" s="11"/>
      <c r="JAX101" s="11"/>
      <c r="JAY101" s="11"/>
      <c r="JAZ101" s="11"/>
      <c r="JBA101" s="11"/>
      <c r="JBB101" s="11"/>
      <c r="JBC101" s="11"/>
      <c r="JBD101" s="11"/>
      <c r="JBE101" s="11"/>
      <c r="JBF101" s="11"/>
      <c r="JBG101" s="11"/>
      <c r="JBH101" s="11"/>
      <c r="JBI101" s="11"/>
      <c r="JBJ101" s="11"/>
      <c r="JBK101" s="11"/>
      <c r="JBL101" s="11"/>
      <c r="JBM101" s="11"/>
      <c r="JBN101" s="11"/>
      <c r="JBO101" s="11"/>
      <c r="JBP101" s="11"/>
      <c r="JBQ101" s="11"/>
      <c r="JBR101" s="11"/>
      <c r="JBS101" s="11"/>
      <c r="JBT101" s="11"/>
      <c r="JBU101" s="11"/>
      <c r="JBV101" s="11"/>
      <c r="JBW101" s="11"/>
      <c r="JBX101" s="11"/>
      <c r="JBY101" s="11"/>
      <c r="JBZ101" s="11"/>
      <c r="JCA101" s="11"/>
      <c r="JCB101" s="11"/>
      <c r="JCC101" s="11"/>
      <c r="JCD101" s="11"/>
      <c r="JCE101" s="11"/>
      <c r="JCF101" s="11"/>
      <c r="JCG101" s="11"/>
      <c r="JCH101" s="11"/>
      <c r="JCI101" s="11"/>
      <c r="JCJ101" s="11"/>
      <c r="JCK101" s="11"/>
      <c r="JCL101" s="11"/>
      <c r="JCM101" s="11"/>
      <c r="JCN101" s="11"/>
      <c r="JCO101" s="11"/>
      <c r="JCP101" s="11"/>
      <c r="JCQ101" s="11"/>
      <c r="JCR101" s="11"/>
      <c r="JCS101" s="11"/>
      <c r="JCT101" s="11"/>
      <c r="JCU101" s="11"/>
      <c r="JCV101" s="11"/>
      <c r="JCW101" s="11"/>
      <c r="JCX101" s="11"/>
      <c r="JCY101" s="11"/>
      <c r="JCZ101" s="11"/>
      <c r="JDA101" s="11"/>
      <c r="JDB101" s="11"/>
      <c r="JDC101" s="11"/>
      <c r="JDD101" s="11"/>
      <c r="JDE101" s="11"/>
      <c r="JDF101" s="11"/>
      <c r="JDG101" s="11"/>
      <c r="JDH101" s="11"/>
      <c r="JDI101" s="11"/>
      <c r="JDJ101" s="11"/>
      <c r="JDK101" s="11"/>
      <c r="JDL101" s="11"/>
      <c r="JDM101" s="11"/>
      <c r="JDN101" s="11"/>
      <c r="JDO101" s="11"/>
      <c r="JDP101" s="11"/>
      <c r="JDQ101" s="11"/>
      <c r="JDR101" s="11"/>
      <c r="JDS101" s="11"/>
      <c r="JDT101" s="11"/>
      <c r="JDU101" s="11"/>
      <c r="JDV101" s="11"/>
      <c r="JDW101" s="11"/>
      <c r="JDX101" s="11"/>
      <c r="JDY101" s="11"/>
      <c r="JDZ101" s="11"/>
      <c r="JEA101" s="11"/>
      <c r="JEB101" s="11"/>
      <c r="JEC101" s="11"/>
      <c r="JED101" s="11"/>
      <c r="JEE101" s="11"/>
      <c r="JEF101" s="11"/>
      <c r="JEG101" s="11"/>
      <c r="JEH101" s="11"/>
      <c r="JEI101" s="11"/>
      <c r="JEJ101" s="11"/>
      <c r="JEK101" s="11"/>
      <c r="JEL101" s="11"/>
      <c r="JEM101" s="11"/>
      <c r="JEN101" s="11"/>
      <c r="JEO101" s="11"/>
      <c r="JEP101" s="11"/>
      <c r="JEQ101" s="11"/>
      <c r="JER101" s="11"/>
      <c r="JES101" s="11"/>
      <c r="JET101" s="11"/>
      <c r="JEU101" s="11"/>
      <c r="JEV101" s="11"/>
      <c r="JEW101" s="11"/>
      <c r="JEX101" s="11"/>
      <c r="JEY101" s="11"/>
      <c r="JEZ101" s="11"/>
      <c r="JFA101" s="11"/>
      <c r="JFB101" s="11"/>
      <c r="JFC101" s="11"/>
      <c r="JFD101" s="11"/>
      <c r="JFE101" s="11"/>
      <c r="JFF101" s="11"/>
      <c r="JFG101" s="11"/>
      <c r="JFH101" s="11"/>
      <c r="JFI101" s="11"/>
      <c r="JFJ101" s="11"/>
      <c r="JFK101" s="11"/>
      <c r="JFL101" s="11"/>
      <c r="JFM101" s="11"/>
      <c r="JFN101" s="11"/>
      <c r="JFO101" s="11"/>
      <c r="JFP101" s="11"/>
      <c r="JFQ101" s="11"/>
      <c r="JFR101" s="11"/>
      <c r="JFS101" s="11"/>
      <c r="JFT101" s="11"/>
      <c r="JFU101" s="11"/>
      <c r="JFV101" s="11"/>
      <c r="JFW101" s="11"/>
      <c r="JFX101" s="11"/>
      <c r="JFY101" s="11"/>
      <c r="JFZ101" s="11"/>
      <c r="JGA101" s="11"/>
      <c r="JGB101" s="11"/>
      <c r="JGC101" s="11"/>
      <c r="JGD101" s="11"/>
      <c r="JGE101" s="11"/>
      <c r="JGF101" s="11"/>
      <c r="JGG101" s="11"/>
      <c r="JGH101" s="11"/>
      <c r="JGI101" s="11"/>
      <c r="JGJ101" s="11"/>
      <c r="JGK101" s="11"/>
      <c r="JGL101" s="11"/>
      <c r="JGM101" s="11"/>
      <c r="JGN101" s="11"/>
      <c r="JGO101" s="11"/>
      <c r="JGP101" s="11"/>
      <c r="JGQ101" s="11"/>
      <c r="JGR101" s="11"/>
      <c r="JGS101" s="11"/>
      <c r="JGT101" s="11"/>
      <c r="JGU101" s="11"/>
      <c r="JGV101" s="11"/>
      <c r="JGW101" s="11"/>
      <c r="JGX101" s="11"/>
      <c r="JGY101" s="11"/>
      <c r="JGZ101" s="11"/>
      <c r="JHA101" s="11"/>
      <c r="JHB101" s="11"/>
      <c r="JHC101" s="11"/>
      <c r="JHD101" s="11"/>
      <c r="JHE101" s="11"/>
      <c r="JHF101" s="11"/>
      <c r="JHG101" s="11"/>
      <c r="JHH101" s="11"/>
      <c r="JHI101" s="11"/>
      <c r="JHJ101" s="11"/>
      <c r="JHK101" s="11"/>
      <c r="JHL101" s="11"/>
      <c r="JHM101" s="11"/>
      <c r="JHN101" s="11"/>
      <c r="JHO101" s="11"/>
      <c r="JHP101" s="11"/>
      <c r="JHQ101" s="11"/>
      <c r="JHR101" s="11"/>
      <c r="JHS101" s="11"/>
      <c r="JHT101" s="11"/>
      <c r="JHU101" s="11"/>
      <c r="JHV101" s="11"/>
      <c r="JHW101" s="11"/>
      <c r="JHX101" s="11"/>
      <c r="JHY101" s="11"/>
      <c r="JHZ101" s="11"/>
      <c r="JIA101" s="11"/>
      <c r="JIB101" s="11"/>
      <c r="JIC101" s="11"/>
      <c r="JID101" s="11"/>
      <c r="JIE101" s="11"/>
      <c r="JIF101" s="11"/>
      <c r="JIG101" s="11"/>
      <c r="JIH101" s="11"/>
      <c r="JII101" s="11"/>
      <c r="JIJ101" s="11"/>
      <c r="JIK101" s="11"/>
      <c r="JIL101" s="11"/>
      <c r="JIM101" s="11"/>
      <c r="JIN101" s="11"/>
      <c r="JIO101" s="11"/>
      <c r="JIP101" s="11"/>
      <c r="JIQ101" s="11"/>
      <c r="JIR101" s="11"/>
      <c r="JIS101" s="11"/>
      <c r="JIT101" s="11"/>
      <c r="JIU101" s="11"/>
      <c r="JIV101" s="11"/>
      <c r="JIW101" s="11"/>
      <c r="JIX101" s="11"/>
      <c r="JIY101" s="11"/>
      <c r="JIZ101" s="11"/>
      <c r="JJA101" s="11"/>
      <c r="JJB101" s="11"/>
      <c r="JJC101" s="11"/>
      <c r="JJD101" s="11"/>
      <c r="JJE101" s="11"/>
      <c r="JJF101" s="11"/>
      <c r="JJG101" s="11"/>
      <c r="JJH101" s="11"/>
      <c r="JJI101" s="11"/>
      <c r="JJJ101" s="11"/>
      <c r="JJK101" s="11"/>
      <c r="JJL101" s="11"/>
      <c r="JJM101" s="11"/>
      <c r="JJN101" s="11"/>
      <c r="JJO101" s="11"/>
      <c r="JJP101" s="11"/>
      <c r="JJQ101" s="11"/>
      <c r="JJR101" s="11"/>
      <c r="JJS101" s="11"/>
      <c r="JJT101" s="11"/>
      <c r="JJU101" s="11"/>
      <c r="JJV101" s="11"/>
      <c r="JJW101" s="11"/>
      <c r="JJX101" s="11"/>
      <c r="JJY101" s="11"/>
      <c r="JJZ101" s="11"/>
      <c r="JKA101" s="11"/>
      <c r="JKB101" s="11"/>
      <c r="JKC101" s="11"/>
      <c r="JKD101" s="11"/>
      <c r="JKE101" s="11"/>
      <c r="JKF101" s="11"/>
      <c r="JKG101" s="11"/>
      <c r="JKH101" s="11"/>
      <c r="JKI101" s="11"/>
      <c r="JKJ101" s="11"/>
      <c r="JKK101" s="11"/>
      <c r="JKL101" s="11"/>
      <c r="JKM101" s="11"/>
      <c r="JKN101" s="11"/>
      <c r="JKO101" s="11"/>
      <c r="JKP101" s="11"/>
      <c r="JKQ101" s="11"/>
      <c r="JKR101" s="11"/>
      <c r="JKS101" s="11"/>
      <c r="JKT101" s="11"/>
      <c r="JKU101" s="11"/>
      <c r="JKV101" s="11"/>
      <c r="JKW101" s="11"/>
      <c r="JKX101" s="11"/>
      <c r="JKY101" s="11"/>
      <c r="JKZ101" s="11"/>
      <c r="JLA101" s="11"/>
      <c r="JLB101" s="11"/>
      <c r="JLC101" s="11"/>
      <c r="JLD101" s="11"/>
      <c r="JLE101" s="11"/>
      <c r="JLF101" s="11"/>
      <c r="JLG101" s="11"/>
      <c r="JLH101" s="11"/>
      <c r="JLI101" s="11"/>
      <c r="JLJ101" s="11"/>
      <c r="JLK101" s="11"/>
      <c r="JLL101" s="11"/>
      <c r="JLM101" s="11"/>
      <c r="JLN101" s="11"/>
      <c r="JLO101" s="11"/>
      <c r="JLP101" s="11"/>
      <c r="JLQ101" s="11"/>
      <c r="JLR101" s="11"/>
      <c r="JLS101" s="11"/>
      <c r="JLT101" s="11"/>
      <c r="JLU101" s="11"/>
      <c r="JLV101" s="11"/>
      <c r="JLW101" s="11"/>
      <c r="JLX101" s="11"/>
      <c r="JLY101" s="11"/>
      <c r="JLZ101" s="11"/>
      <c r="JMA101" s="11"/>
      <c r="JMB101" s="11"/>
      <c r="JMC101" s="11"/>
      <c r="JMD101" s="11"/>
      <c r="JME101" s="11"/>
      <c r="JMF101" s="11"/>
      <c r="JMG101" s="11"/>
      <c r="JMH101" s="11"/>
      <c r="JMI101" s="11"/>
      <c r="JMJ101" s="11"/>
      <c r="JMK101" s="11"/>
      <c r="JML101" s="11"/>
      <c r="JMM101" s="11"/>
      <c r="JMN101" s="11"/>
      <c r="JMO101" s="11"/>
      <c r="JMP101" s="11"/>
      <c r="JMQ101" s="11"/>
      <c r="JMR101" s="11"/>
      <c r="JMS101" s="11"/>
      <c r="JMT101" s="11"/>
      <c r="JMU101" s="11"/>
      <c r="JMV101" s="11"/>
      <c r="JMW101" s="11"/>
      <c r="JMX101" s="11"/>
      <c r="JMY101" s="11"/>
      <c r="JMZ101" s="11"/>
      <c r="JNA101" s="11"/>
      <c r="JNB101" s="11"/>
      <c r="JNC101" s="11"/>
      <c r="JND101" s="11"/>
      <c r="JNE101" s="11"/>
      <c r="JNF101" s="11"/>
      <c r="JNG101" s="11"/>
      <c r="JNH101" s="11"/>
      <c r="JNI101" s="11"/>
      <c r="JNJ101" s="11"/>
      <c r="JNK101" s="11"/>
      <c r="JNL101" s="11"/>
      <c r="JNM101" s="11"/>
      <c r="JNN101" s="11"/>
      <c r="JNO101" s="11"/>
      <c r="JNP101" s="11"/>
      <c r="JNQ101" s="11"/>
      <c r="JNR101" s="11"/>
      <c r="JNS101" s="11"/>
      <c r="JNT101" s="11"/>
      <c r="JNU101" s="11"/>
      <c r="JNV101" s="11"/>
      <c r="JNW101" s="11"/>
      <c r="JNX101" s="11"/>
      <c r="JNY101" s="11"/>
      <c r="JNZ101" s="11"/>
      <c r="JOA101" s="11"/>
      <c r="JOB101" s="11"/>
      <c r="JOC101" s="11"/>
      <c r="JOD101" s="11"/>
      <c r="JOE101" s="11"/>
      <c r="JOF101" s="11"/>
      <c r="JOG101" s="11"/>
      <c r="JOH101" s="11"/>
      <c r="JOI101" s="11"/>
      <c r="JOJ101" s="11"/>
      <c r="JOK101" s="11"/>
      <c r="JOL101" s="11"/>
      <c r="JOM101" s="11"/>
      <c r="JON101" s="11"/>
      <c r="JOO101" s="11"/>
      <c r="JOP101" s="11"/>
      <c r="JOQ101" s="11"/>
      <c r="JOR101" s="11"/>
      <c r="JOS101" s="11"/>
      <c r="JOT101" s="11"/>
      <c r="JOU101" s="11"/>
      <c r="JOV101" s="11"/>
      <c r="JOW101" s="11"/>
      <c r="JOX101" s="11"/>
      <c r="JOY101" s="11"/>
      <c r="JOZ101" s="11"/>
      <c r="JPA101" s="11"/>
      <c r="JPB101" s="11"/>
      <c r="JPC101" s="11"/>
      <c r="JPD101" s="11"/>
      <c r="JPE101" s="11"/>
      <c r="JPF101" s="11"/>
      <c r="JPG101" s="11"/>
      <c r="JPH101" s="11"/>
      <c r="JPI101" s="11"/>
      <c r="JPJ101" s="11"/>
      <c r="JPK101" s="11"/>
      <c r="JPL101" s="11"/>
      <c r="JPM101" s="11"/>
      <c r="JPN101" s="11"/>
      <c r="JPO101" s="11"/>
      <c r="JPP101" s="11"/>
      <c r="JPQ101" s="11"/>
      <c r="JPR101" s="11"/>
      <c r="JPS101" s="11"/>
      <c r="JPT101" s="11"/>
      <c r="JPU101" s="11"/>
      <c r="JPV101" s="11"/>
      <c r="JPW101" s="11"/>
      <c r="JPX101" s="11"/>
      <c r="JPY101" s="11"/>
      <c r="JPZ101" s="11"/>
      <c r="JQA101" s="11"/>
      <c r="JQB101" s="11"/>
      <c r="JQC101" s="11"/>
      <c r="JQD101" s="11"/>
      <c r="JQE101" s="11"/>
      <c r="JQF101" s="11"/>
      <c r="JQG101" s="11"/>
      <c r="JQH101" s="11"/>
      <c r="JQI101" s="11"/>
      <c r="JQJ101" s="11"/>
      <c r="JQK101" s="11"/>
      <c r="JQL101" s="11"/>
      <c r="JQM101" s="11"/>
      <c r="JQN101" s="11"/>
      <c r="JQO101" s="11"/>
      <c r="JQP101" s="11"/>
      <c r="JQQ101" s="11"/>
      <c r="JQR101" s="11"/>
      <c r="JQS101" s="11"/>
      <c r="JQT101" s="11"/>
      <c r="JQU101" s="11"/>
      <c r="JQV101" s="11"/>
      <c r="JQW101" s="11"/>
      <c r="JQX101" s="11"/>
      <c r="JQY101" s="11"/>
      <c r="JQZ101" s="11"/>
      <c r="JRA101" s="11"/>
      <c r="JRB101" s="11"/>
      <c r="JRC101" s="11"/>
      <c r="JRD101" s="11"/>
      <c r="JRE101" s="11"/>
      <c r="JRF101" s="11"/>
      <c r="JRG101" s="11"/>
      <c r="JRH101" s="11"/>
      <c r="JRI101" s="11"/>
      <c r="JRJ101" s="11"/>
      <c r="JRK101" s="11"/>
      <c r="JRL101" s="11"/>
      <c r="JRM101" s="11"/>
      <c r="JRN101" s="11"/>
      <c r="JRO101" s="11"/>
      <c r="JRP101" s="11"/>
      <c r="JRQ101" s="11"/>
      <c r="JRR101" s="11"/>
      <c r="JRS101" s="11"/>
      <c r="JRT101" s="11"/>
      <c r="JRU101" s="11"/>
      <c r="JRV101" s="11"/>
      <c r="JRW101" s="11"/>
      <c r="JRX101" s="11"/>
      <c r="JRY101" s="11"/>
      <c r="JRZ101" s="11"/>
      <c r="JSA101" s="11"/>
      <c r="JSB101" s="11"/>
      <c r="JSC101" s="11"/>
      <c r="JSD101" s="11"/>
      <c r="JSE101" s="11"/>
      <c r="JSF101" s="11"/>
      <c r="JSG101" s="11"/>
      <c r="JSH101" s="11"/>
      <c r="JSI101" s="11"/>
      <c r="JSJ101" s="11"/>
      <c r="JSK101" s="11"/>
      <c r="JSL101" s="11"/>
      <c r="JSM101" s="11"/>
      <c r="JSN101" s="11"/>
      <c r="JSO101" s="11"/>
      <c r="JSP101" s="11"/>
      <c r="JSQ101" s="11"/>
      <c r="JSR101" s="11"/>
      <c r="JSS101" s="11"/>
      <c r="JST101" s="11"/>
      <c r="JSU101" s="11"/>
      <c r="JSV101" s="11"/>
      <c r="JSW101" s="11"/>
      <c r="JSX101" s="11"/>
      <c r="JSY101" s="11"/>
      <c r="JSZ101" s="11"/>
      <c r="JTA101" s="11"/>
      <c r="JTB101" s="11"/>
      <c r="JTC101" s="11"/>
      <c r="JTD101" s="11"/>
      <c r="JTE101" s="11"/>
      <c r="JTF101" s="11"/>
      <c r="JTG101" s="11"/>
      <c r="JTH101" s="11"/>
      <c r="JTI101" s="11"/>
      <c r="JTJ101" s="11"/>
      <c r="JTK101" s="11"/>
      <c r="JTL101" s="11"/>
      <c r="JTM101" s="11"/>
      <c r="JTN101" s="11"/>
      <c r="JTO101" s="11"/>
      <c r="JTP101" s="11"/>
      <c r="JTQ101" s="11"/>
      <c r="JTR101" s="11"/>
      <c r="JTS101" s="11"/>
      <c r="JTT101" s="11"/>
      <c r="JTU101" s="11"/>
      <c r="JTV101" s="11"/>
      <c r="JTW101" s="11"/>
      <c r="JTX101" s="11"/>
      <c r="JTY101" s="11"/>
      <c r="JTZ101" s="11"/>
      <c r="JUA101" s="11"/>
      <c r="JUB101" s="11"/>
      <c r="JUC101" s="11"/>
      <c r="JUD101" s="11"/>
      <c r="JUE101" s="11"/>
      <c r="JUF101" s="11"/>
      <c r="JUG101" s="11"/>
      <c r="JUH101" s="11"/>
      <c r="JUI101" s="11"/>
      <c r="JUJ101" s="11"/>
      <c r="JUK101" s="11"/>
      <c r="JUL101" s="11"/>
      <c r="JUM101" s="11"/>
      <c r="JUN101" s="11"/>
      <c r="JUO101" s="11"/>
      <c r="JUP101" s="11"/>
      <c r="JUQ101" s="11"/>
      <c r="JUR101" s="11"/>
      <c r="JUS101" s="11"/>
      <c r="JUT101" s="11"/>
      <c r="JUU101" s="11"/>
      <c r="JUV101" s="11"/>
      <c r="JUW101" s="11"/>
      <c r="JUX101" s="11"/>
      <c r="JUY101" s="11"/>
      <c r="JUZ101" s="11"/>
      <c r="JVA101" s="11"/>
      <c r="JVB101" s="11"/>
      <c r="JVC101" s="11"/>
      <c r="JVD101" s="11"/>
      <c r="JVE101" s="11"/>
      <c r="JVF101" s="11"/>
      <c r="JVG101" s="11"/>
      <c r="JVH101" s="11"/>
      <c r="JVI101" s="11"/>
      <c r="JVJ101" s="11"/>
      <c r="JVK101" s="11"/>
      <c r="JVL101" s="11"/>
      <c r="JVM101" s="11"/>
      <c r="JVN101" s="11"/>
      <c r="JVO101" s="11"/>
      <c r="JVP101" s="11"/>
      <c r="JVQ101" s="11"/>
      <c r="JVR101" s="11"/>
      <c r="JVS101" s="11"/>
      <c r="JVT101" s="11"/>
      <c r="JVU101" s="11"/>
      <c r="JVV101" s="11"/>
      <c r="JVW101" s="11"/>
      <c r="JVX101" s="11"/>
      <c r="JVY101" s="11"/>
      <c r="JVZ101" s="11"/>
      <c r="JWA101" s="11"/>
      <c r="JWB101" s="11"/>
      <c r="JWC101" s="11"/>
      <c r="JWD101" s="11"/>
      <c r="JWE101" s="11"/>
      <c r="JWF101" s="11"/>
      <c r="JWG101" s="11"/>
      <c r="JWH101" s="11"/>
      <c r="JWI101" s="11"/>
      <c r="JWJ101" s="11"/>
      <c r="JWK101" s="11"/>
      <c r="JWL101" s="11"/>
      <c r="JWM101" s="11"/>
      <c r="JWN101" s="11"/>
      <c r="JWO101" s="11"/>
      <c r="JWP101" s="11"/>
      <c r="JWQ101" s="11"/>
      <c r="JWR101" s="11"/>
      <c r="JWS101" s="11"/>
      <c r="JWT101" s="11"/>
      <c r="JWU101" s="11"/>
      <c r="JWV101" s="11"/>
      <c r="JWW101" s="11"/>
      <c r="JWX101" s="11"/>
      <c r="JWY101" s="11"/>
      <c r="JWZ101" s="11"/>
      <c r="JXA101" s="11"/>
      <c r="JXB101" s="11"/>
      <c r="JXC101" s="11"/>
      <c r="JXD101" s="11"/>
      <c r="JXE101" s="11"/>
      <c r="JXF101" s="11"/>
      <c r="JXG101" s="11"/>
      <c r="JXH101" s="11"/>
      <c r="JXI101" s="11"/>
      <c r="JXJ101" s="11"/>
      <c r="JXK101" s="11"/>
      <c r="JXL101" s="11"/>
      <c r="JXM101" s="11"/>
      <c r="JXN101" s="11"/>
      <c r="JXO101" s="11"/>
      <c r="JXP101" s="11"/>
      <c r="JXQ101" s="11"/>
      <c r="JXR101" s="11"/>
      <c r="JXS101" s="11"/>
      <c r="JXT101" s="11"/>
      <c r="JXU101" s="11"/>
      <c r="JXV101" s="11"/>
      <c r="JXW101" s="11"/>
      <c r="JXX101" s="11"/>
      <c r="JXY101" s="11"/>
      <c r="JXZ101" s="11"/>
      <c r="JYA101" s="11"/>
      <c r="JYB101" s="11"/>
      <c r="JYC101" s="11"/>
      <c r="JYD101" s="11"/>
      <c r="JYE101" s="11"/>
      <c r="JYF101" s="11"/>
      <c r="JYG101" s="11"/>
      <c r="JYH101" s="11"/>
      <c r="JYI101" s="11"/>
      <c r="JYJ101" s="11"/>
      <c r="JYK101" s="11"/>
      <c r="JYL101" s="11"/>
      <c r="JYM101" s="11"/>
      <c r="JYN101" s="11"/>
      <c r="JYO101" s="11"/>
      <c r="JYP101" s="11"/>
      <c r="JYQ101" s="11"/>
      <c r="JYR101" s="11"/>
      <c r="JYS101" s="11"/>
      <c r="JYT101" s="11"/>
      <c r="JYU101" s="11"/>
      <c r="JYV101" s="11"/>
      <c r="JYW101" s="11"/>
      <c r="JYX101" s="11"/>
      <c r="JYY101" s="11"/>
      <c r="JYZ101" s="11"/>
      <c r="JZA101" s="11"/>
      <c r="JZB101" s="11"/>
      <c r="JZC101" s="11"/>
      <c r="JZD101" s="11"/>
      <c r="JZE101" s="11"/>
      <c r="JZF101" s="11"/>
      <c r="JZG101" s="11"/>
      <c r="JZH101" s="11"/>
      <c r="JZI101" s="11"/>
      <c r="JZJ101" s="11"/>
      <c r="JZK101" s="11"/>
      <c r="JZL101" s="11"/>
      <c r="JZM101" s="11"/>
      <c r="JZN101" s="11"/>
      <c r="JZO101" s="11"/>
      <c r="JZP101" s="11"/>
      <c r="JZQ101" s="11"/>
      <c r="JZR101" s="11"/>
      <c r="JZS101" s="11"/>
      <c r="JZT101" s="11"/>
      <c r="JZU101" s="11"/>
      <c r="JZV101" s="11"/>
      <c r="JZW101" s="11"/>
      <c r="JZX101" s="11"/>
      <c r="JZY101" s="11"/>
      <c r="JZZ101" s="11"/>
      <c r="KAA101" s="11"/>
      <c r="KAB101" s="11"/>
      <c r="KAC101" s="11"/>
      <c r="KAD101" s="11"/>
      <c r="KAE101" s="11"/>
      <c r="KAF101" s="11"/>
      <c r="KAG101" s="11"/>
      <c r="KAH101" s="11"/>
      <c r="KAI101" s="11"/>
      <c r="KAJ101" s="11"/>
      <c r="KAK101" s="11"/>
      <c r="KAL101" s="11"/>
      <c r="KAM101" s="11"/>
      <c r="KAN101" s="11"/>
      <c r="KAO101" s="11"/>
      <c r="KAP101" s="11"/>
      <c r="KAQ101" s="11"/>
      <c r="KAR101" s="11"/>
      <c r="KAS101" s="11"/>
      <c r="KAT101" s="11"/>
      <c r="KAU101" s="11"/>
      <c r="KAV101" s="11"/>
      <c r="KAW101" s="11"/>
      <c r="KAX101" s="11"/>
      <c r="KAY101" s="11"/>
      <c r="KAZ101" s="11"/>
      <c r="KBA101" s="11"/>
      <c r="KBB101" s="11"/>
      <c r="KBC101" s="11"/>
      <c r="KBD101" s="11"/>
      <c r="KBE101" s="11"/>
      <c r="KBF101" s="11"/>
      <c r="KBG101" s="11"/>
      <c r="KBH101" s="11"/>
      <c r="KBI101" s="11"/>
      <c r="KBJ101" s="11"/>
      <c r="KBK101" s="11"/>
      <c r="KBL101" s="11"/>
      <c r="KBM101" s="11"/>
      <c r="KBN101" s="11"/>
      <c r="KBO101" s="11"/>
      <c r="KBP101" s="11"/>
      <c r="KBQ101" s="11"/>
      <c r="KBR101" s="11"/>
      <c r="KBS101" s="11"/>
      <c r="KBT101" s="11"/>
      <c r="KBU101" s="11"/>
      <c r="KBV101" s="11"/>
      <c r="KBW101" s="11"/>
      <c r="KBX101" s="11"/>
      <c r="KBY101" s="11"/>
      <c r="KBZ101" s="11"/>
      <c r="KCA101" s="11"/>
      <c r="KCB101" s="11"/>
      <c r="KCC101" s="11"/>
      <c r="KCD101" s="11"/>
      <c r="KCE101" s="11"/>
      <c r="KCF101" s="11"/>
      <c r="KCG101" s="11"/>
      <c r="KCH101" s="11"/>
      <c r="KCI101" s="11"/>
      <c r="KCJ101" s="11"/>
      <c r="KCK101" s="11"/>
      <c r="KCL101" s="11"/>
      <c r="KCM101" s="11"/>
      <c r="KCN101" s="11"/>
      <c r="KCO101" s="11"/>
      <c r="KCP101" s="11"/>
      <c r="KCQ101" s="11"/>
      <c r="KCR101" s="11"/>
      <c r="KCS101" s="11"/>
      <c r="KCT101" s="11"/>
      <c r="KCU101" s="11"/>
      <c r="KCV101" s="11"/>
      <c r="KCW101" s="11"/>
      <c r="KCX101" s="11"/>
      <c r="KCY101" s="11"/>
      <c r="KCZ101" s="11"/>
      <c r="KDA101" s="11"/>
      <c r="KDB101" s="11"/>
      <c r="KDC101" s="11"/>
      <c r="KDD101" s="11"/>
      <c r="KDE101" s="11"/>
      <c r="KDF101" s="11"/>
      <c r="KDG101" s="11"/>
      <c r="KDH101" s="11"/>
      <c r="KDI101" s="11"/>
      <c r="KDJ101" s="11"/>
      <c r="KDK101" s="11"/>
      <c r="KDL101" s="11"/>
      <c r="KDM101" s="11"/>
      <c r="KDN101" s="11"/>
      <c r="KDO101" s="11"/>
      <c r="KDP101" s="11"/>
      <c r="KDQ101" s="11"/>
      <c r="KDR101" s="11"/>
      <c r="KDS101" s="11"/>
      <c r="KDT101" s="11"/>
      <c r="KDU101" s="11"/>
      <c r="KDV101" s="11"/>
      <c r="KDW101" s="11"/>
      <c r="KDX101" s="11"/>
      <c r="KDY101" s="11"/>
      <c r="KDZ101" s="11"/>
      <c r="KEA101" s="11"/>
      <c r="KEB101" s="11"/>
      <c r="KEC101" s="11"/>
      <c r="KED101" s="11"/>
      <c r="KEE101" s="11"/>
      <c r="KEF101" s="11"/>
      <c r="KEG101" s="11"/>
      <c r="KEH101" s="11"/>
      <c r="KEI101" s="11"/>
      <c r="KEJ101" s="11"/>
      <c r="KEK101" s="11"/>
      <c r="KEL101" s="11"/>
      <c r="KEM101" s="11"/>
      <c r="KEN101" s="11"/>
      <c r="KEO101" s="11"/>
      <c r="KEP101" s="11"/>
      <c r="KEQ101" s="11"/>
      <c r="KER101" s="11"/>
      <c r="KES101" s="11"/>
      <c r="KET101" s="11"/>
      <c r="KEU101" s="11"/>
      <c r="KEV101" s="11"/>
      <c r="KEW101" s="11"/>
      <c r="KEX101" s="11"/>
      <c r="KEY101" s="11"/>
      <c r="KEZ101" s="11"/>
      <c r="KFA101" s="11"/>
      <c r="KFB101" s="11"/>
      <c r="KFC101" s="11"/>
      <c r="KFD101" s="11"/>
      <c r="KFE101" s="11"/>
      <c r="KFF101" s="11"/>
      <c r="KFG101" s="11"/>
      <c r="KFH101" s="11"/>
      <c r="KFI101" s="11"/>
      <c r="KFJ101" s="11"/>
      <c r="KFK101" s="11"/>
      <c r="KFL101" s="11"/>
      <c r="KFM101" s="11"/>
      <c r="KFN101" s="11"/>
      <c r="KFO101" s="11"/>
      <c r="KFP101" s="11"/>
      <c r="KFQ101" s="11"/>
      <c r="KFR101" s="11"/>
      <c r="KFS101" s="11"/>
      <c r="KFT101" s="11"/>
      <c r="KFU101" s="11"/>
      <c r="KFV101" s="11"/>
      <c r="KFW101" s="11"/>
      <c r="KFX101" s="11"/>
      <c r="KFY101" s="11"/>
      <c r="KFZ101" s="11"/>
      <c r="KGA101" s="11"/>
      <c r="KGB101" s="11"/>
      <c r="KGC101" s="11"/>
      <c r="KGD101" s="11"/>
      <c r="KGE101" s="11"/>
      <c r="KGF101" s="11"/>
      <c r="KGG101" s="11"/>
      <c r="KGH101" s="11"/>
      <c r="KGI101" s="11"/>
      <c r="KGJ101" s="11"/>
      <c r="KGK101" s="11"/>
      <c r="KGL101" s="11"/>
      <c r="KGM101" s="11"/>
      <c r="KGN101" s="11"/>
      <c r="KGO101" s="11"/>
      <c r="KGP101" s="11"/>
      <c r="KGQ101" s="11"/>
      <c r="KGR101" s="11"/>
      <c r="KGS101" s="11"/>
      <c r="KGT101" s="11"/>
      <c r="KGU101" s="11"/>
      <c r="KGV101" s="11"/>
      <c r="KGW101" s="11"/>
      <c r="KGX101" s="11"/>
      <c r="KGY101" s="11"/>
      <c r="KGZ101" s="11"/>
      <c r="KHA101" s="11"/>
      <c r="KHB101" s="11"/>
      <c r="KHC101" s="11"/>
      <c r="KHD101" s="11"/>
      <c r="KHE101" s="11"/>
      <c r="KHF101" s="11"/>
      <c r="KHG101" s="11"/>
      <c r="KHH101" s="11"/>
      <c r="KHI101" s="11"/>
      <c r="KHJ101" s="11"/>
      <c r="KHK101" s="11"/>
      <c r="KHL101" s="11"/>
      <c r="KHM101" s="11"/>
      <c r="KHN101" s="11"/>
      <c r="KHO101" s="11"/>
      <c r="KHP101" s="11"/>
      <c r="KHQ101" s="11"/>
      <c r="KHR101" s="11"/>
      <c r="KHS101" s="11"/>
      <c r="KHT101" s="11"/>
      <c r="KHU101" s="11"/>
      <c r="KHV101" s="11"/>
      <c r="KHW101" s="11"/>
      <c r="KHX101" s="11"/>
      <c r="KHY101" s="11"/>
      <c r="KHZ101" s="11"/>
      <c r="KIA101" s="11"/>
      <c r="KIB101" s="11"/>
      <c r="KIC101" s="11"/>
      <c r="KID101" s="11"/>
      <c r="KIE101" s="11"/>
      <c r="KIF101" s="11"/>
      <c r="KIG101" s="11"/>
      <c r="KIH101" s="11"/>
      <c r="KII101" s="11"/>
      <c r="KIJ101" s="11"/>
      <c r="KIK101" s="11"/>
      <c r="KIL101" s="11"/>
      <c r="KIM101" s="11"/>
      <c r="KIN101" s="11"/>
      <c r="KIO101" s="11"/>
      <c r="KIP101" s="11"/>
      <c r="KIQ101" s="11"/>
      <c r="KIR101" s="11"/>
      <c r="KIS101" s="11"/>
      <c r="KIT101" s="11"/>
      <c r="KIU101" s="11"/>
      <c r="KIV101" s="11"/>
      <c r="KIW101" s="11"/>
      <c r="KIX101" s="11"/>
      <c r="KIY101" s="11"/>
      <c r="KIZ101" s="11"/>
      <c r="KJA101" s="11"/>
      <c r="KJB101" s="11"/>
      <c r="KJC101" s="11"/>
      <c r="KJD101" s="11"/>
      <c r="KJE101" s="11"/>
      <c r="KJF101" s="11"/>
      <c r="KJG101" s="11"/>
      <c r="KJH101" s="11"/>
      <c r="KJI101" s="11"/>
      <c r="KJJ101" s="11"/>
      <c r="KJK101" s="11"/>
      <c r="KJL101" s="11"/>
      <c r="KJM101" s="11"/>
      <c r="KJN101" s="11"/>
      <c r="KJO101" s="11"/>
      <c r="KJP101" s="11"/>
      <c r="KJQ101" s="11"/>
      <c r="KJR101" s="11"/>
      <c r="KJS101" s="11"/>
      <c r="KJT101" s="11"/>
      <c r="KJU101" s="11"/>
      <c r="KJV101" s="11"/>
      <c r="KJW101" s="11"/>
      <c r="KJX101" s="11"/>
      <c r="KJY101" s="11"/>
      <c r="KJZ101" s="11"/>
      <c r="KKA101" s="11"/>
      <c r="KKB101" s="11"/>
      <c r="KKC101" s="11"/>
      <c r="KKD101" s="11"/>
      <c r="KKE101" s="11"/>
      <c r="KKF101" s="11"/>
      <c r="KKG101" s="11"/>
      <c r="KKH101" s="11"/>
      <c r="KKI101" s="11"/>
      <c r="KKJ101" s="11"/>
      <c r="KKK101" s="11"/>
      <c r="KKL101" s="11"/>
      <c r="KKM101" s="11"/>
      <c r="KKN101" s="11"/>
      <c r="KKO101" s="11"/>
      <c r="KKP101" s="11"/>
      <c r="KKQ101" s="11"/>
      <c r="KKR101" s="11"/>
      <c r="KKS101" s="11"/>
      <c r="KKT101" s="11"/>
      <c r="KKU101" s="11"/>
      <c r="KKV101" s="11"/>
      <c r="KKW101" s="11"/>
      <c r="KKX101" s="11"/>
      <c r="KKY101" s="11"/>
      <c r="KKZ101" s="11"/>
      <c r="KLA101" s="11"/>
      <c r="KLB101" s="11"/>
      <c r="KLC101" s="11"/>
      <c r="KLD101" s="11"/>
      <c r="KLE101" s="11"/>
      <c r="KLF101" s="11"/>
      <c r="KLG101" s="11"/>
      <c r="KLH101" s="11"/>
      <c r="KLI101" s="11"/>
      <c r="KLJ101" s="11"/>
      <c r="KLK101" s="11"/>
      <c r="KLL101" s="11"/>
      <c r="KLM101" s="11"/>
      <c r="KLN101" s="11"/>
      <c r="KLO101" s="11"/>
      <c r="KLP101" s="11"/>
      <c r="KLQ101" s="11"/>
      <c r="KLR101" s="11"/>
      <c r="KLS101" s="11"/>
      <c r="KLT101" s="11"/>
      <c r="KLU101" s="11"/>
      <c r="KLV101" s="11"/>
      <c r="KLW101" s="11"/>
      <c r="KLX101" s="11"/>
      <c r="KLY101" s="11"/>
      <c r="KLZ101" s="11"/>
      <c r="KMA101" s="11"/>
      <c r="KMB101" s="11"/>
      <c r="KMC101" s="11"/>
      <c r="KMD101" s="11"/>
      <c r="KME101" s="11"/>
      <c r="KMF101" s="11"/>
      <c r="KMG101" s="11"/>
      <c r="KMH101" s="11"/>
      <c r="KMI101" s="11"/>
      <c r="KMJ101" s="11"/>
      <c r="KMK101" s="11"/>
      <c r="KML101" s="11"/>
      <c r="KMM101" s="11"/>
      <c r="KMN101" s="11"/>
      <c r="KMO101" s="11"/>
      <c r="KMP101" s="11"/>
      <c r="KMQ101" s="11"/>
      <c r="KMR101" s="11"/>
      <c r="KMS101" s="11"/>
      <c r="KMT101" s="11"/>
      <c r="KMU101" s="11"/>
      <c r="KMV101" s="11"/>
      <c r="KMW101" s="11"/>
      <c r="KMX101" s="11"/>
      <c r="KMY101" s="11"/>
      <c r="KMZ101" s="11"/>
      <c r="KNA101" s="11"/>
      <c r="KNB101" s="11"/>
      <c r="KNC101" s="11"/>
      <c r="KND101" s="11"/>
      <c r="KNE101" s="11"/>
      <c r="KNF101" s="11"/>
      <c r="KNG101" s="11"/>
      <c r="KNH101" s="11"/>
      <c r="KNI101" s="11"/>
      <c r="KNJ101" s="11"/>
      <c r="KNK101" s="11"/>
      <c r="KNL101" s="11"/>
      <c r="KNM101" s="11"/>
      <c r="KNN101" s="11"/>
      <c r="KNO101" s="11"/>
      <c r="KNP101" s="11"/>
      <c r="KNQ101" s="11"/>
      <c r="KNR101" s="11"/>
      <c r="KNS101" s="11"/>
      <c r="KNT101" s="11"/>
      <c r="KNU101" s="11"/>
      <c r="KNV101" s="11"/>
      <c r="KNW101" s="11"/>
      <c r="KNX101" s="11"/>
      <c r="KNY101" s="11"/>
      <c r="KNZ101" s="11"/>
      <c r="KOA101" s="11"/>
      <c r="KOB101" s="11"/>
      <c r="KOC101" s="11"/>
      <c r="KOD101" s="11"/>
      <c r="KOE101" s="11"/>
      <c r="KOF101" s="11"/>
      <c r="KOG101" s="11"/>
      <c r="KOH101" s="11"/>
      <c r="KOI101" s="11"/>
      <c r="KOJ101" s="11"/>
      <c r="KOK101" s="11"/>
      <c r="KOL101" s="11"/>
      <c r="KOM101" s="11"/>
      <c r="KON101" s="11"/>
      <c r="KOO101" s="11"/>
      <c r="KOP101" s="11"/>
      <c r="KOQ101" s="11"/>
      <c r="KOR101" s="11"/>
      <c r="KOS101" s="11"/>
      <c r="KOT101" s="11"/>
      <c r="KOU101" s="11"/>
      <c r="KOV101" s="11"/>
      <c r="KOW101" s="11"/>
      <c r="KOX101" s="11"/>
      <c r="KOY101" s="11"/>
      <c r="KOZ101" s="11"/>
      <c r="KPA101" s="11"/>
      <c r="KPB101" s="11"/>
      <c r="KPC101" s="11"/>
      <c r="KPD101" s="11"/>
      <c r="KPE101" s="11"/>
      <c r="KPF101" s="11"/>
      <c r="KPG101" s="11"/>
      <c r="KPH101" s="11"/>
      <c r="KPI101" s="11"/>
      <c r="KPJ101" s="11"/>
      <c r="KPK101" s="11"/>
      <c r="KPL101" s="11"/>
      <c r="KPM101" s="11"/>
      <c r="KPN101" s="11"/>
      <c r="KPO101" s="11"/>
      <c r="KPP101" s="11"/>
      <c r="KPQ101" s="11"/>
      <c r="KPR101" s="11"/>
      <c r="KPS101" s="11"/>
      <c r="KPT101" s="11"/>
      <c r="KPU101" s="11"/>
      <c r="KPV101" s="11"/>
      <c r="KPW101" s="11"/>
      <c r="KPX101" s="11"/>
      <c r="KPY101" s="11"/>
      <c r="KPZ101" s="11"/>
      <c r="KQA101" s="11"/>
      <c r="KQB101" s="11"/>
      <c r="KQC101" s="11"/>
      <c r="KQD101" s="11"/>
      <c r="KQE101" s="11"/>
      <c r="KQF101" s="11"/>
      <c r="KQG101" s="11"/>
      <c r="KQH101" s="11"/>
      <c r="KQI101" s="11"/>
      <c r="KQJ101" s="11"/>
      <c r="KQK101" s="11"/>
      <c r="KQL101" s="11"/>
      <c r="KQM101" s="11"/>
      <c r="KQN101" s="11"/>
      <c r="KQO101" s="11"/>
      <c r="KQP101" s="11"/>
      <c r="KQQ101" s="11"/>
      <c r="KQR101" s="11"/>
      <c r="KQS101" s="11"/>
      <c r="KQT101" s="11"/>
      <c r="KQU101" s="11"/>
      <c r="KQV101" s="11"/>
      <c r="KQW101" s="11"/>
      <c r="KQX101" s="11"/>
      <c r="KQY101" s="11"/>
      <c r="KQZ101" s="11"/>
      <c r="KRA101" s="11"/>
      <c r="KRB101" s="11"/>
      <c r="KRC101" s="11"/>
      <c r="KRD101" s="11"/>
      <c r="KRE101" s="11"/>
      <c r="KRF101" s="11"/>
      <c r="KRG101" s="11"/>
      <c r="KRH101" s="11"/>
      <c r="KRI101" s="11"/>
      <c r="KRJ101" s="11"/>
      <c r="KRK101" s="11"/>
      <c r="KRL101" s="11"/>
      <c r="KRM101" s="11"/>
      <c r="KRN101" s="11"/>
      <c r="KRO101" s="11"/>
      <c r="KRP101" s="11"/>
      <c r="KRQ101" s="11"/>
      <c r="KRR101" s="11"/>
      <c r="KRS101" s="11"/>
      <c r="KRT101" s="11"/>
      <c r="KRU101" s="11"/>
      <c r="KRV101" s="11"/>
      <c r="KRW101" s="11"/>
      <c r="KRX101" s="11"/>
      <c r="KRY101" s="11"/>
      <c r="KRZ101" s="11"/>
      <c r="KSA101" s="11"/>
      <c r="KSB101" s="11"/>
      <c r="KSC101" s="11"/>
      <c r="KSD101" s="11"/>
      <c r="KSE101" s="11"/>
      <c r="KSF101" s="11"/>
      <c r="KSG101" s="11"/>
      <c r="KSH101" s="11"/>
      <c r="KSI101" s="11"/>
      <c r="KSJ101" s="11"/>
      <c r="KSK101" s="11"/>
      <c r="KSL101" s="11"/>
      <c r="KSM101" s="11"/>
      <c r="KSN101" s="11"/>
      <c r="KSO101" s="11"/>
      <c r="KSP101" s="11"/>
      <c r="KSQ101" s="11"/>
      <c r="KSR101" s="11"/>
      <c r="KSS101" s="11"/>
      <c r="KST101" s="11"/>
      <c r="KSU101" s="11"/>
      <c r="KSV101" s="11"/>
      <c r="KSW101" s="11"/>
      <c r="KSX101" s="11"/>
      <c r="KSY101" s="11"/>
      <c r="KSZ101" s="11"/>
      <c r="KTA101" s="11"/>
      <c r="KTB101" s="11"/>
      <c r="KTC101" s="11"/>
      <c r="KTD101" s="11"/>
      <c r="KTE101" s="11"/>
      <c r="KTF101" s="11"/>
      <c r="KTG101" s="11"/>
      <c r="KTH101" s="11"/>
      <c r="KTI101" s="11"/>
      <c r="KTJ101" s="11"/>
      <c r="KTK101" s="11"/>
      <c r="KTL101" s="11"/>
      <c r="KTM101" s="11"/>
      <c r="KTN101" s="11"/>
      <c r="KTO101" s="11"/>
      <c r="KTP101" s="11"/>
      <c r="KTQ101" s="11"/>
      <c r="KTR101" s="11"/>
      <c r="KTS101" s="11"/>
      <c r="KTT101" s="11"/>
      <c r="KTU101" s="11"/>
      <c r="KTV101" s="11"/>
      <c r="KTW101" s="11"/>
      <c r="KTX101" s="11"/>
      <c r="KTY101" s="11"/>
      <c r="KTZ101" s="11"/>
      <c r="KUA101" s="11"/>
      <c r="KUB101" s="11"/>
      <c r="KUC101" s="11"/>
      <c r="KUD101" s="11"/>
      <c r="KUE101" s="11"/>
      <c r="KUF101" s="11"/>
      <c r="KUG101" s="11"/>
      <c r="KUH101" s="11"/>
      <c r="KUI101" s="11"/>
      <c r="KUJ101" s="11"/>
      <c r="KUK101" s="11"/>
      <c r="KUL101" s="11"/>
      <c r="KUM101" s="11"/>
      <c r="KUN101" s="11"/>
      <c r="KUO101" s="11"/>
      <c r="KUP101" s="11"/>
      <c r="KUQ101" s="11"/>
      <c r="KUR101" s="11"/>
      <c r="KUS101" s="11"/>
      <c r="KUT101" s="11"/>
      <c r="KUU101" s="11"/>
      <c r="KUV101" s="11"/>
      <c r="KUW101" s="11"/>
      <c r="KUX101" s="11"/>
      <c r="KUY101" s="11"/>
      <c r="KUZ101" s="11"/>
      <c r="KVA101" s="11"/>
      <c r="KVB101" s="11"/>
      <c r="KVC101" s="11"/>
      <c r="KVD101" s="11"/>
      <c r="KVE101" s="11"/>
      <c r="KVF101" s="11"/>
      <c r="KVG101" s="11"/>
      <c r="KVH101" s="11"/>
      <c r="KVI101" s="11"/>
      <c r="KVJ101" s="11"/>
      <c r="KVK101" s="11"/>
      <c r="KVL101" s="11"/>
      <c r="KVM101" s="11"/>
      <c r="KVN101" s="11"/>
      <c r="KVO101" s="11"/>
      <c r="KVP101" s="11"/>
      <c r="KVQ101" s="11"/>
      <c r="KVR101" s="11"/>
      <c r="KVS101" s="11"/>
      <c r="KVT101" s="11"/>
      <c r="KVU101" s="11"/>
      <c r="KVV101" s="11"/>
      <c r="KVW101" s="11"/>
      <c r="KVX101" s="11"/>
      <c r="KVY101" s="11"/>
      <c r="KVZ101" s="11"/>
      <c r="KWA101" s="11"/>
      <c r="KWB101" s="11"/>
      <c r="KWC101" s="11"/>
      <c r="KWD101" s="11"/>
      <c r="KWE101" s="11"/>
      <c r="KWF101" s="11"/>
      <c r="KWG101" s="11"/>
      <c r="KWH101" s="11"/>
      <c r="KWI101" s="11"/>
      <c r="KWJ101" s="11"/>
      <c r="KWK101" s="11"/>
      <c r="KWL101" s="11"/>
      <c r="KWM101" s="11"/>
      <c r="KWN101" s="11"/>
      <c r="KWO101" s="11"/>
      <c r="KWP101" s="11"/>
      <c r="KWQ101" s="11"/>
      <c r="KWR101" s="11"/>
      <c r="KWS101" s="11"/>
      <c r="KWT101" s="11"/>
      <c r="KWU101" s="11"/>
      <c r="KWV101" s="11"/>
      <c r="KWW101" s="11"/>
      <c r="KWX101" s="11"/>
      <c r="KWY101" s="11"/>
      <c r="KWZ101" s="11"/>
      <c r="KXA101" s="11"/>
      <c r="KXB101" s="11"/>
      <c r="KXC101" s="11"/>
      <c r="KXD101" s="11"/>
      <c r="KXE101" s="11"/>
      <c r="KXF101" s="11"/>
      <c r="KXG101" s="11"/>
      <c r="KXH101" s="11"/>
      <c r="KXI101" s="11"/>
      <c r="KXJ101" s="11"/>
      <c r="KXK101" s="11"/>
      <c r="KXL101" s="11"/>
      <c r="KXM101" s="11"/>
      <c r="KXN101" s="11"/>
      <c r="KXO101" s="11"/>
      <c r="KXP101" s="11"/>
      <c r="KXQ101" s="11"/>
      <c r="KXR101" s="11"/>
      <c r="KXS101" s="11"/>
      <c r="KXT101" s="11"/>
      <c r="KXU101" s="11"/>
      <c r="KXV101" s="11"/>
      <c r="KXW101" s="11"/>
      <c r="KXX101" s="11"/>
      <c r="KXY101" s="11"/>
      <c r="KXZ101" s="11"/>
      <c r="KYA101" s="11"/>
      <c r="KYB101" s="11"/>
      <c r="KYC101" s="11"/>
      <c r="KYD101" s="11"/>
      <c r="KYE101" s="11"/>
      <c r="KYF101" s="11"/>
      <c r="KYG101" s="11"/>
      <c r="KYH101" s="11"/>
      <c r="KYI101" s="11"/>
      <c r="KYJ101" s="11"/>
      <c r="KYK101" s="11"/>
      <c r="KYL101" s="11"/>
      <c r="KYM101" s="11"/>
      <c r="KYN101" s="11"/>
      <c r="KYO101" s="11"/>
      <c r="KYP101" s="11"/>
      <c r="KYQ101" s="11"/>
      <c r="KYR101" s="11"/>
      <c r="KYS101" s="11"/>
      <c r="KYT101" s="11"/>
      <c r="KYU101" s="11"/>
      <c r="KYV101" s="11"/>
      <c r="KYW101" s="11"/>
      <c r="KYX101" s="11"/>
      <c r="KYY101" s="11"/>
      <c r="KYZ101" s="11"/>
      <c r="KZA101" s="11"/>
      <c r="KZB101" s="11"/>
      <c r="KZC101" s="11"/>
      <c r="KZD101" s="11"/>
      <c r="KZE101" s="11"/>
      <c r="KZF101" s="11"/>
      <c r="KZG101" s="11"/>
      <c r="KZH101" s="11"/>
      <c r="KZI101" s="11"/>
      <c r="KZJ101" s="11"/>
      <c r="KZK101" s="11"/>
      <c r="KZL101" s="11"/>
      <c r="KZM101" s="11"/>
      <c r="KZN101" s="11"/>
      <c r="KZO101" s="11"/>
      <c r="KZP101" s="11"/>
      <c r="KZQ101" s="11"/>
      <c r="KZR101" s="11"/>
      <c r="KZS101" s="11"/>
      <c r="KZT101" s="11"/>
      <c r="KZU101" s="11"/>
      <c r="KZV101" s="11"/>
      <c r="KZW101" s="11"/>
      <c r="KZX101" s="11"/>
      <c r="KZY101" s="11"/>
      <c r="KZZ101" s="11"/>
      <c r="LAA101" s="11"/>
      <c r="LAB101" s="11"/>
      <c r="LAC101" s="11"/>
      <c r="LAD101" s="11"/>
      <c r="LAE101" s="11"/>
      <c r="LAF101" s="11"/>
      <c r="LAG101" s="11"/>
      <c r="LAH101" s="11"/>
      <c r="LAI101" s="11"/>
      <c r="LAJ101" s="11"/>
      <c r="LAK101" s="11"/>
      <c r="LAL101" s="11"/>
      <c r="LAM101" s="11"/>
      <c r="LAN101" s="11"/>
      <c r="LAO101" s="11"/>
      <c r="LAP101" s="11"/>
      <c r="LAQ101" s="11"/>
      <c r="LAR101" s="11"/>
      <c r="LAS101" s="11"/>
      <c r="LAT101" s="11"/>
      <c r="LAU101" s="11"/>
      <c r="LAV101" s="11"/>
      <c r="LAW101" s="11"/>
      <c r="LAX101" s="11"/>
      <c r="LAY101" s="11"/>
      <c r="LAZ101" s="11"/>
      <c r="LBA101" s="11"/>
      <c r="LBB101" s="11"/>
      <c r="LBC101" s="11"/>
      <c r="LBD101" s="11"/>
      <c r="LBE101" s="11"/>
      <c r="LBF101" s="11"/>
      <c r="LBG101" s="11"/>
      <c r="LBH101" s="11"/>
      <c r="LBI101" s="11"/>
      <c r="LBJ101" s="11"/>
      <c r="LBK101" s="11"/>
      <c r="LBL101" s="11"/>
      <c r="LBM101" s="11"/>
      <c r="LBN101" s="11"/>
      <c r="LBO101" s="11"/>
      <c r="LBP101" s="11"/>
      <c r="LBQ101" s="11"/>
      <c r="LBR101" s="11"/>
      <c r="LBS101" s="11"/>
      <c r="LBT101" s="11"/>
      <c r="LBU101" s="11"/>
      <c r="LBV101" s="11"/>
      <c r="LBW101" s="11"/>
      <c r="LBX101" s="11"/>
      <c r="LBY101" s="11"/>
      <c r="LBZ101" s="11"/>
      <c r="LCA101" s="11"/>
      <c r="LCB101" s="11"/>
      <c r="LCC101" s="11"/>
      <c r="LCD101" s="11"/>
      <c r="LCE101" s="11"/>
      <c r="LCF101" s="11"/>
      <c r="LCG101" s="11"/>
      <c r="LCH101" s="11"/>
      <c r="LCI101" s="11"/>
      <c r="LCJ101" s="11"/>
      <c r="LCK101" s="11"/>
      <c r="LCL101" s="11"/>
      <c r="LCM101" s="11"/>
      <c r="LCN101" s="11"/>
      <c r="LCO101" s="11"/>
      <c r="LCP101" s="11"/>
      <c r="LCQ101" s="11"/>
      <c r="LCR101" s="11"/>
      <c r="LCS101" s="11"/>
      <c r="LCT101" s="11"/>
      <c r="LCU101" s="11"/>
      <c r="LCV101" s="11"/>
      <c r="LCW101" s="11"/>
      <c r="LCX101" s="11"/>
      <c r="LCY101" s="11"/>
      <c r="LCZ101" s="11"/>
      <c r="LDA101" s="11"/>
      <c r="LDB101" s="11"/>
      <c r="LDC101" s="11"/>
      <c r="LDD101" s="11"/>
      <c r="LDE101" s="11"/>
      <c r="LDF101" s="11"/>
      <c r="LDG101" s="11"/>
      <c r="LDH101" s="11"/>
      <c r="LDI101" s="11"/>
      <c r="LDJ101" s="11"/>
      <c r="LDK101" s="11"/>
      <c r="LDL101" s="11"/>
      <c r="LDM101" s="11"/>
      <c r="LDN101" s="11"/>
      <c r="LDO101" s="11"/>
      <c r="LDP101" s="11"/>
      <c r="LDQ101" s="11"/>
      <c r="LDR101" s="11"/>
      <c r="LDS101" s="11"/>
      <c r="LDT101" s="11"/>
      <c r="LDU101" s="11"/>
      <c r="LDV101" s="11"/>
      <c r="LDW101" s="11"/>
      <c r="LDX101" s="11"/>
      <c r="LDY101" s="11"/>
      <c r="LDZ101" s="11"/>
      <c r="LEA101" s="11"/>
      <c r="LEB101" s="11"/>
      <c r="LEC101" s="11"/>
      <c r="LED101" s="11"/>
      <c r="LEE101" s="11"/>
      <c r="LEF101" s="11"/>
      <c r="LEG101" s="11"/>
      <c r="LEH101" s="11"/>
      <c r="LEI101" s="11"/>
      <c r="LEJ101" s="11"/>
      <c r="LEK101" s="11"/>
      <c r="LEL101" s="11"/>
      <c r="LEM101" s="11"/>
      <c r="LEN101" s="11"/>
      <c r="LEO101" s="11"/>
      <c r="LEP101" s="11"/>
      <c r="LEQ101" s="11"/>
      <c r="LER101" s="11"/>
      <c r="LES101" s="11"/>
      <c r="LET101" s="11"/>
      <c r="LEU101" s="11"/>
      <c r="LEV101" s="11"/>
      <c r="LEW101" s="11"/>
      <c r="LEX101" s="11"/>
      <c r="LEY101" s="11"/>
      <c r="LEZ101" s="11"/>
      <c r="LFA101" s="11"/>
      <c r="LFB101" s="11"/>
      <c r="LFC101" s="11"/>
      <c r="LFD101" s="11"/>
      <c r="LFE101" s="11"/>
      <c r="LFF101" s="11"/>
      <c r="LFG101" s="11"/>
      <c r="LFH101" s="11"/>
      <c r="LFI101" s="11"/>
      <c r="LFJ101" s="11"/>
      <c r="LFK101" s="11"/>
      <c r="LFL101" s="11"/>
      <c r="LFM101" s="11"/>
      <c r="LFN101" s="11"/>
      <c r="LFO101" s="11"/>
      <c r="LFP101" s="11"/>
      <c r="LFQ101" s="11"/>
      <c r="LFR101" s="11"/>
      <c r="LFS101" s="11"/>
      <c r="LFT101" s="11"/>
      <c r="LFU101" s="11"/>
      <c r="LFV101" s="11"/>
      <c r="LFW101" s="11"/>
      <c r="LFX101" s="11"/>
      <c r="LFY101" s="11"/>
      <c r="LFZ101" s="11"/>
      <c r="LGA101" s="11"/>
      <c r="LGB101" s="11"/>
      <c r="LGC101" s="11"/>
      <c r="LGD101" s="11"/>
      <c r="LGE101" s="11"/>
      <c r="LGF101" s="11"/>
      <c r="LGG101" s="11"/>
      <c r="LGH101" s="11"/>
      <c r="LGI101" s="11"/>
      <c r="LGJ101" s="11"/>
      <c r="LGK101" s="11"/>
      <c r="LGL101" s="11"/>
      <c r="LGM101" s="11"/>
      <c r="LGN101" s="11"/>
      <c r="LGO101" s="11"/>
      <c r="LGP101" s="11"/>
      <c r="LGQ101" s="11"/>
      <c r="LGR101" s="11"/>
      <c r="LGS101" s="11"/>
      <c r="LGT101" s="11"/>
      <c r="LGU101" s="11"/>
      <c r="LGV101" s="11"/>
      <c r="LGW101" s="11"/>
      <c r="LGX101" s="11"/>
      <c r="LGY101" s="11"/>
      <c r="LGZ101" s="11"/>
      <c r="LHA101" s="11"/>
      <c r="LHB101" s="11"/>
      <c r="LHC101" s="11"/>
      <c r="LHD101" s="11"/>
      <c r="LHE101" s="11"/>
      <c r="LHF101" s="11"/>
      <c r="LHG101" s="11"/>
      <c r="LHH101" s="11"/>
      <c r="LHI101" s="11"/>
      <c r="LHJ101" s="11"/>
      <c r="LHK101" s="11"/>
      <c r="LHL101" s="11"/>
      <c r="LHM101" s="11"/>
      <c r="LHN101" s="11"/>
      <c r="LHO101" s="11"/>
      <c r="LHP101" s="11"/>
      <c r="LHQ101" s="11"/>
      <c r="LHR101" s="11"/>
      <c r="LHS101" s="11"/>
      <c r="LHT101" s="11"/>
      <c r="LHU101" s="11"/>
      <c r="LHV101" s="11"/>
      <c r="LHW101" s="11"/>
      <c r="LHX101" s="11"/>
      <c r="LHY101" s="11"/>
      <c r="LHZ101" s="11"/>
      <c r="LIA101" s="11"/>
      <c r="LIB101" s="11"/>
      <c r="LIC101" s="11"/>
      <c r="LID101" s="11"/>
      <c r="LIE101" s="11"/>
      <c r="LIF101" s="11"/>
      <c r="LIG101" s="11"/>
      <c r="LIH101" s="11"/>
      <c r="LII101" s="11"/>
      <c r="LIJ101" s="11"/>
      <c r="LIK101" s="11"/>
      <c r="LIL101" s="11"/>
      <c r="LIM101" s="11"/>
      <c r="LIN101" s="11"/>
      <c r="LIO101" s="11"/>
      <c r="LIP101" s="11"/>
      <c r="LIQ101" s="11"/>
      <c r="LIR101" s="11"/>
      <c r="LIS101" s="11"/>
      <c r="LIT101" s="11"/>
      <c r="LIU101" s="11"/>
      <c r="LIV101" s="11"/>
      <c r="LIW101" s="11"/>
      <c r="LIX101" s="11"/>
      <c r="LIY101" s="11"/>
      <c r="LIZ101" s="11"/>
      <c r="LJA101" s="11"/>
      <c r="LJB101" s="11"/>
      <c r="LJC101" s="11"/>
      <c r="LJD101" s="11"/>
      <c r="LJE101" s="11"/>
      <c r="LJF101" s="11"/>
      <c r="LJG101" s="11"/>
      <c r="LJH101" s="11"/>
      <c r="LJI101" s="11"/>
      <c r="LJJ101" s="11"/>
      <c r="LJK101" s="11"/>
      <c r="LJL101" s="11"/>
      <c r="LJM101" s="11"/>
      <c r="LJN101" s="11"/>
      <c r="LJO101" s="11"/>
      <c r="LJP101" s="11"/>
      <c r="LJQ101" s="11"/>
      <c r="LJR101" s="11"/>
      <c r="LJS101" s="11"/>
      <c r="LJT101" s="11"/>
      <c r="LJU101" s="11"/>
      <c r="LJV101" s="11"/>
      <c r="LJW101" s="11"/>
      <c r="LJX101" s="11"/>
      <c r="LJY101" s="11"/>
      <c r="LJZ101" s="11"/>
      <c r="LKA101" s="11"/>
      <c r="LKB101" s="11"/>
      <c r="LKC101" s="11"/>
      <c r="LKD101" s="11"/>
      <c r="LKE101" s="11"/>
      <c r="LKF101" s="11"/>
      <c r="LKG101" s="11"/>
      <c r="LKH101" s="11"/>
      <c r="LKI101" s="11"/>
      <c r="LKJ101" s="11"/>
      <c r="LKK101" s="11"/>
      <c r="LKL101" s="11"/>
      <c r="LKM101" s="11"/>
      <c r="LKN101" s="11"/>
      <c r="LKO101" s="11"/>
      <c r="LKP101" s="11"/>
      <c r="LKQ101" s="11"/>
      <c r="LKR101" s="11"/>
      <c r="LKS101" s="11"/>
      <c r="LKT101" s="11"/>
      <c r="LKU101" s="11"/>
      <c r="LKV101" s="11"/>
      <c r="LKW101" s="11"/>
      <c r="LKX101" s="11"/>
      <c r="LKY101" s="11"/>
      <c r="LKZ101" s="11"/>
      <c r="LLA101" s="11"/>
      <c r="LLB101" s="11"/>
      <c r="LLC101" s="11"/>
      <c r="LLD101" s="11"/>
      <c r="LLE101" s="11"/>
      <c r="LLF101" s="11"/>
      <c r="LLG101" s="11"/>
      <c r="LLH101" s="11"/>
      <c r="LLI101" s="11"/>
      <c r="LLJ101" s="11"/>
      <c r="LLK101" s="11"/>
      <c r="LLL101" s="11"/>
      <c r="LLM101" s="11"/>
      <c r="LLN101" s="11"/>
      <c r="LLO101" s="11"/>
      <c r="LLP101" s="11"/>
      <c r="LLQ101" s="11"/>
      <c r="LLR101" s="11"/>
      <c r="LLS101" s="11"/>
      <c r="LLT101" s="11"/>
      <c r="LLU101" s="11"/>
      <c r="LLV101" s="11"/>
      <c r="LLW101" s="11"/>
      <c r="LLX101" s="11"/>
      <c r="LLY101" s="11"/>
      <c r="LLZ101" s="11"/>
      <c r="LMA101" s="11"/>
      <c r="LMB101" s="11"/>
      <c r="LMC101" s="11"/>
      <c r="LMD101" s="11"/>
      <c r="LME101" s="11"/>
      <c r="LMF101" s="11"/>
      <c r="LMG101" s="11"/>
      <c r="LMH101" s="11"/>
      <c r="LMI101" s="11"/>
      <c r="LMJ101" s="11"/>
      <c r="LMK101" s="11"/>
      <c r="LML101" s="11"/>
      <c r="LMM101" s="11"/>
      <c r="LMN101" s="11"/>
      <c r="LMO101" s="11"/>
      <c r="LMP101" s="11"/>
      <c r="LMQ101" s="11"/>
      <c r="LMR101" s="11"/>
      <c r="LMS101" s="11"/>
      <c r="LMT101" s="11"/>
      <c r="LMU101" s="11"/>
      <c r="LMV101" s="11"/>
      <c r="LMW101" s="11"/>
      <c r="LMX101" s="11"/>
      <c r="LMY101" s="11"/>
      <c r="LMZ101" s="11"/>
      <c r="LNA101" s="11"/>
      <c r="LNB101" s="11"/>
      <c r="LNC101" s="11"/>
      <c r="LND101" s="11"/>
      <c r="LNE101" s="11"/>
      <c r="LNF101" s="11"/>
      <c r="LNG101" s="11"/>
      <c r="LNH101" s="11"/>
      <c r="LNI101" s="11"/>
      <c r="LNJ101" s="11"/>
      <c r="LNK101" s="11"/>
      <c r="LNL101" s="11"/>
      <c r="LNM101" s="11"/>
      <c r="LNN101" s="11"/>
      <c r="LNO101" s="11"/>
      <c r="LNP101" s="11"/>
      <c r="LNQ101" s="11"/>
      <c r="LNR101" s="11"/>
      <c r="LNS101" s="11"/>
      <c r="LNT101" s="11"/>
      <c r="LNU101" s="11"/>
      <c r="LNV101" s="11"/>
      <c r="LNW101" s="11"/>
      <c r="LNX101" s="11"/>
      <c r="LNY101" s="11"/>
      <c r="LNZ101" s="11"/>
      <c r="LOA101" s="11"/>
      <c r="LOB101" s="11"/>
      <c r="LOC101" s="11"/>
      <c r="LOD101" s="11"/>
      <c r="LOE101" s="11"/>
      <c r="LOF101" s="11"/>
      <c r="LOG101" s="11"/>
      <c r="LOH101" s="11"/>
      <c r="LOI101" s="11"/>
      <c r="LOJ101" s="11"/>
      <c r="LOK101" s="11"/>
      <c r="LOL101" s="11"/>
      <c r="LOM101" s="11"/>
      <c r="LON101" s="11"/>
      <c r="LOO101" s="11"/>
      <c r="LOP101" s="11"/>
      <c r="LOQ101" s="11"/>
      <c r="LOR101" s="11"/>
      <c r="LOS101" s="11"/>
      <c r="LOT101" s="11"/>
      <c r="LOU101" s="11"/>
      <c r="LOV101" s="11"/>
      <c r="LOW101" s="11"/>
      <c r="LOX101" s="11"/>
      <c r="LOY101" s="11"/>
      <c r="LOZ101" s="11"/>
      <c r="LPA101" s="11"/>
      <c r="LPB101" s="11"/>
      <c r="LPC101" s="11"/>
      <c r="LPD101" s="11"/>
      <c r="LPE101" s="11"/>
      <c r="LPF101" s="11"/>
      <c r="LPG101" s="11"/>
      <c r="LPH101" s="11"/>
      <c r="LPI101" s="11"/>
      <c r="LPJ101" s="11"/>
      <c r="LPK101" s="11"/>
      <c r="LPL101" s="11"/>
      <c r="LPM101" s="11"/>
      <c r="LPN101" s="11"/>
      <c r="LPO101" s="11"/>
      <c r="LPP101" s="11"/>
      <c r="LPQ101" s="11"/>
      <c r="LPR101" s="11"/>
      <c r="LPS101" s="11"/>
      <c r="LPT101" s="11"/>
      <c r="LPU101" s="11"/>
      <c r="LPV101" s="11"/>
      <c r="LPW101" s="11"/>
      <c r="LPX101" s="11"/>
      <c r="LPY101" s="11"/>
      <c r="LPZ101" s="11"/>
      <c r="LQA101" s="11"/>
      <c r="LQB101" s="11"/>
      <c r="LQC101" s="11"/>
      <c r="LQD101" s="11"/>
      <c r="LQE101" s="11"/>
      <c r="LQF101" s="11"/>
      <c r="LQG101" s="11"/>
      <c r="LQH101" s="11"/>
      <c r="LQI101" s="11"/>
      <c r="LQJ101" s="11"/>
      <c r="LQK101" s="11"/>
      <c r="LQL101" s="11"/>
      <c r="LQM101" s="11"/>
      <c r="LQN101" s="11"/>
      <c r="LQO101" s="11"/>
      <c r="LQP101" s="11"/>
      <c r="LQQ101" s="11"/>
      <c r="LQR101" s="11"/>
      <c r="LQS101" s="11"/>
      <c r="LQT101" s="11"/>
      <c r="LQU101" s="11"/>
      <c r="LQV101" s="11"/>
      <c r="LQW101" s="11"/>
      <c r="LQX101" s="11"/>
      <c r="LQY101" s="11"/>
      <c r="LQZ101" s="11"/>
      <c r="LRA101" s="11"/>
      <c r="LRB101" s="11"/>
      <c r="LRC101" s="11"/>
      <c r="LRD101" s="11"/>
      <c r="LRE101" s="11"/>
      <c r="LRF101" s="11"/>
      <c r="LRG101" s="11"/>
      <c r="LRH101" s="11"/>
      <c r="LRI101" s="11"/>
      <c r="LRJ101" s="11"/>
      <c r="LRK101" s="11"/>
      <c r="LRL101" s="11"/>
      <c r="LRM101" s="11"/>
      <c r="LRN101" s="11"/>
      <c r="LRO101" s="11"/>
      <c r="LRP101" s="11"/>
      <c r="LRQ101" s="11"/>
      <c r="LRR101" s="11"/>
      <c r="LRS101" s="11"/>
      <c r="LRT101" s="11"/>
      <c r="LRU101" s="11"/>
      <c r="LRV101" s="11"/>
      <c r="LRW101" s="11"/>
      <c r="LRX101" s="11"/>
      <c r="LRY101" s="11"/>
      <c r="LRZ101" s="11"/>
      <c r="LSA101" s="11"/>
      <c r="LSB101" s="11"/>
      <c r="LSC101" s="11"/>
      <c r="LSD101" s="11"/>
      <c r="LSE101" s="11"/>
      <c r="LSF101" s="11"/>
      <c r="LSG101" s="11"/>
      <c r="LSH101" s="11"/>
      <c r="LSI101" s="11"/>
      <c r="LSJ101" s="11"/>
      <c r="LSK101" s="11"/>
      <c r="LSL101" s="11"/>
      <c r="LSM101" s="11"/>
      <c r="LSN101" s="11"/>
      <c r="LSO101" s="11"/>
      <c r="LSP101" s="11"/>
      <c r="LSQ101" s="11"/>
      <c r="LSR101" s="11"/>
      <c r="LSS101" s="11"/>
      <c r="LST101" s="11"/>
      <c r="LSU101" s="11"/>
      <c r="LSV101" s="11"/>
      <c r="LSW101" s="11"/>
      <c r="LSX101" s="11"/>
      <c r="LSY101" s="11"/>
      <c r="LSZ101" s="11"/>
      <c r="LTA101" s="11"/>
      <c r="LTB101" s="11"/>
      <c r="LTC101" s="11"/>
      <c r="LTD101" s="11"/>
      <c r="LTE101" s="11"/>
      <c r="LTF101" s="11"/>
      <c r="LTG101" s="11"/>
      <c r="LTH101" s="11"/>
      <c r="LTI101" s="11"/>
      <c r="LTJ101" s="11"/>
      <c r="LTK101" s="11"/>
      <c r="LTL101" s="11"/>
      <c r="LTM101" s="11"/>
      <c r="LTN101" s="11"/>
      <c r="LTO101" s="11"/>
      <c r="LTP101" s="11"/>
      <c r="LTQ101" s="11"/>
      <c r="LTR101" s="11"/>
      <c r="LTS101" s="11"/>
      <c r="LTT101" s="11"/>
      <c r="LTU101" s="11"/>
      <c r="LTV101" s="11"/>
      <c r="LTW101" s="11"/>
      <c r="LTX101" s="11"/>
      <c r="LTY101" s="11"/>
      <c r="LTZ101" s="11"/>
      <c r="LUA101" s="11"/>
      <c r="LUB101" s="11"/>
      <c r="LUC101" s="11"/>
      <c r="LUD101" s="11"/>
      <c r="LUE101" s="11"/>
      <c r="LUF101" s="11"/>
      <c r="LUG101" s="11"/>
      <c r="LUH101" s="11"/>
      <c r="LUI101" s="11"/>
      <c r="LUJ101" s="11"/>
      <c r="LUK101" s="11"/>
      <c r="LUL101" s="11"/>
      <c r="LUM101" s="11"/>
      <c r="LUN101" s="11"/>
      <c r="LUO101" s="11"/>
      <c r="LUP101" s="11"/>
      <c r="LUQ101" s="11"/>
      <c r="LUR101" s="11"/>
      <c r="LUS101" s="11"/>
      <c r="LUT101" s="11"/>
      <c r="LUU101" s="11"/>
      <c r="LUV101" s="11"/>
      <c r="LUW101" s="11"/>
      <c r="LUX101" s="11"/>
      <c r="LUY101" s="11"/>
      <c r="LUZ101" s="11"/>
      <c r="LVA101" s="11"/>
      <c r="LVB101" s="11"/>
      <c r="LVC101" s="11"/>
      <c r="LVD101" s="11"/>
      <c r="LVE101" s="11"/>
      <c r="LVF101" s="11"/>
      <c r="LVG101" s="11"/>
      <c r="LVH101" s="11"/>
      <c r="LVI101" s="11"/>
      <c r="LVJ101" s="11"/>
      <c r="LVK101" s="11"/>
      <c r="LVL101" s="11"/>
      <c r="LVM101" s="11"/>
      <c r="LVN101" s="11"/>
      <c r="LVO101" s="11"/>
      <c r="LVP101" s="11"/>
      <c r="LVQ101" s="11"/>
      <c r="LVR101" s="11"/>
      <c r="LVS101" s="11"/>
      <c r="LVT101" s="11"/>
      <c r="LVU101" s="11"/>
      <c r="LVV101" s="11"/>
      <c r="LVW101" s="11"/>
      <c r="LVX101" s="11"/>
      <c r="LVY101" s="11"/>
      <c r="LVZ101" s="11"/>
      <c r="LWA101" s="11"/>
      <c r="LWB101" s="11"/>
      <c r="LWC101" s="11"/>
      <c r="LWD101" s="11"/>
      <c r="LWE101" s="11"/>
      <c r="LWF101" s="11"/>
      <c r="LWG101" s="11"/>
      <c r="LWH101" s="11"/>
      <c r="LWI101" s="11"/>
      <c r="LWJ101" s="11"/>
      <c r="LWK101" s="11"/>
      <c r="LWL101" s="11"/>
      <c r="LWM101" s="11"/>
      <c r="LWN101" s="11"/>
      <c r="LWO101" s="11"/>
      <c r="LWP101" s="11"/>
      <c r="LWQ101" s="11"/>
      <c r="LWR101" s="11"/>
      <c r="LWS101" s="11"/>
      <c r="LWT101" s="11"/>
      <c r="LWU101" s="11"/>
      <c r="LWV101" s="11"/>
      <c r="LWW101" s="11"/>
      <c r="LWX101" s="11"/>
      <c r="LWY101" s="11"/>
      <c r="LWZ101" s="11"/>
      <c r="LXA101" s="11"/>
      <c r="LXB101" s="11"/>
      <c r="LXC101" s="11"/>
      <c r="LXD101" s="11"/>
      <c r="LXE101" s="11"/>
      <c r="LXF101" s="11"/>
      <c r="LXG101" s="11"/>
      <c r="LXH101" s="11"/>
      <c r="LXI101" s="11"/>
      <c r="LXJ101" s="11"/>
      <c r="LXK101" s="11"/>
      <c r="LXL101" s="11"/>
      <c r="LXM101" s="11"/>
      <c r="LXN101" s="11"/>
      <c r="LXO101" s="11"/>
      <c r="LXP101" s="11"/>
      <c r="LXQ101" s="11"/>
      <c r="LXR101" s="11"/>
      <c r="LXS101" s="11"/>
      <c r="LXT101" s="11"/>
      <c r="LXU101" s="11"/>
      <c r="LXV101" s="11"/>
      <c r="LXW101" s="11"/>
      <c r="LXX101" s="11"/>
      <c r="LXY101" s="11"/>
      <c r="LXZ101" s="11"/>
      <c r="LYA101" s="11"/>
      <c r="LYB101" s="11"/>
      <c r="LYC101" s="11"/>
      <c r="LYD101" s="11"/>
      <c r="LYE101" s="11"/>
      <c r="LYF101" s="11"/>
      <c r="LYG101" s="11"/>
      <c r="LYH101" s="11"/>
      <c r="LYI101" s="11"/>
      <c r="LYJ101" s="11"/>
      <c r="LYK101" s="11"/>
      <c r="LYL101" s="11"/>
      <c r="LYM101" s="11"/>
      <c r="LYN101" s="11"/>
      <c r="LYO101" s="11"/>
      <c r="LYP101" s="11"/>
      <c r="LYQ101" s="11"/>
      <c r="LYR101" s="11"/>
      <c r="LYS101" s="11"/>
      <c r="LYT101" s="11"/>
      <c r="LYU101" s="11"/>
      <c r="LYV101" s="11"/>
      <c r="LYW101" s="11"/>
      <c r="LYX101" s="11"/>
      <c r="LYY101" s="11"/>
      <c r="LYZ101" s="11"/>
      <c r="LZA101" s="11"/>
      <c r="LZB101" s="11"/>
      <c r="LZC101" s="11"/>
      <c r="LZD101" s="11"/>
      <c r="LZE101" s="11"/>
      <c r="LZF101" s="11"/>
      <c r="LZG101" s="11"/>
      <c r="LZH101" s="11"/>
      <c r="LZI101" s="11"/>
      <c r="LZJ101" s="11"/>
      <c r="LZK101" s="11"/>
      <c r="LZL101" s="11"/>
      <c r="LZM101" s="11"/>
      <c r="LZN101" s="11"/>
      <c r="LZO101" s="11"/>
      <c r="LZP101" s="11"/>
      <c r="LZQ101" s="11"/>
      <c r="LZR101" s="11"/>
      <c r="LZS101" s="11"/>
      <c r="LZT101" s="11"/>
      <c r="LZU101" s="11"/>
      <c r="LZV101" s="11"/>
      <c r="LZW101" s="11"/>
      <c r="LZX101" s="11"/>
      <c r="LZY101" s="11"/>
      <c r="LZZ101" s="11"/>
      <c r="MAA101" s="11"/>
      <c r="MAB101" s="11"/>
      <c r="MAC101" s="11"/>
      <c r="MAD101" s="11"/>
      <c r="MAE101" s="11"/>
      <c r="MAF101" s="11"/>
      <c r="MAG101" s="11"/>
      <c r="MAH101" s="11"/>
      <c r="MAI101" s="11"/>
      <c r="MAJ101" s="11"/>
      <c r="MAK101" s="11"/>
      <c r="MAL101" s="11"/>
      <c r="MAM101" s="11"/>
      <c r="MAN101" s="11"/>
      <c r="MAO101" s="11"/>
      <c r="MAP101" s="11"/>
      <c r="MAQ101" s="11"/>
      <c r="MAR101" s="11"/>
      <c r="MAS101" s="11"/>
      <c r="MAT101" s="11"/>
      <c r="MAU101" s="11"/>
      <c r="MAV101" s="11"/>
      <c r="MAW101" s="11"/>
      <c r="MAX101" s="11"/>
      <c r="MAY101" s="11"/>
      <c r="MAZ101" s="11"/>
      <c r="MBA101" s="11"/>
      <c r="MBB101" s="11"/>
      <c r="MBC101" s="11"/>
      <c r="MBD101" s="11"/>
      <c r="MBE101" s="11"/>
      <c r="MBF101" s="11"/>
      <c r="MBG101" s="11"/>
      <c r="MBH101" s="11"/>
      <c r="MBI101" s="11"/>
      <c r="MBJ101" s="11"/>
      <c r="MBK101" s="11"/>
      <c r="MBL101" s="11"/>
      <c r="MBM101" s="11"/>
      <c r="MBN101" s="11"/>
      <c r="MBO101" s="11"/>
      <c r="MBP101" s="11"/>
      <c r="MBQ101" s="11"/>
      <c r="MBR101" s="11"/>
      <c r="MBS101" s="11"/>
      <c r="MBT101" s="11"/>
      <c r="MBU101" s="11"/>
      <c r="MBV101" s="11"/>
      <c r="MBW101" s="11"/>
      <c r="MBX101" s="11"/>
      <c r="MBY101" s="11"/>
      <c r="MBZ101" s="11"/>
      <c r="MCA101" s="11"/>
      <c r="MCB101" s="11"/>
      <c r="MCC101" s="11"/>
      <c r="MCD101" s="11"/>
      <c r="MCE101" s="11"/>
      <c r="MCF101" s="11"/>
      <c r="MCG101" s="11"/>
      <c r="MCH101" s="11"/>
      <c r="MCI101" s="11"/>
      <c r="MCJ101" s="11"/>
      <c r="MCK101" s="11"/>
      <c r="MCL101" s="11"/>
      <c r="MCM101" s="11"/>
      <c r="MCN101" s="11"/>
      <c r="MCO101" s="11"/>
      <c r="MCP101" s="11"/>
      <c r="MCQ101" s="11"/>
      <c r="MCR101" s="11"/>
      <c r="MCS101" s="11"/>
      <c r="MCT101" s="11"/>
      <c r="MCU101" s="11"/>
      <c r="MCV101" s="11"/>
      <c r="MCW101" s="11"/>
      <c r="MCX101" s="11"/>
      <c r="MCY101" s="11"/>
      <c r="MCZ101" s="11"/>
      <c r="MDA101" s="11"/>
      <c r="MDB101" s="11"/>
      <c r="MDC101" s="11"/>
      <c r="MDD101" s="11"/>
      <c r="MDE101" s="11"/>
      <c r="MDF101" s="11"/>
      <c r="MDG101" s="11"/>
      <c r="MDH101" s="11"/>
      <c r="MDI101" s="11"/>
      <c r="MDJ101" s="11"/>
      <c r="MDK101" s="11"/>
      <c r="MDL101" s="11"/>
      <c r="MDM101" s="11"/>
      <c r="MDN101" s="11"/>
      <c r="MDO101" s="11"/>
      <c r="MDP101" s="11"/>
      <c r="MDQ101" s="11"/>
      <c r="MDR101" s="11"/>
      <c r="MDS101" s="11"/>
      <c r="MDT101" s="11"/>
      <c r="MDU101" s="11"/>
      <c r="MDV101" s="11"/>
      <c r="MDW101" s="11"/>
      <c r="MDX101" s="11"/>
      <c r="MDY101" s="11"/>
      <c r="MDZ101" s="11"/>
      <c r="MEA101" s="11"/>
      <c r="MEB101" s="11"/>
      <c r="MEC101" s="11"/>
      <c r="MED101" s="11"/>
      <c r="MEE101" s="11"/>
      <c r="MEF101" s="11"/>
      <c r="MEG101" s="11"/>
      <c r="MEH101" s="11"/>
      <c r="MEI101" s="11"/>
      <c r="MEJ101" s="11"/>
      <c r="MEK101" s="11"/>
      <c r="MEL101" s="11"/>
      <c r="MEM101" s="11"/>
      <c r="MEN101" s="11"/>
      <c r="MEO101" s="11"/>
      <c r="MEP101" s="11"/>
      <c r="MEQ101" s="11"/>
      <c r="MER101" s="11"/>
      <c r="MES101" s="11"/>
      <c r="MET101" s="11"/>
      <c r="MEU101" s="11"/>
      <c r="MEV101" s="11"/>
      <c r="MEW101" s="11"/>
      <c r="MEX101" s="11"/>
      <c r="MEY101" s="11"/>
      <c r="MEZ101" s="11"/>
      <c r="MFA101" s="11"/>
      <c r="MFB101" s="11"/>
      <c r="MFC101" s="11"/>
      <c r="MFD101" s="11"/>
      <c r="MFE101" s="11"/>
      <c r="MFF101" s="11"/>
      <c r="MFG101" s="11"/>
      <c r="MFH101" s="11"/>
      <c r="MFI101" s="11"/>
      <c r="MFJ101" s="11"/>
      <c r="MFK101" s="11"/>
      <c r="MFL101" s="11"/>
      <c r="MFM101" s="11"/>
      <c r="MFN101" s="11"/>
      <c r="MFO101" s="11"/>
      <c r="MFP101" s="11"/>
      <c r="MFQ101" s="11"/>
      <c r="MFR101" s="11"/>
      <c r="MFS101" s="11"/>
      <c r="MFT101" s="11"/>
      <c r="MFU101" s="11"/>
      <c r="MFV101" s="11"/>
      <c r="MFW101" s="11"/>
      <c r="MFX101" s="11"/>
      <c r="MFY101" s="11"/>
      <c r="MFZ101" s="11"/>
      <c r="MGA101" s="11"/>
      <c r="MGB101" s="11"/>
      <c r="MGC101" s="11"/>
      <c r="MGD101" s="11"/>
      <c r="MGE101" s="11"/>
      <c r="MGF101" s="11"/>
      <c r="MGG101" s="11"/>
      <c r="MGH101" s="11"/>
      <c r="MGI101" s="11"/>
      <c r="MGJ101" s="11"/>
      <c r="MGK101" s="11"/>
      <c r="MGL101" s="11"/>
      <c r="MGM101" s="11"/>
      <c r="MGN101" s="11"/>
      <c r="MGO101" s="11"/>
      <c r="MGP101" s="11"/>
      <c r="MGQ101" s="11"/>
      <c r="MGR101" s="11"/>
      <c r="MGS101" s="11"/>
      <c r="MGT101" s="11"/>
      <c r="MGU101" s="11"/>
      <c r="MGV101" s="11"/>
      <c r="MGW101" s="11"/>
      <c r="MGX101" s="11"/>
      <c r="MGY101" s="11"/>
      <c r="MGZ101" s="11"/>
      <c r="MHA101" s="11"/>
      <c r="MHB101" s="11"/>
      <c r="MHC101" s="11"/>
      <c r="MHD101" s="11"/>
      <c r="MHE101" s="11"/>
      <c r="MHF101" s="11"/>
      <c r="MHG101" s="11"/>
      <c r="MHH101" s="11"/>
      <c r="MHI101" s="11"/>
      <c r="MHJ101" s="11"/>
      <c r="MHK101" s="11"/>
      <c r="MHL101" s="11"/>
      <c r="MHM101" s="11"/>
      <c r="MHN101" s="11"/>
      <c r="MHO101" s="11"/>
      <c r="MHP101" s="11"/>
      <c r="MHQ101" s="11"/>
      <c r="MHR101" s="11"/>
      <c r="MHS101" s="11"/>
      <c r="MHT101" s="11"/>
      <c r="MHU101" s="11"/>
      <c r="MHV101" s="11"/>
      <c r="MHW101" s="11"/>
      <c r="MHX101" s="11"/>
      <c r="MHY101" s="11"/>
      <c r="MHZ101" s="11"/>
      <c r="MIA101" s="11"/>
      <c r="MIB101" s="11"/>
      <c r="MIC101" s="11"/>
      <c r="MID101" s="11"/>
      <c r="MIE101" s="11"/>
      <c r="MIF101" s="11"/>
      <c r="MIG101" s="11"/>
      <c r="MIH101" s="11"/>
      <c r="MII101" s="11"/>
      <c r="MIJ101" s="11"/>
      <c r="MIK101" s="11"/>
      <c r="MIL101" s="11"/>
      <c r="MIM101" s="11"/>
      <c r="MIN101" s="11"/>
      <c r="MIO101" s="11"/>
      <c r="MIP101" s="11"/>
      <c r="MIQ101" s="11"/>
      <c r="MIR101" s="11"/>
      <c r="MIS101" s="11"/>
      <c r="MIT101" s="11"/>
      <c r="MIU101" s="11"/>
      <c r="MIV101" s="11"/>
      <c r="MIW101" s="11"/>
      <c r="MIX101" s="11"/>
      <c r="MIY101" s="11"/>
      <c r="MIZ101" s="11"/>
      <c r="MJA101" s="11"/>
      <c r="MJB101" s="11"/>
      <c r="MJC101" s="11"/>
      <c r="MJD101" s="11"/>
      <c r="MJE101" s="11"/>
      <c r="MJF101" s="11"/>
      <c r="MJG101" s="11"/>
      <c r="MJH101" s="11"/>
      <c r="MJI101" s="11"/>
      <c r="MJJ101" s="11"/>
      <c r="MJK101" s="11"/>
      <c r="MJL101" s="11"/>
      <c r="MJM101" s="11"/>
      <c r="MJN101" s="11"/>
      <c r="MJO101" s="11"/>
      <c r="MJP101" s="11"/>
      <c r="MJQ101" s="11"/>
      <c r="MJR101" s="11"/>
      <c r="MJS101" s="11"/>
      <c r="MJT101" s="11"/>
      <c r="MJU101" s="11"/>
      <c r="MJV101" s="11"/>
      <c r="MJW101" s="11"/>
      <c r="MJX101" s="11"/>
      <c r="MJY101" s="11"/>
      <c r="MJZ101" s="11"/>
      <c r="MKA101" s="11"/>
      <c r="MKB101" s="11"/>
      <c r="MKC101" s="11"/>
      <c r="MKD101" s="11"/>
      <c r="MKE101" s="11"/>
      <c r="MKF101" s="11"/>
      <c r="MKG101" s="11"/>
      <c r="MKH101" s="11"/>
      <c r="MKI101" s="11"/>
      <c r="MKJ101" s="11"/>
      <c r="MKK101" s="11"/>
      <c r="MKL101" s="11"/>
      <c r="MKM101" s="11"/>
      <c r="MKN101" s="11"/>
      <c r="MKO101" s="11"/>
      <c r="MKP101" s="11"/>
      <c r="MKQ101" s="11"/>
      <c r="MKR101" s="11"/>
      <c r="MKS101" s="11"/>
      <c r="MKT101" s="11"/>
      <c r="MKU101" s="11"/>
      <c r="MKV101" s="11"/>
      <c r="MKW101" s="11"/>
      <c r="MKX101" s="11"/>
      <c r="MKY101" s="11"/>
      <c r="MKZ101" s="11"/>
      <c r="MLA101" s="11"/>
      <c r="MLB101" s="11"/>
      <c r="MLC101" s="11"/>
      <c r="MLD101" s="11"/>
      <c r="MLE101" s="11"/>
      <c r="MLF101" s="11"/>
      <c r="MLG101" s="11"/>
      <c r="MLH101" s="11"/>
      <c r="MLI101" s="11"/>
      <c r="MLJ101" s="11"/>
      <c r="MLK101" s="11"/>
      <c r="MLL101" s="11"/>
      <c r="MLM101" s="11"/>
      <c r="MLN101" s="11"/>
      <c r="MLO101" s="11"/>
      <c r="MLP101" s="11"/>
      <c r="MLQ101" s="11"/>
      <c r="MLR101" s="11"/>
      <c r="MLS101" s="11"/>
      <c r="MLT101" s="11"/>
      <c r="MLU101" s="11"/>
      <c r="MLV101" s="11"/>
      <c r="MLW101" s="11"/>
      <c r="MLX101" s="11"/>
      <c r="MLY101" s="11"/>
      <c r="MLZ101" s="11"/>
      <c r="MMA101" s="11"/>
      <c r="MMB101" s="11"/>
      <c r="MMC101" s="11"/>
      <c r="MMD101" s="11"/>
      <c r="MME101" s="11"/>
      <c r="MMF101" s="11"/>
      <c r="MMG101" s="11"/>
      <c r="MMH101" s="11"/>
      <c r="MMI101" s="11"/>
      <c r="MMJ101" s="11"/>
      <c r="MMK101" s="11"/>
      <c r="MML101" s="11"/>
      <c r="MMM101" s="11"/>
      <c r="MMN101" s="11"/>
      <c r="MMO101" s="11"/>
      <c r="MMP101" s="11"/>
      <c r="MMQ101" s="11"/>
      <c r="MMR101" s="11"/>
      <c r="MMS101" s="11"/>
      <c r="MMT101" s="11"/>
      <c r="MMU101" s="11"/>
      <c r="MMV101" s="11"/>
      <c r="MMW101" s="11"/>
      <c r="MMX101" s="11"/>
      <c r="MMY101" s="11"/>
      <c r="MMZ101" s="11"/>
      <c r="MNA101" s="11"/>
      <c r="MNB101" s="11"/>
      <c r="MNC101" s="11"/>
      <c r="MND101" s="11"/>
      <c r="MNE101" s="11"/>
      <c r="MNF101" s="11"/>
      <c r="MNG101" s="11"/>
      <c r="MNH101" s="11"/>
      <c r="MNI101" s="11"/>
      <c r="MNJ101" s="11"/>
      <c r="MNK101" s="11"/>
      <c r="MNL101" s="11"/>
      <c r="MNM101" s="11"/>
      <c r="MNN101" s="11"/>
      <c r="MNO101" s="11"/>
      <c r="MNP101" s="11"/>
      <c r="MNQ101" s="11"/>
      <c r="MNR101" s="11"/>
      <c r="MNS101" s="11"/>
      <c r="MNT101" s="11"/>
      <c r="MNU101" s="11"/>
      <c r="MNV101" s="11"/>
      <c r="MNW101" s="11"/>
      <c r="MNX101" s="11"/>
      <c r="MNY101" s="11"/>
      <c r="MNZ101" s="11"/>
      <c r="MOA101" s="11"/>
      <c r="MOB101" s="11"/>
      <c r="MOC101" s="11"/>
      <c r="MOD101" s="11"/>
      <c r="MOE101" s="11"/>
      <c r="MOF101" s="11"/>
      <c r="MOG101" s="11"/>
      <c r="MOH101" s="11"/>
      <c r="MOI101" s="11"/>
      <c r="MOJ101" s="11"/>
      <c r="MOK101" s="11"/>
      <c r="MOL101" s="11"/>
      <c r="MOM101" s="11"/>
      <c r="MON101" s="11"/>
      <c r="MOO101" s="11"/>
      <c r="MOP101" s="11"/>
      <c r="MOQ101" s="11"/>
      <c r="MOR101" s="11"/>
      <c r="MOS101" s="11"/>
      <c r="MOT101" s="11"/>
      <c r="MOU101" s="11"/>
      <c r="MOV101" s="11"/>
      <c r="MOW101" s="11"/>
      <c r="MOX101" s="11"/>
      <c r="MOY101" s="11"/>
      <c r="MOZ101" s="11"/>
      <c r="MPA101" s="11"/>
      <c r="MPB101" s="11"/>
      <c r="MPC101" s="11"/>
      <c r="MPD101" s="11"/>
      <c r="MPE101" s="11"/>
      <c r="MPF101" s="11"/>
      <c r="MPG101" s="11"/>
      <c r="MPH101" s="11"/>
      <c r="MPI101" s="11"/>
      <c r="MPJ101" s="11"/>
      <c r="MPK101" s="11"/>
      <c r="MPL101" s="11"/>
      <c r="MPM101" s="11"/>
      <c r="MPN101" s="11"/>
      <c r="MPO101" s="11"/>
      <c r="MPP101" s="11"/>
      <c r="MPQ101" s="11"/>
      <c r="MPR101" s="11"/>
      <c r="MPS101" s="11"/>
      <c r="MPT101" s="11"/>
      <c r="MPU101" s="11"/>
      <c r="MPV101" s="11"/>
      <c r="MPW101" s="11"/>
      <c r="MPX101" s="11"/>
      <c r="MPY101" s="11"/>
      <c r="MPZ101" s="11"/>
      <c r="MQA101" s="11"/>
      <c r="MQB101" s="11"/>
      <c r="MQC101" s="11"/>
      <c r="MQD101" s="11"/>
      <c r="MQE101" s="11"/>
      <c r="MQF101" s="11"/>
      <c r="MQG101" s="11"/>
      <c r="MQH101" s="11"/>
      <c r="MQI101" s="11"/>
      <c r="MQJ101" s="11"/>
      <c r="MQK101" s="11"/>
      <c r="MQL101" s="11"/>
      <c r="MQM101" s="11"/>
      <c r="MQN101" s="11"/>
      <c r="MQO101" s="11"/>
      <c r="MQP101" s="11"/>
      <c r="MQQ101" s="11"/>
      <c r="MQR101" s="11"/>
      <c r="MQS101" s="11"/>
      <c r="MQT101" s="11"/>
      <c r="MQU101" s="11"/>
      <c r="MQV101" s="11"/>
      <c r="MQW101" s="11"/>
      <c r="MQX101" s="11"/>
      <c r="MQY101" s="11"/>
      <c r="MQZ101" s="11"/>
      <c r="MRA101" s="11"/>
      <c r="MRB101" s="11"/>
      <c r="MRC101" s="11"/>
      <c r="MRD101" s="11"/>
      <c r="MRE101" s="11"/>
      <c r="MRF101" s="11"/>
      <c r="MRG101" s="11"/>
      <c r="MRH101" s="11"/>
      <c r="MRI101" s="11"/>
      <c r="MRJ101" s="11"/>
      <c r="MRK101" s="11"/>
      <c r="MRL101" s="11"/>
      <c r="MRM101" s="11"/>
      <c r="MRN101" s="11"/>
      <c r="MRO101" s="11"/>
      <c r="MRP101" s="11"/>
      <c r="MRQ101" s="11"/>
      <c r="MRR101" s="11"/>
      <c r="MRS101" s="11"/>
      <c r="MRT101" s="11"/>
      <c r="MRU101" s="11"/>
      <c r="MRV101" s="11"/>
      <c r="MRW101" s="11"/>
      <c r="MRX101" s="11"/>
      <c r="MRY101" s="11"/>
      <c r="MRZ101" s="11"/>
      <c r="MSA101" s="11"/>
      <c r="MSB101" s="11"/>
      <c r="MSC101" s="11"/>
      <c r="MSD101" s="11"/>
      <c r="MSE101" s="11"/>
      <c r="MSF101" s="11"/>
      <c r="MSG101" s="11"/>
      <c r="MSH101" s="11"/>
      <c r="MSI101" s="11"/>
      <c r="MSJ101" s="11"/>
      <c r="MSK101" s="11"/>
      <c r="MSL101" s="11"/>
      <c r="MSM101" s="11"/>
      <c r="MSN101" s="11"/>
      <c r="MSO101" s="11"/>
      <c r="MSP101" s="11"/>
      <c r="MSQ101" s="11"/>
      <c r="MSR101" s="11"/>
      <c r="MSS101" s="11"/>
      <c r="MST101" s="11"/>
      <c r="MSU101" s="11"/>
      <c r="MSV101" s="11"/>
      <c r="MSW101" s="11"/>
      <c r="MSX101" s="11"/>
      <c r="MSY101" s="11"/>
      <c r="MSZ101" s="11"/>
      <c r="MTA101" s="11"/>
      <c r="MTB101" s="11"/>
      <c r="MTC101" s="11"/>
      <c r="MTD101" s="11"/>
      <c r="MTE101" s="11"/>
      <c r="MTF101" s="11"/>
      <c r="MTG101" s="11"/>
      <c r="MTH101" s="11"/>
      <c r="MTI101" s="11"/>
      <c r="MTJ101" s="11"/>
      <c r="MTK101" s="11"/>
      <c r="MTL101" s="11"/>
      <c r="MTM101" s="11"/>
      <c r="MTN101" s="11"/>
      <c r="MTO101" s="11"/>
      <c r="MTP101" s="11"/>
      <c r="MTQ101" s="11"/>
      <c r="MTR101" s="11"/>
      <c r="MTS101" s="11"/>
      <c r="MTT101" s="11"/>
      <c r="MTU101" s="11"/>
      <c r="MTV101" s="11"/>
      <c r="MTW101" s="11"/>
      <c r="MTX101" s="11"/>
      <c r="MTY101" s="11"/>
      <c r="MTZ101" s="11"/>
      <c r="MUA101" s="11"/>
      <c r="MUB101" s="11"/>
      <c r="MUC101" s="11"/>
      <c r="MUD101" s="11"/>
      <c r="MUE101" s="11"/>
      <c r="MUF101" s="11"/>
      <c r="MUG101" s="11"/>
      <c r="MUH101" s="11"/>
      <c r="MUI101" s="11"/>
      <c r="MUJ101" s="11"/>
      <c r="MUK101" s="11"/>
      <c r="MUL101" s="11"/>
      <c r="MUM101" s="11"/>
      <c r="MUN101" s="11"/>
      <c r="MUO101" s="11"/>
      <c r="MUP101" s="11"/>
      <c r="MUQ101" s="11"/>
      <c r="MUR101" s="11"/>
      <c r="MUS101" s="11"/>
      <c r="MUT101" s="11"/>
      <c r="MUU101" s="11"/>
      <c r="MUV101" s="11"/>
      <c r="MUW101" s="11"/>
      <c r="MUX101" s="11"/>
      <c r="MUY101" s="11"/>
      <c r="MUZ101" s="11"/>
      <c r="MVA101" s="11"/>
      <c r="MVB101" s="11"/>
      <c r="MVC101" s="11"/>
      <c r="MVD101" s="11"/>
      <c r="MVE101" s="11"/>
      <c r="MVF101" s="11"/>
      <c r="MVG101" s="11"/>
      <c r="MVH101" s="11"/>
      <c r="MVI101" s="11"/>
      <c r="MVJ101" s="11"/>
      <c r="MVK101" s="11"/>
      <c r="MVL101" s="11"/>
      <c r="MVM101" s="11"/>
      <c r="MVN101" s="11"/>
      <c r="MVO101" s="11"/>
      <c r="MVP101" s="11"/>
      <c r="MVQ101" s="11"/>
      <c r="MVR101" s="11"/>
      <c r="MVS101" s="11"/>
      <c r="MVT101" s="11"/>
      <c r="MVU101" s="11"/>
      <c r="MVV101" s="11"/>
      <c r="MVW101" s="11"/>
      <c r="MVX101" s="11"/>
      <c r="MVY101" s="11"/>
      <c r="MVZ101" s="11"/>
      <c r="MWA101" s="11"/>
      <c r="MWB101" s="11"/>
      <c r="MWC101" s="11"/>
      <c r="MWD101" s="11"/>
      <c r="MWE101" s="11"/>
      <c r="MWF101" s="11"/>
      <c r="MWG101" s="11"/>
      <c r="MWH101" s="11"/>
      <c r="MWI101" s="11"/>
      <c r="MWJ101" s="11"/>
      <c r="MWK101" s="11"/>
      <c r="MWL101" s="11"/>
      <c r="MWM101" s="11"/>
      <c r="MWN101" s="11"/>
      <c r="MWO101" s="11"/>
      <c r="MWP101" s="11"/>
      <c r="MWQ101" s="11"/>
      <c r="MWR101" s="11"/>
      <c r="MWS101" s="11"/>
      <c r="MWT101" s="11"/>
      <c r="MWU101" s="11"/>
      <c r="MWV101" s="11"/>
      <c r="MWW101" s="11"/>
      <c r="MWX101" s="11"/>
      <c r="MWY101" s="11"/>
      <c r="MWZ101" s="11"/>
      <c r="MXA101" s="11"/>
      <c r="MXB101" s="11"/>
      <c r="MXC101" s="11"/>
      <c r="MXD101" s="11"/>
      <c r="MXE101" s="11"/>
      <c r="MXF101" s="11"/>
      <c r="MXG101" s="11"/>
      <c r="MXH101" s="11"/>
      <c r="MXI101" s="11"/>
      <c r="MXJ101" s="11"/>
      <c r="MXK101" s="11"/>
      <c r="MXL101" s="11"/>
      <c r="MXM101" s="11"/>
      <c r="MXN101" s="11"/>
      <c r="MXO101" s="11"/>
      <c r="MXP101" s="11"/>
      <c r="MXQ101" s="11"/>
      <c r="MXR101" s="11"/>
      <c r="MXS101" s="11"/>
      <c r="MXT101" s="11"/>
      <c r="MXU101" s="11"/>
      <c r="MXV101" s="11"/>
      <c r="MXW101" s="11"/>
      <c r="MXX101" s="11"/>
      <c r="MXY101" s="11"/>
      <c r="MXZ101" s="11"/>
      <c r="MYA101" s="11"/>
      <c r="MYB101" s="11"/>
      <c r="MYC101" s="11"/>
      <c r="MYD101" s="11"/>
      <c r="MYE101" s="11"/>
      <c r="MYF101" s="11"/>
      <c r="MYG101" s="11"/>
      <c r="MYH101" s="11"/>
      <c r="MYI101" s="11"/>
      <c r="MYJ101" s="11"/>
      <c r="MYK101" s="11"/>
      <c r="MYL101" s="11"/>
      <c r="MYM101" s="11"/>
      <c r="MYN101" s="11"/>
      <c r="MYO101" s="11"/>
      <c r="MYP101" s="11"/>
      <c r="MYQ101" s="11"/>
      <c r="MYR101" s="11"/>
      <c r="MYS101" s="11"/>
      <c r="MYT101" s="11"/>
      <c r="MYU101" s="11"/>
      <c r="MYV101" s="11"/>
      <c r="MYW101" s="11"/>
      <c r="MYX101" s="11"/>
      <c r="MYY101" s="11"/>
      <c r="MYZ101" s="11"/>
      <c r="MZA101" s="11"/>
      <c r="MZB101" s="11"/>
      <c r="MZC101" s="11"/>
      <c r="MZD101" s="11"/>
      <c r="MZE101" s="11"/>
      <c r="MZF101" s="11"/>
      <c r="MZG101" s="11"/>
      <c r="MZH101" s="11"/>
      <c r="MZI101" s="11"/>
      <c r="MZJ101" s="11"/>
      <c r="MZK101" s="11"/>
      <c r="MZL101" s="11"/>
      <c r="MZM101" s="11"/>
      <c r="MZN101" s="11"/>
      <c r="MZO101" s="11"/>
      <c r="MZP101" s="11"/>
      <c r="MZQ101" s="11"/>
      <c r="MZR101" s="11"/>
      <c r="MZS101" s="11"/>
      <c r="MZT101" s="11"/>
      <c r="MZU101" s="11"/>
      <c r="MZV101" s="11"/>
      <c r="MZW101" s="11"/>
      <c r="MZX101" s="11"/>
      <c r="MZY101" s="11"/>
      <c r="MZZ101" s="11"/>
      <c r="NAA101" s="11"/>
      <c r="NAB101" s="11"/>
      <c r="NAC101" s="11"/>
      <c r="NAD101" s="11"/>
      <c r="NAE101" s="11"/>
      <c r="NAF101" s="11"/>
      <c r="NAG101" s="11"/>
      <c r="NAH101" s="11"/>
      <c r="NAI101" s="11"/>
      <c r="NAJ101" s="11"/>
      <c r="NAK101" s="11"/>
      <c r="NAL101" s="11"/>
      <c r="NAM101" s="11"/>
      <c r="NAN101" s="11"/>
      <c r="NAO101" s="11"/>
      <c r="NAP101" s="11"/>
      <c r="NAQ101" s="11"/>
      <c r="NAR101" s="11"/>
      <c r="NAS101" s="11"/>
      <c r="NAT101" s="11"/>
      <c r="NAU101" s="11"/>
      <c r="NAV101" s="11"/>
      <c r="NAW101" s="11"/>
      <c r="NAX101" s="11"/>
      <c r="NAY101" s="11"/>
      <c r="NAZ101" s="11"/>
      <c r="NBA101" s="11"/>
      <c r="NBB101" s="11"/>
      <c r="NBC101" s="11"/>
      <c r="NBD101" s="11"/>
      <c r="NBE101" s="11"/>
      <c r="NBF101" s="11"/>
      <c r="NBG101" s="11"/>
      <c r="NBH101" s="11"/>
      <c r="NBI101" s="11"/>
      <c r="NBJ101" s="11"/>
      <c r="NBK101" s="11"/>
      <c r="NBL101" s="11"/>
      <c r="NBM101" s="11"/>
      <c r="NBN101" s="11"/>
      <c r="NBO101" s="11"/>
      <c r="NBP101" s="11"/>
      <c r="NBQ101" s="11"/>
      <c r="NBR101" s="11"/>
      <c r="NBS101" s="11"/>
      <c r="NBT101" s="11"/>
      <c r="NBU101" s="11"/>
      <c r="NBV101" s="11"/>
      <c r="NBW101" s="11"/>
      <c r="NBX101" s="11"/>
      <c r="NBY101" s="11"/>
      <c r="NBZ101" s="11"/>
      <c r="NCA101" s="11"/>
      <c r="NCB101" s="11"/>
      <c r="NCC101" s="11"/>
      <c r="NCD101" s="11"/>
      <c r="NCE101" s="11"/>
      <c r="NCF101" s="11"/>
      <c r="NCG101" s="11"/>
      <c r="NCH101" s="11"/>
      <c r="NCI101" s="11"/>
      <c r="NCJ101" s="11"/>
      <c r="NCK101" s="11"/>
      <c r="NCL101" s="11"/>
      <c r="NCM101" s="11"/>
      <c r="NCN101" s="11"/>
      <c r="NCO101" s="11"/>
      <c r="NCP101" s="11"/>
      <c r="NCQ101" s="11"/>
      <c r="NCR101" s="11"/>
      <c r="NCS101" s="11"/>
      <c r="NCT101" s="11"/>
      <c r="NCU101" s="11"/>
      <c r="NCV101" s="11"/>
      <c r="NCW101" s="11"/>
      <c r="NCX101" s="11"/>
      <c r="NCY101" s="11"/>
      <c r="NCZ101" s="11"/>
      <c r="NDA101" s="11"/>
      <c r="NDB101" s="11"/>
      <c r="NDC101" s="11"/>
      <c r="NDD101" s="11"/>
      <c r="NDE101" s="11"/>
      <c r="NDF101" s="11"/>
      <c r="NDG101" s="11"/>
      <c r="NDH101" s="11"/>
      <c r="NDI101" s="11"/>
      <c r="NDJ101" s="11"/>
      <c r="NDK101" s="11"/>
      <c r="NDL101" s="11"/>
      <c r="NDM101" s="11"/>
      <c r="NDN101" s="11"/>
      <c r="NDO101" s="11"/>
      <c r="NDP101" s="11"/>
      <c r="NDQ101" s="11"/>
      <c r="NDR101" s="11"/>
      <c r="NDS101" s="11"/>
      <c r="NDT101" s="11"/>
      <c r="NDU101" s="11"/>
      <c r="NDV101" s="11"/>
      <c r="NDW101" s="11"/>
      <c r="NDX101" s="11"/>
      <c r="NDY101" s="11"/>
      <c r="NDZ101" s="11"/>
      <c r="NEA101" s="11"/>
      <c r="NEB101" s="11"/>
      <c r="NEC101" s="11"/>
      <c r="NED101" s="11"/>
      <c r="NEE101" s="11"/>
      <c r="NEF101" s="11"/>
      <c r="NEG101" s="11"/>
      <c r="NEH101" s="11"/>
      <c r="NEI101" s="11"/>
      <c r="NEJ101" s="11"/>
      <c r="NEK101" s="11"/>
      <c r="NEL101" s="11"/>
      <c r="NEM101" s="11"/>
      <c r="NEN101" s="11"/>
      <c r="NEO101" s="11"/>
      <c r="NEP101" s="11"/>
      <c r="NEQ101" s="11"/>
      <c r="NER101" s="11"/>
      <c r="NES101" s="11"/>
      <c r="NET101" s="11"/>
      <c r="NEU101" s="11"/>
      <c r="NEV101" s="11"/>
      <c r="NEW101" s="11"/>
      <c r="NEX101" s="11"/>
      <c r="NEY101" s="11"/>
      <c r="NEZ101" s="11"/>
      <c r="NFA101" s="11"/>
      <c r="NFB101" s="11"/>
      <c r="NFC101" s="11"/>
      <c r="NFD101" s="11"/>
      <c r="NFE101" s="11"/>
      <c r="NFF101" s="11"/>
      <c r="NFG101" s="11"/>
      <c r="NFH101" s="11"/>
      <c r="NFI101" s="11"/>
      <c r="NFJ101" s="11"/>
      <c r="NFK101" s="11"/>
      <c r="NFL101" s="11"/>
      <c r="NFM101" s="11"/>
      <c r="NFN101" s="11"/>
      <c r="NFO101" s="11"/>
      <c r="NFP101" s="11"/>
      <c r="NFQ101" s="11"/>
      <c r="NFR101" s="11"/>
      <c r="NFS101" s="11"/>
      <c r="NFT101" s="11"/>
      <c r="NFU101" s="11"/>
      <c r="NFV101" s="11"/>
      <c r="NFW101" s="11"/>
      <c r="NFX101" s="11"/>
      <c r="NFY101" s="11"/>
      <c r="NFZ101" s="11"/>
      <c r="NGA101" s="11"/>
      <c r="NGB101" s="11"/>
      <c r="NGC101" s="11"/>
      <c r="NGD101" s="11"/>
      <c r="NGE101" s="11"/>
      <c r="NGF101" s="11"/>
      <c r="NGG101" s="11"/>
      <c r="NGH101" s="11"/>
      <c r="NGI101" s="11"/>
      <c r="NGJ101" s="11"/>
      <c r="NGK101" s="11"/>
      <c r="NGL101" s="11"/>
      <c r="NGM101" s="11"/>
      <c r="NGN101" s="11"/>
      <c r="NGO101" s="11"/>
      <c r="NGP101" s="11"/>
      <c r="NGQ101" s="11"/>
      <c r="NGR101" s="11"/>
      <c r="NGS101" s="11"/>
      <c r="NGT101" s="11"/>
      <c r="NGU101" s="11"/>
      <c r="NGV101" s="11"/>
      <c r="NGW101" s="11"/>
      <c r="NGX101" s="11"/>
      <c r="NGY101" s="11"/>
      <c r="NGZ101" s="11"/>
      <c r="NHA101" s="11"/>
      <c r="NHB101" s="11"/>
      <c r="NHC101" s="11"/>
      <c r="NHD101" s="11"/>
      <c r="NHE101" s="11"/>
      <c r="NHF101" s="11"/>
      <c r="NHG101" s="11"/>
      <c r="NHH101" s="11"/>
      <c r="NHI101" s="11"/>
      <c r="NHJ101" s="11"/>
      <c r="NHK101" s="11"/>
      <c r="NHL101" s="11"/>
      <c r="NHM101" s="11"/>
      <c r="NHN101" s="11"/>
      <c r="NHO101" s="11"/>
      <c r="NHP101" s="11"/>
      <c r="NHQ101" s="11"/>
      <c r="NHR101" s="11"/>
      <c r="NHS101" s="11"/>
      <c r="NHT101" s="11"/>
      <c r="NHU101" s="11"/>
      <c r="NHV101" s="11"/>
      <c r="NHW101" s="11"/>
      <c r="NHX101" s="11"/>
      <c r="NHY101" s="11"/>
      <c r="NHZ101" s="11"/>
      <c r="NIA101" s="11"/>
      <c r="NIB101" s="11"/>
      <c r="NIC101" s="11"/>
      <c r="NID101" s="11"/>
      <c r="NIE101" s="11"/>
      <c r="NIF101" s="11"/>
      <c r="NIG101" s="11"/>
      <c r="NIH101" s="11"/>
      <c r="NII101" s="11"/>
      <c r="NIJ101" s="11"/>
      <c r="NIK101" s="11"/>
      <c r="NIL101" s="11"/>
      <c r="NIM101" s="11"/>
      <c r="NIN101" s="11"/>
      <c r="NIO101" s="11"/>
      <c r="NIP101" s="11"/>
      <c r="NIQ101" s="11"/>
      <c r="NIR101" s="11"/>
      <c r="NIS101" s="11"/>
      <c r="NIT101" s="11"/>
      <c r="NIU101" s="11"/>
      <c r="NIV101" s="11"/>
      <c r="NIW101" s="11"/>
      <c r="NIX101" s="11"/>
      <c r="NIY101" s="11"/>
      <c r="NIZ101" s="11"/>
      <c r="NJA101" s="11"/>
      <c r="NJB101" s="11"/>
      <c r="NJC101" s="11"/>
      <c r="NJD101" s="11"/>
      <c r="NJE101" s="11"/>
      <c r="NJF101" s="11"/>
      <c r="NJG101" s="11"/>
      <c r="NJH101" s="11"/>
      <c r="NJI101" s="11"/>
      <c r="NJJ101" s="11"/>
      <c r="NJK101" s="11"/>
      <c r="NJL101" s="11"/>
      <c r="NJM101" s="11"/>
      <c r="NJN101" s="11"/>
      <c r="NJO101" s="11"/>
      <c r="NJP101" s="11"/>
      <c r="NJQ101" s="11"/>
      <c r="NJR101" s="11"/>
      <c r="NJS101" s="11"/>
      <c r="NJT101" s="11"/>
      <c r="NJU101" s="11"/>
      <c r="NJV101" s="11"/>
      <c r="NJW101" s="11"/>
      <c r="NJX101" s="11"/>
      <c r="NJY101" s="11"/>
      <c r="NJZ101" s="11"/>
      <c r="NKA101" s="11"/>
      <c r="NKB101" s="11"/>
      <c r="NKC101" s="11"/>
      <c r="NKD101" s="11"/>
      <c r="NKE101" s="11"/>
      <c r="NKF101" s="11"/>
      <c r="NKG101" s="11"/>
      <c r="NKH101" s="11"/>
      <c r="NKI101" s="11"/>
      <c r="NKJ101" s="11"/>
      <c r="NKK101" s="11"/>
      <c r="NKL101" s="11"/>
      <c r="NKM101" s="11"/>
      <c r="NKN101" s="11"/>
      <c r="NKO101" s="11"/>
      <c r="NKP101" s="11"/>
      <c r="NKQ101" s="11"/>
      <c r="NKR101" s="11"/>
      <c r="NKS101" s="11"/>
      <c r="NKT101" s="11"/>
      <c r="NKU101" s="11"/>
      <c r="NKV101" s="11"/>
      <c r="NKW101" s="11"/>
      <c r="NKX101" s="11"/>
      <c r="NKY101" s="11"/>
      <c r="NKZ101" s="11"/>
      <c r="NLA101" s="11"/>
      <c r="NLB101" s="11"/>
      <c r="NLC101" s="11"/>
      <c r="NLD101" s="11"/>
      <c r="NLE101" s="11"/>
      <c r="NLF101" s="11"/>
      <c r="NLG101" s="11"/>
      <c r="NLH101" s="11"/>
      <c r="NLI101" s="11"/>
      <c r="NLJ101" s="11"/>
      <c r="NLK101" s="11"/>
      <c r="NLL101" s="11"/>
      <c r="NLM101" s="11"/>
      <c r="NLN101" s="11"/>
      <c r="NLO101" s="11"/>
      <c r="NLP101" s="11"/>
      <c r="NLQ101" s="11"/>
      <c r="NLR101" s="11"/>
      <c r="NLS101" s="11"/>
      <c r="NLT101" s="11"/>
      <c r="NLU101" s="11"/>
      <c r="NLV101" s="11"/>
      <c r="NLW101" s="11"/>
      <c r="NLX101" s="11"/>
      <c r="NLY101" s="11"/>
      <c r="NLZ101" s="11"/>
      <c r="NMA101" s="11"/>
      <c r="NMB101" s="11"/>
      <c r="NMC101" s="11"/>
      <c r="NMD101" s="11"/>
      <c r="NME101" s="11"/>
      <c r="NMF101" s="11"/>
      <c r="NMG101" s="11"/>
      <c r="NMH101" s="11"/>
      <c r="NMI101" s="11"/>
      <c r="NMJ101" s="11"/>
      <c r="NMK101" s="11"/>
      <c r="NML101" s="11"/>
      <c r="NMM101" s="11"/>
      <c r="NMN101" s="11"/>
      <c r="NMO101" s="11"/>
      <c r="NMP101" s="11"/>
      <c r="NMQ101" s="11"/>
      <c r="NMR101" s="11"/>
      <c r="NMS101" s="11"/>
      <c r="NMT101" s="11"/>
      <c r="NMU101" s="11"/>
      <c r="NMV101" s="11"/>
      <c r="NMW101" s="11"/>
      <c r="NMX101" s="11"/>
      <c r="NMY101" s="11"/>
      <c r="NMZ101" s="11"/>
      <c r="NNA101" s="11"/>
      <c r="NNB101" s="11"/>
      <c r="NNC101" s="11"/>
      <c r="NND101" s="11"/>
      <c r="NNE101" s="11"/>
      <c r="NNF101" s="11"/>
      <c r="NNG101" s="11"/>
      <c r="NNH101" s="11"/>
      <c r="NNI101" s="11"/>
      <c r="NNJ101" s="11"/>
      <c r="NNK101" s="11"/>
      <c r="NNL101" s="11"/>
      <c r="NNM101" s="11"/>
      <c r="NNN101" s="11"/>
      <c r="NNO101" s="11"/>
      <c r="NNP101" s="11"/>
      <c r="NNQ101" s="11"/>
      <c r="NNR101" s="11"/>
      <c r="NNS101" s="11"/>
      <c r="NNT101" s="11"/>
      <c r="NNU101" s="11"/>
      <c r="NNV101" s="11"/>
      <c r="NNW101" s="11"/>
      <c r="NNX101" s="11"/>
      <c r="NNY101" s="11"/>
      <c r="NNZ101" s="11"/>
      <c r="NOA101" s="11"/>
      <c r="NOB101" s="11"/>
      <c r="NOC101" s="11"/>
      <c r="NOD101" s="11"/>
      <c r="NOE101" s="11"/>
      <c r="NOF101" s="11"/>
      <c r="NOG101" s="11"/>
      <c r="NOH101" s="11"/>
      <c r="NOI101" s="11"/>
      <c r="NOJ101" s="11"/>
      <c r="NOK101" s="11"/>
      <c r="NOL101" s="11"/>
      <c r="NOM101" s="11"/>
      <c r="NON101" s="11"/>
      <c r="NOO101" s="11"/>
      <c r="NOP101" s="11"/>
      <c r="NOQ101" s="11"/>
      <c r="NOR101" s="11"/>
      <c r="NOS101" s="11"/>
      <c r="NOT101" s="11"/>
      <c r="NOU101" s="11"/>
      <c r="NOV101" s="11"/>
      <c r="NOW101" s="11"/>
      <c r="NOX101" s="11"/>
      <c r="NOY101" s="11"/>
      <c r="NOZ101" s="11"/>
      <c r="NPA101" s="11"/>
      <c r="NPB101" s="11"/>
      <c r="NPC101" s="11"/>
      <c r="NPD101" s="11"/>
      <c r="NPE101" s="11"/>
      <c r="NPF101" s="11"/>
      <c r="NPG101" s="11"/>
      <c r="NPH101" s="11"/>
      <c r="NPI101" s="11"/>
      <c r="NPJ101" s="11"/>
      <c r="NPK101" s="11"/>
      <c r="NPL101" s="11"/>
      <c r="NPM101" s="11"/>
      <c r="NPN101" s="11"/>
      <c r="NPO101" s="11"/>
      <c r="NPP101" s="11"/>
      <c r="NPQ101" s="11"/>
      <c r="NPR101" s="11"/>
      <c r="NPS101" s="11"/>
      <c r="NPT101" s="11"/>
      <c r="NPU101" s="11"/>
      <c r="NPV101" s="11"/>
      <c r="NPW101" s="11"/>
      <c r="NPX101" s="11"/>
      <c r="NPY101" s="11"/>
      <c r="NPZ101" s="11"/>
      <c r="NQA101" s="11"/>
      <c r="NQB101" s="11"/>
      <c r="NQC101" s="11"/>
      <c r="NQD101" s="11"/>
      <c r="NQE101" s="11"/>
      <c r="NQF101" s="11"/>
      <c r="NQG101" s="11"/>
      <c r="NQH101" s="11"/>
      <c r="NQI101" s="11"/>
      <c r="NQJ101" s="11"/>
      <c r="NQK101" s="11"/>
      <c r="NQL101" s="11"/>
      <c r="NQM101" s="11"/>
      <c r="NQN101" s="11"/>
      <c r="NQO101" s="11"/>
      <c r="NQP101" s="11"/>
      <c r="NQQ101" s="11"/>
      <c r="NQR101" s="11"/>
      <c r="NQS101" s="11"/>
      <c r="NQT101" s="11"/>
      <c r="NQU101" s="11"/>
      <c r="NQV101" s="11"/>
      <c r="NQW101" s="11"/>
      <c r="NQX101" s="11"/>
      <c r="NQY101" s="11"/>
      <c r="NQZ101" s="11"/>
      <c r="NRA101" s="11"/>
      <c r="NRB101" s="11"/>
      <c r="NRC101" s="11"/>
      <c r="NRD101" s="11"/>
      <c r="NRE101" s="11"/>
      <c r="NRF101" s="11"/>
      <c r="NRG101" s="11"/>
      <c r="NRH101" s="11"/>
      <c r="NRI101" s="11"/>
      <c r="NRJ101" s="11"/>
      <c r="NRK101" s="11"/>
      <c r="NRL101" s="11"/>
      <c r="NRM101" s="11"/>
      <c r="NRN101" s="11"/>
      <c r="NRO101" s="11"/>
      <c r="NRP101" s="11"/>
      <c r="NRQ101" s="11"/>
      <c r="NRR101" s="11"/>
      <c r="NRS101" s="11"/>
      <c r="NRT101" s="11"/>
      <c r="NRU101" s="11"/>
      <c r="NRV101" s="11"/>
      <c r="NRW101" s="11"/>
      <c r="NRX101" s="11"/>
      <c r="NRY101" s="11"/>
      <c r="NRZ101" s="11"/>
      <c r="NSA101" s="11"/>
      <c r="NSB101" s="11"/>
      <c r="NSC101" s="11"/>
      <c r="NSD101" s="11"/>
      <c r="NSE101" s="11"/>
      <c r="NSF101" s="11"/>
      <c r="NSG101" s="11"/>
      <c r="NSH101" s="11"/>
      <c r="NSI101" s="11"/>
      <c r="NSJ101" s="11"/>
      <c r="NSK101" s="11"/>
      <c r="NSL101" s="11"/>
      <c r="NSM101" s="11"/>
      <c r="NSN101" s="11"/>
      <c r="NSO101" s="11"/>
      <c r="NSP101" s="11"/>
      <c r="NSQ101" s="11"/>
      <c r="NSR101" s="11"/>
      <c r="NSS101" s="11"/>
      <c r="NST101" s="11"/>
      <c r="NSU101" s="11"/>
      <c r="NSV101" s="11"/>
      <c r="NSW101" s="11"/>
      <c r="NSX101" s="11"/>
      <c r="NSY101" s="11"/>
      <c r="NSZ101" s="11"/>
      <c r="NTA101" s="11"/>
      <c r="NTB101" s="11"/>
      <c r="NTC101" s="11"/>
      <c r="NTD101" s="11"/>
      <c r="NTE101" s="11"/>
      <c r="NTF101" s="11"/>
      <c r="NTG101" s="11"/>
      <c r="NTH101" s="11"/>
      <c r="NTI101" s="11"/>
      <c r="NTJ101" s="11"/>
      <c r="NTK101" s="11"/>
      <c r="NTL101" s="11"/>
      <c r="NTM101" s="11"/>
      <c r="NTN101" s="11"/>
      <c r="NTO101" s="11"/>
      <c r="NTP101" s="11"/>
      <c r="NTQ101" s="11"/>
      <c r="NTR101" s="11"/>
      <c r="NTS101" s="11"/>
      <c r="NTT101" s="11"/>
      <c r="NTU101" s="11"/>
      <c r="NTV101" s="11"/>
      <c r="NTW101" s="11"/>
      <c r="NTX101" s="11"/>
      <c r="NTY101" s="11"/>
      <c r="NTZ101" s="11"/>
      <c r="NUA101" s="11"/>
      <c r="NUB101" s="11"/>
      <c r="NUC101" s="11"/>
      <c r="NUD101" s="11"/>
      <c r="NUE101" s="11"/>
      <c r="NUF101" s="11"/>
      <c r="NUG101" s="11"/>
      <c r="NUH101" s="11"/>
      <c r="NUI101" s="11"/>
      <c r="NUJ101" s="11"/>
      <c r="NUK101" s="11"/>
      <c r="NUL101" s="11"/>
      <c r="NUM101" s="11"/>
      <c r="NUN101" s="11"/>
      <c r="NUO101" s="11"/>
      <c r="NUP101" s="11"/>
      <c r="NUQ101" s="11"/>
      <c r="NUR101" s="11"/>
      <c r="NUS101" s="11"/>
      <c r="NUT101" s="11"/>
      <c r="NUU101" s="11"/>
      <c r="NUV101" s="11"/>
      <c r="NUW101" s="11"/>
      <c r="NUX101" s="11"/>
      <c r="NUY101" s="11"/>
      <c r="NUZ101" s="11"/>
      <c r="NVA101" s="11"/>
      <c r="NVB101" s="11"/>
      <c r="NVC101" s="11"/>
      <c r="NVD101" s="11"/>
      <c r="NVE101" s="11"/>
      <c r="NVF101" s="11"/>
      <c r="NVG101" s="11"/>
      <c r="NVH101" s="11"/>
      <c r="NVI101" s="11"/>
      <c r="NVJ101" s="11"/>
      <c r="NVK101" s="11"/>
      <c r="NVL101" s="11"/>
      <c r="NVM101" s="11"/>
      <c r="NVN101" s="11"/>
      <c r="NVO101" s="11"/>
      <c r="NVP101" s="11"/>
      <c r="NVQ101" s="11"/>
      <c r="NVR101" s="11"/>
      <c r="NVS101" s="11"/>
      <c r="NVT101" s="11"/>
      <c r="NVU101" s="11"/>
      <c r="NVV101" s="11"/>
      <c r="NVW101" s="11"/>
      <c r="NVX101" s="11"/>
      <c r="NVY101" s="11"/>
      <c r="NVZ101" s="11"/>
      <c r="NWA101" s="11"/>
      <c r="NWB101" s="11"/>
      <c r="NWC101" s="11"/>
      <c r="NWD101" s="11"/>
      <c r="NWE101" s="11"/>
      <c r="NWF101" s="11"/>
      <c r="NWG101" s="11"/>
      <c r="NWH101" s="11"/>
      <c r="NWI101" s="11"/>
      <c r="NWJ101" s="11"/>
      <c r="NWK101" s="11"/>
      <c r="NWL101" s="11"/>
      <c r="NWM101" s="11"/>
      <c r="NWN101" s="11"/>
      <c r="NWO101" s="11"/>
      <c r="NWP101" s="11"/>
      <c r="NWQ101" s="11"/>
      <c r="NWR101" s="11"/>
      <c r="NWS101" s="11"/>
      <c r="NWT101" s="11"/>
      <c r="NWU101" s="11"/>
      <c r="NWV101" s="11"/>
      <c r="NWW101" s="11"/>
      <c r="NWX101" s="11"/>
      <c r="NWY101" s="11"/>
      <c r="NWZ101" s="11"/>
      <c r="NXA101" s="11"/>
      <c r="NXB101" s="11"/>
      <c r="NXC101" s="11"/>
      <c r="NXD101" s="11"/>
      <c r="NXE101" s="11"/>
      <c r="NXF101" s="11"/>
      <c r="NXG101" s="11"/>
      <c r="NXH101" s="11"/>
      <c r="NXI101" s="11"/>
      <c r="NXJ101" s="11"/>
      <c r="NXK101" s="11"/>
      <c r="NXL101" s="11"/>
      <c r="NXM101" s="11"/>
      <c r="NXN101" s="11"/>
      <c r="NXO101" s="11"/>
      <c r="NXP101" s="11"/>
      <c r="NXQ101" s="11"/>
      <c r="NXR101" s="11"/>
      <c r="NXS101" s="11"/>
      <c r="NXT101" s="11"/>
      <c r="NXU101" s="11"/>
      <c r="NXV101" s="11"/>
      <c r="NXW101" s="11"/>
      <c r="NXX101" s="11"/>
      <c r="NXY101" s="11"/>
      <c r="NXZ101" s="11"/>
      <c r="NYA101" s="11"/>
      <c r="NYB101" s="11"/>
      <c r="NYC101" s="11"/>
      <c r="NYD101" s="11"/>
      <c r="NYE101" s="11"/>
      <c r="NYF101" s="11"/>
      <c r="NYG101" s="11"/>
      <c r="NYH101" s="11"/>
      <c r="NYI101" s="11"/>
      <c r="NYJ101" s="11"/>
      <c r="NYK101" s="11"/>
      <c r="NYL101" s="11"/>
      <c r="NYM101" s="11"/>
      <c r="NYN101" s="11"/>
      <c r="NYO101" s="11"/>
      <c r="NYP101" s="11"/>
      <c r="NYQ101" s="11"/>
      <c r="NYR101" s="11"/>
      <c r="NYS101" s="11"/>
      <c r="NYT101" s="11"/>
      <c r="NYU101" s="11"/>
      <c r="NYV101" s="11"/>
      <c r="NYW101" s="11"/>
      <c r="NYX101" s="11"/>
      <c r="NYY101" s="11"/>
      <c r="NYZ101" s="11"/>
      <c r="NZA101" s="11"/>
      <c r="NZB101" s="11"/>
      <c r="NZC101" s="11"/>
      <c r="NZD101" s="11"/>
      <c r="NZE101" s="11"/>
      <c r="NZF101" s="11"/>
      <c r="NZG101" s="11"/>
      <c r="NZH101" s="11"/>
      <c r="NZI101" s="11"/>
      <c r="NZJ101" s="11"/>
      <c r="NZK101" s="11"/>
      <c r="NZL101" s="11"/>
      <c r="NZM101" s="11"/>
      <c r="NZN101" s="11"/>
      <c r="NZO101" s="11"/>
      <c r="NZP101" s="11"/>
      <c r="NZQ101" s="11"/>
      <c r="NZR101" s="11"/>
      <c r="NZS101" s="11"/>
      <c r="NZT101" s="11"/>
      <c r="NZU101" s="11"/>
      <c r="NZV101" s="11"/>
      <c r="NZW101" s="11"/>
      <c r="NZX101" s="11"/>
      <c r="NZY101" s="11"/>
      <c r="NZZ101" s="11"/>
      <c r="OAA101" s="11"/>
      <c r="OAB101" s="11"/>
      <c r="OAC101" s="11"/>
      <c r="OAD101" s="11"/>
      <c r="OAE101" s="11"/>
      <c r="OAF101" s="11"/>
      <c r="OAG101" s="11"/>
      <c r="OAH101" s="11"/>
      <c r="OAI101" s="11"/>
      <c r="OAJ101" s="11"/>
      <c r="OAK101" s="11"/>
      <c r="OAL101" s="11"/>
      <c r="OAM101" s="11"/>
      <c r="OAN101" s="11"/>
      <c r="OAO101" s="11"/>
      <c r="OAP101" s="11"/>
      <c r="OAQ101" s="11"/>
      <c r="OAR101" s="11"/>
      <c r="OAS101" s="11"/>
      <c r="OAT101" s="11"/>
      <c r="OAU101" s="11"/>
      <c r="OAV101" s="11"/>
      <c r="OAW101" s="11"/>
      <c r="OAX101" s="11"/>
      <c r="OAY101" s="11"/>
      <c r="OAZ101" s="11"/>
      <c r="OBA101" s="11"/>
      <c r="OBB101" s="11"/>
      <c r="OBC101" s="11"/>
      <c r="OBD101" s="11"/>
      <c r="OBE101" s="11"/>
      <c r="OBF101" s="11"/>
      <c r="OBG101" s="11"/>
      <c r="OBH101" s="11"/>
      <c r="OBI101" s="11"/>
      <c r="OBJ101" s="11"/>
      <c r="OBK101" s="11"/>
      <c r="OBL101" s="11"/>
      <c r="OBM101" s="11"/>
      <c r="OBN101" s="11"/>
      <c r="OBO101" s="11"/>
      <c r="OBP101" s="11"/>
      <c r="OBQ101" s="11"/>
      <c r="OBR101" s="11"/>
      <c r="OBS101" s="11"/>
      <c r="OBT101" s="11"/>
      <c r="OBU101" s="11"/>
      <c r="OBV101" s="11"/>
      <c r="OBW101" s="11"/>
      <c r="OBX101" s="11"/>
      <c r="OBY101" s="11"/>
      <c r="OBZ101" s="11"/>
      <c r="OCA101" s="11"/>
      <c r="OCB101" s="11"/>
      <c r="OCC101" s="11"/>
      <c r="OCD101" s="11"/>
      <c r="OCE101" s="11"/>
      <c r="OCF101" s="11"/>
      <c r="OCG101" s="11"/>
      <c r="OCH101" s="11"/>
      <c r="OCI101" s="11"/>
      <c r="OCJ101" s="11"/>
      <c r="OCK101" s="11"/>
      <c r="OCL101" s="11"/>
      <c r="OCM101" s="11"/>
      <c r="OCN101" s="11"/>
      <c r="OCO101" s="11"/>
      <c r="OCP101" s="11"/>
      <c r="OCQ101" s="11"/>
      <c r="OCR101" s="11"/>
      <c r="OCS101" s="11"/>
      <c r="OCT101" s="11"/>
      <c r="OCU101" s="11"/>
      <c r="OCV101" s="11"/>
      <c r="OCW101" s="11"/>
      <c r="OCX101" s="11"/>
      <c r="OCY101" s="11"/>
      <c r="OCZ101" s="11"/>
      <c r="ODA101" s="11"/>
      <c r="ODB101" s="11"/>
      <c r="ODC101" s="11"/>
      <c r="ODD101" s="11"/>
      <c r="ODE101" s="11"/>
      <c r="ODF101" s="11"/>
      <c r="ODG101" s="11"/>
      <c r="ODH101" s="11"/>
      <c r="ODI101" s="11"/>
      <c r="ODJ101" s="11"/>
      <c r="ODK101" s="11"/>
      <c r="ODL101" s="11"/>
      <c r="ODM101" s="11"/>
      <c r="ODN101" s="11"/>
      <c r="ODO101" s="11"/>
      <c r="ODP101" s="11"/>
      <c r="ODQ101" s="11"/>
      <c r="ODR101" s="11"/>
      <c r="ODS101" s="11"/>
      <c r="ODT101" s="11"/>
      <c r="ODU101" s="11"/>
      <c r="ODV101" s="11"/>
      <c r="ODW101" s="11"/>
      <c r="ODX101" s="11"/>
      <c r="ODY101" s="11"/>
      <c r="ODZ101" s="11"/>
      <c r="OEA101" s="11"/>
      <c r="OEB101" s="11"/>
      <c r="OEC101" s="11"/>
      <c r="OED101" s="11"/>
      <c r="OEE101" s="11"/>
      <c r="OEF101" s="11"/>
      <c r="OEG101" s="11"/>
      <c r="OEH101" s="11"/>
      <c r="OEI101" s="11"/>
      <c r="OEJ101" s="11"/>
      <c r="OEK101" s="11"/>
      <c r="OEL101" s="11"/>
      <c r="OEM101" s="11"/>
      <c r="OEN101" s="11"/>
      <c r="OEO101" s="11"/>
      <c r="OEP101" s="11"/>
      <c r="OEQ101" s="11"/>
      <c r="OER101" s="11"/>
      <c r="OES101" s="11"/>
      <c r="OET101" s="11"/>
      <c r="OEU101" s="11"/>
      <c r="OEV101" s="11"/>
      <c r="OEW101" s="11"/>
      <c r="OEX101" s="11"/>
      <c r="OEY101" s="11"/>
      <c r="OEZ101" s="11"/>
      <c r="OFA101" s="11"/>
      <c r="OFB101" s="11"/>
      <c r="OFC101" s="11"/>
      <c r="OFD101" s="11"/>
      <c r="OFE101" s="11"/>
      <c r="OFF101" s="11"/>
      <c r="OFG101" s="11"/>
      <c r="OFH101" s="11"/>
      <c r="OFI101" s="11"/>
      <c r="OFJ101" s="11"/>
      <c r="OFK101" s="11"/>
      <c r="OFL101" s="11"/>
      <c r="OFM101" s="11"/>
      <c r="OFN101" s="11"/>
      <c r="OFO101" s="11"/>
      <c r="OFP101" s="11"/>
      <c r="OFQ101" s="11"/>
      <c r="OFR101" s="11"/>
      <c r="OFS101" s="11"/>
      <c r="OFT101" s="11"/>
      <c r="OFU101" s="11"/>
      <c r="OFV101" s="11"/>
      <c r="OFW101" s="11"/>
      <c r="OFX101" s="11"/>
      <c r="OFY101" s="11"/>
      <c r="OFZ101" s="11"/>
      <c r="OGA101" s="11"/>
      <c r="OGB101" s="11"/>
      <c r="OGC101" s="11"/>
      <c r="OGD101" s="11"/>
      <c r="OGE101" s="11"/>
      <c r="OGF101" s="11"/>
      <c r="OGG101" s="11"/>
      <c r="OGH101" s="11"/>
      <c r="OGI101" s="11"/>
      <c r="OGJ101" s="11"/>
      <c r="OGK101" s="11"/>
      <c r="OGL101" s="11"/>
      <c r="OGM101" s="11"/>
      <c r="OGN101" s="11"/>
      <c r="OGO101" s="11"/>
      <c r="OGP101" s="11"/>
      <c r="OGQ101" s="11"/>
      <c r="OGR101" s="11"/>
      <c r="OGS101" s="11"/>
      <c r="OGT101" s="11"/>
      <c r="OGU101" s="11"/>
      <c r="OGV101" s="11"/>
      <c r="OGW101" s="11"/>
      <c r="OGX101" s="11"/>
      <c r="OGY101" s="11"/>
      <c r="OGZ101" s="11"/>
      <c r="OHA101" s="11"/>
      <c r="OHB101" s="11"/>
      <c r="OHC101" s="11"/>
      <c r="OHD101" s="11"/>
      <c r="OHE101" s="11"/>
      <c r="OHF101" s="11"/>
      <c r="OHG101" s="11"/>
      <c r="OHH101" s="11"/>
      <c r="OHI101" s="11"/>
      <c r="OHJ101" s="11"/>
      <c r="OHK101" s="11"/>
      <c r="OHL101" s="11"/>
      <c r="OHM101" s="11"/>
      <c r="OHN101" s="11"/>
      <c r="OHO101" s="11"/>
      <c r="OHP101" s="11"/>
      <c r="OHQ101" s="11"/>
      <c r="OHR101" s="11"/>
      <c r="OHS101" s="11"/>
      <c r="OHT101" s="11"/>
      <c r="OHU101" s="11"/>
      <c r="OHV101" s="11"/>
      <c r="OHW101" s="11"/>
      <c r="OHX101" s="11"/>
      <c r="OHY101" s="11"/>
      <c r="OHZ101" s="11"/>
      <c r="OIA101" s="11"/>
      <c r="OIB101" s="11"/>
      <c r="OIC101" s="11"/>
      <c r="OID101" s="11"/>
      <c r="OIE101" s="11"/>
      <c r="OIF101" s="11"/>
      <c r="OIG101" s="11"/>
      <c r="OIH101" s="11"/>
      <c r="OII101" s="11"/>
      <c r="OIJ101" s="11"/>
      <c r="OIK101" s="11"/>
      <c r="OIL101" s="11"/>
      <c r="OIM101" s="11"/>
      <c r="OIN101" s="11"/>
      <c r="OIO101" s="11"/>
      <c r="OIP101" s="11"/>
      <c r="OIQ101" s="11"/>
      <c r="OIR101" s="11"/>
      <c r="OIS101" s="11"/>
      <c r="OIT101" s="11"/>
      <c r="OIU101" s="11"/>
      <c r="OIV101" s="11"/>
      <c r="OIW101" s="11"/>
      <c r="OIX101" s="11"/>
      <c r="OIY101" s="11"/>
      <c r="OIZ101" s="11"/>
      <c r="OJA101" s="11"/>
      <c r="OJB101" s="11"/>
      <c r="OJC101" s="11"/>
      <c r="OJD101" s="11"/>
      <c r="OJE101" s="11"/>
      <c r="OJF101" s="11"/>
      <c r="OJG101" s="11"/>
      <c r="OJH101" s="11"/>
      <c r="OJI101" s="11"/>
      <c r="OJJ101" s="11"/>
      <c r="OJK101" s="11"/>
      <c r="OJL101" s="11"/>
      <c r="OJM101" s="11"/>
      <c r="OJN101" s="11"/>
      <c r="OJO101" s="11"/>
      <c r="OJP101" s="11"/>
      <c r="OJQ101" s="11"/>
      <c r="OJR101" s="11"/>
      <c r="OJS101" s="11"/>
      <c r="OJT101" s="11"/>
      <c r="OJU101" s="11"/>
      <c r="OJV101" s="11"/>
      <c r="OJW101" s="11"/>
      <c r="OJX101" s="11"/>
      <c r="OJY101" s="11"/>
      <c r="OJZ101" s="11"/>
      <c r="OKA101" s="11"/>
      <c r="OKB101" s="11"/>
      <c r="OKC101" s="11"/>
      <c r="OKD101" s="11"/>
      <c r="OKE101" s="11"/>
      <c r="OKF101" s="11"/>
      <c r="OKG101" s="11"/>
      <c r="OKH101" s="11"/>
      <c r="OKI101" s="11"/>
      <c r="OKJ101" s="11"/>
      <c r="OKK101" s="11"/>
      <c r="OKL101" s="11"/>
      <c r="OKM101" s="11"/>
      <c r="OKN101" s="11"/>
      <c r="OKO101" s="11"/>
      <c r="OKP101" s="11"/>
      <c r="OKQ101" s="11"/>
      <c r="OKR101" s="11"/>
      <c r="OKS101" s="11"/>
      <c r="OKT101" s="11"/>
      <c r="OKU101" s="11"/>
      <c r="OKV101" s="11"/>
      <c r="OKW101" s="11"/>
      <c r="OKX101" s="11"/>
      <c r="OKY101" s="11"/>
      <c r="OKZ101" s="11"/>
      <c r="OLA101" s="11"/>
      <c r="OLB101" s="11"/>
      <c r="OLC101" s="11"/>
      <c r="OLD101" s="11"/>
      <c r="OLE101" s="11"/>
      <c r="OLF101" s="11"/>
      <c r="OLG101" s="11"/>
      <c r="OLH101" s="11"/>
      <c r="OLI101" s="11"/>
      <c r="OLJ101" s="11"/>
      <c r="OLK101" s="11"/>
      <c r="OLL101" s="11"/>
      <c r="OLM101" s="11"/>
      <c r="OLN101" s="11"/>
      <c r="OLO101" s="11"/>
      <c r="OLP101" s="11"/>
      <c r="OLQ101" s="11"/>
      <c r="OLR101" s="11"/>
      <c r="OLS101" s="11"/>
      <c r="OLT101" s="11"/>
      <c r="OLU101" s="11"/>
      <c r="OLV101" s="11"/>
      <c r="OLW101" s="11"/>
      <c r="OLX101" s="11"/>
      <c r="OLY101" s="11"/>
      <c r="OLZ101" s="11"/>
      <c r="OMA101" s="11"/>
      <c r="OMB101" s="11"/>
      <c r="OMC101" s="11"/>
      <c r="OMD101" s="11"/>
      <c r="OME101" s="11"/>
      <c r="OMF101" s="11"/>
      <c r="OMG101" s="11"/>
      <c r="OMH101" s="11"/>
      <c r="OMI101" s="11"/>
      <c r="OMJ101" s="11"/>
      <c r="OMK101" s="11"/>
      <c r="OML101" s="11"/>
      <c r="OMM101" s="11"/>
      <c r="OMN101" s="11"/>
      <c r="OMO101" s="11"/>
      <c r="OMP101" s="11"/>
      <c r="OMQ101" s="11"/>
      <c r="OMR101" s="11"/>
      <c r="OMS101" s="11"/>
      <c r="OMT101" s="11"/>
      <c r="OMU101" s="11"/>
      <c r="OMV101" s="11"/>
      <c r="OMW101" s="11"/>
      <c r="OMX101" s="11"/>
      <c r="OMY101" s="11"/>
      <c r="OMZ101" s="11"/>
      <c r="ONA101" s="11"/>
      <c r="ONB101" s="11"/>
      <c r="ONC101" s="11"/>
      <c r="OND101" s="11"/>
      <c r="ONE101" s="11"/>
      <c r="ONF101" s="11"/>
      <c r="ONG101" s="11"/>
      <c r="ONH101" s="11"/>
      <c r="ONI101" s="11"/>
      <c r="ONJ101" s="11"/>
      <c r="ONK101" s="11"/>
      <c r="ONL101" s="11"/>
      <c r="ONM101" s="11"/>
      <c r="ONN101" s="11"/>
      <c r="ONO101" s="11"/>
      <c r="ONP101" s="11"/>
      <c r="ONQ101" s="11"/>
      <c r="ONR101" s="11"/>
      <c r="ONS101" s="11"/>
      <c r="ONT101" s="11"/>
      <c r="ONU101" s="11"/>
      <c r="ONV101" s="11"/>
      <c r="ONW101" s="11"/>
      <c r="ONX101" s="11"/>
      <c r="ONY101" s="11"/>
      <c r="ONZ101" s="11"/>
      <c r="OOA101" s="11"/>
      <c r="OOB101" s="11"/>
      <c r="OOC101" s="11"/>
      <c r="OOD101" s="11"/>
      <c r="OOE101" s="11"/>
      <c r="OOF101" s="11"/>
      <c r="OOG101" s="11"/>
      <c r="OOH101" s="11"/>
      <c r="OOI101" s="11"/>
      <c r="OOJ101" s="11"/>
      <c r="OOK101" s="11"/>
      <c r="OOL101" s="11"/>
      <c r="OOM101" s="11"/>
      <c r="OON101" s="11"/>
      <c r="OOO101" s="11"/>
      <c r="OOP101" s="11"/>
      <c r="OOQ101" s="11"/>
      <c r="OOR101" s="11"/>
      <c r="OOS101" s="11"/>
      <c r="OOT101" s="11"/>
      <c r="OOU101" s="11"/>
      <c r="OOV101" s="11"/>
      <c r="OOW101" s="11"/>
      <c r="OOX101" s="11"/>
      <c r="OOY101" s="11"/>
      <c r="OOZ101" s="11"/>
      <c r="OPA101" s="11"/>
      <c r="OPB101" s="11"/>
      <c r="OPC101" s="11"/>
      <c r="OPD101" s="11"/>
      <c r="OPE101" s="11"/>
      <c r="OPF101" s="11"/>
      <c r="OPG101" s="11"/>
      <c r="OPH101" s="11"/>
      <c r="OPI101" s="11"/>
      <c r="OPJ101" s="11"/>
      <c r="OPK101" s="11"/>
      <c r="OPL101" s="11"/>
      <c r="OPM101" s="11"/>
      <c r="OPN101" s="11"/>
      <c r="OPO101" s="11"/>
      <c r="OPP101" s="11"/>
      <c r="OPQ101" s="11"/>
      <c r="OPR101" s="11"/>
      <c r="OPS101" s="11"/>
      <c r="OPT101" s="11"/>
      <c r="OPU101" s="11"/>
      <c r="OPV101" s="11"/>
      <c r="OPW101" s="11"/>
      <c r="OPX101" s="11"/>
      <c r="OPY101" s="11"/>
      <c r="OPZ101" s="11"/>
      <c r="OQA101" s="11"/>
      <c r="OQB101" s="11"/>
      <c r="OQC101" s="11"/>
      <c r="OQD101" s="11"/>
      <c r="OQE101" s="11"/>
      <c r="OQF101" s="11"/>
      <c r="OQG101" s="11"/>
      <c r="OQH101" s="11"/>
      <c r="OQI101" s="11"/>
      <c r="OQJ101" s="11"/>
      <c r="OQK101" s="11"/>
      <c r="OQL101" s="11"/>
      <c r="OQM101" s="11"/>
      <c r="OQN101" s="11"/>
      <c r="OQO101" s="11"/>
      <c r="OQP101" s="11"/>
      <c r="OQQ101" s="11"/>
      <c r="OQR101" s="11"/>
      <c r="OQS101" s="11"/>
      <c r="OQT101" s="11"/>
      <c r="OQU101" s="11"/>
      <c r="OQV101" s="11"/>
      <c r="OQW101" s="11"/>
      <c r="OQX101" s="11"/>
      <c r="OQY101" s="11"/>
      <c r="OQZ101" s="11"/>
      <c r="ORA101" s="11"/>
      <c r="ORB101" s="11"/>
      <c r="ORC101" s="11"/>
      <c r="ORD101" s="11"/>
      <c r="ORE101" s="11"/>
      <c r="ORF101" s="11"/>
      <c r="ORG101" s="11"/>
      <c r="ORH101" s="11"/>
      <c r="ORI101" s="11"/>
      <c r="ORJ101" s="11"/>
      <c r="ORK101" s="11"/>
      <c r="ORL101" s="11"/>
      <c r="ORM101" s="11"/>
      <c r="ORN101" s="11"/>
      <c r="ORO101" s="11"/>
      <c r="ORP101" s="11"/>
      <c r="ORQ101" s="11"/>
      <c r="ORR101" s="11"/>
      <c r="ORS101" s="11"/>
      <c r="ORT101" s="11"/>
      <c r="ORU101" s="11"/>
      <c r="ORV101" s="11"/>
      <c r="ORW101" s="11"/>
      <c r="ORX101" s="11"/>
      <c r="ORY101" s="11"/>
      <c r="ORZ101" s="11"/>
      <c r="OSA101" s="11"/>
      <c r="OSB101" s="11"/>
      <c r="OSC101" s="11"/>
      <c r="OSD101" s="11"/>
      <c r="OSE101" s="11"/>
      <c r="OSF101" s="11"/>
      <c r="OSG101" s="11"/>
      <c r="OSH101" s="11"/>
      <c r="OSI101" s="11"/>
      <c r="OSJ101" s="11"/>
      <c r="OSK101" s="11"/>
      <c r="OSL101" s="11"/>
      <c r="OSM101" s="11"/>
      <c r="OSN101" s="11"/>
      <c r="OSO101" s="11"/>
      <c r="OSP101" s="11"/>
      <c r="OSQ101" s="11"/>
      <c r="OSR101" s="11"/>
      <c r="OSS101" s="11"/>
      <c r="OST101" s="11"/>
      <c r="OSU101" s="11"/>
      <c r="OSV101" s="11"/>
      <c r="OSW101" s="11"/>
      <c r="OSX101" s="11"/>
      <c r="OSY101" s="11"/>
      <c r="OSZ101" s="11"/>
      <c r="OTA101" s="11"/>
      <c r="OTB101" s="11"/>
      <c r="OTC101" s="11"/>
      <c r="OTD101" s="11"/>
      <c r="OTE101" s="11"/>
      <c r="OTF101" s="11"/>
      <c r="OTG101" s="11"/>
      <c r="OTH101" s="11"/>
      <c r="OTI101" s="11"/>
      <c r="OTJ101" s="11"/>
      <c r="OTK101" s="11"/>
      <c r="OTL101" s="11"/>
      <c r="OTM101" s="11"/>
      <c r="OTN101" s="11"/>
      <c r="OTO101" s="11"/>
      <c r="OTP101" s="11"/>
      <c r="OTQ101" s="11"/>
      <c r="OTR101" s="11"/>
      <c r="OTS101" s="11"/>
      <c r="OTT101" s="11"/>
      <c r="OTU101" s="11"/>
      <c r="OTV101" s="11"/>
      <c r="OTW101" s="11"/>
      <c r="OTX101" s="11"/>
      <c r="OTY101" s="11"/>
      <c r="OTZ101" s="11"/>
      <c r="OUA101" s="11"/>
      <c r="OUB101" s="11"/>
      <c r="OUC101" s="11"/>
      <c r="OUD101" s="11"/>
      <c r="OUE101" s="11"/>
      <c r="OUF101" s="11"/>
      <c r="OUG101" s="11"/>
      <c r="OUH101" s="11"/>
      <c r="OUI101" s="11"/>
      <c r="OUJ101" s="11"/>
      <c r="OUK101" s="11"/>
      <c r="OUL101" s="11"/>
      <c r="OUM101" s="11"/>
      <c r="OUN101" s="11"/>
      <c r="OUO101" s="11"/>
      <c r="OUP101" s="11"/>
      <c r="OUQ101" s="11"/>
      <c r="OUR101" s="11"/>
      <c r="OUS101" s="11"/>
      <c r="OUT101" s="11"/>
      <c r="OUU101" s="11"/>
      <c r="OUV101" s="11"/>
      <c r="OUW101" s="11"/>
      <c r="OUX101" s="11"/>
      <c r="OUY101" s="11"/>
      <c r="OUZ101" s="11"/>
      <c r="OVA101" s="11"/>
      <c r="OVB101" s="11"/>
      <c r="OVC101" s="11"/>
      <c r="OVD101" s="11"/>
      <c r="OVE101" s="11"/>
      <c r="OVF101" s="11"/>
      <c r="OVG101" s="11"/>
      <c r="OVH101" s="11"/>
      <c r="OVI101" s="11"/>
      <c r="OVJ101" s="11"/>
      <c r="OVK101" s="11"/>
      <c r="OVL101" s="11"/>
      <c r="OVM101" s="11"/>
      <c r="OVN101" s="11"/>
      <c r="OVO101" s="11"/>
      <c r="OVP101" s="11"/>
      <c r="OVQ101" s="11"/>
      <c r="OVR101" s="11"/>
      <c r="OVS101" s="11"/>
      <c r="OVT101" s="11"/>
      <c r="OVU101" s="11"/>
      <c r="OVV101" s="11"/>
      <c r="OVW101" s="11"/>
      <c r="OVX101" s="11"/>
      <c r="OVY101" s="11"/>
      <c r="OVZ101" s="11"/>
      <c r="OWA101" s="11"/>
      <c r="OWB101" s="11"/>
      <c r="OWC101" s="11"/>
      <c r="OWD101" s="11"/>
      <c r="OWE101" s="11"/>
      <c r="OWF101" s="11"/>
      <c r="OWG101" s="11"/>
      <c r="OWH101" s="11"/>
      <c r="OWI101" s="11"/>
      <c r="OWJ101" s="11"/>
      <c r="OWK101" s="11"/>
      <c r="OWL101" s="11"/>
      <c r="OWM101" s="11"/>
      <c r="OWN101" s="11"/>
      <c r="OWO101" s="11"/>
      <c r="OWP101" s="11"/>
      <c r="OWQ101" s="11"/>
      <c r="OWR101" s="11"/>
      <c r="OWS101" s="11"/>
      <c r="OWT101" s="11"/>
      <c r="OWU101" s="11"/>
      <c r="OWV101" s="11"/>
      <c r="OWW101" s="11"/>
      <c r="OWX101" s="11"/>
      <c r="OWY101" s="11"/>
      <c r="OWZ101" s="11"/>
      <c r="OXA101" s="11"/>
      <c r="OXB101" s="11"/>
      <c r="OXC101" s="11"/>
      <c r="OXD101" s="11"/>
      <c r="OXE101" s="11"/>
      <c r="OXF101" s="11"/>
      <c r="OXG101" s="11"/>
      <c r="OXH101" s="11"/>
      <c r="OXI101" s="11"/>
      <c r="OXJ101" s="11"/>
      <c r="OXK101" s="11"/>
      <c r="OXL101" s="11"/>
      <c r="OXM101" s="11"/>
      <c r="OXN101" s="11"/>
      <c r="OXO101" s="11"/>
      <c r="OXP101" s="11"/>
      <c r="OXQ101" s="11"/>
      <c r="OXR101" s="11"/>
      <c r="OXS101" s="11"/>
      <c r="OXT101" s="11"/>
      <c r="OXU101" s="11"/>
      <c r="OXV101" s="11"/>
      <c r="OXW101" s="11"/>
      <c r="OXX101" s="11"/>
      <c r="OXY101" s="11"/>
      <c r="OXZ101" s="11"/>
      <c r="OYA101" s="11"/>
      <c r="OYB101" s="11"/>
      <c r="OYC101" s="11"/>
      <c r="OYD101" s="11"/>
      <c r="OYE101" s="11"/>
      <c r="OYF101" s="11"/>
      <c r="OYG101" s="11"/>
      <c r="OYH101" s="11"/>
      <c r="OYI101" s="11"/>
      <c r="OYJ101" s="11"/>
      <c r="OYK101" s="11"/>
      <c r="OYL101" s="11"/>
      <c r="OYM101" s="11"/>
      <c r="OYN101" s="11"/>
      <c r="OYO101" s="11"/>
      <c r="OYP101" s="11"/>
      <c r="OYQ101" s="11"/>
      <c r="OYR101" s="11"/>
      <c r="OYS101" s="11"/>
      <c r="OYT101" s="11"/>
      <c r="OYU101" s="11"/>
      <c r="OYV101" s="11"/>
      <c r="OYW101" s="11"/>
      <c r="OYX101" s="11"/>
      <c r="OYY101" s="11"/>
      <c r="OYZ101" s="11"/>
      <c r="OZA101" s="11"/>
      <c r="OZB101" s="11"/>
      <c r="OZC101" s="11"/>
      <c r="OZD101" s="11"/>
      <c r="OZE101" s="11"/>
      <c r="OZF101" s="11"/>
      <c r="OZG101" s="11"/>
      <c r="OZH101" s="11"/>
      <c r="OZI101" s="11"/>
      <c r="OZJ101" s="11"/>
      <c r="OZK101" s="11"/>
      <c r="OZL101" s="11"/>
      <c r="OZM101" s="11"/>
      <c r="OZN101" s="11"/>
      <c r="OZO101" s="11"/>
      <c r="OZP101" s="11"/>
      <c r="OZQ101" s="11"/>
      <c r="OZR101" s="11"/>
      <c r="OZS101" s="11"/>
      <c r="OZT101" s="11"/>
      <c r="OZU101" s="11"/>
      <c r="OZV101" s="11"/>
      <c r="OZW101" s="11"/>
      <c r="OZX101" s="11"/>
      <c r="OZY101" s="11"/>
      <c r="OZZ101" s="11"/>
      <c r="PAA101" s="11"/>
      <c r="PAB101" s="11"/>
      <c r="PAC101" s="11"/>
      <c r="PAD101" s="11"/>
      <c r="PAE101" s="11"/>
      <c r="PAF101" s="11"/>
      <c r="PAG101" s="11"/>
      <c r="PAH101" s="11"/>
      <c r="PAI101" s="11"/>
      <c r="PAJ101" s="11"/>
      <c r="PAK101" s="11"/>
      <c r="PAL101" s="11"/>
      <c r="PAM101" s="11"/>
      <c r="PAN101" s="11"/>
      <c r="PAO101" s="11"/>
      <c r="PAP101" s="11"/>
      <c r="PAQ101" s="11"/>
      <c r="PAR101" s="11"/>
      <c r="PAS101" s="11"/>
      <c r="PAT101" s="11"/>
      <c r="PAU101" s="11"/>
      <c r="PAV101" s="11"/>
      <c r="PAW101" s="11"/>
      <c r="PAX101" s="11"/>
      <c r="PAY101" s="11"/>
      <c r="PAZ101" s="11"/>
      <c r="PBA101" s="11"/>
      <c r="PBB101" s="11"/>
      <c r="PBC101" s="11"/>
      <c r="PBD101" s="11"/>
      <c r="PBE101" s="11"/>
      <c r="PBF101" s="11"/>
      <c r="PBG101" s="11"/>
      <c r="PBH101" s="11"/>
      <c r="PBI101" s="11"/>
      <c r="PBJ101" s="11"/>
      <c r="PBK101" s="11"/>
      <c r="PBL101" s="11"/>
      <c r="PBM101" s="11"/>
      <c r="PBN101" s="11"/>
      <c r="PBO101" s="11"/>
      <c r="PBP101" s="11"/>
      <c r="PBQ101" s="11"/>
      <c r="PBR101" s="11"/>
      <c r="PBS101" s="11"/>
      <c r="PBT101" s="11"/>
      <c r="PBU101" s="11"/>
      <c r="PBV101" s="11"/>
      <c r="PBW101" s="11"/>
      <c r="PBX101" s="11"/>
      <c r="PBY101" s="11"/>
      <c r="PBZ101" s="11"/>
      <c r="PCA101" s="11"/>
      <c r="PCB101" s="11"/>
      <c r="PCC101" s="11"/>
      <c r="PCD101" s="11"/>
      <c r="PCE101" s="11"/>
      <c r="PCF101" s="11"/>
      <c r="PCG101" s="11"/>
      <c r="PCH101" s="11"/>
      <c r="PCI101" s="11"/>
      <c r="PCJ101" s="11"/>
      <c r="PCK101" s="11"/>
      <c r="PCL101" s="11"/>
      <c r="PCM101" s="11"/>
      <c r="PCN101" s="11"/>
      <c r="PCO101" s="11"/>
      <c r="PCP101" s="11"/>
      <c r="PCQ101" s="11"/>
      <c r="PCR101" s="11"/>
      <c r="PCS101" s="11"/>
      <c r="PCT101" s="11"/>
      <c r="PCU101" s="11"/>
      <c r="PCV101" s="11"/>
      <c r="PCW101" s="11"/>
      <c r="PCX101" s="11"/>
      <c r="PCY101" s="11"/>
      <c r="PCZ101" s="11"/>
      <c r="PDA101" s="11"/>
      <c r="PDB101" s="11"/>
      <c r="PDC101" s="11"/>
      <c r="PDD101" s="11"/>
      <c r="PDE101" s="11"/>
      <c r="PDF101" s="11"/>
      <c r="PDG101" s="11"/>
      <c r="PDH101" s="11"/>
      <c r="PDI101" s="11"/>
      <c r="PDJ101" s="11"/>
      <c r="PDK101" s="11"/>
      <c r="PDL101" s="11"/>
      <c r="PDM101" s="11"/>
      <c r="PDN101" s="11"/>
      <c r="PDO101" s="11"/>
      <c r="PDP101" s="11"/>
      <c r="PDQ101" s="11"/>
      <c r="PDR101" s="11"/>
      <c r="PDS101" s="11"/>
      <c r="PDT101" s="11"/>
      <c r="PDU101" s="11"/>
      <c r="PDV101" s="11"/>
      <c r="PDW101" s="11"/>
      <c r="PDX101" s="11"/>
      <c r="PDY101" s="11"/>
      <c r="PDZ101" s="11"/>
      <c r="PEA101" s="11"/>
      <c r="PEB101" s="11"/>
      <c r="PEC101" s="11"/>
      <c r="PED101" s="11"/>
      <c r="PEE101" s="11"/>
      <c r="PEF101" s="11"/>
      <c r="PEG101" s="11"/>
      <c r="PEH101" s="11"/>
      <c r="PEI101" s="11"/>
      <c r="PEJ101" s="11"/>
      <c r="PEK101" s="11"/>
      <c r="PEL101" s="11"/>
      <c r="PEM101" s="11"/>
      <c r="PEN101" s="11"/>
      <c r="PEO101" s="11"/>
      <c r="PEP101" s="11"/>
      <c r="PEQ101" s="11"/>
      <c r="PER101" s="11"/>
      <c r="PES101" s="11"/>
      <c r="PET101" s="11"/>
      <c r="PEU101" s="11"/>
      <c r="PEV101" s="11"/>
      <c r="PEW101" s="11"/>
      <c r="PEX101" s="11"/>
      <c r="PEY101" s="11"/>
      <c r="PEZ101" s="11"/>
      <c r="PFA101" s="11"/>
      <c r="PFB101" s="11"/>
      <c r="PFC101" s="11"/>
      <c r="PFD101" s="11"/>
      <c r="PFE101" s="11"/>
      <c r="PFF101" s="11"/>
      <c r="PFG101" s="11"/>
      <c r="PFH101" s="11"/>
      <c r="PFI101" s="11"/>
      <c r="PFJ101" s="11"/>
      <c r="PFK101" s="11"/>
      <c r="PFL101" s="11"/>
      <c r="PFM101" s="11"/>
      <c r="PFN101" s="11"/>
      <c r="PFO101" s="11"/>
      <c r="PFP101" s="11"/>
      <c r="PFQ101" s="11"/>
      <c r="PFR101" s="11"/>
      <c r="PFS101" s="11"/>
      <c r="PFT101" s="11"/>
      <c r="PFU101" s="11"/>
      <c r="PFV101" s="11"/>
      <c r="PFW101" s="11"/>
      <c r="PFX101" s="11"/>
      <c r="PFY101" s="11"/>
      <c r="PFZ101" s="11"/>
      <c r="PGA101" s="11"/>
      <c r="PGB101" s="11"/>
      <c r="PGC101" s="11"/>
      <c r="PGD101" s="11"/>
      <c r="PGE101" s="11"/>
      <c r="PGF101" s="11"/>
      <c r="PGG101" s="11"/>
      <c r="PGH101" s="11"/>
      <c r="PGI101" s="11"/>
      <c r="PGJ101" s="11"/>
      <c r="PGK101" s="11"/>
      <c r="PGL101" s="11"/>
      <c r="PGM101" s="11"/>
      <c r="PGN101" s="11"/>
      <c r="PGO101" s="11"/>
      <c r="PGP101" s="11"/>
      <c r="PGQ101" s="11"/>
      <c r="PGR101" s="11"/>
      <c r="PGS101" s="11"/>
      <c r="PGT101" s="11"/>
      <c r="PGU101" s="11"/>
      <c r="PGV101" s="11"/>
      <c r="PGW101" s="11"/>
      <c r="PGX101" s="11"/>
      <c r="PGY101" s="11"/>
      <c r="PGZ101" s="11"/>
      <c r="PHA101" s="11"/>
      <c r="PHB101" s="11"/>
      <c r="PHC101" s="11"/>
      <c r="PHD101" s="11"/>
      <c r="PHE101" s="11"/>
      <c r="PHF101" s="11"/>
      <c r="PHG101" s="11"/>
      <c r="PHH101" s="11"/>
      <c r="PHI101" s="11"/>
      <c r="PHJ101" s="11"/>
      <c r="PHK101" s="11"/>
      <c r="PHL101" s="11"/>
      <c r="PHM101" s="11"/>
      <c r="PHN101" s="11"/>
      <c r="PHO101" s="11"/>
      <c r="PHP101" s="11"/>
      <c r="PHQ101" s="11"/>
      <c r="PHR101" s="11"/>
      <c r="PHS101" s="11"/>
      <c r="PHT101" s="11"/>
      <c r="PHU101" s="11"/>
      <c r="PHV101" s="11"/>
      <c r="PHW101" s="11"/>
      <c r="PHX101" s="11"/>
      <c r="PHY101" s="11"/>
      <c r="PHZ101" s="11"/>
      <c r="PIA101" s="11"/>
      <c r="PIB101" s="11"/>
      <c r="PIC101" s="11"/>
      <c r="PID101" s="11"/>
      <c r="PIE101" s="11"/>
      <c r="PIF101" s="11"/>
      <c r="PIG101" s="11"/>
      <c r="PIH101" s="11"/>
      <c r="PII101" s="11"/>
      <c r="PIJ101" s="11"/>
      <c r="PIK101" s="11"/>
      <c r="PIL101" s="11"/>
      <c r="PIM101" s="11"/>
      <c r="PIN101" s="11"/>
      <c r="PIO101" s="11"/>
      <c r="PIP101" s="11"/>
      <c r="PIQ101" s="11"/>
      <c r="PIR101" s="11"/>
      <c r="PIS101" s="11"/>
      <c r="PIT101" s="11"/>
      <c r="PIU101" s="11"/>
      <c r="PIV101" s="11"/>
      <c r="PIW101" s="11"/>
      <c r="PIX101" s="11"/>
      <c r="PIY101" s="11"/>
      <c r="PIZ101" s="11"/>
      <c r="PJA101" s="11"/>
      <c r="PJB101" s="11"/>
      <c r="PJC101" s="11"/>
      <c r="PJD101" s="11"/>
      <c r="PJE101" s="11"/>
      <c r="PJF101" s="11"/>
      <c r="PJG101" s="11"/>
      <c r="PJH101" s="11"/>
      <c r="PJI101" s="11"/>
      <c r="PJJ101" s="11"/>
      <c r="PJK101" s="11"/>
      <c r="PJL101" s="11"/>
      <c r="PJM101" s="11"/>
      <c r="PJN101" s="11"/>
      <c r="PJO101" s="11"/>
      <c r="PJP101" s="11"/>
      <c r="PJQ101" s="11"/>
      <c r="PJR101" s="11"/>
      <c r="PJS101" s="11"/>
      <c r="PJT101" s="11"/>
      <c r="PJU101" s="11"/>
      <c r="PJV101" s="11"/>
      <c r="PJW101" s="11"/>
      <c r="PJX101" s="11"/>
      <c r="PJY101" s="11"/>
      <c r="PJZ101" s="11"/>
      <c r="PKA101" s="11"/>
      <c r="PKB101" s="11"/>
      <c r="PKC101" s="11"/>
      <c r="PKD101" s="11"/>
      <c r="PKE101" s="11"/>
      <c r="PKF101" s="11"/>
      <c r="PKG101" s="11"/>
      <c r="PKH101" s="11"/>
      <c r="PKI101" s="11"/>
      <c r="PKJ101" s="11"/>
      <c r="PKK101" s="11"/>
      <c r="PKL101" s="11"/>
      <c r="PKM101" s="11"/>
      <c r="PKN101" s="11"/>
      <c r="PKO101" s="11"/>
      <c r="PKP101" s="11"/>
      <c r="PKQ101" s="11"/>
      <c r="PKR101" s="11"/>
      <c r="PKS101" s="11"/>
      <c r="PKT101" s="11"/>
      <c r="PKU101" s="11"/>
      <c r="PKV101" s="11"/>
      <c r="PKW101" s="11"/>
      <c r="PKX101" s="11"/>
      <c r="PKY101" s="11"/>
      <c r="PKZ101" s="11"/>
      <c r="PLA101" s="11"/>
      <c r="PLB101" s="11"/>
      <c r="PLC101" s="11"/>
      <c r="PLD101" s="11"/>
      <c r="PLE101" s="11"/>
      <c r="PLF101" s="11"/>
      <c r="PLG101" s="11"/>
      <c r="PLH101" s="11"/>
      <c r="PLI101" s="11"/>
      <c r="PLJ101" s="11"/>
      <c r="PLK101" s="11"/>
      <c r="PLL101" s="11"/>
      <c r="PLM101" s="11"/>
      <c r="PLN101" s="11"/>
      <c r="PLO101" s="11"/>
      <c r="PLP101" s="11"/>
      <c r="PLQ101" s="11"/>
      <c r="PLR101" s="11"/>
      <c r="PLS101" s="11"/>
      <c r="PLT101" s="11"/>
      <c r="PLU101" s="11"/>
      <c r="PLV101" s="11"/>
      <c r="PLW101" s="11"/>
      <c r="PLX101" s="11"/>
      <c r="PLY101" s="11"/>
      <c r="PLZ101" s="11"/>
      <c r="PMA101" s="11"/>
      <c r="PMB101" s="11"/>
      <c r="PMC101" s="11"/>
      <c r="PMD101" s="11"/>
      <c r="PME101" s="11"/>
      <c r="PMF101" s="11"/>
      <c r="PMG101" s="11"/>
      <c r="PMH101" s="11"/>
      <c r="PMI101" s="11"/>
      <c r="PMJ101" s="11"/>
      <c r="PMK101" s="11"/>
      <c r="PML101" s="11"/>
      <c r="PMM101" s="11"/>
      <c r="PMN101" s="11"/>
      <c r="PMO101" s="11"/>
      <c r="PMP101" s="11"/>
      <c r="PMQ101" s="11"/>
      <c r="PMR101" s="11"/>
      <c r="PMS101" s="11"/>
      <c r="PMT101" s="11"/>
      <c r="PMU101" s="11"/>
      <c r="PMV101" s="11"/>
      <c r="PMW101" s="11"/>
      <c r="PMX101" s="11"/>
      <c r="PMY101" s="11"/>
      <c r="PMZ101" s="11"/>
      <c r="PNA101" s="11"/>
      <c r="PNB101" s="11"/>
      <c r="PNC101" s="11"/>
      <c r="PND101" s="11"/>
      <c r="PNE101" s="11"/>
      <c r="PNF101" s="11"/>
      <c r="PNG101" s="11"/>
      <c r="PNH101" s="11"/>
      <c r="PNI101" s="11"/>
      <c r="PNJ101" s="11"/>
      <c r="PNK101" s="11"/>
      <c r="PNL101" s="11"/>
      <c r="PNM101" s="11"/>
      <c r="PNN101" s="11"/>
      <c r="PNO101" s="11"/>
      <c r="PNP101" s="11"/>
      <c r="PNQ101" s="11"/>
      <c r="PNR101" s="11"/>
      <c r="PNS101" s="11"/>
      <c r="PNT101" s="11"/>
      <c r="PNU101" s="11"/>
      <c r="PNV101" s="11"/>
      <c r="PNW101" s="11"/>
      <c r="PNX101" s="11"/>
      <c r="PNY101" s="11"/>
      <c r="PNZ101" s="11"/>
      <c r="POA101" s="11"/>
      <c r="POB101" s="11"/>
      <c r="POC101" s="11"/>
      <c r="POD101" s="11"/>
      <c r="POE101" s="11"/>
      <c r="POF101" s="11"/>
      <c r="POG101" s="11"/>
      <c r="POH101" s="11"/>
      <c r="POI101" s="11"/>
      <c r="POJ101" s="11"/>
      <c r="POK101" s="11"/>
      <c r="POL101" s="11"/>
      <c r="POM101" s="11"/>
      <c r="PON101" s="11"/>
      <c r="POO101" s="11"/>
      <c r="POP101" s="11"/>
      <c r="POQ101" s="11"/>
      <c r="POR101" s="11"/>
      <c r="POS101" s="11"/>
      <c r="POT101" s="11"/>
      <c r="POU101" s="11"/>
      <c r="POV101" s="11"/>
      <c r="POW101" s="11"/>
      <c r="POX101" s="11"/>
      <c r="POY101" s="11"/>
      <c r="POZ101" s="11"/>
      <c r="PPA101" s="11"/>
      <c r="PPB101" s="11"/>
      <c r="PPC101" s="11"/>
      <c r="PPD101" s="11"/>
      <c r="PPE101" s="11"/>
      <c r="PPF101" s="11"/>
      <c r="PPG101" s="11"/>
      <c r="PPH101" s="11"/>
      <c r="PPI101" s="11"/>
      <c r="PPJ101" s="11"/>
      <c r="PPK101" s="11"/>
      <c r="PPL101" s="11"/>
      <c r="PPM101" s="11"/>
      <c r="PPN101" s="11"/>
      <c r="PPO101" s="11"/>
      <c r="PPP101" s="11"/>
      <c r="PPQ101" s="11"/>
      <c r="PPR101" s="11"/>
      <c r="PPS101" s="11"/>
      <c r="PPT101" s="11"/>
      <c r="PPU101" s="11"/>
      <c r="PPV101" s="11"/>
      <c r="PPW101" s="11"/>
      <c r="PPX101" s="11"/>
      <c r="PPY101" s="11"/>
      <c r="PPZ101" s="11"/>
      <c r="PQA101" s="11"/>
      <c r="PQB101" s="11"/>
      <c r="PQC101" s="11"/>
      <c r="PQD101" s="11"/>
      <c r="PQE101" s="11"/>
      <c r="PQF101" s="11"/>
      <c r="PQG101" s="11"/>
      <c r="PQH101" s="11"/>
      <c r="PQI101" s="11"/>
      <c r="PQJ101" s="11"/>
      <c r="PQK101" s="11"/>
      <c r="PQL101" s="11"/>
      <c r="PQM101" s="11"/>
      <c r="PQN101" s="11"/>
      <c r="PQO101" s="11"/>
      <c r="PQP101" s="11"/>
      <c r="PQQ101" s="11"/>
      <c r="PQR101" s="11"/>
      <c r="PQS101" s="11"/>
      <c r="PQT101" s="11"/>
      <c r="PQU101" s="11"/>
      <c r="PQV101" s="11"/>
      <c r="PQW101" s="11"/>
      <c r="PQX101" s="11"/>
      <c r="PQY101" s="11"/>
      <c r="PQZ101" s="11"/>
      <c r="PRA101" s="11"/>
      <c r="PRB101" s="11"/>
      <c r="PRC101" s="11"/>
      <c r="PRD101" s="11"/>
      <c r="PRE101" s="11"/>
      <c r="PRF101" s="11"/>
      <c r="PRG101" s="11"/>
      <c r="PRH101" s="11"/>
      <c r="PRI101" s="11"/>
      <c r="PRJ101" s="11"/>
      <c r="PRK101" s="11"/>
      <c r="PRL101" s="11"/>
      <c r="PRM101" s="11"/>
      <c r="PRN101" s="11"/>
      <c r="PRO101" s="11"/>
      <c r="PRP101" s="11"/>
      <c r="PRQ101" s="11"/>
      <c r="PRR101" s="11"/>
      <c r="PRS101" s="11"/>
      <c r="PRT101" s="11"/>
      <c r="PRU101" s="11"/>
      <c r="PRV101" s="11"/>
      <c r="PRW101" s="11"/>
      <c r="PRX101" s="11"/>
      <c r="PRY101" s="11"/>
      <c r="PRZ101" s="11"/>
      <c r="PSA101" s="11"/>
      <c r="PSB101" s="11"/>
      <c r="PSC101" s="11"/>
      <c r="PSD101" s="11"/>
      <c r="PSE101" s="11"/>
      <c r="PSF101" s="11"/>
      <c r="PSG101" s="11"/>
      <c r="PSH101" s="11"/>
      <c r="PSI101" s="11"/>
      <c r="PSJ101" s="11"/>
      <c r="PSK101" s="11"/>
      <c r="PSL101" s="11"/>
      <c r="PSM101" s="11"/>
      <c r="PSN101" s="11"/>
      <c r="PSO101" s="11"/>
      <c r="PSP101" s="11"/>
      <c r="PSQ101" s="11"/>
      <c r="PSR101" s="11"/>
      <c r="PSS101" s="11"/>
      <c r="PST101" s="11"/>
      <c r="PSU101" s="11"/>
      <c r="PSV101" s="11"/>
      <c r="PSW101" s="11"/>
      <c r="PSX101" s="11"/>
      <c r="PSY101" s="11"/>
      <c r="PSZ101" s="11"/>
      <c r="PTA101" s="11"/>
      <c r="PTB101" s="11"/>
      <c r="PTC101" s="11"/>
      <c r="PTD101" s="11"/>
      <c r="PTE101" s="11"/>
      <c r="PTF101" s="11"/>
      <c r="PTG101" s="11"/>
      <c r="PTH101" s="11"/>
      <c r="PTI101" s="11"/>
      <c r="PTJ101" s="11"/>
      <c r="PTK101" s="11"/>
      <c r="PTL101" s="11"/>
      <c r="PTM101" s="11"/>
      <c r="PTN101" s="11"/>
      <c r="PTO101" s="11"/>
      <c r="PTP101" s="11"/>
      <c r="PTQ101" s="11"/>
      <c r="PTR101" s="11"/>
      <c r="PTS101" s="11"/>
      <c r="PTT101" s="11"/>
      <c r="PTU101" s="11"/>
      <c r="PTV101" s="11"/>
      <c r="PTW101" s="11"/>
      <c r="PTX101" s="11"/>
      <c r="PTY101" s="11"/>
      <c r="PTZ101" s="11"/>
      <c r="PUA101" s="11"/>
      <c r="PUB101" s="11"/>
      <c r="PUC101" s="11"/>
      <c r="PUD101" s="11"/>
      <c r="PUE101" s="11"/>
      <c r="PUF101" s="11"/>
      <c r="PUG101" s="11"/>
      <c r="PUH101" s="11"/>
      <c r="PUI101" s="11"/>
      <c r="PUJ101" s="11"/>
      <c r="PUK101" s="11"/>
      <c r="PUL101" s="11"/>
      <c r="PUM101" s="11"/>
      <c r="PUN101" s="11"/>
      <c r="PUO101" s="11"/>
      <c r="PUP101" s="11"/>
      <c r="PUQ101" s="11"/>
      <c r="PUR101" s="11"/>
      <c r="PUS101" s="11"/>
      <c r="PUT101" s="11"/>
      <c r="PUU101" s="11"/>
      <c r="PUV101" s="11"/>
      <c r="PUW101" s="11"/>
      <c r="PUX101" s="11"/>
      <c r="PUY101" s="11"/>
      <c r="PUZ101" s="11"/>
      <c r="PVA101" s="11"/>
      <c r="PVB101" s="11"/>
      <c r="PVC101" s="11"/>
      <c r="PVD101" s="11"/>
      <c r="PVE101" s="11"/>
      <c r="PVF101" s="11"/>
      <c r="PVG101" s="11"/>
      <c r="PVH101" s="11"/>
      <c r="PVI101" s="11"/>
      <c r="PVJ101" s="11"/>
      <c r="PVK101" s="11"/>
      <c r="PVL101" s="11"/>
      <c r="PVM101" s="11"/>
      <c r="PVN101" s="11"/>
      <c r="PVO101" s="11"/>
      <c r="PVP101" s="11"/>
      <c r="PVQ101" s="11"/>
      <c r="PVR101" s="11"/>
      <c r="PVS101" s="11"/>
      <c r="PVT101" s="11"/>
      <c r="PVU101" s="11"/>
      <c r="PVV101" s="11"/>
      <c r="PVW101" s="11"/>
      <c r="PVX101" s="11"/>
      <c r="PVY101" s="11"/>
      <c r="PVZ101" s="11"/>
      <c r="PWA101" s="11"/>
      <c r="PWB101" s="11"/>
      <c r="PWC101" s="11"/>
      <c r="PWD101" s="11"/>
      <c r="PWE101" s="11"/>
      <c r="PWF101" s="11"/>
      <c r="PWG101" s="11"/>
      <c r="PWH101" s="11"/>
      <c r="PWI101" s="11"/>
      <c r="PWJ101" s="11"/>
      <c r="PWK101" s="11"/>
      <c r="PWL101" s="11"/>
      <c r="PWM101" s="11"/>
      <c r="PWN101" s="11"/>
      <c r="PWO101" s="11"/>
      <c r="PWP101" s="11"/>
      <c r="PWQ101" s="11"/>
      <c r="PWR101" s="11"/>
      <c r="PWS101" s="11"/>
      <c r="PWT101" s="11"/>
      <c r="PWU101" s="11"/>
      <c r="PWV101" s="11"/>
      <c r="PWW101" s="11"/>
      <c r="PWX101" s="11"/>
      <c r="PWY101" s="11"/>
      <c r="PWZ101" s="11"/>
      <c r="PXA101" s="11"/>
      <c r="PXB101" s="11"/>
      <c r="PXC101" s="11"/>
      <c r="PXD101" s="11"/>
      <c r="PXE101" s="11"/>
      <c r="PXF101" s="11"/>
      <c r="PXG101" s="11"/>
      <c r="PXH101" s="11"/>
      <c r="PXI101" s="11"/>
      <c r="PXJ101" s="11"/>
      <c r="PXK101" s="11"/>
      <c r="PXL101" s="11"/>
      <c r="PXM101" s="11"/>
      <c r="PXN101" s="11"/>
      <c r="PXO101" s="11"/>
      <c r="PXP101" s="11"/>
      <c r="PXQ101" s="11"/>
      <c r="PXR101" s="11"/>
      <c r="PXS101" s="11"/>
      <c r="PXT101" s="11"/>
      <c r="PXU101" s="11"/>
      <c r="PXV101" s="11"/>
      <c r="PXW101" s="11"/>
      <c r="PXX101" s="11"/>
      <c r="PXY101" s="11"/>
      <c r="PXZ101" s="11"/>
      <c r="PYA101" s="11"/>
      <c r="PYB101" s="11"/>
      <c r="PYC101" s="11"/>
      <c r="PYD101" s="11"/>
      <c r="PYE101" s="11"/>
      <c r="PYF101" s="11"/>
      <c r="PYG101" s="11"/>
      <c r="PYH101" s="11"/>
      <c r="PYI101" s="11"/>
      <c r="PYJ101" s="11"/>
      <c r="PYK101" s="11"/>
      <c r="PYL101" s="11"/>
      <c r="PYM101" s="11"/>
      <c r="PYN101" s="11"/>
      <c r="PYO101" s="11"/>
      <c r="PYP101" s="11"/>
      <c r="PYQ101" s="11"/>
      <c r="PYR101" s="11"/>
      <c r="PYS101" s="11"/>
      <c r="PYT101" s="11"/>
      <c r="PYU101" s="11"/>
      <c r="PYV101" s="11"/>
      <c r="PYW101" s="11"/>
      <c r="PYX101" s="11"/>
      <c r="PYY101" s="11"/>
      <c r="PYZ101" s="11"/>
      <c r="PZA101" s="11"/>
      <c r="PZB101" s="11"/>
      <c r="PZC101" s="11"/>
      <c r="PZD101" s="11"/>
      <c r="PZE101" s="11"/>
      <c r="PZF101" s="11"/>
      <c r="PZG101" s="11"/>
      <c r="PZH101" s="11"/>
      <c r="PZI101" s="11"/>
      <c r="PZJ101" s="11"/>
      <c r="PZK101" s="11"/>
      <c r="PZL101" s="11"/>
      <c r="PZM101" s="11"/>
      <c r="PZN101" s="11"/>
      <c r="PZO101" s="11"/>
      <c r="PZP101" s="11"/>
      <c r="PZQ101" s="11"/>
      <c r="PZR101" s="11"/>
      <c r="PZS101" s="11"/>
      <c r="PZT101" s="11"/>
      <c r="PZU101" s="11"/>
      <c r="PZV101" s="11"/>
      <c r="PZW101" s="11"/>
      <c r="PZX101" s="11"/>
      <c r="PZY101" s="11"/>
      <c r="PZZ101" s="11"/>
      <c r="QAA101" s="11"/>
      <c r="QAB101" s="11"/>
      <c r="QAC101" s="11"/>
      <c r="QAD101" s="11"/>
      <c r="QAE101" s="11"/>
      <c r="QAF101" s="11"/>
      <c r="QAG101" s="11"/>
      <c r="QAH101" s="11"/>
      <c r="QAI101" s="11"/>
      <c r="QAJ101" s="11"/>
      <c r="QAK101" s="11"/>
      <c r="QAL101" s="11"/>
      <c r="QAM101" s="11"/>
      <c r="QAN101" s="11"/>
      <c r="QAO101" s="11"/>
      <c r="QAP101" s="11"/>
      <c r="QAQ101" s="11"/>
      <c r="QAR101" s="11"/>
      <c r="QAS101" s="11"/>
      <c r="QAT101" s="11"/>
      <c r="QAU101" s="11"/>
      <c r="QAV101" s="11"/>
      <c r="QAW101" s="11"/>
      <c r="QAX101" s="11"/>
      <c r="QAY101" s="11"/>
      <c r="QAZ101" s="11"/>
      <c r="QBA101" s="11"/>
      <c r="QBB101" s="11"/>
      <c r="QBC101" s="11"/>
      <c r="QBD101" s="11"/>
      <c r="QBE101" s="11"/>
      <c r="QBF101" s="11"/>
      <c r="QBG101" s="11"/>
      <c r="QBH101" s="11"/>
      <c r="QBI101" s="11"/>
      <c r="QBJ101" s="11"/>
      <c r="QBK101" s="11"/>
      <c r="QBL101" s="11"/>
      <c r="QBM101" s="11"/>
      <c r="QBN101" s="11"/>
      <c r="QBO101" s="11"/>
      <c r="QBP101" s="11"/>
      <c r="QBQ101" s="11"/>
      <c r="QBR101" s="11"/>
      <c r="QBS101" s="11"/>
      <c r="QBT101" s="11"/>
      <c r="QBU101" s="11"/>
      <c r="QBV101" s="11"/>
      <c r="QBW101" s="11"/>
      <c r="QBX101" s="11"/>
      <c r="QBY101" s="11"/>
      <c r="QBZ101" s="11"/>
      <c r="QCA101" s="11"/>
      <c r="QCB101" s="11"/>
      <c r="QCC101" s="11"/>
      <c r="QCD101" s="11"/>
      <c r="QCE101" s="11"/>
      <c r="QCF101" s="11"/>
      <c r="QCG101" s="11"/>
      <c r="QCH101" s="11"/>
      <c r="QCI101" s="11"/>
      <c r="QCJ101" s="11"/>
      <c r="QCK101" s="11"/>
      <c r="QCL101" s="11"/>
      <c r="QCM101" s="11"/>
      <c r="QCN101" s="11"/>
      <c r="QCO101" s="11"/>
      <c r="QCP101" s="11"/>
      <c r="QCQ101" s="11"/>
      <c r="QCR101" s="11"/>
      <c r="QCS101" s="11"/>
      <c r="QCT101" s="11"/>
      <c r="QCU101" s="11"/>
      <c r="QCV101" s="11"/>
      <c r="QCW101" s="11"/>
      <c r="QCX101" s="11"/>
      <c r="QCY101" s="11"/>
      <c r="QCZ101" s="11"/>
      <c r="QDA101" s="11"/>
      <c r="QDB101" s="11"/>
      <c r="QDC101" s="11"/>
      <c r="QDD101" s="11"/>
      <c r="QDE101" s="11"/>
      <c r="QDF101" s="11"/>
      <c r="QDG101" s="11"/>
      <c r="QDH101" s="11"/>
      <c r="QDI101" s="11"/>
      <c r="QDJ101" s="11"/>
      <c r="QDK101" s="11"/>
      <c r="QDL101" s="11"/>
      <c r="QDM101" s="11"/>
      <c r="QDN101" s="11"/>
      <c r="QDO101" s="11"/>
      <c r="QDP101" s="11"/>
      <c r="QDQ101" s="11"/>
      <c r="QDR101" s="11"/>
      <c r="QDS101" s="11"/>
      <c r="QDT101" s="11"/>
      <c r="QDU101" s="11"/>
      <c r="QDV101" s="11"/>
      <c r="QDW101" s="11"/>
      <c r="QDX101" s="11"/>
      <c r="QDY101" s="11"/>
      <c r="QDZ101" s="11"/>
      <c r="QEA101" s="11"/>
      <c r="QEB101" s="11"/>
      <c r="QEC101" s="11"/>
      <c r="QED101" s="11"/>
      <c r="QEE101" s="11"/>
      <c r="QEF101" s="11"/>
      <c r="QEG101" s="11"/>
      <c r="QEH101" s="11"/>
      <c r="QEI101" s="11"/>
      <c r="QEJ101" s="11"/>
      <c r="QEK101" s="11"/>
      <c r="QEL101" s="11"/>
      <c r="QEM101" s="11"/>
      <c r="QEN101" s="11"/>
      <c r="QEO101" s="11"/>
      <c r="QEP101" s="11"/>
      <c r="QEQ101" s="11"/>
      <c r="QER101" s="11"/>
      <c r="QES101" s="11"/>
      <c r="QET101" s="11"/>
      <c r="QEU101" s="11"/>
      <c r="QEV101" s="11"/>
      <c r="QEW101" s="11"/>
      <c r="QEX101" s="11"/>
      <c r="QEY101" s="11"/>
      <c r="QEZ101" s="11"/>
      <c r="QFA101" s="11"/>
      <c r="QFB101" s="11"/>
      <c r="QFC101" s="11"/>
      <c r="QFD101" s="11"/>
      <c r="QFE101" s="11"/>
      <c r="QFF101" s="11"/>
      <c r="QFG101" s="11"/>
      <c r="QFH101" s="11"/>
      <c r="QFI101" s="11"/>
      <c r="QFJ101" s="11"/>
      <c r="QFK101" s="11"/>
      <c r="QFL101" s="11"/>
      <c r="QFM101" s="11"/>
      <c r="QFN101" s="11"/>
      <c r="QFO101" s="11"/>
      <c r="QFP101" s="11"/>
      <c r="QFQ101" s="11"/>
      <c r="QFR101" s="11"/>
      <c r="QFS101" s="11"/>
      <c r="QFT101" s="11"/>
      <c r="QFU101" s="11"/>
      <c r="QFV101" s="11"/>
      <c r="QFW101" s="11"/>
      <c r="QFX101" s="11"/>
      <c r="QFY101" s="11"/>
      <c r="QFZ101" s="11"/>
      <c r="QGA101" s="11"/>
      <c r="QGB101" s="11"/>
      <c r="QGC101" s="11"/>
      <c r="QGD101" s="11"/>
      <c r="QGE101" s="11"/>
      <c r="QGF101" s="11"/>
      <c r="QGG101" s="11"/>
      <c r="QGH101" s="11"/>
      <c r="QGI101" s="11"/>
      <c r="QGJ101" s="11"/>
      <c r="QGK101" s="11"/>
      <c r="QGL101" s="11"/>
      <c r="QGM101" s="11"/>
      <c r="QGN101" s="11"/>
      <c r="QGO101" s="11"/>
      <c r="QGP101" s="11"/>
      <c r="QGQ101" s="11"/>
      <c r="QGR101" s="11"/>
      <c r="QGS101" s="11"/>
      <c r="QGT101" s="11"/>
      <c r="QGU101" s="11"/>
      <c r="QGV101" s="11"/>
      <c r="QGW101" s="11"/>
      <c r="QGX101" s="11"/>
      <c r="QGY101" s="11"/>
      <c r="QGZ101" s="11"/>
      <c r="QHA101" s="11"/>
      <c r="QHB101" s="11"/>
      <c r="QHC101" s="11"/>
      <c r="QHD101" s="11"/>
      <c r="QHE101" s="11"/>
      <c r="QHF101" s="11"/>
      <c r="QHG101" s="11"/>
      <c r="QHH101" s="11"/>
      <c r="QHI101" s="11"/>
      <c r="QHJ101" s="11"/>
      <c r="QHK101" s="11"/>
      <c r="QHL101" s="11"/>
      <c r="QHM101" s="11"/>
      <c r="QHN101" s="11"/>
      <c r="QHO101" s="11"/>
      <c r="QHP101" s="11"/>
      <c r="QHQ101" s="11"/>
      <c r="QHR101" s="11"/>
      <c r="QHS101" s="11"/>
      <c r="QHT101" s="11"/>
      <c r="QHU101" s="11"/>
      <c r="QHV101" s="11"/>
      <c r="QHW101" s="11"/>
      <c r="QHX101" s="11"/>
      <c r="QHY101" s="11"/>
      <c r="QHZ101" s="11"/>
      <c r="QIA101" s="11"/>
      <c r="QIB101" s="11"/>
      <c r="QIC101" s="11"/>
      <c r="QID101" s="11"/>
      <c r="QIE101" s="11"/>
      <c r="QIF101" s="11"/>
      <c r="QIG101" s="11"/>
      <c r="QIH101" s="11"/>
      <c r="QII101" s="11"/>
      <c r="QIJ101" s="11"/>
      <c r="QIK101" s="11"/>
      <c r="QIL101" s="11"/>
      <c r="QIM101" s="11"/>
      <c r="QIN101" s="11"/>
      <c r="QIO101" s="11"/>
      <c r="QIP101" s="11"/>
      <c r="QIQ101" s="11"/>
      <c r="QIR101" s="11"/>
      <c r="QIS101" s="11"/>
      <c r="QIT101" s="11"/>
      <c r="QIU101" s="11"/>
      <c r="QIV101" s="11"/>
      <c r="QIW101" s="11"/>
      <c r="QIX101" s="11"/>
      <c r="QIY101" s="11"/>
      <c r="QIZ101" s="11"/>
      <c r="QJA101" s="11"/>
      <c r="QJB101" s="11"/>
      <c r="QJC101" s="11"/>
      <c r="QJD101" s="11"/>
      <c r="QJE101" s="11"/>
      <c r="QJF101" s="11"/>
      <c r="QJG101" s="11"/>
      <c r="QJH101" s="11"/>
      <c r="QJI101" s="11"/>
      <c r="QJJ101" s="11"/>
      <c r="QJK101" s="11"/>
      <c r="QJL101" s="11"/>
      <c r="QJM101" s="11"/>
      <c r="QJN101" s="11"/>
      <c r="QJO101" s="11"/>
      <c r="QJP101" s="11"/>
      <c r="QJQ101" s="11"/>
      <c r="QJR101" s="11"/>
      <c r="QJS101" s="11"/>
      <c r="QJT101" s="11"/>
      <c r="QJU101" s="11"/>
      <c r="QJV101" s="11"/>
      <c r="QJW101" s="11"/>
      <c r="QJX101" s="11"/>
      <c r="QJY101" s="11"/>
      <c r="QJZ101" s="11"/>
      <c r="QKA101" s="11"/>
      <c r="QKB101" s="11"/>
      <c r="QKC101" s="11"/>
      <c r="QKD101" s="11"/>
      <c r="QKE101" s="11"/>
      <c r="QKF101" s="11"/>
      <c r="QKG101" s="11"/>
      <c r="QKH101" s="11"/>
      <c r="QKI101" s="11"/>
      <c r="QKJ101" s="11"/>
      <c r="QKK101" s="11"/>
      <c r="QKL101" s="11"/>
      <c r="QKM101" s="11"/>
      <c r="QKN101" s="11"/>
      <c r="QKO101" s="11"/>
      <c r="QKP101" s="11"/>
      <c r="QKQ101" s="11"/>
      <c r="QKR101" s="11"/>
      <c r="QKS101" s="11"/>
      <c r="QKT101" s="11"/>
      <c r="QKU101" s="11"/>
      <c r="QKV101" s="11"/>
      <c r="QKW101" s="11"/>
      <c r="QKX101" s="11"/>
      <c r="QKY101" s="11"/>
      <c r="QKZ101" s="11"/>
      <c r="QLA101" s="11"/>
      <c r="QLB101" s="11"/>
      <c r="QLC101" s="11"/>
      <c r="QLD101" s="11"/>
      <c r="QLE101" s="11"/>
      <c r="QLF101" s="11"/>
      <c r="QLG101" s="11"/>
      <c r="QLH101" s="11"/>
      <c r="QLI101" s="11"/>
      <c r="QLJ101" s="11"/>
      <c r="QLK101" s="11"/>
      <c r="QLL101" s="11"/>
      <c r="QLM101" s="11"/>
      <c r="QLN101" s="11"/>
      <c r="QLO101" s="11"/>
      <c r="QLP101" s="11"/>
      <c r="QLQ101" s="11"/>
      <c r="QLR101" s="11"/>
      <c r="QLS101" s="11"/>
      <c r="QLT101" s="11"/>
      <c r="QLU101" s="11"/>
      <c r="QLV101" s="11"/>
      <c r="QLW101" s="11"/>
      <c r="QLX101" s="11"/>
      <c r="QLY101" s="11"/>
      <c r="QLZ101" s="11"/>
      <c r="QMA101" s="11"/>
      <c r="QMB101" s="11"/>
      <c r="QMC101" s="11"/>
      <c r="QMD101" s="11"/>
      <c r="QME101" s="11"/>
      <c r="QMF101" s="11"/>
      <c r="QMG101" s="11"/>
      <c r="QMH101" s="11"/>
      <c r="QMI101" s="11"/>
      <c r="QMJ101" s="11"/>
      <c r="QMK101" s="11"/>
      <c r="QML101" s="11"/>
      <c r="QMM101" s="11"/>
      <c r="QMN101" s="11"/>
      <c r="QMO101" s="11"/>
      <c r="QMP101" s="11"/>
      <c r="QMQ101" s="11"/>
      <c r="QMR101" s="11"/>
      <c r="QMS101" s="11"/>
      <c r="QMT101" s="11"/>
      <c r="QMU101" s="11"/>
      <c r="QMV101" s="11"/>
      <c r="QMW101" s="11"/>
      <c r="QMX101" s="11"/>
      <c r="QMY101" s="11"/>
      <c r="QMZ101" s="11"/>
      <c r="QNA101" s="11"/>
      <c r="QNB101" s="11"/>
      <c r="QNC101" s="11"/>
      <c r="QND101" s="11"/>
      <c r="QNE101" s="11"/>
      <c r="QNF101" s="11"/>
      <c r="QNG101" s="11"/>
      <c r="QNH101" s="11"/>
      <c r="QNI101" s="11"/>
      <c r="QNJ101" s="11"/>
      <c r="QNK101" s="11"/>
      <c r="QNL101" s="11"/>
      <c r="QNM101" s="11"/>
      <c r="QNN101" s="11"/>
      <c r="QNO101" s="11"/>
      <c r="QNP101" s="11"/>
      <c r="QNQ101" s="11"/>
      <c r="QNR101" s="11"/>
      <c r="QNS101" s="11"/>
      <c r="QNT101" s="11"/>
      <c r="QNU101" s="11"/>
      <c r="QNV101" s="11"/>
      <c r="QNW101" s="11"/>
      <c r="QNX101" s="11"/>
      <c r="QNY101" s="11"/>
      <c r="QNZ101" s="11"/>
      <c r="QOA101" s="11"/>
      <c r="QOB101" s="11"/>
      <c r="QOC101" s="11"/>
      <c r="QOD101" s="11"/>
      <c r="QOE101" s="11"/>
      <c r="QOF101" s="11"/>
      <c r="QOG101" s="11"/>
      <c r="QOH101" s="11"/>
      <c r="QOI101" s="11"/>
      <c r="QOJ101" s="11"/>
      <c r="QOK101" s="11"/>
      <c r="QOL101" s="11"/>
      <c r="QOM101" s="11"/>
      <c r="QON101" s="11"/>
      <c r="QOO101" s="11"/>
      <c r="QOP101" s="11"/>
      <c r="QOQ101" s="11"/>
      <c r="QOR101" s="11"/>
      <c r="QOS101" s="11"/>
      <c r="QOT101" s="11"/>
      <c r="QOU101" s="11"/>
      <c r="QOV101" s="11"/>
      <c r="QOW101" s="11"/>
      <c r="QOX101" s="11"/>
      <c r="QOY101" s="11"/>
      <c r="QOZ101" s="11"/>
      <c r="QPA101" s="11"/>
      <c r="QPB101" s="11"/>
      <c r="QPC101" s="11"/>
      <c r="QPD101" s="11"/>
      <c r="QPE101" s="11"/>
      <c r="QPF101" s="11"/>
      <c r="QPG101" s="11"/>
      <c r="QPH101" s="11"/>
      <c r="QPI101" s="11"/>
      <c r="QPJ101" s="11"/>
      <c r="QPK101" s="11"/>
      <c r="QPL101" s="11"/>
      <c r="QPM101" s="11"/>
      <c r="QPN101" s="11"/>
      <c r="QPO101" s="11"/>
      <c r="QPP101" s="11"/>
      <c r="QPQ101" s="11"/>
      <c r="QPR101" s="11"/>
      <c r="QPS101" s="11"/>
      <c r="QPT101" s="11"/>
      <c r="QPU101" s="11"/>
      <c r="QPV101" s="11"/>
      <c r="QPW101" s="11"/>
      <c r="QPX101" s="11"/>
      <c r="QPY101" s="11"/>
      <c r="QPZ101" s="11"/>
      <c r="QQA101" s="11"/>
      <c r="QQB101" s="11"/>
      <c r="QQC101" s="11"/>
      <c r="QQD101" s="11"/>
      <c r="QQE101" s="11"/>
      <c r="QQF101" s="11"/>
      <c r="QQG101" s="11"/>
      <c r="QQH101" s="11"/>
      <c r="QQI101" s="11"/>
      <c r="QQJ101" s="11"/>
      <c r="QQK101" s="11"/>
      <c r="QQL101" s="11"/>
      <c r="QQM101" s="11"/>
      <c r="QQN101" s="11"/>
      <c r="QQO101" s="11"/>
      <c r="QQP101" s="11"/>
      <c r="QQQ101" s="11"/>
      <c r="QQR101" s="11"/>
      <c r="QQS101" s="11"/>
      <c r="QQT101" s="11"/>
      <c r="QQU101" s="11"/>
      <c r="QQV101" s="11"/>
      <c r="QQW101" s="11"/>
      <c r="QQX101" s="11"/>
      <c r="QQY101" s="11"/>
      <c r="QQZ101" s="11"/>
      <c r="QRA101" s="11"/>
      <c r="QRB101" s="11"/>
      <c r="QRC101" s="11"/>
      <c r="QRD101" s="11"/>
      <c r="QRE101" s="11"/>
      <c r="QRF101" s="11"/>
      <c r="QRG101" s="11"/>
      <c r="QRH101" s="11"/>
      <c r="QRI101" s="11"/>
      <c r="QRJ101" s="11"/>
      <c r="QRK101" s="11"/>
      <c r="QRL101" s="11"/>
      <c r="QRM101" s="11"/>
      <c r="QRN101" s="11"/>
      <c r="QRO101" s="11"/>
      <c r="QRP101" s="11"/>
      <c r="QRQ101" s="11"/>
      <c r="QRR101" s="11"/>
      <c r="QRS101" s="11"/>
      <c r="QRT101" s="11"/>
      <c r="QRU101" s="11"/>
      <c r="QRV101" s="11"/>
      <c r="QRW101" s="11"/>
      <c r="QRX101" s="11"/>
      <c r="QRY101" s="11"/>
      <c r="QRZ101" s="11"/>
      <c r="QSA101" s="11"/>
      <c r="QSB101" s="11"/>
      <c r="QSC101" s="11"/>
      <c r="QSD101" s="11"/>
      <c r="QSE101" s="11"/>
      <c r="QSF101" s="11"/>
      <c r="QSG101" s="11"/>
      <c r="QSH101" s="11"/>
      <c r="QSI101" s="11"/>
      <c r="QSJ101" s="11"/>
      <c r="QSK101" s="11"/>
      <c r="QSL101" s="11"/>
      <c r="QSM101" s="11"/>
      <c r="QSN101" s="11"/>
      <c r="QSO101" s="11"/>
      <c r="QSP101" s="11"/>
      <c r="QSQ101" s="11"/>
      <c r="QSR101" s="11"/>
      <c r="QSS101" s="11"/>
      <c r="QST101" s="11"/>
      <c r="QSU101" s="11"/>
      <c r="QSV101" s="11"/>
      <c r="QSW101" s="11"/>
      <c r="QSX101" s="11"/>
      <c r="QSY101" s="11"/>
      <c r="QSZ101" s="11"/>
      <c r="QTA101" s="11"/>
      <c r="QTB101" s="11"/>
      <c r="QTC101" s="11"/>
      <c r="QTD101" s="11"/>
      <c r="QTE101" s="11"/>
      <c r="QTF101" s="11"/>
      <c r="QTG101" s="11"/>
      <c r="QTH101" s="11"/>
      <c r="QTI101" s="11"/>
      <c r="QTJ101" s="11"/>
      <c r="QTK101" s="11"/>
      <c r="QTL101" s="11"/>
      <c r="QTM101" s="11"/>
      <c r="QTN101" s="11"/>
      <c r="QTO101" s="11"/>
      <c r="QTP101" s="11"/>
      <c r="QTQ101" s="11"/>
      <c r="QTR101" s="11"/>
      <c r="QTS101" s="11"/>
      <c r="QTT101" s="11"/>
      <c r="QTU101" s="11"/>
      <c r="QTV101" s="11"/>
      <c r="QTW101" s="11"/>
      <c r="QTX101" s="11"/>
      <c r="QTY101" s="11"/>
      <c r="QTZ101" s="11"/>
      <c r="QUA101" s="11"/>
      <c r="QUB101" s="11"/>
      <c r="QUC101" s="11"/>
      <c r="QUD101" s="11"/>
      <c r="QUE101" s="11"/>
      <c r="QUF101" s="11"/>
      <c r="QUG101" s="11"/>
      <c r="QUH101" s="11"/>
      <c r="QUI101" s="11"/>
      <c r="QUJ101" s="11"/>
      <c r="QUK101" s="11"/>
      <c r="QUL101" s="11"/>
      <c r="QUM101" s="11"/>
      <c r="QUN101" s="11"/>
      <c r="QUO101" s="11"/>
      <c r="QUP101" s="11"/>
      <c r="QUQ101" s="11"/>
      <c r="QUR101" s="11"/>
      <c r="QUS101" s="11"/>
      <c r="QUT101" s="11"/>
      <c r="QUU101" s="11"/>
      <c r="QUV101" s="11"/>
      <c r="QUW101" s="11"/>
      <c r="QUX101" s="11"/>
      <c r="QUY101" s="11"/>
      <c r="QUZ101" s="11"/>
      <c r="QVA101" s="11"/>
      <c r="QVB101" s="11"/>
      <c r="QVC101" s="11"/>
      <c r="QVD101" s="11"/>
      <c r="QVE101" s="11"/>
      <c r="QVF101" s="11"/>
      <c r="QVG101" s="11"/>
      <c r="QVH101" s="11"/>
      <c r="QVI101" s="11"/>
      <c r="QVJ101" s="11"/>
      <c r="QVK101" s="11"/>
      <c r="QVL101" s="11"/>
      <c r="QVM101" s="11"/>
      <c r="QVN101" s="11"/>
      <c r="QVO101" s="11"/>
      <c r="QVP101" s="11"/>
      <c r="QVQ101" s="11"/>
      <c r="QVR101" s="11"/>
      <c r="QVS101" s="11"/>
      <c r="QVT101" s="11"/>
      <c r="QVU101" s="11"/>
      <c r="QVV101" s="11"/>
      <c r="QVW101" s="11"/>
      <c r="QVX101" s="11"/>
      <c r="QVY101" s="11"/>
      <c r="QVZ101" s="11"/>
      <c r="QWA101" s="11"/>
      <c r="QWB101" s="11"/>
      <c r="QWC101" s="11"/>
      <c r="QWD101" s="11"/>
      <c r="QWE101" s="11"/>
      <c r="QWF101" s="11"/>
      <c r="QWG101" s="11"/>
      <c r="QWH101" s="11"/>
      <c r="QWI101" s="11"/>
      <c r="QWJ101" s="11"/>
      <c r="QWK101" s="11"/>
      <c r="QWL101" s="11"/>
      <c r="QWM101" s="11"/>
      <c r="QWN101" s="11"/>
      <c r="QWO101" s="11"/>
      <c r="QWP101" s="11"/>
      <c r="QWQ101" s="11"/>
      <c r="QWR101" s="11"/>
      <c r="QWS101" s="11"/>
      <c r="QWT101" s="11"/>
      <c r="QWU101" s="11"/>
      <c r="QWV101" s="11"/>
      <c r="QWW101" s="11"/>
      <c r="QWX101" s="11"/>
      <c r="QWY101" s="11"/>
      <c r="QWZ101" s="11"/>
      <c r="QXA101" s="11"/>
      <c r="QXB101" s="11"/>
      <c r="QXC101" s="11"/>
      <c r="QXD101" s="11"/>
      <c r="QXE101" s="11"/>
      <c r="QXF101" s="11"/>
      <c r="QXG101" s="11"/>
      <c r="QXH101" s="11"/>
      <c r="QXI101" s="11"/>
      <c r="QXJ101" s="11"/>
      <c r="QXK101" s="11"/>
      <c r="QXL101" s="11"/>
      <c r="QXM101" s="11"/>
      <c r="QXN101" s="11"/>
      <c r="QXO101" s="11"/>
      <c r="QXP101" s="11"/>
      <c r="QXQ101" s="11"/>
      <c r="QXR101" s="11"/>
      <c r="QXS101" s="11"/>
      <c r="QXT101" s="11"/>
      <c r="QXU101" s="11"/>
      <c r="QXV101" s="11"/>
      <c r="QXW101" s="11"/>
      <c r="QXX101" s="11"/>
      <c r="QXY101" s="11"/>
      <c r="QXZ101" s="11"/>
      <c r="QYA101" s="11"/>
      <c r="QYB101" s="11"/>
      <c r="QYC101" s="11"/>
      <c r="QYD101" s="11"/>
      <c r="QYE101" s="11"/>
      <c r="QYF101" s="11"/>
      <c r="QYG101" s="11"/>
      <c r="QYH101" s="11"/>
      <c r="QYI101" s="11"/>
      <c r="QYJ101" s="11"/>
      <c r="QYK101" s="11"/>
      <c r="QYL101" s="11"/>
      <c r="QYM101" s="11"/>
      <c r="QYN101" s="11"/>
      <c r="QYO101" s="11"/>
      <c r="QYP101" s="11"/>
      <c r="QYQ101" s="11"/>
      <c r="QYR101" s="11"/>
      <c r="QYS101" s="11"/>
      <c r="QYT101" s="11"/>
      <c r="QYU101" s="11"/>
      <c r="QYV101" s="11"/>
      <c r="QYW101" s="11"/>
      <c r="QYX101" s="11"/>
      <c r="QYY101" s="11"/>
      <c r="QYZ101" s="11"/>
      <c r="QZA101" s="11"/>
      <c r="QZB101" s="11"/>
      <c r="QZC101" s="11"/>
      <c r="QZD101" s="11"/>
      <c r="QZE101" s="11"/>
      <c r="QZF101" s="11"/>
      <c r="QZG101" s="11"/>
      <c r="QZH101" s="11"/>
      <c r="QZI101" s="11"/>
      <c r="QZJ101" s="11"/>
      <c r="QZK101" s="11"/>
      <c r="QZL101" s="11"/>
      <c r="QZM101" s="11"/>
      <c r="QZN101" s="11"/>
      <c r="QZO101" s="11"/>
      <c r="QZP101" s="11"/>
      <c r="QZQ101" s="11"/>
      <c r="QZR101" s="11"/>
      <c r="QZS101" s="11"/>
      <c r="QZT101" s="11"/>
      <c r="QZU101" s="11"/>
      <c r="QZV101" s="11"/>
      <c r="QZW101" s="11"/>
      <c r="QZX101" s="11"/>
      <c r="QZY101" s="11"/>
      <c r="QZZ101" s="11"/>
      <c r="RAA101" s="11"/>
      <c r="RAB101" s="11"/>
      <c r="RAC101" s="11"/>
      <c r="RAD101" s="11"/>
      <c r="RAE101" s="11"/>
      <c r="RAF101" s="11"/>
      <c r="RAG101" s="11"/>
      <c r="RAH101" s="11"/>
      <c r="RAI101" s="11"/>
      <c r="RAJ101" s="11"/>
      <c r="RAK101" s="11"/>
      <c r="RAL101" s="11"/>
      <c r="RAM101" s="11"/>
      <c r="RAN101" s="11"/>
      <c r="RAO101" s="11"/>
      <c r="RAP101" s="11"/>
      <c r="RAQ101" s="11"/>
      <c r="RAR101" s="11"/>
      <c r="RAS101" s="11"/>
      <c r="RAT101" s="11"/>
      <c r="RAU101" s="11"/>
      <c r="RAV101" s="11"/>
      <c r="RAW101" s="11"/>
      <c r="RAX101" s="11"/>
      <c r="RAY101" s="11"/>
      <c r="RAZ101" s="11"/>
      <c r="RBA101" s="11"/>
      <c r="RBB101" s="11"/>
      <c r="RBC101" s="11"/>
      <c r="RBD101" s="11"/>
      <c r="RBE101" s="11"/>
      <c r="RBF101" s="11"/>
      <c r="RBG101" s="11"/>
      <c r="RBH101" s="11"/>
      <c r="RBI101" s="11"/>
      <c r="RBJ101" s="11"/>
      <c r="RBK101" s="11"/>
      <c r="RBL101" s="11"/>
      <c r="RBM101" s="11"/>
      <c r="RBN101" s="11"/>
      <c r="RBO101" s="11"/>
      <c r="RBP101" s="11"/>
      <c r="RBQ101" s="11"/>
      <c r="RBR101" s="11"/>
      <c r="RBS101" s="11"/>
      <c r="RBT101" s="11"/>
      <c r="RBU101" s="11"/>
      <c r="RBV101" s="11"/>
      <c r="RBW101" s="11"/>
      <c r="RBX101" s="11"/>
      <c r="RBY101" s="11"/>
      <c r="RBZ101" s="11"/>
      <c r="RCA101" s="11"/>
      <c r="RCB101" s="11"/>
      <c r="RCC101" s="11"/>
      <c r="RCD101" s="11"/>
      <c r="RCE101" s="11"/>
      <c r="RCF101" s="11"/>
      <c r="RCG101" s="11"/>
      <c r="RCH101" s="11"/>
      <c r="RCI101" s="11"/>
      <c r="RCJ101" s="11"/>
      <c r="RCK101" s="11"/>
      <c r="RCL101" s="11"/>
      <c r="RCM101" s="11"/>
      <c r="RCN101" s="11"/>
      <c r="RCO101" s="11"/>
      <c r="RCP101" s="11"/>
      <c r="RCQ101" s="11"/>
      <c r="RCR101" s="11"/>
      <c r="RCS101" s="11"/>
      <c r="RCT101" s="11"/>
      <c r="RCU101" s="11"/>
      <c r="RCV101" s="11"/>
      <c r="RCW101" s="11"/>
      <c r="RCX101" s="11"/>
      <c r="RCY101" s="11"/>
      <c r="RCZ101" s="11"/>
      <c r="RDA101" s="11"/>
      <c r="RDB101" s="11"/>
      <c r="RDC101" s="11"/>
      <c r="RDD101" s="11"/>
      <c r="RDE101" s="11"/>
      <c r="RDF101" s="11"/>
      <c r="RDG101" s="11"/>
      <c r="RDH101" s="11"/>
      <c r="RDI101" s="11"/>
      <c r="RDJ101" s="11"/>
      <c r="RDK101" s="11"/>
      <c r="RDL101" s="11"/>
      <c r="RDM101" s="11"/>
      <c r="RDN101" s="11"/>
      <c r="RDO101" s="11"/>
      <c r="RDP101" s="11"/>
      <c r="RDQ101" s="11"/>
      <c r="RDR101" s="11"/>
      <c r="RDS101" s="11"/>
      <c r="RDT101" s="11"/>
      <c r="RDU101" s="11"/>
      <c r="RDV101" s="11"/>
      <c r="RDW101" s="11"/>
      <c r="RDX101" s="11"/>
      <c r="RDY101" s="11"/>
      <c r="RDZ101" s="11"/>
      <c r="REA101" s="11"/>
      <c r="REB101" s="11"/>
      <c r="REC101" s="11"/>
      <c r="RED101" s="11"/>
      <c r="REE101" s="11"/>
      <c r="REF101" s="11"/>
      <c r="REG101" s="11"/>
      <c r="REH101" s="11"/>
      <c r="REI101" s="11"/>
      <c r="REJ101" s="11"/>
      <c r="REK101" s="11"/>
      <c r="REL101" s="11"/>
      <c r="REM101" s="11"/>
      <c r="REN101" s="11"/>
      <c r="REO101" s="11"/>
      <c r="REP101" s="11"/>
      <c r="REQ101" s="11"/>
      <c r="RER101" s="11"/>
      <c r="RES101" s="11"/>
      <c r="RET101" s="11"/>
      <c r="REU101" s="11"/>
      <c r="REV101" s="11"/>
      <c r="REW101" s="11"/>
      <c r="REX101" s="11"/>
      <c r="REY101" s="11"/>
      <c r="REZ101" s="11"/>
      <c r="RFA101" s="11"/>
      <c r="RFB101" s="11"/>
      <c r="RFC101" s="11"/>
      <c r="RFD101" s="11"/>
      <c r="RFE101" s="11"/>
      <c r="RFF101" s="11"/>
      <c r="RFG101" s="11"/>
      <c r="RFH101" s="11"/>
      <c r="RFI101" s="11"/>
      <c r="RFJ101" s="11"/>
      <c r="RFK101" s="11"/>
      <c r="RFL101" s="11"/>
      <c r="RFM101" s="11"/>
      <c r="RFN101" s="11"/>
      <c r="RFO101" s="11"/>
      <c r="RFP101" s="11"/>
      <c r="RFQ101" s="11"/>
      <c r="RFR101" s="11"/>
      <c r="RFS101" s="11"/>
      <c r="RFT101" s="11"/>
      <c r="RFU101" s="11"/>
      <c r="RFV101" s="11"/>
      <c r="RFW101" s="11"/>
      <c r="RFX101" s="11"/>
      <c r="RFY101" s="11"/>
      <c r="RFZ101" s="11"/>
      <c r="RGA101" s="11"/>
      <c r="RGB101" s="11"/>
      <c r="RGC101" s="11"/>
      <c r="RGD101" s="11"/>
      <c r="RGE101" s="11"/>
      <c r="RGF101" s="11"/>
      <c r="RGG101" s="11"/>
      <c r="RGH101" s="11"/>
      <c r="RGI101" s="11"/>
      <c r="RGJ101" s="11"/>
      <c r="RGK101" s="11"/>
      <c r="RGL101" s="11"/>
      <c r="RGM101" s="11"/>
      <c r="RGN101" s="11"/>
      <c r="RGO101" s="11"/>
      <c r="RGP101" s="11"/>
      <c r="RGQ101" s="11"/>
      <c r="RGR101" s="11"/>
      <c r="RGS101" s="11"/>
      <c r="RGT101" s="11"/>
      <c r="RGU101" s="11"/>
      <c r="RGV101" s="11"/>
      <c r="RGW101" s="11"/>
      <c r="RGX101" s="11"/>
      <c r="RGY101" s="11"/>
      <c r="RGZ101" s="11"/>
      <c r="RHA101" s="11"/>
      <c r="RHB101" s="11"/>
      <c r="RHC101" s="11"/>
      <c r="RHD101" s="11"/>
      <c r="RHE101" s="11"/>
      <c r="RHF101" s="11"/>
      <c r="RHG101" s="11"/>
      <c r="RHH101" s="11"/>
      <c r="RHI101" s="11"/>
      <c r="RHJ101" s="11"/>
      <c r="RHK101" s="11"/>
      <c r="RHL101" s="11"/>
      <c r="RHM101" s="11"/>
      <c r="RHN101" s="11"/>
      <c r="RHO101" s="11"/>
      <c r="RHP101" s="11"/>
      <c r="RHQ101" s="11"/>
      <c r="RHR101" s="11"/>
      <c r="RHS101" s="11"/>
      <c r="RHT101" s="11"/>
      <c r="RHU101" s="11"/>
      <c r="RHV101" s="11"/>
      <c r="RHW101" s="11"/>
      <c r="RHX101" s="11"/>
      <c r="RHY101" s="11"/>
      <c r="RHZ101" s="11"/>
      <c r="RIA101" s="11"/>
      <c r="RIB101" s="11"/>
      <c r="RIC101" s="11"/>
      <c r="RID101" s="11"/>
      <c r="RIE101" s="11"/>
      <c r="RIF101" s="11"/>
      <c r="RIG101" s="11"/>
      <c r="RIH101" s="11"/>
      <c r="RII101" s="11"/>
      <c r="RIJ101" s="11"/>
      <c r="RIK101" s="11"/>
      <c r="RIL101" s="11"/>
      <c r="RIM101" s="11"/>
      <c r="RIN101" s="11"/>
      <c r="RIO101" s="11"/>
      <c r="RIP101" s="11"/>
      <c r="RIQ101" s="11"/>
      <c r="RIR101" s="11"/>
      <c r="RIS101" s="11"/>
      <c r="RIT101" s="11"/>
      <c r="RIU101" s="11"/>
      <c r="RIV101" s="11"/>
      <c r="RIW101" s="11"/>
      <c r="RIX101" s="11"/>
      <c r="RIY101" s="11"/>
      <c r="RIZ101" s="11"/>
      <c r="RJA101" s="11"/>
      <c r="RJB101" s="11"/>
      <c r="RJC101" s="11"/>
      <c r="RJD101" s="11"/>
      <c r="RJE101" s="11"/>
      <c r="RJF101" s="11"/>
      <c r="RJG101" s="11"/>
      <c r="RJH101" s="11"/>
      <c r="RJI101" s="11"/>
      <c r="RJJ101" s="11"/>
      <c r="RJK101" s="11"/>
      <c r="RJL101" s="11"/>
      <c r="RJM101" s="11"/>
      <c r="RJN101" s="11"/>
      <c r="RJO101" s="11"/>
      <c r="RJP101" s="11"/>
      <c r="RJQ101" s="11"/>
      <c r="RJR101" s="11"/>
      <c r="RJS101" s="11"/>
      <c r="RJT101" s="11"/>
      <c r="RJU101" s="11"/>
      <c r="RJV101" s="11"/>
      <c r="RJW101" s="11"/>
      <c r="RJX101" s="11"/>
      <c r="RJY101" s="11"/>
      <c r="RJZ101" s="11"/>
      <c r="RKA101" s="11"/>
      <c r="RKB101" s="11"/>
      <c r="RKC101" s="11"/>
      <c r="RKD101" s="11"/>
      <c r="RKE101" s="11"/>
      <c r="RKF101" s="11"/>
      <c r="RKG101" s="11"/>
      <c r="RKH101" s="11"/>
      <c r="RKI101" s="11"/>
      <c r="RKJ101" s="11"/>
      <c r="RKK101" s="11"/>
      <c r="RKL101" s="11"/>
      <c r="RKM101" s="11"/>
      <c r="RKN101" s="11"/>
      <c r="RKO101" s="11"/>
      <c r="RKP101" s="11"/>
      <c r="RKQ101" s="11"/>
      <c r="RKR101" s="11"/>
      <c r="RKS101" s="11"/>
      <c r="RKT101" s="11"/>
      <c r="RKU101" s="11"/>
      <c r="RKV101" s="11"/>
      <c r="RKW101" s="11"/>
      <c r="RKX101" s="11"/>
      <c r="RKY101" s="11"/>
      <c r="RKZ101" s="11"/>
      <c r="RLA101" s="11"/>
      <c r="RLB101" s="11"/>
      <c r="RLC101" s="11"/>
      <c r="RLD101" s="11"/>
      <c r="RLE101" s="11"/>
      <c r="RLF101" s="11"/>
      <c r="RLG101" s="11"/>
      <c r="RLH101" s="11"/>
      <c r="RLI101" s="11"/>
      <c r="RLJ101" s="11"/>
      <c r="RLK101" s="11"/>
      <c r="RLL101" s="11"/>
      <c r="RLM101" s="11"/>
      <c r="RLN101" s="11"/>
      <c r="RLO101" s="11"/>
      <c r="RLP101" s="11"/>
      <c r="RLQ101" s="11"/>
      <c r="RLR101" s="11"/>
      <c r="RLS101" s="11"/>
      <c r="RLT101" s="11"/>
      <c r="RLU101" s="11"/>
      <c r="RLV101" s="11"/>
      <c r="RLW101" s="11"/>
      <c r="RLX101" s="11"/>
      <c r="RLY101" s="11"/>
      <c r="RLZ101" s="11"/>
      <c r="RMA101" s="11"/>
      <c r="RMB101" s="11"/>
      <c r="RMC101" s="11"/>
      <c r="RMD101" s="11"/>
      <c r="RME101" s="11"/>
      <c r="RMF101" s="11"/>
      <c r="RMG101" s="11"/>
      <c r="RMH101" s="11"/>
      <c r="RMI101" s="11"/>
      <c r="RMJ101" s="11"/>
      <c r="RMK101" s="11"/>
      <c r="RML101" s="11"/>
      <c r="RMM101" s="11"/>
      <c r="RMN101" s="11"/>
      <c r="RMO101" s="11"/>
      <c r="RMP101" s="11"/>
      <c r="RMQ101" s="11"/>
      <c r="RMR101" s="11"/>
      <c r="RMS101" s="11"/>
      <c r="RMT101" s="11"/>
      <c r="RMU101" s="11"/>
      <c r="RMV101" s="11"/>
      <c r="RMW101" s="11"/>
      <c r="RMX101" s="11"/>
      <c r="RMY101" s="11"/>
      <c r="RMZ101" s="11"/>
      <c r="RNA101" s="11"/>
      <c r="RNB101" s="11"/>
      <c r="RNC101" s="11"/>
      <c r="RND101" s="11"/>
      <c r="RNE101" s="11"/>
      <c r="RNF101" s="11"/>
      <c r="RNG101" s="11"/>
      <c r="RNH101" s="11"/>
      <c r="RNI101" s="11"/>
      <c r="RNJ101" s="11"/>
      <c r="RNK101" s="11"/>
      <c r="RNL101" s="11"/>
      <c r="RNM101" s="11"/>
      <c r="RNN101" s="11"/>
      <c r="RNO101" s="11"/>
      <c r="RNP101" s="11"/>
      <c r="RNQ101" s="11"/>
      <c r="RNR101" s="11"/>
      <c r="RNS101" s="11"/>
      <c r="RNT101" s="11"/>
      <c r="RNU101" s="11"/>
      <c r="RNV101" s="11"/>
      <c r="RNW101" s="11"/>
      <c r="RNX101" s="11"/>
      <c r="RNY101" s="11"/>
      <c r="RNZ101" s="11"/>
      <c r="ROA101" s="11"/>
      <c r="ROB101" s="11"/>
      <c r="ROC101" s="11"/>
      <c r="ROD101" s="11"/>
      <c r="ROE101" s="11"/>
      <c r="ROF101" s="11"/>
      <c r="ROG101" s="11"/>
      <c r="ROH101" s="11"/>
      <c r="ROI101" s="11"/>
      <c r="ROJ101" s="11"/>
      <c r="ROK101" s="11"/>
      <c r="ROL101" s="11"/>
      <c r="ROM101" s="11"/>
      <c r="RON101" s="11"/>
      <c r="ROO101" s="11"/>
      <c r="ROP101" s="11"/>
      <c r="ROQ101" s="11"/>
      <c r="ROR101" s="11"/>
      <c r="ROS101" s="11"/>
      <c r="ROT101" s="11"/>
      <c r="ROU101" s="11"/>
      <c r="ROV101" s="11"/>
      <c r="ROW101" s="11"/>
      <c r="ROX101" s="11"/>
      <c r="ROY101" s="11"/>
      <c r="ROZ101" s="11"/>
      <c r="RPA101" s="11"/>
      <c r="RPB101" s="11"/>
      <c r="RPC101" s="11"/>
      <c r="RPD101" s="11"/>
      <c r="RPE101" s="11"/>
      <c r="RPF101" s="11"/>
      <c r="RPG101" s="11"/>
      <c r="RPH101" s="11"/>
      <c r="RPI101" s="11"/>
      <c r="RPJ101" s="11"/>
      <c r="RPK101" s="11"/>
      <c r="RPL101" s="11"/>
      <c r="RPM101" s="11"/>
      <c r="RPN101" s="11"/>
      <c r="RPO101" s="11"/>
      <c r="RPP101" s="11"/>
      <c r="RPQ101" s="11"/>
      <c r="RPR101" s="11"/>
      <c r="RPS101" s="11"/>
      <c r="RPT101" s="11"/>
      <c r="RPU101" s="11"/>
      <c r="RPV101" s="11"/>
      <c r="RPW101" s="11"/>
      <c r="RPX101" s="11"/>
      <c r="RPY101" s="11"/>
      <c r="RPZ101" s="11"/>
      <c r="RQA101" s="11"/>
      <c r="RQB101" s="11"/>
      <c r="RQC101" s="11"/>
      <c r="RQD101" s="11"/>
      <c r="RQE101" s="11"/>
      <c r="RQF101" s="11"/>
      <c r="RQG101" s="11"/>
      <c r="RQH101" s="11"/>
      <c r="RQI101" s="11"/>
      <c r="RQJ101" s="11"/>
      <c r="RQK101" s="11"/>
      <c r="RQL101" s="11"/>
      <c r="RQM101" s="11"/>
      <c r="RQN101" s="11"/>
      <c r="RQO101" s="11"/>
      <c r="RQP101" s="11"/>
      <c r="RQQ101" s="11"/>
      <c r="RQR101" s="11"/>
      <c r="RQS101" s="11"/>
      <c r="RQT101" s="11"/>
      <c r="RQU101" s="11"/>
      <c r="RQV101" s="11"/>
      <c r="RQW101" s="11"/>
      <c r="RQX101" s="11"/>
      <c r="RQY101" s="11"/>
      <c r="RQZ101" s="11"/>
      <c r="RRA101" s="11"/>
      <c r="RRB101" s="11"/>
      <c r="RRC101" s="11"/>
      <c r="RRD101" s="11"/>
      <c r="RRE101" s="11"/>
      <c r="RRF101" s="11"/>
      <c r="RRG101" s="11"/>
      <c r="RRH101" s="11"/>
      <c r="RRI101" s="11"/>
      <c r="RRJ101" s="11"/>
      <c r="RRK101" s="11"/>
      <c r="RRL101" s="11"/>
      <c r="RRM101" s="11"/>
      <c r="RRN101" s="11"/>
      <c r="RRO101" s="11"/>
      <c r="RRP101" s="11"/>
      <c r="RRQ101" s="11"/>
      <c r="RRR101" s="11"/>
      <c r="RRS101" s="11"/>
      <c r="RRT101" s="11"/>
      <c r="RRU101" s="11"/>
      <c r="RRV101" s="11"/>
      <c r="RRW101" s="11"/>
      <c r="RRX101" s="11"/>
      <c r="RRY101" s="11"/>
      <c r="RRZ101" s="11"/>
      <c r="RSA101" s="11"/>
      <c r="RSB101" s="11"/>
      <c r="RSC101" s="11"/>
      <c r="RSD101" s="11"/>
      <c r="RSE101" s="11"/>
      <c r="RSF101" s="11"/>
      <c r="RSG101" s="11"/>
      <c r="RSH101" s="11"/>
      <c r="RSI101" s="11"/>
      <c r="RSJ101" s="11"/>
      <c r="RSK101" s="11"/>
      <c r="RSL101" s="11"/>
      <c r="RSM101" s="11"/>
      <c r="RSN101" s="11"/>
      <c r="RSO101" s="11"/>
      <c r="RSP101" s="11"/>
      <c r="RSQ101" s="11"/>
      <c r="RSR101" s="11"/>
      <c r="RSS101" s="11"/>
      <c r="RST101" s="11"/>
      <c r="RSU101" s="11"/>
      <c r="RSV101" s="11"/>
      <c r="RSW101" s="11"/>
      <c r="RSX101" s="11"/>
      <c r="RSY101" s="11"/>
      <c r="RSZ101" s="11"/>
      <c r="RTA101" s="11"/>
      <c r="RTB101" s="11"/>
      <c r="RTC101" s="11"/>
      <c r="RTD101" s="11"/>
      <c r="RTE101" s="11"/>
      <c r="RTF101" s="11"/>
      <c r="RTG101" s="11"/>
      <c r="RTH101" s="11"/>
      <c r="RTI101" s="11"/>
      <c r="RTJ101" s="11"/>
      <c r="RTK101" s="11"/>
      <c r="RTL101" s="11"/>
      <c r="RTM101" s="11"/>
      <c r="RTN101" s="11"/>
      <c r="RTO101" s="11"/>
      <c r="RTP101" s="11"/>
      <c r="RTQ101" s="11"/>
      <c r="RTR101" s="11"/>
      <c r="RTS101" s="11"/>
      <c r="RTT101" s="11"/>
      <c r="RTU101" s="11"/>
      <c r="RTV101" s="11"/>
      <c r="RTW101" s="11"/>
      <c r="RTX101" s="11"/>
      <c r="RTY101" s="11"/>
      <c r="RTZ101" s="11"/>
      <c r="RUA101" s="11"/>
      <c r="RUB101" s="11"/>
      <c r="RUC101" s="11"/>
      <c r="RUD101" s="11"/>
      <c r="RUE101" s="11"/>
      <c r="RUF101" s="11"/>
      <c r="RUG101" s="11"/>
      <c r="RUH101" s="11"/>
      <c r="RUI101" s="11"/>
      <c r="RUJ101" s="11"/>
      <c r="RUK101" s="11"/>
      <c r="RUL101" s="11"/>
      <c r="RUM101" s="11"/>
      <c r="RUN101" s="11"/>
      <c r="RUO101" s="11"/>
      <c r="RUP101" s="11"/>
      <c r="RUQ101" s="11"/>
      <c r="RUR101" s="11"/>
      <c r="RUS101" s="11"/>
      <c r="RUT101" s="11"/>
      <c r="RUU101" s="11"/>
      <c r="RUV101" s="11"/>
      <c r="RUW101" s="11"/>
      <c r="RUX101" s="11"/>
      <c r="RUY101" s="11"/>
      <c r="RUZ101" s="11"/>
      <c r="RVA101" s="11"/>
      <c r="RVB101" s="11"/>
      <c r="RVC101" s="11"/>
      <c r="RVD101" s="11"/>
      <c r="RVE101" s="11"/>
      <c r="RVF101" s="11"/>
      <c r="RVG101" s="11"/>
      <c r="RVH101" s="11"/>
      <c r="RVI101" s="11"/>
      <c r="RVJ101" s="11"/>
      <c r="RVK101" s="11"/>
      <c r="RVL101" s="11"/>
      <c r="RVM101" s="11"/>
      <c r="RVN101" s="11"/>
      <c r="RVO101" s="11"/>
      <c r="RVP101" s="11"/>
      <c r="RVQ101" s="11"/>
      <c r="RVR101" s="11"/>
      <c r="RVS101" s="11"/>
      <c r="RVT101" s="11"/>
      <c r="RVU101" s="11"/>
      <c r="RVV101" s="11"/>
      <c r="RVW101" s="11"/>
      <c r="RVX101" s="11"/>
      <c r="RVY101" s="11"/>
      <c r="RVZ101" s="11"/>
      <c r="RWA101" s="11"/>
      <c r="RWB101" s="11"/>
      <c r="RWC101" s="11"/>
      <c r="RWD101" s="11"/>
      <c r="RWE101" s="11"/>
      <c r="RWF101" s="11"/>
      <c r="RWG101" s="11"/>
      <c r="RWH101" s="11"/>
      <c r="RWI101" s="11"/>
      <c r="RWJ101" s="11"/>
      <c r="RWK101" s="11"/>
      <c r="RWL101" s="11"/>
      <c r="RWM101" s="11"/>
      <c r="RWN101" s="11"/>
      <c r="RWO101" s="11"/>
      <c r="RWP101" s="11"/>
      <c r="RWQ101" s="11"/>
      <c r="RWR101" s="11"/>
      <c r="RWS101" s="11"/>
      <c r="RWT101" s="11"/>
      <c r="RWU101" s="11"/>
      <c r="RWV101" s="11"/>
      <c r="RWW101" s="11"/>
      <c r="RWX101" s="11"/>
      <c r="RWY101" s="11"/>
      <c r="RWZ101" s="11"/>
      <c r="RXA101" s="11"/>
      <c r="RXB101" s="11"/>
      <c r="RXC101" s="11"/>
      <c r="RXD101" s="11"/>
      <c r="RXE101" s="11"/>
      <c r="RXF101" s="11"/>
      <c r="RXG101" s="11"/>
      <c r="RXH101" s="11"/>
      <c r="RXI101" s="11"/>
      <c r="RXJ101" s="11"/>
      <c r="RXK101" s="11"/>
      <c r="RXL101" s="11"/>
      <c r="RXM101" s="11"/>
      <c r="RXN101" s="11"/>
      <c r="RXO101" s="11"/>
      <c r="RXP101" s="11"/>
      <c r="RXQ101" s="11"/>
      <c r="RXR101" s="11"/>
      <c r="RXS101" s="11"/>
      <c r="RXT101" s="11"/>
      <c r="RXU101" s="11"/>
      <c r="RXV101" s="11"/>
      <c r="RXW101" s="11"/>
      <c r="RXX101" s="11"/>
      <c r="RXY101" s="11"/>
      <c r="RXZ101" s="11"/>
      <c r="RYA101" s="11"/>
      <c r="RYB101" s="11"/>
      <c r="RYC101" s="11"/>
      <c r="RYD101" s="11"/>
      <c r="RYE101" s="11"/>
      <c r="RYF101" s="11"/>
      <c r="RYG101" s="11"/>
      <c r="RYH101" s="11"/>
      <c r="RYI101" s="11"/>
      <c r="RYJ101" s="11"/>
      <c r="RYK101" s="11"/>
      <c r="RYL101" s="11"/>
      <c r="RYM101" s="11"/>
      <c r="RYN101" s="11"/>
      <c r="RYO101" s="11"/>
      <c r="RYP101" s="11"/>
      <c r="RYQ101" s="11"/>
      <c r="RYR101" s="11"/>
      <c r="RYS101" s="11"/>
      <c r="RYT101" s="11"/>
      <c r="RYU101" s="11"/>
      <c r="RYV101" s="11"/>
      <c r="RYW101" s="11"/>
      <c r="RYX101" s="11"/>
      <c r="RYY101" s="11"/>
      <c r="RYZ101" s="11"/>
      <c r="RZA101" s="11"/>
      <c r="RZB101" s="11"/>
      <c r="RZC101" s="11"/>
      <c r="RZD101" s="11"/>
      <c r="RZE101" s="11"/>
      <c r="RZF101" s="11"/>
      <c r="RZG101" s="11"/>
      <c r="RZH101" s="11"/>
      <c r="RZI101" s="11"/>
      <c r="RZJ101" s="11"/>
      <c r="RZK101" s="11"/>
      <c r="RZL101" s="11"/>
      <c r="RZM101" s="11"/>
      <c r="RZN101" s="11"/>
      <c r="RZO101" s="11"/>
      <c r="RZP101" s="11"/>
      <c r="RZQ101" s="11"/>
      <c r="RZR101" s="11"/>
      <c r="RZS101" s="11"/>
      <c r="RZT101" s="11"/>
      <c r="RZU101" s="11"/>
      <c r="RZV101" s="11"/>
      <c r="RZW101" s="11"/>
      <c r="RZX101" s="11"/>
      <c r="RZY101" s="11"/>
      <c r="RZZ101" s="11"/>
      <c r="SAA101" s="11"/>
      <c r="SAB101" s="11"/>
      <c r="SAC101" s="11"/>
      <c r="SAD101" s="11"/>
      <c r="SAE101" s="11"/>
      <c r="SAF101" s="11"/>
      <c r="SAG101" s="11"/>
      <c r="SAH101" s="11"/>
      <c r="SAI101" s="11"/>
      <c r="SAJ101" s="11"/>
      <c r="SAK101" s="11"/>
      <c r="SAL101" s="11"/>
      <c r="SAM101" s="11"/>
      <c r="SAN101" s="11"/>
      <c r="SAO101" s="11"/>
      <c r="SAP101" s="11"/>
      <c r="SAQ101" s="11"/>
      <c r="SAR101" s="11"/>
      <c r="SAS101" s="11"/>
      <c r="SAT101" s="11"/>
      <c r="SAU101" s="11"/>
      <c r="SAV101" s="11"/>
      <c r="SAW101" s="11"/>
      <c r="SAX101" s="11"/>
      <c r="SAY101" s="11"/>
      <c r="SAZ101" s="11"/>
      <c r="SBA101" s="11"/>
      <c r="SBB101" s="11"/>
      <c r="SBC101" s="11"/>
      <c r="SBD101" s="11"/>
      <c r="SBE101" s="11"/>
      <c r="SBF101" s="11"/>
      <c r="SBG101" s="11"/>
      <c r="SBH101" s="11"/>
      <c r="SBI101" s="11"/>
      <c r="SBJ101" s="11"/>
      <c r="SBK101" s="11"/>
      <c r="SBL101" s="11"/>
      <c r="SBM101" s="11"/>
      <c r="SBN101" s="11"/>
      <c r="SBO101" s="11"/>
      <c r="SBP101" s="11"/>
      <c r="SBQ101" s="11"/>
      <c r="SBR101" s="11"/>
      <c r="SBS101" s="11"/>
      <c r="SBT101" s="11"/>
      <c r="SBU101" s="11"/>
      <c r="SBV101" s="11"/>
      <c r="SBW101" s="11"/>
      <c r="SBX101" s="11"/>
      <c r="SBY101" s="11"/>
      <c r="SBZ101" s="11"/>
      <c r="SCA101" s="11"/>
      <c r="SCB101" s="11"/>
      <c r="SCC101" s="11"/>
      <c r="SCD101" s="11"/>
      <c r="SCE101" s="11"/>
      <c r="SCF101" s="11"/>
      <c r="SCG101" s="11"/>
      <c r="SCH101" s="11"/>
      <c r="SCI101" s="11"/>
      <c r="SCJ101" s="11"/>
      <c r="SCK101" s="11"/>
      <c r="SCL101" s="11"/>
      <c r="SCM101" s="11"/>
      <c r="SCN101" s="11"/>
      <c r="SCO101" s="11"/>
      <c r="SCP101" s="11"/>
      <c r="SCQ101" s="11"/>
      <c r="SCR101" s="11"/>
      <c r="SCS101" s="11"/>
      <c r="SCT101" s="11"/>
      <c r="SCU101" s="11"/>
      <c r="SCV101" s="11"/>
      <c r="SCW101" s="11"/>
      <c r="SCX101" s="11"/>
      <c r="SCY101" s="11"/>
      <c r="SCZ101" s="11"/>
      <c r="SDA101" s="11"/>
      <c r="SDB101" s="11"/>
      <c r="SDC101" s="11"/>
      <c r="SDD101" s="11"/>
      <c r="SDE101" s="11"/>
      <c r="SDF101" s="11"/>
      <c r="SDG101" s="11"/>
      <c r="SDH101" s="11"/>
      <c r="SDI101" s="11"/>
      <c r="SDJ101" s="11"/>
      <c r="SDK101" s="11"/>
      <c r="SDL101" s="11"/>
      <c r="SDM101" s="11"/>
      <c r="SDN101" s="11"/>
      <c r="SDO101" s="11"/>
      <c r="SDP101" s="11"/>
      <c r="SDQ101" s="11"/>
      <c r="SDR101" s="11"/>
      <c r="SDS101" s="11"/>
      <c r="SDT101" s="11"/>
      <c r="SDU101" s="11"/>
      <c r="SDV101" s="11"/>
      <c r="SDW101" s="11"/>
      <c r="SDX101" s="11"/>
      <c r="SDY101" s="11"/>
      <c r="SDZ101" s="11"/>
      <c r="SEA101" s="11"/>
      <c r="SEB101" s="11"/>
      <c r="SEC101" s="11"/>
      <c r="SED101" s="11"/>
      <c r="SEE101" s="11"/>
      <c r="SEF101" s="11"/>
      <c r="SEG101" s="11"/>
      <c r="SEH101" s="11"/>
      <c r="SEI101" s="11"/>
      <c r="SEJ101" s="11"/>
      <c r="SEK101" s="11"/>
      <c r="SEL101" s="11"/>
      <c r="SEM101" s="11"/>
      <c r="SEN101" s="11"/>
      <c r="SEO101" s="11"/>
      <c r="SEP101" s="11"/>
      <c r="SEQ101" s="11"/>
      <c r="SER101" s="11"/>
      <c r="SES101" s="11"/>
      <c r="SET101" s="11"/>
      <c r="SEU101" s="11"/>
      <c r="SEV101" s="11"/>
      <c r="SEW101" s="11"/>
      <c r="SEX101" s="11"/>
      <c r="SEY101" s="11"/>
      <c r="SEZ101" s="11"/>
      <c r="SFA101" s="11"/>
      <c r="SFB101" s="11"/>
      <c r="SFC101" s="11"/>
      <c r="SFD101" s="11"/>
      <c r="SFE101" s="11"/>
      <c r="SFF101" s="11"/>
      <c r="SFG101" s="11"/>
      <c r="SFH101" s="11"/>
      <c r="SFI101" s="11"/>
      <c r="SFJ101" s="11"/>
      <c r="SFK101" s="11"/>
      <c r="SFL101" s="11"/>
      <c r="SFM101" s="11"/>
      <c r="SFN101" s="11"/>
      <c r="SFO101" s="11"/>
      <c r="SFP101" s="11"/>
      <c r="SFQ101" s="11"/>
      <c r="SFR101" s="11"/>
      <c r="SFS101" s="11"/>
      <c r="SFT101" s="11"/>
      <c r="SFU101" s="11"/>
      <c r="SFV101" s="11"/>
      <c r="SFW101" s="11"/>
      <c r="SFX101" s="11"/>
      <c r="SFY101" s="11"/>
      <c r="SFZ101" s="11"/>
      <c r="SGA101" s="11"/>
      <c r="SGB101" s="11"/>
      <c r="SGC101" s="11"/>
      <c r="SGD101" s="11"/>
      <c r="SGE101" s="11"/>
      <c r="SGF101" s="11"/>
      <c r="SGG101" s="11"/>
      <c r="SGH101" s="11"/>
      <c r="SGI101" s="11"/>
      <c r="SGJ101" s="11"/>
      <c r="SGK101" s="11"/>
      <c r="SGL101" s="11"/>
      <c r="SGM101" s="11"/>
      <c r="SGN101" s="11"/>
      <c r="SGO101" s="11"/>
      <c r="SGP101" s="11"/>
      <c r="SGQ101" s="11"/>
      <c r="SGR101" s="11"/>
      <c r="SGS101" s="11"/>
      <c r="SGT101" s="11"/>
      <c r="SGU101" s="11"/>
      <c r="SGV101" s="11"/>
      <c r="SGW101" s="11"/>
      <c r="SGX101" s="11"/>
      <c r="SGY101" s="11"/>
      <c r="SGZ101" s="11"/>
      <c r="SHA101" s="11"/>
      <c r="SHB101" s="11"/>
      <c r="SHC101" s="11"/>
      <c r="SHD101" s="11"/>
      <c r="SHE101" s="11"/>
      <c r="SHF101" s="11"/>
      <c r="SHG101" s="11"/>
      <c r="SHH101" s="11"/>
      <c r="SHI101" s="11"/>
      <c r="SHJ101" s="11"/>
      <c r="SHK101" s="11"/>
      <c r="SHL101" s="11"/>
      <c r="SHM101" s="11"/>
      <c r="SHN101" s="11"/>
      <c r="SHO101" s="11"/>
      <c r="SHP101" s="11"/>
      <c r="SHQ101" s="11"/>
      <c r="SHR101" s="11"/>
      <c r="SHS101" s="11"/>
      <c r="SHT101" s="11"/>
      <c r="SHU101" s="11"/>
      <c r="SHV101" s="11"/>
      <c r="SHW101" s="11"/>
      <c r="SHX101" s="11"/>
      <c r="SHY101" s="11"/>
      <c r="SHZ101" s="11"/>
      <c r="SIA101" s="11"/>
      <c r="SIB101" s="11"/>
      <c r="SIC101" s="11"/>
      <c r="SID101" s="11"/>
      <c r="SIE101" s="11"/>
      <c r="SIF101" s="11"/>
      <c r="SIG101" s="11"/>
      <c r="SIH101" s="11"/>
      <c r="SII101" s="11"/>
      <c r="SIJ101" s="11"/>
      <c r="SIK101" s="11"/>
      <c r="SIL101" s="11"/>
      <c r="SIM101" s="11"/>
      <c r="SIN101" s="11"/>
      <c r="SIO101" s="11"/>
      <c r="SIP101" s="11"/>
      <c r="SIQ101" s="11"/>
      <c r="SIR101" s="11"/>
      <c r="SIS101" s="11"/>
      <c r="SIT101" s="11"/>
      <c r="SIU101" s="11"/>
      <c r="SIV101" s="11"/>
      <c r="SIW101" s="11"/>
      <c r="SIX101" s="11"/>
      <c r="SIY101" s="11"/>
      <c r="SIZ101" s="11"/>
      <c r="SJA101" s="11"/>
      <c r="SJB101" s="11"/>
      <c r="SJC101" s="11"/>
      <c r="SJD101" s="11"/>
      <c r="SJE101" s="11"/>
      <c r="SJF101" s="11"/>
      <c r="SJG101" s="11"/>
      <c r="SJH101" s="11"/>
      <c r="SJI101" s="11"/>
      <c r="SJJ101" s="11"/>
      <c r="SJK101" s="11"/>
      <c r="SJL101" s="11"/>
      <c r="SJM101" s="11"/>
      <c r="SJN101" s="11"/>
      <c r="SJO101" s="11"/>
      <c r="SJP101" s="11"/>
      <c r="SJQ101" s="11"/>
      <c r="SJR101" s="11"/>
      <c r="SJS101" s="11"/>
      <c r="SJT101" s="11"/>
      <c r="SJU101" s="11"/>
      <c r="SJV101" s="11"/>
      <c r="SJW101" s="11"/>
      <c r="SJX101" s="11"/>
      <c r="SJY101" s="11"/>
      <c r="SJZ101" s="11"/>
      <c r="SKA101" s="11"/>
      <c r="SKB101" s="11"/>
      <c r="SKC101" s="11"/>
      <c r="SKD101" s="11"/>
      <c r="SKE101" s="11"/>
      <c r="SKF101" s="11"/>
      <c r="SKG101" s="11"/>
      <c r="SKH101" s="11"/>
      <c r="SKI101" s="11"/>
      <c r="SKJ101" s="11"/>
      <c r="SKK101" s="11"/>
      <c r="SKL101" s="11"/>
      <c r="SKM101" s="11"/>
      <c r="SKN101" s="11"/>
      <c r="SKO101" s="11"/>
      <c r="SKP101" s="11"/>
      <c r="SKQ101" s="11"/>
      <c r="SKR101" s="11"/>
      <c r="SKS101" s="11"/>
      <c r="SKT101" s="11"/>
      <c r="SKU101" s="11"/>
      <c r="SKV101" s="11"/>
      <c r="SKW101" s="11"/>
      <c r="SKX101" s="11"/>
      <c r="SKY101" s="11"/>
      <c r="SKZ101" s="11"/>
      <c r="SLA101" s="11"/>
      <c r="SLB101" s="11"/>
      <c r="SLC101" s="11"/>
      <c r="SLD101" s="11"/>
      <c r="SLE101" s="11"/>
      <c r="SLF101" s="11"/>
      <c r="SLG101" s="11"/>
      <c r="SLH101" s="11"/>
      <c r="SLI101" s="11"/>
      <c r="SLJ101" s="11"/>
      <c r="SLK101" s="11"/>
      <c r="SLL101" s="11"/>
      <c r="SLM101" s="11"/>
      <c r="SLN101" s="11"/>
      <c r="SLO101" s="11"/>
      <c r="SLP101" s="11"/>
      <c r="SLQ101" s="11"/>
      <c r="SLR101" s="11"/>
      <c r="SLS101" s="11"/>
      <c r="SLT101" s="11"/>
      <c r="SLU101" s="11"/>
      <c r="SLV101" s="11"/>
      <c r="SLW101" s="11"/>
      <c r="SLX101" s="11"/>
      <c r="SLY101" s="11"/>
      <c r="SLZ101" s="11"/>
      <c r="SMA101" s="11"/>
      <c r="SMB101" s="11"/>
      <c r="SMC101" s="11"/>
      <c r="SMD101" s="11"/>
      <c r="SME101" s="11"/>
      <c r="SMF101" s="11"/>
      <c r="SMG101" s="11"/>
      <c r="SMH101" s="11"/>
      <c r="SMI101" s="11"/>
      <c r="SMJ101" s="11"/>
      <c r="SMK101" s="11"/>
      <c r="SML101" s="11"/>
      <c r="SMM101" s="11"/>
      <c r="SMN101" s="11"/>
      <c r="SMO101" s="11"/>
      <c r="SMP101" s="11"/>
      <c r="SMQ101" s="11"/>
      <c r="SMR101" s="11"/>
      <c r="SMS101" s="11"/>
      <c r="SMT101" s="11"/>
      <c r="SMU101" s="11"/>
      <c r="SMV101" s="11"/>
      <c r="SMW101" s="11"/>
      <c r="SMX101" s="11"/>
      <c r="SMY101" s="11"/>
      <c r="SMZ101" s="11"/>
      <c r="SNA101" s="11"/>
      <c r="SNB101" s="11"/>
      <c r="SNC101" s="11"/>
      <c r="SND101" s="11"/>
      <c r="SNE101" s="11"/>
      <c r="SNF101" s="11"/>
      <c r="SNG101" s="11"/>
      <c r="SNH101" s="11"/>
      <c r="SNI101" s="11"/>
      <c r="SNJ101" s="11"/>
      <c r="SNK101" s="11"/>
      <c r="SNL101" s="11"/>
      <c r="SNM101" s="11"/>
      <c r="SNN101" s="11"/>
      <c r="SNO101" s="11"/>
      <c r="SNP101" s="11"/>
      <c r="SNQ101" s="11"/>
      <c r="SNR101" s="11"/>
      <c r="SNS101" s="11"/>
      <c r="SNT101" s="11"/>
      <c r="SNU101" s="11"/>
      <c r="SNV101" s="11"/>
      <c r="SNW101" s="11"/>
      <c r="SNX101" s="11"/>
      <c r="SNY101" s="11"/>
      <c r="SNZ101" s="11"/>
      <c r="SOA101" s="11"/>
      <c r="SOB101" s="11"/>
      <c r="SOC101" s="11"/>
      <c r="SOD101" s="11"/>
      <c r="SOE101" s="11"/>
      <c r="SOF101" s="11"/>
      <c r="SOG101" s="11"/>
      <c r="SOH101" s="11"/>
      <c r="SOI101" s="11"/>
      <c r="SOJ101" s="11"/>
      <c r="SOK101" s="11"/>
      <c r="SOL101" s="11"/>
      <c r="SOM101" s="11"/>
      <c r="SON101" s="11"/>
      <c r="SOO101" s="11"/>
      <c r="SOP101" s="11"/>
      <c r="SOQ101" s="11"/>
      <c r="SOR101" s="11"/>
      <c r="SOS101" s="11"/>
      <c r="SOT101" s="11"/>
      <c r="SOU101" s="11"/>
      <c r="SOV101" s="11"/>
      <c r="SOW101" s="11"/>
      <c r="SOX101" s="11"/>
      <c r="SOY101" s="11"/>
      <c r="SOZ101" s="11"/>
      <c r="SPA101" s="11"/>
      <c r="SPB101" s="11"/>
      <c r="SPC101" s="11"/>
      <c r="SPD101" s="11"/>
      <c r="SPE101" s="11"/>
      <c r="SPF101" s="11"/>
      <c r="SPG101" s="11"/>
      <c r="SPH101" s="11"/>
      <c r="SPI101" s="11"/>
      <c r="SPJ101" s="11"/>
      <c r="SPK101" s="11"/>
      <c r="SPL101" s="11"/>
      <c r="SPM101" s="11"/>
      <c r="SPN101" s="11"/>
      <c r="SPO101" s="11"/>
      <c r="SPP101" s="11"/>
      <c r="SPQ101" s="11"/>
      <c r="SPR101" s="11"/>
      <c r="SPS101" s="11"/>
      <c r="SPT101" s="11"/>
      <c r="SPU101" s="11"/>
      <c r="SPV101" s="11"/>
      <c r="SPW101" s="11"/>
      <c r="SPX101" s="11"/>
      <c r="SPY101" s="11"/>
      <c r="SPZ101" s="11"/>
      <c r="SQA101" s="11"/>
      <c r="SQB101" s="11"/>
      <c r="SQC101" s="11"/>
      <c r="SQD101" s="11"/>
      <c r="SQE101" s="11"/>
      <c r="SQF101" s="11"/>
      <c r="SQG101" s="11"/>
      <c r="SQH101" s="11"/>
      <c r="SQI101" s="11"/>
      <c r="SQJ101" s="11"/>
      <c r="SQK101" s="11"/>
      <c r="SQL101" s="11"/>
      <c r="SQM101" s="11"/>
      <c r="SQN101" s="11"/>
      <c r="SQO101" s="11"/>
      <c r="SQP101" s="11"/>
      <c r="SQQ101" s="11"/>
      <c r="SQR101" s="11"/>
      <c r="SQS101" s="11"/>
      <c r="SQT101" s="11"/>
      <c r="SQU101" s="11"/>
      <c r="SQV101" s="11"/>
      <c r="SQW101" s="11"/>
      <c r="SQX101" s="11"/>
      <c r="SQY101" s="11"/>
      <c r="SQZ101" s="11"/>
      <c r="SRA101" s="11"/>
      <c r="SRB101" s="11"/>
      <c r="SRC101" s="11"/>
      <c r="SRD101" s="11"/>
      <c r="SRE101" s="11"/>
      <c r="SRF101" s="11"/>
      <c r="SRG101" s="11"/>
      <c r="SRH101" s="11"/>
      <c r="SRI101" s="11"/>
      <c r="SRJ101" s="11"/>
      <c r="SRK101" s="11"/>
      <c r="SRL101" s="11"/>
      <c r="SRM101" s="11"/>
      <c r="SRN101" s="11"/>
      <c r="SRO101" s="11"/>
      <c r="SRP101" s="11"/>
      <c r="SRQ101" s="11"/>
      <c r="SRR101" s="11"/>
      <c r="SRS101" s="11"/>
      <c r="SRT101" s="11"/>
      <c r="SRU101" s="11"/>
      <c r="SRV101" s="11"/>
      <c r="SRW101" s="11"/>
      <c r="SRX101" s="11"/>
      <c r="SRY101" s="11"/>
      <c r="SRZ101" s="11"/>
      <c r="SSA101" s="11"/>
      <c r="SSB101" s="11"/>
      <c r="SSC101" s="11"/>
      <c r="SSD101" s="11"/>
      <c r="SSE101" s="11"/>
      <c r="SSF101" s="11"/>
      <c r="SSG101" s="11"/>
      <c r="SSH101" s="11"/>
      <c r="SSI101" s="11"/>
      <c r="SSJ101" s="11"/>
      <c r="SSK101" s="11"/>
      <c r="SSL101" s="11"/>
      <c r="SSM101" s="11"/>
      <c r="SSN101" s="11"/>
      <c r="SSO101" s="11"/>
      <c r="SSP101" s="11"/>
      <c r="SSQ101" s="11"/>
      <c r="SSR101" s="11"/>
      <c r="SSS101" s="11"/>
      <c r="SST101" s="11"/>
      <c r="SSU101" s="11"/>
      <c r="SSV101" s="11"/>
      <c r="SSW101" s="11"/>
      <c r="SSX101" s="11"/>
      <c r="SSY101" s="11"/>
      <c r="SSZ101" s="11"/>
      <c r="STA101" s="11"/>
      <c r="STB101" s="11"/>
      <c r="STC101" s="11"/>
      <c r="STD101" s="11"/>
      <c r="STE101" s="11"/>
      <c r="STF101" s="11"/>
      <c r="STG101" s="11"/>
      <c r="STH101" s="11"/>
      <c r="STI101" s="11"/>
      <c r="STJ101" s="11"/>
      <c r="STK101" s="11"/>
      <c r="STL101" s="11"/>
      <c r="STM101" s="11"/>
      <c r="STN101" s="11"/>
      <c r="STO101" s="11"/>
      <c r="STP101" s="11"/>
      <c r="STQ101" s="11"/>
      <c r="STR101" s="11"/>
      <c r="STS101" s="11"/>
      <c r="STT101" s="11"/>
      <c r="STU101" s="11"/>
      <c r="STV101" s="11"/>
      <c r="STW101" s="11"/>
      <c r="STX101" s="11"/>
      <c r="STY101" s="11"/>
      <c r="STZ101" s="11"/>
      <c r="SUA101" s="11"/>
      <c r="SUB101" s="11"/>
      <c r="SUC101" s="11"/>
      <c r="SUD101" s="11"/>
      <c r="SUE101" s="11"/>
      <c r="SUF101" s="11"/>
      <c r="SUG101" s="11"/>
      <c r="SUH101" s="11"/>
      <c r="SUI101" s="11"/>
      <c r="SUJ101" s="11"/>
      <c r="SUK101" s="11"/>
      <c r="SUL101" s="11"/>
      <c r="SUM101" s="11"/>
      <c r="SUN101" s="11"/>
      <c r="SUO101" s="11"/>
      <c r="SUP101" s="11"/>
      <c r="SUQ101" s="11"/>
      <c r="SUR101" s="11"/>
      <c r="SUS101" s="11"/>
      <c r="SUT101" s="11"/>
      <c r="SUU101" s="11"/>
      <c r="SUV101" s="11"/>
      <c r="SUW101" s="11"/>
      <c r="SUX101" s="11"/>
      <c r="SUY101" s="11"/>
      <c r="SUZ101" s="11"/>
      <c r="SVA101" s="11"/>
      <c r="SVB101" s="11"/>
      <c r="SVC101" s="11"/>
      <c r="SVD101" s="11"/>
      <c r="SVE101" s="11"/>
      <c r="SVF101" s="11"/>
      <c r="SVG101" s="11"/>
      <c r="SVH101" s="11"/>
      <c r="SVI101" s="11"/>
      <c r="SVJ101" s="11"/>
      <c r="SVK101" s="11"/>
      <c r="SVL101" s="11"/>
      <c r="SVM101" s="11"/>
      <c r="SVN101" s="11"/>
      <c r="SVO101" s="11"/>
      <c r="SVP101" s="11"/>
      <c r="SVQ101" s="11"/>
      <c r="SVR101" s="11"/>
      <c r="SVS101" s="11"/>
      <c r="SVT101" s="11"/>
      <c r="SVU101" s="11"/>
      <c r="SVV101" s="11"/>
      <c r="SVW101" s="11"/>
      <c r="SVX101" s="11"/>
      <c r="SVY101" s="11"/>
      <c r="SVZ101" s="11"/>
      <c r="SWA101" s="11"/>
      <c r="SWB101" s="11"/>
      <c r="SWC101" s="11"/>
      <c r="SWD101" s="11"/>
      <c r="SWE101" s="11"/>
      <c r="SWF101" s="11"/>
      <c r="SWG101" s="11"/>
      <c r="SWH101" s="11"/>
      <c r="SWI101" s="11"/>
      <c r="SWJ101" s="11"/>
      <c r="SWK101" s="11"/>
      <c r="SWL101" s="11"/>
      <c r="SWM101" s="11"/>
      <c r="SWN101" s="11"/>
      <c r="SWO101" s="11"/>
      <c r="SWP101" s="11"/>
      <c r="SWQ101" s="11"/>
      <c r="SWR101" s="11"/>
      <c r="SWS101" s="11"/>
      <c r="SWT101" s="11"/>
      <c r="SWU101" s="11"/>
      <c r="SWV101" s="11"/>
      <c r="SWW101" s="11"/>
      <c r="SWX101" s="11"/>
      <c r="SWY101" s="11"/>
      <c r="SWZ101" s="11"/>
      <c r="SXA101" s="11"/>
      <c r="SXB101" s="11"/>
      <c r="SXC101" s="11"/>
      <c r="SXD101" s="11"/>
      <c r="SXE101" s="11"/>
      <c r="SXF101" s="11"/>
      <c r="SXG101" s="11"/>
      <c r="SXH101" s="11"/>
      <c r="SXI101" s="11"/>
      <c r="SXJ101" s="11"/>
      <c r="SXK101" s="11"/>
      <c r="SXL101" s="11"/>
      <c r="SXM101" s="11"/>
      <c r="SXN101" s="11"/>
      <c r="SXO101" s="11"/>
      <c r="SXP101" s="11"/>
      <c r="SXQ101" s="11"/>
      <c r="SXR101" s="11"/>
      <c r="SXS101" s="11"/>
      <c r="SXT101" s="11"/>
      <c r="SXU101" s="11"/>
      <c r="SXV101" s="11"/>
      <c r="SXW101" s="11"/>
      <c r="SXX101" s="11"/>
      <c r="SXY101" s="11"/>
      <c r="SXZ101" s="11"/>
      <c r="SYA101" s="11"/>
      <c r="SYB101" s="11"/>
      <c r="SYC101" s="11"/>
      <c r="SYD101" s="11"/>
      <c r="SYE101" s="11"/>
      <c r="SYF101" s="11"/>
      <c r="SYG101" s="11"/>
      <c r="SYH101" s="11"/>
      <c r="SYI101" s="11"/>
      <c r="SYJ101" s="11"/>
      <c r="SYK101" s="11"/>
      <c r="SYL101" s="11"/>
      <c r="SYM101" s="11"/>
      <c r="SYN101" s="11"/>
      <c r="SYO101" s="11"/>
      <c r="SYP101" s="11"/>
      <c r="SYQ101" s="11"/>
      <c r="SYR101" s="11"/>
      <c r="SYS101" s="11"/>
      <c r="SYT101" s="11"/>
      <c r="SYU101" s="11"/>
      <c r="SYV101" s="11"/>
      <c r="SYW101" s="11"/>
      <c r="SYX101" s="11"/>
      <c r="SYY101" s="11"/>
      <c r="SYZ101" s="11"/>
      <c r="SZA101" s="11"/>
      <c r="SZB101" s="11"/>
      <c r="SZC101" s="11"/>
      <c r="SZD101" s="11"/>
      <c r="SZE101" s="11"/>
      <c r="SZF101" s="11"/>
      <c r="SZG101" s="11"/>
      <c r="SZH101" s="11"/>
      <c r="SZI101" s="11"/>
      <c r="SZJ101" s="11"/>
      <c r="SZK101" s="11"/>
      <c r="SZL101" s="11"/>
      <c r="SZM101" s="11"/>
      <c r="SZN101" s="11"/>
      <c r="SZO101" s="11"/>
      <c r="SZP101" s="11"/>
      <c r="SZQ101" s="11"/>
      <c r="SZR101" s="11"/>
      <c r="SZS101" s="11"/>
      <c r="SZT101" s="11"/>
      <c r="SZU101" s="11"/>
      <c r="SZV101" s="11"/>
      <c r="SZW101" s="11"/>
      <c r="SZX101" s="11"/>
      <c r="SZY101" s="11"/>
      <c r="SZZ101" s="11"/>
      <c r="TAA101" s="11"/>
      <c r="TAB101" s="11"/>
      <c r="TAC101" s="11"/>
      <c r="TAD101" s="11"/>
      <c r="TAE101" s="11"/>
      <c r="TAF101" s="11"/>
      <c r="TAG101" s="11"/>
      <c r="TAH101" s="11"/>
      <c r="TAI101" s="11"/>
      <c r="TAJ101" s="11"/>
      <c r="TAK101" s="11"/>
      <c r="TAL101" s="11"/>
      <c r="TAM101" s="11"/>
      <c r="TAN101" s="11"/>
      <c r="TAO101" s="11"/>
      <c r="TAP101" s="11"/>
      <c r="TAQ101" s="11"/>
      <c r="TAR101" s="11"/>
      <c r="TAS101" s="11"/>
      <c r="TAT101" s="11"/>
      <c r="TAU101" s="11"/>
      <c r="TAV101" s="11"/>
      <c r="TAW101" s="11"/>
      <c r="TAX101" s="11"/>
      <c r="TAY101" s="11"/>
      <c r="TAZ101" s="11"/>
      <c r="TBA101" s="11"/>
      <c r="TBB101" s="11"/>
      <c r="TBC101" s="11"/>
      <c r="TBD101" s="11"/>
      <c r="TBE101" s="11"/>
      <c r="TBF101" s="11"/>
      <c r="TBG101" s="11"/>
      <c r="TBH101" s="11"/>
      <c r="TBI101" s="11"/>
      <c r="TBJ101" s="11"/>
      <c r="TBK101" s="11"/>
      <c r="TBL101" s="11"/>
      <c r="TBM101" s="11"/>
      <c r="TBN101" s="11"/>
      <c r="TBO101" s="11"/>
      <c r="TBP101" s="11"/>
      <c r="TBQ101" s="11"/>
      <c r="TBR101" s="11"/>
      <c r="TBS101" s="11"/>
      <c r="TBT101" s="11"/>
      <c r="TBU101" s="11"/>
      <c r="TBV101" s="11"/>
      <c r="TBW101" s="11"/>
      <c r="TBX101" s="11"/>
      <c r="TBY101" s="11"/>
      <c r="TBZ101" s="11"/>
      <c r="TCA101" s="11"/>
      <c r="TCB101" s="11"/>
      <c r="TCC101" s="11"/>
      <c r="TCD101" s="11"/>
      <c r="TCE101" s="11"/>
      <c r="TCF101" s="11"/>
      <c r="TCG101" s="11"/>
      <c r="TCH101" s="11"/>
      <c r="TCI101" s="11"/>
      <c r="TCJ101" s="11"/>
      <c r="TCK101" s="11"/>
      <c r="TCL101" s="11"/>
      <c r="TCM101" s="11"/>
      <c r="TCN101" s="11"/>
      <c r="TCO101" s="11"/>
      <c r="TCP101" s="11"/>
      <c r="TCQ101" s="11"/>
      <c r="TCR101" s="11"/>
      <c r="TCS101" s="11"/>
      <c r="TCT101" s="11"/>
      <c r="TCU101" s="11"/>
      <c r="TCV101" s="11"/>
      <c r="TCW101" s="11"/>
      <c r="TCX101" s="11"/>
      <c r="TCY101" s="11"/>
      <c r="TCZ101" s="11"/>
      <c r="TDA101" s="11"/>
      <c r="TDB101" s="11"/>
      <c r="TDC101" s="11"/>
      <c r="TDD101" s="11"/>
      <c r="TDE101" s="11"/>
      <c r="TDF101" s="11"/>
      <c r="TDG101" s="11"/>
      <c r="TDH101" s="11"/>
      <c r="TDI101" s="11"/>
      <c r="TDJ101" s="11"/>
      <c r="TDK101" s="11"/>
      <c r="TDL101" s="11"/>
      <c r="TDM101" s="11"/>
      <c r="TDN101" s="11"/>
      <c r="TDO101" s="11"/>
      <c r="TDP101" s="11"/>
      <c r="TDQ101" s="11"/>
      <c r="TDR101" s="11"/>
      <c r="TDS101" s="11"/>
      <c r="TDT101" s="11"/>
      <c r="TDU101" s="11"/>
      <c r="TDV101" s="11"/>
      <c r="TDW101" s="11"/>
      <c r="TDX101" s="11"/>
      <c r="TDY101" s="11"/>
      <c r="TDZ101" s="11"/>
      <c r="TEA101" s="11"/>
      <c r="TEB101" s="11"/>
      <c r="TEC101" s="11"/>
      <c r="TED101" s="11"/>
      <c r="TEE101" s="11"/>
      <c r="TEF101" s="11"/>
      <c r="TEG101" s="11"/>
      <c r="TEH101" s="11"/>
      <c r="TEI101" s="11"/>
      <c r="TEJ101" s="11"/>
      <c r="TEK101" s="11"/>
      <c r="TEL101" s="11"/>
      <c r="TEM101" s="11"/>
      <c r="TEN101" s="11"/>
      <c r="TEO101" s="11"/>
      <c r="TEP101" s="11"/>
      <c r="TEQ101" s="11"/>
      <c r="TER101" s="11"/>
      <c r="TES101" s="11"/>
      <c r="TET101" s="11"/>
      <c r="TEU101" s="11"/>
      <c r="TEV101" s="11"/>
      <c r="TEW101" s="11"/>
      <c r="TEX101" s="11"/>
      <c r="TEY101" s="11"/>
      <c r="TEZ101" s="11"/>
      <c r="TFA101" s="11"/>
      <c r="TFB101" s="11"/>
      <c r="TFC101" s="11"/>
      <c r="TFD101" s="11"/>
      <c r="TFE101" s="11"/>
      <c r="TFF101" s="11"/>
      <c r="TFG101" s="11"/>
      <c r="TFH101" s="11"/>
      <c r="TFI101" s="11"/>
      <c r="TFJ101" s="11"/>
      <c r="TFK101" s="11"/>
      <c r="TFL101" s="11"/>
      <c r="TFM101" s="11"/>
      <c r="TFN101" s="11"/>
      <c r="TFO101" s="11"/>
      <c r="TFP101" s="11"/>
      <c r="TFQ101" s="11"/>
      <c r="TFR101" s="11"/>
      <c r="TFS101" s="11"/>
      <c r="TFT101" s="11"/>
      <c r="TFU101" s="11"/>
      <c r="TFV101" s="11"/>
      <c r="TFW101" s="11"/>
      <c r="TFX101" s="11"/>
      <c r="TFY101" s="11"/>
      <c r="TFZ101" s="11"/>
      <c r="TGA101" s="11"/>
      <c r="TGB101" s="11"/>
      <c r="TGC101" s="11"/>
      <c r="TGD101" s="11"/>
      <c r="TGE101" s="11"/>
      <c r="TGF101" s="11"/>
      <c r="TGG101" s="11"/>
      <c r="TGH101" s="11"/>
      <c r="TGI101" s="11"/>
      <c r="TGJ101" s="11"/>
      <c r="TGK101" s="11"/>
      <c r="TGL101" s="11"/>
      <c r="TGM101" s="11"/>
      <c r="TGN101" s="11"/>
      <c r="TGO101" s="11"/>
      <c r="TGP101" s="11"/>
      <c r="TGQ101" s="11"/>
      <c r="TGR101" s="11"/>
      <c r="TGS101" s="11"/>
      <c r="TGT101" s="11"/>
      <c r="TGU101" s="11"/>
      <c r="TGV101" s="11"/>
      <c r="TGW101" s="11"/>
      <c r="TGX101" s="11"/>
      <c r="TGY101" s="11"/>
      <c r="TGZ101" s="11"/>
      <c r="THA101" s="11"/>
      <c r="THB101" s="11"/>
      <c r="THC101" s="11"/>
      <c r="THD101" s="11"/>
      <c r="THE101" s="11"/>
      <c r="THF101" s="11"/>
      <c r="THG101" s="11"/>
      <c r="THH101" s="11"/>
      <c r="THI101" s="11"/>
      <c r="THJ101" s="11"/>
      <c r="THK101" s="11"/>
      <c r="THL101" s="11"/>
      <c r="THM101" s="11"/>
      <c r="THN101" s="11"/>
      <c r="THO101" s="11"/>
      <c r="THP101" s="11"/>
      <c r="THQ101" s="11"/>
      <c r="THR101" s="11"/>
      <c r="THS101" s="11"/>
      <c r="THT101" s="11"/>
      <c r="THU101" s="11"/>
      <c r="THV101" s="11"/>
      <c r="THW101" s="11"/>
      <c r="THX101" s="11"/>
      <c r="THY101" s="11"/>
      <c r="THZ101" s="11"/>
      <c r="TIA101" s="11"/>
      <c r="TIB101" s="11"/>
      <c r="TIC101" s="11"/>
      <c r="TID101" s="11"/>
      <c r="TIE101" s="11"/>
      <c r="TIF101" s="11"/>
      <c r="TIG101" s="11"/>
      <c r="TIH101" s="11"/>
      <c r="TII101" s="11"/>
      <c r="TIJ101" s="11"/>
      <c r="TIK101" s="11"/>
      <c r="TIL101" s="11"/>
      <c r="TIM101" s="11"/>
      <c r="TIN101" s="11"/>
      <c r="TIO101" s="11"/>
      <c r="TIP101" s="11"/>
      <c r="TIQ101" s="11"/>
      <c r="TIR101" s="11"/>
      <c r="TIS101" s="11"/>
      <c r="TIT101" s="11"/>
      <c r="TIU101" s="11"/>
      <c r="TIV101" s="11"/>
      <c r="TIW101" s="11"/>
      <c r="TIX101" s="11"/>
      <c r="TIY101" s="11"/>
      <c r="TIZ101" s="11"/>
      <c r="TJA101" s="11"/>
      <c r="TJB101" s="11"/>
      <c r="TJC101" s="11"/>
      <c r="TJD101" s="11"/>
      <c r="TJE101" s="11"/>
      <c r="TJF101" s="11"/>
      <c r="TJG101" s="11"/>
      <c r="TJH101" s="11"/>
      <c r="TJI101" s="11"/>
      <c r="TJJ101" s="11"/>
      <c r="TJK101" s="11"/>
      <c r="TJL101" s="11"/>
      <c r="TJM101" s="11"/>
      <c r="TJN101" s="11"/>
      <c r="TJO101" s="11"/>
      <c r="TJP101" s="11"/>
      <c r="TJQ101" s="11"/>
      <c r="TJR101" s="11"/>
      <c r="TJS101" s="11"/>
      <c r="TJT101" s="11"/>
      <c r="TJU101" s="11"/>
      <c r="TJV101" s="11"/>
      <c r="TJW101" s="11"/>
      <c r="TJX101" s="11"/>
      <c r="TJY101" s="11"/>
      <c r="TJZ101" s="11"/>
      <c r="TKA101" s="11"/>
      <c r="TKB101" s="11"/>
      <c r="TKC101" s="11"/>
      <c r="TKD101" s="11"/>
      <c r="TKE101" s="11"/>
      <c r="TKF101" s="11"/>
      <c r="TKG101" s="11"/>
      <c r="TKH101" s="11"/>
      <c r="TKI101" s="11"/>
      <c r="TKJ101" s="11"/>
      <c r="TKK101" s="11"/>
      <c r="TKL101" s="11"/>
      <c r="TKM101" s="11"/>
      <c r="TKN101" s="11"/>
      <c r="TKO101" s="11"/>
      <c r="TKP101" s="11"/>
      <c r="TKQ101" s="11"/>
      <c r="TKR101" s="11"/>
      <c r="TKS101" s="11"/>
      <c r="TKT101" s="11"/>
      <c r="TKU101" s="11"/>
      <c r="TKV101" s="11"/>
      <c r="TKW101" s="11"/>
      <c r="TKX101" s="11"/>
      <c r="TKY101" s="11"/>
      <c r="TKZ101" s="11"/>
      <c r="TLA101" s="11"/>
      <c r="TLB101" s="11"/>
      <c r="TLC101" s="11"/>
      <c r="TLD101" s="11"/>
      <c r="TLE101" s="11"/>
      <c r="TLF101" s="11"/>
      <c r="TLG101" s="11"/>
      <c r="TLH101" s="11"/>
      <c r="TLI101" s="11"/>
      <c r="TLJ101" s="11"/>
      <c r="TLK101" s="11"/>
      <c r="TLL101" s="11"/>
      <c r="TLM101" s="11"/>
      <c r="TLN101" s="11"/>
      <c r="TLO101" s="11"/>
      <c r="TLP101" s="11"/>
      <c r="TLQ101" s="11"/>
      <c r="TLR101" s="11"/>
      <c r="TLS101" s="11"/>
      <c r="TLT101" s="11"/>
      <c r="TLU101" s="11"/>
      <c r="TLV101" s="11"/>
      <c r="TLW101" s="11"/>
      <c r="TLX101" s="11"/>
      <c r="TLY101" s="11"/>
      <c r="TLZ101" s="11"/>
      <c r="TMA101" s="11"/>
      <c r="TMB101" s="11"/>
      <c r="TMC101" s="11"/>
      <c r="TMD101" s="11"/>
      <c r="TME101" s="11"/>
      <c r="TMF101" s="11"/>
      <c r="TMG101" s="11"/>
      <c r="TMH101" s="11"/>
      <c r="TMI101" s="11"/>
      <c r="TMJ101" s="11"/>
      <c r="TMK101" s="11"/>
      <c r="TML101" s="11"/>
      <c r="TMM101" s="11"/>
      <c r="TMN101" s="11"/>
      <c r="TMO101" s="11"/>
      <c r="TMP101" s="11"/>
      <c r="TMQ101" s="11"/>
      <c r="TMR101" s="11"/>
      <c r="TMS101" s="11"/>
      <c r="TMT101" s="11"/>
      <c r="TMU101" s="11"/>
      <c r="TMV101" s="11"/>
      <c r="TMW101" s="11"/>
      <c r="TMX101" s="11"/>
      <c r="TMY101" s="11"/>
      <c r="TMZ101" s="11"/>
      <c r="TNA101" s="11"/>
      <c r="TNB101" s="11"/>
      <c r="TNC101" s="11"/>
      <c r="TND101" s="11"/>
      <c r="TNE101" s="11"/>
      <c r="TNF101" s="11"/>
      <c r="TNG101" s="11"/>
      <c r="TNH101" s="11"/>
      <c r="TNI101" s="11"/>
      <c r="TNJ101" s="11"/>
      <c r="TNK101" s="11"/>
      <c r="TNL101" s="11"/>
      <c r="TNM101" s="11"/>
      <c r="TNN101" s="11"/>
      <c r="TNO101" s="11"/>
      <c r="TNP101" s="11"/>
      <c r="TNQ101" s="11"/>
      <c r="TNR101" s="11"/>
      <c r="TNS101" s="11"/>
      <c r="TNT101" s="11"/>
      <c r="TNU101" s="11"/>
      <c r="TNV101" s="11"/>
      <c r="TNW101" s="11"/>
      <c r="TNX101" s="11"/>
      <c r="TNY101" s="11"/>
      <c r="TNZ101" s="11"/>
      <c r="TOA101" s="11"/>
      <c r="TOB101" s="11"/>
      <c r="TOC101" s="11"/>
      <c r="TOD101" s="11"/>
      <c r="TOE101" s="11"/>
      <c r="TOF101" s="11"/>
      <c r="TOG101" s="11"/>
      <c r="TOH101" s="11"/>
      <c r="TOI101" s="11"/>
      <c r="TOJ101" s="11"/>
      <c r="TOK101" s="11"/>
      <c r="TOL101" s="11"/>
      <c r="TOM101" s="11"/>
      <c r="TON101" s="11"/>
      <c r="TOO101" s="11"/>
      <c r="TOP101" s="11"/>
      <c r="TOQ101" s="11"/>
      <c r="TOR101" s="11"/>
      <c r="TOS101" s="11"/>
      <c r="TOT101" s="11"/>
      <c r="TOU101" s="11"/>
      <c r="TOV101" s="11"/>
      <c r="TOW101" s="11"/>
      <c r="TOX101" s="11"/>
      <c r="TOY101" s="11"/>
      <c r="TOZ101" s="11"/>
      <c r="TPA101" s="11"/>
      <c r="TPB101" s="11"/>
      <c r="TPC101" s="11"/>
      <c r="TPD101" s="11"/>
      <c r="TPE101" s="11"/>
      <c r="TPF101" s="11"/>
      <c r="TPG101" s="11"/>
      <c r="TPH101" s="11"/>
      <c r="TPI101" s="11"/>
      <c r="TPJ101" s="11"/>
      <c r="TPK101" s="11"/>
      <c r="TPL101" s="11"/>
      <c r="TPM101" s="11"/>
      <c r="TPN101" s="11"/>
      <c r="TPO101" s="11"/>
      <c r="TPP101" s="11"/>
      <c r="TPQ101" s="11"/>
      <c r="TPR101" s="11"/>
      <c r="TPS101" s="11"/>
      <c r="TPT101" s="11"/>
      <c r="TPU101" s="11"/>
      <c r="TPV101" s="11"/>
      <c r="TPW101" s="11"/>
      <c r="TPX101" s="11"/>
      <c r="TPY101" s="11"/>
      <c r="TPZ101" s="11"/>
      <c r="TQA101" s="11"/>
      <c r="TQB101" s="11"/>
      <c r="TQC101" s="11"/>
      <c r="TQD101" s="11"/>
      <c r="TQE101" s="11"/>
      <c r="TQF101" s="11"/>
      <c r="TQG101" s="11"/>
      <c r="TQH101" s="11"/>
      <c r="TQI101" s="11"/>
      <c r="TQJ101" s="11"/>
      <c r="TQK101" s="11"/>
      <c r="TQL101" s="11"/>
      <c r="TQM101" s="11"/>
      <c r="TQN101" s="11"/>
      <c r="TQO101" s="11"/>
      <c r="TQP101" s="11"/>
      <c r="TQQ101" s="11"/>
      <c r="TQR101" s="11"/>
      <c r="TQS101" s="11"/>
      <c r="TQT101" s="11"/>
      <c r="TQU101" s="11"/>
      <c r="TQV101" s="11"/>
      <c r="TQW101" s="11"/>
      <c r="TQX101" s="11"/>
      <c r="TQY101" s="11"/>
      <c r="TQZ101" s="11"/>
      <c r="TRA101" s="11"/>
      <c r="TRB101" s="11"/>
      <c r="TRC101" s="11"/>
      <c r="TRD101" s="11"/>
      <c r="TRE101" s="11"/>
      <c r="TRF101" s="11"/>
      <c r="TRG101" s="11"/>
      <c r="TRH101" s="11"/>
      <c r="TRI101" s="11"/>
      <c r="TRJ101" s="11"/>
      <c r="TRK101" s="11"/>
      <c r="TRL101" s="11"/>
      <c r="TRM101" s="11"/>
      <c r="TRN101" s="11"/>
      <c r="TRO101" s="11"/>
      <c r="TRP101" s="11"/>
      <c r="TRQ101" s="11"/>
      <c r="TRR101" s="11"/>
      <c r="TRS101" s="11"/>
      <c r="TRT101" s="11"/>
      <c r="TRU101" s="11"/>
      <c r="TRV101" s="11"/>
      <c r="TRW101" s="11"/>
      <c r="TRX101" s="11"/>
      <c r="TRY101" s="11"/>
      <c r="TRZ101" s="11"/>
      <c r="TSA101" s="11"/>
      <c r="TSB101" s="11"/>
      <c r="TSC101" s="11"/>
      <c r="TSD101" s="11"/>
      <c r="TSE101" s="11"/>
      <c r="TSF101" s="11"/>
      <c r="TSG101" s="11"/>
      <c r="TSH101" s="11"/>
      <c r="TSI101" s="11"/>
      <c r="TSJ101" s="11"/>
      <c r="TSK101" s="11"/>
      <c r="TSL101" s="11"/>
      <c r="TSM101" s="11"/>
      <c r="TSN101" s="11"/>
      <c r="TSO101" s="11"/>
      <c r="TSP101" s="11"/>
      <c r="TSQ101" s="11"/>
      <c r="TSR101" s="11"/>
      <c r="TSS101" s="11"/>
      <c r="TST101" s="11"/>
      <c r="TSU101" s="11"/>
      <c r="TSV101" s="11"/>
      <c r="TSW101" s="11"/>
      <c r="TSX101" s="11"/>
      <c r="TSY101" s="11"/>
      <c r="TSZ101" s="11"/>
      <c r="TTA101" s="11"/>
      <c r="TTB101" s="11"/>
      <c r="TTC101" s="11"/>
      <c r="TTD101" s="11"/>
      <c r="TTE101" s="11"/>
      <c r="TTF101" s="11"/>
      <c r="TTG101" s="11"/>
      <c r="TTH101" s="11"/>
      <c r="TTI101" s="11"/>
      <c r="TTJ101" s="11"/>
      <c r="TTK101" s="11"/>
      <c r="TTL101" s="11"/>
      <c r="TTM101" s="11"/>
      <c r="TTN101" s="11"/>
      <c r="TTO101" s="11"/>
      <c r="TTP101" s="11"/>
      <c r="TTQ101" s="11"/>
      <c r="TTR101" s="11"/>
      <c r="TTS101" s="11"/>
      <c r="TTT101" s="11"/>
      <c r="TTU101" s="11"/>
      <c r="TTV101" s="11"/>
      <c r="TTW101" s="11"/>
      <c r="TTX101" s="11"/>
      <c r="TTY101" s="11"/>
      <c r="TTZ101" s="11"/>
      <c r="TUA101" s="11"/>
      <c r="TUB101" s="11"/>
      <c r="TUC101" s="11"/>
      <c r="TUD101" s="11"/>
      <c r="TUE101" s="11"/>
      <c r="TUF101" s="11"/>
      <c r="TUG101" s="11"/>
      <c r="TUH101" s="11"/>
      <c r="TUI101" s="11"/>
      <c r="TUJ101" s="11"/>
      <c r="TUK101" s="11"/>
      <c r="TUL101" s="11"/>
      <c r="TUM101" s="11"/>
      <c r="TUN101" s="11"/>
      <c r="TUO101" s="11"/>
      <c r="TUP101" s="11"/>
      <c r="TUQ101" s="11"/>
      <c r="TUR101" s="11"/>
      <c r="TUS101" s="11"/>
      <c r="TUT101" s="11"/>
      <c r="TUU101" s="11"/>
      <c r="TUV101" s="11"/>
      <c r="TUW101" s="11"/>
      <c r="TUX101" s="11"/>
      <c r="TUY101" s="11"/>
      <c r="TUZ101" s="11"/>
      <c r="TVA101" s="11"/>
      <c r="TVB101" s="11"/>
      <c r="TVC101" s="11"/>
      <c r="TVD101" s="11"/>
      <c r="TVE101" s="11"/>
      <c r="TVF101" s="11"/>
      <c r="TVG101" s="11"/>
      <c r="TVH101" s="11"/>
      <c r="TVI101" s="11"/>
      <c r="TVJ101" s="11"/>
      <c r="TVK101" s="11"/>
      <c r="TVL101" s="11"/>
      <c r="TVM101" s="11"/>
      <c r="TVN101" s="11"/>
      <c r="TVO101" s="11"/>
      <c r="TVP101" s="11"/>
      <c r="TVQ101" s="11"/>
      <c r="TVR101" s="11"/>
      <c r="TVS101" s="11"/>
      <c r="TVT101" s="11"/>
      <c r="TVU101" s="11"/>
      <c r="TVV101" s="11"/>
      <c r="TVW101" s="11"/>
      <c r="TVX101" s="11"/>
      <c r="TVY101" s="11"/>
      <c r="TVZ101" s="11"/>
      <c r="TWA101" s="11"/>
      <c r="TWB101" s="11"/>
      <c r="TWC101" s="11"/>
      <c r="TWD101" s="11"/>
      <c r="TWE101" s="11"/>
      <c r="TWF101" s="11"/>
      <c r="TWG101" s="11"/>
      <c r="TWH101" s="11"/>
      <c r="TWI101" s="11"/>
      <c r="TWJ101" s="11"/>
      <c r="TWK101" s="11"/>
      <c r="TWL101" s="11"/>
      <c r="TWM101" s="11"/>
      <c r="TWN101" s="11"/>
      <c r="TWO101" s="11"/>
      <c r="TWP101" s="11"/>
      <c r="TWQ101" s="11"/>
      <c r="TWR101" s="11"/>
      <c r="TWS101" s="11"/>
      <c r="TWT101" s="11"/>
      <c r="TWU101" s="11"/>
      <c r="TWV101" s="11"/>
      <c r="TWW101" s="11"/>
      <c r="TWX101" s="11"/>
      <c r="TWY101" s="11"/>
      <c r="TWZ101" s="11"/>
      <c r="TXA101" s="11"/>
      <c r="TXB101" s="11"/>
      <c r="TXC101" s="11"/>
      <c r="TXD101" s="11"/>
      <c r="TXE101" s="11"/>
      <c r="TXF101" s="11"/>
      <c r="TXG101" s="11"/>
      <c r="TXH101" s="11"/>
      <c r="TXI101" s="11"/>
      <c r="TXJ101" s="11"/>
      <c r="TXK101" s="11"/>
      <c r="TXL101" s="11"/>
      <c r="TXM101" s="11"/>
      <c r="TXN101" s="11"/>
      <c r="TXO101" s="11"/>
      <c r="TXP101" s="11"/>
      <c r="TXQ101" s="11"/>
      <c r="TXR101" s="11"/>
      <c r="TXS101" s="11"/>
      <c r="TXT101" s="11"/>
      <c r="TXU101" s="11"/>
      <c r="TXV101" s="11"/>
      <c r="TXW101" s="11"/>
      <c r="TXX101" s="11"/>
      <c r="TXY101" s="11"/>
      <c r="TXZ101" s="11"/>
      <c r="TYA101" s="11"/>
      <c r="TYB101" s="11"/>
      <c r="TYC101" s="11"/>
      <c r="TYD101" s="11"/>
      <c r="TYE101" s="11"/>
      <c r="TYF101" s="11"/>
      <c r="TYG101" s="11"/>
      <c r="TYH101" s="11"/>
      <c r="TYI101" s="11"/>
      <c r="TYJ101" s="11"/>
      <c r="TYK101" s="11"/>
      <c r="TYL101" s="11"/>
      <c r="TYM101" s="11"/>
      <c r="TYN101" s="11"/>
      <c r="TYO101" s="11"/>
      <c r="TYP101" s="11"/>
      <c r="TYQ101" s="11"/>
      <c r="TYR101" s="11"/>
      <c r="TYS101" s="11"/>
      <c r="TYT101" s="11"/>
      <c r="TYU101" s="11"/>
      <c r="TYV101" s="11"/>
      <c r="TYW101" s="11"/>
      <c r="TYX101" s="11"/>
      <c r="TYY101" s="11"/>
      <c r="TYZ101" s="11"/>
      <c r="TZA101" s="11"/>
      <c r="TZB101" s="11"/>
      <c r="TZC101" s="11"/>
      <c r="TZD101" s="11"/>
      <c r="TZE101" s="11"/>
      <c r="TZF101" s="11"/>
      <c r="TZG101" s="11"/>
      <c r="TZH101" s="11"/>
      <c r="TZI101" s="11"/>
      <c r="TZJ101" s="11"/>
      <c r="TZK101" s="11"/>
      <c r="TZL101" s="11"/>
      <c r="TZM101" s="11"/>
      <c r="TZN101" s="11"/>
      <c r="TZO101" s="11"/>
      <c r="TZP101" s="11"/>
      <c r="TZQ101" s="11"/>
      <c r="TZR101" s="11"/>
      <c r="TZS101" s="11"/>
      <c r="TZT101" s="11"/>
      <c r="TZU101" s="11"/>
      <c r="TZV101" s="11"/>
      <c r="TZW101" s="11"/>
      <c r="TZX101" s="11"/>
      <c r="TZY101" s="11"/>
      <c r="TZZ101" s="11"/>
      <c r="UAA101" s="11"/>
      <c r="UAB101" s="11"/>
      <c r="UAC101" s="11"/>
      <c r="UAD101" s="11"/>
      <c r="UAE101" s="11"/>
      <c r="UAF101" s="11"/>
      <c r="UAG101" s="11"/>
      <c r="UAH101" s="11"/>
      <c r="UAI101" s="11"/>
      <c r="UAJ101" s="11"/>
      <c r="UAK101" s="11"/>
      <c r="UAL101" s="11"/>
      <c r="UAM101" s="11"/>
      <c r="UAN101" s="11"/>
      <c r="UAO101" s="11"/>
      <c r="UAP101" s="11"/>
      <c r="UAQ101" s="11"/>
      <c r="UAR101" s="11"/>
      <c r="UAS101" s="11"/>
      <c r="UAT101" s="11"/>
      <c r="UAU101" s="11"/>
      <c r="UAV101" s="11"/>
      <c r="UAW101" s="11"/>
      <c r="UAX101" s="11"/>
      <c r="UAY101" s="11"/>
      <c r="UAZ101" s="11"/>
      <c r="UBA101" s="11"/>
      <c r="UBB101" s="11"/>
      <c r="UBC101" s="11"/>
      <c r="UBD101" s="11"/>
      <c r="UBE101" s="11"/>
      <c r="UBF101" s="11"/>
      <c r="UBG101" s="11"/>
      <c r="UBH101" s="11"/>
      <c r="UBI101" s="11"/>
      <c r="UBJ101" s="11"/>
      <c r="UBK101" s="11"/>
      <c r="UBL101" s="11"/>
      <c r="UBM101" s="11"/>
      <c r="UBN101" s="11"/>
      <c r="UBO101" s="11"/>
      <c r="UBP101" s="11"/>
      <c r="UBQ101" s="11"/>
      <c r="UBR101" s="11"/>
      <c r="UBS101" s="11"/>
      <c r="UBT101" s="11"/>
      <c r="UBU101" s="11"/>
      <c r="UBV101" s="11"/>
      <c r="UBW101" s="11"/>
      <c r="UBX101" s="11"/>
      <c r="UBY101" s="11"/>
      <c r="UBZ101" s="11"/>
      <c r="UCA101" s="11"/>
      <c r="UCB101" s="11"/>
      <c r="UCC101" s="11"/>
      <c r="UCD101" s="11"/>
      <c r="UCE101" s="11"/>
      <c r="UCF101" s="11"/>
      <c r="UCG101" s="11"/>
      <c r="UCH101" s="11"/>
      <c r="UCI101" s="11"/>
      <c r="UCJ101" s="11"/>
      <c r="UCK101" s="11"/>
      <c r="UCL101" s="11"/>
      <c r="UCM101" s="11"/>
      <c r="UCN101" s="11"/>
      <c r="UCO101" s="11"/>
      <c r="UCP101" s="11"/>
      <c r="UCQ101" s="11"/>
      <c r="UCR101" s="11"/>
      <c r="UCS101" s="11"/>
      <c r="UCT101" s="11"/>
      <c r="UCU101" s="11"/>
      <c r="UCV101" s="11"/>
      <c r="UCW101" s="11"/>
      <c r="UCX101" s="11"/>
      <c r="UCY101" s="11"/>
      <c r="UCZ101" s="11"/>
      <c r="UDA101" s="11"/>
      <c r="UDB101" s="11"/>
      <c r="UDC101" s="11"/>
      <c r="UDD101" s="11"/>
      <c r="UDE101" s="11"/>
      <c r="UDF101" s="11"/>
      <c r="UDG101" s="11"/>
      <c r="UDH101" s="11"/>
      <c r="UDI101" s="11"/>
      <c r="UDJ101" s="11"/>
      <c r="UDK101" s="11"/>
      <c r="UDL101" s="11"/>
      <c r="UDM101" s="11"/>
      <c r="UDN101" s="11"/>
      <c r="UDO101" s="11"/>
      <c r="UDP101" s="11"/>
      <c r="UDQ101" s="11"/>
      <c r="UDR101" s="11"/>
      <c r="UDS101" s="11"/>
      <c r="UDT101" s="11"/>
      <c r="UDU101" s="11"/>
      <c r="UDV101" s="11"/>
      <c r="UDW101" s="11"/>
      <c r="UDX101" s="11"/>
      <c r="UDY101" s="11"/>
      <c r="UDZ101" s="11"/>
      <c r="UEA101" s="11"/>
      <c r="UEB101" s="11"/>
      <c r="UEC101" s="11"/>
      <c r="UED101" s="11"/>
      <c r="UEE101" s="11"/>
      <c r="UEF101" s="11"/>
      <c r="UEG101" s="11"/>
      <c r="UEH101" s="11"/>
      <c r="UEI101" s="11"/>
      <c r="UEJ101" s="11"/>
      <c r="UEK101" s="11"/>
      <c r="UEL101" s="11"/>
      <c r="UEM101" s="11"/>
      <c r="UEN101" s="11"/>
      <c r="UEO101" s="11"/>
      <c r="UEP101" s="11"/>
      <c r="UEQ101" s="11"/>
      <c r="UER101" s="11"/>
      <c r="UES101" s="11"/>
      <c r="UET101" s="11"/>
      <c r="UEU101" s="11"/>
      <c r="UEV101" s="11"/>
      <c r="UEW101" s="11"/>
      <c r="UEX101" s="11"/>
      <c r="UEY101" s="11"/>
      <c r="UEZ101" s="11"/>
      <c r="UFA101" s="11"/>
      <c r="UFB101" s="11"/>
      <c r="UFC101" s="11"/>
      <c r="UFD101" s="11"/>
      <c r="UFE101" s="11"/>
      <c r="UFF101" s="11"/>
      <c r="UFG101" s="11"/>
      <c r="UFH101" s="11"/>
      <c r="UFI101" s="11"/>
      <c r="UFJ101" s="11"/>
      <c r="UFK101" s="11"/>
      <c r="UFL101" s="11"/>
      <c r="UFM101" s="11"/>
      <c r="UFN101" s="11"/>
      <c r="UFO101" s="11"/>
      <c r="UFP101" s="11"/>
      <c r="UFQ101" s="11"/>
      <c r="UFR101" s="11"/>
      <c r="UFS101" s="11"/>
      <c r="UFT101" s="11"/>
      <c r="UFU101" s="11"/>
      <c r="UFV101" s="11"/>
      <c r="UFW101" s="11"/>
      <c r="UFX101" s="11"/>
      <c r="UFY101" s="11"/>
      <c r="UFZ101" s="11"/>
      <c r="UGA101" s="11"/>
      <c r="UGB101" s="11"/>
      <c r="UGC101" s="11"/>
      <c r="UGD101" s="11"/>
      <c r="UGE101" s="11"/>
      <c r="UGF101" s="11"/>
      <c r="UGG101" s="11"/>
      <c r="UGH101" s="11"/>
      <c r="UGI101" s="11"/>
      <c r="UGJ101" s="11"/>
      <c r="UGK101" s="11"/>
      <c r="UGL101" s="11"/>
      <c r="UGM101" s="11"/>
      <c r="UGN101" s="11"/>
      <c r="UGO101" s="11"/>
      <c r="UGP101" s="11"/>
      <c r="UGQ101" s="11"/>
      <c r="UGR101" s="11"/>
      <c r="UGS101" s="11"/>
      <c r="UGT101" s="11"/>
      <c r="UGU101" s="11"/>
      <c r="UGV101" s="11"/>
      <c r="UGW101" s="11"/>
      <c r="UGX101" s="11"/>
      <c r="UGY101" s="11"/>
      <c r="UGZ101" s="11"/>
      <c r="UHA101" s="11"/>
      <c r="UHB101" s="11"/>
      <c r="UHC101" s="11"/>
      <c r="UHD101" s="11"/>
      <c r="UHE101" s="11"/>
      <c r="UHF101" s="11"/>
      <c r="UHG101" s="11"/>
      <c r="UHH101" s="11"/>
      <c r="UHI101" s="11"/>
      <c r="UHJ101" s="11"/>
      <c r="UHK101" s="11"/>
      <c r="UHL101" s="11"/>
      <c r="UHM101" s="11"/>
      <c r="UHN101" s="11"/>
      <c r="UHO101" s="11"/>
      <c r="UHP101" s="11"/>
      <c r="UHQ101" s="11"/>
      <c r="UHR101" s="11"/>
      <c r="UHS101" s="11"/>
      <c r="UHT101" s="11"/>
      <c r="UHU101" s="11"/>
      <c r="UHV101" s="11"/>
      <c r="UHW101" s="11"/>
      <c r="UHX101" s="11"/>
      <c r="UHY101" s="11"/>
      <c r="UHZ101" s="11"/>
      <c r="UIA101" s="11"/>
      <c r="UIB101" s="11"/>
      <c r="UIC101" s="11"/>
      <c r="UID101" s="11"/>
      <c r="UIE101" s="11"/>
      <c r="UIF101" s="11"/>
      <c r="UIG101" s="11"/>
      <c r="UIH101" s="11"/>
      <c r="UII101" s="11"/>
      <c r="UIJ101" s="11"/>
      <c r="UIK101" s="11"/>
      <c r="UIL101" s="11"/>
      <c r="UIM101" s="11"/>
      <c r="UIN101" s="11"/>
      <c r="UIO101" s="11"/>
      <c r="UIP101" s="11"/>
      <c r="UIQ101" s="11"/>
      <c r="UIR101" s="11"/>
      <c r="UIS101" s="11"/>
      <c r="UIT101" s="11"/>
      <c r="UIU101" s="11"/>
      <c r="UIV101" s="11"/>
      <c r="UIW101" s="11"/>
      <c r="UIX101" s="11"/>
      <c r="UIY101" s="11"/>
      <c r="UIZ101" s="11"/>
      <c r="UJA101" s="11"/>
      <c r="UJB101" s="11"/>
      <c r="UJC101" s="11"/>
      <c r="UJD101" s="11"/>
      <c r="UJE101" s="11"/>
      <c r="UJF101" s="11"/>
      <c r="UJG101" s="11"/>
      <c r="UJH101" s="11"/>
      <c r="UJI101" s="11"/>
      <c r="UJJ101" s="11"/>
      <c r="UJK101" s="11"/>
      <c r="UJL101" s="11"/>
      <c r="UJM101" s="11"/>
      <c r="UJN101" s="11"/>
      <c r="UJO101" s="11"/>
      <c r="UJP101" s="11"/>
      <c r="UJQ101" s="11"/>
      <c r="UJR101" s="11"/>
      <c r="UJS101" s="11"/>
      <c r="UJT101" s="11"/>
      <c r="UJU101" s="11"/>
      <c r="UJV101" s="11"/>
      <c r="UJW101" s="11"/>
      <c r="UJX101" s="11"/>
      <c r="UJY101" s="11"/>
      <c r="UJZ101" s="11"/>
      <c r="UKA101" s="11"/>
      <c r="UKB101" s="11"/>
      <c r="UKC101" s="11"/>
      <c r="UKD101" s="11"/>
      <c r="UKE101" s="11"/>
      <c r="UKF101" s="11"/>
      <c r="UKG101" s="11"/>
      <c r="UKH101" s="11"/>
      <c r="UKI101" s="11"/>
      <c r="UKJ101" s="11"/>
      <c r="UKK101" s="11"/>
      <c r="UKL101" s="11"/>
      <c r="UKM101" s="11"/>
      <c r="UKN101" s="11"/>
      <c r="UKO101" s="11"/>
      <c r="UKP101" s="11"/>
      <c r="UKQ101" s="11"/>
      <c r="UKR101" s="11"/>
      <c r="UKS101" s="11"/>
      <c r="UKT101" s="11"/>
      <c r="UKU101" s="11"/>
      <c r="UKV101" s="11"/>
      <c r="UKW101" s="11"/>
      <c r="UKX101" s="11"/>
      <c r="UKY101" s="11"/>
      <c r="UKZ101" s="11"/>
      <c r="ULA101" s="11"/>
      <c r="ULB101" s="11"/>
      <c r="ULC101" s="11"/>
      <c r="ULD101" s="11"/>
      <c r="ULE101" s="11"/>
      <c r="ULF101" s="11"/>
      <c r="ULG101" s="11"/>
      <c r="ULH101" s="11"/>
      <c r="ULI101" s="11"/>
      <c r="ULJ101" s="11"/>
      <c r="ULK101" s="11"/>
      <c r="ULL101" s="11"/>
      <c r="ULM101" s="11"/>
      <c r="ULN101" s="11"/>
      <c r="ULO101" s="11"/>
      <c r="ULP101" s="11"/>
      <c r="ULQ101" s="11"/>
      <c r="ULR101" s="11"/>
      <c r="ULS101" s="11"/>
      <c r="ULT101" s="11"/>
      <c r="ULU101" s="11"/>
      <c r="ULV101" s="11"/>
      <c r="ULW101" s="11"/>
      <c r="ULX101" s="11"/>
      <c r="ULY101" s="11"/>
      <c r="ULZ101" s="11"/>
      <c r="UMA101" s="11"/>
      <c r="UMB101" s="11"/>
      <c r="UMC101" s="11"/>
      <c r="UMD101" s="11"/>
      <c r="UME101" s="11"/>
      <c r="UMF101" s="11"/>
      <c r="UMG101" s="11"/>
      <c r="UMH101" s="11"/>
      <c r="UMI101" s="11"/>
      <c r="UMJ101" s="11"/>
      <c r="UMK101" s="11"/>
      <c r="UML101" s="11"/>
      <c r="UMM101" s="11"/>
      <c r="UMN101" s="11"/>
      <c r="UMO101" s="11"/>
      <c r="UMP101" s="11"/>
      <c r="UMQ101" s="11"/>
      <c r="UMR101" s="11"/>
      <c r="UMS101" s="11"/>
      <c r="UMT101" s="11"/>
      <c r="UMU101" s="11"/>
      <c r="UMV101" s="11"/>
      <c r="UMW101" s="11"/>
      <c r="UMX101" s="11"/>
      <c r="UMY101" s="11"/>
      <c r="UMZ101" s="11"/>
      <c r="UNA101" s="11"/>
      <c r="UNB101" s="11"/>
      <c r="UNC101" s="11"/>
      <c r="UND101" s="11"/>
      <c r="UNE101" s="11"/>
      <c r="UNF101" s="11"/>
      <c r="UNG101" s="11"/>
      <c r="UNH101" s="11"/>
      <c r="UNI101" s="11"/>
      <c r="UNJ101" s="11"/>
      <c r="UNK101" s="11"/>
      <c r="UNL101" s="11"/>
      <c r="UNM101" s="11"/>
      <c r="UNN101" s="11"/>
      <c r="UNO101" s="11"/>
      <c r="UNP101" s="11"/>
      <c r="UNQ101" s="11"/>
      <c r="UNR101" s="11"/>
      <c r="UNS101" s="11"/>
      <c r="UNT101" s="11"/>
      <c r="UNU101" s="11"/>
      <c r="UNV101" s="11"/>
      <c r="UNW101" s="11"/>
      <c r="UNX101" s="11"/>
      <c r="UNY101" s="11"/>
      <c r="UNZ101" s="11"/>
      <c r="UOA101" s="11"/>
      <c r="UOB101" s="11"/>
      <c r="UOC101" s="11"/>
      <c r="UOD101" s="11"/>
      <c r="UOE101" s="11"/>
      <c r="UOF101" s="11"/>
      <c r="UOG101" s="11"/>
      <c r="UOH101" s="11"/>
      <c r="UOI101" s="11"/>
      <c r="UOJ101" s="11"/>
      <c r="UOK101" s="11"/>
      <c r="UOL101" s="11"/>
      <c r="UOM101" s="11"/>
      <c r="UON101" s="11"/>
      <c r="UOO101" s="11"/>
      <c r="UOP101" s="11"/>
      <c r="UOQ101" s="11"/>
      <c r="UOR101" s="11"/>
      <c r="UOS101" s="11"/>
      <c r="UOT101" s="11"/>
      <c r="UOU101" s="11"/>
      <c r="UOV101" s="11"/>
      <c r="UOW101" s="11"/>
      <c r="UOX101" s="11"/>
      <c r="UOY101" s="11"/>
      <c r="UOZ101" s="11"/>
      <c r="UPA101" s="11"/>
      <c r="UPB101" s="11"/>
      <c r="UPC101" s="11"/>
      <c r="UPD101" s="11"/>
      <c r="UPE101" s="11"/>
      <c r="UPF101" s="11"/>
      <c r="UPG101" s="11"/>
      <c r="UPH101" s="11"/>
      <c r="UPI101" s="11"/>
      <c r="UPJ101" s="11"/>
      <c r="UPK101" s="11"/>
      <c r="UPL101" s="11"/>
      <c r="UPM101" s="11"/>
      <c r="UPN101" s="11"/>
      <c r="UPO101" s="11"/>
      <c r="UPP101" s="11"/>
      <c r="UPQ101" s="11"/>
      <c r="UPR101" s="11"/>
      <c r="UPS101" s="11"/>
      <c r="UPT101" s="11"/>
      <c r="UPU101" s="11"/>
      <c r="UPV101" s="11"/>
      <c r="UPW101" s="11"/>
      <c r="UPX101" s="11"/>
      <c r="UPY101" s="11"/>
      <c r="UPZ101" s="11"/>
      <c r="UQA101" s="11"/>
      <c r="UQB101" s="11"/>
      <c r="UQC101" s="11"/>
      <c r="UQD101" s="11"/>
      <c r="UQE101" s="11"/>
      <c r="UQF101" s="11"/>
      <c r="UQG101" s="11"/>
      <c r="UQH101" s="11"/>
      <c r="UQI101" s="11"/>
      <c r="UQJ101" s="11"/>
      <c r="UQK101" s="11"/>
      <c r="UQL101" s="11"/>
      <c r="UQM101" s="11"/>
      <c r="UQN101" s="11"/>
      <c r="UQO101" s="11"/>
      <c r="UQP101" s="11"/>
      <c r="UQQ101" s="11"/>
      <c r="UQR101" s="11"/>
      <c r="UQS101" s="11"/>
      <c r="UQT101" s="11"/>
      <c r="UQU101" s="11"/>
      <c r="UQV101" s="11"/>
      <c r="UQW101" s="11"/>
      <c r="UQX101" s="11"/>
      <c r="UQY101" s="11"/>
      <c r="UQZ101" s="11"/>
      <c r="URA101" s="11"/>
      <c r="URB101" s="11"/>
      <c r="URC101" s="11"/>
      <c r="URD101" s="11"/>
      <c r="URE101" s="11"/>
      <c r="URF101" s="11"/>
      <c r="URG101" s="11"/>
      <c r="URH101" s="11"/>
      <c r="URI101" s="11"/>
      <c r="URJ101" s="11"/>
      <c r="URK101" s="11"/>
      <c r="URL101" s="11"/>
      <c r="URM101" s="11"/>
      <c r="URN101" s="11"/>
      <c r="URO101" s="11"/>
      <c r="URP101" s="11"/>
      <c r="URQ101" s="11"/>
      <c r="URR101" s="11"/>
      <c r="URS101" s="11"/>
      <c r="URT101" s="11"/>
      <c r="URU101" s="11"/>
      <c r="URV101" s="11"/>
      <c r="URW101" s="11"/>
      <c r="URX101" s="11"/>
      <c r="URY101" s="11"/>
      <c r="URZ101" s="11"/>
      <c r="USA101" s="11"/>
      <c r="USB101" s="11"/>
      <c r="USC101" s="11"/>
      <c r="USD101" s="11"/>
      <c r="USE101" s="11"/>
      <c r="USF101" s="11"/>
      <c r="USG101" s="11"/>
      <c r="USH101" s="11"/>
      <c r="USI101" s="11"/>
      <c r="USJ101" s="11"/>
      <c r="USK101" s="11"/>
      <c r="USL101" s="11"/>
      <c r="USM101" s="11"/>
      <c r="USN101" s="11"/>
      <c r="USO101" s="11"/>
      <c r="USP101" s="11"/>
      <c r="USQ101" s="11"/>
      <c r="USR101" s="11"/>
      <c r="USS101" s="11"/>
      <c r="UST101" s="11"/>
      <c r="USU101" s="11"/>
      <c r="USV101" s="11"/>
      <c r="USW101" s="11"/>
      <c r="USX101" s="11"/>
      <c r="USY101" s="11"/>
      <c r="USZ101" s="11"/>
      <c r="UTA101" s="11"/>
      <c r="UTB101" s="11"/>
      <c r="UTC101" s="11"/>
      <c r="UTD101" s="11"/>
      <c r="UTE101" s="11"/>
      <c r="UTF101" s="11"/>
      <c r="UTG101" s="11"/>
      <c r="UTH101" s="11"/>
      <c r="UTI101" s="11"/>
      <c r="UTJ101" s="11"/>
      <c r="UTK101" s="11"/>
      <c r="UTL101" s="11"/>
      <c r="UTM101" s="11"/>
      <c r="UTN101" s="11"/>
      <c r="UTO101" s="11"/>
      <c r="UTP101" s="11"/>
      <c r="UTQ101" s="11"/>
      <c r="UTR101" s="11"/>
      <c r="UTS101" s="11"/>
      <c r="UTT101" s="11"/>
      <c r="UTU101" s="11"/>
      <c r="UTV101" s="11"/>
      <c r="UTW101" s="11"/>
      <c r="UTX101" s="11"/>
      <c r="UTY101" s="11"/>
      <c r="UTZ101" s="11"/>
      <c r="UUA101" s="11"/>
      <c r="UUB101" s="11"/>
      <c r="UUC101" s="11"/>
      <c r="UUD101" s="11"/>
      <c r="UUE101" s="11"/>
      <c r="UUF101" s="11"/>
      <c r="UUG101" s="11"/>
      <c r="UUH101" s="11"/>
      <c r="UUI101" s="11"/>
      <c r="UUJ101" s="11"/>
      <c r="UUK101" s="11"/>
      <c r="UUL101" s="11"/>
      <c r="UUM101" s="11"/>
      <c r="UUN101" s="11"/>
      <c r="UUO101" s="11"/>
      <c r="UUP101" s="11"/>
      <c r="UUQ101" s="11"/>
      <c r="UUR101" s="11"/>
      <c r="UUS101" s="11"/>
      <c r="UUT101" s="11"/>
      <c r="UUU101" s="11"/>
      <c r="UUV101" s="11"/>
      <c r="UUW101" s="11"/>
      <c r="UUX101" s="11"/>
      <c r="UUY101" s="11"/>
      <c r="UUZ101" s="11"/>
      <c r="UVA101" s="11"/>
      <c r="UVB101" s="11"/>
      <c r="UVC101" s="11"/>
      <c r="UVD101" s="11"/>
      <c r="UVE101" s="11"/>
      <c r="UVF101" s="11"/>
      <c r="UVG101" s="11"/>
      <c r="UVH101" s="11"/>
      <c r="UVI101" s="11"/>
      <c r="UVJ101" s="11"/>
      <c r="UVK101" s="11"/>
      <c r="UVL101" s="11"/>
      <c r="UVM101" s="11"/>
      <c r="UVN101" s="11"/>
      <c r="UVO101" s="11"/>
      <c r="UVP101" s="11"/>
      <c r="UVQ101" s="11"/>
      <c r="UVR101" s="11"/>
      <c r="UVS101" s="11"/>
      <c r="UVT101" s="11"/>
      <c r="UVU101" s="11"/>
      <c r="UVV101" s="11"/>
      <c r="UVW101" s="11"/>
      <c r="UVX101" s="11"/>
      <c r="UVY101" s="11"/>
      <c r="UVZ101" s="11"/>
      <c r="UWA101" s="11"/>
      <c r="UWB101" s="11"/>
      <c r="UWC101" s="11"/>
      <c r="UWD101" s="11"/>
      <c r="UWE101" s="11"/>
      <c r="UWF101" s="11"/>
      <c r="UWG101" s="11"/>
      <c r="UWH101" s="11"/>
      <c r="UWI101" s="11"/>
      <c r="UWJ101" s="11"/>
      <c r="UWK101" s="11"/>
      <c r="UWL101" s="11"/>
      <c r="UWM101" s="11"/>
      <c r="UWN101" s="11"/>
      <c r="UWO101" s="11"/>
      <c r="UWP101" s="11"/>
      <c r="UWQ101" s="11"/>
      <c r="UWR101" s="11"/>
      <c r="UWS101" s="11"/>
      <c r="UWT101" s="11"/>
      <c r="UWU101" s="11"/>
      <c r="UWV101" s="11"/>
      <c r="UWW101" s="11"/>
      <c r="UWX101" s="11"/>
      <c r="UWY101" s="11"/>
      <c r="UWZ101" s="11"/>
      <c r="UXA101" s="11"/>
      <c r="UXB101" s="11"/>
      <c r="UXC101" s="11"/>
      <c r="UXD101" s="11"/>
      <c r="UXE101" s="11"/>
      <c r="UXF101" s="11"/>
      <c r="UXG101" s="11"/>
      <c r="UXH101" s="11"/>
      <c r="UXI101" s="11"/>
      <c r="UXJ101" s="11"/>
      <c r="UXK101" s="11"/>
      <c r="UXL101" s="11"/>
      <c r="UXM101" s="11"/>
      <c r="UXN101" s="11"/>
      <c r="UXO101" s="11"/>
      <c r="UXP101" s="11"/>
      <c r="UXQ101" s="11"/>
      <c r="UXR101" s="11"/>
      <c r="UXS101" s="11"/>
      <c r="UXT101" s="11"/>
      <c r="UXU101" s="11"/>
      <c r="UXV101" s="11"/>
      <c r="UXW101" s="11"/>
      <c r="UXX101" s="11"/>
      <c r="UXY101" s="11"/>
      <c r="UXZ101" s="11"/>
      <c r="UYA101" s="11"/>
      <c r="UYB101" s="11"/>
      <c r="UYC101" s="11"/>
      <c r="UYD101" s="11"/>
      <c r="UYE101" s="11"/>
      <c r="UYF101" s="11"/>
      <c r="UYG101" s="11"/>
      <c r="UYH101" s="11"/>
      <c r="UYI101" s="11"/>
      <c r="UYJ101" s="11"/>
      <c r="UYK101" s="11"/>
      <c r="UYL101" s="11"/>
      <c r="UYM101" s="11"/>
      <c r="UYN101" s="11"/>
      <c r="UYO101" s="11"/>
      <c r="UYP101" s="11"/>
      <c r="UYQ101" s="11"/>
      <c r="UYR101" s="11"/>
      <c r="UYS101" s="11"/>
      <c r="UYT101" s="11"/>
      <c r="UYU101" s="11"/>
      <c r="UYV101" s="11"/>
      <c r="UYW101" s="11"/>
      <c r="UYX101" s="11"/>
      <c r="UYY101" s="11"/>
      <c r="UYZ101" s="11"/>
      <c r="UZA101" s="11"/>
      <c r="UZB101" s="11"/>
      <c r="UZC101" s="11"/>
      <c r="UZD101" s="11"/>
      <c r="UZE101" s="11"/>
      <c r="UZF101" s="11"/>
      <c r="UZG101" s="11"/>
      <c r="UZH101" s="11"/>
      <c r="UZI101" s="11"/>
      <c r="UZJ101" s="11"/>
      <c r="UZK101" s="11"/>
      <c r="UZL101" s="11"/>
      <c r="UZM101" s="11"/>
      <c r="UZN101" s="11"/>
      <c r="UZO101" s="11"/>
      <c r="UZP101" s="11"/>
      <c r="UZQ101" s="11"/>
      <c r="UZR101" s="11"/>
      <c r="UZS101" s="11"/>
      <c r="UZT101" s="11"/>
      <c r="UZU101" s="11"/>
      <c r="UZV101" s="11"/>
      <c r="UZW101" s="11"/>
      <c r="UZX101" s="11"/>
      <c r="UZY101" s="11"/>
      <c r="UZZ101" s="11"/>
      <c r="VAA101" s="11"/>
      <c r="VAB101" s="11"/>
      <c r="VAC101" s="11"/>
      <c r="VAD101" s="11"/>
      <c r="VAE101" s="11"/>
      <c r="VAF101" s="11"/>
      <c r="VAG101" s="11"/>
      <c r="VAH101" s="11"/>
      <c r="VAI101" s="11"/>
      <c r="VAJ101" s="11"/>
      <c r="VAK101" s="11"/>
      <c r="VAL101" s="11"/>
      <c r="VAM101" s="11"/>
      <c r="VAN101" s="11"/>
      <c r="VAO101" s="11"/>
      <c r="VAP101" s="11"/>
      <c r="VAQ101" s="11"/>
      <c r="VAR101" s="11"/>
      <c r="VAS101" s="11"/>
      <c r="VAT101" s="11"/>
      <c r="VAU101" s="11"/>
      <c r="VAV101" s="11"/>
      <c r="VAW101" s="11"/>
      <c r="VAX101" s="11"/>
      <c r="VAY101" s="11"/>
      <c r="VAZ101" s="11"/>
      <c r="VBA101" s="11"/>
      <c r="VBB101" s="11"/>
      <c r="VBC101" s="11"/>
      <c r="VBD101" s="11"/>
      <c r="VBE101" s="11"/>
      <c r="VBF101" s="11"/>
      <c r="VBG101" s="11"/>
      <c r="VBH101" s="11"/>
      <c r="VBI101" s="11"/>
      <c r="VBJ101" s="11"/>
      <c r="VBK101" s="11"/>
      <c r="VBL101" s="11"/>
      <c r="VBM101" s="11"/>
      <c r="VBN101" s="11"/>
      <c r="VBO101" s="11"/>
      <c r="VBP101" s="11"/>
      <c r="VBQ101" s="11"/>
      <c r="VBR101" s="11"/>
      <c r="VBS101" s="11"/>
      <c r="VBT101" s="11"/>
      <c r="VBU101" s="11"/>
      <c r="VBV101" s="11"/>
      <c r="VBW101" s="11"/>
      <c r="VBX101" s="11"/>
      <c r="VBY101" s="11"/>
      <c r="VBZ101" s="11"/>
      <c r="VCA101" s="11"/>
      <c r="VCB101" s="11"/>
      <c r="VCC101" s="11"/>
      <c r="VCD101" s="11"/>
      <c r="VCE101" s="11"/>
      <c r="VCF101" s="11"/>
      <c r="VCG101" s="11"/>
      <c r="VCH101" s="11"/>
      <c r="VCI101" s="11"/>
      <c r="VCJ101" s="11"/>
      <c r="VCK101" s="11"/>
      <c r="VCL101" s="11"/>
      <c r="VCM101" s="11"/>
      <c r="VCN101" s="11"/>
      <c r="VCO101" s="11"/>
      <c r="VCP101" s="11"/>
      <c r="VCQ101" s="11"/>
      <c r="VCR101" s="11"/>
      <c r="VCS101" s="11"/>
      <c r="VCT101" s="11"/>
      <c r="VCU101" s="11"/>
      <c r="VCV101" s="11"/>
      <c r="VCW101" s="11"/>
      <c r="VCX101" s="11"/>
      <c r="VCY101" s="11"/>
      <c r="VCZ101" s="11"/>
      <c r="VDA101" s="11"/>
      <c r="VDB101" s="11"/>
      <c r="VDC101" s="11"/>
      <c r="VDD101" s="11"/>
      <c r="VDE101" s="11"/>
      <c r="VDF101" s="11"/>
      <c r="VDG101" s="11"/>
      <c r="VDH101" s="11"/>
      <c r="VDI101" s="11"/>
      <c r="VDJ101" s="11"/>
      <c r="VDK101" s="11"/>
      <c r="VDL101" s="11"/>
      <c r="VDM101" s="11"/>
      <c r="VDN101" s="11"/>
      <c r="VDO101" s="11"/>
      <c r="VDP101" s="11"/>
      <c r="VDQ101" s="11"/>
      <c r="VDR101" s="11"/>
      <c r="VDS101" s="11"/>
      <c r="VDT101" s="11"/>
      <c r="VDU101" s="11"/>
      <c r="VDV101" s="11"/>
      <c r="VDW101" s="11"/>
      <c r="VDX101" s="11"/>
      <c r="VDY101" s="11"/>
      <c r="VDZ101" s="11"/>
      <c r="VEA101" s="11"/>
      <c r="VEB101" s="11"/>
      <c r="VEC101" s="11"/>
      <c r="VED101" s="11"/>
      <c r="VEE101" s="11"/>
      <c r="VEF101" s="11"/>
      <c r="VEG101" s="11"/>
      <c r="VEH101" s="11"/>
      <c r="VEI101" s="11"/>
      <c r="VEJ101" s="11"/>
      <c r="VEK101" s="11"/>
      <c r="VEL101" s="11"/>
      <c r="VEM101" s="11"/>
      <c r="VEN101" s="11"/>
      <c r="VEO101" s="11"/>
      <c r="VEP101" s="11"/>
      <c r="VEQ101" s="11"/>
      <c r="VER101" s="11"/>
      <c r="VES101" s="11"/>
      <c r="VET101" s="11"/>
      <c r="VEU101" s="11"/>
      <c r="VEV101" s="11"/>
      <c r="VEW101" s="11"/>
      <c r="VEX101" s="11"/>
      <c r="VEY101" s="11"/>
      <c r="VEZ101" s="11"/>
      <c r="VFA101" s="11"/>
      <c r="VFB101" s="11"/>
      <c r="VFC101" s="11"/>
      <c r="VFD101" s="11"/>
      <c r="VFE101" s="11"/>
      <c r="VFF101" s="11"/>
      <c r="VFG101" s="11"/>
      <c r="VFH101" s="11"/>
      <c r="VFI101" s="11"/>
      <c r="VFJ101" s="11"/>
      <c r="VFK101" s="11"/>
      <c r="VFL101" s="11"/>
      <c r="VFM101" s="11"/>
      <c r="VFN101" s="11"/>
      <c r="VFO101" s="11"/>
      <c r="VFP101" s="11"/>
      <c r="VFQ101" s="11"/>
      <c r="VFR101" s="11"/>
      <c r="VFS101" s="11"/>
      <c r="VFT101" s="11"/>
      <c r="VFU101" s="11"/>
      <c r="VFV101" s="11"/>
      <c r="VFW101" s="11"/>
      <c r="VFX101" s="11"/>
      <c r="VFY101" s="11"/>
      <c r="VFZ101" s="11"/>
      <c r="VGA101" s="11"/>
      <c r="VGB101" s="11"/>
      <c r="VGC101" s="11"/>
      <c r="VGD101" s="11"/>
      <c r="VGE101" s="11"/>
      <c r="VGF101" s="11"/>
      <c r="VGG101" s="11"/>
      <c r="VGH101" s="11"/>
      <c r="VGI101" s="11"/>
      <c r="VGJ101" s="11"/>
      <c r="VGK101" s="11"/>
      <c r="VGL101" s="11"/>
      <c r="VGM101" s="11"/>
      <c r="VGN101" s="11"/>
      <c r="VGO101" s="11"/>
      <c r="VGP101" s="11"/>
      <c r="VGQ101" s="11"/>
      <c r="VGR101" s="11"/>
      <c r="VGS101" s="11"/>
      <c r="VGT101" s="11"/>
      <c r="VGU101" s="11"/>
      <c r="VGV101" s="11"/>
      <c r="VGW101" s="11"/>
      <c r="VGX101" s="11"/>
      <c r="VGY101" s="11"/>
      <c r="VGZ101" s="11"/>
      <c r="VHA101" s="11"/>
      <c r="VHB101" s="11"/>
      <c r="VHC101" s="11"/>
      <c r="VHD101" s="11"/>
      <c r="VHE101" s="11"/>
      <c r="VHF101" s="11"/>
      <c r="VHG101" s="11"/>
      <c r="VHH101" s="11"/>
      <c r="VHI101" s="11"/>
      <c r="VHJ101" s="11"/>
      <c r="VHK101" s="11"/>
      <c r="VHL101" s="11"/>
      <c r="VHM101" s="11"/>
      <c r="VHN101" s="11"/>
      <c r="VHO101" s="11"/>
      <c r="VHP101" s="11"/>
      <c r="VHQ101" s="11"/>
      <c r="VHR101" s="11"/>
      <c r="VHS101" s="11"/>
      <c r="VHT101" s="11"/>
      <c r="VHU101" s="11"/>
      <c r="VHV101" s="11"/>
      <c r="VHW101" s="11"/>
      <c r="VHX101" s="11"/>
      <c r="VHY101" s="11"/>
      <c r="VHZ101" s="11"/>
      <c r="VIA101" s="11"/>
      <c r="VIB101" s="11"/>
      <c r="VIC101" s="11"/>
      <c r="VID101" s="11"/>
      <c r="VIE101" s="11"/>
      <c r="VIF101" s="11"/>
      <c r="VIG101" s="11"/>
      <c r="VIH101" s="11"/>
      <c r="VII101" s="11"/>
      <c r="VIJ101" s="11"/>
      <c r="VIK101" s="11"/>
      <c r="VIL101" s="11"/>
      <c r="VIM101" s="11"/>
      <c r="VIN101" s="11"/>
      <c r="VIO101" s="11"/>
      <c r="VIP101" s="11"/>
      <c r="VIQ101" s="11"/>
      <c r="VIR101" s="11"/>
      <c r="VIS101" s="11"/>
      <c r="VIT101" s="11"/>
      <c r="VIU101" s="11"/>
      <c r="VIV101" s="11"/>
      <c r="VIW101" s="11"/>
      <c r="VIX101" s="11"/>
      <c r="VIY101" s="11"/>
      <c r="VIZ101" s="11"/>
      <c r="VJA101" s="11"/>
      <c r="VJB101" s="11"/>
      <c r="VJC101" s="11"/>
      <c r="VJD101" s="11"/>
      <c r="VJE101" s="11"/>
      <c r="VJF101" s="11"/>
      <c r="VJG101" s="11"/>
      <c r="VJH101" s="11"/>
      <c r="VJI101" s="11"/>
      <c r="VJJ101" s="11"/>
      <c r="VJK101" s="11"/>
      <c r="VJL101" s="11"/>
      <c r="VJM101" s="11"/>
      <c r="VJN101" s="11"/>
      <c r="VJO101" s="11"/>
      <c r="VJP101" s="11"/>
      <c r="VJQ101" s="11"/>
      <c r="VJR101" s="11"/>
      <c r="VJS101" s="11"/>
      <c r="VJT101" s="11"/>
      <c r="VJU101" s="11"/>
      <c r="VJV101" s="11"/>
      <c r="VJW101" s="11"/>
      <c r="VJX101" s="11"/>
      <c r="VJY101" s="11"/>
      <c r="VJZ101" s="11"/>
      <c r="VKA101" s="11"/>
      <c r="VKB101" s="11"/>
      <c r="VKC101" s="11"/>
      <c r="VKD101" s="11"/>
      <c r="VKE101" s="11"/>
      <c r="VKF101" s="11"/>
      <c r="VKG101" s="11"/>
      <c r="VKH101" s="11"/>
      <c r="VKI101" s="11"/>
      <c r="VKJ101" s="11"/>
      <c r="VKK101" s="11"/>
      <c r="VKL101" s="11"/>
      <c r="VKM101" s="11"/>
      <c r="VKN101" s="11"/>
      <c r="VKO101" s="11"/>
      <c r="VKP101" s="11"/>
      <c r="VKQ101" s="11"/>
      <c r="VKR101" s="11"/>
      <c r="VKS101" s="11"/>
      <c r="VKT101" s="11"/>
      <c r="VKU101" s="11"/>
      <c r="VKV101" s="11"/>
      <c r="VKW101" s="11"/>
      <c r="VKX101" s="11"/>
      <c r="VKY101" s="11"/>
      <c r="VKZ101" s="11"/>
      <c r="VLA101" s="11"/>
      <c r="VLB101" s="11"/>
      <c r="VLC101" s="11"/>
      <c r="VLD101" s="11"/>
      <c r="VLE101" s="11"/>
      <c r="VLF101" s="11"/>
      <c r="VLG101" s="11"/>
      <c r="VLH101" s="11"/>
      <c r="VLI101" s="11"/>
      <c r="VLJ101" s="11"/>
      <c r="VLK101" s="11"/>
      <c r="VLL101" s="11"/>
      <c r="VLM101" s="11"/>
      <c r="VLN101" s="11"/>
      <c r="VLO101" s="11"/>
      <c r="VLP101" s="11"/>
      <c r="VLQ101" s="11"/>
      <c r="VLR101" s="11"/>
      <c r="VLS101" s="11"/>
      <c r="VLT101" s="11"/>
      <c r="VLU101" s="11"/>
      <c r="VLV101" s="11"/>
      <c r="VLW101" s="11"/>
      <c r="VLX101" s="11"/>
      <c r="VLY101" s="11"/>
      <c r="VLZ101" s="11"/>
      <c r="VMA101" s="11"/>
      <c r="VMB101" s="11"/>
      <c r="VMC101" s="11"/>
      <c r="VMD101" s="11"/>
      <c r="VME101" s="11"/>
      <c r="VMF101" s="11"/>
      <c r="VMG101" s="11"/>
      <c r="VMH101" s="11"/>
      <c r="VMI101" s="11"/>
      <c r="VMJ101" s="11"/>
      <c r="VMK101" s="11"/>
      <c r="VML101" s="11"/>
      <c r="VMM101" s="11"/>
      <c r="VMN101" s="11"/>
      <c r="VMO101" s="11"/>
      <c r="VMP101" s="11"/>
      <c r="VMQ101" s="11"/>
      <c r="VMR101" s="11"/>
      <c r="VMS101" s="11"/>
      <c r="VMT101" s="11"/>
      <c r="VMU101" s="11"/>
      <c r="VMV101" s="11"/>
      <c r="VMW101" s="11"/>
      <c r="VMX101" s="11"/>
      <c r="VMY101" s="11"/>
      <c r="VMZ101" s="11"/>
      <c r="VNA101" s="11"/>
      <c r="VNB101" s="11"/>
      <c r="VNC101" s="11"/>
      <c r="VND101" s="11"/>
      <c r="VNE101" s="11"/>
      <c r="VNF101" s="11"/>
      <c r="VNG101" s="11"/>
      <c r="VNH101" s="11"/>
      <c r="VNI101" s="11"/>
      <c r="VNJ101" s="11"/>
      <c r="VNK101" s="11"/>
      <c r="VNL101" s="11"/>
      <c r="VNM101" s="11"/>
      <c r="VNN101" s="11"/>
      <c r="VNO101" s="11"/>
      <c r="VNP101" s="11"/>
      <c r="VNQ101" s="11"/>
      <c r="VNR101" s="11"/>
      <c r="VNS101" s="11"/>
      <c r="VNT101" s="11"/>
      <c r="VNU101" s="11"/>
      <c r="VNV101" s="11"/>
      <c r="VNW101" s="11"/>
      <c r="VNX101" s="11"/>
      <c r="VNY101" s="11"/>
      <c r="VNZ101" s="11"/>
      <c r="VOA101" s="11"/>
      <c r="VOB101" s="11"/>
      <c r="VOC101" s="11"/>
      <c r="VOD101" s="11"/>
      <c r="VOE101" s="11"/>
      <c r="VOF101" s="11"/>
      <c r="VOG101" s="11"/>
      <c r="VOH101" s="11"/>
      <c r="VOI101" s="11"/>
      <c r="VOJ101" s="11"/>
      <c r="VOK101" s="11"/>
      <c r="VOL101" s="11"/>
      <c r="VOM101" s="11"/>
      <c r="VON101" s="11"/>
      <c r="VOO101" s="11"/>
      <c r="VOP101" s="11"/>
      <c r="VOQ101" s="11"/>
      <c r="VOR101" s="11"/>
      <c r="VOS101" s="11"/>
      <c r="VOT101" s="11"/>
      <c r="VOU101" s="11"/>
      <c r="VOV101" s="11"/>
      <c r="VOW101" s="11"/>
      <c r="VOX101" s="11"/>
      <c r="VOY101" s="11"/>
      <c r="VOZ101" s="11"/>
      <c r="VPA101" s="11"/>
      <c r="VPB101" s="11"/>
      <c r="VPC101" s="11"/>
      <c r="VPD101" s="11"/>
      <c r="VPE101" s="11"/>
      <c r="VPF101" s="11"/>
      <c r="VPG101" s="11"/>
      <c r="VPH101" s="11"/>
      <c r="VPI101" s="11"/>
      <c r="VPJ101" s="11"/>
      <c r="VPK101" s="11"/>
      <c r="VPL101" s="11"/>
      <c r="VPM101" s="11"/>
      <c r="VPN101" s="11"/>
      <c r="VPO101" s="11"/>
      <c r="VPP101" s="11"/>
      <c r="VPQ101" s="11"/>
      <c r="VPR101" s="11"/>
      <c r="VPS101" s="11"/>
      <c r="VPT101" s="11"/>
      <c r="VPU101" s="11"/>
      <c r="VPV101" s="11"/>
      <c r="VPW101" s="11"/>
      <c r="VPX101" s="11"/>
      <c r="VPY101" s="11"/>
      <c r="VPZ101" s="11"/>
      <c r="VQA101" s="11"/>
      <c r="VQB101" s="11"/>
      <c r="VQC101" s="11"/>
      <c r="VQD101" s="11"/>
      <c r="VQE101" s="11"/>
      <c r="VQF101" s="11"/>
      <c r="VQG101" s="11"/>
      <c r="VQH101" s="11"/>
      <c r="VQI101" s="11"/>
      <c r="VQJ101" s="11"/>
      <c r="VQK101" s="11"/>
      <c r="VQL101" s="11"/>
      <c r="VQM101" s="11"/>
      <c r="VQN101" s="11"/>
      <c r="VQO101" s="11"/>
      <c r="VQP101" s="11"/>
      <c r="VQQ101" s="11"/>
      <c r="VQR101" s="11"/>
      <c r="VQS101" s="11"/>
      <c r="VQT101" s="11"/>
      <c r="VQU101" s="11"/>
      <c r="VQV101" s="11"/>
      <c r="VQW101" s="11"/>
      <c r="VQX101" s="11"/>
      <c r="VQY101" s="11"/>
      <c r="VQZ101" s="11"/>
      <c r="VRA101" s="11"/>
      <c r="VRB101" s="11"/>
      <c r="VRC101" s="11"/>
      <c r="VRD101" s="11"/>
      <c r="VRE101" s="11"/>
      <c r="VRF101" s="11"/>
      <c r="VRG101" s="11"/>
      <c r="VRH101" s="11"/>
      <c r="VRI101" s="11"/>
      <c r="VRJ101" s="11"/>
      <c r="VRK101" s="11"/>
      <c r="VRL101" s="11"/>
      <c r="VRM101" s="11"/>
      <c r="VRN101" s="11"/>
      <c r="VRO101" s="11"/>
      <c r="VRP101" s="11"/>
      <c r="VRQ101" s="11"/>
      <c r="VRR101" s="11"/>
      <c r="VRS101" s="11"/>
      <c r="VRT101" s="11"/>
      <c r="VRU101" s="11"/>
      <c r="VRV101" s="11"/>
      <c r="VRW101" s="11"/>
      <c r="VRX101" s="11"/>
      <c r="VRY101" s="11"/>
      <c r="VRZ101" s="11"/>
      <c r="VSA101" s="11"/>
      <c r="VSB101" s="11"/>
      <c r="VSC101" s="11"/>
      <c r="VSD101" s="11"/>
      <c r="VSE101" s="11"/>
      <c r="VSF101" s="11"/>
      <c r="VSG101" s="11"/>
      <c r="VSH101" s="11"/>
      <c r="VSI101" s="11"/>
      <c r="VSJ101" s="11"/>
      <c r="VSK101" s="11"/>
      <c r="VSL101" s="11"/>
      <c r="VSM101" s="11"/>
      <c r="VSN101" s="11"/>
      <c r="VSO101" s="11"/>
      <c r="VSP101" s="11"/>
      <c r="VSQ101" s="11"/>
      <c r="VSR101" s="11"/>
      <c r="VSS101" s="11"/>
      <c r="VST101" s="11"/>
      <c r="VSU101" s="11"/>
      <c r="VSV101" s="11"/>
      <c r="VSW101" s="11"/>
      <c r="VSX101" s="11"/>
      <c r="VSY101" s="11"/>
      <c r="VSZ101" s="11"/>
      <c r="VTA101" s="11"/>
      <c r="VTB101" s="11"/>
      <c r="VTC101" s="11"/>
      <c r="VTD101" s="11"/>
      <c r="VTE101" s="11"/>
      <c r="VTF101" s="11"/>
      <c r="VTG101" s="11"/>
      <c r="VTH101" s="11"/>
      <c r="VTI101" s="11"/>
      <c r="VTJ101" s="11"/>
      <c r="VTK101" s="11"/>
      <c r="VTL101" s="11"/>
      <c r="VTM101" s="11"/>
      <c r="VTN101" s="11"/>
      <c r="VTO101" s="11"/>
      <c r="VTP101" s="11"/>
      <c r="VTQ101" s="11"/>
      <c r="VTR101" s="11"/>
      <c r="VTS101" s="11"/>
      <c r="VTT101" s="11"/>
      <c r="VTU101" s="11"/>
      <c r="VTV101" s="11"/>
      <c r="VTW101" s="11"/>
      <c r="VTX101" s="11"/>
      <c r="VTY101" s="11"/>
      <c r="VTZ101" s="11"/>
      <c r="VUA101" s="11"/>
      <c r="VUB101" s="11"/>
      <c r="VUC101" s="11"/>
      <c r="VUD101" s="11"/>
      <c r="VUE101" s="11"/>
      <c r="VUF101" s="11"/>
      <c r="VUG101" s="11"/>
      <c r="VUH101" s="11"/>
      <c r="VUI101" s="11"/>
      <c r="VUJ101" s="11"/>
      <c r="VUK101" s="11"/>
      <c r="VUL101" s="11"/>
      <c r="VUM101" s="11"/>
      <c r="VUN101" s="11"/>
      <c r="VUO101" s="11"/>
      <c r="VUP101" s="11"/>
      <c r="VUQ101" s="11"/>
      <c r="VUR101" s="11"/>
      <c r="VUS101" s="11"/>
      <c r="VUT101" s="11"/>
      <c r="VUU101" s="11"/>
      <c r="VUV101" s="11"/>
      <c r="VUW101" s="11"/>
      <c r="VUX101" s="11"/>
      <c r="VUY101" s="11"/>
      <c r="VUZ101" s="11"/>
      <c r="VVA101" s="11"/>
      <c r="VVB101" s="11"/>
      <c r="VVC101" s="11"/>
      <c r="VVD101" s="11"/>
      <c r="VVE101" s="11"/>
      <c r="VVF101" s="11"/>
      <c r="VVG101" s="11"/>
      <c r="VVH101" s="11"/>
      <c r="VVI101" s="11"/>
      <c r="VVJ101" s="11"/>
      <c r="VVK101" s="11"/>
      <c r="VVL101" s="11"/>
      <c r="VVM101" s="11"/>
      <c r="VVN101" s="11"/>
      <c r="VVO101" s="11"/>
      <c r="VVP101" s="11"/>
      <c r="VVQ101" s="11"/>
      <c r="VVR101" s="11"/>
      <c r="VVS101" s="11"/>
      <c r="VVT101" s="11"/>
      <c r="VVU101" s="11"/>
      <c r="VVV101" s="11"/>
      <c r="VVW101" s="11"/>
      <c r="VVX101" s="11"/>
      <c r="VVY101" s="11"/>
      <c r="VVZ101" s="11"/>
      <c r="VWA101" s="11"/>
      <c r="VWB101" s="11"/>
      <c r="VWC101" s="11"/>
      <c r="VWD101" s="11"/>
      <c r="VWE101" s="11"/>
      <c r="VWF101" s="11"/>
      <c r="VWG101" s="11"/>
      <c r="VWH101" s="11"/>
      <c r="VWI101" s="11"/>
      <c r="VWJ101" s="11"/>
      <c r="VWK101" s="11"/>
      <c r="VWL101" s="11"/>
      <c r="VWM101" s="11"/>
      <c r="VWN101" s="11"/>
      <c r="VWO101" s="11"/>
      <c r="VWP101" s="11"/>
      <c r="VWQ101" s="11"/>
      <c r="VWR101" s="11"/>
      <c r="VWS101" s="11"/>
      <c r="VWT101" s="11"/>
      <c r="VWU101" s="11"/>
      <c r="VWV101" s="11"/>
      <c r="VWW101" s="11"/>
      <c r="VWX101" s="11"/>
      <c r="VWY101" s="11"/>
      <c r="VWZ101" s="11"/>
      <c r="VXA101" s="11"/>
      <c r="VXB101" s="11"/>
      <c r="VXC101" s="11"/>
      <c r="VXD101" s="11"/>
      <c r="VXE101" s="11"/>
      <c r="VXF101" s="11"/>
      <c r="VXG101" s="11"/>
      <c r="VXH101" s="11"/>
      <c r="VXI101" s="11"/>
      <c r="VXJ101" s="11"/>
      <c r="VXK101" s="11"/>
      <c r="VXL101" s="11"/>
      <c r="VXM101" s="11"/>
      <c r="VXN101" s="11"/>
      <c r="VXO101" s="11"/>
      <c r="VXP101" s="11"/>
      <c r="VXQ101" s="11"/>
      <c r="VXR101" s="11"/>
      <c r="VXS101" s="11"/>
      <c r="VXT101" s="11"/>
      <c r="VXU101" s="11"/>
      <c r="VXV101" s="11"/>
      <c r="VXW101" s="11"/>
      <c r="VXX101" s="11"/>
      <c r="VXY101" s="11"/>
      <c r="VXZ101" s="11"/>
      <c r="VYA101" s="11"/>
      <c r="VYB101" s="11"/>
      <c r="VYC101" s="11"/>
      <c r="VYD101" s="11"/>
      <c r="VYE101" s="11"/>
      <c r="VYF101" s="11"/>
      <c r="VYG101" s="11"/>
      <c r="VYH101" s="11"/>
      <c r="VYI101" s="11"/>
      <c r="VYJ101" s="11"/>
      <c r="VYK101" s="11"/>
      <c r="VYL101" s="11"/>
      <c r="VYM101" s="11"/>
      <c r="VYN101" s="11"/>
      <c r="VYO101" s="11"/>
      <c r="VYP101" s="11"/>
      <c r="VYQ101" s="11"/>
      <c r="VYR101" s="11"/>
      <c r="VYS101" s="11"/>
      <c r="VYT101" s="11"/>
      <c r="VYU101" s="11"/>
      <c r="VYV101" s="11"/>
      <c r="VYW101" s="11"/>
      <c r="VYX101" s="11"/>
      <c r="VYY101" s="11"/>
      <c r="VYZ101" s="11"/>
      <c r="VZA101" s="11"/>
      <c r="VZB101" s="11"/>
      <c r="VZC101" s="11"/>
      <c r="VZD101" s="11"/>
      <c r="VZE101" s="11"/>
      <c r="VZF101" s="11"/>
      <c r="VZG101" s="11"/>
      <c r="VZH101" s="11"/>
      <c r="VZI101" s="11"/>
      <c r="VZJ101" s="11"/>
      <c r="VZK101" s="11"/>
      <c r="VZL101" s="11"/>
      <c r="VZM101" s="11"/>
      <c r="VZN101" s="11"/>
      <c r="VZO101" s="11"/>
      <c r="VZP101" s="11"/>
      <c r="VZQ101" s="11"/>
      <c r="VZR101" s="11"/>
      <c r="VZS101" s="11"/>
      <c r="VZT101" s="11"/>
      <c r="VZU101" s="11"/>
      <c r="VZV101" s="11"/>
      <c r="VZW101" s="11"/>
      <c r="VZX101" s="11"/>
      <c r="VZY101" s="11"/>
      <c r="VZZ101" s="11"/>
      <c r="WAA101" s="11"/>
      <c r="WAB101" s="11"/>
      <c r="WAC101" s="11"/>
      <c r="WAD101" s="11"/>
      <c r="WAE101" s="11"/>
      <c r="WAF101" s="11"/>
      <c r="WAG101" s="11"/>
      <c r="WAH101" s="11"/>
      <c r="WAI101" s="11"/>
      <c r="WAJ101" s="11"/>
      <c r="WAK101" s="11"/>
      <c r="WAL101" s="11"/>
      <c r="WAM101" s="11"/>
      <c r="WAN101" s="11"/>
      <c r="WAO101" s="11"/>
      <c r="WAP101" s="11"/>
      <c r="WAQ101" s="11"/>
      <c r="WAR101" s="11"/>
      <c r="WAS101" s="11"/>
      <c r="WAT101" s="11"/>
      <c r="WAU101" s="11"/>
      <c r="WAV101" s="11"/>
      <c r="WAW101" s="11"/>
      <c r="WAX101" s="11"/>
      <c r="WAY101" s="11"/>
      <c r="WAZ101" s="11"/>
      <c r="WBA101" s="11"/>
      <c r="WBB101" s="11"/>
      <c r="WBC101" s="11"/>
      <c r="WBD101" s="11"/>
      <c r="WBE101" s="11"/>
      <c r="WBF101" s="11"/>
      <c r="WBG101" s="11"/>
      <c r="WBH101" s="11"/>
      <c r="WBI101" s="11"/>
      <c r="WBJ101" s="11"/>
      <c r="WBK101" s="11"/>
      <c r="WBL101" s="11"/>
      <c r="WBM101" s="11"/>
      <c r="WBN101" s="11"/>
      <c r="WBO101" s="11"/>
      <c r="WBP101" s="11"/>
      <c r="WBQ101" s="11"/>
      <c r="WBR101" s="11"/>
      <c r="WBS101" s="11"/>
      <c r="WBT101" s="11"/>
      <c r="WBU101" s="11"/>
      <c r="WBV101" s="11"/>
      <c r="WBW101" s="11"/>
      <c r="WBX101" s="11"/>
      <c r="WBY101" s="11"/>
      <c r="WBZ101" s="11"/>
      <c r="WCA101" s="11"/>
      <c r="WCB101" s="11"/>
      <c r="WCC101" s="11"/>
      <c r="WCD101" s="11"/>
      <c r="WCE101" s="11"/>
      <c r="WCF101" s="11"/>
      <c r="WCG101" s="11"/>
      <c r="WCH101" s="11"/>
      <c r="WCI101" s="11"/>
      <c r="WCJ101" s="11"/>
      <c r="WCK101" s="11"/>
      <c r="WCL101" s="11"/>
      <c r="WCM101" s="11"/>
      <c r="WCN101" s="11"/>
      <c r="WCO101" s="11"/>
      <c r="WCP101" s="11"/>
      <c r="WCQ101" s="11"/>
      <c r="WCR101" s="11"/>
      <c r="WCS101" s="11"/>
      <c r="WCT101" s="11"/>
      <c r="WCU101" s="11"/>
      <c r="WCV101" s="11"/>
      <c r="WCW101" s="11"/>
      <c r="WCX101" s="11"/>
      <c r="WCY101" s="11"/>
      <c r="WCZ101" s="11"/>
      <c r="WDA101" s="11"/>
      <c r="WDB101" s="11"/>
      <c r="WDC101" s="11"/>
      <c r="WDD101" s="11"/>
      <c r="WDE101" s="11"/>
      <c r="WDF101" s="11"/>
      <c r="WDG101" s="11"/>
      <c r="WDH101" s="11"/>
      <c r="WDI101" s="11"/>
      <c r="WDJ101" s="11"/>
      <c r="WDK101" s="11"/>
      <c r="WDL101" s="11"/>
      <c r="WDM101" s="11"/>
      <c r="WDN101" s="11"/>
      <c r="WDO101" s="11"/>
      <c r="WDP101" s="11"/>
      <c r="WDQ101" s="11"/>
      <c r="WDR101" s="11"/>
      <c r="WDS101" s="11"/>
      <c r="WDT101" s="11"/>
      <c r="WDU101" s="11"/>
      <c r="WDV101" s="11"/>
      <c r="WDW101" s="11"/>
      <c r="WDX101" s="11"/>
      <c r="WDY101" s="11"/>
      <c r="WDZ101" s="11"/>
      <c r="WEA101" s="11"/>
      <c r="WEB101" s="11"/>
      <c r="WEC101" s="11"/>
      <c r="WED101" s="11"/>
      <c r="WEE101" s="11"/>
      <c r="WEF101" s="11"/>
      <c r="WEG101" s="11"/>
      <c r="WEH101" s="11"/>
      <c r="WEI101" s="11"/>
      <c r="WEJ101" s="11"/>
      <c r="WEK101" s="11"/>
      <c r="WEL101" s="11"/>
      <c r="WEM101" s="11"/>
      <c r="WEN101" s="11"/>
      <c r="WEO101" s="11"/>
      <c r="WEP101" s="11"/>
      <c r="WEQ101" s="11"/>
      <c r="WER101" s="11"/>
      <c r="WES101" s="11"/>
      <c r="WET101" s="11"/>
      <c r="WEU101" s="11"/>
      <c r="WEV101" s="11"/>
      <c r="WEW101" s="11"/>
      <c r="WEX101" s="11"/>
      <c r="WEY101" s="11"/>
      <c r="WEZ101" s="11"/>
      <c r="WFA101" s="11"/>
      <c r="WFB101" s="11"/>
      <c r="WFC101" s="11"/>
      <c r="WFD101" s="11"/>
      <c r="WFE101" s="11"/>
      <c r="WFF101" s="11"/>
      <c r="WFG101" s="11"/>
      <c r="WFH101" s="11"/>
      <c r="WFI101" s="11"/>
      <c r="WFJ101" s="11"/>
      <c r="WFK101" s="11"/>
      <c r="WFL101" s="11"/>
      <c r="WFM101" s="11"/>
      <c r="WFN101" s="11"/>
      <c r="WFO101" s="11"/>
      <c r="WFP101" s="11"/>
      <c r="WFQ101" s="11"/>
      <c r="WFR101" s="11"/>
      <c r="WFS101" s="11"/>
      <c r="WFT101" s="11"/>
      <c r="WFU101" s="11"/>
      <c r="WFV101" s="11"/>
      <c r="WFW101" s="11"/>
      <c r="WFX101" s="11"/>
      <c r="WFY101" s="11"/>
      <c r="WFZ101" s="11"/>
      <c r="WGA101" s="11"/>
      <c r="WGB101" s="11"/>
      <c r="WGC101" s="11"/>
      <c r="WGD101" s="11"/>
      <c r="WGE101" s="11"/>
      <c r="WGF101" s="11"/>
      <c r="WGG101" s="11"/>
      <c r="WGH101" s="11"/>
      <c r="WGI101" s="11"/>
      <c r="WGJ101" s="11"/>
      <c r="WGK101" s="11"/>
      <c r="WGL101" s="11"/>
      <c r="WGM101" s="11"/>
      <c r="WGN101" s="11"/>
      <c r="WGO101" s="11"/>
      <c r="WGP101" s="11"/>
      <c r="WGQ101" s="11"/>
      <c r="WGR101" s="11"/>
      <c r="WGS101" s="11"/>
      <c r="WGT101" s="11"/>
      <c r="WGU101" s="11"/>
      <c r="WGV101" s="11"/>
      <c r="WGW101" s="11"/>
      <c r="WGX101" s="11"/>
      <c r="WGY101" s="11"/>
      <c r="WGZ101" s="11"/>
      <c r="WHA101" s="11"/>
      <c r="WHB101" s="11"/>
      <c r="WHC101" s="11"/>
      <c r="WHD101" s="11"/>
      <c r="WHE101" s="11"/>
      <c r="WHF101" s="11"/>
      <c r="WHG101" s="11"/>
      <c r="WHH101" s="11"/>
      <c r="WHI101" s="11"/>
      <c r="WHJ101" s="11"/>
      <c r="WHK101" s="11"/>
      <c r="WHL101" s="11"/>
      <c r="WHM101" s="11"/>
      <c r="WHN101" s="11"/>
      <c r="WHO101" s="11"/>
      <c r="WHP101" s="11"/>
      <c r="WHQ101" s="11"/>
      <c r="WHR101" s="11"/>
      <c r="WHS101" s="11"/>
      <c r="WHT101" s="11"/>
      <c r="WHU101" s="11"/>
      <c r="WHV101" s="11"/>
      <c r="WHW101" s="11"/>
      <c r="WHX101" s="11"/>
      <c r="WHY101" s="11"/>
      <c r="WHZ101" s="11"/>
      <c r="WIA101" s="11"/>
      <c r="WIB101" s="11"/>
      <c r="WIC101" s="11"/>
      <c r="WID101" s="11"/>
      <c r="WIE101" s="11"/>
      <c r="WIF101" s="11"/>
      <c r="WIG101" s="11"/>
      <c r="WIH101" s="11"/>
      <c r="WII101" s="11"/>
      <c r="WIJ101" s="11"/>
      <c r="WIK101" s="11"/>
      <c r="WIL101" s="11"/>
      <c r="WIM101" s="11"/>
      <c r="WIN101" s="11"/>
      <c r="WIO101" s="11"/>
      <c r="WIP101" s="11"/>
      <c r="WIQ101" s="11"/>
      <c r="WIR101" s="11"/>
      <c r="WIS101" s="11"/>
      <c r="WIT101" s="11"/>
      <c r="WIU101" s="11"/>
      <c r="WIV101" s="11"/>
      <c r="WIW101" s="11"/>
      <c r="WIX101" s="11"/>
      <c r="WIY101" s="11"/>
      <c r="WIZ101" s="11"/>
      <c r="WJA101" s="11"/>
      <c r="WJB101" s="11"/>
      <c r="WJC101" s="11"/>
      <c r="WJD101" s="11"/>
      <c r="WJE101" s="11"/>
      <c r="WJF101" s="11"/>
      <c r="WJG101" s="11"/>
      <c r="WJH101" s="11"/>
      <c r="WJI101" s="11"/>
      <c r="WJJ101" s="11"/>
      <c r="WJK101" s="11"/>
      <c r="WJL101" s="11"/>
      <c r="WJM101" s="11"/>
      <c r="WJN101" s="11"/>
      <c r="WJO101" s="11"/>
      <c r="WJP101" s="11"/>
      <c r="WJQ101" s="11"/>
      <c r="WJR101" s="11"/>
      <c r="WJS101" s="11"/>
      <c r="WJT101" s="11"/>
      <c r="WJU101" s="11"/>
      <c r="WJV101" s="11"/>
      <c r="WJW101" s="11"/>
      <c r="WJX101" s="11"/>
      <c r="WJY101" s="11"/>
      <c r="WJZ101" s="11"/>
      <c r="WKA101" s="11"/>
      <c r="WKB101" s="11"/>
      <c r="WKC101" s="11"/>
      <c r="WKD101" s="11"/>
      <c r="WKE101" s="11"/>
      <c r="WKF101" s="11"/>
      <c r="WKG101" s="11"/>
      <c r="WKH101" s="11"/>
      <c r="WKI101" s="11"/>
      <c r="WKJ101" s="11"/>
      <c r="WKK101" s="11"/>
      <c r="WKL101" s="11"/>
      <c r="WKM101" s="11"/>
      <c r="WKN101" s="11"/>
      <c r="WKO101" s="11"/>
      <c r="WKP101" s="11"/>
      <c r="WKQ101" s="11"/>
      <c r="WKR101" s="11"/>
      <c r="WKS101" s="11"/>
      <c r="WKT101" s="11"/>
      <c r="WKU101" s="11"/>
      <c r="WKV101" s="11"/>
      <c r="WKW101" s="11"/>
      <c r="WKX101" s="11"/>
      <c r="WKY101" s="11"/>
      <c r="WKZ101" s="11"/>
      <c r="WLA101" s="11"/>
      <c r="WLB101" s="11"/>
      <c r="WLC101" s="11"/>
      <c r="WLD101" s="11"/>
      <c r="WLE101" s="11"/>
      <c r="WLF101" s="11"/>
      <c r="WLG101" s="11"/>
      <c r="WLH101" s="11"/>
      <c r="WLI101" s="11"/>
      <c r="WLJ101" s="11"/>
      <c r="WLK101" s="11"/>
      <c r="WLL101" s="11"/>
      <c r="WLM101" s="11"/>
      <c r="WLN101" s="11"/>
      <c r="WLO101" s="11"/>
      <c r="WLP101" s="11"/>
      <c r="WLQ101" s="11"/>
      <c r="WLR101" s="11"/>
      <c r="WLS101" s="11"/>
      <c r="WLT101" s="11"/>
      <c r="WLU101" s="11"/>
      <c r="WLV101" s="11"/>
      <c r="WLW101" s="11"/>
      <c r="WLX101" s="11"/>
      <c r="WLY101" s="11"/>
      <c r="WLZ101" s="11"/>
      <c r="WMA101" s="11"/>
      <c r="WMB101" s="11"/>
      <c r="WMC101" s="11"/>
      <c r="WMD101" s="11"/>
      <c r="WME101" s="11"/>
      <c r="WMF101" s="11"/>
      <c r="WMG101" s="11"/>
      <c r="WMH101" s="11"/>
      <c r="WMI101" s="11"/>
      <c r="WMJ101" s="11"/>
      <c r="WMK101" s="11"/>
      <c r="WML101" s="11"/>
      <c r="WMM101" s="11"/>
      <c r="WMN101" s="11"/>
      <c r="WMO101" s="11"/>
      <c r="WMP101" s="11"/>
      <c r="WMQ101" s="11"/>
      <c r="WMR101" s="11"/>
      <c r="WMS101" s="11"/>
      <c r="WMT101" s="11"/>
      <c r="WMU101" s="11"/>
      <c r="WMV101" s="11"/>
      <c r="WMW101" s="11"/>
      <c r="WMX101" s="11"/>
      <c r="WMY101" s="11"/>
      <c r="WMZ101" s="11"/>
      <c r="WNA101" s="11"/>
      <c r="WNB101" s="11"/>
      <c r="WNC101" s="11"/>
      <c r="WND101" s="11"/>
      <c r="WNE101" s="11"/>
      <c r="WNF101" s="11"/>
      <c r="WNG101" s="11"/>
      <c r="WNH101" s="11"/>
      <c r="WNI101" s="11"/>
      <c r="WNJ101" s="11"/>
      <c r="WNK101" s="11"/>
      <c r="WNL101" s="11"/>
      <c r="WNM101" s="11"/>
      <c r="WNN101" s="11"/>
      <c r="WNO101" s="11"/>
      <c r="WNP101" s="11"/>
      <c r="WNQ101" s="11"/>
      <c r="WNR101" s="11"/>
      <c r="WNS101" s="11"/>
      <c r="WNT101" s="11"/>
      <c r="WNU101" s="11"/>
      <c r="WNV101" s="11"/>
      <c r="WNW101" s="11"/>
      <c r="WNX101" s="11"/>
      <c r="WNY101" s="11"/>
      <c r="WNZ101" s="11"/>
      <c r="WOA101" s="11"/>
      <c r="WOB101" s="11"/>
      <c r="WOC101" s="11"/>
      <c r="WOD101" s="11"/>
      <c r="WOE101" s="11"/>
      <c r="WOF101" s="11"/>
      <c r="WOG101" s="11"/>
      <c r="WOH101" s="11"/>
      <c r="WOI101" s="11"/>
      <c r="WOJ101" s="11"/>
      <c r="WOK101" s="11"/>
      <c r="WOL101" s="11"/>
      <c r="WOM101" s="11"/>
      <c r="WON101" s="11"/>
      <c r="WOO101" s="11"/>
      <c r="WOP101" s="11"/>
      <c r="WOQ101" s="11"/>
      <c r="WOR101" s="11"/>
      <c r="WOS101" s="11"/>
      <c r="WOT101" s="11"/>
      <c r="WOU101" s="11"/>
      <c r="WOV101" s="11"/>
      <c r="WOW101" s="11"/>
      <c r="WOX101" s="11"/>
      <c r="WOY101" s="11"/>
      <c r="WOZ101" s="11"/>
      <c r="WPA101" s="11"/>
      <c r="WPB101" s="11"/>
      <c r="WPC101" s="11"/>
      <c r="WPD101" s="11"/>
      <c r="WPE101" s="11"/>
      <c r="WPF101" s="11"/>
      <c r="WPG101" s="11"/>
      <c r="WPH101" s="11"/>
      <c r="WPI101" s="11"/>
      <c r="WPJ101" s="11"/>
      <c r="WPK101" s="11"/>
      <c r="WPL101" s="11"/>
      <c r="WPM101" s="11"/>
      <c r="WPN101" s="11"/>
      <c r="WPO101" s="11"/>
      <c r="WPP101" s="11"/>
      <c r="WPQ101" s="11"/>
      <c r="WPR101" s="11"/>
      <c r="WPS101" s="11"/>
      <c r="WPT101" s="11"/>
      <c r="WPU101" s="11"/>
      <c r="WPV101" s="11"/>
      <c r="WPW101" s="11"/>
      <c r="WPX101" s="11"/>
      <c r="WPY101" s="11"/>
      <c r="WPZ101" s="11"/>
      <c r="WQA101" s="11"/>
      <c r="WQB101" s="11"/>
      <c r="WQC101" s="11"/>
      <c r="WQD101" s="11"/>
      <c r="WQE101" s="11"/>
      <c r="WQF101" s="11"/>
      <c r="WQG101" s="11"/>
      <c r="WQH101" s="11"/>
      <c r="WQI101" s="11"/>
      <c r="WQJ101" s="11"/>
      <c r="WQK101" s="11"/>
      <c r="WQL101" s="11"/>
      <c r="WQM101" s="11"/>
      <c r="WQN101" s="11"/>
      <c r="WQO101" s="11"/>
      <c r="WQP101" s="11"/>
      <c r="WQQ101" s="11"/>
      <c r="WQR101" s="11"/>
      <c r="WQS101" s="11"/>
      <c r="WQT101" s="11"/>
      <c r="WQU101" s="11"/>
      <c r="WQV101" s="11"/>
      <c r="WQW101" s="11"/>
      <c r="WQX101" s="11"/>
      <c r="WQY101" s="11"/>
      <c r="WQZ101" s="11"/>
      <c r="WRA101" s="11"/>
      <c r="WRB101" s="11"/>
      <c r="WRC101" s="11"/>
      <c r="WRD101" s="11"/>
      <c r="WRE101" s="11"/>
      <c r="WRF101" s="11"/>
      <c r="WRG101" s="11"/>
      <c r="WRH101" s="11"/>
      <c r="WRI101" s="11"/>
      <c r="WRJ101" s="11"/>
      <c r="WRK101" s="11"/>
      <c r="WRL101" s="11"/>
      <c r="WRM101" s="11"/>
      <c r="WRN101" s="11"/>
      <c r="WRO101" s="11"/>
      <c r="WRP101" s="11"/>
      <c r="WRQ101" s="11"/>
      <c r="WRR101" s="11"/>
      <c r="WRS101" s="11"/>
      <c r="WRT101" s="11"/>
      <c r="WRU101" s="11"/>
      <c r="WRV101" s="11"/>
      <c r="WRW101" s="11"/>
      <c r="WRX101" s="11"/>
      <c r="WRY101" s="11"/>
      <c r="WRZ101" s="11"/>
      <c r="WSA101" s="11"/>
      <c r="WSB101" s="11"/>
      <c r="WSC101" s="11"/>
      <c r="WSD101" s="11"/>
      <c r="WSE101" s="11"/>
      <c r="WSF101" s="11"/>
      <c r="WSG101" s="11"/>
      <c r="WSH101" s="11"/>
      <c r="WSI101" s="11"/>
      <c r="WSJ101" s="11"/>
      <c r="WSK101" s="11"/>
      <c r="WSL101" s="11"/>
      <c r="WSM101" s="11"/>
      <c r="WSN101" s="11"/>
      <c r="WSO101" s="11"/>
      <c r="WSP101" s="11"/>
      <c r="WSQ101" s="11"/>
      <c r="WSR101" s="11"/>
      <c r="WSS101" s="11"/>
      <c r="WST101" s="11"/>
      <c r="WSU101" s="11"/>
      <c r="WSV101" s="11"/>
    </row>
    <row r="102" spans="1:16064" s="14" customFormat="1" x14ac:dyDescent="0.25">
      <c r="C102" s="85" t="str">
        <f t="shared" si="0"/>
        <v>4-bed / 2-bath Apartment Single Occupancy</v>
      </c>
      <c r="D102"/>
      <c r="E102" s="190"/>
      <c r="F102"/>
      <c r="G102" s="188" t="s">
        <v>211</v>
      </c>
      <c r="H102" s="189"/>
      <c r="I102" s="11"/>
      <c r="J102" s="11"/>
      <c r="K102" s="11"/>
      <c r="L102" s="11"/>
      <c r="M102" s="11"/>
      <c r="N102" s="11"/>
      <c r="O102" s="11"/>
      <c r="P102" s="11"/>
      <c r="Q102" s="11"/>
      <c r="R102" s="11"/>
      <c r="S102" s="11"/>
      <c r="T102" s="11"/>
      <c r="U102" s="11"/>
      <c r="V102" s="11"/>
      <c r="W102" s="11"/>
      <c r="X102" s="11"/>
      <c r="Y102" s="11"/>
      <c r="Z102" s="11"/>
      <c r="AA102" s="11"/>
      <c r="AB102" s="11"/>
      <c r="AC102" s="11"/>
      <c r="AD102" s="11"/>
      <c r="AE102" s="11"/>
      <c r="AF102" s="11"/>
      <c r="AG102" s="11"/>
      <c r="AH102" s="11"/>
      <c r="AI102" s="11"/>
      <c r="AJ102" s="11"/>
      <c r="AK102" s="11"/>
      <c r="AL102" s="11"/>
      <c r="AM102" s="11"/>
      <c r="AN102" s="11"/>
      <c r="AO102" s="11"/>
      <c r="AP102" s="11"/>
      <c r="AQ102" s="11"/>
      <c r="AR102" s="11"/>
      <c r="AS102" s="11"/>
      <c r="AT102" s="11"/>
      <c r="AU102" s="11"/>
      <c r="AV102" s="11"/>
      <c r="AW102" s="11"/>
      <c r="AX102" s="11"/>
      <c r="AY102" s="11"/>
      <c r="AZ102" s="11"/>
      <c r="BA102" s="11"/>
      <c r="BB102" s="11"/>
      <c r="BC102" s="11"/>
      <c r="BD102" s="11"/>
      <c r="BE102" s="11"/>
      <c r="BF102" s="11"/>
      <c r="BG102" s="11"/>
      <c r="BH102" s="11"/>
      <c r="BI102" s="11"/>
      <c r="BJ102" s="11"/>
      <c r="BK102" s="11"/>
      <c r="BL102" s="11"/>
      <c r="BM102" s="11"/>
      <c r="BN102" s="11"/>
      <c r="BO102" s="11"/>
      <c r="BP102" s="11"/>
      <c r="BQ102" s="11"/>
      <c r="BR102" s="11"/>
      <c r="BS102" s="11"/>
      <c r="BT102" s="11"/>
      <c r="BU102" s="11"/>
      <c r="BV102" s="11"/>
      <c r="BW102" s="11"/>
      <c r="BX102" s="11"/>
      <c r="BY102" s="11"/>
      <c r="BZ102" s="11"/>
      <c r="CA102" s="11"/>
      <c r="CB102" s="11"/>
      <c r="CC102" s="11"/>
      <c r="CD102" s="11"/>
      <c r="CE102" s="11"/>
      <c r="CF102" s="11"/>
      <c r="CG102" s="11"/>
      <c r="CH102" s="11"/>
      <c r="CI102" s="11"/>
      <c r="CJ102" s="11"/>
      <c r="CK102" s="11"/>
      <c r="CL102" s="11"/>
      <c r="CM102" s="11"/>
      <c r="CN102" s="11"/>
      <c r="CO102" s="11"/>
      <c r="CP102" s="11"/>
      <c r="CQ102" s="11"/>
      <c r="CR102" s="11"/>
      <c r="CS102" s="11"/>
      <c r="CT102" s="11"/>
      <c r="CU102" s="11"/>
      <c r="CV102" s="11"/>
      <c r="CW102" s="11"/>
      <c r="CX102" s="11"/>
      <c r="CY102" s="11"/>
      <c r="CZ102" s="11"/>
      <c r="DA102" s="11"/>
      <c r="DB102" s="11"/>
      <c r="DC102" s="11"/>
      <c r="DD102" s="11"/>
      <c r="DE102" s="11"/>
      <c r="DF102" s="11"/>
      <c r="DG102" s="11"/>
      <c r="DH102" s="11"/>
      <c r="DI102" s="11"/>
      <c r="DJ102" s="11"/>
      <c r="DK102" s="11"/>
      <c r="DL102" s="11"/>
      <c r="DM102" s="11"/>
      <c r="DN102" s="11"/>
      <c r="DO102" s="11"/>
      <c r="DP102" s="11"/>
      <c r="DQ102" s="11"/>
      <c r="DR102" s="11"/>
      <c r="DS102" s="11"/>
      <c r="DT102" s="11"/>
      <c r="DU102" s="11"/>
      <c r="DV102" s="11"/>
      <c r="DW102" s="11"/>
      <c r="DX102" s="11"/>
      <c r="DY102" s="11"/>
      <c r="DZ102" s="11"/>
      <c r="EA102" s="11"/>
      <c r="EB102" s="11"/>
      <c r="EC102" s="11"/>
      <c r="ED102" s="11"/>
      <c r="EE102" s="11"/>
      <c r="EF102" s="11"/>
      <c r="EG102" s="11"/>
      <c r="EH102" s="11"/>
      <c r="EI102" s="11"/>
      <c r="EJ102" s="11"/>
      <c r="EK102" s="11"/>
      <c r="EL102" s="11"/>
      <c r="EM102" s="11"/>
      <c r="EN102" s="11"/>
      <c r="EO102" s="11"/>
      <c r="EP102" s="11"/>
      <c r="EQ102" s="11"/>
      <c r="ER102" s="11"/>
      <c r="ES102" s="11"/>
      <c r="ET102" s="11"/>
      <c r="EU102" s="11"/>
      <c r="EV102" s="11"/>
      <c r="EW102" s="11"/>
      <c r="EX102" s="11"/>
      <c r="EY102" s="11"/>
      <c r="EZ102" s="11"/>
      <c r="FA102" s="11"/>
      <c r="FB102" s="11"/>
      <c r="FC102" s="11"/>
      <c r="FD102" s="11"/>
      <c r="FE102" s="11"/>
      <c r="FF102" s="11"/>
      <c r="FG102" s="11"/>
      <c r="FH102" s="11"/>
      <c r="FI102" s="11"/>
      <c r="FJ102" s="11"/>
      <c r="FK102" s="11"/>
      <c r="FL102" s="11"/>
      <c r="FM102" s="11"/>
      <c r="FN102" s="11"/>
      <c r="FO102" s="11"/>
      <c r="FP102" s="11"/>
      <c r="FQ102" s="11"/>
      <c r="FR102" s="11"/>
      <c r="FS102" s="11"/>
      <c r="FT102" s="11"/>
      <c r="FU102" s="11"/>
      <c r="FV102" s="11"/>
      <c r="FW102" s="11"/>
      <c r="FX102" s="11"/>
      <c r="FY102" s="11"/>
      <c r="FZ102" s="11"/>
      <c r="GA102" s="11"/>
      <c r="GB102" s="11"/>
      <c r="GC102" s="11"/>
      <c r="GD102" s="11"/>
      <c r="GE102" s="11"/>
      <c r="GF102" s="11"/>
      <c r="GG102" s="11"/>
      <c r="GH102" s="11"/>
      <c r="GI102" s="11"/>
      <c r="GJ102" s="11"/>
      <c r="GK102" s="11"/>
      <c r="GL102" s="11"/>
      <c r="GM102" s="11"/>
      <c r="GN102" s="11"/>
      <c r="GO102" s="11"/>
      <c r="GP102" s="11"/>
      <c r="GQ102" s="11"/>
      <c r="GR102" s="11"/>
      <c r="GS102" s="11"/>
      <c r="GT102" s="11"/>
      <c r="GU102" s="11"/>
      <c r="GV102" s="11"/>
      <c r="GW102" s="11"/>
      <c r="GX102" s="11"/>
      <c r="GY102" s="11"/>
      <c r="GZ102" s="11"/>
      <c r="HA102" s="11"/>
      <c r="HB102" s="11"/>
      <c r="HC102" s="11"/>
      <c r="HD102" s="11"/>
      <c r="HE102" s="11"/>
      <c r="HF102" s="11"/>
      <c r="HG102" s="11"/>
      <c r="HH102" s="11"/>
      <c r="HI102" s="11"/>
      <c r="HJ102" s="11"/>
      <c r="HK102" s="11"/>
      <c r="HL102" s="11"/>
      <c r="HM102" s="11"/>
      <c r="HN102" s="11"/>
      <c r="HO102" s="11"/>
      <c r="HP102" s="11"/>
      <c r="HQ102" s="11"/>
      <c r="HR102" s="11"/>
      <c r="HS102" s="11"/>
      <c r="HT102" s="11"/>
      <c r="HU102" s="11"/>
      <c r="HV102" s="11"/>
      <c r="HW102" s="11"/>
      <c r="HX102" s="11"/>
      <c r="HY102" s="11"/>
      <c r="HZ102" s="11"/>
      <c r="IA102" s="11"/>
      <c r="IB102" s="11"/>
      <c r="IC102" s="11"/>
      <c r="ID102" s="11"/>
      <c r="IE102" s="11"/>
      <c r="IF102" s="11"/>
      <c r="IG102" s="11"/>
      <c r="IH102" s="11"/>
      <c r="II102" s="11"/>
      <c r="IJ102" s="11"/>
      <c r="IK102" s="11"/>
      <c r="IL102" s="11"/>
      <c r="IM102" s="11"/>
      <c r="IN102" s="11"/>
      <c r="IO102" s="11"/>
      <c r="IP102" s="11"/>
      <c r="IQ102" s="11"/>
      <c r="IR102" s="11"/>
      <c r="IS102" s="11"/>
      <c r="IT102" s="11"/>
      <c r="IU102" s="11"/>
      <c r="IV102" s="11"/>
      <c r="IW102" s="11"/>
      <c r="IX102" s="11"/>
      <c r="IY102" s="11"/>
      <c r="IZ102" s="11"/>
      <c r="JA102" s="11"/>
      <c r="JB102" s="11"/>
      <c r="JC102" s="11"/>
      <c r="JD102" s="11"/>
      <c r="JE102" s="11"/>
      <c r="JF102" s="11"/>
      <c r="JG102" s="11"/>
      <c r="JH102" s="11"/>
      <c r="JI102" s="11"/>
      <c r="JJ102" s="11"/>
      <c r="JK102" s="11"/>
      <c r="JL102" s="11"/>
      <c r="JM102" s="11"/>
      <c r="JN102" s="11"/>
      <c r="JO102" s="11"/>
      <c r="JP102" s="11"/>
      <c r="JQ102" s="11"/>
      <c r="JR102" s="11"/>
      <c r="JS102" s="11"/>
      <c r="JT102" s="11"/>
      <c r="JU102" s="11"/>
      <c r="JV102" s="11"/>
      <c r="JW102" s="11"/>
      <c r="JX102" s="11"/>
      <c r="JY102" s="11"/>
      <c r="JZ102" s="11"/>
      <c r="KA102" s="11"/>
      <c r="KB102" s="11"/>
      <c r="KC102" s="11"/>
      <c r="KD102" s="11"/>
      <c r="KE102" s="11"/>
      <c r="KF102" s="11"/>
      <c r="KG102" s="11"/>
      <c r="KH102" s="11"/>
      <c r="KI102" s="11"/>
      <c r="KJ102" s="11"/>
      <c r="KK102" s="11"/>
      <c r="KL102" s="11"/>
      <c r="KM102" s="11"/>
      <c r="KN102" s="11"/>
      <c r="KO102" s="11"/>
      <c r="KP102" s="11"/>
      <c r="KQ102" s="11"/>
      <c r="KR102" s="11"/>
      <c r="KS102" s="11"/>
      <c r="KT102" s="11"/>
      <c r="KU102" s="11"/>
      <c r="KV102" s="11"/>
      <c r="KW102" s="11"/>
      <c r="KX102" s="11"/>
      <c r="KY102" s="11"/>
      <c r="KZ102" s="11"/>
      <c r="LA102" s="11"/>
      <c r="LB102" s="11"/>
      <c r="LC102" s="11"/>
      <c r="LD102" s="11"/>
      <c r="LE102" s="11"/>
      <c r="LF102" s="11"/>
      <c r="LG102" s="11"/>
      <c r="LH102" s="11"/>
      <c r="LI102" s="11"/>
      <c r="LJ102" s="11"/>
      <c r="LK102" s="11"/>
      <c r="LL102" s="11"/>
      <c r="LM102" s="11"/>
      <c r="LN102" s="11"/>
      <c r="LO102" s="11"/>
      <c r="LP102" s="11"/>
      <c r="LQ102" s="11"/>
      <c r="LR102" s="11"/>
      <c r="LS102" s="11"/>
      <c r="LT102" s="11"/>
      <c r="LU102" s="11"/>
      <c r="LV102" s="11"/>
      <c r="LW102" s="11"/>
      <c r="LX102" s="11"/>
      <c r="LY102" s="11"/>
      <c r="LZ102" s="11"/>
      <c r="MA102" s="11"/>
      <c r="MB102" s="11"/>
      <c r="MC102" s="11"/>
      <c r="MD102" s="11"/>
      <c r="ME102" s="11"/>
      <c r="MF102" s="11"/>
      <c r="MG102" s="11"/>
      <c r="MH102" s="11"/>
      <c r="MI102" s="11"/>
      <c r="MJ102" s="11"/>
      <c r="MK102" s="11"/>
      <c r="ML102" s="11"/>
      <c r="MM102" s="11"/>
      <c r="MN102" s="11"/>
      <c r="MO102" s="11"/>
      <c r="MP102" s="11"/>
      <c r="MQ102" s="11"/>
      <c r="MR102" s="11"/>
      <c r="MS102" s="11"/>
      <c r="MT102" s="11"/>
      <c r="MU102" s="11"/>
      <c r="MV102" s="11"/>
      <c r="MW102" s="11"/>
      <c r="MX102" s="11"/>
      <c r="MY102" s="11"/>
      <c r="MZ102" s="11"/>
      <c r="NA102" s="11"/>
      <c r="NB102" s="11"/>
      <c r="NC102" s="11"/>
      <c r="ND102" s="11"/>
      <c r="NE102" s="11"/>
      <c r="NF102" s="11"/>
      <c r="NG102" s="11"/>
      <c r="NH102" s="11"/>
      <c r="NI102" s="11"/>
      <c r="NJ102" s="11"/>
      <c r="NK102" s="11"/>
      <c r="NL102" s="11"/>
      <c r="NM102" s="11"/>
      <c r="NN102" s="11"/>
      <c r="NO102" s="11"/>
      <c r="NP102" s="11"/>
      <c r="NQ102" s="11"/>
      <c r="NR102" s="11"/>
      <c r="NS102" s="11"/>
      <c r="NT102" s="11"/>
      <c r="NU102" s="11"/>
      <c r="NV102" s="11"/>
      <c r="NW102" s="11"/>
      <c r="NX102" s="11"/>
      <c r="NY102" s="11"/>
      <c r="NZ102" s="11"/>
      <c r="OA102" s="11"/>
      <c r="OB102" s="11"/>
      <c r="OC102" s="11"/>
      <c r="OD102" s="11"/>
      <c r="OE102" s="11"/>
      <c r="OF102" s="11"/>
      <c r="OG102" s="11"/>
      <c r="OH102" s="11"/>
      <c r="OI102" s="11"/>
      <c r="OJ102" s="11"/>
      <c r="OK102" s="11"/>
      <c r="OL102" s="11"/>
      <c r="OM102" s="11"/>
      <c r="ON102" s="11"/>
      <c r="OO102" s="11"/>
      <c r="OP102" s="11"/>
      <c r="OQ102" s="11"/>
      <c r="OR102" s="11"/>
      <c r="OS102" s="11"/>
      <c r="OT102" s="11"/>
      <c r="OU102" s="11"/>
      <c r="OV102" s="11"/>
      <c r="OW102" s="11"/>
      <c r="OX102" s="11"/>
      <c r="OY102" s="11"/>
      <c r="OZ102" s="11"/>
      <c r="PA102" s="11"/>
      <c r="PB102" s="11"/>
      <c r="PC102" s="11"/>
      <c r="PD102" s="11"/>
      <c r="PE102" s="11"/>
      <c r="PF102" s="11"/>
      <c r="PG102" s="11"/>
      <c r="PH102" s="11"/>
      <c r="PI102" s="11"/>
      <c r="PJ102" s="11"/>
      <c r="PK102" s="11"/>
      <c r="PL102" s="11"/>
      <c r="PM102" s="11"/>
      <c r="PN102" s="11"/>
      <c r="PO102" s="11"/>
      <c r="PP102" s="11"/>
      <c r="PQ102" s="11"/>
      <c r="PR102" s="11"/>
      <c r="PS102" s="11"/>
      <c r="PT102" s="11"/>
      <c r="PU102" s="11"/>
      <c r="PV102" s="11"/>
      <c r="PW102" s="11"/>
      <c r="PX102" s="11"/>
      <c r="PY102" s="11"/>
      <c r="PZ102" s="11"/>
      <c r="QA102" s="11"/>
      <c r="QB102" s="11"/>
      <c r="QC102" s="11"/>
      <c r="QD102" s="11"/>
      <c r="QE102" s="11"/>
      <c r="QF102" s="11"/>
      <c r="QG102" s="11"/>
      <c r="QH102" s="11"/>
      <c r="QI102" s="11"/>
      <c r="QJ102" s="11"/>
      <c r="QK102" s="11"/>
      <c r="QL102" s="11"/>
      <c r="QM102" s="11"/>
      <c r="QN102" s="11"/>
      <c r="QO102" s="11"/>
      <c r="QP102" s="11"/>
      <c r="QQ102" s="11"/>
      <c r="QR102" s="11"/>
      <c r="QS102" s="11"/>
      <c r="QT102" s="11"/>
      <c r="QU102" s="11"/>
      <c r="QV102" s="11"/>
      <c r="QW102" s="11"/>
      <c r="QX102" s="11"/>
      <c r="QY102" s="11"/>
      <c r="QZ102" s="11"/>
      <c r="RA102" s="11"/>
      <c r="RB102" s="11"/>
      <c r="RC102" s="11"/>
      <c r="RD102" s="11"/>
      <c r="RE102" s="11"/>
      <c r="RF102" s="11"/>
      <c r="RG102" s="11"/>
      <c r="RH102" s="11"/>
      <c r="RI102" s="11"/>
      <c r="RJ102" s="11"/>
      <c r="RK102" s="11"/>
      <c r="RL102" s="11"/>
      <c r="RM102" s="11"/>
      <c r="RN102" s="11"/>
      <c r="RO102" s="11"/>
      <c r="RP102" s="11"/>
      <c r="RQ102" s="11"/>
      <c r="RR102" s="11"/>
      <c r="RS102" s="11"/>
      <c r="RT102" s="11"/>
      <c r="RU102" s="11"/>
      <c r="RV102" s="11"/>
      <c r="RW102" s="11"/>
      <c r="RX102" s="11"/>
      <c r="RY102" s="11"/>
      <c r="RZ102" s="11"/>
      <c r="SA102" s="11"/>
      <c r="SB102" s="11"/>
      <c r="SC102" s="11"/>
      <c r="SD102" s="11"/>
      <c r="SE102" s="11"/>
      <c r="SF102" s="11"/>
      <c r="SG102" s="11"/>
      <c r="SH102" s="11"/>
      <c r="SI102" s="11"/>
      <c r="SJ102" s="11"/>
      <c r="SK102" s="11"/>
      <c r="SL102" s="11"/>
      <c r="SM102" s="11"/>
      <c r="SN102" s="11"/>
      <c r="SO102" s="11"/>
      <c r="SP102" s="11"/>
      <c r="SQ102" s="11"/>
      <c r="SR102" s="11"/>
      <c r="SS102" s="11"/>
      <c r="ST102" s="11"/>
      <c r="SU102" s="11"/>
      <c r="SV102" s="11"/>
      <c r="SW102" s="11"/>
      <c r="SX102" s="11"/>
      <c r="SY102" s="11"/>
      <c r="SZ102" s="11"/>
      <c r="TA102" s="11"/>
      <c r="TB102" s="11"/>
      <c r="TC102" s="11"/>
      <c r="TD102" s="11"/>
      <c r="TE102" s="11"/>
      <c r="TF102" s="11"/>
      <c r="TG102" s="11"/>
      <c r="TH102" s="11"/>
      <c r="TI102" s="11"/>
      <c r="TJ102" s="11"/>
      <c r="TK102" s="11"/>
      <c r="TL102" s="11"/>
      <c r="TM102" s="11"/>
      <c r="TN102" s="11"/>
      <c r="TO102" s="11"/>
      <c r="TP102" s="11"/>
      <c r="TQ102" s="11"/>
      <c r="TR102" s="11"/>
      <c r="TS102" s="11"/>
      <c r="TT102" s="11"/>
      <c r="TU102" s="11"/>
      <c r="TV102" s="11"/>
      <c r="TW102" s="11"/>
      <c r="TX102" s="11"/>
      <c r="TY102" s="11"/>
      <c r="TZ102" s="11"/>
      <c r="UA102" s="11"/>
      <c r="UB102" s="11"/>
      <c r="UC102" s="11"/>
      <c r="UD102" s="11"/>
      <c r="UE102" s="11"/>
      <c r="UF102" s="11"/>
      <c r="UG102" s="11"/>
      <c r="UH102" s="11"/>
      <c r="UI102" s="11"/>
      <c r="UJ102" s="11"/>
      <c r="UK102" s="11"/>
      <c r="UL102" s="11"/>
      <c r="UM102" s="11"/>
      <c r="UN102" s="11"/>
      <c r="UO102" s="11"/>
      <c r="UP102" s="11"/>
      <c r="UQ102" s="11"/>
      <c r="UR102" s="11"/>
      <c r="US102" s="11"/>
      <c r="UT102" s="11"/>
      <c r="UU102" s="11"/>
      <c r="UV102" s="11"/>
      <c r="UW102" s="11"/>
      <c r="UX102" s="11"/>
      <c r="UY102" s="11"/>
      <c r="UZ102" s="11"/>
      <c r="VA102" s="11"/>
      <c r="VB102" s="11"/>
      <c r="VC102" s="11"/>
      <c r="VD102" s="11"/>
      <c r="VE102" s="11"/>
      <c r="VF102" s="11"/>
      <c r="VG102" s="11"/>
      <c r="VH102" s="11"/>
      <c r="VI102" s="11"/>
      <c r="VJ102" s="11"/>
      <c r="VK102" s="11"/>
      <c r="VL102" s="11"/>
      <c r="VM102" s="11"/>
      <c r="VN102" s="11"/>
      <c r="VO102" s="11"/>
      <c r="VP102" s="11"/>
      <c r="VQ102" s="11"/>
      <c r="VR102" s="11"/>
      <c r="VS102" s="11"/>
      <c r="VT102" s="11"/>
      <c r="VU102" s="11"/>
      <c r="VV102" s="11"/>
      <c r="VW102" s="11"/>
      <c r="VX102" s="11"/>
      <c r="VY102" s="11"/>
      <c r="VZ102" s="11"/>
      <c r="WA102" s="11"/>
      <c r="WB102" s="11"/>
      <c r="WC102" s="11"/>
      <c r="WD102" s="11"/>
      <c r="WE102" s="11"/>
      <c r="WF102" s="11"/>
      <c r="WG102" s="11"/>
      <c r="WH102" s="11"/>
      <c r="WI102" s="11"/>
      <c r="WJ102" s="11"/>
      <c r="WK102" s="11"/>
      <c r="WL102" s="11"/>
      <c r="WM102" s="11"/>
      <c r="WN102" s="11"/>
      <c r="WO102" s="11"/>
      <c r="WP102" s="11"/>
      <c r="WQ102" s="11"/>
      <c r="WR102" s="11"/>
      <c r="WS102" s="11"/>
      <c r="WT102" s="11"/>
      <c r="WU102" s="11"/>
      <c r="WV102" s="11"/>
      <c r="WW102" s="11"/>
      <c r="WX102" s="11"/>
      <c r="WY102" s="11"/>
      <c r="WZ102" s="11"/>
      <c r="XA102" s="11"/>
      <c r="XB102" s="11"/>
      <c r="XC102" s="11"/>
      <c r="XD102" s="11"/>
      <c r="XE102" s="11"/>
      <c r="XF102" s="11"/>
      <c r="XG102" s="11"/>
      <c r="XH102" s="11"/>
      <c r="XI102" s="11"/>
      <c r="XJ102" s="11"/>
      <c r="XK102" s="11"/>
      <c r="XL102" s="11"/>
      <c r="XM102" s="11"/>
      <c r="XN102" s="11"/>
      <c r="XO102" s="11"/>
      <c r="XP102" s="11"/>
      <c r="XQ102" s="11"/>
      <c r="XR102" s="11"/>
      <c r="XS102" s="11"/>
      <c r="XT102" s="11"/>
      <c r="XU102" s="11"/>
      <c r="XV102" s="11"/>
      <c r="XW102" s="11"/>
      <c r="XX102" s="11"/>
      <c r="XY102" s="11"/>
      <c r="XZ102" s="11"/>
      <c r="YA102" s="11"/>
      <c r="YB102" s="11"/>
      <c r="YC102" s="11"/>
      <c r="YD102" s="11"/>
      <c r="YE102" s="11"/>
      <c r="YF102" s="11"/>
      <c r="YG102" s="11"/>
      <c r="YH102" s="11"/>
      <c r="YI102" s="11"/>
      <c r="YJ102" s="11"/>
      <c r="YK102" s="11"/>
      <c r="YL102" s="11"/>
      <c r="YM102" s="11"/>
      <c r="YN102" s="11"/>
      <c r="YO102" s="11"/>
      <c r="YP102" s="11"/>
      <c r="YQ102" s="11"/>
      <c r="YR102" s="11"/>
      <c r="YS102" s="11"/>
      <c r="YT102" s="11"/>
      <c r="YU102" s="11"/>
      <c r="YV102" s="11"/>
      <c r="YW102" s="11"/>
      <c r="YX102" s="11"/>
      <c r="YY102" s="11"/>
      <c r="YZ102" s="11"/>
      <c r="ZA102" s="11"/>
      <c r="ZB102" s="11"/>
      <c r="ZC102" s="11"/>
      <c r="ZD102" s="11"/>
      <c r="ZE102" s="11"/>
      <c r="ZF102" s="11"/>
      <c r="ZG102" s="11"/>
      <c r="ZH102" s="11"/>
      <c r="ZI102" s="11"/>
      <c r="ZJ102" s="11"/>
      <c r="ZK102" s="11"/>
      <c r="ZL102" s="11"/>
      <c r="ZM102" s="11"/>
      <c r="ZN102" s="11"/>
      <c r="ZO102" s="11"/>
      <c r="ZP102" s="11"/>
      <c r="ZQ102" s="11"/>
      <c r="ZR102" s="11"/>
      <c r="ZS102" s="11"/>
      <c r="ZT102" s="11"/>
      <c r="ZU102" s="11"/>
      <c r="ZV102" s="11"/>
      <c r="ZW102" s="11"/>
      <c r="ZX102" s="11"/>
      <c r="ZY102" s="11"/>
      <c r="ZZ102" s="11"/>
      <c r="AAA102" s="11"/>
      <c r="AAB102" s="11"/>
      <c r="AAC102" s="11"/>
      <c r="AAD102" s="11"/>
      <c r="AAE102" s="11"/>
      <c r="AAF102" s="11"/>
      <c r="AAG102" s="11"/>
      <c r="AAH102" s="11"/>
      <c r="AAI102" s="11"/>
      <c r="AAJ102" s="11"/>
      <c r="AAK102" s="11"/>
      <c r="AAL102" s="11"/>
      <c r="AAM102" s="11"/>
      <c r="AAN102" s="11"/>
      <c r="AAO102" s="11"/>
      <c r="AAP102" s="11"/>
      <c r="AAQ102" s="11"/>
      <c r="AAR102" s="11"/>
      <c r="AAS102" s="11"/>
      <c r="AAT102" s="11"/>
      <c r="AAU102" s="11"/>
      <c r="AAV102" s="11"/>
      <c r="AAW102" s="11"/>
      <c r="AAX102" s="11"/>
      <c r="AAY102" s="11"/>
      <c r="AAZ102" s="11"/>
      <c r="ABA102" s="11"/>
      <c r="ABB102" s="11"/>
      <c r="ABC102" s="11"/>
      <c r="ABD102" s="11"/>
      <c r="ABE102" s="11"/>
      <c r="ABF102" s="11"/>
      <c r="ABG102" s="11"/>
      <c r="ABH102" s="11"/>
      <c r="ABI102" s="11"/>
      <c r="ABJ102" s="11"/>
      <c r="ABK102" s="11"/>
      <c r="ABL102" s="11"/>
      <c r="ABM102" s="11"/>
      <c r="ABN102" s="11"/>
      <c r="ABO102" s="11"/>
      <c r="ABP102" s="11"/>
      <c r="ABQ102" s="11"/>
      <c r="ABR102" s="11"/>
      <c r="ABS102" s="11"/>
      <c r="ABT102" s="11"/>
      <c r="ABU102" s="11"/>
      <c r="ABV102" s="11"/>
      <c r="ABW102" s="11"/>
      <c r="ABX102" s="11"/>
      <c r="ABY102" s="11"/>
      <c r="ABZ102" s="11"/>
      <c r="ACA102" s="11"/>
      <c r="ACB102" s="11"/>
      <c r="ACC102" s="11"/>
      <c r="ACD102" s="11"/>
      <c r="ACE102" s="11"/>
      <c r="ACF102" s="11"/>
      <c r="ACG102" s="11"/>
      <c r="ACH102" s="11"/>
      <c r="ACI102" s="11"/>
      <c r="ACJ102" s="11"/>
      <c r="ACK102" s="11"/>
      <c r="ACL102" s="11"/>
      <c r="ACM102" s="11"/>
      <c r="ACN102" s="11"/>
      <c r="ACO102" s="11"/>
      <c r="ACP102" s="11"/>
      <c r="ACQ102" s="11"/>
      <c r="ACR102" s="11"/>
      <c r="ACS102" s="11"/>
      <c r="ACT102" s="11"/>
      <c r="ACU102" s="11"/>
      <c r="ACV102" s="11"/>
      <c r="ACW102" s="11"/>
      <c r="ACX102" s="11"/>
      <c r="ACY102" s="11"/>
      <c r="ACZ102" s="11"/>
      <c r="ADA102" s="11"/>
      <c r="ADB102" s="11"/>
      <c r="ADC102" s="11"/>
      <c r="ADD102" s="11"/>
      <c r="ADE102" s="11"/>
      <c r="ADF102" s="11"/>
      <c r="ADG102" s="11"/>
      <c r="ADH102" s="11"/>
      <c r="ADI102" s="11"/>
      <c r="ADJ102" s="11"/>
      <c r="ADK102" s="11"/>
      <c r="ADL102" s="11"/>
      <c r="ADM102" s="11"/>
      <c r="ADN102" s="11"/>
      <c r="ADO102" s="11"/>
      <c r="ADP102" s="11"/>
      <c r="ADQ102" s="11"/>
      <c r="ADR102" s="11"/>
      <c r="ADS102" s="11"/>
      <c r="ADT102" s="11"/>
      <c r="ADU102" s="11"/>
      <c r="ADV102" s="11"/>
      <c r="ADW102" s="11"/>
      <c r="ADX102" s="11"/>
      <c r="ADY102" s="11"/>
      <c r="ADZ102" s="11"/>
      <c r="AEA102" s="11"/>
      <c r="AEB102" s="11"/>
      <c r="AEC102" s="11"/>
      <c r="AED102" s="11"/>
      <c r="AEE102" s="11"/>
      <c r="AEF102" s="11"/>
      <c r="AEG102" s="11"/>
      <c r="AEH102" s="11"/>
      <c r="AEI102" s="11"/>
      <c r="AEJ102" s="11"/>
      <c r="AEK102" s="11"/>
      <c r="AEL102" s="11"/>
      <c r="AEM102" s="11"/>
      <c r="AEN102" s="11"/>
      <c r="AEO102" s="11"/>
      <c r="AEP102" s="11"/>
      <c r="AEQ102" s="11"/>
      <c r="AER102" s="11"/>
      <c r="AES102" s="11"/>
      <c r="AET102" s="11"/>
      <c r="AEU102" s="11"/>
      <c r="AEV102" s="11"/>
      <c r="AEW102" s="11"/>
      <c r="AEX102" s="11"/>
      <c r="AEY102" s="11"/>
      <c r="AEZ102" s="11"/>
      <c r="AFA102" s="11"/>
      <c r="AFB102" s="11"/>
      <c r="AFC102" s="11"/>
      <c r="AFD102" s="11"/>
      <c r="AFE102" s="11"/>
      <c r="AFF102" s="11"/>
      <c r="AFG102" s="11"/>
      <c r="AFH102" s="11"/>
      <c r="AFI102" s="11"/>
      <c r="AFJ102" s="11"/>
      <c r="AFK102" s="11"/>
      <c r="AFL102" s="11"/>
      <c r="AFM102" s="11"/>
      <c r="AFN102" s="11"/>
      <c r="AFO102" s="11"/>
      <c r="AFP102" s="11"/>
      <c r="AFQ102" s="11"/>
      <c r="AFR102" s="11"/>
      <c r="AFS102" s="11"/>
      <c r="AFT102" s="11"/>
      <c r="AFU102" s="11"/>
      <c r="AFV102" s="11"/>
      <c r="AFW102" s="11"/>
      <c r="AFX102" s="11"/>
      <c r="AFY102" s="11"/>
      <c r="AFZ102" s="11"/>
      <c r="AGA102" s="11"/>
      <c r="AGB102" s="11"/>
      <c r="AGC102" s="11"/>
      <c r="AGD102" s="11"/>
      <c r="AGE102" s="11"/>
      <c r="AGF102" s="11"/>
      <c r="AGG102" s="11"/>
      <c r="AGH102" s="11"/>
      <c r="AGI102" s="11"/>
      <c r="AGJ102" s="11"/>
      <c r="AGK102" s="11"/>
      <c r="AGL102" s="11"/>
      <c r="AGM102" s="11"/>
      <c r="AGN102" s="11"/>
      <c r="AGO102" s="11"/>
      <c r="AGP102" s="11"/>
      <c r="AGQ102" s="11"/>
      <c r="AGR102" s="11"/>
      <c r="AGS102" s="11"/>
      <c r="AGT102" s="11"/>
      <c r="AGU102" s="11"/>
      <c r="AGV102" s="11"/>
      <c r="AGW102" s="11"/>
      <c r="AGX102" s="11"/>
      <c r="AGY102" s="11"/>
      <c r="AGZ102" s="11"/>
      <c r="AHA102" s="11"/>
      <c r="AHB102" s="11"/>
      <c r="AHC102" s="11"/>
      <c r="AHD102" s="11"/>
      <c r="AHE102" s="11"/>
      <c r="AHF102" s="11"/>
      <c r="AHG102" s="11"/>
      <c r="AHH102" s="11"/>
      <c r="AHI102" s="11"/>
      <c r="AHJ102" s="11"/>
      <c r="AHK102" s="11"/>
      <c r="AHL102" s="11"/>
      <c r="AHM102" s="11"/>
      <c r="AHN102" s="11"/>
      <c r="AHO102" s="11"/>
      <c r="AHP102" s="11"/>
      <c r="AHQ102" s="11"/>
      <c r="AHR102" s="11"/>
      <c r="AHS102" s="11"/>
      <c r="AHT102" s="11"/>
      <c r="AHU102" s="11"/>
      <c r="AHV102" s="11"/>
      <c r="AHW102" s="11"/>
      <c r="AHX102" s="11"/>
      <c r="AHY102" s="11"/>
      <c r="AHZ102" s="11"/>
      <c r="AIA102" s="11"/>
      <c r="AIB102" s="11"/>
      <c r="AIC102" s="11"/>
      <c r="AID102" s="11"/>
      <c r="AIE102" s="11"/>
      <c r="AIF102" s="11"/>
      <c r="AIG102" s="11"/>
      <c r="AIH102" s="11"/>
      <c r="AII102" s="11"/>
      <c r="AIJ102" s="11"/>
      <c r="AIK102" s="11"/>
      <c r="AIL102" s="11"/>
      <c r="AIM102" s="11"/>
      <c r="AIN102" s="11"/>
      <c r="AIO102" s="11"/>
      <c r="AIP102" s="11"/>
      <c r="AIQ102" s="11"/>
      <c r="AIR102" s="11"/>
      <c r="AIS102" s="11"/>
      <c r="AIT102" s="11"/>
      <c r="AIU102" s="11"/>
      <c r="AIV102" s="11"/>
      <c r="AIW102" s="11"/>
      <c r="AIX102" s="11"/>
      <c r="AIY102" s="11"/>
      <c r="AIZ102" s="11"/>
      <c r="AJA102" s="11"/>
      <c r="AJB102" s="11"/>
      <c r="AJC102" s="11"/>
      <c r="AJD102" s="11"/>
      <c r="AJE102" s="11"/>
      <c r="AJF102" s="11"/>
      <c r="AJG102" s="11"/>
      <c r="AJH102" s="11"/>
      <c r="AJI102" s="11"/>
      <c r="AJJ102" s="11"/>
      <c r="AJK102" s="11"/>
      <c r="AJL102" s="11"/>
      <c r="AJM102" s="11"/>
      <c r="AJN102" s="11"/>
      <c r="AJO102" s="11"/>
      <c r="AJP102" s="11"/>
      <c r="AJQ102" s="11"/>
      <c r="AJR102" s="11"/>
      <c r="AJS102" s="11"/>
      <c r="AJT102" s="11"/>
      <c r="AJU102" s="11"/>
      <c r="AJV102" s="11"/>
      <c r="AJW102" s="11"/>
      <c r="AJX102" s="11"/>
      <c r="AJY102" s="11"/>
      <c r="AJZ102" s="11"/>
      <c r="AKA102" s="11"/>
      <c r="AKB102" s="11"/>
      <c r="AKC102" s="11"/>
      <c r="AKD102" s="11"/>
      <c r="AKE102" s="11"/>
      <c r="AKF102" s="11"/>
      <c r="AKG102" s="11"/>
      <c r="AKH102" s="11"/>
      <c r="AKI102" s="11"/>
      <c r="AKJ102" s="11"/>
      <c r="AKK102" s="11"/>
      <c r="AKL102" s="11"/>
      <c r="AKM102" s="11"/>
      <c r="AKN102" s="11"/>
      <c r="AKO102" s="11"/>
      <c r="AKP102" s="11"/>
      <c r="AKQ102" s="11"/>
      <c r="AKR102" s="11"/>
      <c r="AKS102" s="11"/>
      <c r="AKT102" s="11"/>
      <c r="AKU102" s="11"/>
      <c r="AKV102" s="11"/>
      <c r="AKW102" s="11"/>
      <c r="AKX102" s="11"/>
      <c r="AKY102" s="11"/>
      <c r="AKZ102" s="11"/>
      <c r="ALA102" s="11"/>
      <c r="ALB102" s="11"/>
      <c r="ALC102" s="11"/>
      <c r="ALD102" s="11"/>
      <c r="ALE102" s="11"/>
      <c r="ALF102" s="11"/>
      <c r="ALG102" s="11"/>
      <c r="ALH102" s="11"/>
      <c r="ALI102" s="11"/>
      <c r="ALJ102" s="11"/>
      <c r="ALK102" s="11"/>
      <c r="ALL102" s="11"/>
      <c r="ALM102" s="11"/>
      <c r="ALN102" s="11"/>
      <c r="ALO102" s="11"/>
      <c r="ALP102" s="11"/>
      <c r="ALQ102" s="11"/>
      <c r="ALR102" s="11"/>
      <c r="ALS102" s="11"/>
      <c r="ALT102" s="11"/>
      <c r="ALU102" s="11"/>
      <c r="ALV102" s="11"/>
      <c r="ALW102" s="11"/>
      <c r="ALX102" s="11"/>
      <c r="ALY102" s="11"/>
      <c r="ALZ102" s="11"/>
      <c r="AMA102" s="11"/>
      <c r="AMB102" s="11"/>
      <c r="AMC102" s="11"/>
      <c r="AMD102" s="11"/>
      <c r="AME102" s="11"/>
      <c r="AMF102" s="11"/>
      <c r="AMG102" s="11"/>
      <c r="AMH102" s="11"/>
      <c r="AMI102" s="11"/>
      <c r="AMJ102" s="11"/>
      <c r="AMK102" s="11"/>
      <c r="AML102" s="11"/>
      <c r="AMM102" s="11"/>
      <c r="AMN102" s="11"/>
      <c r="AMO102" s="11"/>
      <c r="AMP102" s="11"/>
      <c r="AMQ102" s="11"/>
      <c r="AMR102" s="11"/>
      <c r="AMS102" s="11"/>
      <c r="AMT102" s="11"/>
      <c r="AMU102" s="11"/>
      <c r="AMV102" s="11"/>
      <c r="AMW102" s="11"/>
      <c r="AMX102" s="11"/>
      <c r="AMY102" s="11"/>
      <c r="AMZ102" s="11"/>
      <c r="ANA102" s="11"/>
      <c r="ANB102" s="11"/>
      <c r="ANC102" s="11"/>
      <c r="AND102" s="11"/>
      <c r="ANE102" s="11"/>
      <c r="ANF102" s="11"/>
      <c r="ANG102" s="11"/>
      <c r="ANH102" s="11"/>
      <c r="ANI102" s="11"/>
      <c r="ANJ102" s="11"/>
      <c r="ANK102" s="11"/>
      <c r="ANL102" s="11"/>
      <c r="ANM102" s="11"/>
      <c r="ANN102" s="11"/>
      <c r="ANO102" s="11"/>
      <c r="ANP102" s="11"/>
      <c r="ANQ102" s="11"/>
      <c r="ANR102" s="11"/>
      <c r="ANS102" s="11"/>
      <c r="ANT102" s="11"/>
      <c r="ANU102" s="11"/>
      <c r="ANV102" s="11"/>
      <c r="ANW102" s="11"/>
      <c r="ANX102" s="11"/>
      <c r="ANY102" s="11"/>
      <c r="ANZ102" s="11"/>
      <c r="AOA102" s="11"/>
      <c r="AOB102" s="11"/>
      <c r="AOC102" s="11"/>
      <c r="AOD102" s="11"/>
      <c r="AOE102" s="11"/>
      <c r="AOF102" s="11"/>
      <c r="AOG102" s="11"/>
      <c r="AOH102" s="11"/>
      <c r="AOI102" s="11"/>
      <c r="AOJ102" s="11"/>
      <c r="AOK102" s="11"/>
      <c r="AOL102" s="11"/>
      <c r="AOM102" s="11"/>
      <c r="AON102" s="11"/>
      <c r="AOO102" s="11"/>
      <c r="AOP102" s="11"/>
      <c r="AOQ102" s="11"/>
      <c r="AOR102" s="11"/>
      <c r="AOS102" s="11"/>
      <c r="AOT102" s="11"/>
      <c r="AOU102" s="11"/>
      <c r="AOV102" s="11"/>
      <c r="AOW102" s="11"/>
      <c r="AOX102" s="11"/>
      <c r="AOY102" s="11"/>
      <c r="AOZ102" s="11"/>
      <c r="APA102" s="11"/>
      <c r="APB102" s="11"/>
      <c r="APC102" s="11"/>
      <c r="APD102" s="11"/>
      <c r="APE102" s="11"/>
      <c r="APF102" s="11"/>
      <c r="APG102" s="11"/>
      <c r="APH102" s="11"/>
      <c r="API102" s="11"/>
      <c r="APJ102" s="11"/>
      <c r="APK102" s="11"/>
      <c r="APL102" s="11"/>
      <c r="APM102" s="11"/>
      <c r="APN102" s="11"/>
      <c r="APO102" s="11"/>
      <c r="APP102" s="11"/>
      <c r="APQ102" s="11"/>
      <c r="APR102" s="11"/>
      <c r="APS102" s="11"/>
      <c r="APT102" s="11"/>
      <c r="APU102" s="11"/>
      <c r="APV102" s="11"/>
      <c r="APW102" s="11"/>
      <c r="APX102" s="11"/>
      <c r="APY102" s="11"/>
      <c r="APZ102" s="11"/>
      <c r="AQA102" s="11"/>
      <c r="AQB102" s="11"/>
      <c r="AQC102" s="11"/>
      <c r="AQD102" s="11"/>
      <c r="AQE102" s="11"/>
      <c r="AQF102" s="11"/>
      <c r="AQG102" s="11"/>
      <c r="AQH102" s="11"/>
      <c r="AQI102" s="11"/>
      <c r="AQJ102" s="11"/>
      <c r="AQK102" s="11"/>
      <c r="AQL102" s="11"/>
      <c r="AQM102" s="11"/>
      <c r="AQN102" s="11"/>
      <c r="AQO102" s="11"/>
      <c r="AQP102" s="11"/>
      <c r="AQQ102" s="11"/>
      <c r="AQR102" s="11"/>
      <c r="AQS102" s="11"/>
      <c r="AQT102" s="11"/>
      <c r="AQU102" s="11"/>
      <c r="AQV102" s="11"/>
      <c r="AQW102" s="11"/>
      <c r="AQX102" s="11"/>
      <c r="AQY102" s="11"/>
      <c r="AQZ102" s="11"/>
      <c r="ARA102" s="11"/>
      <c r="ARB102" s="11"/>
      <c r="ARC102" s="11"/>
      <c r="ARD102" s="11"/>
      <c r="ARE102" s="11"/>
      <c r="ARF102" s="11"/>
      <c r="ARG102" s="11"/>
      <c r="ARH102" s="11"/>
      <c r="ARI102" s="11"/>
      <c r="ARJ102" s="11"/>
      <c r="ARK102" s="11"/>
      <c r="ARL102" s="11"/>
      <c r="ARM102" s="11"/>
      <c r="ARN102" s="11"/>
      <c r="ARO102" s="11"/>
      <c r="ARP102" s="11"/>
      <c r="ARQ102" s="11"/>
      <c r="ARR102" s="11"/>
      <c r="ARS102" s="11"/>
      <c r="ART102" s="11"/>
      <c r="ARU102" s="11"/>
      <c r="ARV102" s="11"/>
      <c r="ARW102" s="11"/>
      <c r="ARX102" s="11"/>
      <c r="ARY102" s="11"/>
      <c r="ARZ102" s="11"/>
      <c r="ASA102" s="11"/>
      <c r="ASB102" s="11"/>
      <c r="ASC102" s="11"/>
      <c r="ASD102" s="11"/>
      <c r="ASE102" s="11"/>
      <c r="ASF102" s="11"/>
      <c r="ASG102" s="11"/>
      <c r="ASH102" s="11"/>
      <c r="ASI102" s="11"/>
      <c r="ASJ102" s="11"/>
      <c r="ASK102" s="11"/>
      <c r="ASL102" s="11"/>
      <c r="ASM102" s="11"/>
      <c r="ASN102" s="11"/>
      <c r="ASO102" s="11"/>
      <c r="ASP102" s="11"/>
      <c r="ASQ102" s="11"/>
      <c r="ASR102" s="11"/>
      <c r="ASS102" s="11"/>
      <c r="AST102" s="11"/>
      <c r="ASU102" s="11"/>
      <c r="ASV102" s="11"/>
      <c r="ASW102" s="11"/>
      <c r="ASX102" s="11"/>
      <c r="ASY102" s="11"/>
      <c r="ASZ102" s="11"/>
      <c r="ATA102" s="11"/>
      <c r="ATB102" s="11"/>
      <c r="ATC102" s="11"/>
      <c r="ATD102" s="11"/>
      <c r="ATE102" s="11"/>
      <c r="ATF102" s="11"/>
      <c r="ATG102" s="11"/>
      <c r="ATH102" s="11"/>
      <c r="ATI102" s="11"/>
      <c r="ATJ102" s="11"/>
      <c r="ATK102" s="11"/>
      <c r="ATL102" s="11"/>
      <c r="ATM102" s="11"/>
      <c r="ATN102" s="11"/>
      <c r="ATO102" s="11"/>
      <c r="ATP102" s="11"/>
      <c r="ATQ102" s="11"/>
      <c r="ATR102" s="11"/>
      <c r="ATS102" s="11"/>
      <c r="ATT102" s="11"/>
      <c r="ATU102" s="11"/>
      <c r="ATV102" s="11"/>
      <c r="ATW102" s="11"/>
      <c r="ATX102" s="11"/>
      <c r="ATY102" s="11"/>
      <c r="ATZ102" s="11"/>
      <c r="AUA102" s="11"/>
      <c r="AUB102" s="11"/>
      <c r="AUC102" s="11"/>
      <c r="AUD102" s="11"/>
      <c r="AUE102" s="11"/>
      <c r="AUF102" s="11"/>
      <c r="AUG102" s="11"/>
      <c r="AUH102" s="11"/>
      <c r="AUI102" s="11"/>
      <c r="AUJ102" s="11"/>
      <c r="AUK102" s="11"/>
      <c r="AUL102" s="11"/>
      <c r="AUM102" s="11"/>
      <c r="AUN102" s="11"/>
      <c r="AUO102" s="11"/>
      <c r="AUP102" s="11"/>
      <c r="AUQ102" s="11"/>
      <c r="AUR102" s="11"/>
      <c r="AUS102" s="11"/>
      <c r="AUT102" s="11"/>
      <c r="AUU102" s="11"/>
      <c r="AUV102" s="11"/>
      <c r="AUW102" s="11"/>
      <c r="AUX102" s="11"/>
      <c r="AUY102" s="11"/>
      <c r="AUZ102" s="11"/>
      <c r="AVA102" s="11"/>
      <c r="AVB102" s="11"/>
      <c r="AVC102" s="11"/>
      <c r="AVD102" s="11"/>
      <c r="AVE102" s="11"/>
      <c r="AVF102" s="11"/>
      <c r="AVG102" s="11"/>
      <c r="AVH102" s="11"/>
      <c r="AVI102" s="11"/>
      <c r="AVJ102" s="11"/>
      <c r="AVK102" s="11"/>
      <c r="AVL102" s="11"/>
      <c r="AVM102" s="11"/>
      <c r="AVN102" s="11"/>
      <c r="AVO102" s="11"/>
      <c r="AVP102" s="11"/>
      <c r="AVQ102" s="11"/>
      <c r="AVR102" s="11"/>
      <c r="AVS102" s="11"/>
      <c r="AVT102" s="11"/>
      <c r="AVU102" s="11"/>
      <c r="AVV102" s="11"/>
      <c r="AVW102" s="11"/>
      <c r="AVX102" s="11"/>
      <c r="AVY102" s="11"/>
      <c r="AVZ102" s="11"/>
      <c r="AWA102" s="11"/>
      <c r="AWB102" s="11"/>
      <c r="AWC102" s="11"/>
      <c r="AWD102" s="11"/>
      <c r="AWE102" s="11"/>
      <c r="AWF102" s="11"/>
      <c r="AWG102" s="11"/>
      <c r="AWH102" s="11"/>
      <c r="AWI102" s="11"/>
      <c r="AWJ102" s="11"/>
      <c r="AWK102" s="11"/>
      <c r="AWL102" s="11"/>
      <c r="AWM102" s="11"/>
      <c r="AWN102" s="11"/>
      <c r="AWO102" s="11"/>
      <c r="AWP102" s="11"/>
      <c r="AWQ102" s="11"/>
      <c r="AWR102" s="11"/>
      <c r="AWS102" s="11"/>
      <c r="AWT102" s="11"/>
      <c r="AWU102" s="11"/>
      <c r="AWV102" s="11"/>
      <c r="AWW102" s="11"/>
      <c r="AWX102" s="11"/>
      <c r="AWY102" s="11"/>
      <c r="AWZ102" s="11"/>
      <c r="AXA102" s="11"/>
      <c r="AXB102" s="11"/>
      <c r="AXC102" s="11"/>
      <c r="AXD102" s="11"/>
      <c r="AXE102" s="11"/>
      <c r="AXF102" s="11"/>
      <c r="AXG102" s="11"/>
      <c r="AXH102" s="11"/>
      <c r="AXI102" s="11"/>
      <c r="AXJ102" s="11"/>
      <c r="AXK102" s="11"/>
      <c r="AXL102" s="11"/>
      <c r="AXM102" s="11"/>
      <c r="AXN102" s="11"/>
      <c r="AXO102" s="11"/>
      <c r="AXP102" s="11"/>
      <c r="AXQ102" s="11"/>
      <c r="AXR102" s="11"/>
      <c r="AXS102" s="11"/>
      <c r="AXT102" s="11"/>
      <c r="AXU102" s="11"/>
      <c r="AXV102" s="11"/>
      <c r="AXW102" s="11"/>
      <c r="AXX102" s="11"/>
      <c r="AXY102" s="11"/>
      <c r="AXZ102" s="11"/>
      <c r="AYA102" s="11"/>
      <c r="AYB102" s="11"/>
      <c r="AYC102" s="11"/>
      <c r="AYD102" s="11"/>
      <c r="AYE102" s="11"/>
      <c r="AYF102" s="11"/>
      <c r="AYG102" s="11"/>
      <c r="AYH102" s="11"/>
      <c r="AYI102" s="11"/>
      <c r="AYJ102" s="11"/>
      <c r="AYK102" s="11"/>
      <c r="AYL102" s="11"/>
      <c r="AYM102" s="11"/>
      <c r="AYN102" s="11"/>
      <c r="AYO102" s="11"/>
      <c r="AYP102" s="11"/>
      <c r="AYQ102" s="11"/>
      <c r="AYR102" s="11"/>
      <c r="AYS102" s="11"/>
      <c r="AYT102" s="11"/>
      <c r="AYU102" s="11"/>
      <c r="AYV102" s="11"/>
      <c r="AYW102" s="11"/>
      <c r="AYX102" s="11"/>
      <c r="AYY102" s="11"/>
      <c r="AYZ102" s="11"/>
      <c r="AZA102" s="11"/>
      <c r="AZB102" s="11"/>
      <c r="AZC102" s="11"/>
      <c r="AZD102" s="11"/>
      <c r="AZE102" s="11"/>
      <c r="AZF102" s="11"/>
      <c r="AZG102" s="11"/>
      <c r="AZH102" s="11"/>
      <c r="AZI102" s="11"/>
      <c r="AZJ102" s="11"/>
      <c r="AZK102" s="11"/>
      <c r="AZL102" s="11"/>
      <c r="AZM102" s="11"/>
      <c r="AZN102" s="11"/>
      <c r="AZO102" s="11"/>
      <c r="AZP102" s="11"/>
      <c r="AZQ102" s="11"/>
      <c r="AZR102" s="11"/>
      <c r="AZS102" s="11"/>
      <c r="AZT102" s="11"/>
      <c r="AZU102" s="11"/>
      <c r="AZV102" s="11"/>
      <c r="AZW102" s="11"/>
      <c r="AZX102" s="11"/>
      <c r="AZY102" s="11"/>
      <c r="AZZ102" s="11"/>
      <c r="BAA102" s="11"/>
      <c r="BAB102" s="11"/>
      <c r="BAC102" s="11"/>
      <c r="BAD102" s="11"/>
      <c r="BAE102" s="11"/>
      <c r="BAF102" s="11"/>
      <c r="BAG102" s="11"/>
      <c r="BAH102" s="11"/>
      <c r="BAI102" s="11"/>
      <c r="BAJ102" s="11"/>
      <c r="BAK102" s="11"/>
      <c r="BAL102" s="11"/>
      <c r="BAM102" s="11"/>
      <c r="BAN102" s="11"/>
      <c r="BAO102" s="11"/>
      <c r="BAP102" s="11"/>
      <c r="BAQ102" s="11"/>
      <c r="BAR102" s="11"/>
      <c r="BAS102" s="11"/>
      <c r="BAT102" s="11"/>
      <c r="BAU102" s="11"/>
      <c r="BAV102" s="11"/>
      <c r="BAW102" s="11"/>
      <c r="BAX102" s="11"/>
      <c r="BAY102" s="11"/>
      <c r="BAZ102" s="11"/>
      <c r="BBA102" s="11"/>
      <c r="BBB102" s="11"/>
      <c r="BBC102" s="11"/>
      <c r="BBD102" s="11"/>
      <c r="BBE102" s="11"/>
      <c r="BBF102" s="11"/>
      <c r="BBG102" s="11"/>
      <c r="BBH102" s="11"/>
      <c r="BBI102" s="11"/>
      <c r="BBJ102" s="11"/>
      <c r="BBK102" s="11"/>
      <c r="BBL102" s="11"/>
      <c r="BBM102" s="11"/>
      <c r="BBN102" s="11"/>
      <c r="BBO102" s="11"/>
      <c r="BBP102" s="11"/>
      <c r="BBQ102" s="11"/>
      <c r="BBR102" s="11"/>
      <c r="BBS102" s="11"/>
      <c r="BBT102" s="11"/>
      <c r="BBU102" s="11"/>
      <c r="BBV102" s="11"/>
      <c r="BBW102" s="11"/>
      <c r="BBX102" s="11"/>
      <c r="BBY102" s="11"/>
      <c r="BBZ102" s="11"/>
      <c r="BCA102" s="11"/>
      <c r="BCB102" s="11"/>
      <c r="BCC102" s="11"/>
      <c r="BCD102" s="11"/>
      <c r="BCE102" s="11"/>
      <c r="BCF102" s="11"/>
      <c r="BCG102" s="11"/>
      <c r="BCH102" s="11"/>
      <c r="BCI102" s="11"/>
      <c r="BCJ102" s="11"/>
      <c r="BCK102" s="11"/>
      <c r="BCL102" s="11"/>
      <c r="BCM102" s="11"/>
      <c r="BCN102" s="11"/>
      <c r="BCO102" s="11"/>
      <c r="BCP102" s="11"/>
      <c r="BCQ102" s="11"/>
      <c r="BCR102" s="11"/>
      <c r="BCS102" s="11"/>
      <c r="BCT102" s="11"/>
      <c r="BCU102" s="11"/>
      <c r="BCV102" s="11"/>
      <c r="BCW102" s="11"/>
      <c r="BCX102" s="11"/>
      <c r="BCY102" s="11"/>
      <c r="BCZ102" s="11"/>
      <c r="BDA102" s="11"/>
      <c r="BDB102" s="11"/>
      <c r="BDC102" s="11"/>
      <c r="BDD102" s="11"/>
      <c r="BDE102" s="11"/>
      <c r="BDF102" s="11"/>
      <c r="BDG102" s="11"/>
      <c r="BDH102" s="11"/>
      <c r="BDI102" s="11"/>
      <c r="BDJ102" s="11"/>
      <c r="BDK102" s="11"/>
      <c r="BDL102" s="11"/>
      <c r="BDM102" s="11"/>
      <c r="BDN102" s="11"/>
      <c r="BDO102" s="11"/>
      <c r="BDP102" s="11"/>
      <c r="BDQ102" s="11"/>
      <c r="BDR102" s="11"/>
      <c r="BDS102" s="11"/>
      <c r="BDT102" s="11"/>
      <c r="BDU102" s="11"/>
      <c r="BDV102" s="11"/>
      <c r="BDW102" s="11"/>
      <c r="BDX102" s="11"/>
      <c r="BDY102" s="11"/>
      <c r="BDZ102" s="11"/>
      <c r="BEA102" s="11"/>
      <c r="BEB102" s="11"/>
      <c r="BEC102" s="11"/>
      <c r="BED102" s="11"/>
      <c r="BEE102" s="11"/>
      <c r="BEF102" s="11"/>
      <c r="BEG102" s="11"/>
      <c r="BEH102" s="11"/>
      <c r="BEI102" s="11"/>
      <c r="BEJ102" s="11"/>
      <c r="BEK102" s="11"/>
      <c r="BEL102" s="11"/>
      <c r="BEM102" s="11"/>
      <c r="BEN102" s="11"/>
      <c r="BEO102" s="11"/>
      <c r="BEP102" s="11"/>
      <c r="BEQ102" s="11"/>
      <c r="BER102" s="11"/>
      <c r="BES102" s="11"/>
      <c r="BET102" s="11"/>
      <c r="BEU102" s="11"/>
      <c r="BEV102" s="11"/>
      <c r="BEW102" s="11"/>
      <c r="BEX102" s="11"/>
      <c r="BEY102" s="11"/>
      <c r="BEZ102" s="11"/>
      <c r="BFA102" s="11"/>
      <c r="BFB102" s="11"/>
      <c r="BFC102" s="11"/>
      <c r="BFD102" s="11"/>
      <c r="BFE102" s="11"/>
      <c r="BFF102" s="11"/>
      <c r="BFG102" s="11"/>
      <c r="BFH102" s="11"/>
      <c r="BFI102" s="11"/>
      <c r="BFJ102" s="11"/>
      <c r="BFK102" s="11"/>
      <c r="BFL102" s="11"/>
      <c r="BFM102" s="11"/>
      <c r="BFN102" s="11"/>
      <c r="BFO102" s="11"/>
      <c r="BFP102" s="11"/>
      <c r="BFQ102" s="11"/>
      <c r="BFR102" s="11"/>
      <c r="BFS102" s="11"/>
      <c r="BFT102" s="11"/>
      <c r="BFU102" s="11"/>
      <c r="BFV102" s="11"/>
      <c r="BFW102" s="11"/>
      <c r="BFX102" s="11"/>
      <c r="BFY102" s="11"/>
      <c r="BFZ102" s="11"/>
      <c r="BGA102" s="11"/>
      <c r="BGB102" s="11"/>
      <c r="BGC102" s="11"/>
      <c r="BGD102" s="11"/>
      <c r="BGE102" s="11"/>
      <c r="BGF102" s="11"/>
      <c r="BGG102" s="11"/>
      <c r="BGH102" s="11"/>
      <c r="BGI102" s="11"/>
      <c r="BGJ102" s="11"/>
      <c r="BGK102" s="11"/>
      <c r="BGL102" s="11"/>
      <c r="BGM102" s="11"/>
      <c r="BGN102" s="11"/>
      <c r="BGO102" s="11"/>
      <c r="BGP102" s="11"/>
      <c r="BGQ102" s="11"/>
      <c r="BGR102" s="11"/>
      <c r="BGS102" s="11"/>
      <c r="BGT102" s="11"/>
      <c r="BGU102" s="11"/>
      <c r="BGV102" s="11"/>
      <c r="BGW102" s="11"/>
      <c r="BGX102" s="11"/>
      <c r="BGY102" s="11"/>
      <c r="BGZ102" s="11"/>
      <c r="BHA102" s="11"/>
      <c r="BHB102" s="11"/>
      <c r="BHC102" s="11"/>
      <c r="BHD102" s="11"/>
      <c r="BHE102" s="11"/>
      <c r="BHF102" s="11"/>
      <c r="BHG102" s="11"/>
      <c r="BHH102" s="11"/>
      <c r="BHI102" s="11"/>
      <c r="BHJ102" s="11"/>
      <c r="BHK102" s="11"/>
      <c r="BHL102" s="11"/>
      <c r="BHM102" s="11"/>
      <c r="BHN102" s="11"/>
      <c r="BHO102" s="11"/>
      <c r="BHP102" s="11"/>
      <c r="BHQ102" s="11"/>
      <c r="BHR102" s="11"/>
      <c r="BHS102" s="11"/>
      <c r="BHT102" s="11"/>
      <c r="BHU102" s="11"/>
      <c r="BHV102" s="11"/>
      <c r="BHW102" s="11"/>
      <c r="BHX102" s="11"/>
      <c r="BHY102" s="11"/>
      <c r="BHZ102" s="11"/>
      <c r="BIA102" s="11"/>
      <c r="BIB102" s="11"/>
      <c r="BIC102" s="11"/>
      <c r="BID102" s="11"/>
      <c r="BIE102" s="11"/>
      <c r="BIF102" s="11"/>
      <c r="BIG102" s="11"/>
      <c r="BIH102" s="11"/>
      <c r="BII102" s="11"/>
      <c r="BIJ102" s="11"/>
      <c r="BIK102" s="11"/>
      <c r="BIL102" s="11"/>
      <c r="BIM102" s="11"/>
      <c r="BIN102" s="11"/>
      <c r="BIO102" s="11"/>
      <c r="BIP102" s="11"/>
      <c r="BIQ102" s="11"/>
      <c r="BIR102" s="11"/>
      <c r="BIS102" s="11"/>
      <c r="BIT102" s="11"/>
      <c r="BIU102" s="11"/>
      <c r="BIV102" s="11"/>
      <c r="BIW102" s="11"/>
      <c r="BIX102" s="11"/>
      <c r="BIY102" s="11"/>
      <c r="BIZ102" s="11"/>
      <c r="BJA102" s="11"/>
      <c r="BJB102" s="11"/>
      <c r="BJC102" s="11"/>
      <c r="BJD102" s="11"/>
      <c r="BJE102" s="11"/>
      <c r="BJF102" s="11"/>
      <c r="BJG102" s="11"/>
      <c r="BJH102" s="11"/>
      <c r="BJI102" s="11"/>
      <c r="BJJ102" s="11"/>
      <c r="BJK102" s="11"/>
      <c r="BJL102" s="11"/>
      <c r="BJM102" s="11"/>
      <c r="BJN102" s="11"/>
      <c r="BJO102" s="11"/>
      <c r="BJP102" s="11"/>
      <c r="BJQ102" s="11"/>
      <c r="BJR102" s="11"/>
      <c r="BJS102" s="11"/>
      <c r="BJT102" s="11"/>
      <c r="BJU102" s="11"/>
      <c r="BJV102" s="11"/>
      <c r="BJW102" s="11"/>
      <c r="BJX102" s="11"/>
      <c r="BJY102" s="11"/>
      <c r="BJZ102" s="11"/>
      <c r="BKA102" s="11"/>
      <c r="BKB102" s="11"/>
      <c r="BKC102" s="11"/>
      <c r="BKD102" s="11"/>
      <c r="BKE102" s="11"/>
      <c r="BKF102" s="11"/>
      <c r="BKG102" s="11"/>
      <c r="BKH102" s="11"/>
      <c r="BKI102" s="11"/>
      <c r="BKJ102" s="11"/>
      <c r="BKK102" s="11"/>
      <c r="BKL102" s="11"/>
      <c r="BKM102" s="11"/>
      <c r="BKN102" s="11"/>
      <c r="BKO102" s="11"/>
      <c r="BKP102" s="11"/>
      <c r="BKQ102" s="11"/>
      <c r="BKR102" s="11"/>
      <c r="BKS102" s="11"/>
      <c r="BKT102" s="11"/>
      <c r="BKU102" s="11"/>
      <c r="BKV102" s="11"/>
      <c r="BKW102" s="11"/>
      <c r="BKX102" s="11"/>
      <c r="BKY102" s="11"/>
      <c r="BKZ102" s="11"/>
      <c r="BLA102" s="11"/>
      <c r="BLB102" s="11"/>
      <c r="BLC102" s="11"/>
      <c r="BLD102" s="11"/>
      <c r="BLE102" s="11"/>
      <c r="BLF102" s="11"/>
      <c r="BLG102" s="11"/>
      <c r="BLH102" s="11"/>
      <c r="BLI102" s="11"/>
      <c r="BLJ102" s="11"/>
      <c r="BLK102" s="11"/>
      <c r="BLL102" s="11"/>
      <c r="BLM102" s="11"/>
      <c r="BLN102" s="11"/>
      <c r="BLO102" s="11"/>
      <c r="BLP102" s="11"/>
      <c r="BLQ102" s="11"/>
      <c r="BLR102" s="11"/>
      <c r="BLS102" s="11"/>
      <c r="BLT102" s="11"/>
      <c r="BLU102" s="11"/>
      <c r="BLV102" s="11"/>
      <c r="BLW102" s="11"/>
      <c r="BLX102" s="11"/>
      <c r="BLY102" s="11"/>
      <c r="BLZ102" s="11"/>
      <c r="BMA102" s="11"/>
      <c r="BMB102" s="11"/>
      <c r="BMC102" s="11"/>
      <c r="BMD102" s="11"/>
      <c r="BME102" s="11"/>
      <c r="BMF102" s="11"/>
      <c r="BMG102" s="11"/>
      <c r="BMH102" s="11"/>
      <c r="BMI102" s="11"/>
      <c r="BMJ102" s="11"/>
      <c r="BMK102" s="11"/>
      <c r="BML102" s="11"/>
      <c r="BMM102" s="11"/>
      <c r="BMN102" s="11"/>
      <c r="BMO102" s="11"/>
      <c r="BMP102" s="11"/>
      <c r="BMQ102" s="11"/>
      <c r="BMR102" s="11"/>
      <c r="BMS102" s="11"/>
      <c r="BMT102" s="11"/>
      <c r="BMU102" s="11"/>
      <c r="BMV102" s="11"/>
      <c r="BMW102" s="11"/>
      <c r="BMX102" s="11"/>
      <c r="BMY102" s="11"/>
      <c r="BMZ102" s="11"/>
      <c r="BNA102" s="11"/>
      <c r="BNB102" s="11"/>
      <c r="BNC102" s="11"/>
      <c r="BND102" s="11"/>
      <c r="BNE102" s="11"/>
      <c r="BNF102" s="11"/>
      <c r="BNG102" s="11"/>
      <c r="BNH102" s="11"/>
      <c r="BNI102" s="11"/>
      <c r="BNJ102" s="11"/>
      <c r="BNK102" s="11"/>
      <c r="BNL102" s="11"/>
      <c r="BNM102" s="11"/>
      <c r="BNN102" s="11"/>
      <c r="BNO102" s="11"/>
      <c r="BNP102" s="11"/>
      <c r="BNQ102" s="11"/>
      <c r="BNR102" s="11"/>
      <c r="BNS102" s="11"/>
      <c r="BNT102" s="11"/>
      <c r="BNU102" s="11"/>
      <c r="BNV102" s="11"/>
      <c r="BNW102" s="11"/>
      <c r="BNX102" s="11"/>
      <c r="BNY102" s="11"/>
      <c r="BNZ102" s="11"/>
      <c r="BOA102" s="11"/>
      <c r="BOB102" s="11"/>
      <c r="BOC102" s="11"/>
      <c r="BOD102" s="11"/>
      <c r="BOE102" s="11"/>
      <c r="BOF102" s="11"/>
      <c r="BOG102" s="11"/>
      <c r="BOH102" s="11"/>
      <c r="BOI102" s="11"/>
      <c r="BOJ102" s="11"/>
      <c r="BOK102" s="11"/>
      <c r="BOL102" s="11"/>
      <c r="BOM102" s="11"/>
      <c r="BON102" s="11"/>
      <c r="BOO102" s="11"/>
      <c r="BOP102" s="11"/>
      <c r="BOQ102" s="11"/>
      <c r="BOR102" s="11"/>
      <c r="BOS102" s="11"/>
      <c r="BOT102" s="11"/>
      <c r="BOU102" s="11"/>
      <c r="BOV102" s="11"/>
      <c r="BOW102" s="11"/>
      <c r="BOX102" s="11"/>
      <c r="BOY102" s="11"/>
      <c r="BOZ102" s="11"/>
      <c r="BPA102" s="11"/>
      <c r="BPB102" s="11"/>
      <c r="BPC102" s="11"/>
      <c r="BPD102" s="11"/>
      <c r="BPE102" s="11"/>
      <c r="BPF102" s="11"/>
      <c r="BPG102" s="11"/>
      <c r="BPH102" s="11"/>
      <c r="BPI102" s="11"/>
      <c r="BPJ102" s="11"/>
      <c r="BPK102" s="11"/>
      <c r="BPL102" s="11"/>
      <c r="BPM102" s="11"/>
      <c r="BPN102" s="11"/>
      <c r="BPO102" s="11"/>
      <c r="BPP102" s="11"/>
      <c r="BPQ102" s="11"/>
      <c r="BPR102" s="11"/>
      <c r="BPS102" s="11"/>
      <c r="BPT102" s="11"/>
      <c r="BPU102" s="11"/>
      <c r="BPV102" s="11"/>
      <c r="BPW102" s="11"/>
      <c r="BPX102" s="11"/>
      <c r="BPY102" s="11"/>
      <c r="BPZ102" s="11"/>
      <c r="BQA102" s="11"/>
      <c r="BQB102" s="11"/>
      <c r="BQC102" s="11"/>
      <c r="BQD102" s="11"/>
      <c r="BQE102" s="11"/>
      <c r="BQF102" s="11"/>
      <c r="BQG102" s="11"/>
      <c r="BQH102" s="11"/>
      <c r="BQI102" s="11"/>
      <c r="BQJ102" s="11"/>
      <c r="BQK102" s="11"/>
      <c r="BQL102" s="11"/>
      <c r="BQM102" s="11"/>
      <c r="BQN102" s="11"/>
      <c r="BQO102" s="11"/>
      <c r="BQP102" s="11"/>
      <c r="BQQ102" s="11"/>
      <c r="BQR102" s="11"/>
      <c r="BQS102" s="11"/>
      <c r="BQT102" s="11"/>
      <c r="BQU102" s="11"/>
      <c r="BQV102" s="11"/>
      <c r="BQW102" s="11"/>
      <c r="BQX102" s="11"/>
      <c r="BQY102" s="11"/>
      <c r="BQZ102" s="11"/>
      <c r="BRA102" s="11"/>
      <c r="BRB102" s="11"/>
      <c r="BRC102" s="11"/>
      <c r="BRD102" s="11"/>
      <c r="BRE102" s="11"/>
      <c r="BRF102" s="11"/>
      <c r="BRG102" s="11"/>
      <c r="BRH102" s="11"/>
      <c r="BRI102" s="11"/>
      <c r="BRJ102" s="11"/>
      <c r="BRK102" s="11"/>
      <c r="BRL102" s="11"/>
      <c r="BRM102" s="11"/>
      <c r="BRN102" s="11"/>
      <c r="BRO102" s="11"/>
      <c r="BRP102" s="11"/>
      <c r="BRQ102" s="11"/>
      <c r="BRR102" s="11"/>
      <c r="BRS102" s="11"/>
      <c r="BRT102" s="11"/>
      <c r="BRU102" s="11"/>
      <c r="BRV102" s="11"/>
      <c r="BRW102" s="11"/>
      <c r="BRX102" s="11"/>
      <c r="BRY102" s="11"/>
      <c r="BRZ102" s="11"/>
      <c r="BSA102" s="11"/>
      <c r="BSB102" s="11"/>
      <c r="BSC102" s="11"/>
      <c r="BSD102" s="11"/>
      <c r="BSE102" s="11"/>
      <c r="BSF102" s="11"/>
      <c r="BSG102" s="11"/>
      <c r="BSH102" s="11"/>
      <c r="BSI102" s="11"/>
      <c r="BSJ102" s="11"/>
      <c r="BSK102" s="11"/>
      <c r="BSL102" s="11"/>
      <c r="BSM102" s="11"/>
      <c r="BSN102" s="11"/>
      <c r="BSO102" s="11"/>
      <c r="BSP102" s="11"/>
      <c r="BSQ102" s="11"/>
      <c r="BSR102" s="11"/>
      <c r="BSS102" s="11"/>
      <c r="BST102" s="11"/>
      <c r="BSU102" s="11"/>
      <c r="BSV102" s="11"/>
      <c r="BSW102" s="11"/>
      <c r="BSX102" s="11"/>
      <c r="BSY102" s="11"/>
      <c r="BSZ102" s="11"/>
      <c r="BTA102" s="11"/>
      <c r="BTB102" s="11"/>
      <c r="BTC102" s="11"/>
      <c r="BTD102" s="11"/>
      <c r="BTE102" s="11"/>
      <c r="BTF102" s="11"/>
      <c r="BTG102" s="11"/>
      <c r="BTH102" s="11"/>
      <c r="BTI102" s="11"/>
      <c r="BTJ102" s="11"/>
      <c r="BTK102" s="11"/>
      <c r="BTL102" s="11"/>
      <c r="BTM102" s="11"/>
      <c r="BTN102" s="11"/>
      <c r="BTO102" s="11"/>
      <c r="BTP102" s="11"/>
      <c r="BTQ102" s="11"/>
      <c r="BTR102" s="11"/>
      <c r="BTS102" s="11"/>
      <c r="BTT102" s="11"/>
      <c r="BTU102" s="11"/>
      <c r="BTV102" s="11"/>
      <c r="BTW102" s="11"/>
      <c r="BTX102" s="11"/>
      <c r="BTY102" s="11"/>
      <c r="BTZ102" s="11"/>
      <c r="BUA102" s="11"/>
      <c r="BUB102" s="11"/>
      <c r="BUC102" s="11"/>
      <c r="BUD102" s="11"/>
      <c r="BUE102" s="11"/>
      <c r="BUF102" s="11"/>
      <c r="BUG102" s="11"/>
      <c r="BUH102" s="11"/>
      <c r="BUI102" s="11"/>
      <c r="BUJ102" s="11"/>
      <c r="BUK102" s="11"/>
      <c r="BUL102" s="11"/>
      <c r="BUM102" s="11"/>
      <c r="BUN102" s="11"/>
      <c r="BUO102" s="11"/>
      <c r="BUP102" s="11"/>
      <c r="BUQ102" s="11"/>
      <c r="BUR102" s="11"/>
      <c r="BUS102" s="11"/>
      <c r="BUT102" s="11"/>
      <c r="BUU102" s="11"/>
      <c r="BUV102" s="11"/>
      <c r="BUW102" s="11"/>
      <c r="BUX102" s="11"/>
      <c r="BUY102" s="11"/>
      <c r="BUZ102" s="11"/>
      <c r="BVA102" s="11"/>
      <c r="BVB102" s="11"/>
      <c r="BVC102" s="11"/>
      <c r="BVD102" s="11"/>
      <c r="BVE102" s="11"/>
      <c r="BVF102" s="11"/>
      <c r="BVG102" s="11"/>
      <c r="BVH102" s="11"/>
      <c r="BVI102" s="11"/>
      <c r="BVJ102" s="11"/>
      <c r="BVK102" s="11"/>
      <c r="BVL102" s="11"/>
      <c r="BVM102" s="11"/>
      <c r="BVN102" s="11"/>
      <c r="BVO102" s="11"/>
      <c r="BVP102" s="11"/>
      <c r="BVQ102" s="11"/>
      <c r="BVR102" s="11"/>
      <c r="BVS102" s="11"/>
      <c r="BVT102" s="11"/>
      <c r="BVU102" s="11"/>
      <c r="BVV102" s="11"/>
      <c r="BVW102" s="11"/>
      <c r="BVX102" s="11"/>
      <c r="BVY102" s="11"/>
      <c r="BVZ102" s="11"/>
      <c r="BWA102" s="11"/>
      <c r="BWB102" s="11"/>
      <c r="BWC102" s="11"/>
      <c r="BWD102" s="11"/>
      <c r="BWE102" s="11"/>
      <c r="BWF102" s="11"/>
      <c r="BWG102" s="11"/>
      <c r="BWH102" s="11"/>
      <c r="BWI102" s="11"/>
      <c r="BWJ102" s="11"/>
      <c r="BWK102" s="11"/>
      <c r="BWL102" s="11"/>
      <c r="BWM102" s="11"/>
      <c r="BWN102" s="11"/>
      <c r="BWO102" s="11"/>
      <c r="BWP102" s="11"/>
      <c r="BWQ102" s="11"/>
      <c r="BWR102" s="11"/>
      <c r="BWS102" s="11"/>
      <c r="BWT102" s="11"/>
      <c r="BWU102" s="11"/>
      <c r="BWV102" s="11"/>
      <c r="BWW102" s="11"/>
      <c r="BWX102" s="11"/>
      <c r="BWY102" s="11"/>
      <c r="BWZ102" s="11"/>
      <c r="BXA102" s="11"/>
      <c r="BXB102" s="11"/>
      <c r="BXC102" s="11"/>
      <c r="BXD102" s="11"/>
      <c r="BXE102" s="11"/>
      <c r="BXF102" s="11"/>
      <c r="BXG102" s="11"/>
      <c r="BXH102" s="11"/>
      <c r="BXI102" s="11"/>
      <c r="BXJ102" s="11"/>
      <c r="BXK102" s="11"/>
      <c r="BXL102" s="11"/>
      <c r="BXM102" s="11"/>
      <c r="BXN102" s="11"/>
      <c r="BXO102" s="11"/>
      <c r="BXP102" s="11"/>
      <c r="BXQ102" s="11"/>
      <c r="BXR102" s="11"/>
      <c r="BXS102" s="11"/>
      <c r="BXT102" s="11"/>
      <c r="BXU102" s="11"/>
      <c r="BXV102" s="11"/>
      <c r="BXW102" s="11"/>
      <c r="BXX102" s="11"/>
      <c r="BXY102" s="11"/>
      <c r="BXZ102" s="11"/>
      <c r="BYA102" s="11"/>
      <c r="BYB102" s="11"/>
      <c r="BYC102" s="11"/>
      <c r="BYD102" s="11"/>
      <c r="BYE102" s="11"/>
      <c r="BYF102" s="11"/>
      <c r="BYG102" s="11"/>
      <c r="BYH102" s="11"/>
      <c r="BYI102" s="11"/>
      <c r="BYJ102" s="11"/>
      <c r="BYK102" s="11"/>
      <c r="BYL102" s="11"/>
      <c r="BYM102" s="11"/>
      <c r="BYN102" s="11"/>
      <c r="BYO102" s="11"/>
      <c r="BYP102" s="11"/>
      <c r="BYQ102" s="11"/>
      <c r="BYR102" s="11"/>
      <c r="BYS102" s="11"/>
      <c r="BYT102" s="11"/>
      <c r="BYU102" s="11"/>
      <c r="BYV102" s="11"/>
      <c r="BYW102" s="11"/>
      <c r="BYX102" s="11"/>
      <c r="BYY102" s="11"/>
      <c r="BYZ102" s="11"/>
      <c r="BZA102" s="11"/>
      <c r="BZB102" s="11"/>
      <c r="BZC102" s="11"/>
      <c r="BZD102" s="11"/>
      <c r="BZE102" s="11"/>
      <c r="BZF102" s="11"/>
      <c r="BZG102" s="11"/>
      <c r="BZH102" s="11"/>
      <c r="BZI102" s="11"/>
      <c r="BZJ102" s="11"/>
      <c r="BZK102" s="11"/>
      <c r="BZL102" s="11"/>
      <c r="BZM102" s="11"/>
      <c r="BZN102" s="11"/>
      <c r="BZO102" s="11"/>
      <c r="BZP102" s="11"/>
      <c r="BZQ102" s="11"/>
      <c r="BZR102" s="11"/>
      <c r="BZS102" s="11"/>
      <c r="BZT102" s="11"/>
      <c r="BZU102" s="11"/>
      <c r="BZV102" s="11"/>
      <c r="BZW102" s="11"/>
      <c r="BZX102" s="11"/>
      <c r="BZY102" s="11"/>
      <c r="BZZ102" s="11"/>
      <c r="CAA102" s="11"/>
      <c r="CAB102" s="11"/>
      <c r="CAC102" s="11"/>
      <c r="CAD102" s="11"/>
      <c r="CAE102" s="11"/>
      <c r="CAF102" s="11"/>
      <c r="CAG102" s="11"/>
      <c r="CAH102" s="11"/>
      <c r="CAI102" s="11"/>
      <c r="CAJ102" s="11"/>
      <c r="CAK102" s="11"/>
      <c r="CAL102" s="11"/>
      <c r="CAM102" s="11"/>
      <c r="CAN102" s="11"/>
      <c r="CAO102" s="11"/>
      <c r="CAP102" s="11"/>
      <c r="CAQ102" s="11"/>
      <c r="CAR102" s="11"/>
      <c r="CAS102" s="11"/>
      <c r="CAT102" s="11"/>
      <c r="CAU102" s="11"/>
      <c r="CAV102" s="11"/>
      <c r="CAW102" s="11"/>
      <c r="CAX102" s="11"/>
      <c r="CAY102" s="11"/>
      <c r="CAZ102" s="11"/>
      <c r="CBA102" s="11"/>
      <c r="CBB102" s="11"/>
      <c r="CBC102" s="11"/>
      <c r="CBD102" s="11"/>
      <c r="CBE102" s="11"/>
      <c r="CBF102" s="11"/>
      <c r="CBG102" s="11"/>
      <c r="CBH102" s="11"/>
      <c r="CBI102" s="11"/>
      <c r="CBJ102" s="11"/>
      <c r="CBK102" s="11"/>
      <c r="CBL102" s="11"/>
      <c r="CBM102" s="11"/>
      <c r="CBN102" s="11"/>
      <c r="CBO102" s="11"/>
      <c r="CBP102" s="11"/>
      <c r="CBQ102" s="11"/>
      <c r="CBR102" s="11"/>
      <c r="CBS102" s="11"/>
      <c r="CBT102" s="11"/>
      <c r="CBU102" s="11"/>
      <c r="CBV102" s="11"/>
      <c r="CBW102" s="11"/>
      <c r="CBX102" s="11"/>
      <c r="CBY102" s="11"/>
      <c r="CBZ102" s="11"/>
      <c r="CCA102" s="11"/>
      <c r="CCB102" s="11"/>
      <c r="CCC102" s="11"/>
      <c r="CCD102" s="11"/>
      <c r="CCE102" s="11"/>
      <c r="CCF102" s="11"/>
      <c r="CCG102" s="11"/>
      <c r="CCH102" s="11"/>
      <c r="CCI102" s="11"/>
      <c r="CCJ102" s="11"/>
      <c r="CCK102" s="11"/>
      <c r="CCL102" s="11"/>
      <c r="CCM102" s="11"/>
      <c r="CCN102" s="11"/>
      <c r="CCO102" s="11"/>
      <c r="CCP102" s="11"/>
      <c r="CCQ102" s="11"/>
      <c r="CCR102" s="11"/>
      <c r="CCS102" s="11"/>
      <c r="CCT102" s="11"/>
      <c r="CCU102" s="11"/>
      <c r="CCV102" s="11"/>
      <c r="CCW102" s="11"/>
      <c r="CCX102" s="11"/>
      <c r="CCY102" s="11"/>
      <c r="CCZ102" s="11"/>
      <c r="CDA102" s="11"/>
      <c r="CDB102" s="11"/>
      <c r="CDC102" s="11"/>
      <c r="CDD102" s="11"/>
      <c r="CDE102" s="11"/>
      <c r="CDF102" s="11"/>
      <c r="CDG102" s="11"/>
      <c r="CDH102" s="11"/>
      <c r="CDI102" s="11"/>
      <c r="CDJ102" s="11"/>
      <c r="CDK102" s="11"/>
      <c r="CDL102" s="11"/>
      <c r="CDM102" s="11"/>
      <c r="CDN102" s="11"/>
      <c r="CDO102" s="11"/>
      <c r="CDP102" s="11"/>
      <c r="CDQ102" s="11"/>
      <c r="CDR102" s="11"/>
      <c r="CDS102" s="11"/>
      <c r="CDT102" s="11"/>
      <c r="CDU102" s="11"/>
      <c r="CDV102" s="11"/>
      <c r="CDW102" s="11"/>
      <c r="CDX102" s="11"/>
      <c r="CDY102" s="11"/>
      <c r="CDZ102" s="11"/>
      <c r="CEA102" s="11"/>
      <c r="CEB102" s="11"/>
      <c r="CEC102" s="11"/>
      <c r="CED102" s="11"/>
      <c r="CEE102" s="11"/>
      <c r="CEF102" s="11"/>
      <c r="CEG102" s="11"/>
      <c r="CEH102" s="11"/>
      <c r="CEI102" s="11"/>
      <c r="CEJ102" s="11"/>
      <c r="CEK102" s="11"/>
      <c r="CEL102" s="11"/>
      <c r="CEM102" s="11"/>
      <c r="CEN102" s="11"/>
      <c r="CEO102" s="11"/>
      <c r="CEP102" s="11"/>
      <c r="CEQ102" s="11"/>
      <c r="CER102" s="11"/>
      <c r="CES102" s="11"/>
      <c r="CET102" s="11"/>
      <c r="CEU102" s="11"/>
      <c r="CEV102" s="11"/>
      <c r="CEW102" s="11"/>
      <c r="CEX102" s="11"/>
      <c r="CEY102" s="11"/>
      <c r="CEZ102" s="11"/>
      <c r="CFA102" s="11"/>
      <c r="CFB102" s="11"/>
      <c r="CFC102" s="11"/>
      <c r="CFD102" s="11"/>
      <c r="CFE102" s="11"/>
      <c r="CFF102" s="11"/>
      <c r="CFG102" s="11"/>
      <c r="CFH102" s="11"/>
      <c r="CFI102" s="11"/>
      <c r="CFJ102" s="11"/>
      <c r="CFK102" s="11"/>
      <c r="CFL102" s="11"/>
      <c r="CFM102" s="11"/>
      <c r="CFN102" s="11"/>
      <c r="CFO102" s="11"/>
      <c r="CFP102" s="11"/>
      <c r="CFQ102" s="11"/>
      <c r="CFR102" s="11"/>
      <c r="CFS102" s="11"/>
      <c r="CFT102" s="11"/>
      <c r="CFU102" s="11"/>
      <c r="CFV102" s="11"/>
      <c r="CFW102" s="11"/>
      <c r="CFX102" s="11"/>
      <c r="CFY102" s="11"/>
      <c r="CFZ102" s="11"/>
      <c r="CGA102" s="11"/>
      <c r="CGB102" s="11"/>
      <c r="CGC102" s="11"/>
      <c r="CGD102" s="11"/>
      <c r="CGE102" s="11"/>
      <c r="CGF102" s="11"/>
      <c r="CGG102" s="11"/>
      <c r="CGH102" s="11"/>
      <c r="CGI102" s="11"/>
      <c r="CGJ102" s="11"/>
      <c r="CGK102" s="11"/>
      <c r="CGL102" s="11"/>
      <c r="CGM102" s="11"/>
      <c r="CGN102" s="11"/>
      <c r="CGO102" s="11"/>
      <c r="CGP102" s="11"/>
      <c r="CGQ102" s="11"/>
      <c r="CGR102" s="11"/>
      <c r="CGS102" s="11"/>
      <c r="CGT102" s="11"/>
      <c r="CGU102" s="11"/>
      <c r="CGV102" s="11"/>
      <c r="CGW102" s="11"/>
      <c r="CGX102" s="11"/>
      <c r="CGY102" s="11"/>
      <c r="CGZ102" s="11"/>
      <c r="CHA102" s="11"/>
      <c r="CHB102" s="11"/>
      <c r="CHC102" s="11"/>
      <c r="CHD102" s="11"/>
      <c r="CHE102" s="11"/>
      <c r="CHF102" s="11"/>
      <c r="CHG102" s="11"/>
      <c r="CHH102" s="11"/>
      <c r="CHI102" s="11"/>
      <c r="CHJ102" s="11"/>
      <c r="CHK102" s="11"/>
      <c r="CHL102" s="11"/>
      <c r="CHM102" s="11"/>
      <c r="CHN102" s="11"/>
      <c r="CHO102" s="11"/>
      <c r="CHP102" s="11"/>
      <c r="CHQ102" s="11"/>
      <c r="CHR102" s="11"/>
      <c r="CHS102" s="11"/>
      <c r="CHT102" s="11"/>
      <c r="CHU102" s="11"/>
      <c r="CHV102" s="11"/>
      <c r="CHW102" s="11"/>
      <c r="CHX102" s="11"/>
      <c r="CHY102" s="11"/>
      <c r="CHZ102" s="11"/>
      <c r="CIA102" s="11"/>
      <c r="CIB102" s="11"/>
      <c r="CIC102" s="11"/>
      <c r="CID102" s="11"/>
      <c r="CIE102" s="11"/>
      <c r="CIF102" s="11"/>
      <c r="CIG102" s="11"/>
      <c r="CIH102" s="11"/>
      <c r="CII102" s="11"/>
      <c r="CIJ102" s="11"/>
      <c r="CIK102" s="11"/>
      <c r="CIL102" s="11"/>
      <c r="CIM102" s="11"/>
      <c r="CIN102" s="11"/>
      <c r="CIO102" s="11"/>
      <c r="CIP102" s="11"/>
      <c r="CIQ102" s="11"/>
      <c r="CIR102" s="11"/>
      <c r="CIS102" s="11"/>
      <c r="CIT102" s="11"/>
      <c r="CIU102" s="11"/>
      <c r="CIV102" s="11"/>
      <c r="CIW102" s="11"/>
      <c r="CIX102" s="11"/>
      <c r="CIY102" s="11"/>
      <c r="CIZ102" s="11"/>
      <c r="CJA102" s="11"/>
      <c r="CJB102" s="11"/>
      <c r="CJC102" s="11"/>
      <c r="CJD102" s="11"/>
      <c r="CJE102" s="11"/>
      <c r="CJF102" s="11"/>
      <c r="CJG102" s="11"/>
      <c r="CJH102" s="11"/>
      <c r="CJI102" s="11"/>
      <c r="CJJ102" s="11"/>
      <c r="CJK102" s="11"/>
      <c r="CJL102" s="11"/>
      <c r="CJM102" s="11"/>
      <c r="CJN102" s="11"/>
      <c r="CJO102" s="11"/>
      <c r="CJP102" s="11"/>
      <c r="CJQ102" s="11"/>
      <c r="CJR102" s="11"/>
      <c r="CJS102" s="11"/>
      <c r="CJT102" s="11"/>
      <c r="CJU102" s="11"/>
      <c r="CJV102" s="11"/>
      <c r="CJW102" s="11"/>
      <c r="CJX102" s="11"/>
      <c r="CJY102" s="11"/>
      <c r="CJZ102" s="11"/>
      <c r="CKA102" s="11"/>
      <c r="CKB102" s="11"/>
      <c r="CKC102" s="11"/>
      <c r="CKD102" s="11"/>
      <c r="CKE102" s="11"/>
      <c r="CKF102" s="11"/>
      <c r="CKG102" s="11"/>
      <c r="CKH102" s="11"/>
      <c r="CKI102" s="11"/>
      <c r="CKJ102" s="11"/>
      <c r="CKK102" s="11"/>
      <c r="CKL102" s="11"/>
      <c r="CKM102" s="11"/>
      <c r="CKN102" s="11"/>
      <c r="CKO102" s="11"/>
      <c r="CKP102" s="11"/>
      <c r="CKQ102" s="11"/>
      <c r="CKR102" s="11"/>
      <c r="CKS102" s="11"/>
      <c r="CKT102" s="11"/>
      <c r="CKU102" s="11"/>
      <c r="CKV102" s="11"/>
      <c r="CKW102" s="11"/>
      <c r="CKX102" s="11"/>
      <c r="CKY102" s="11"/>
      <c r="CKZ102" s="11"/>
      <c r="CLA102" s="11"/>
      <c r="CLB102" s="11"/>
      <c r="CLC102" s="11"/>
      <c r="CLD102" s="11"/>
      <c r="CLE102" s="11"/>
      <c r="CLF102" s="11"/>
      <c r="CLG102" s="11"/>
      <c r="CLH102" s="11"/>
      <c r="CLI102" s="11"/>
      <c r="CLJ102" s="11"/>
      <c r="CLK102" s="11"/>
      <c r="CLL102" s="11"/>
      <c r="CLM102" s="11"/>
      <c r="CLN102" s="11"/>
      <c r="CLO102" s="11"/>
      <c r="CLP102" s="11"/>
      <c r="CLQ102" s="11"/>
      <c r="CLR102" s="11"/>
      <c r="CLS102" s="11"/>
      <c r="CLT102" s="11"/>
      <c r="CLU102" s="11"/>
      <c r="CLV102" s="11"/>
      <c r="CLW102" s="11"/>
      <c r="CLX102" s="11"/>
      <c r="CLY102" s="11"/>
      <c r="CLZ102" s="11"/>
      <c r="CMA102" s="11"/>
      <c r="CMB102" s="11"/>
      <c r="CMC102" s="11"/>
      <c r="CMD102" s="11"/>
      <c r="CME102" s="11"/>
      <c r="CMF102" s="11"/>
      <c r="CMG102" s="11"/>
      <c r="CMH102" s="11"/>
      <c r="CMI102" s="11"/>
      <c r="CMJ102" s="11"/>
      <c r="CMK102" s="11"/>
      <c r="CML102" s="11"/>
      <c r="CMM102" s="11"/>
      <c r="CMN102" s="11"/>
      <c r="CMO102" s="11"/>
      <c r="CMP102" s="11"/>
      <c r="CMQ102" s="11"/>
      <c r="CMR102" s="11"/>
      <c r="CMS102" s="11"/>
      <c r="CMT102" s="11"/>
      <c r="CMU102" s="11"/>
      <c r="CMV102" s="11"/>
      <c r="CMW102" s="11"/>
      <c r="CMX102" s="11"/>
      <c r="CMY102" s="11"/>
      <c r="CMZ102" s="11"/>
      <c r="CNA102" s="11"/>
      <c r="CNB102" s="11"/>
      <c r="CNC102" s="11"/>
      <c r="CND102" s="11"/>
      <c r="CNE102" s="11"/>
      <c r="CNF102" s="11"/>
      <c r="CNG102" s="11"/>
      <c r="CNH102" s="11"/>
      <c r="CNI102" s="11"/>
      <c r="CNJ102" s="11"/>
      <c r="CNK102" s="11"/>
      <c r="CNL102" s="11"/>
      <c r="CNM102" s="11"/>
      <c r="CNN102" s="11"/>
      <c r="CNO102" s="11"/>
      <c r="CNP102" s="11"/>
      <c r="CNQ102" s="11"/>
      <c r="CNR102" s="11"/>
      <c r="CNS102" s="11"/>
      <c r="CNT102" s="11"/>
      <c r="CNU102" s="11"/>
      <c r="CNV102" s="11"/>
      <c r="CNW102" s="11"/>
      <c r="CNX102" s="11"/>
      <c r="CNY102" s="11"/>
      <c r="CNZ102" s="11"/>
      <c r="COA102" s="11"/>
      <c r="COB102" s="11"/>
      <c r="COC102" s="11"/>
      <c r="COD102" s="11"/>
      <c r="COE102" s="11"/>
      <c r="COF102" s="11"/>
      <c r="COG102" s="11"/>
      <c r="COH102" s="11"/>
      <c r="COI102" s="11"/>
      <c r="COJ102" s="11"/>
      <c r="COK102" s="11"/>
      <c r="COL102" s="11"/>
      <c r="COM102" s="11"/>
      <c r="CON102" s="11"/>
      <c r="COO102" s="11"/>
      <c r="COP102" s="11"/>
      <c r="COQ102" s="11"/>
      <c r="COR102" s="11"/>
      <c r="COS102" s="11"/>
      <c r="COT102" s="11"/>
      <c r="COU102" s="11"/>
      <c r="COV102" s="11"/>
      <c r="COW102" s="11"/>
      <c r="COX102" s="11"/>
      <c r="COY102" s="11"/>
      <c r="COZ102" s="11"/>
      <c r="CPA102" s="11"/>
      <c r="CPB102" s="11"/>
      <c r="CPC102" s="11"/>
      <c r="CPD102" s="11"/>
      <c r="CPE102" s="11"/>
      <c r="CPF102" s="11"/>
      <c r="CPG102" s="11"/>
      <c r="CPH102" s="11"/>
      <c r="CPI102" s="11"/>
      <c r="CPJ102" s="11"/>
      <c r="CPK102" s="11"/>
      <c r="CPL102" s="11"/>
      <c r="CPM102" s="11"/>
      <c r="CPN102" s="11"/>
      <c r="CPO102" s="11"/>
      <c r="CPP102" s="11"/>
      <c r="CPQ102" s="11"/>
      <c r="CPR102" s="11"/>
      <c r="CPS102" s="11"/>
      <c r="CPT102" s="11"/>
      <c r="CPU102" s="11"/>
      <c r="CPV102" s="11"/>
      <c r="CPW102" s="11"/>
      <c r="CPX102" s="11"/>
      <c r="CPY102" s="11"/>
      <c r="CPZ102" s="11"/>
      <c r="CQA102" s="11"/>
      <c r="CQB102" s="11"/>
      <c r="CQC102" s="11"/>
      <c r="CQD102" s="11"/>
      <c r="CQE102" s="11"/>
      <c r="CQF102" s="11"/>
      <c r="CQG102" s="11"/>
      <c r="CQH102" s="11"/>
      <c r="CQI102" s="11"/>
      <c r="CQJ102" s="11"/>
      <c r="CQK102" s="11"/>
      <c r="CQL102" s="11"/>
      <c r="CQM102" s="11"/>
      <c r="CQN102" s="11"/>
      <c r="CQO102" s="11"/>
      <c r="CQP102" s="11"/>
      <c r="CQQ102" s="11"/>
      <c r="CQR102" s="11"/>
      <c r="CQS102" s="11"/>
      <c r="CQT102" s="11"/>
      <c r="CQU102" s="11"/>
      <c r="CQV102" s="11"/>
      <c r="CQW102" s="11"/>
      <c r="CQX102" s="11"/>
      <c r="CQY102" s="11"/>
      <c r="CQZ102" s="11"/>
      <c r="CRA102" s="11"/>
      <c r="CRB102" s="11"/>
      <c r="CRC102" s="11"/>
      <c r="CRD102" s="11"/>
      <c r="CRE102" s="11"/>
      <c r="CRF102" s="11"/>
      <c r="CRG102" s="11"/>
      <c r="CRH102" s="11"/>
      <c r="CRI102" s="11"/>
      <c r="CRJ102" s="11"/>
      <c r="CRK102" s="11"/>
      <c r="CRL102" s="11"/>
      <c r="CRM102" s="11"/>
      <c r="CRN102" s="11"/>
      <c r="CRO102" s="11"/>
      <c r="CRP102" s="11"/>
      <c r="CRQ102" s="11"/>
      <c r="CRR102" s="11"/>
      <c r="CRS102" s="11"/>
      <c r="CRT102" s="11"/>
      <c r="CRU102" s="11"/>
      <c r="CRV102" s="11"/>
      <c r="CRW102" s="11"/>
      <c r="CRX102" s="11"/>
      <c r="CRY102" s="11"/>
      <c r="CRZ102" s="11"/>
      <c r="CSA102" s="11"/>
      <c r="CSB102" s="11"/>
      <c r="CSC102" s="11"/>
      <c r="CSD102" s="11"/>
      <c r="CSE102" s="11"/>
      <c r="CSF102" s="11"/>
      <c r="CSG102" s="11"/>
      <c r="CSH102" s="11"/>
      <c r="CSI102" s="11"/>
      <c r="CSJ102" s="11"/>
      <c r="CSK102" s="11"/>
      <c r="CSL102" s="11"/>
      <c r="CSM102" s="11"/>
      <c r="CSN102" s="11"/>
      <c r="CSO102" s="11"/>
      <c r="CSP102" s="11"/>
      <c r="CSQ102" s="11"/>
      <c r="CSR102" s="11"/>
      <c r="CSS102" s="11"/>
      <c r="CST102" s="11"/>
      <c r="CSU102" s="11"/>
      <c r="CSV102" s="11"/>
      <c r="CSW102" s="11"/>
      <c r="CSX102" s="11"/>
      <c r="CSY102" s="11"/>
      <c r="CSZ102" s="11"/>
      <c r="CTA102" s="11"/>
      <c r="CTB102" s="11"/>
      <c r="CTC102" s="11"/>
      <c r="CTD102" s="11"/>
      <c r="CTE102" s="11"/>
      <c r="CTF102" s="11"/>
      <c r="CTG102" s="11"/>
      <c r="CTH102" s="11"/>
      <c r="CTI102" s="11"/>
      <c r="CTJ102" s="11"/>
      <c r="CTK102" s="11"/>
      <c r="CTL102" s="11"/>
      <c r="CTM102" s="11"/>
      <c r="CTN102" s="11"/>
      <c r="CTO102" s="11"/>
      <c r="CTP102" s="11"/>
      <c r="CTQ102" s="11"/>
      <c r="CTR102" s="11"/>
      <c r="CTS102" s="11"/>
      <c r="CTT102" s="11"/>
      <c r="CTU102" s="11"/>
      <c r="CTV102" s="11"/>
      <c r="CTW102" s="11"/>
      <c r="CTX102" s="11"/>
      <c r="CTY102" s="11"/>
      <c r="CTZ102" s="11"/>
      <c r="CUA102" s="11"/>
      <c r="CUB102" s="11"/>
      <c r="CUC102" s="11"/>
      <c r="CUD102" s="11"/>
      <c r="CUE102" s="11"/>
      <c r="CUF102" s="11"/>
      <c r="CUG102" s="11"/>
      <c r="CUH102" s="11"/>
      <c r="CUI102" s="11"/>
      <c r="CUJ102" s="11"/>
      <c r="CUK102" s="11"/>
      <c r="CUL102" s="11"/>
      <c r="CUM102" s="11"/>
      <c r="CUN102" s="11"/>
      <c r="CUO102" s="11"/>
      <c r="CUP102" s="11"/>
      <c r="CUQ102" s="11"/>
      <c r="CUR102" s="11"/>
      <c r="CUS102" s="11"/>
      <c r="CUT102" s="11"/>
      <c r="CUU102" s="11"/>
      <c r="CUV102" s="11"/>
      <c r="CUW102" s="11"/>
      <c r="CUX102" s="11"/>
      <c r="CUY102" s="11"/>
      <c r="CUZ102" s="11"/>
      <c r="CVA102" s="11"/>
      <c r="CVB102" s="11"/>
      <c r="CVC102" s="11"/>
      <c r="CVD102" s="11"/>
      <c r="CVE102" s="11"/>
      <c r="CVF102" s="11"/>
      <c r="CVG102" s="11"/>
      <c r="CVH102" s="11"/>
      <c r="CVI102" s="11"/>
      <c r="CVJ102" s="11"/>
      <c r="CVK102" s="11"/>
      <c r="CVL102" s="11"/>
      <c r="CVM102" s="11"/>
      <c r="CVN102" s="11"/>
      <c r="CVO102" s="11"/>
      <c r="CVP102" s="11"/>
      <c r="CVQ102" s="11"/>
      <c r="CVR102" s="11"/>
      <c r="CVS102" s="11"/>
      <c r="CVT102" s="11"/>
      <c r="CVU102" s="11"/>
      <c r="CVV102" s="11"/>
      <c r="CVW102" s="11"/>
      <c r="CVX102" s="11"/>
      <c r="CVY102" s="11"/>
      <c r="CVZ102" s="11"/>
      <c r="CWA102" s="11"/>
      <c r="CWB102" s="11"/>
      <c r="CWC102" s="11"/>
      <c r="CWD102" s="11"/>
      <c r="CWE102" s="11"/>
      <c r="CWF102" s="11"/>
      <c r="CWG102" s="11"/>
      <c r="CWH102" s="11"/>
      <c r="CWI102" s="11"/>
      <c r="CWJ102" s="11"/>
      <c r="CWK102" s="11"/>
      <c r="CWL102" s="11"/>
      <c r="CWM102" s="11"/>
      <c r="CWN102" s="11"/>
      <c r="CWO102" s="11"/>
      <c r="CWP102" s="11"/>
      <c r="CWQ102" s="11"/>
      <c r="CWR102" s="11"/>
      <c r="CWS102" s="11"/>
      <c r="CWT102" s="11"/>
      <c r="CWU102" s="11"/>
      <c r="CWV102" s="11"/>
      <c r="CWW102" s="11"/>
      <c r="CWX102" s="11"/>
      <c r="CWY102" s="11"/>
      <c r="CWZ102" s="11"/>
      <c r="CXA102" s="11"/>
      <c r="CXB102" s="11"/>
      <c r="CXC102" s="11"/>
      <c r="CXD102" s="11"/>
      <c r="CXE102" s="11"/>
      <c r="CXF102" s="11"/>
      <c r="CXG102" s="11"/>
      <c r="CXH102" s="11"/>
      <c r="CXI102" s="11"/>
      <c r="CXJ102" s="11"/>
      <c r="CXK102" s="11"/>
      <c r="CXL102" s="11"/>
      <c r="CXM102" s="11"/>
      <c r="CXN102" s="11"/>
      <c r="CXO102" s="11"/>
      <c r="CXP102" s="11"/>
      <c r="CXQ102" s="11"/>
      <c r="CXR102" s="11"/>
      <c r="CXS102" s="11"/>
      <c r="CXT102" s="11"/>
      <c r="CXU102" s="11"/>
      <c r="CXV102" s="11"/>
      <c r="CXW102" s="11"/>
      <c r="CXX102" s="11"/>
      <c r="CXY102" s="11"/>
      <c r="CXZ102" s="11"/>
      <c r="CYA102" s="11"/>
      <c r="CYB102" s="11"/>
      <c r="CYC102" s="11"/>
      <c r="CYD102" s="11"/>
      <c r="CYE102" s="11"/>
      <c r="CYF102" s="11"/>
      <c r="CYG102" s="11"/>
      <c r="CYH102" s="11"/>
      <c r="CYI102" s="11"/>
      <c r="CYJ102" s="11"/>
      <c r="CYK102" s="11"/>
      <c r="CYL102" s="11"/>
      <c r="CYM102" s="11"/>
      <c r="CYN102" s="11"/>
      <c r="CYO102" s="11"/>
      <c r="CYP102" s="11"/>
      <c r="CYQ102" s="11"/>
      <c r="CYR102" s="11"/>
      <c r="CYS102" s="11"/>
      <c r="CYT102" s="11"/>
      <c r="CYU102" s="11"/>
      <c r="CYV102" s="11"/>
      <c r="CYW102" s="11"/>
      <c r="CYX102" s="11"/>
      <c r="CYY102" s="11"/>
      <c r="CYZ102" s="11"/>
      <c r="CZA102" s="11"/>
      <c r="CZB102" s="11"/>
      <c r="CZC102" s="11"/>
      <c r="CZD102" s="11"/>
      <c r="CZE102" s="11"/>
      <c r="CZF102" s="11"/>
      <c r="CZG102" s="11"/>
      <c r="CZH102" s="11"/>
      <c r="CZI102" s="11"/>
      <c r="CZJ102" s="11"/>
      <c r="CZK102" s="11"/>
      <c r="CZL102" s="11"/>
      <c r="CZM102" s="11"/>
      <c r="CZN102" s="11"/>
      <c r="CZO102" s="11"/>
      <c r="CZP102" s="11"/>
      <c r="CZQ102" s="11"/>
      <c r="CZR102" s="11"/>
      <c r="CZS102" s="11"/>
      <c r="CZT102" s="11"/>
      <c r="CZU102" s="11"/>
      <c r="CZV102" s="11"/>
      <c r="CZW102" s="11"/>
      <c r="CZX102" s="11"/>
      <c r="CZY102" s="11"/>
      <c r="CZZ102" s="11"/>
      <c r="DAA102" s="11"/>
      <c r="DAB102" s="11"/>
      <c r="DAC102" s="11"/>
      <c r="DAD102" s="11"/>
      <c r="DAE102" s="11"/>
      <c r="DAF102" s="11"/>
      <c r="DAG102" s="11"/>
      <c r="DAH102" s="11"/>
      <c r="DAI102" s="11"/>
      <c r="DAJ102" s="11"/>
      <c r="DAK102" s="11"/>
      <c r="DAL102" s="11"/>
      <c r="DAM102" s="11"/>
      <c r="DAN102" s="11"/>
      <c r="DAO102" s="11"/>
      <c r="DAP102" s="11"/>
      <c r="DAQ102" s="11"/>
      <c r="DAR102" s="11"/>
      <c r="DAS102" s="11"/>
      <c r="DAT102" s="11"/>
      <c r="DAU102" s="11"/>
      <c r="DAV102" s="11"/>
      <c r="DAW102" s="11"/>
      <c r="DAX102" s="11"/>
      <c r="DAY102" s="11"/>
      <c r="DAZ102" s="11"/>
      <c r="DBA102" s="11"/>
      <c r="DBB102" s="11"/>
      <c r="DBC102" s="11"/>
      <c r="DBD102" s="11"/>
      <c r="DBE102" s="11"/>
      <c r="DBF102" s="11"/>
      <c r="DBG102" s="11"/>
      <c r="DBH102" s="11"/>
      <c r="DBI102" s="11"/>
      <c r="DBJ102" s="11"/>
      <c r="DBK102" s="11"/>
      <c r="DBL102" s="11"/>
      <c r="DBM102" s="11"/>
      <c r="DBN102" s="11"/>
      <c r="DBO102" s="11"/>
      <c r="DBP102" s="11"/>
      <c r="DBQ102" s="11"/>
      <c r="DBR102" s="11"/>
      <c r="DBS102" s="11"/>
      <c r="DBT102" s="11"/>
      <c r="DBU102" s="11"/>
      <c r="DBV102" s="11"/>
      <c r="DBW102" s="11"/>
      <c r="DBX102" s="11"/>
      <c r="DBY102" s="11"/>
      <c r="DBZ102" s="11"/>
      <c r="DCA102" s="11"/>
      <c r="DCB102" s="11"/>
      <c r="DCC102" s="11"/>
      <c r="DCD102" s="11"/>
      <c r="DCE102" s="11"/>
      <c r="DCF102" s="11"/>
      <c r="DCG102" s="11"/>
      <c r="DCH102" s="11"/>
      <c r="DCI102" s="11"/>
      <c r="DCJ102" s="11"/>
      <c r="DCK102" s="11"/>
      <c r="DCL102" s="11"/>
      <c r="DCM102" s="11"/>
      <c r="DCN102" s="11"/>
      <c r="DCO102" s="11"/>
      <c r="DCP102" s="11"/>
      <c r="DCQ102" s="11"/>
      <c r="DCR102" s="11"/>
      <c r="DCS102" s="11"/>
      <c r="DCT102" s="11"/>
      <c r="DCU102" s="11"/>
      <c r="DCV102" s="11"/>
      <c r="DCW102" s="11"/>
      <c r="DCX102" s="11"/>
      <c r="DCY102" s="11"/>
      <c r="DCZ102" s="11"/>
      <c r="DDA102" s="11"/>
      <c r="DDB102" s="11"/>
      <c r="DDC102" s="11"/>
      <c r="DDD102" s="11"/>
      <c r="DDE102" s="11"/>
      <c r="DDF102" s="11"/>
      <c r="DDG102" s="11"/>
      <c r="DDH102" s="11"/>
      <c r="DDI102" s="11"/>
      <c r="DDJ102" s="11"/>
      <c r="DDK102" s="11"/>
      <c r="DDL102" s="11"/>
      <c r="DDM102" s="11"/>
      <c r="DDN102" s="11"/>
      <c r="DDO102" s="11"/>
      <c r="DDP102" s="11"/>
      <c r="DDQ102" s="11"/>
      <c r="DDR102" s="11"/>
      <c r="DDS102" s="11"/>
      <c r="DDT102" s="11"/>
      <c r="DDU102" s="11"/>
      <c r="DDV102" s="11"/>
      <c r="DDW102" s="11"/>
      <c r="DDX102" s="11"/>
      <c r="DDY102" s="11"/>
      <c r="DDZ102" s="11"/>
      <c r="DEA102" s="11"/>
      <c r="DEB102" s="11"/>
      <c r="DEC102" s="11"/>
      <c r="DED102" s="11"/>
      <c r="DEE102" s="11"/>
      <c r="DEF102" s="11"/>
      <c r="DEG102" s="11"/>
      <c r="DEH102" s="11"/>
      <c r="DEI102" s="11"/>
      <c r="DEJ102" s="11"/>
      <c r="DEK102" s="11"/>
      <c r="DEL102" s="11"/>
      <c r="DEM102" s="11"/>
      <c r="DEN102" s="11"/>
      <c r="DEO102" s="11"/>
      <c r="DEP102" s="11"/>
      <c r="DEQ102" s="11"/>
      <c r="DER102" s="11"/>
      <c r="DES102" s="11"/>
      <c r="DET102" s="11"/>
      <c r="DEU102" s="11"/>
      <c r="DEV102" s="11"/>
      <c r="DEW102" s="11"/>
      <c r="DEX102" s="11"/>
      <c r="DEY102" s="11"/>
      <c r="DEZ102" s="11"/>
      <c r="DFA102" s="11"/>
      <c r="DFB102" s="11"/>
      <c r="DFC102" s="11"/>
      <c r="DFD102" s="11"/>
      <c r="DFE102" s="11"/>
      <c r="DFF102" s="11"/>
      <c r="DFG102" s="11"/>
      <c r="DFH102" s="11"/>
      <c r="DFI102" s="11"/>
      <c r="DFJ102" s="11"/>
      <c r="DFK102" s="11"/>
      <c r="DFL102" s="11"/>
      <c r="DFM102" s="11"/>
      <c r="DFN102" s="11"/>
      <c r="DFO102" s="11"/>
      <c r="DFP102" s="11"/>
      <c r="DFQ102" s="11"/>
      <c r="DFR102" s="11"/>
      <c r="DFS102" s="11"/>
      <c r="DFT102" s="11"/>
      <c r="DFU102" s="11"/>
      <c r="DFV102" s="11"/>
      <c r="DFW102" s="11"/>
      <c r="DFX102" s="11"/>
      <c r="DFY102" s="11"/>
      <c r="DFZ102" s="11"/>
      <c r="DGA102" s="11"/>
      <c r="DGB102" s="11"/>
      <c r="DGC102" s="11"/>
      <c r="DGD102" s="11"/>
      <c r="DGE102" s="11"/>
      <c r="DGF102" s="11"/>
      <c r="DGG102" s="11"/>
      <c r="DGH102" s="11"/>
      <c r="DGI102" s="11"/>
      <c r="DGJ102" s="11"/>
      <c r="DGK102" s="11"/>
      <c r="DGL102" s="11"/>
      <c r="DGM102" s="11"/>
      <c r="DGN102" s="11"/>
      <c r="DGO102" s="11"/>
      <c r="DGP102" s="11"/>
      <c r="DGQ102" s="11"/>
      <c r="DGR102" s="11"/>
      <c r="DGS102" s="11"/>
      <c r="DGT102" s="11"/>
      <c r="DGU102" s="11"/>
      <c r="DGV102" s="11"/>
      <c r="DGW102" s="11"/>
      <c r="DGX102" s="11"/>
      <c r="DGY102" s="11"/>
      <c r="DGZ102" s="11"/>
      <c r="DHA102" s="11"/>
      <c r="DHB102" s="11"/>
      <c r="DHC102" s="11"/>
      <c r="DHD102" s="11"/>
      <c r="DHE102" s="11"/>
      <c r="DHF102" s="11"/>
      <c r="DHG102" s="11"/>
      <c r="DHH102" s="11"/>
      <c r="DHI102" s="11"/>
      <c r="DHJ102" s="11"/>
      <c r="DHK102" s="11"/>
      <c r="DHL102" s="11"/>
      <c r="DHM102" s="11"/>
      <c r="DHN102" s="11"/>
      <c r="DHO102" s="11"/>
      <c r="DHP102" s="11"/>
      <c r="DHQ102" s="11"/>
      <c r="DHR102" s="11"/>
      <c r="DHS102" s="11"/>
      <c r="DHT102" s="11"/>
      <c r="DHU102" s="11"/>
      <c r="DHV102" s="11"/>
      <c r="DHW102" s="11"/>
      <c r="DHX102" s="11"/>
      <c r="DHY102" s="11"/>
      <c r="DHZ102" s="11"/>
      <c r="DIA102" s="11"/>
      <c r="DIB102" s="11"/>
      <c r="DIC102" s="11"/>
      <c r="DID102" s="11"/>
      <c r="DIE102" s="11"/>
      <c r="DIF102" s="11"/>
      <c r="DIG102" s="11"/>
      <c r="DIH102" s="11"/>
      <c r="DII102" s="11"/>
      <c r="DIJ102" s="11"/>
      <c r="DIK102" s="11"/>
      <c r="DIL102" s="11"/>
      <c r="DIM102" s="11"/>
      <c r="DIN102" s="11"/>
      <c r="DIO102" s="11"/>
      <c r="DIP102" s="11"/>
      <c r="DIQ102" s="11"/>
      <c r="DIR102" s="11"/>
      <c r="DIS102" s="11"/>
      <c r="DIT102" s="11"/>
      <c r="DIU102" s="11"/>
      <c r="DIV102" s="11"/>
      <c r="DIW102" s="11"/>
      <c r="DIX102" s="11"/>
      <c r="DIY102" s="11"/>
      <c r="DIZ102" s="11"/>
      <c r="DJA102" s="11"/>
      <c r="DJB102" s="11"/>
      <c r="DJC102" s="11"/>
      <c r="DJD102" s="11"/>
      <c r="DJE102" s="11"/>
      <c r="DJF102" s="11"/>
      <c r="DJG102" s="11"/>
      <c r="DJH102" s="11"/>
      <c r="DJI102" s="11"/>
      <c r="DJJ102" s="11"/>
      <c r="DJK102" s="11"/>
      <c r="DJL102" s="11"/>
      <c r="DJM102" s="11"/>
      <c r="DJN102" s="11"/>
      <c r="DJO102" s="11"/>
      <c r="DJP102" s="11"/>
      <c r="DJQ102" s="11"/>
      <c r="DJR102" s="11"/>
      <c r="DJS102" s="11"/>
      <c r="DJT102" s="11"/>
      <c r="DJU102" s="11"/>
      <c r="DJV102" s="11"/>
      <c r="DJW102" s="11"/>
      <c r="DJX102" s="11"/>
      <c r="DJY102" s="11"/>
      <c r="DJZ102" s="11"/>
      <c r="DKA102" s="11"/>
      <c r="DKB102" s="11"/>
      <c r="DKC102" s="11"/>
      <c r="DKD102" s="11"/>
      <c r="DKE102" s="11"/>
      <c r="DKF102" s="11"/>
      <c r="DKG102" s="11"/>
      <c r="DKH102" s="11"/>
      <c r="DKI102" s="11"/>
      <c r="DKJ102" s="11"/>
      <c r="DKK102" s="11"/>
      <c r="DKL102" s="11"/>
      <c r="DKM102" s="11"/>
      <c r="DKN102" s="11"/>
      <c r="DKO102" s="11"/>
      <c r="DKP102" s="11"/>
      <c r="DKQ102" s="11"/>
      <c r="DKR102" s="11"/>
      <c r="DKS102" s="11"/>
      <c r="DKT102" s="11"/>
      <c r="DKU102" s="11"/>
      <c r="DKV102" s="11"/>
      <c r="DKW102" s="11"/>
      <c r="DKX102" s="11"/>
      <c r="DKY102" s="11"/>
      <c r="DKZ102" s="11"/>
      <c r="DLA102" s="11"/>
      <c r="DLB102" s="11"/>
      <c r="DLC102" s="11"/>
      <c r="DLD102" s="11"/>
      <c r="DLE102" s="11"/>
      <c r="DLF102" s="11"/>
      <c r="DLG102" s="11"/>
      <c r="DLH102" s="11"/>
      <c r="DLI102" s="11"/>
      <c r="DLJ102" s="11"/>
      <c r="DLK102" s="11"/>
      <c r="DLL102" s="11"/>
      <c r="DLM102" s="11"/>
      <c r="DLN102" s="11"/>
      <c r="DLO102" s="11"/>
      <c r="DLP102" s="11"/>
      <c r="DLQ102" s="11"/>
      <c r="DLR102" s="11"/>
      <c r="DLS102" s="11"/>
      <c r="DLT102" s="11"/>
      <c r="DLU102" s="11"/>
      <c r="DLV102" s="11"/>
      <c r="DLW102" s="11"/>
      <c r="DLX102" s="11"/>
      <c r="DLY102" s="11"/>
      <c r="DLZ102" s="11"/>
      <c r="DMA102" s="11"/>
      <c r="DMB102" s="11"/>
      <c r="DMC102" s="11"/>
      <c r="DMD102" s="11"/>
      <c r="DME102" s="11"/>
      <c r="DMF102" s="11"/>
      <c r="DMG102" s="11"/>
      <c r="DMH102" s="11"/>
      <c r="DMI102" s="11"/>
      <c r="DMJ102" s="11"/>
      <c r="DMK102" s="11"/>
      <c r="DML102" s="11"/>
      <c r="DMM102" s="11"/>
      <c r="DMN102" s="11"/>
      <c r="DMO102" s="11"/>
      <c r="DMP102" s="11"/>
      <c r="DMQ102" s="11"/>
      <c r="DMR102" s="11"/>
      <c r="DMS102" s="11"/>
      <c r="DMT102" s="11"/>
      <c r="DMU102" s="11"/>
      <c r="DMV102" s="11"/>
      <c r="DMW102" s="11"/>
      <c r="DMX102" s="11"/>
      <c r="DMY102" s="11"/>
      <c r="DMZ102" s="11"/>
      <c r="DNA102" s="11"/>
      <c r="DNB102" s="11"/>
      <c r="DNC102" s="11"/>
      <c r="DND102" s="11"/>
      <c r="DNE102" s="11"/>
      <c r="DNF102" s="11"/>
      <c r="DNG102" s="11"/>
      <c r="DNH102" s="11"/>
      <c r="DNI102" s="11"/>
      <c r="DNJ102" s="11"/>
      <c r="DNK102" s="11"/>
      <c r="DNL102" s="11"/>
      <c r="DNM102" s="11"/>
      <c r="DNN102" s="11"/>
      <c r="DNO102" s="11"/>
      <c r="DNP102" s="11"/>
      <c r="DNQ102" s="11"/>
      <c r="DNR102" s="11"/>
      <c r="DNS102" s="11"/>
      <c r="DNT102" s="11"/>
      <c r="DNU102" s="11"/>
      <c r="DNV102" s="11"/>
      <c r="DNW102" s="11"/>
      <c r="DNX102" s="11"/>
      <c r="DNY102" s="11"/>
      <c r="DNZ102" s="11"/>
      <c r="DOA102" s="11"/>
      <c r="DOB102" s="11"/>
      <c r="DOC102" s="11"/>
      <c r="DOD102" s="11"/>
      <c r="DOE102" s="11"/>
      <c r="DOF102" s="11"/>
      <c r="DOG102" s="11"/>
      <c r="DOH102" s="11"/>
      <c r="DOI102" s="11"/>
      <c r="DOJ102" s="11"/>
      <c r="DOK102" s="11"/>
      <c r="DOL102" s="11"/>
      <c r="DOM102" s="11"/>
      <c r="DON102" s="11"/>
      <c r="DOO102" s="11"/>
      <c r="DOP102" s="11"/>
      <c r="DOQ102" s="11"/>
      <c r="DOR102" s="11"/>
      <c r="DOS102" s="11"/>
      <c r="DOT102" s="11"/>
      <c r="DOU102" s="11"/>
      <c r="DOV102" s="11"/>
      <c r="DOW102" s="11"/>
      <c r="DOX102" s="11"/>
      <c r="DOY102" s="11"/>
      <c r="DOZ102" s="11"/>
      <c r="DPA102" s="11"/>
      <c r="DPB102" s="11"/>
      <c r="DPC102" s="11"/>
      <c r="DPD102" s="11"/>
      <c r="DPE102" s="11"/>
      <c r="DPF102" s="11"/>
      <c r="DPG102" s="11"/>
      <c r="DPH102" s="11"/>
      <c r="DPI102" s="11"/>
      <c r="DPJ102" s="11"/>
      <c r="DPK102" s="11"/>
      <c r="DPL102" s="11"/>
      <c r="DPM102" s="11"/>
      <c r="DPN102" s="11"/>
      <c r="DPO102" s="11"/>
      <c r="DPP102" s="11"/>
      <c r="DPQ102" s="11"/>
      <c r="DPR102" s="11"/>
      <c r="DPS102" s="11"/>
      <c r="DPT102" s="11"/>
      <c r="DPU102" s="11"/>
      <c r="DPV102" s="11"/>
      <c r="DPW102" s="11"/>
      <c r="DPX102" s="11"/>
      <c r="DPY102" s="11"/>
      <c r="DPZ102" s="11"/>
      <c r="DQA102" s="11"/>
      <c r="DQB102" s="11"/>
      <c r="DQC102" s="11"/>
      <c r="DQD102" s="11"/>
      <c r="DQE102" s="11"/>
      <c r="DQF102" s="11"/>
      <c r="DQG102" s="11"/>
      <c r="DQH102" s="11"/>
      <c r="DQI102" s="11"/>
      <c r="DQJ102" s="11"/>
      <c r="DQK102" s="11"/>
      <c r="DQL102" s="11"/>
      <c r="DQM102" s="11"/>
      <c r="DQN102" s="11"/>
      <c r="DQO102" s="11"/>
      <c r="DQP102" s="11"/>
      <c r="DQQ102" s="11"/>
      <c r="DQR102" s="11"/>
      <c r="DQS102" s="11"/>
      <c r="DQT102" s="11"/>
      <c r="DQU102" s="11"/>
      <c r="DQV102" s="11"/>
      <c r="DQW102" s="11"/>
      <c r="DQX102" s="11"/>
      <c r="DQY102" s="11"/>
      <c r="DQZ102" s="11"/>
      <c r="DRA102" s="11"/>
      <c r="DRB102" s="11"/>
      <c r="DRC102" s="11"/>
      <c r="DRD102" s="11"/>
      <c r="DRE102" s="11"/>
      <c r="DRF102" s="11"/>
      <c r="DRG102" s="11"/>
      <c r="DRH102" s="11"/>
      <c r="DRI102" s="11"/>
      <c r="DRJ102" s="11"/>
      <c r="DRK102" s="11"/>
      <c r="DRL102" s="11"/>
      <c r="DRM102" s="11"/>
      <c r="DRN102" s="11"/>
      <c r="DRO102" s="11"/>
      <c r="DRP102" s="11"/>
      <c r="DRQ102" s="11"/>
      <c r="DRR102" s="11"/>
      <c r="DRS102" s="11"/>
      <c r="DRT102" s="11"/>
      <c r="DRU102" s="11"/>
      <c r="DRV102" s="11"/>
      <c r="DRW102" s="11"/>
      <c r="DRX102" s="11"/>
      <c r="DRY102" s="11"/>
      <c r="DRZ102" s="11"/>
      <c r="DSA102" s="11"/>
      <c r="DSB102" s="11"/>
      <c r="DSC102" s="11"/>
      <c r="DSD102" s="11"/>
      <c r="DSE102" s="11"/>
      <c r="DSF102" s="11"/>
      <c r="DSG102" s="11"/>
      <c r="DSH102" s="11"/>
      <c r="DSI102" s="11"/>
      <c r="DSJ102" s="11"/>
      <c r="DSK102" s="11"/>
      <c r="DSL102" s="11"/>
      <c r="DSM102" s="11"/>
      <c r="DSN102" s="11"/>
      <c r="DSO102" s="11"/>
      <c r="DSP102" s="11"/>
      <c r="DSQ102" s="11"/>
      <c r="DSR102" s="11"/>
      <c r="DSS102" s="11"/>
      <c r="DST102" s="11"/>
      <c r="DSU102" s="11"/>
      <c r="DSV102" s="11"/>
      <c r="DSW102" s="11"/>
      <c r="DSX102" s="11"/>
      <c r="DSY102" s="11"/>
      <c r="DSZ102" s="11"/>
      <c r="DTA102" s="11"/>
      <c r="DTB102" s="11"/>
      <c r="DTC102" s="11"/>
      <c r="DTD102" s="11"/>
      <c r="DTE102" s="11"/>
      <c r="DTF102" s="11"/>
      <c r="DTG102" s="11"/>
      <c r="DTH102" s="11"/>
      <c r="DTI102" s="11"/>
      <c r="DTJ102" s="11"/>
      <c r="DTK102" s="11"/>
      <c r="DTL102" s="11"/>
      <c r="DTM102" s="11"/>
      <c r="DTN102" s="11"/>
      <c r="DTO102" s="11"/>
      <c r="DTP102" s="11"/>
      <c r="DTQ102" s="11"/>
      <c r="DTR102" s="11"/>
      <c r="DTS102" s="11"/>
      <c r="DTT102" s="11"/>
      <c r="DTU102" s="11"/>
      <c r="DTV102" s="11"/>
      <c r="DTW102" s="11"/>
      <c r="DTX102" s="11"/>
      <c r="DTY102" s="11"/>
      <c r="DTZ102" s="11"/>
      <c r="DUA102" s="11"/>
      <c r="DUB102" s="11"/>
      <c r="DUC102" s="11"/>
      <c r="DUD102" s="11"/>
      <c r="DUE102" s="11"/>
      <c r="DUF102" s="11"/>
      <c r="DUG102" s="11"/>
      <c r="DUH102" s="11"/>
      <c r="DUI102" s="11"/>
      <c r="DUJ102" s="11"/>
      <c r="DUK102" s="11"/>
      <c r="DUL102" s="11"/>
      <c r="DUM102" s="11"/>
      <c r="DUN102" s="11"/>
      <c r="DUO102" s="11"/>
      <c r="DUP102" s="11"/>
      <c r="DUQ102" s="11"/>
      <c r="DUR102" s="11"/>
      <c r="DUS102" s="11"/>
      <c r="DUT102" s="11"/>
      <c r="DUU102" s="11"/>
      <c r="DUV102" s="11"/>
      <c r="DUW102" s="11"/>
      <c r="DUX102" s="11"/>
      <c r="DUY102" s="11"/>
      <c r="DUZ102" s="11"/>
      <c r="DVA102" s="11"/>
      <c r="DVB102" s="11"/>
      <c r="DVC102" s="11"/>
      <c r="DVD102" s="11"/>
      <c r="DVE102" s="11"/>
      <c r="DVF102" s="11"/>
      <c r="DVG102" s="11"/>
      <c r="DVH102" s="11"/>
      <c r="DVI102" s="11"/>
      <c r="DVJ102" s="11"/>
      <c r="DVK102" s="11"/>
      <c r="DVL102" s="11"/>
      <c r="DVM102" s="11"/>
      <c r="DVN102" s="11"/>
      <c r="DVO102" s="11"/>
      <c r="DVP102" s="11"/>
      <c r="DVQ102" s="11"/>
      <c r="DVR102" s="11"/>
      <c r="DVS102" s="11"/>
      <c r="DVT102" s="11"/>
      <c r="DVU102" s="11"/>
      <c r="DVV102" s="11"/>
      <c r="DVW102" s="11"/>
      <c r="DVX102" s="11"/>
      <c r="DVY102" s="11"/>
      <c r="DVZ102" s="11"/>
      <c r="DWA102" s="11"/>
      <c r="DWB102" s="11"/>
      <c r="DWC102" s="11"/>
      <c r="DWD102" s="11"/>
      <c r="DWE102" s="11"/>
      <c r="DWF102" s="11"/>
      <c r="DWG102" s="11"/>
      <c r="DWH102" s="11"/>
      <c r="DWI102" s="11"/>
      <c r="DWJ102" s="11"/>
      <c r="DWK102" s="11"/>
      <c r="DWL102" s="11"/>
      <c r="DWM102" s="11"/>
      <c r="DWN102" s="11"/>
      <c r="DWO102" s="11"/>
      <c r="DWP102" s="11"/>
      <c r="DWQ102" s="11"/>
      <c r="DWR102" s="11"/>
      <c r="DWS102" s="11"/>
      <c r="DWT102" s="11"/>
      <c r="DWU102" s="11"/>
      <c r="DWV102" s="11"/>
      <c r="DWW102" s="11"/>
      <c r="DWX102" s="11"/>
      <c r="DWY102" s="11"/>
      <c r="DWZ102" s="11"/>
      <c r="DXA102" s="11"/>
      <c r="DXB102" s="11"/>
      <c r="DXC102" s="11"/>
      <c r="DXD102" s="11"/>
      <c r="DXE102" s="11"/>
      <c r="DXF102" s="11"/>
      <c r="DXG102" s="11"/>
      <c r="DXH102" s="11"/>
      <c r="DXI102" s="11"/>
      <c r="DXJ102" s="11"/>
      <c r="DXK102" s="11"/>
      <c r="DXL102" s="11"/>
      <c r="DXM102" s="11"/>
      <c r="DXN102" s="11"/>
      <c r="DXO102" s="11"/>
      <c r="DXP102" s="11"/>
      <c r="DXQ102" s="11"/>
      <c r="DXR102" s="11"/>
      <c r="DXS102" s="11"/>
      <c r="DXT102" s="11"/>
      <c r="DXU102" s="11"/>
      <c r="DXV102" s="11"/>
      <c r="DXW102" s="11"/>
      <c r="DXX102" s="11"/>
      <c r="DXY102" s="11"/>
      <c r="DXZ102" s="11"/>
      <c r="DYA102" s="11"/>
      <c r="DYB102" s="11"/>
      <c r="DYC102" s="11"/>
      <c r="DYD102" s="11"/>
      <c r="DYE102" s="11"/>
      <c r="DYF102" s="11"/>
      <c r="DYG102" s="11"/>
      <c r="DYH102" s="11"/>
      <c r="DYI102" s="11"/>
      <c r="DYJ102" s="11"/>
      <c r="DYK102" s="11"/>
      <c r="DYL102" s="11"/>
      <c r="DYM102" s="11"/>
      <c r="DYN102" s="11"/>
      <c r="DYO102" s="11"/>
      <c r="DYP102" s="11"/>
      <c r="DYQ102" s="11"/>
      <c r="DYR102" s="11"/>
      <c r="DYS102" s="11"/>
      <c r="DYT102" s="11"/>
      <c r="DYU102" s="11"/>
      <c r="DYV102" s="11"/>
      <c r="DYW102" s="11"/>
      <c r="DYX102" s="11"/>
      <c r="DYY102" s="11"/>
      <c r="DYZ102" s="11"/>
      <c r="DZA102" s="11"/>
      <c r="DZB102" s="11"/>
      <c r="DZC102" s="11"/>
      <c r="DZD102" s="11"/>
      <c r="DZE102" s="11"/>
      <c r="DZF102" s="11"/>
      <c r="DZG102" s="11"/>
      <c r="DZH102" s="11"/>
      <c r="DZI102" s="11"/>
      <c r="DZJ102" s="11"/>
      <c r="DZK102" s="11"/>
      <c r="DZL102" s="11"/>
      <c r="DZM102" s="11"/>
      <c r="DZN102" s="11"/>
      <c r="DZO102" s="11"/>
      <c r="DZP102" s="11"/>
      <c r="DZQ102" s="11"/>
      <c r="DZR102" s="11"/>
      <c r="DZS102" s="11"/>
      <c r="DZT102" s="11"/>
      <c r="DZU102" s="11"/>
      <c r="DZV102" s="11"/>
      <c r="DZW102" s="11"/>
      <c r="DZX102" s="11"/>
      <c r="DZY102" s="11"/>
      <c r="DZZ102" s="11"/>
      <c r="EAA102" s="11"/>
      <c r="EAB102" s="11"/>
      <c r="EAC102" s="11"/>
      <c r="EAD102" s="11"/>
      <c r="EAE102" s="11"/>
      <c r="EAF102" s="11"/>
      <c r="EAG102" s="11"/>
      <c r="EAH102" s="11"/>
      <c r="EAI102" s="11"/>
      <c r="EAJ102" s="11"/>
      <c r="EAK102" s="11"/>
      <c r="EAL102" s="11"/>
      <c r="EAM102" s="11"/>
      <c r="EAN102" s="11"/>
      <c r="EAO102" s="11"/>
      <c r="EAP102" s="11"/>
      <c r="EAQ102" s="11"/>
      <c r="EAR102" s="11"/>
      <c r="EAS102" s="11"/>
      <c r="EAT102" s="11"/>
      <c r="EAU102" s="11"/>
      <c r="EAV102" s="11"/>
      <c r="EAW102" s="11"/>
      <c r="EAX102" s="11"/>
      <c r="EAY102" s="11"/>
      <c r="EAZ102" s="11"/>
      <c r="EBA102" s="11"/>
      <c r="EBB102" s="11"/>
      <c r="EBC102" s="11"/>
      <c r="EBD102" s="11"/>
      <c r="EBE102" s="11"/>
      <c r="EBF102" s="11"/>
      <c r="EBG102" s="11"/>
      <c r="EBH102" s="11"/>
      <c r="EBI102" s="11"/>
      <c r="EBJ102" s="11"/>
      <c r="EBK102" s="11"/>
      <c r="EBL102" s="11"/>
      <c r="EBM102" s="11"/>
      <c r="EBN102" s="11"/>
      <c r="EBO102" s="11"/>
      <c r="EBP102" s="11"/>
      <c r="EBQ102" s="11"/>
      <c r="EBR102" s="11"/>
      <c r="EBS102" s="11"/>
      <c r="EBT102" s="11"/>
      <c r="EBU102" s="11"/>
      <c r="EBV102" s="11"/>
      <c r="EBW102" s="11"/>
      <c r="EBX102" s="11"/>
      <c r="EBY102" s="11"/>
      <c r="EBZ102" s="11"/>
      <c r="ECA102" s="11"/>
      <c r="ECB102" s="11"/>
      <c r="ECC102" s="11"/>
      <c r="ECD102" s="11"/>
      <c r="ECE102" s="11"/>
      <c r="ECF102" s="11"/>
      <c r="ECG102" s="11"/>
      <c r="ECH102" s="11"/>
      <c r="ECI102" s="11"/>
      <c r="ECJ102" s="11"/>
      <c r="ECK102" s="11"/>
      <c r="ECL102" s="11"/>
      <c r="ECM102" s="11"/>
      <c r="ECN102" s="11"/>
      <c r="ECO102" s="11"/>
      <c r="ECP102" s="11"/>
      <c r="ECQ102" s="11"/>
      <c r="ECR102" s="11"/>
      <c r="ECS102" s="11"/>
      <c r="ECT102" s="11"/>
      <c r="ECU102" s="11"/>
      <c r="ECV102" s="11"/>
      <c r="ECW102" s="11"/>
      <c r="ECX102" s="11"/>
      <c r="ECY102" s="11"/>
      <c r="ECZ102" s="11"/>
      <c r="EDA102" s="11"/>
      <c r="EDB102" s="11"/>
      <c r="EDC102" s="11"/>
      <c r="EDD102" s="11"/>
      <c r="EDE102" s="11"/>
      <c r="EDF102" s="11"/>
      <c r="EDG102" s="11"/>
      <c r="EDH102" s="11"/>
      <c r="EDI102" s="11"/>
      <c r="EDJ102" s="11"/>
      <c r="EDK102" s="11"/>
      <c r="EDL102" s="11"/>
      <c r="EDM102" s="11"/>
      <c r="EDN102" s="11"/>
      <c r="EDO102" s="11"/>
      <c r="EDP102" s="11"/>
      <c r="EDQ102" s="11"/>
      <c r="EDR102" s="11"/>
      <c r="EDS102" s="11"/>
      <c r="EDT102" s="11"/>
      <c r="EDU102" s="11"/>
      <c r="EDV102" s="11"/>
      <c r="EDW102" s="11"/>
      <c r="EDX102" s="11"/>
      <c r="EDY102" s="11"/>
      <c r="EDZ102" s="11"/>
      <c r="EEA102" s="11"/>
      <c r="EEB102" s="11"/>
      <c r="EEC102" s="11"/>
      <c r="EED102" s="11"/>
      <c r="EEE102" s="11"/>
      <c r="EEF102" s="11"/>
      <c r="EEG102" s="11"/>
      <c r="EEH102" s="11"/>
      <c r="EEI102" s="11"/>
      <c r="EEJ102" s="11"/>
      <c r="EEK102" s="11"/>
      <c r="EEL102" s="11"/>
      <c r="EEM102" s="11"/>
      <c r="EEN102" s="11"/>
      <c r="EEO102" s="11"/>
      <c r="EEP102" s="11"/>
      <c r="EEQ102" s="11"/>
      <c r="EER102" s="11"/>
      <c r="EES102" s="11"/>
      <c r="EET102" s="11"/>
      <c r="EEU102" s="11"/>
      <c r="EEV102" s="11"/>
      <c r="EEW102" s="11"/>
      <c r="EEX102" s="11"/>
      <c r="EEY102" s="11"/>
      <c r="EEZ102" s="11"/>
      <c r="EFA102" s="11"/>
      <c r="EFB102" s="11"/>
      <c r="EFC102" s="11"/>
      <c r="EFD102" s="11"/>
      <c r="EFE102" s="11"/>
      <c r="EFF102" s="11"/>
      <c r="EFG102" s="11"/>
      <c r="EFH102" s="11"/>
      <c r="EFI102" s="11"/>
      <c r="EFJ102" s="11"/>
      <c r="EFK102" s="11"/>
      <c r="EFL102" s="11"/>
      <c r="EFM102" s="11"/>
      <c r="EFN102" s="11"/>
      <c r="EFO102" s="11"/>
      <c r="EFP102" s="11"/>
      <c r="EFQ102" s="11"/>
      <c r="EFR102" s="11"/>
      <c r="EFS102" s="11"/>
      <c r="EFT102" s="11"/>
      <c r="EFU102" s="11"/>
      <c r="EFV102" s="11"/>
      <c r="EFW102" s="11"/>
      <c r="EFX102" s="11"/>
      <c r="EFY102" s="11"/>
      <c r="EFZ102" s="11"/>
      <c r="EGA102" s="11"/>
      <c r="EGB102" s="11"/>
      <c r="EGC102" s="11"/>
      <c r="EGD102" s="11"/>
      <c r="EGE102" s="11"/>
      <c r="EGF102" s="11"/>
      <c r="EGG102" s="11"/>
      <c r="EGH102" s="11"/>
      <c r="EGI102" s="11"/>
      <c r="EGJ102" s="11"/>
      <c r="EGK102" s="11"/>
      <c r="EGL102" s="11"/>
      <c r="EGM102" s="11"/>
      <c r="EGN102" s="11"/>
      <c r="EGO102" s="11"/>
      <c r="EGP102" s="11"/>
      <c r="EGQ102" s="11"/>
      <c r="EGR102" s="11"/>
      <c r="EGS102" s="11"/>
      <c r="EGT102" s="11"/>
      <c r="EGU102" s="11"/>
      <c r="EGV102" s="11"/>
      <c r="EGW102" s="11"/>
      <c r="EGX102" s="11"/>
      <c r="EGY102" s="11"/>
      <c r="EGZ102" s="11"/>
      <c r="EHA102" s="11"/>
      <c r="EHB102" s="11"/>
      <c r="EHC102" s="11"/>
      <c r="EHD102" s="11"/>
      <c r="EHE102" s="11"/>
      <c r="EHF102" s="11"/>
      <c r="EHG102" s="11"/>
      <c r="EHH102" s="11"/>
      <c r="EHI102" s="11"/>
      <c r="EHJ102" s="11"/>
      <c r="EHK102" s="11"/>
      <c r="EHL102" s="11"/>
      <c r="EHM102" s="11"/>
      <c r="EHN102" s="11"/>
      <c r="EHO102" s="11"/>
      <c r="EHP102" s="11"/>
      <c r="EHQ102" s="11"/>
      <c r="EHR102" s="11"/>
      <c r="EHS102" s="11"/>
      <c r="EHT102" s="11"/>
      <c r="EHU102" s="11"/>
      <c r="EHV102" s="11"/>
      <c r="EHW102" s="11"/>
      <c r="EHX102" s="11"/>
      <c r="EHY102" s="11"/>
      <c r="EHZ102" s="11"/>
      <c r="EIA102" s="11"/>
      <c r="EIB102" s="11"/>
      <c r="EIC102" s="11"/>
      <c r="EID102" s="11"/>
      <c r="EIE102" s="11"/>
      <c r="EIF102" s="11"/>
      <c r="EIG102" s="11"/>
      <c r="EIH102" s="11"/>
      <c r="EII102" s="11"/>
      <c r="EIJ102" s="11"/>
      <c r="EIK102" s="11"/>
      <c r="EIL102" s="11"/>
      <c r="EIM102" s="11"/>
      <c r="EIN102" s="11"/>
      <c r="EIO102" s="11"/>
      <c r="EIP102" s="11"/>
      <c r="EIQ102" s="11"/>
      <c r="EIR102" s="11"/>
      <c r="EIS102" s="11"/>
      <c r="EIT102" s="11"/>
      <c r="EIU102" s="11"/>
      <c r="EIV102" s="11"/>
      <c r="EIW102" s="11"/>
      <c r="EIX102" s="11"/>
      <c r="EIY102" s="11"/>
      <c r="EIZ102" s="11"/>
      <c r="EJA102" s="11"/>
      <c r="EJB102" s="11"/>
      <c r="EJC102" s="11"/>
      <c r="EJD102" s="11"/>
      <c r="EJE102" s="11"/>
      <c r="EJF102" s="11"/>
      <c r="EJG102" s="11"/>
      <c r="EJH102" s="11"/>
      <c r="EJI102" s="11"/>
      <c r="EJJ102" s="11"/>
      <c r="EJK102" s="11"/>
      <c r="EJL102" s="11"/>
      <c r="EJM102" s="11"/>
      <c r="EJN102" s="11"/>
      <c r="EJO102" s="11"/>
      <c r="EJP102" s="11"/>
      <c r="EJQ102" s="11"/>
      <c r="EJR102" s="11"/>
      <c r="EJS102" s="11"/>
      <c r="EJT102" s="11"/>
      <c r="EJU102" s="11"/>
      <c r="EJV102" s="11"/>
      <c r="EJW102" s="11"/>
      <c r="EJX102" s="11"/>
      <c r="EJY102" s="11"/>
      <c r="EJZ102" s="11"/>
      <c r="EKA102" s="11"/>
      <c r="EKB102" s="11"/>
      <c r="EKC102" s="11"/>
      <c r="EKD102" s="11"/>
      <c r="EKE102" s="11"/>
      <c r="EKF102" s="11"/>
      <c r="EKG102" s="11"/>
      <c r="EKH102" s="11"/>
      <c r="EKI102" s="11"/>
      <c r="EKJ102" s="11"/>
      <c r="EKK102" s="11"/>
      <c r="EKL102" s="11"/>
      <c r="EKM102" s="11"/>
      <c r="EKN102" s="11"/>
      <c r="EKO102" s="11"/>
      <c r="EKP102" s="11"/>
      <c r="EKQ102" s="11"/>
      <c r="EKR102" s="11"/>
      <c r="EKS102" s="11"/>
      <c r="EKT102" s="11"/>
      <c r="EKU102" s="11"/>
      <c r="EKV102" s="11"/>
      <c r="EKW102" s="11"/>
      <c r="EKX102" s="11"/>
      <c r="EKY102" s="11"/>
      <c r="EKZ102" s="11"/>
      <c r="ELA102" s="11"/>
      <c r="ELB102" s="11"/>
      <c r="ELC102" s="11"/>
      <c r="ELD102" s="11"/>
      <c r="ELE102" s="11"/>
      <c r="ELF102" s="11"/>
      <c r="ELG102" s="11"/>
      <c r="ELH102" s="11"/>
      <c r="ELI102" s="11"/>
      <c r="ELJ102" s="11"/>
      <c r="ELK102" s="11"/>
      <c r="ELL102" s="11"/>
      <c r="ELM102" s="11"/>
      <c r="ELN102" s="11"/>
      <c r="ELO102" s="11"/>
      <c r="ELP102" s="11"/>
      <c r="ELQ102" s="11"/>
      <c r="ELR102" s="11"/>
      <c r="ELS102" s="11"/>
      <c r="ELT102" s="11"/>
      <c r="ELU102" s="11"/>
      <c r="ELV102" s="11"/>
      <c r="ELW102" s="11"/>
      <c r="ELX102" s="11"/>
      <c r="ELY102" s="11"/>
      <c r="ELZ102" s="11"/>
      <c r="EMA102" s="11"/>
      <c r="EMB102" s="11"/>
      <c r="EMC102" s="11"/>
      <c r="EMD102" s="11"/>
      <c r="EME102" s="11"/>
      <c r="EMF102" s="11"/>
      <c r="EMG102" s="11"/>
      <c r="EMH102" s="11"/>
      <c r="EMI102" s="11"/>
      <c r="EMJ102" s="11"/>
      <c r="EMK102" s="11"/>
      <c r="EML102" s="11"/>
      <c r="EMM102" s="11"/>
      <c r="EMN102" s="11"/>
      <c r="EMO102" s="11"/>
      <c r="EMP102" s="11"/>
      <c r="EMQ102" s="11"/>
      <c r="EMR102" s="11"/>
      <c r="EMS102" s="11"/>
      <c r="EMT102" s="11"/>
      <c r="EMU102" s="11"/>
      <c r="EMV102" s="11"/>
      <c r="EMW102" s="11"/>
      <c r="EMX102" s="11"/>
      <c r="EMY102" s="11"/>
      <c r="EMZ102" s="11"/>
      <c r="ENA102" s="11"/>
      <c r="ENB102" s="11"/>
      <c r="ENC102" s="11"/>
      <c r="END102" s="11"/>
      <c r="ENE102" s="11"/>
      <c r="ENF102" s="11"/>
      <c r="ENG102" s="11"/>
      <c r="ENH102" s="11"/>
      <c r="ENI102" s="11"/>
      <c r="ENJ102" s="11"/>
      <c r="ENK102" s="11"/>
      <c r="ENL102" s="11"/>
      <c r="ENM102" s="11"/>
      <c r="ENN102" s="11"/>
      <c r="ENO102" s="11"/>
      <c r="ENP102" s="11"/>
      <c r="ENQ102" s="11"/>
      <c r="ENR102" s="11"/>
      <c r="ENS102" s="11"/>
      <c r="ENT102" s="11"/>
      <c r="ENU102" s="11"/>
      <c r="ENV102" s="11"/>
      <c r="ENW102" s="11"/>
      <c r="ENX102" s="11"/>
      <c r="ENY102" s="11"/>
      <c r="ENZ102" s="11"/>
      <c r="EOA102" s="11"/>
      <c r="EOB102" s="11"/>
      <c r="EOC102" s="11"/>
      <c r="EOD102" s="11"/>
      <c r="EOE102" s="11"/>
      <c r="EOF102" s="11"/>
      <c r="EOG102" s="11"/>
      <c r="EOH102" s="11"/>
      <c r="EOI102" s="11"/>
      <c r="EOJ102" s="11"/>
      <c r="EOK102" s="11"/>
      <c r="EOL102" s="11"/>
      <c r="EOM102" s="11"/>
      <c r="EON102" s="11"/>
      <c r="EOO102" s="11"/>
      <c r="EOP102" s="11"/>
      <c r="EOQ102" s="11"/>
      <c r="EOR102" s="11"/>
      <c r="EOS102" s="11"/>
      <c r="EOT102" s="11"/>
      <c r="EOU102" s="11"/>
      <c r="EOV102" s="11"/>
      <c r="EOW102" s="11"/>
      <c r="EOX102" s="11"/>
      <c r="EOY102" s="11"/>
      <c r="EOZ102" s="11"/>
      <c r="EPA102" s="11"/>
      <c r="EPB102" s="11"/>
      <c r="EPC102" s="11"/>
      <c r="EPD102" s="11"/>
      <c r="EPE102" s="11"/>
      <c r="EPF102" s="11"/>
      <c r="EPG102" s="11"/>
      <c r="EPH102" s="11"/>
      <c r="EPI102" s="11"/>
      <c r="EPJ102" s="11"/>
      <c r="EPK102" s="11"/>
      <c r="EPL102" s="11"/>
      <c r="EPM102" s="11"/>
      <c r="EPN102" s="11"/>
      <c r="EPO102" s="11"/>
      <c r="EPP102" s="11"/>
      <c r="EPQ102" s="11"/>
      <c r="EPR102" s="11"/>
      <c r="EPS102" s="11"/>
      <c r="EPT102" s="11"/>
      <c r="EPU102" s="11"/>
      <c r="EPV102" s="11"/>
      <c r="EPW102" s="11"/>
      <c r="EPX102" s="11"/>
      <c r="EPY102" s="11"/>
      <c r="EPZ102" s="11"/>
      <c r="EQA102" s="11"/>
      <c r="EQB102" s="11"/>
      <c r="EQC102" s="11"/>
      <c r="EQD102" s="11"/>
      <c r="EQE102" s="11"/>
      <c r="EQF102" s="11"/>
      <c r="EQG102" s="11"/>
      <c r="EQH102" s="11"/>
      <c r="EQI102" s="11"/>
      <c r="EQJ102" s="11"/>
      <c r="EQK102" s="11"/>
      <c r="EQL102" s="11"/>
      <c r="EQM102" s="11"/>
      <c r="EQN102" s="11"/>
      <c r="EQO102" s="11"/>
      <c r="EQP102" s="11"/>
      <c r="EQQ102" s="11"/>
      <c r="EQR102" s="11"/>
      <c r="EQS102" s="11"/>
      <c r="EQT102" s="11"/>
      <c r="EQU102" s="11"/>
      <c r="EQV102" s="11"/>
      <c r="EQW102" s="11"/>
      <c r="EQX102" s="11"/>
      <c r="EQY102" s="11"/>
      <c r="EQZ102" s="11"/>
      <c r="ERA102" s="11"/>
      <c r="ERB102" s="11"/>
      <c r="ERC102" s="11"/>
      <c r="ERD102" s="11"/>
      <c r="ERE102" s="11"/>
      <c r="ERF102" s="11"/>
      <c r="ERG102" s="11"/>
      <c r="ERH102" s="11"/>
      <c r="ERI102" s="11"/>
      <c r="ERJ102" s="11"/>
      <c r="ERK102" s="11"/>
      <c r="ERL102" s="11"/>
      <c r="ERM102" s="11"/>
      <c r="ERN102" s="11"/>
      <c r="ERO102" s="11"/>
      <c r="ERP102" s="11"/>
      <c r="ERQ102" s="11"/>
      <c r="ERR102" s="11"/>
      <c r="ERS102" s="11"/>
      <c r="ERT102" s="11"/>
      <c r="ERU102" s="11"/>
      <c r="ERV102" s="11"/>
      <c r="ERW102" s="11"/>
      <c r="ERX102" s="11"/>
      <c r="ERY102" s="11"/>
      <c r="ERZ102" s="11"/>
      <c r="ESA102" s="11"/>
      <c r="ESB102" s="11"/>
      <c r="ESC102" s="11"/>
      <c r="ESD102" s="11"/>
      <c r="ESE102" s="11"/>
      <c r="ESF102" s="11"/>
      <c r="ESG102" s="11"/>
      <c r="ESH102" s="11"/>
      <c r="ESI102" s="11"/>
      <c r="ESJ102" s="11"/>
      <c r="ESK102" s="11"/>
      <c r="ESL102" s="11"/>
      <c r="ESM102" s="11"/>
      <c r="ESN102" s="11"/>
      <c r="ESO102" s="11"/>
      <c r="ESP102" s="11"/>
      <c r="ESQ102" s="11"/>
      <c r="ESR102" s="11"/>
      <c r="ESS102" s="11"/>
      <c r="EST102" s="11"/>
      <c r="ESU102" s="11"/>
      <c r="ESV102" s="11"/>
      <c r="ESW102" s="11"/>
      <c r="ESX102" s="11"/>
      <c r="ESY102" s="11"/>
      <c r="ESZ102" s="11"/>
      <c r="ETA102" s="11"/>
      <c r="ETB102" s="11"/>
      <c r="ETC102" s="11"/>
      <c r="ETD102" s="11"/>
      <c r="ETE102" s="11"/>
      <c r="ETF102" s="11"/>
      <c r="ETG102" s="11"/>
      <c r="ETH102" s="11"/>
      <c r="ETI102" s="11"/>
      <c r="ETJ102" s="11"/>
      <c r="ETK102" s="11"/>
      <c r="ETL102" s="11"/>
      <c r="ETM102" s="11"/>
      <c r="ETN102" s="11"/>
      <c r="ETO102" s="11"/>
      <c r="ETP102" s="11"/>
      <c r="ETQ102" s="11"/>
      <c r="ETR102" s="11"/>
      <c r="ETS102" s="11"/>
      <c r="ETT102" s="11"/>
      <c r="ETU102" s="11"/>
      <c r="ETV102" s="11"/>
      <c r="ETW102" s="11"/>
      <c r="ETX102" s="11"/>
      <c r="ETY102" s="11"/>
      <c r="ETZ102" s="11"/>
      <c r="EUA102" s="11"/>
      <c r="EUB102" s="11"/>
      <c r="EUC102" s="11"/>
      <c r="EUD102" s="11"/>
      <c r="EUE102" s="11"/>
      <c r="EUF102" s="11"/>
      <c r="EUG102" s="11"/>
      <c r="EUH102" s="11"/>
      <c r="EUI102" s="11"/>
      <c r="EUJ102" s="11"/>
      <c r="EUK102" s="11"/>
      <c r="EUL102" s="11"/>
      <c r="EUM102" s="11"/>
      <c r="EUN102" s="11"/>
      <c r="EUO102" s="11"/>
      <c r="EUP102" s="11"/>
      <c r="EUQ102" s="11"/>
      <c r="EUR102" s="11"/>
      <c r="EUS102" s="11"/>
      <c r="EUT102" s="11"/>
      <c r="EUU102" s="11"/>
      <c r="EUV102" s="11"/>
      <c r="EUW102" s="11"/>
      <c r="EUX102" s="11"/>
      <c r="EUY102" s="11"/>
      <c r="EUZ102" s="11"/>
      <c r="EVA102" s="11"/>
      <c r="EVB102" s="11"/>
      <c r="EVC102" s="11"/>
      <c r="EVD102" s="11"/>
      <c r="EVE102" s="11"/>
      <c r="EVF102" s="11"/>
      <c r="EVG102" s="11"/>
      <c r="EVH102" s="11"/>
      <c r="EVI102" s="11"/>
      <c r="EVJ102" s="11"/>
      <c r="EVK102" s="11"/>
      <c r="EVL102" s="11"/>
      <c r="EVM102" s="11"/>
      <c r="EVN102" s="11"/>
      <c r="EVO102" s="11"/>
      <c r="EVP102" s="11"/>
      <c r="EVQ102" s="11"/>
      <c r="EVR102" s="11"/>
      <c r="EVS102" s="11"/>
      <c r="EVT102" s="11"/>
      <c r="EVU102" s="11"/>
      <c r="EVV102" s="11"/>
      <c r="EVW102" s="11"/>
      <c r="EVX102" s="11"/>
      <c r="EVY102" s="11"/>
      <c r="EVZ102" s="11"/>
      <c r="EWA102" s="11"/>
      <c r="EWB102" s="11"/>
      <c r="EWC102" s="11"/>
      <c r="EWD102" s="11"/>
      <c r="EWE102" s="11"/>
      <c r="EWF102" s="11"/>
      <c r="EWG102" s="11"/>
      <c r="EWH102" s="11"/>
      <c r="EWI102" s="11"/>
      <c r="EWJ102" s="11"/>
      <c r="EWK102" s="11"/>
      <c r="EWL102" s="11"/>
      <c r="EWM102" s="11"/>
      <c r="EWN102" s="11"/>
      <c r="EWO102" s="11"/>
      <c r="EWP102" s="11"/>
      <c r="EWQ102" s="11"/>
      <c r="EWR102" s="11"/>
      <c r="EWS102" s="11"/>
      <c r="EWT102" s="11"/>
      <c r="EWU102" s="11"/>
      <c r="EWV102" s="11"/>
      <c r="EWW102" s="11"/>
      <c r="EWX102" s="11"/>
      <c r="EWY102" s="11"/>
      <c r="EWZ102" s="11"/>
      <c r="EXA102" s="11"/>
      <c r="EXB102" s="11"/>
      <c r="EXC102" s="11"/>
      <c r="EXD102" s="11"/>
      <c r="EXE102" s="11"/>
      <c r="EXF102" s="11"/>
      <c r="EXG102" s="11"/>
      <c r="EXH102" s="11"/>
      <c r="EXI102" s="11"/>
      <c r="EXJ102" s="11"/>
      <c r="EXK102" s="11"/>
      <c r="EXL102" s="11"/>
      <c r="EXM102" s="11"/>
      <c r="EXN102" s="11"/>
      <c r="EXO102" s="11"/>
      <c r="EXP102" s="11"/>
      <c r="EXQ102" s="11"/>
      <c r="EXR102" s="11"/>
      <c r="EXS102" s="11"/>
      <c r="EXT102" s="11"/>
      <c r="EXU102" s="11"/>
      <c r="EXV102" s="11"/>
      <c r="EXW102" s="11"/>
      <c r="EXX102" s="11"/>
      <c r="EXY102" s="11"/>
      <c r="EXZ102" s="11"/>
      <c r="EYA102" s="11"/>
      <c r="EYB102" s="11"/>
      <c r="EYC102" s="11"/>
      <c r="EYD102" s="11"/>
      <c r="EYE102" s="11"/>
      <c r="EYF102" s="11"/>
      <c r="EYG102" s="11"/>
      <c r="EYH102" s="11"/>
      <c r="EYI102" s="11"/>
      <c r="EYJ102" s="11"/>
      <c r="EYK102" s="11"/>
      <c r="EYL102" s="11"/>
      <c r="EYM102" s="11"/>
      <c r="EYN102" s="11"/>
      <c r="EYO102" s="11"/>
      <c r="EYP102" s="11"/>
      <c r="EYQ102" s="11"/>
      <c r="EYR102" s="11"/>
      <c r="EYS102" s="11"/>
      <c r="EYT102" s="11"/>
      <c r="EYU102" s="11"/>
      <c r="EYV102" s="11"/>
      <c r="EYW102" s="11"/>
      <c r="EYX102" s="11"/>
      <c r="EYY102" s="11"/>
      <c r="EYZ102" s="11"/>
      <c r="EZA102" s="11"/>
      <c r="EZB102" s="11"/>
      <c r="EZC102" s="11"/>
      <c r="EZD102" s="11"/>
      <c r="EZE102" s="11"/>
      <c r="EZF102" s="11"/>
      <c r="EZG102" s="11"/>
      <c r="EZH102" s="11"/>
      <c r="EZI102" s="11"/>
      <c r="EZJ102" s="11"/>
      <c r="EZK102" s="11"/>
      <c r="EZL102" s="11"/>
      <c r="EZM102" s="11"/>
      <c r="EZN102" s="11"/>
      <c r="EZO102" s="11"/>
      <c r="EZP102" s="11"/>
      <c r="EZQ102" s="11"/>
      <c r="EZR102" s="11"/>
      <c r="EZS102" s="11"/>
      <c r="EZT102" s="11"/>
      <c r="EZU102" s="11"/>
      <c r="EZV102" s="11"/>
      <c r="EZW102" s="11"/>
      <c r="EZX102" s="11"/>
      <c r="EZY102" s="11"/>
      <c r="EZZ102" s="11"/>
      <c r="FAA102" s="11"/>
      <c r="FAB102" s="11"/>
      <c r="FAC102" s="11"/>
      <c r="FAD102" s="11"/>
      <c r="FAE102" s="11"/>
      <c r="FAF102" s="11"/>
      <c r="FAG102" s="11"/>
      <c r="FAH102" s="11"/>
      <c r="FAI102" s="11"/>
      <c r="FAJ102" s="11"/>
      <c r="FAK102" s="11"/>
      <c r="FAL102" s="11"/>
      <c r="FAM102" s="11"/>
      <c r="FAN102" s="11"/>
      <c r="FAO102" s="11"/>
      <c r="FAP102" s="11"/>
      <c r="FAQ102" s="11"/>
      <c r="FAR102" s="11"/>
      <c r="FAS102" s="11"/>
      <c r="FAT102" s="11"/>
      <c r="FAU102" s="11"/>
      <c r="FAV102" s="11"/>
      <c r="FAW102" s="11"/>
      <c r="FAX102" s="11"/>
      <c r="FAY102" s="11"/>
      <c r="FAZ102" s="11"/>
      <c r="FBA102" s="11"/>
      <c r="FBB102" s="11"/>
      <c r="FBC102" s="11"/>
      <c r="FBD102" s="11"/>
      <c r="FBE102" s="11"/>
      <c r="FBF102" s="11"/>
      <c r="FBG102" s="11"/>
      <c r="FBH102" s="11"/>
      <c r="FBI102" s="11"/>
      <c r="FBJ102" s="11"/>
      <c r="FBK102" s="11"/>
      <c r="FBL102" s="11"/>
      <c r="FBM102" s="11"/>
      <c r="FBN102" s="11"/>
      <c r="FBO102" s="11"/>
      <c r="FBP102" s="11"/>
      <c r="FBQ102" s="11"/>
      <c r="FBR102" s="11"/>
      <c r="FBS102" s="11"/>
      <c r="FBT102" s="11"/>
      <c r="FBU102" s="11"/>
      <c r="FBV102" s="11"/>
      <c r="FBW102" s="11"/>
      <c r="FBX102" s="11"/>
      <c r="FBY102" s="11"/>
      <c r="FBZ102" s="11"/>
      <c r="FCA102" s="11"/>
      <c r="FCB102" s="11"/>
      <c r="FCC102" s="11"/>
      <c r="FCD102" s="11"/>
      <c r="FCE102" s="11"/>
      <c r="FCF102" s="11"/>
      <c r="FCG102" s="11"/>
      <c r="FCH102" s="11"/>
      <c r="FCI102" s="11"/>
      <c r="FCJ102" s="11"/>
      <c r="FCK102" s="11"/>
      <c r="FCL102" s="11"/>
      <c r="FCM102" s="11"/>
      <c r="FCN102" s="11"/>
      <c r="FCO102" s="11"/>
      <c r="FCP102" s="11"/>
      <c r="FCQ102" s="11"/>
      <c r="FCR102" s="11"/>
      <c r="FCS102" s="11"/>
      <c r="FCT102" s="11"/>
      <c r="FCU102" s="11"/>
      <c r="FCV102" s="11"/>
      <c r="FCW102" s="11"/>
      <c r="FCX102" s="11"/>
      <c r="FCY102" s="11"/>
      <c r="FCZ102" s="11"/>
      <c r="FDA102" s="11"/>
      <c r="FDB102" s="11"/>
      <c r="FDC102" s="11"/>
      <c r="FDD102" s="11"/>
      <c r="FDE102" s="11"/>
      <c r="FDF102" s="11"/>
      <c r="FDG102" s="11"/>
      <c r="FDH102" s="11"/>
      <c r="FDI102" s="11"/>
      <c r="FDJ102" s="11"/>
      <c r="FDK102" s="11"/>
      <c r="FDL102" s="11"/>
      <c r="FDM102" s="11"/>
      <c r="FDN102" s="11"/>
      <c r="FDO102" s="11"/>
      <c r="FDP102" s="11"/>
      <c r="FDQ102" s="11"/>
      <c r="FDR102" s="11"/>
      <c r="FDS102" s="11"/>
      <c r="FDT102" s="11"/>
      <c r="FDU102" s="11"/>
      <c r="FDV102" s="11"/>
      <c r="FDW102" s="11"/>
      <c r="FDX102" s="11"/>
      <c r="FDY102" s="11"/>
      <c r="FDZ102" s="11"/>
      <c r="FEA102" s="11"/>
      <c r="FEB102" s="11"/>
      <c r="FEC102" s="11"/>
      <c r="FED102" s="11"/>
      <c r="FEE102" s="11"/>
      <c r="FEF102" s="11"/>
      <c r="FEG102" s="11"/>
      <c r="FEH102" s="11"/>
      <c r="FEI102" s="11"/>
      <c r="FEJ102" s="11"/>
      <c r="FEK102" s="11"/>
      <c r="FEL102" s="11"/>
      <c r="FEM102" s="11"/>
      <c r="FEN102" s="11"/>
      <c r="FEO102" s="11"/>
      <c r="FEP102" s="11"/>
      <c r="FEQ102" s="11"/>
      <c r="FER102" s="11"/>
      <c r="FES102" s="11"/>
      <c r="FET102" s="11"/>
      <c r="FEU102" s="11"/>
      <c r="FEV102" s="11"/>
      <c r="FEW102" s="11"/>
      <c r="FEX102" s="11"/>
      <c r="FEY102" s="11"/>
      <c r="FEZ102" s="11"/>
      <c r="FFA102" s="11"/>
      <c r="FFB102" s="11"/>
      <c r="FFC102" s="11"/>
      <c r="FFD102" s="11"/>
      <c r="FFE102" s="11"/>
      <c r="FFF102" s="11"/>
      <c r="FFG102" s="11"/>
      <c r="FFH102" s="11"/>
      <c r="FFI102" s="11"/>
      <c r="FFJ102" s="11"/>
      <c r="FFK102" s="11"/>
      <c r="FFL102" s="11"/>
      <c r="FFM102" s="11"/>
      <c r="FFN102" s="11"/>
      <c r="FFO102" s="11"/>
      <c r="FFP102" s="11"/>
      <c r="FFQ102" s="11"/>
      <c r="FFR102" s="11"/>
      <c r="FFS102" s="11"/>
      <c r="FFT102" s="11"/>
      <c r="FFU102" s="11"/>
      <c r="FFV102" s="11"/>
      <c r="FFW102" s="11"/>
      <c r="FFX102" s="11"/>
      <c r="FFY102" s="11"/>
      <c r="FFZ102" s="11"/>
      <c r="FGA102" s="11"/>
      <c r="FGB102" s="11"/>
      <c r="FGC102" s="11"/>
      <c r="FGD102" s="11"/>
      <c r="FGE102" s="11"/>
      <c r="FGF102" s="11"/>
      <c r="FGG102" s="11"/>
      <c r="FGH102" s="11"/>
      <c r="FGI102" s="11"/>
      <c r="FGJ102" s="11"/>
      <c r="FGK102" s="11"/>
      <c r="FGL102" s="11"/>
      <c r="FGM102" s="11"/>
      <c r="FGN102" s="11"/>
      <c r="FGO102" s="11"/>
      <c r="FGP102" s="11"/>
      <c r="FGQ102" s="11"/>
      <c r="FGR102" s="11"/>
      <c r="FGS102" s="11"/>
      <c r="FGT102" s="11"/>
      <c r="FGU102" s="11"/>
      <c r="FGV102" s="11"/>
      <c r="FGW102" s="11"/>
      <c r="FGX102" s="11"/>
      <c r="FGY102" s="11"/>
      <c r="FGZ102" s="11"/>
      <c r="FHA102" s="11"/>
      <c r="FHB102" s="11"/>
      <c r="FHC102" s="11"/>
      <c r="FHD102" s="11"/>
      <c r="FHE102" s="11"/>
      <c r="FHF102" s="11"/>
      <c r="FHG102" s="11"/>
      <c r="FHH102" s="11"/>
      <c r="FHI102" s="11"/>
      <c r="FHJ102" s="11"/>
      <c r="FHK102" s="11"/>
      <c r="FHL102" s="11"/>
      <c r="FHM102" s="11"/>
      <c r="FHN102" s="11"/>
      <c r="FHO102" s="11"/>
      <c r="FHP102" s="11"/>
      <c r="FHQ102" s="11"/>
      <c r="FHR102" s="11"/>
      <c r="FHS102" s="11"/>
      <c r="FHT102" s="11"/>
      <c r="FHU102" s="11"/>
      <c r="FHV102" s="11"/>
      <c r="FHW102" s="11"/>
      <c r="FHX102" s="11"/>
      <c r="FHY102" s="11"/>
      <c r="FHZ102" s="11"/>
      <c r="FIA102" s="11"/>
      <c r="FIB102" s="11"/>
      <c r="FIC102" s="11"/>
      <c r="FID102" s="11"/>
      <c r="FIE102" s="11"/>
      <c r="FIF102" s="11"/>
      <c r="FIG102" s="11"/>
      <c r="FIH102" s="11"/>
      <c r="FII102" s="11"/>
      <c r="FIJ102" s="11"/>
      <c r="FIK102" s="11"/>
      <c r="FIL102" s="11"/>
      <c r="FIM102" s="11"/>
      <c r="FIN102" s="11"/>
      <c r="FIO102" s="11"/>
      <c r="FIP102" s="11"/>
      <c r="FIQ102" s="11"/>
      <c r="FIR102" s="11"/>
      <c r="FIS102" s="11"/>
      <c r="FIT102" s="11"/>
      <c r="FIU102" s="11"/>
      <c r="FIV102" s="11"/>
      <c r="FIW102" s="11"/>
      <c r="FIX102" s="11"/>
      <c r="FIY102" s="11"/>
      <c r="FIZ102" s="11"/>
      <c r="FJA102" s="11"/>
      <c r="FJB102" s="11"/>
      <c r="FJC102" s="11"/>
      <c r="FJD102" s="11"/>
      <c r="FJE102" s="11"/>
      <c r="FJF102" s="11"/>
      <c r="FJG102" s="11"/>
      <c r="FJH102" s="11"/>
      <c r="FJI102" s="11"/>
      <c r="FJJ102" s="11"/>
      <c r="FJK102" s="11"/>
      <c r="FJL102" s="11"/>
      <c r="FJM102" s="11"/>
      <c r="FJN102" s="11"/>
      <c r="FJO102" s="11"/>
      <c r="FJP102" s="11"/>
      <c r="FJQ102" s="11"/>
      <c r="FJR102" s="11"/>
      <c r="FJS102" s="11"/>
      <c r="FJT102" s="11"/>
      <c r="FJU102" s="11"/>
      <c r="FJV102" s="11"/>
      <c r="FJW102" s="11"/>
      <c r="FJX102" s="11"/>
      <c r="FJY102" s="11"/>
      <c r="FJZ102" s="11"/>
      <c r="FKA102" s="11"/>
      <c r="FKB102" s="11"/>
      <c r="FKC102" s="11"/>
      <c r="FKD102" s="11"/>
      <c r="FKE102" s="11"/>
      <c r="FKF102" s="11"/>
      <c r="FKG102" s="11"/>
      <c r="FKH102" s="11"/>
      <c r="FKI102" s="11"/>
      <c r="FKJ102" s="11"/>
      <c r="FKK102" s="11"/>
      <c r="FKL102" s="11"/>
      <c r="FKM102" s="11"/>
      <c r="FKN102" s="11"/>
      <c r="FKO102" s="11"/>
      <c r="FKP102" s="11"/>
      <c r="FKQ102" s="11"/>
      <c r="FKR102" s="11"/>
      <c r="FKS102" s="11"/>
      <c r="FKT102" s="11"/>
      <c r="FKU102" s="11"/>
      <c r="FKV102" s="11"/>
      <c r="FKW102" s="11"/>
      <c r="FKX102" s="11"/>
      <c r="FKY102" s="11"/>
      <c r="FKZ102" s="11"/>
      <c r="FLA102" s="11"/>
      <c r="FLB102" s="11"/>
      <c r="FLC102" s="11"/>
      <c r="FLD102" s="11"/>
      <c r="FLE102" s="11"/>
      <c r="FLF102" s="11"/>
      <c r="FLG102" s="11"/>
      <c r="FLH102" s="11"/>
      <c r="FLI102" s="11"/>
      <c r="FLJ102" s="11"/>
      <c r="FLK102" s="11"/>
      <c r="FLL102" s="11"/>
      <c r="FLM102" s="11"/>
      <c r="FLN102" s="11"/>
      <c r="FLO102" s="11"/>
      <c r="FLP102" s="11"/>
      <c r="FLQ102" s="11"/>
      <c r="FLR102" s="11"/>
      <c r="FLS102" s="11"/>
      <c r="FLT102" s="11"/>
      <c r="FLU102" s="11"/>
      <c r="FLV102" s="11"/>
      <c r="FLW102" s="11"/>
      <c r="FLX102" s="11"/>
      <c r="FLY102" s="11"/>
      <c r="FLZ102" s="11"/>
      <c r="FMA102" s="11"/>
      <c r="FMB102" s="11"/>
      <c r="FMC102" s="11"/>
      <c r="FMD102" s="11"/>
      <c r="FME102" s="11"/>
      <c r="FMF102" s="11"/>
      <c r="FMG102" s="11"/>
      <c r="FMH102" s="11"/>
      <c r="FMI102" s="11"/>
      <c r="FMJ102" s="11"/>
      <c r="FMK102" s="11"/>
      <c r="FML102" s="11"/>
      <c r="FMM102" s="11"/>
      <c r="FMN102" s="11"/>
      <c r="FMO102" s="11"/>
      <c r="FMP102" s="11"/>
      <c r="FMQ102" s="11"/>
      <c r="FMR102" s="11"/>
      <c r="FMS102" s="11"/>
      <c r="FMT102" s="11"/>
      <c r="FMU102" s="11"/>
      <c r="FMV102" s="11"/>
      <c r="FMW102" s="11"/>
      <c r="FMX102" s="11"/>
      <c r="FMY102" s="11"/>
      <c r="FMZ102" s="11"/>
      <c r="FNA102" s="11"/>
      <c r="FNB102" s="11"/>
      <c r="FNC102" s="11"/>
      <c r="FND102" s="11"/>
      <c r="FNE102" s="11"/>
      <c r="FNF102" s="11"/>
      <c r="FNG102" s="11"/>
      <c r="FNH102" s="11"/>
      <c r="FNI102" s="11"/>
      <c r="FNJ102" s="11"/>
      <c r="FNK102" s="11"/>
      <c r="FNL102" s="11"/>
      <c r="FNM102" s="11"/>
      <c r="FNN102" s="11"/>
      <c r="FNO102" s="11"/>
      <c r="FNP102" s="11"/>
      <c r="FNQ102" s="11"/>
      <c r="FNR102" s="11"/>
      <c r="FNS102" s="11"/>
      <c r="FNT102" s="11"/>
      <c r="FNU102" s="11"/>
      <c r="FNV102" s="11"/>
      <c r="FNW102" s="11"/>
      <c r="FNX102" s="11"/>
      <c r="FNY102" s="11"/>
      <c r="FNZ102" s="11"/>
      <c r="FOA102" s="11"/>
      <c r="FOB102" s="11"/>
      <c r="FOC102" s="11"/>
      <c r="FOD102" s="11"/>
      <c r="FOE102" s="11"/>
      <c r="FOF102" s="11"/>
      <c r="FOG102" s="11"/>
      <c r="FOH102" s="11"/>
      <c r="FOI102" s="11"/>
      <c r="FOJ102" s="11"/>
      <c r="FOK102" s="11"/>
      <c r="FOL102" s="11"/>
      <c r="FOM102" s="11"/>
      <c r="FON102" s="11"/>
      <c r="FOO102" s="11"/>
      <c r="FOP102" s="11"/>
      <c r="FOQ102" s="11"/>
      <c r="FOR102" s="11"/>
      <c r="FOS102" s="11"/>
      <c r="FOT102" s="11"/>
      <c r="FOU102" s="11"/>
      <c r="FOV102" s="11"/>
      <c r="FOW102" s="11"/>
      <c r="FOX102" s="11"/>
      <c r="FOY102" s="11"/>
      <c r="FOZ102" s="11"/>
      <c r="FPA102" s="11"/>
      <c r="FPB102" s="11"/>
      <c r="FPC102" s="11"/>
      <c r="FPD102" s="11"/>
      <c r="FPE102" s="11"/>
      <c r="FPF102" s="11"/>
      <c r="FPG102" s="11"/>
      <c r="FPH102" s="11"/>
      <c r="FPI102" s="11"/>
      <c r="FPJ102" s="11"/>
      <c r="FPK102" s="11"/>
      <c r="FPL102" s="11"/>
      <c r="FPM102" s="11"/>
      <c r="FPN102" s="11"/>
      <c r="FPO102" s="11"/>
      <c r="FPP102" s="11"/>
      <c r="FPQ102" s="11"/>
      <c r="FPR102" s="11"/>
      <c r="FPS102" s="11"/>
      <c r="FPT102" s="11"/>
      <c r="FPU102" s="11"/>
      <c r="FPV102" s="11"/>
      <c r="FPW102" s="11"/>
      <c r="FPX102" s="11"/>
      <c r="FPY102" s="11"/>
      <c r="FPZ102" s="11"/>
      <c r="FQA102" s="11"/>
      <c r="FQB102" s="11"/>
      <c r="FQC102" s="11"/>
      <c r="FQD102" s="11"/>
      <c r="FQE102" s="11"/>
      <c r="FQF102" s="11"/>
      <c r="FQG102" s="11"/>
      <c r="FQH102" s="11"/>
      <c r="FQI102" s="11"/>
      <c r="FQJ102" s="11"/>
      <c r="FQK102" s="11"/>
      <c r="FQL102" s="11"/>
      <c r="FQM102" s="11"/>
      <c r="FQN102" s="11"/>
      <c r="FQO102" s="11"/>
      <c r="FQP102" s="11"/>
      <c r="FQQ102" s="11"/>
      <c r="FQR102" s="11"/>
      <c r="FQS102" s="11"/>
      <c r="FQT102" s="11"/>
      <c r="FQU102" s="11"/>
      <c r="FQV102" s="11"/>
      <c r="FQW102" s="11"/>
      <c r="FQX102" s="11"/>
      <c r="FQY102" s="11"/>
      <c r="FQZ102" s="11"/>
      <c r="FRA102" s="11"/>
      <c r="FRB102" s="11"/>
      <c r="FRC102" s="11"/>
      <c r="FRD102" s="11"/>
      <c r="FRE102" s="11"/>
      <c r="FRF102" s="11"/>
      <c r="FRG102" s="11"/>
      <c r="FRH102" s="11"/>
      <c r="FRI102" s="11"/>
      <c r="FRJ102" s="11"/>
      <c r="FRK102" s="11"/>
      <c r="FRL102" s="11"/>
      <c r="FRM102" s="11"/>
      <c r="FRN102" s="11"/>
      <c r="FRO102" s="11"/>
      <c r="FRP102" s="11"/>
      <c r="FRQ102" s="11"/>
      <c r="FRR102" s="11"/>
      <c r="FRS102" s="11"/>
      <c r="FRT102" s="11"/>
      <c r="FRU102" s="11"/>
      <c r="FRV102" s="11"/>
      <c r="FRW102" s="11"/>
      <c r="FRX102" s="11"/>
      <c r="FRY102" s="11"/>
      <c r="FRZ102" s="11"/>
      <c r="FSA102" s="11"/>
      <c r="FSB102" s="11"/>
      <c r="FSC102" s="11"/>
      <c r="FSD102" s="11"/>
      <c r="FSE102" s="11"/>
      <c r="FSF102" s="11"/>
      <c r="FSG102" s="11"/>
      <c r="FSH102" s="11"/>
      <c r="FSI102" s="11"/>
      <c r="FSJ102" s="11"/>
      <c r="FSK102" s="11"/>
      <c r="FSL102" s="11"/>
      <c r="FSM102" s="11"/>
      <c r="FSN102" s="11"/>
      <c r="FSO102" s="11"/>
      <c r="FSP102" s="11"/>
      <c r="FSQ102" s="11"/>
      <c r="FSR102" s="11"/>
      <c r="FSS102" s="11"/>
      <c r="FST102" s="11"/>
      <c r="FSU102" s="11"/>
      <c r="FSV102" s="11"/>
      <c r="FSW102" s="11"/>
      <c r="FSX102" s="11"/>
      <c r="FSY102" s="11"/>
      <c r="FSZ102" s="11"/>
      <c r="FTA102" s="11"/>
      <c r="FTB102" s="11"/>
      <c r="FTC102" s="11"/>
      <c r="FTD102" s="11"/>
      <c r="FTE102" s="11"/>
      <c r="FTF102" s="11"/>
      <c r="FTG102" s="11"/>
      <c r="FTH102" s="11"/>
      <c r="FTI102" s="11"/>
      <c r="FTJ102" s="11"/>
      <c r="FTK102" s="11"/>
      <c r="FTL102" s="11"/>
      <c r="FTM102" s="11"/>
      <c r="FTN102" s="11"/>
      <c r="FTO102" s="11"/>
      <c r="FTP102" s="11"/>
      <c r="FTQ102" s="11"/>
      <c r="FTR102" s="11"/>
      <c r="FTS102" s="11"/>
      <c r="FTT102" s="11"/>
      <c r="FTU102" s="11"/>
      <c r="FTV102" s="11"/>
      <c r="FTW102" s="11"/>
      <c r="FTX102" s="11"/>
      <c r="FTY102" s="11"/>
      <c r="FTZ102" s="11"/>
      <c r="FUA102" s="11"/>
      <c r="FUB102" s="11"/>
      <c r="FUC102" s="11"/>
      <c r="FUD102" s="11"/>
      <c r="FUE102" s="11"/>
      <c r="FUF102" s="11"/>
      <c r="FUG102" s="11"/>
      <c r="FUH102" s="11"/>
      <c r="FUI102" s="11"/>
      <c r="FUJ102" s="11"/>
      <c r="FUK102" s="11"/>
      <c r="FUL102" s="11"/>
      <c r="FUM102" s="11"/>
      <c r="FUN102" s="11"/>
      <c r="FUO102" s="11"/>
      <c r="FUP102" s="11"/>
      <c r="FUQ102" s="11"/>
      <c r="FUR102" s="11"/>
      <c r="FUS102" s="11"/>
      <c r="FUT102" s="11"/>
      <c r="FUU102" s="11"/>
      <c r="FUV102" s="11"/>
      <c r="FUW102" s="11"/>
      <c r="FUX102" s="11"/>
      <c r="FUY102" s="11"/>
      <c r="FUZ102" s="11"/>
      <c r="FVA102" s="11"/>
      <c r="FVB102" s="11"/>
      <c r="FVC102" s="11"/>
      <c r="FVD102" s="11"/>
      <c r="FVE102" s="11"/>
      <c r="FVF102" s="11"/>
      <c r="FVG102" s="11"/>
      <c r="FVH102" s="11"/>
      <c r="FVI102" s="11"/>
      <c r="FVJ102" s="11"/>
      <c r="FVK102" s="11"/>
      <c r="FVL102" s="11"/>
      <c r="FVM102" s="11"/>
      <c r="FVN102" s="11"/>
      <c r="FVO102" s="11"/>
      <c r="FVP102" s="11"/>
      <c r="FVQ102" s="11"/>
      <c r="FVR102" s="11"/>
      <c r="FVS102" s="11"/>
      <c r="FVT102" s="11"/>
      <c r="FVU102" s="11"/>
      <c r="FVV102" s="11"/>
      <c r="FVW102" s="11"/>
      <c r="FVX102" s="11"/>
      <c r="FVY102" s="11"/>
      <c r="FVZ102" s="11"/>
      <c r="FWA102" s="11"/>
      <c r="FWB102" s="11"/>
      <c r="FWC102" s="11"/>
      <c r="FWD102" s="11"/>
      <c r="FWE102" s="11"/>
      <c r="FWF102" s="11"/>
      <c r="FWG102" s="11"/>
      <c r="FWH102" s="11"/>
      <c r="FWI102" s="11"/>
      <c r="FWJ102" s="11"/>
      <c r="FWK102" s="11"/>
      <c r="FWL102" s="11"/>
      <c r="FWM102" s="11"/>
      <c r="FWN102" s="11"/>
      <c r="FWO102" s="11"/>
      <c r="FWP102" s="11"/>
      <c r="FWQ102" s="11"/>
      <c r="FWR102" s="11"/>
      <c r="FWS102" s="11"/>
      <c r="FWT102" s="11"/>
      <c r="FWU102" s="11"/>
      <c r="FWV102" s="11"/>
      <c r="FWW102" s="11"/>
      <c r="FWX102" s="11"/>
      <c r="FWY102" s="11"/>
      <c r="FWZ102" s="11"/>
      <c r="FXA102" s="11"/>
      <c r="FXB102" s="11"/>
      <c r="FXC102" s="11"/>
      <c r="FXD102" s="11"/>
      <c r="FXE102" s="11"/>
      <c r="FXF102" s="11"/>
      <c r="FXG102" s="11"/>
      <c r="FXH102" s="11"/>
      <c r="FXI102" s="11"/>
      <c r="FXJ102" s="11"/>
      <c r="FXK102" s="11"/>
      <c r="FXL102" s="11"/>
      <c r="FXM102" s="11"/>
      <c r="FXN102" s="11"/>
      <c r="FXO102" s="11"/>
      <c r="FXP102" s="11"/>
      <c r="FXQ102" s="11"/>
      <c r="FXR102" s="11"/>
      <c r="FXS102" s="11"/>
      <c r="FXT102" s="11"/>
      <c r="FXU102" s="11"/>
      <c r="FXV102" s="11"/>
      <c r="FXW102" s="11"/>
      <c r="FXX102" s="11"/>
      <c r="FXY102" s="11"/>
      <c r="FXZ102" s="11"/>
      <c r="FYA102" s="11"/>
      <c r="FYB102" s="11"/>
      <c r="FYC102" s="11"/>
      <c r="FYD102" s="11"/>
      <c r="FYE102" s="11"/>
      <c r="FYF102" s="11"/>
      <c r="FYG102" s="11"/>
      <c r="FYH102" s="11"/>
      <c r="FYI102" s="11"/>
      <c r="FYJ102" s="11"/>
      <c r="FYK102" s="11"/>
      <c r="FYL102" s="11"/>
      <c r="FYM102" s="11"/>
      <c r="FYN102" s="11"/>
      <c r="FYO102" s="11"/>
      <c r="FYP102" s="11"/>
      <c r="FYQ102" s="11"/>
      <c r="FYR102" s="11"/>
      <c r="FYS102" s="11"/>
      <c r="FYT102" s="11"/>
      <c r="FYU102" s="11"/>
      <c r="FYV102" s="11"/>
      <c r="FYW102" s="11"/>
      <c r="FYX102" s="11"/>
      <c r="FYY102" s="11"/>
      <c r="FYZ102" s="11"/>
      <c r="FZA102" s="11"/>
      <c r="FZB102" s="11"/>
      <c r="FZC102" s="11"/>
      <c r="FZD102" s="11"/>
      <c r="FZE102" s="11"/>
      <c r="FZF102" s="11"/>
      <c r="FZG102" s="11"/>
      <c r="FZH102" s="11"/>
      <c r="FZI102" s="11"/>
      <c r="FZJ102" s="11"/>
      <c r="FZK102" s="11"/>
      <c r="FZL102" s="11"/>
      <c r="FZM102" s="11"/>
      <c r="FZN102" s="11"/>
      <c r="FZO102" s="11"/>
      <c r="FZP102" s="11"/>
      <c r="FZQ102" s="11"/>
      <c r="FZR102" s="11"/>
      <c r="FZS102" s="11"/>
      <c r="FZT102" s="11"/>
      <c r="FZU102" s="11"/>
      <c r="FZV102" s="11"/>
      <c r="FZW102" s="11"/>
      <c r="FZX102" s="11"/>
      <c r="FZY102" s="11"/>
      <c r="FZZ102" s="11"/>
      <c r="GAA102" s="11"/>
      <c r="GAB102" s="11"/>
      <c r="GAC102" s="11"/>
      <c r="GAD102" s="11"/>
      <c r="GAE102" s="11"/>
      <c r="GAF102" s="11"/>
      <c r="GAG102" s="11"/>
      <c r="GAH102" s="11"/>
      <c r="GAI102" s="11"/>
      <c r="GAJ102" s="11"/>
      <c r="GAK102" s="11"/>
      <c r="GAL102" s="11"/>
      <c r="GAM102" s="11"/>
      <c r="GAN102" s="11"/>
      <c r="GAO102" s="11"/>
      <c r="GAP102" s="11"/>
      <c r="GAQ102" s="11"/>
      <c r="GAR102" s="11"/>
      <c r="GAS102" s="11"/>
      <c r="GAT102" s="11"/>
      <c r="GAU102" s="11"/>
      <c r="GAV102" s="11"/>
      <c r="GAW102" s="11"/>
      <c r="GAX102" s="11"/>
      <c r="GAY102" s="11"/>
      <c r="GAZ102" s="11"/>
      <c r="GBA102" s="11"/>
      <c r="GBB102" s="11"/>
      <c r="GBC102" s="11"/>
      <c r="GBD102" s="11"/>
      <c r="GBE102" s="11"/>
      <c r="GBF102" s="11"/>
      <c r="GBG102" s="11"/>
      <c r="GBH102" s="11"/>
      <c r="GBI102" s="11"/>
      <c r="GBJ102" s="11"/>
      <c r="GBK102" s="11"/>
      <c r="GBL102" s="11"/>
      <c r="GBM102" s="11"/>
      <c r="GBN102" s="11"/>
      <c r="GBO102" s="11"/>
      <c r="GBP102" s="11"/>
      <c r="GBQ102" s="11"/>
      <c r="GBR102" s="11"/>
      <c r="GBS102" s="11"/>
      <c r="GBT102" s="11"/>
      <c r="GBU102" s="11"/>
      <c r="GBV102" s="11"/>
      <c r="GBW102" s="11"/>
      <c r="GBX102" s="11"/>
      <c r="GBY102" s="11"/>
      <c r="GBZ102" s="11"/>
      <c r="GCA102" s="11"/>
      <c r="GCB102" s="11"/>
      <c r="GCC102" s="11"/>
      <c r="GCD102" s="11"/>
      <c r="GCE102" s="11"/>
      <c r="GCF102" s="11"/>
      <c r="GCG102" s="11"/>
      <c r="GCH102" s="11"/>
      <c r="GCI102" s="11"/>
      <c r="GCJ102" s="11"/>
      <c r="GCK102" s="11"/>
      <c r="GCL102" s="11"/>
      <c r="GCM102" s="11"/>
      <c r="GCN102" s="11"/>
      <c r="GCO102" s="11"/>
      <c r="GCP102" s="11"/>
      <c r="GCQ102" s="11"/>
      <c r="GCR102" s="11"/>
      <c r="GCS102" s="11"/>
      <c r="GCT102" s="11"/>
      <c r="GCU102" s="11"/>
      <c r="GCV102" s="11"/>
      <c r="GCW102" s="11"/>
      <c r="GCX102" s="11"/>
      <c r="GCY102" s="11"/>
      <c r="GCZ102" s="11"/>
      <c r="GDA102" s="11"/>
      <c r="GDB102" s="11"/>
      <c r="GDC102" s="11"/>
      <c r="GDD102" s="11"/>
      <c r="GDE102" s="11"/>
      <c r="GDF102" s="11"/>
      <c r="GDG102" s="11"/>
      <c r="GDH102" s="11"/>
      <c r="GDI102" s="11"/>
      <c r="GDJ102" s="11"/>
      <c r="GDK102" s="11"/>
      <c r="GDL102" s="11"/>
      <c r="GDM102" s="11"/>
      <c r="GDN102" s="11"/>
      <c r="GDO102" s="11"/>
      <c r="GDP102" s="11"/>
      <c r="GDQ102" s="11"/>
      <c r="GDR102" s="11"/>
      <c r="GDS102" s="11"/>
      <c r="GDT102" s="11"/>
      <c r="GDU102" s="11"/>
      <c r="GDV102" s="11"/>
      <c r="GDW102" s="11"/>
      <c r="GDX102" s="11"/>
      <c r="GDY102" s="11"/>
      <c r="GDZ102" s="11"/>
      <c r="GEA102" s="11"/>
      <c r="GEB102" s="11"/>
      <c r="GEC102" s="11"/>
      <c r="GED102" s="11"/>
      <c r="GEE102" s="11"/>
      <c r="GEF102" s="11"/>
      <c r="GEG102" s="11"/>
      <c r="GEH102" s="11"/>
      <c r="GEI102" s="11"/>
      <c r="GEJ102" s="11"/>
      <c r="GEK102" s="11"/>
      <c r="GEL102" s="11"/>
      <c r="GEM102" s="11"/>
      <c r="GEN102" s="11"/>
      <c r="GEO102" s="11"/>
      <c r="GEP102" s="11"/>
      <c r="GEQ102" s="11"/>
      <c r="GER102" s="11"/>
      <c r="GES102" s="11"/>
      <c r="GET102" s="11"/>
      <c r="GEU102" s="11"/>
      <c r="GEV102" s="11"/>
      <c r="GEW102" s="11"/>
      <c r="GEX102" s="11"/>
      <c r="GEY102" s="11"/>
      <c r="GEZ102" s="11"/>
      <c r="GFA102" s="11"/>
      <c r="GFB102" s="11"/>
      <c r="GFC102" s="11"/>
      <c r="GFD102" s="11"/>
      <c r="GFE102" s="11"/>
      <c r="GFF102" s="11"/>
      <c r="GFG102" s="11"/>
      <c r="GFH102" s="11"/>
      <c r="GFI102" s="11"/>
      <c r="GFJ102" s="11"/>
      <c r="GFK102" s="11"/>
      <c r="GFL102" s="11"/>
      <c r="GFM102" s="11"/>
      <c r="GFN102" s="11"/>
      <c r="GFO102" s="11"/>
      <c r="GFP102" s="11"/>
      <c r="GFQ102" s="11"/>
      <c r="GFR102" s="11"/>
      <c r="GFS102" s="11"/>
      <c r="GFT102" s="11"/>
      <c r="GFU102" s="11"/>
      <c r="GFV102" s="11"/>
      <c r="GFW102" s="11"/>
      <c r="GFX102" s="11"/>
      <c r="GFY102" s="11"/>
      <c r="GFZ102" s="11"/>
      <c r="GGA102" s="11"/>
      <c r="GGB102" s="11"/>
      <c r="GGC102" s="11"/>
      <c r="GGD102" s="11"/>
      <c r="GGE102" s="11"/>
      <c r="GGF102" s="11"/>
      <c r="GGG102" s="11"/>
      <c r="GGH102" s="11"/>
      <c r="GGI102" s="11"/>
      <c r="GGJ102" s="11"/>
      <c r="GGK102" s="11"/>
      <c r="GGL102" s="11"/>
      <c r="GGM102" s="11"/>
      <c r="GGN102" s="11"/>
      <c r="GGO102" s="11"/>
      <c r="GGP102" s="11"/>
      <c r="GGQ102" s="11"/>
      <c r="GGR102" s="11"/>
      <c r="GGS102" s="11"/>
      <c r="GGT102" s="11"/>
      <c r="GGU102" s="11"/>
      <c r="GGV102" s="11"/>
      <c r="GGW102" s="11"/>
      <c r="GGX102" s="11"/>
      <c r="GGY102" s="11"/>
      <c r="GGZ102" s="11"/>
      <c r="GHA102" s="11"/>
      <c r="GHB102" s="11"/>
      <c r="GHC102" s="11"/>
      <c r="GHD102" s="11"/>
      <c r="GHE102" s="11"/>
      <c r="GHF102" s="11"/>
      <c r="GHG102" s="11"/>
      <c r="GHH102" s="11"/>
      <c r="GHI102" s="11"/>
      <c r="GHJ102" s="11"/>
      <c r="GHK102" s="11"/>
      <c r="GHL102" s="11"/>
      <c r="GHM102" s="11"/>
      <c r="GHN102" s="11"/>
      <c r="GHO102" s="11"/>
      <c r="GHP102" s="11"/>
      <c r="GHQ102" s="11"/>
      <c r="GHR102" s="11"/>
      <c r="GHS102" s="11"/>
      <c r="GHT102" s="11"/>
      <c r="GHU102" s="11"/>
      <c r="GHV102" s="11"/>
      <c r="GHW102" s="11"/>
      <c r="GHX102" s="11"/>
      <c r="GHY102" s="11"/>
      <c r="GHZ102" s="11"/>
      <c r="GIA102" s="11"/>
      <c r="GIB102" s="11"/>
      <c r="GIC102" s="11"/>
      <c r="GID102" s="11"/>
      <c r="GIE102" s="11"/>
      <c r="GIF102" s="11"/>
      <c r="GIG102" s="11"/>
      <c r="GIH102" s="11"/>
      <c r="GII102" s="11"/>
      <c r="GIJ102" s="11"/>
      <c r="GIK102" s="11"/>
      <c r="GIL102" s="11"/>
      <c r="GIM102" s="11"/>
      <c r="GIN102" s="11"/>
      <c r="GIO102" s="11"/>
      <c r="GIP102" s="11"/>
      <c r="GIQ102" s="11"/>
      <c r="GIR102" s="11"/>
      <c r="GIS102" s="11"/>
      <c r="GIT102" s="11"/>
      <c r="GIU102" s="11"/>
      <c r="GIV102" s="11"/>
      <c r="GIW102" s="11"/>
      <c r="GIX102" s="11"/>
      <c r="GIY102" s="11"/>
      <c r="GIZ102" s="11"/>
      <c r="GJA102" s="11"/>
      <c r="GJB102" s="11"/>
      <c r="GJC102" s="11"/>
      <c r="GJD102" s="11"/>
      <c r="GJE102" s="11"/>
      <c r="GJF102" s="11"/>
      <c r="GJG102" s="11"/>
      <c r="GJH102" s="11"/>
      <c r="GJI102" s="11"/>
      <c r="GJJ102" s="11"/>
      <c r="GJK102" s="11"/>
      <c r="GJL102" s="11"/>
      <c r="GJM102" s="11"/>
      <c r="GJN102" s="11"/>
      <c r="GJO102" s="11"/>
      <c r="GJP102" s="11"/>
      <c r="GJQ102" s="11"/>
      <c r="GJR102" s="11"/>
      <c r="GJS102" s="11"/>
      <c r="GJT102" s="11"/>
      <c r="GJU102" s="11"/>
      <c r="GJV102" s="11"/>
      <c r="GJW102" s="11"/>
      <c r="GJX102" s="11"/>
      <c r="GJY102" s="11"/>
      <c r="GJZ102" s="11"/>
      <c r="GKA102" s="11"/>
      <c r="GKB102" s="11"/>
      <c r="GKC102" s="11"/>
      <c r="GKD102" s="11"/>
      <c r="GKE102" s="11"/>
      <c r="GKF102" s="11"/>
      <c r="GKG102" s="11"/>
      <c r="GKH102" s="11"/>
      <c r="GKI102" s="11"/>
      <c r="GKJ102" s="11"/>
      <c r="GKK102" s="11"/>
      <c r="GKL102" s="11"/>
      <c r="GKM102" s="11"/>
      <c r="GKN102" s="11"/>
      <c r="GKO102" s="11"/>
      <c r="GKP102" s="11"/>
      <c r="GKQ102" s="11"/>
      <c r="GKR102" s="11"/>
      <c r="GKS102" s="11"/>
      <c r="GKT102" s="11"/>
      <c r="GKU102" s="11"/>
      <c r="GKV102" s="11"/>
      <c r="GKW102" s="11"/>
      <c r="GKX102" s="11"/>
      <c r="GKY102" s="11"/>
      <c r="GKZ102" s="11"/>
      <c r="GLA102" s="11"/>
      <c r="GLB102" s="11"/>
      <c r="GLC102" s="11"/>
      <c r="GLD102" s="11"/>
      <c r="GLE102" s="11"/>
      <c r="GLF102" s="11"/>
      <c r="GLG102" s="11"/>
      <c r="GLH102" s="11"/>
      <c r="GLI102" s="11"/>
      <c r="GLJ102" s="11"/>
      <c r="GLK102" s="11"/>
      <c r="GLL102" s="11"/>
      <c r="GLM102" s="11"/>
      <c r="GLN102" s="11"/>
      <c r="GLO102" s="11"/>
      <c r="GLP102" s="11"/>
      <c r="GLQ102" s="11"/>
      <c r="GLR102" s="11"/>
      <c r="GLS102" s="11"/>
      <c r="GLT102" s="11"/>
      <c r="GLU102" s="11"/>
      <c r="GLV102" s="11"/>
      <c r="GLW102" s="11"/>
      <c r="GLX102" s="11"/>
      <c r="GLY102" s="11"/>
      <c r="GLZ102" s="11"/>
      <c r="GMA102" s="11"/>
      <c r="GMB102" s="11"/>
      <c r="GMC102" s="11"/>
      <c r="GMD102" s="11"/>
      <c r="GME102" s="11"/>
      <c r="GMF102" s="11"/>
      <c r="GMG102" s="11"/>
      <c r="GMH102" s="11"/>
      <c r="GMI102" s="11"/>
      <c r="GMJ102" s="11"/>
      <c r="GMK102" s="11"/>
      <c r="GML102" s="11"/>
      <c r="GMM102" s="11"/>
      <c r="GMN102" s="11"/>
      <c r="GMO102" s="11"/>
      <c r="GMP102" s="11"/>
      <c r="GMQ102" s="11"/>
      <c r="GMR102" s="11"/>
      <c r="GMS102" s="11"/>
      <c r="GMT102" s="11"/>
      <c r="GMU102" s="11"/>
      <c r="GMV102" s="11"/>
      <c r="GMW102" s="11"/>
      <c r="GMX102" s="11"/>
      <c r="GMY102" s="11"/>
      <c r="GMZ102" s="11"/>
      <c r="GNA102" s="11"/>
      <c r="GNB102" s="11"/>
      <c r="GNC102" s="11"/>
      <c r="GND102" s="11"/>
      <c r="GNE102" s="11"/>
      <c r="GNF102" s="11"/>
      <c r="GNG102" s="11"/>
      <c r="GNH102" s="11"/>
      <c r="GNI102" s="11"/>
      <c r="GNJ102" s="11"/>
      <c r="GNK102" s="11"/>
      <c r="GNL102" s="11"/>
      <c r="GNM102" s="11"/>
      <c r="GNN102" s="11"/>
      <c r="GNO102" s="11"/>
      <c r="GNP102" s="11"/>
      <c r="GNQ102" s="11"/>
      <c r="GNR102" s="11"/>
      <c r="GNS102" s="11"/>
      <c r="GNT102" s="11"/>
      <c r="GNU102" s="11"/>
      <c r="GNV102" s="11"/>
      <c r="GNW102" s="11"/>
      <c r="GNX102" s="11"/>
      <c r="GNY102" s="11"/>
      <c r="GNZ102" s="11"/>
      <c r="GOA102" s="11"/>
      <c r="GOB102" s="11"/>
      <c r="GOC102" s="11"/>
      <c r="GOD102" s="11"/>
      <c r="GOE102" s="11"/>
      <c r="GOF102" s="11"/>
      <c r="GOG102" s="11"/>
      <c r="GOH102" s="11"/>
      <c r="GOI102" s="11"/>
      <c r="GOJ102" s="11"/>
      <c r="GOK102" s="11"/>
      <c r="GOL102" s="11"/>
      <c r="GOM102" s="11"/>
      <c r="GON102" s="11"/>
      <c r="GOO102" s="11"/>
      <c r="GOP102" s="11"/>
      <c r="GOQ102" s="11"/>
      <c r="GOR102" s="11"/>
      <c r="GOS102" s="11"/>
      <c r="GOT102" s="11"/>
      <c r="GOU102" s="11"/>
      <c r="GOV102" s="11"/>
      <c r="GOW102" s="11"/>
      <c r="GOX102" s="11"/>
      <c r="GOY102" s="11"/>
      <c r="GOZ102" s="11"/>
      <c r="GPA102" s="11"/>
      <c r="GPB102" s="11"/>
      <c r="GPC102" s="11"/>
      <c r="GPD102" s="11"/>
      <c r="GPE102" s="11"/>
      <c r="GPF102" s="11"/>
      <c r="GPG102" s="11"/>
      <c r="GPH102" s="11"/>
      <c r="GPI102" s="11"/>
      <c r="GPJ102" s="11"/>
      <c r="GPK102" s="11"/>
      <c r="GPL102" s="11"/>
      <c r="GPM102" s="11"/>
      <c r="GPN102" s="11"/>
      <c r="GPO102" s="11"/>
      <c r="GPP102" s="11"/>
      <c r="GPQ102" s="11"/>
      <c r="GPR102" s="11"/>
      <c r="GPS102" s="11"/>
      <c r="GPT102" s="11"/>
      <c r="GPU102" s="11"/>
      <c r="GPV102" s="11"/>
      <c r="GPW102" s="11"/>
      <c r="GPX102" s="11"/>
      <c r="GPY102" s="11"/>
      <c r="GPZ102" s="11"/>
      <c r="GQA102" s="11"/>
      <c r="GQB102" s="11"/>
      <c r="GQC102" s="11"/>
      <c r="GQD102" s="11"/>
      <c r="GQE102" s="11"/>
      <c r="GQF102" s="11"/>
      <c r="GQG102" s="11"/>
      <c r="GQH102" s="11"/>
      <c r="GQI102" s="11"/>
      <c r="GQJ102" s="11"/>
      <c r="GQK102" s="11"/>
      <c r="GQL102" s="11"/>
      <c r="GQM102" s="11"/>
      <c r="GQN102" s="11"/>
      <c r="GQO102" s="11"/>
      <c r="GQP102" s="11"/>
      <c r="GQQ102" s="11"/>
      <c r="GQR102" s="11"/>
      <c r="GQS102" s="11"/>
      <c r="GQT102" s="11"/>
      <c r="GQU102" s="11"/>
      <c r="GQV102" s="11"/>
      <c r="GQW102" s="11"/>
      <c r="GQX102" s="11"/>
      <c r="GQY102" s="11"/>
      <c r="GQZ102" s="11"/>
      <c r="GRA102" s="11"/>
      <c r="GRB102" s="11"/>
      <c r="GRC102" s="11"/>
      <c r="GRD102" s="11"/>
      <c r="GRE102" s="11"/>
      <c r="GRF102" s="11"/>
      <c r="GRG102" s="11"/>
      <c r="GRH102" s="11"/>
      <c r="GRI102" s="11"/>
      <c r="GRJ102" s="11"/>
      <c r="GRK102" s="11"/>
      <c r="GRL102" s="11"/>
      <c r="GRM102" s="11"/>
      <c r="GRN102" s="11"/>
      <c r="GRO102" s="11"/>
      <c r="GRP102" s="11"/>
      <c r="GRQ102" s="11"/>
      <c r="GRR102" s="11"/>
      <c r="GRS102" s="11"/>
      <c r="GRT102" s="11"/>
      <c r="GRU102" s="11"/>
      <c r="GRV102" s="11"/>
      <c r="GRW102" s="11"/>
      <c r="GRX102" s="11"/>
      <c r="GRY102" s="11"/>
      <c r="GRZ102" s="11"/>
      <c r="GSA102" s="11"/>
      <c r="GSB102" s="11"/>
      <c r="GSC102" s="11"/>
      <c r="GSD102" s="11"/>
      <c r="GSE102" s="11"/>
      <c r="GSF102" s="11"/>
      <c r="GSG102" s="11"/>
      <c r="GSH102" s="11"/>
      <c r="GSI102" s="11"/>
      <c r="GSJ102" s="11"/>
      <c r="GSK102" s="11"/>
      <c r="GSL102" s="11"/>
      <c r="GSM102" s="11"/>
      <c r="GSN102" s="11"/>
      <c r="GSO102" s="11"/>
      <c r="GSP102" s="11"/>
      <c r="GSQ102" s="11"/>
      <c r="GSR102" s="11"/>
      <c r="GSS102" s="11"/>
      <c r="GST102" s="11"/>
      <c r="GSU102" s="11"/>
      <c r="GSV102" s="11"/>
      <c r="GSW102" s="11"/>
      <c r="GSX102" s="11"/>
      <c r="GSY102" s="11"/>
      <c r="GSZ102" s="11"/>
      <c r="GTA102" s="11"/>
      <c r="GTB102" s="11"/>
      <c r="GTC102" s="11"/>
      <c r="GTD102" s="11"/>
      <c r="GTE102" s="11"/>
      <c r="GTF102" s="11"/>
      <c r="GTG102" s="11"/>
      <c r="GTH102" s="11"/>
      <c r="GTI102" s="11"/>
      <c r="GTJ102" s="11"/>
      <c r="GTK102" s="11"/>
      <c r="GTL102" s="11"/>
      <c r="GTM102" s="11"/>
      <c r="GTN102" s="11"/>
      <c r="GTO102" s="11"/>
      <c r="GTP102" s="11"/>
      <c r="GTQ102" s="11"/>
      <c r="GTR102" s="11"/>
      <c r="GTS102" s="11"/>
      <c r="GTT102" s="11"/>
      <c r="GTU102" s="11"/>
      <c r="GTV102" s="11"/>
      <c r="GTW102" s="11"/>
      <c r="GTX102" s="11"/>
      <c r="GTY102" s="11"/>
      <c r="GTZ102" s="11"/>
      <c r="GUA102" s="11"/>
      <c r="GUB102" s="11"/>
      <c r="GUC102" s="11"/>
      <c r="GUD102" s="11"/>
      <c r="GUE102" s="11"/>
      <c r="GUF102" s="11"/>
      <c r="GUG102" s="11"/>
      <c r="GUH102" s="11"/>
      <c r="GUI102" s="11"/>
      <c r="GUJ102" s="11"/>
      <c r="GUK102" s="11"/>
      <c r="GUL102" s="11"/>
      <c r="GUM102" s="11"/>
      <c r="GUN102" s="11"/>
      <c r="GUO102" s="11"/>
      <c r="GUP102" s="11"/>
      <c r="GUQ102" s="11"/>
      <c r="GUR102" s="11"/>
      <c r="GUS102" s="11"/>
      <c r="GUT102" s="11"/>
      <c r="GUU102" s="11"/>
      <c r="GUV102" s="11"/>
      <c r="GUW102" s="11"/>
      <c r="GUX102" s="11"/>
      <c r="GUY102" s="11"/>
      <c r="GUZ102" s="11"/>
      <c r="GVA102" s="11"/>
      <c r="GVB102" s="11"/>
      <c r="GVC102" s="11"/>
      <c r="GVD102" s="11"/>
      <c r="GVE102" s="11"/>
      <c r="GVF102" s="11"/>
      <c r="GVG102" s="11"/>
      <c r="GVH102" s="11"/>
      <c r="GVI102" s="11"/>
      <c r="GVJ102" s="11"/>
      <c r="GVK102" s="11"/>
      <c r="GVL102" s="11"/>
      <c r="GVM102" s="11"/>
      <c r="GVN102" s="11"/>
      <c r="GVO102" s="11"/>
      <c r="GVP102" s="11"/>
      <c r="GVQ102" s="11"/>
      <c r="GVR102" s="11"/>
      <c r="GVS102" s="11"/>
      <c r="GVT102" s="11"/>
      <c r="GVU102" s="11"/>
      <c r="GVV102" s="11"/>
      <c r="GVW102" s="11"/>
      <c r="GVX102" s="11"/>
      <c r="GVY102" s="11"/>
      <c r="GVZ102" s="11"/>
      <c r="GWA102" s="11"/>
      <c r="GWB102" s="11"/>
      <c r="GWC102" s="11"/>
      <c r="GWD102" s="11"/>
      <c r="GWE102" s="11"/>
      <c r="GWF102" s="11"/>
      <c r="GWG102" s="11"/>
      <c r="GWH102" s="11"/>
      <c r="GWI102" s="11"/>
      <c r="GWJ102" s="11"/>
      <c r="GWK102" s="11"/>
      <c r="GWL102" s="11"/>
      <c r="GWM102" s="11"/>
      <c r="GWN102" s="11"/>
      <c r="GWO102" s="11"/>
      <c r="GWP102" s="11"/>
      <c r="GWQ102" s="11"/>
      <c r="GWR102" s="11"/>
      <c r="GWS102" s="11"/>
      <c r="GWT102" s="11"/>
      <c r="GWU102" s="11"/>
      <c r="GWV102" s="11"/>
      <c r="GWW102" s="11"/>
      <c r="GWX102" s="11"/>
      <c r="GWY102" s="11"/>
      <c r="GWZ102" s="11"/>
      <c r="GXA102" s="11"/>
      <c r="GXB102" s="11"/>
      <c r="GXC102" s="11"/>
      <c r="GXD102" s="11"/>
      <c r="GXE102" s="11"/>
      <c r="GXF102" s="11"/>
      <c r="GXG102" s="11"/>
      <c r="GXH102" s="11"/>
      <c r="GXI102" s="11"/>
      <c r="GXJ102" s="11"/>
      <c r="GXK102" s="11"/>
      <c r="GXL102" s="11"/>
      <c r="GXM102" s="11"/>
      <c r="GXN102" s="11"/>
      <c r="GXO102" s="11"/>
      <c r="GXP102" s="11"/>
      <c r="GXQ102" s="11"/>
      <c r="GXR102" s="11"/>
      <c r="GXS102" s="11"/>
      <c r="GXT102" s="11"/>
      <c r="GXU102" s="11"/>
      <c r="GXV102" s="11"/>
      <c r="GXW102" s="11"/>
      <c r="GXX102" s="11"/>
      <c r="GXY102" s="11"/>
      <c r="GXZ102" s="11"/>
      <c r="GYA102" s="11"/>
      <c r="GYB102" s="11"/>
      <c r="GYC102" s="11"/>
      <c r="GYD102" s="11"/>
      <c r="GYE102" s="11"/>
      <c r="GYF102" s="11"/>
      <c r="GYG102" s="11"/>
      <c r="GYH102" s="11"/>
      <c r="GYI102" s="11"/>
      <c r="GYJ102" s="11"/>
      <c r="GYK102" s="11"/>
      <c r="GYL102" s="11"/>
      <c r="GYM102" s="11"/>
      <c r="GYN102" s="11"/>
      <c r="GYO102" s="11"/>
      <c r="GYP102" s="11"/>
      <c r="GYQ102" s="11"/>
      <c r="GYR102" s="11"/>
      <c r="GYS102" s="11"/>
      <c r="GYT102" s="11"/>
      <c r="GYU102" s="11"/>
      <c r="GYV102" s="11"/>
      <c r="GYW102" s="11"/>
      <c r="GYX102" s="11"/>
      <c r="GYY102" s="11"/>
      <c r="GYZ102" s="11"/>
      <c r="GZA102" s="11"/>
      <c r="GZB102" s="11"/>
      <c r="GZC102" s="11"/>
      <c r="GZD102" s="11"/>
      <c r="GZE102" s="11"/>
      <c r="GZF102" s="11"/>
      <c r="GZG102" s="11"/>
      <c r="GZH102" s="11"/>
      <c r="GZI102" s="11"/>
      <c r="GZJ102" s="11"/>
      <c r="GZK102" s="11"/>
      <c r="GZL102" s="11"/>
      <c r="GZM102" s="11"/>
      <c r="GZN102" s="11"/>
      <c r="GZO102" s="11"/>
      <c r="GZP102" s="11"/>
      <c r="GZQ102" s="11"/>
      <c r="GZR102" s="11"/>
      <c r="GZS102" s="11"/>
      <c r="GZT102" s="11"/>
      <c r="GZU102" s="11"/>
      <c r="GZV102" s="11"/>
      <c r="GZW102" s="11"/>
      <c r="GZX102" s="11"/>
      <c r="GZY102" s="11"/>
      <c r="GZZ102" s="11"/>
      <c r="HAA102" s="11"/>
      <c r="HAB102" s="11"/>
      <c r="HAC102" s="11"/>
      <c r="HAD102" s="11"/>
      <c r="HAE102" s="11"/>
      <c r="HAF102" s="11"/>
      <c r="HAG102" s="11"/>
      <c r="HAH102" s="11"/>
      <c r="HAI102" s="11"/>
      <c r="HAJ102" s="11"/>
      <c r="HAK102" s="11"/>
      <c r="HAL102" s="11"/>
      <c r="HAM102" s="11"/>
      <c r="HAN102" s="11"/>
      <c r="HAO102" s="11"/>
      <c r="HAP102" s="11"/>
      <c r="HAQ102" s="11"/>
      <c r="HAR102" s="11"/>
      <c r="HAS102" s="11"/>
      <c r="HAT102" s="11"/>
      <c r="HAU102" s="11"/>
      <c r="HAV102" s="11"/>
      <c r="HAW102" s="11"/>
      <c r="HAX102" s="11"/>
      <c r="HAY102" s="11"/>
      <c r="HAZ102" s="11"/>
      <c r="HBA102" s="11"/>
      <c r="HBB102" s="11"/>
      <c r="HBC102" s="11"/>
      <c r="HBD102" s="11"/>
      <c r="HBE102" s="11"/>
      <c r="HBF102" s="11"/>
      <c r="HBG102" s="11"/>
      <c r="HBH102" s="11"/>
      <c r="HBI102" s="11"/>
      <c r="HBJ102" s="11"/>
      <c r="HBK102" s="11"/>
      <c r="HBL102" s="11"/>
      <c r="HBM102" s="11"/>
      <c r="HBN102" s="11"/>
      <c r="HBO102" s="11"/>
      <c r="HBP102" s="11"/>
      <c r="HBQ102" s="11"/>
      <c r="HBR102" s="11"/>
      <c r="HBS102" s="11"/>
      <c r="HBT102" s="11"/>
      <c r="HBU102" s="11"/>
      <c r="HBV102" s="11"/>
      <c r="HBW102" s="11"/>
      <c r="HBX102" s="11"/>
      <c r="HBY102" s="11"/>
      <c r="HBZ102" s="11"/>
      <c r="HCA102" s="11"/>
      <c r="HCB102" s="11"/>
      <c r="HCC102" s="11"/>
      <c r="HCD102" s="11"/>
      <c r="HCE102" s="11"/>
      <c r="HCF102" s="11"/>
      <c r="HCG102" s="11"/>
      <c r="HCH102" s="11"/>
      <c r="HCI102" s="11"/>
      <c r="HCJ102" s="11"/>
      <c r="HCK102" s="11"/>
      <c r="HCL102" s="11"/>
      <c r="HCM102" s="11"/>
      <c r="HCN102" s="11"/>
      <c r="HCO102" s="11"/>
      <c r="HCP102" s="11"/>
      <c r="HCQ102" s="11"/>
      <c r="HCR102" s="11"/>
      <c r="HCS102" s="11"/>
      <c r="HCT102" s="11"/>
      <c r="HCU102" s="11"/>
      <c r="HCV102" s="11"/>
      <c r="HCW102" s="11"/>
      <c r="HCX102" s="11"/>
      <c r="HCY102" s="11"/>
      <c r="HCZ102" s="11"/>
      <c r="HDA102" s="11"/>
      <c r="HDB102" s="11"/>
      <c r="HDC102" s="11"/>
      <c r="HDD102" s="11"/>
      <c r="HDE102" s="11"/>
      <c r="HDF102" s="11"/>
      <c r="HDG102" s="11"/>
      <c r="HDH102" s="11"/>
      <c r="HDI102" s="11"/>
      <c r="HDJ102" s="11"/>
      <c r="HDK102" s="11"/>
      <c r="HDL102" s="11"/>
      <c r="HDM102" s="11"/>
      <c r="HDN102" s="11"/>
      <c r="HDO102" s="11"/>
      <c r="HDP102" s="11"/>
      <c r="HDQ102" s="11"/>
      <c r="HDR102" s="11"/>
      <c r="HDS102" s="11"/>
      <c r="HDT102" s="11"/>
      <c r="HDU102" s="11"/>
      <c r="HDV102" s="11"/>
      <c r="HDW102" s="11"/>
      <c r="HDX102" s="11"/>
      <c r="HDY102" s="11"/>
      <c r="HDZ102" s="11"/>
      <c r="HEA102" s="11"/>
      <c r="HEB102" s="11"/>
      <c r="HEC102" s="11"/>
      <c r="HED102" s="11"/>
      <c r="HEE102" s="11"/>
      <c r="HEF102" s="11"/>
      <c r="HEG102" s="11"/>
      <c r="HEH102" s="11"/>
      <c r="HEI102" s="11"/>
      <c r="HEJ102" s="11"/>
      <c r="HEK102" s="11"/>
      <c r="HEL102" s="11"/>
      <c r="HEM102" s="11"/>
      <c r="HEN102" s="11"/>
      <c r="HEO102" s="11"/>
      <c r="HEP102" s="11"/>
      <c r="HEQ102" s="11"/>
      <c r="HER102" s="11"/>
      <c r="HES102" s="11"/>
      <c r="HET102" s="11"/>
      <c r="HEU102" s="11"/>
      <c r="HEV102" s="11"/>
      <c r="HEW102" s="11"/>
      <c r="HEX102" s="11"/>
      <c r="HEY102" s="11"/>
      <c r="HEZ102" s="11"/>
      <c r="HFA102" s="11"/>
      <c r="HFB102" s="11"/>
      <c r="HFC102" s="11"/>
      <c r="HFD102" s="11"/>
      <c r="HFE102" s="11"/>
      <c r="HFF102" s="11"/>
      <c r="HFG102" s="11"/>
      <c r="HFH102" s="11"/>
      <c r="HFI102" s="11"/>
      <c r="HFJ102" s="11"/>
      <c r="HFK102" s="11"/>
      <c r="HFL102" s="11"/>
      <c r="HFM102" s="11"/>
      <c r="HFN102" s="11"/>
      <c r="HFO102" s="11"/>
      <c r="HFP102" s="11"/>
      <c r="HFQ102" s="11"/>
      <c r="HFR102" s="11"/>
      <c r="HFS102" s="11"/>
      <c r="HFT102" s="11"/>
      <c r="HFU102" s="11"/>
      <c r="HFV102" s="11"/>
      <c r="HFW102" s="11"/>
      <c r="HFX102" s="11"/>
      <c r="HFY102" s="11"/>
      <c r="HFZ102" s="11"/>
      <c r="HGA102" s="11"/>
      <c r="HGB102" s="11"/>
      <c r="HGC102" s="11"/>
      <c r="HGD102" s="11"/>
      <c r="HGE102" s="11"/>
      <c r="HGF102" s="11"/>
      <c r="HGG102" s="11"/>
      <c r="HGH102" s="11"/>
      <c r="HGI102" s="11"/>
      <c r="HGJ102" s="11"/>
      <c r="HGK102" s="11"/>
      <c r="HGL102" s="11"/>
      <c r="HGM102" s="11"/>
      <c r="HGN102" s="11"/>
      <c r="HGO102" s="11"/>
      <c r="HGP102" s="11"/>
      <c r="HGQ102" s="11"/>
      <c r="HGR102" s="11"/>
      <c r="HGS102" s="11"/>
      <c r="HGT102" s="11"/>
      <c r="HGU102" s="11"/>
      <c r="HGV102" s="11"/>
      <c r="HGW102" s="11"/>
      <c r="HGX102" s="11"/>
      <c r="HGY102" s="11"/>
      <c r="HGZ102" s="11"/>
      <c r="HHA102" s="11"/>
      <c r="HHB102" s="11"/>
      <c r="HHC102" s="11"/>
      <c r="HHD102" s="11"/>
      <c r="HHE102" s="11"/>
      <c r="HHF102" s="11"/>
      <c r="HHG102" s="11"/>
      <c r="HHH102" s="11"/>
      <c r="HHI102" s="11"/>
      <c r="HHJ102" s="11"/>
      <c r="HHK102" s="11"/>
      <c r="HHL102" s="11"/>
      <c r="HHM102" s="11"/>
      <c r="HHN102" s="11"/>
      <c r="HHO102" s="11"/>
      <c r="HHP102" s="11"/>
      <c r="HHQ102" s="11"/>
      <c r="HHR102" s="11"/>
      <c r="HHS102" s="11"/>
      <c r="HHT102" s="11"/>
      <c r="HHU102" s="11"/>
      <c r="HHV102" s="11"/>
      <c r="HHW102" s="11"/>
      <c r="HHX102" s="11"/>
      <c r="HHY102" s="11"/>
      <c r="HHZ102" s="11"/>
      <c r="HIA102" s="11"/>
      <c r="HIB102" s="11"/>
      <c r="HIC102" s="11"/>
      <c r="HID102" s="11"/>
      <c r="HIE102" s="11"/>
      <c r="HIF102" s="11"/>
      <c r="HIG102" s="11"/>
      <c r="HIH102" s="11"/>
      <c r="HII102" s="11"/>
      <c r="HIJ102" s="11"/>
      <c r="HIK102" s="11"/>
      <c r="HIL102" s="11"/>
      <c r="HIM102" s="11"/>
      <c r="HIN102" s="11"/>
      <c r="HIO102" s="11"/>
      <c r="HIP102" s="11"/>
      <c r="HIQ102" s="11"/>
      <c r="HIR102" s="11"/>
      <c r="HIS102" s="11"/>
      <c r="HIT102" s="11"/>
      <c r="HIU102" s="11"/>
      <c r="HIV102" s="11"/>
      <c r="HIW102" s="11"/>
      <c r="HIX102" s="11"/>
      <c r="HIY102" s="11"/>
      <c r="HIZ102" s="11"/>
      <c r="HJA102" s="11"/>
      <c r="HJB102" s="11"/>
      <c r="HJC102" s="11"/>
      <c r="HJD102" s="11"/>
      <c r="HJE102" s="11"/>
      <c r="HJF102" s="11"/>
      <c r="HJG102" s="11"/>
      <c r="HJH102" s="11"/>
      <c r="HJI102" s="11"/>
      <c r="HJJ102" s="11"/>
      <c r="HJK102" s="11"/>
      <c r="HJL102" s="11"/>
      <c r="HJM102" s="11"/>
      <c r="HJN102" s="11"/>
      <c r="HJO102" s="11"/>
      <c r="HJP102" s="11"/>
      <c r="HJQ102" s="11"/>
      <c r="HJR102" s="11"/>
      <c r="HJS102" s="11"/>
      <c r="HJT102" s="11"/>
      <c r="HJU102" s="11"/>
      <c r="HJV102" s="11"/>
      <c r="HJW102" s="11"/>
      <c r="HJX102" s="11"/>
      <c r="HJY102" s="11"/>
      <c r="HJZ102" s="11"/>
      <c r="HKA102" s="11"/>
      <c r="HKB102" s="11"/>
      <c r="HKC102" s="11"/>
      <c r="HKD102" s="11"/>
      <c r="HKE102" s="11"/>
      <c r="HKF102" s="11"/>
      <c r="HKG102" s="11"/>
      <c r="HKH102" s="11"/>
      <c r="HKI102" s="11"/>
      <c r="HKJ102" s="11"/>
      <c r="HKK102" s="11"/>
      <c r="HKL102" s="11"/>
      <c r="HKM102" s="11"/>
      <c r="HKN102" s="11"/>
      <c r="HKO102" s="11"/>
      <c r="HKP102" s="11"/>
      <c r="HKQ102" s="11"/>
      <c r="HKR102" s="11"/>
      <c r="HKS102" s="11"/>
      <c r="HKT102" s="11"/>
      <c r="HKU102" s="11"/>
      <c r="HKV102" s="11"/>
      <c r="HKW102" s="11"/>
      <c r="HKX102" s="11"/>
      <c r="HKY102" s="11"/>
      <c r="HKZ102" s="11"/>
      <c r="HLA102" s="11"/>
      <c r="HLB102" s="11"/>
      <c r="HLC102" s="11"/>
      <c r="HLD102" s="11"/>
      <c r="HLE102" s="11"/>
      <c r="HLF102" s="11"/>
      <c r="HLG102" s="11"/>
      <c r="HLH102" s="11"/>
      <c r="HLI102" s="11"/>
      <c r="HLJ102" s="11"/>
      <c r="HLK102" s="11"/>
      <c r="HLL102" s="11"/>
      <c r="HLM102" s="11"/>
      <c r="HLN102" s="11"/>
      <c r="HLO102" s="11"/>
      <c r="HLP102" s="11"/>
      <c r="HLQ102" s="11"/>
      <c r="HLR102" s="11"/>
      <c r="HLS102" s="11"/>
      <c r="HLT102" s="11"/>
      <c r="HLU102" s="11"/>
      <c r="HLV102" s="11"/>
      <c r="HLW102" s="11"/>
      <c r="HLX102" s="11"/>
      <c r="HLY102" s="11"/>
      <c r="HLZ102" s="11"/>
      <c r="HMA102" s="11"/>
      <c r="HMB102" s="11"/>
      <c r="HMC102" s="11"/>
      <c r="HMD102" s="11"/>
      <c r="HME102" s="11"/>
      <c r="HMF102" s="11"/>
      <c r="HMG102" s="11"/>
      <c r="HMH102" s="11"/>
      <c r="HMI102" s="11"/>
      <c r="HMJ102" s="11"/>
      <c r="HMK102" s="11"/>
      <c r="HML102" s="11"/>
      <c r="HMM102" s="11"/>
      <c r="HMN102" s="11"/>
      <c r="HMO102" s="11"/>
      <c r="HMP102" s="11"/>
      <c r="HMQ102" s="11"/>
      <c r="HMR102" s="11"/>
      <c r="HMS102" s="11"/>
      <c r="HMT102" s="11"/>
      <c r="HMU102" s="11"/>
      <c r="HMV102" s="11"/>
      <c r="HMW102" s="11"/>
      <c r="HMX102" s="11"/>
      <c r="HMY102" s="11"/>
      <c r="HMZ102" s="11"/>
      <c r="HNA102" s="11"/>
      <c r="HNB102" s="11"/>
      <c r="HNC102" s="11"/>
      <c r="HND102" s="11"/>
      <c r="HNE102" s="11"/>
      <c r="HNF102" s="11"/>
      <c r="HNG102" s="11"/>
      <c r="HNH102" s="11"/>
      <c r="HNI102" s="11"/>
      <c r="HNJ102" s="11"/>
      <c r="HNK102" s="11"/>
      <c r="HNL102" s="11"/>
      <c r="HNM102" s="11"/>
      <c r="HNN102" s="11"/>
      <c r="HNO102" s="11"/>
      <c r="HNP102" s="11"/>
      <c r="HNQ102" s="11"/>
      <c r="HNR102" s="11"/>
      <c r="HNS102" s="11"/>
      <c r="HNT102" s="11"/>
      <c r="HNU102" s="11"/>
      <c r="HNV102" s="11"/>
      <c r="HNW102" s="11"/>
      <c r="HNX102" s="11"/>
      <c r="HNY102" s="11"/>
      <c r="HNZ102" s="11"/>
      <c r="HOA102" s="11"/>
      <c r="HOB102" s="11"/>
      <c r="HOC102" s="11"/>
      <c r="HOD102" s="11"/>
      <c r="HOE102" s="11"/>
      <c r="HOF102" s="11"/>
      <c r="HOG102" s="11"/>
      <c r="HOH102" s="11"/>
      <c r="HOI102" s="11"/>
      <c r="HOJ102" s="11"/>
      <c r="HOK102" s="11"/>
      <c r="HOL102" s="11"/>
      <c r="HOM102" s="11"/>
      <c r="HON102" s="11"/>
      <c r="HOO102" s="11"/>
      <c r="HOP102" s="11"/>
      <c r="HOQ102" s="11"/>
      <c r="HOR102" s="11"/>
      <c r="HOS102" s="11"/>
      <c r="HOT102" s="11"/>
      <c r="HOU102" s="11"/>
      <c r="HOV102" s="11"/>
      <c r="HOW102" s="11"/>
      <c r="HOX102" s="11"/>
      <c r="HOY102" s="11"/>
      <c r="HOZ102" s="11"/>
      <c r="HPA102" s="11"/>
      <c r="HPB102" s="11"/>
      <c r="HPC102" s="11"/>
      <c r="HPD102" s="11"/>
      <c r="HPE102" s="11"/>
      <c r="HPF102" s="11"/>
      <c r="HPG102" s="11"/>
      <c r="HPH102" s="11"/>
      <c r="HPI102" s="11"/>
      <c r="HPJ102" s="11"/>
      <c r="HPK102" s="11"/>
      <c r="HPL102" s="11"/>
      <c r="HPM102" s="11"/>
      <c r="HPN102" s="11"/>
      <c r="HPO102" s="11"/>
      <c r="HPP102" s="11"/>
      <c r="HPQ102" s="11"/>
      <c r="HPR102" s="11"/>
      <c r="HPS102" s="11"/>
      <c r="HPT102" s="11"/>
      <c r="HPU102" s="11"/>
      <c r="HPV102" s="11"/>
      <c r="HPW102" s="11"/>
      <c r="HPX102" s="11"/>
      <c r="HPY102" s="11"/>
      <c r="HPZ102" s="11"/>
      <c r="HQA102" s="11"/>
      <c r="HQB102" s="11"/>
      <c r="HQC102" s="11"/>
      <c r="HQD102" s="11"/>
      <c r="HQE102" s="11"/>
      <c r="HQF102" s="11"/>
      <c r="HQG102" s="11"/>
      <c r="HQH102" s="11"/>
      <c r="HQI102" s="11"/>
      <c r="HQJ102" s="11"/>
      <c r="HQK102" s="11"/>
      <c r="HQL102" s="11"/>
      <c r="HQM102" s="11"/>
      <c r="HQN102" s="11"/>
      <c r="HQO102" s="11"/>
      <c r="HQP102" s="11"/>
      <c r="HQQ102" s="11"/>
      <c r="HQR102" s="11"/>
      <c r="HQS102" s="11"/>
      <c r="HQT102" s="11"/>
      <c r="HQU102" s="11"/>
      <c r="HQV102" s="11"/>
      <c r="HQW102" s="11"/>
      <c r="HQX102" s="11"/>
      <c r="HQY102" s="11"/>
      <c r="HQZ102" s="11"/>
      <c r="HRA102" s="11"/>
      <c r="HRB102" s="11"/>
      <c r="HRC102" s="11"/>
      <c r="HRD102" s="11"/>
      <c r="HRE102" s="11"/>
      <c r="HRF102" s="11"/>
      <c r="HRG102" s="11"/>
      <c r="HRH102" s="11"/>
      <c r="HRI102" s="11"/>
      <c r="HRJ102" s="11"/>
      <c r="HRK102" s="11"/>
      <c r="HRL102" s="11"/>
      <c r="HRM102" s="11"/>
      <c r="HRN102" s="11"/>
      <c r="HRO102" s="11"/>
      <c r="HRP102" s="11"/>
      <c r="HRQ102" s="11"/>
      <c r="HRR102" s="11"/>
      <c r="HRS102" s="11"/>
      <c r="HRT102" s="11"/>
      <c r="HRU102" s="11"/>
      <c r="HRV102" s="11"/>
      <c r="HRW102" s="11"/>
      <c r="HRX102" s="11"/>
      <c r="HRY102" s="11"/>
      <c r="HRZ102" s="11"/>
      <c r="HSA102" s="11"/>
      <c r="HSB102" s="11"/>
      <c r="HSC102" s="11"/>
      <c r="HSD102" s="11"/>
      <c r="HSE102" s="11"/>
      <c r="HSF102" s="11"/>
      <c r="HSG102" s="11"/>
      <c r="HSH102" s="11"/>
      <c r="HSI102" s="11"/>
      <c r="HSJ102" s="11"/>
      <c r="HSK102" s="11"/>
      <c r="HSL102" s="11"/>
      <c r="HSM102" s="11"/>
      <c r="HSN102" s="11"/>
      <c r="HSO102" s="11"/>
      <c r="HSP102" s="11"/>
      <c r="HSQ102" s="11"/>
      <c r="HSR102" s="11"/>
      <c r="HSS102" s="11"/>
      <c r="HST102" s="11"/>
      <c r="HSU102" s="11"/>
      <c r="HSV102" s="11"/>
      <c r="HSW102" s="11"/>
      <c r="HSX102" s="11"/>
      <c r="HSY102" s="11"/>
      <c r="HSZ102" s="11"/>
      <c r="HTA102" s="11"/>
      <c r="HTB102" s="11"/>
      <c r="HTC102" s="11"/>
      <c r="HTD102" s="11"/>
      <c r="HTE102" s="11"/>
      <c r="HTF102" s="11"/>
      <c r="HTG102" s="11"/>
      <c r="HTH102" s="11"/>
      <c r="HTI102" s="11"/>
      <c r="HTJ102" s="11"/>
      <c r="HTK102" s="11"/>
      <c r="HTL102" s="11"/>
      <c r="HTM102" s="11"/>
      <c r="HTN102" s="11"/>
      <c r="HTO102" s="11"/>
      <c r="HTP102" s="11"/>
      <c r="HTQ102" s="11"/>
      <c r="HTR102" s="11"/>
      <c r="HTS102" s="11"/>
      <c r="HTT102" s="11"/>
      <c r="HTU102" s="11"/>
      <c r="HTV102" s="11"/>
      <c r="HTW102" s="11"/>
      <c r="HTX102" s="11"/>
      <c r="HTY102" s="11"/>
      <c r="HTZ102" s="11"/>
      <c r="HUA102" s="11"/>
      <c r="HUB102" s="11"/>
      <c r="HUC102" s="11"/>
      <c r="HUD102" s="11"/>
      <c r="HUE102" s="11"/>
      <c r="HUF102" s="11"/>
      <c r="HUG102" s="11"/>
      <c r="HUH102" s="11"/>
      <c r="HUI102" s="11"/>
      <c r="HUJ102" s="11"/>
      <c r="HUK102" s="11"/>
      <c r="HUL102" s="11"/>
      <c r="HUM102" s="11"/>
      <c r="HUN102" s="11"/>
      <c r="HUO102" s="11"/>
      <c r="HUP102" s="11"/>
      <c r="HUQ102" s="11"/>
      <c r="HUR102" s="11"/>
      <c r="HUS102" s="11"/>
      <c r="HUT102" s="11"/>
      <c r="HUU102" s="11"/>
      <c r="HUV102" s="11"/>
      <c r="HUW102" s="11"/>
      <c r="HUX102" s="11"/>
      <c r="HUY102" s="11"/>
      <c r="HUZ102" s="11"/>
      <c r="HVA102" s="11"/>
      <c r="HVB102" s="11"/>
      <c r="HVC102" s="11"/>
      <c r="HVD102" s="11"/>
      <c r="HVE102" s="11"/>
      <c r="HVF102" s="11"/>
      <c r="HVG102" s="11"/>
      <c r="HVH102" s="11"/>
      <c r="HVI102" s="11"/>
      <c r="HVJ102" s="11"/>
      <c r="HVK102" s="11"/>
      <c r="HVL102" s="11"/>
      <c r="HVM102" s="11"/>
      <c r="HVN102" s="11"/>
      <c r="HVO102" s="11"/>
      <c r="HVP102" s="11"/>
      <c r="HVQ102" s="11"/>
      <c r="HVR102" s="11"/>
      <c r="HVS102" s="11"/>
      <c r="HVT102" s="11"/>
      <c r="HVU102" s="11"/>
      <c r="HVV102" s="11"/>
      <c r="HVW102" s="11"/>
      <c r="HVX102" s="11"/>
      <c r="HVY102" s="11"/>
      <c r="HVZ102" s="11"/>
      <c r="HWA102" s="11"/>
      <c r="HWB102" s="11"/>
      <c r="HWC102" s="11"/>
      <c r="HWD102" s="11"/>
      <c r="HWE102" s="11"/>
      <c r="HWF102" s="11"/>
      <c r="HWG102" s="11"/>
      <c r="HWH102" s="11"/>
      <c r="HWI102" s="11"/>
      <c r="HWJ102" s="11"/>
      <c r="HWK102" s="11"/>
      <c r="HWL102" s="11"/>
      <c r="HWM102" s="11"/>
      <c r="HWN102" s="11"/>
      <c r="HWO102" s="11"/>
      <c r="HWP102" s="11"/>
      <c r="HWQ102" s="11"/>
      <c r="HWR102" s="11"/>
      <c r="HWS102" s="11"/>
      <c r="HWT102" s="11"/>
      <c r="HWU102" s="11"/>
      <c r="HWV102" s="11"/>
      <c r="HWW102" s="11"/>
      <c r="HWX102" s="11"/>
      <c r="HWY102" s="11"/>
      <c r="HWZ102" s="11"/>
      <c r="HXA102" s="11"/>
      <c r="HXB102" s="11"/>
      <c r="HXC102" s="11"/>
      <c r="HXD102" s="11"/>
      <c r="HXE102" s="11"/>
      <c r="HXF102" s="11"/>
      <c r="HXG102" s="11"/>
      <c r="HXH102" s="11"/>
      <c r="HXI102" s="11"/>
      <c r="HXJ102" s="11"/>
      <c r="HXK102" s="11"/>
      <c r="HXL102" s="11"/>
      <c r="HXM102" s="11"/>
      <c r="HXN102" s="11"/>
      <c r="HXO102" s="11"/>
      <c r="HXP102" s="11"/>
      <c r="HXQ102" s="11"/>
      <c r="HXR102" s="11"/>
      <c r="HXS102" s="11"/>
      <c r="HXT102" s="11"/>
      <c r="HXU102" s="11"/>
      <c r="HXV102" s="11"/>
      <c r="HXW102" s="11"/>
      <c r="HXX102" s="11"/>
      <c r="HXY102" s="11"/>
      <c r="HXZ102" s="11"/>
      <c r="HYA102" s="11"/>
      <c r="HYB102" s="11"/>
      <c r="HYC102" s="11"/>
      <c r="HYD102" s="11"/>
      <c r="HYE102" s="11"/>
      <c r="HYF102" s="11"/>
      <c r="HYG102" s="11"/>
      <c r="HYH102" s="11"/>
      <c r="HYI102" s="11"/>
      <c r="HYJ102" s="11"/>
      <c r="HYK102" s="11"/>
      <c r="HYL102" s="11"/>
      <c r="HYM102" s="11"/>
      <c r="HYN102" s="11"/>
      <c r="HYO102" s="11"/>
      <c r="HYP102" s="11"/>
      <c r="HYQ102" s="11"/>
      <c r="HYR102" s="11"/>
      <c r="HYS102" s="11"/>
      <c r="HYT102" s="11"/>
      <c r="HYU102" s="11"/>
      <c r="HYV102" s="11"/>
      <c r="HYW102" s="11"/>
      <c r="HYX102" s="11"/>
      <c r="HYY102" s="11"/>
      <c r="HYZ102" s="11"/>
      <c r="HZA102" s="11"/>
      <c r="HZB102" s="11"/>
      <c r="HZC102" s="11"/>
      <c r="HZD102" s="11"/>
      <c r="HZE102" s="11"/>
      <c r="HZF102" s="11"/>
      <c r="HZG102" s="11"/>
      <c r="HZH102" s="11"/>
      <c r="HZI102" s="11"/>
      <c r="HZJ102" s="11"/>
      <c r="HZK102" s="11"/>
      <c r="HZL102" s="11"/>
      <c r="HZM102" s="11"/>
      <c r="HZN102" s="11"/>
      <c r="HZO102" s="11"/>
      <c r="HZP102" s="11"/>
      <c r="HZQ102" s="11"/>
      <c r="HZR102" s="11"/>
      <c r="HZS102" s="11"/>
      <c r="HZT102" s="11"/>
      <c r="HZU102" s="11"/>
      <c r="HZV102" s="11"/>
      <c r="HZW102" s="11"/>
      <c r="HZX102" s="11"/>
      <c r="HZY102" s="11"/>
      <c r="HZZ102" s="11"/>
      <c r="IAA102" s="11"/>
      <c r="IAB102" s="11"/>
      <c r="IAC102" s="11"/>
      <c r="IAD102" s="11"/>
      <c r="IAE102" s="11"/>
      <c r="IAF102" s="11"/>
      <c r="IAG102" s="11"/>
      <c r="IAH102" s="11"/>
      <c r="IAI102" s="11"/>
      <c r="IAJ102" s="11"/>
      <c r="IAK102" s="11"/>
      <c r="IAL102" s="11"/>
      <c r="IAM102" s="11"/>
      <c r="IAN102" s="11"/>
      <c r="IAO102" s="11"/>
      <c r="IAP102" s="11"/>
      <c r="IAQ102" s="11"/>
      <c r="IAR102" s="11"/>
      <c r="IAS102" s="11"/>
      <c r="IAT102" s="11"/>
      <c r="IAU102" s="11"/>
      <c r="IAV102" s="11"/>
      <c r="IAW102" s="11"/>
      <c r="IAX102" s="11"/>
      <c r="IAY102" s="11"/>
      <c r="IAZ102" s="11"/>
      <c r="IBA102" s="11"/>
      <c r="IBB102" s="11"/>
      <c r="IBC102" s="11"/>
      <c r="IBD102" s="11"/>
      <c r="IBE102" s="11"/>
      <c r="IBF102" s="11"/>
      <c r="IBG102" s="11"/>
      <c r="IBH102" s="11"/>
      <c r="IBI102" s="11"/>
      <c r="IBJ102" s="11"/>
      <c r="IBK102" s="11"/>
      <c r="IBL102" s="11"/>
      <c r="IBM102" s="11"/>
      <c r="IBN102" s="11"/>
      <c r="IBO102" s="11"/>
      <c r="IBP102" s="11"/>
      <c r="IBQ102" s="11"/>
      <c r="IBR102" s="11"/>
      <c r="IBS102" s="11"/>
      <c r="IBT102" s="11"/>
      <c r="IBU102" s="11"/>
      <c r="IBV102" s="11"/>
      <c r="IBW102" s="11"/>
      <c r="IBX102" s="11"/>
      <c r="IBY102" s="11"/>
      <c r="IBZ102" s="11"/>
      <c r="ICA102" s="11"/>
      <c r="ICB102" s="11"/>
      <c r="ICC102" s="11"/>
      <c r="ICD102" s="11"/>
      <c r="ICE102" s="11"/>
      <c r="ICF102" s="11"/>
      <c r="ICG102" s="11"/>
      <c r="ICH102" s="11"/>
      <c r="ICI102" s="11"/>
      <c r="ICJ102" s="11"/>
      <c r="ICK102" s="11"/>
      <c r="ICL102" s="11"/>
      <c r="ICM102" s="11"/>
      <c r="ICN102" s="11"/>
      <c r="ICO102" s="11"/>
      <c r="ICP102" s="11"/>
      <c r="ICQ102" s="11"/>
      <c r="ICR102" s="11"/>
      <c r="ICS102" s="11"/>
      <c r="ICT102" s="11"/>
      <c r="ICU102" s="11"/>
      <c r="ICV102" s="11"/>
      <c r="ICW102" s="11"/>
      <c r="ICX102" s="11"/>
      <c r="ICY102" s="11"/>
      <c r="ICZ102" s="11"/>
      <c r="IDA102" s="11"/>
      <c r="IDB102" s="11"/>
      <c r="IDC102" s="11"/>
      <c r="IDD102" s="11"/>
      <c r="IDE102" s="11"/>
      <c r="IDF102" s="11"/>
      <c r="IDG102" s="11"/>
      <c r="IDH102" s="11"/>
      <c r="IDI102" s="11"/>
      <c r="IDJ102" s="11"/>
      <c r="IDK102" s="11"/>
      <c r="IDL102" s="11"/>
      <c r="IDM102" s="11"/>
      <c r="IDN102" s="11"/>
      <c r="IDO102" s="11"/>
      <c r="IDP102" s="11"/>
      <c r="IDQ102" s="11"/>
      <c r="IDR102" s="11"/>
      <c r="IDS102" s="11"/>
      <c r="IDT102" s="11"/>
      <c r="IDU102" s="11"/>
      <c r="IDV102" s="11"/>
      <c r="IDW102" s="11"/>
      <c r="IDX102" s="11"/>
      <c r="IDY102" s="11"/>
      <c r="IDZ102" s="11"/>
      <c r="IEA102" s="11"/>
      <c r="IEB102" s="11"/>
      <c r="IEC102" s="11"/>
      <c r="IED102" s="11"/>
      <c r="IEE102" s="11"/>
      <c r="IEF102" s="11"/>
      <c r="IEG102" s="11"/>
      <c r="IEH102" s="11"/>
      <c r="IEI102" s="11"/>
      <c r="IEJ102" s="11"/>
      <c r="IEK102" s="11"/>
      <c r="IEL102" s="11"/>
      <c r="IEM102" s="11"/>
      <c r="IEN102" s="11"/>
      <c r="IEO102" s="11"/>
      <c r="IEP102" s="11"/>
      <c r="IEQ102" s="11"/>
      <c r="IER102" s="11"/>
      <c r="IES102" s="11"/>
      <c r="IET102" s="11"/>
      <c r="IEU102" s="11"/>
      <c r="IEV102" s="11"/>
      <c r="IEW102" s="11"/>
      <c r="IEX102" s="11"/>
      <c r="IEY102" s="11"/>
      <c r="IEZ102" s="11"/>
      <c r="IFA102" s="11"/>
      <c r="IFB102" s="11"/>
      <c r="IFC102" s="11"/>
      <c r="IFD102" s="11"/>
      <c r="IFE102" s="11"/>
      <c r="IFF102" s="11"/>
      <c r="IFG102" s="11"/>
      <c r="IFH102" s="11"/>
      <c r="IFI102" s="11"/>
      <c r="IFJ102" s="11"/>
      <c r="IFK102" s="11"/>
      <c r="IFL102" s="11"/>
      <c r="IFM102" s="11"/>
      <c r="IFN102" s="11"/>
      <c r="IFO102" s="11"/>
      <c r="IFP102" s="11"/>
      <c r="IFQ102" s="11"/>
      <c r="IFR102" s="11"/>
      <c r="IFS102" s="11"/>
      <c r="IFT102" s="11"/>
      <c r="IFU102" s="11"/>
      <c r="IFV102" s="11"/>
      <c r="IFW102" s="11"/>
      <c r="IFX102" s="11"/>
      <c r="IFY102" s="11"/>
      <c r="IFZ102" s="11"/>
      <c r="IGA102" s="11"/>
      <c r="IGB102" s="11"/>
      <c r="IGC102" s="11"/>
      <c r="IGD102" s="11"/>
      <c r="IGE102" s="11"/>
      <c r="IGF102" s="11"/>
      <c r="IGG102" s="11"/>
      <c r="IGH102" s="11"/>
      <c r="IGI102" s="11"/>
      <c r="IGJ102" s="11"/>
      <c r="IGK102" s="11"/>
      <c r="IGL102" s="11"/>
      <c r="IGM102" s="11"/>
      <c r="IGN102" s="11"/>
      <c r="IGO102" s="11"/>
      <c r="IGP102" s="11"/>
      <c r="IGQ102" s="11"/>
      <c r="IGR102" s="11"/>
      <c r="IGS102" s="11"/>
      <c r="IGT102" s="11"/>
      <c r="IGU102" s="11"/>
      <c r="IGV102" s="11"/>
      <c r="IGW102" s="11"/>
      <c r="IGX102" s="11"/>
      <c r="IGY102" s="11"/>
      <c r="IGZ102" s="11"/>
      <c r="IHA102" s="11"/>
      <c r="IHB102" s="11"/>
      <c r="IHC102" s="11"/>
      <c r="IHD102" s="11"/>
      <c r="IHE102" s="11"/>
      <c r="IHF102" s="11"/>
      <c r="IHG102" s="11"/>
      <c r="IHH102" s="11"/>
      <c r="IHI102" s="11"/>
      <c r="IHJ102" s="11"/>
      <c r="IHK102" s="11"/>
      <c r="IHL102" s="11"/>
      <c r="IHM102" s="11"/>
      <c r="IHN102" s="11"/>
      <c r="IHO102" s="11"/>
      <c r="IHP102" s="11"/>
      <c r="IHQ102" s="11"/>
      <c r="IHR102" s="11"/>
      <c r="IHS102" s="11"/>
      <c r="IHT102" s="11"/>
      <c r="IHU102" s="11"/>
      <c r="IHV102" s="11"/>
      <c r="IHW102" s="11"/>
      <c r="IHX102" s="11"/>
      <c r="IHY102" s="11"/>
      <c r="IHZ102" s="11"/>
      <c r="IIA102" s="11"/>
      <c r="IIB102" s="11"/>
      <c r="IIC102" s="11"/>
      <c r="IID102" s="11"/>
      <c r="IIE102" s="11"/>
      <c r="IIF102" s="11"/>
      <c r="IIG102" s="11"/>
      <c r="IIH102" s="11"/>
      <c r="III102" s="11"/>
      <c r="IIJ102" s="11"/>
      <c r="IIK102" s="11"/>
      <c r="IIL102" s="11"/>
      <c r="IIM102" s="11"/>
      <c r="IIN102" s="11"/>
      <c r="IIO102" s="11"/>
      <c r="IIP102" s="11"/>
      <c r="IIQ102" s="11"/>
      <c r="IIR102" s="11"/>
      <c r="IIS102" s="11"/>
      <c r="IIT102" s="11"/>
      <c r="IIU102" s="11"/>
      <c r="IIV102" s="11"/>
      <c r="IIW102" s="11"/>
      <c r="IIX102" s="11"/>
      <c r="IIY102" s="11"/>
      <c r="IIZ102" s="11"/>
      <c r="IJA102" s="11"/>
      <c r="IJB102" s="11"/>
      <c r="IJC102" s="11"/>
      <c r="IJD102" s="11"/>
      <c r="IJE102" s="11"/>
      <c r="IJF102" s="11"/>
      <c r="IJG102" s="11"/>
      <c r="IJH102" s="11"/>
      <c r="IJI102" s="11"/>
      <c r="IJJ102" s="11"/>
      <c r="IJK102" s="11"/>
      <c r="IJL102" s="11"/>
      <c r="IJM102" s="11"/>
      <c r="IJN102" s="11"/>
      <c r="IJO102" s="11"/>
      <c r="IJP102" s="11"/>
      <c r="IJQ102" s="11"/>
      <c r="IJR102" s="11"/>
      <c r="IJS102" s="11"/>
      <c r="IJT102" s="11"/>
      <c r="IJU102" s="11"/>
      <c r="IJV102" s="11"/>
      <c r="IJW102" s="11"/>
      <c r="IJX102" s="11"/>
      <c r="IJY102" s="11"/>
      <c r="IJZ102" s="11"/>
      <c r="IKA102" s="11"/>
      <c r="IKB102" s="11"/>
      <c r="IKC102" s="11"/>
      <c r="IKD102" s="11"/>
      <c r="IKE102" s="11"/>
      <c r="IKF102" s="11"/>
      <c r="IKG102" s="11"/>
      <c r="IKH102" s="11"/>
      <c r="IKI102" s="11"/>
      <c r="IKJ102" s="11"/>
      <c r="IKK102" s="11"/>
      <c r="IKL102" s="11"/>
      <c r="IKM102" s="11"/>
      <c r="IKN102" s="11"/>
      <c r="IKO102" s="11"/>
      <c r="IKP102" s="11"/>
      <c r="IKQ102" s="11"/>
      <c r="IKR102" s="11"/>
      <c r="IKS102" s="11"/>
      <c r="IKT102" s="11"/>
      <c r="IKU102" s="11"/>
      <c r="IKV102" s="11"/>
      <c r="IKW102" s="11"/>
      <c r="IKX102" s="11"/>
      <c r="IKY102" s="11"/>
      <c r="IKZ102" s="11"/>
      <c r="ILA102" s="11"/>
      <c r="ILB102" s="11"/>
      <c r="ILC102" s="11"/>
      <c r="ILD102" s="11"/>
      <c r="ILE102" s="11"/>
      <c r="ILF102" s="11"/>
      <c r="ILG102" s="11"/>
      <c r="ILH102" s="11"/>
      <c r="ILI102" s="11"/>
      <c r="ILJ102" s="11"/>
      <c r="ILK102" s="11"/>
      <c r="ILL102" s="11"/>
      <c r="ILM102" s="11"/>
      <c r="ILN102" s="11"/>
      <c r="ILO102" s="11"/>
      <c r="ILP102" s="11"/>
      <c r="ILQ102" s="11"/>
      <c r="ILR102" s="11"/>
      <c r="ILS102" s="11"/>
      <c r="ILT102" s="11"/>
      <c r="ILU102" s="11"/>
      <c r="ILV102" s="11"/>
      <c r="ILW102" s="11"/>
      <c r="ILX102" s="11"/>
      <c r="ILY102" s="11"/>
      <c r="ILZ102" s="11"/>
      <c r="IMA102" s="11"/>
      <c r="IMB102" s="11"/>
      <c r="IMC102" s="11"/>
      <c r="IMD102" s="11"/>
      <c r="IME102" s="11"/>
      <c r="IMF102" s="11"/>
      <c r="IMG102" s="11"/>
      <c r="IMH102" s="11"/>
      <c r="IMI102" s="11"/>
      <c r="IMJ102" s="11"/>
      <c r="IMK102" s="11"/>
      <c r="IML102" s="11"/>
      <c r="IMM102" s="11"/>
      <c r="IMN102" s="11"/>
      <c r="IMO102" s="11"/>
      <c r="IMP102" s="11"/>
      <c r="IMQ102" s="11"/>
      <c r="IMR102" s="11"/>
      <c r="IMS102" s="11"/>
      <c r="IMT102" s="11"/>
      <c r="IMU102" s="11"/>
      <c r="IMV102" s="11"/>
      <c r="IMW102" s="11"/>
      <c r="IMX102" s="11"/>
      <c r="IMY102" s="11"/>
      <c r="IMZ102" s="11"/>
      <c r="INA102" s="11"/>
      <c r="INB102" s="11"/>
      <c r="INC102" s="11"/>
      <c r="IND102" s="11"/>
      <c r="INE102" s="11"/>
      <c r="INF102" s="11"/>
      <c r="ING102" s="11"/>
      <c r="INH102" s="11"/>
      <c r="INI102" s="11"/>
      <c r="INJ102" s="11"/>
      <c r="INK102" s="11"/>
      <c r="INL102" s="11"/>
      <c r="INM102" s="11"/>
      <c r="INN102" s="11"/>
      <c r="INO102" s="11"/>
      <c r="INP102" s="11"/>
      <c r="INQ102" s="11"/>
      <c r="INR102" s="11"/>
      <c r="INS102" s="11"/>
      <c r="INT102" s="11"/>
      <c r="INU102" s="11"/>
      <c r="INV102" s="11"/>
      <c r="INW102" s="11"/>
      <c r="INX102" s="11"/>
      <c r="INY102" s="11"/>
      <c r="INZ102" s="11"/>
      <c r="IOA102" s="11"/>
      <c r="IOB102" s="11"/>
      <c r="IOC102" s="11"/>
      <c r="IOD102" s="11"/>
      <c r="IOE102" s="11"/>
      <c r="IOF102" s="11"/>
      <c r="IOG102" s="11"/>
      <c r="IOH102" s="11"/>
      <c r="IOI102" s="11"/>
      <c r="IOJ102" s="11"/>
      <c r="IOK102" s="11"/>
      <c r="IOL102" s="11"/>
      <c r="IOM102" s="11"/>
      <c r="ION102" s="11"/>
      <c r="IOO102" s="11"/>
      <c r="IOP102" s="11"/>
      <c r="IOQ102" s="11"/>
      <c r="IOR102" s="11"/>
      <c r="IOS102" s="11"/>
      <c r="IOT102" s="11"/>
      <c r="IOU102" s="11"/>
      <c r="IOV102" s="11"/>
      <c r="IOW102" s="11"/>
      <c r="IOX102" s="11"/>
      <c r="IOY102" s="11"/>
      <c r="IOZ102" s="11"/>
      <c r="IPA102" s="11"/>
      <c r="IPB102" s="11"/>
      <c r="IPC102" s="11"/>
      <c r="IPD102" s="11"/>
      <c r="IPE102" s="11"/>
      <c r="IPF102" s="11"/>
      <c r="IPG102" s="11"/>
      <c r="IPH102" s="11"/>
      <c r="IPI102" s="11"/>
      <c r="IPJ102" s="11"/>
      <c r="IPK102" s="11"/>
      <c r="IPL102" s="11"/>
      <c r="IPM102" s="11"/>
      <c r="IPN102" s="11"/>
      <c r="IPO102" s="11"/>
      <c r="IPP102" s="11"/>
      <c r="IPQ102" s="11"/>
      <c r="IPR102" s="11"/>
      <c r="IPS102" s="11"/>
      <c r="IPT102" s="11"/>
      <c r="IPU102" s="11"/>
      <c r="IPV102" s="11"/>
      <c r="IPW102" s="11"/>
      <c r="IPX102" s="11"/>
      <c r="IPY102" s="11"/>
      <c r="IPZ102" s="11"/>
      <c r="IQA102" s="11"/>
      <c r="IQB102" s="11"/>
      <c r="IQC102" s="11"/>
      <c r="IQD102" s="11"/>
      <c r="IQE102" s="11"/>
      <c r="IQF102" s="11"/>
      <c r="IQG102" s="11"/>
      <c r="IQH102" s="11"/>
      <c r="IQI102" s="11"/>
      <c r="IQJ102" s="11"/>
      <c r="IQK102" s="11"/>
      <c r="IQL102" s="11"/>
      <c r="IQM102" s="11"/>
      <c r="IQN102" s="11"/>
      <c r="IQO102" s="11"/>
      <c r="IQP102" s="11"/>
      <c r="IQQ102" s="11"/>
      <c r="IQR102" s="11"/>
      <c r="IQS102" s="11"/>
      <c r="IQT102" s="11"/>
      <c r="IQU102" s="11"/>
      <c r="IQV102" s="11"/>
      <c r="IQW102" s="11"/>
      <c r="IQX102" s="11"/>
      <c r="IQY102" s="11"/>
      <c r="IQZ102" s="11"/>
      <c r="IRA102" s="11"/>
      <c r="IRB102" s="11"/>
      <c r="IRC102" s="11"/>
      <c r="IRD102" s="11"/>
      <c r="IRE102" s="11"/>
      <c r="IRF102" s="11"/>
      <c r="IRG102" s="11"/>
      <c r="IRH102" s="11"/>
      <c r="IRI102" s="11"/>
      <c r="IRJ102" s="11"/>
      <c r="IRK102" s="11"/>
      <c r="IRL102" s="11"/>
      <c r="IRM102" s="11"/>
      <c r="IRN102" s="11"/>
      <c r="IRO102" s="11"/>
      <c r="IRP102" s="11"/>
      <c r="IRQ102" s="11"/>
      <c r="IRR102" s="11"/>
      <c r="IRS102" s="11"/>
      <c r="IRT102" s="11"/>
      <c r="IRU102" s="11"/>
      <c r="IRV102" s="11"/>
      <c r="IRW102" s="11"/>
      <c r="IRX102" s="11"/>
      <c r="IRY102" s="11"/>
      <c r="IRZ102" s="11"/>
      <c r="ISA102" s="11"/>
      <c r="ISB102" s="11"/>
      <c r="ISC102" s="11"/>
      <c r="ISD102" s="11"/>
      <c r="ISE102" s="11"/>
      <c r="ISF102" s="11"/>
      <c r="ISG102" s="11"/>
      <c r="ISH102" s="11"/>
      <c r="ISI102" s="11"/>
      <c r="ISJ102" s="11"/>
      <c r="ISK102" s="11"/>
      <c r="ISL102" s="11"/>
      <c r="ISM102" s="11"/>
      <c r="ISN102" s="11"/>
      <c r="ISO102" s="11"/>
      <c r="ISP102" s="11"/>
      <c r="ISQ102" s="11"/>
      <c r="ISR102" s="11"/>
      <c r="ISS102" s="11"/>
      <c r="IST102" s="11"/>
      <c r="ISU102" s="11"/>
      <c r="ISV102" s="11"/>
      <c r="ISW102" s="11"/>
      <c r="ISX102" s="11"/>
      <c r="ISY102" s="11"/>
      <c r="ISZ102" s="11"/>
      <c r="ITA102" s="11"/>
      <c r="ITB102" s="11"/>
      <c r="ITC102" s="11"/>
      <c r="ITD102" s="11"/>
      <c r="ITE102" s="11"/>
      <c r="ITF102" s="11"/>
      <c r="ITG102" s="11"/>
      <c r="ITH102" s="11"/>
      <c r="ITI102" s="11"/>
      <c r="ITJ102" s="11"/>
      <c r="ITK102" s="11"/>
      <c r="ITL102" s="11"/>
      <c r="ITM102" s="11"/>
      <c r="ITN102" s="11"/>
      <c r="ITO102" s="11"/>
      <c r="ITP102" s="11"/>
      <c r="ITQ102" s="11"/>
      <c r="ITR102" s="11"/>
      <c r="ITS102" s="11"/>
      <c r="ITT102" s="11"/>
      <c r="ITU102" s="11"/>
      <c r="ITV102" s="11"/>
      <c r="ITW102" s="11"/>
      <c r="ITX102" s="11"/>
      <c r="ITY102" s="11"/>
      <c r="ITZ102" s="11"/>
      <c r="IUA102" s="11"/>
      <c r="IUB102" s="11"/>
      <c r="IUC102" s="11"/>
      <c r="IUD102" s="11"/>
      <c r="IUE102" s="11"/>
      <c r="IUF102" s="11"/>
      <c r="IUG102" s="11"/>
      <c r="IUH102" s="11"/>
      <c r="IUI102" s="11"/>
      <c r="IUJ102" s="11"/>
      <c r="IUK102" s="11"/>
      <c r="IUL102" s="11"/>
      <c r="IUM102" s="11"/>
      <c r="IUN102" s="11"/>
      <c r="IUO102" s="11"/>
      <c r="IUP102" s="11"/>
      <c r="IUQ102" s="11"/>
      <c r="IUR102" s="11"/>
      <c r="IUS102" s="11"/>
      <c r="IUT102" s="11"/>
      <c r="IUU102" s="11"/>
      <c r="IUV102" s="11"/>
      <c r="IUW102" s="11"/>
      <c r="IUX102" s="11"/>
      <c r="IUY102" s="11"/>
      <c r="IUZ102" s="11"/>
      <c r="IVA102" s="11"/>
      <c r="IVB102" s="11"/>
      <c r="IVC102" s="11"/>
      <c r="IVD102" s="11"/>
      <c r="IVE102" s="11"/>
      <c r="IVF102" s="11"/>
      <c r="IVG102" s="11"/>
      <c r="IVH102" s="11"/>
      <c r="IVI102" s="11"/>
      <c r="IVJ102" s="11"/>
      <c r="IVK102" s="11"/>
      <c r="IVL102" s="11"/>
      <c r="IVM102" s="11"/>
      <c r="IVN102" s="11"/>
      <c r="IVO102" s="11"/>
      <c r="IVP102" s="11"/>
      <c r="IVQ102" s="11"/>
      <c r="IVR102" s="11"/>
      <c r="IVS102" s="11"/>
      <c r="IVT102" s="11"/>
      <c r="IVU102" s="11"/>
      <c r="IVV102" s="11"/>
      <c r="IVW102" s="11"/>
      <c r="IVX102" s="11"/>
      <c r="IVY102" s="11"/>
      <c r="IVZ102" s="11"/>
      <c r="IWA102" s="11"/>
      <c r="IWB102" s="11"/>
      <c r="IWC102" s="11"/>
      <c r="IWD102" s="11"/>
      <c r="IWE102" s="11"/>
      <c r="IWF102" s="11"/>
      <c r="IWG102" s="11"/>
      <c r="IWH102" s="11"/>
      <c r="IWI102" s="11"/>
      <c r="IWJ102" s="11"/>
      <c r="IWK102" s="11"/>
      <c r="IWL102" s="11"/>
      <c r="IWM102" s="11"/>
      <c r="IWN102" s="11"/>
      <c r="IWO102" s="11"/>
      <c r="IWP102" s="11"/>
      <c r="IWQ102" s="11"/>
      <c r="IWR102" s="11"/>
      <c r="IWS102" s="11"/>
      <c r="IWT102" s="11"/>
      <c r="IWU102" s="11"/>
      <c r="IWV102" s="11"/>
      <c r="IWW102" s="11"/>
      <c r="IWX102" s="11"/>
      <c r="IWY102" s="11"/>
      <c r="IWZ102" s="11"/>
      <c r="IXA102" s="11"/>
      <c r="IXB102" s="11"/>
      <c r="IXC102" s="11"/>
      <c r="IXD102" s="11"/>
      <c r="IXE102" s="11"/>
      <c r="IXF102" s="11"/>
      <c r="IXG102" s="11"/>
      <c r="IXH102" s="11"/>
      <c r="IXI102" s="11"/>
      <c r="IXJ102" s="11"/>
      <c r="IXK102" s="11"/>
      <c r="IXL102" s="11"/>
      <c r="IXM102" s="11"/>
      <c r="IXN102" s="11"/>
      <c r="IXO102" s="11"/>
      <c r="IXP102" s="11"/>
      <c r="IXQ102" s="11"/>
      <c r="IXR102" s="11"/>
      <c r="IXS102" s="11"/>
      <c r="IXT102" s="11"/>
      <c r="IXU102" s="11"/>
      <c r="IXV102" s="11"/>
      <c r="IXW102" s="11"/>
      <c r="IXX102" s="11"/>
      <c r="IXY102" s="11"/>
      <c r="IXZ102" s="11"/>
      <c r="IYA102" s="11"/>
      <c r="IYB102" s="11"/>
      <c r="IYC102" s="11"/>
      <c r="IYD102" s="11"/>
      <c r="IYE102" s="11"/>
      <c r="IYF102" s="11"/>
      <c r="IYG102" s="11"/>
      <c r="IYH102" s="11"/>
      <c r="IYI102" s="11"/>
      <c r="IYJ102" s="11"/>
      <c r="IYK102" s="11"/>
      <c r="IYL102" s="11"/>
      <c r="IYM102" s="11"/>
      <c r="IYN102" s="11"/>
      <c r="IYO102" s="11"/>
      <c r="IYP102" s="11"/>
      <c r="IYQ102" s="11"/>
      <c r="IYR102" s="11"/>
      <c r="IYS102" s="11"/>
      <c r="IYT102" s="11"/>
      <c r="IYU102" s="11"/>
      <c r="IYV102" s="11"/>
      <c r="IYW102" s="11"/>
      <c r="IYX102" s="11"/>
      <c r="IYY102" s="11"/>
      <c r="IYZ102" s="11"/>
      <c r="IZA102" s="11"/>
      <c r="IZB102" s="11"/>
      <c r="IZC102" s="11"/>
      <c r="IZD102" s="11"/>
      <c r="IZE102" s="11"/>
      <c r="IZF102" s="11"/>
      <c r="IZG102" s="11"/>
      <c r="IZH102" s="11"/>
      <c r="IZI102" s="11"/>
      <c r="IZJ102" s="11"/>
      <c r="IZK102" s="11"/>
      <c r="IZL102" s="11"/>
      <c r="IZM102" s="11"/>
      <c r="IZN102" s="11"/>
      <c r="IZO102" s="11"/>
      <c r="IZP102" s="11"/>
      <c r="IZQ102" s="11"/>
      <c r="IZR102" s="11"/>
      <c r="IZS102" s="11"/>
      <c r="IZT102" s="11"/>
      <c r="IZU102" s="11"/>
      <c r="IZV102" s="11"/>
      <c r="IZW102" s="11"/>
      <c r="IZX102" s="11"/>
      <c r="IZY102" s="11"/>
      <c r="IZZ102" s="11"/>
      <c r="JAA102" s="11"/>
      <c r="JAB102" s="11"/>
      <c r="JAC102" s="11"/>
      <c r="JAD102" s="11"/>
      <c r="JAE102" s="11"/>
      <c r="JAF102" s="11"/>
      <c r="JAG102" s="11"/>
      <c r="JAH102" s="11"/>
      <c r="JAI102" s="11"/>
      <c r="JAJ102" s="11"/>
      <c r="JAK102" s="11"/>
      <c r="JAL102" s="11"/>
      <c r="JAM102" s="11"/>
      <c r="JAN102" s="11"/>
      <c r="JAO102" s="11"/>
      <c r="JAP102" s="11"/>
      <c r="JAQ102" s="11"/>
      <c r="JAR102" s="11"/>
      <c r="JAS102" s="11"/>
      <c r="JAT102" s="11"/>
      <c r="JAU102" s="11"/>
      <c r="JAV102" s="11"/>
      <c r="JAW102" s="11"/>
      <c r="JAX102" s="11"/>
      <c r="JAY102" s="11"/>
      <c r="JAZ102" s="11"/>
      <c r="JBA102" s="11"/>
      <c r="JBB102" s="11"/>
      <c r="JBC102" s="11"/>
      <c r="JBD102" s="11"/>
      <c r="JBE102" s="11"/>
      <c r="JBF102" s="11"/>
      <c r="JBG102" s="11"/>
      <c r="JBH102" s="11"/>
      <c r="JBI102" s="11"/>
      <c r="JBJ102" s="11"/>
      <c r="JBK102" s="11"/>
      <c r="JBL102" s="11"/>
      <c r="JBM102" s="11"/>
      <c r="JBN102" s="11"/>
      <c r="JBO102" s="11"/>
      <c r="JBP102" s="11"/>
      <c r="JBQ102" s="11"/>
      <c r="JBR102" s="11"/>
      <c r="JBS102" s="11"/>
      <c r="JBT102" s="11"/>
      <c r="JBU102" s="11"/>
      <c r="JBV102" s="11"/>
      <c r="JBW102" s="11"/>
      <c r="JBX102" s="11"/>
      <c r="JBY102" s="11"/>
      <c r="JBZ102" s="11"/>
      <c r="JCA102" s="11"/>
      <c r="JCB102" s="11"/>
      <c r="JCC102" s="11"/>
      <c r="JCD102" s="11"/>
      <c r="JCE102" s="11"/>
      <c r="JCF102" s="11"/>
      <c r="JCG102" s="11"/>
      <c r="JCH102" s="11"/>
      <c r="JCI102" s="11"/>
      <c r="JCJ102" s="11"/>
      <c r="JCK102" s="11"/>
      <c r="JCL102" s="11"/>
      <c r="JCM102" s="11"/>
      <c r="JCN102" s="11"/>
      <c r="JCO102" s="11"/>
      <c r="JCP102" s="11"/>
      <c r="JCQ102" s="11"/>
      <c r="JCR102" s="11"/>
      <c r="JCS102" s="11"/>
      <c r="JCT102" s="11"/>
      <c r="JCU102" s="11"/>
      <c r="JCV102" s="11"/>
      <c r="JCW102" s="11"/>
      <c r="JCX102" s="11"/>
      <c r="JCY102" s="11"/>
      <c r="JCZ102" s="11"/>
      <c r="JDA102" s="11"/>
      <c r="JDB102" s="11"/>
      <c r="JDC102" s="11"/>
      <c r="JDD102" s="11"/>
      <c r="JDE102" s="11"/>
      <c r="JDF102" s="11"/>
      <c r="JDG102" s="11"/>
      <c r="JDH102" s="11"/>
      <c r="JDI102" s="11"/>
      <c r="JDJ102" s="11"/>
      <c r="JDK102" s="11"/>
      <c r="JDL102" s="11"/>
      <c r="JDM102" s="11"/>
      <c r="JDN102" s="11"/>
      <c r="JDO102" s="11"/>
      <c r="JDP102" s="11"/>
      <c r="JDQ102" s="11"/>
      <c r="JDR102" s="11"/>
      <c r="JDS102" s="11"/>
      <c r="JDT102" s="11"/>
      <c r="JDU102" s="11"/>
      <c r="JDV102" s="11"/>
      <c r="JDW102" s="11"/>
      <c r="JDX102" s="11"/>
      <c r="JDY102" s="11"/>
      <c r="JDZ102" s="11"/>
      <c r="JEA102" s="11"/>
      <c r="JEB102" s="11"/>
      <c r="JEC102" s="11"/>
      <c r="JED102" s="11"/>
      <c r="JEE102" s="11"/>
      <c r="JEF102" s="11"/>
      <c r="JEG102" s="11"/>
      <c r="JEH102" s="11"/>
      <c r="JEI102" s="11"/>
      <c r="JEJ102" s="11"/>
      <c r="JEK102" s="11"/>
      <c r="JEL102" s="11"/>
      <c r="JEM102" s="11"/>
      <c r="JEN102" s="11"/>
      <c r="JEO102" s="11"/>
      <c r="JEP102" s="11"/>
      <c r="JEQ102" s="11"/>
      <c r="JER102" s="11"/>
      <c r="JES102" s="11"/>
      <c r="JET102" s="11"/>
      <c r="JEU102" s="11"/>
      <c r="JEV102" s="11"/>
      <c r="JEW102" s="11"/>
      <c r="JEX102" s="11"/>
      <c r="JEY102" s="11"/>
      <c r="JEZ102" s="11"/>
      <c r="JFA102" s="11"/>
      <c r="JFB102" s="11"/>
      <c r="JFC102" s="11"/>
      <c r="JFD102" s="11"/>
      <c r="JFE102" s="11"/>
      <c r="JFF102" s="11"/>
      <c r="JFG102" s="11"/>
      <c r="JFH102" s="11"/>
      <c r="JFI102" s="11"/>
      <c r="JFJ102" s="11"/>
      <c r="JFK102" s="11"/>
      <c r="JFL102" s="11"/>
      <c r="JFM102" s="11"/>
      <c r="JFN102" s="11"/>
      <c r="JFO102" s="11"/>
      <c r="JFP102" s="11"/>
      <c r="JFQ102" s="11"/>
      <c r="JFR102" s="11"/>
      <c r="JFS102" s="11"/>
      <c r="JFT102" s="11"/>
      <c r="JFU102" s="11"/>
      <c r="JFV102" s="11"/>
      <c r="JFW102" s="11"/>
      <c r="JFX102" s="11"/>
      <c r="JFY102" s="11"/>
      <c r="JFZ102" s="11"/>
      <c r="JGA102" s="11"/>
      <c r="JGB102" s="11"/>
      <c r="JGC102" s="11"/>
      <c r="JGD102" s="11"/>
      <c r="JGE102" s="11"/>
      <c r="JGF102" s="11"/>
      <c r="JGG102" s="11"/>
      <c r="JGH102" s="11"/>
      <c r="JGI102" s="11"/>
      <c r="JGJ102" s="11"/>
      <c r="JGK102" s="11"/>
      <c r="JGL102" s="11"/>
      <c r="JGM102" s="11"/>
      <c r="JGN102" s="11"/>
      <c r="JGO102" s="11"/>
      <c r="JGP102" s="11"/>
      <c r="JGQ102" s="11"/>
      <c r="JGR102" s="11"/>
      <c r="JGS102" s="11"/>
      <c r="JGT102" s="11"/>
      <c r="JGU102" s="11"/>
      <c r="JGV102" s="11"/>
      <c r="JGW102" s="11"/>
      <c r="JGX102" s="11"/>
      <c r="JGY102" s="11"/>
      <c r="JGZ102" s="11"/>
      <c r="JHA102" s="11"/>
      <c r="JHB102" s="11"/>
      <c r="JHC102" s="11"/>
      <c r="JHD102" s="11"/>
      <c r="JHE102" s="11"/>
      <c r="JHF102" s="11"/>
      <c r="JHG102" s="11"/>
      <c r="JHH102" s="11"/>
      <c r="JHI102" s="11"/>
      <c r="JHJ102" s="11"/>
      <c r="JHK102" s="11"/>
      <c r="JHL102" s="11"/>
      <c r="JHM102" s="11"/>
      <c r="JHN102" s="11"/>
      <c r="JHO102" s="11"/>
      <c r="JHP102" s="11"/>
      <c r="JHQ102" s="11"/>
      <c r="JHR102" s="11"/>
      <c r="JHS102" s="11"/>
      <c r="JHT102" s="11"/>
      <c r="JHU102" s="11"/>
      <c r="JHV102" s="11"/>
      <c r="JHW102" s="11"/>
      <c r="JHX102" s="11"/>
      <c r="JHY102" s="11"/>
      <c r="JHZ102" s="11"/>
      <c r="JIA102" s="11"/>
      <c r="JIB102" s="11"/>
      <c r="JIC102" s="11"/>
      <c r="JID102" s="11"/>
      <c r="JIE102" s="11"/>
      <c r="JIF102" s="11"/>
      <c r="JIG102" s="11"/>
      <c r="JIH102" s="11"/>
      <c r="JII102" s="11"/>
      <c r="JIJ102" s="11"/>
      <c r="JIK102" s="11"/>
      <c r="JIL102" s="11"/>
      <c r="JIM102" s="11"/>
      <c r="JIN102" s="11"/>
      <c r="JIO102" s="11"/>
      <c r="JIP102" s="11"/>
      <c r="JIQ102" s="11"/>
      <c r="JIR102" s="11"/>
      <c r="JIS102" s="11"/>
      <c r="JIT102" s="11"/>
      <c r="JIU102" s="11"/>
      <c r="JIV102" s="11"/>
      <c r="JIW102" s="11"/>
      <c r="JIX102" s="11"/>
      <c r="JIY102" s="11"/>
      <c r="JIZ102" s="11"/>
      <c r="JJA102" s="11"/>
      <c r="JJB102" s="11"/>
      <c r="JJC102" s="11"/>
      <c r="JJD102" s="11"/>
      <c r="JJE102" s="11"/>
      <c r="JJF102" s="11"/>
      <c r="JJG102" s="11"/>
      <c r="JJH102" s="11"/>
      <c r="JJI102" s="11"/>
      <c r="JJJ102" s="11"/>
      <c r="JJK102" s="11"/>
      <c r="JJL102" s="11"/>
      <c r="JJM102" s="11"/>
      <c r="JJN102" s="11"/>
      <c r="JJO102" s="11"/>
      <c r="JJP102" s="11"/>
      <c r="JJQ102" s="11"/>
      <c r="JJR102" s="11"/>
      <c r="JJS102" s="11"/>
      <c r="JJT102" s="11"/>
      <c r="JJU102" s="11"/>
      <c r="JJV102" s="11"/>
      <c r="JJW102" s="11"/>
      <c r="JJX102" s="11"/>
      <c r="JJY102" s="11"/>
      <c r="JJZ102" s="11"/>
      <c r="JKA102" s="11"/>
      <c r="JKB102" s="11"/>
      <c r="JKC102" s="11"/>
      <c r="JKD102" s="11"/>
      <c r="JKE102" s="11"/>
      <c r="JKF102" s="11"/>
      <c r="JKG102" s="11"/>
      <c r="JKH102" s="11"/>
      <c r="JKI102" s="11"/>
      <c r="JKJ102" s="11"/>
      <c r="JKK102" s="11"/>
      <c r="JKL102" s="11"/>
      <c r="JKM102" s="11"/>
      <c r="JKN102" s="11"/>
      <c r="JKO102" s="11"/>
      <c r="JKP102" s="11"/>
      <c r="JKQ102" s="11"/>
      <c r="JKR102" s="11"/>
      <c r="JKS102" s="11"/>
      <c r="JKT102" s="11"/>
      <c r="JKU102" s="11"/>
      <c r="JKV102" s="11"/>
      <c r="JKW102" s="11"/>
      <c r="JKX102" s="11"/>
      <c r="JKY102" s="11"/>
      <c r="JKZ102" s="11"/>
      <c r="JLA102" s="11"/>
      <c r="JLB102" s="11"/>
      <c r="JLC102" s="11"/>
      <c r="JLD102" s="11"/>
      <c r="JLE102" s="11"/>
      <c r="JLF102" s="11"/>
      <c r="JLG102" s="11"/>
      <c r="JLH102" s="11"/>
      <c r="JLI102" s="11"/>
      <c r="JLJ102" s="11"/>
      <c r="JLK102" s="11"/>
      <c r="JLL102" s="11"/>
      <c r="JLM102" s="11"/>
      <c r="JLN102" s="11"/>
      <c r="JLO102" s="11"/>
      <c r="JLP102" s="11"/>
      <c r="JLQ102" s="11"/>
      <c r="JLR102" s="11"/>
      <c r="JLS102" s="11"/>
      <c r="JLT102" s="11"/>
      <c r="JLU102" s="11"/>
      <c r="JLV102" s="11"/>
      <c r="JLW102" s="11"/>
      <c r="JLX102" s="11"/>
      <c r="JLY102" s="11"/>
      <c r="JLZ102" s="11"/>
      <c r="JMA102" s="11"/>
      <c r="JMB102" s="11"/>
      <c r="JMC102" s="11"/>
      <c r="JMD102" s="11"/>
      <c r="JME102" s="11"/>
      <c r="JMF102" s="11"/>
      <c r="JMG102" s="11"/>
      <c r="JMH102" s="11"/>
      <c r="JMI102" s="11"/>
      <c r="JMJ102" s="11"/>
      <c r="JMK102" s="11"/>
      <c r="JML102" s="11"/>
      <c r="JMM102" s="11"/>
      <c r="JMN102" s="11"/>
      <c r="JMO102" s="11"/>
      <c r="JMP102" s="11"/>
      <c r="JMQ102" s="11"/>
      <c r="JMR102" s="11"/>
      <c r="JMS102" s="11"/>
      <c r="JMT102" s="11"/>
      <c r="JMU102" s="11"/>
      <c r="JMV102" s="11"/>
      <c r="JMW102" s="11"/>
      <c r="JMX102" s="11"/>
      <c r="JMY102" s="11"/>
      <c r="JMZ102" s="11"/>
      <c r="JNA102" s="11"/>
      <c r="JNB102" s="11"/>
      <c r="JNC102" s="11"/>
      <c r="JND102" s="11"/>
      <c r="JNE102" s="11"/>
      <c r="JNF102" s="11"/>
      <c r="JNG102" s="11"/>
      <c r="JNH102" s="11"/>
      <c r="JNI102" s="11"/>
      <c r="JNJ102" s="11"/>
      <c r="JNK102" s="11"/>
      <c r="JNL102" s="11"/>
      <c r="JNM102" s="11"/>
      <c r="JNN102" s="11"/>
      <c r="JNO102" s="11"/>
      <c r="JNP102" s="11"/>
      <c r="JNQ102" s="11"/>
      <c r="JNR102" s="11"/>
      <c r="JNS102" s="11"/>
      <c r="JNT102" s="11"/>
      <c r="JNU102" s="11"/>
      <c r="JNV102" s="11"/>
      <c r="JNW102" s="11"/>
      <c r="JNX102" s="11"/>
      <c r="JNY102" s="11"/>
      <c r="JNZ102" s="11"/>
      <c r="JOA102" s="11"/>
      <c r="JOB102" s="11"/>
      <c r="JOC102" s="11"/>
      <c r="JOD102" s="11"/>
      <c r="JOE102" s="11"/>
      <c r="JOF102" s="11"/>
      <c r="JOG102" s="11"/>
      <c r="JOH102" s="11"/>
      <c r="JOI102" s="11"/>
      <c r="JOJ102" s="11"/>
      <c r="JOK102" s="11"/>
      <c r="JOL102" s="11"/>
      <c r="JOM102" s="11"/>
      <c r="JON102" s="11"/>
      <c r="JOO102" s="11"/>
      <c r="JOP102" s="11"/>
      <c r="JOQ102" s="11"/>
      <c r="JOR102" s="11"/>
      <c r="JOS102" s="11"/>
      <c r="JOT102" s="11"/>
      <c r="JOU102" s="11"/>
      <c r="JOV102" s="11"/>
      <c r="JOW102" s="11"/>
      <c r="JOX102" s="11"/>
      <c r="JOY102" s="11"/>
      <c r="JOZ102" s="11"/>
      <c r="JPA102" s="11"/>
      <c r="JPB102" s="11"/>
      <c r="JPC102" s="11"/>
      <c r="JPD102" s="11"/>
      <c r="JPE102" s="11"/>
      <c r="JPF102" s="11"/>
      <c r="JPG102" s="11"/>
      <c r="JPH102" s="11"/>
      <c r="JPI102" s="11"/>
      <c r="JPJ102" s="11"/>
      <c r="JPK102" s="11"/>
      <c r="JPL102" s="11"/>
      <c r="JPM102" s="11"/>
      <c r="JPN102" s="11"/>
      <c r="JPO102" s="11"/>
      <c r="JPP102" s="11"/>
      <c r="JPQ102" s="11"/>
      <c r="JPR102" s="11"/>
      <c r="JPS102" s="11"/>
      <c r="JPT102" s="11"/>
      <c r="JPU102" s="11"/>
      <c r="JPV102" s="11"/>
      <c r="JPW102" s="11"/>
      <c r="JPX102" s="11"/>
      <c r="JPY102" s="11"/>
      <c r="JPZ102" s="11"/>
      <c r="JQA102" s="11"/>
      <c r="JQB102" s="11"/>
      <c r="JQC102" s="11"/>
      <c r="JQD102" s="11"/>
      <c r="JQE102" s="11"/>
      <c r="JQF102" s="11"/>
      <c r="JQG102" s="11"/>
      <c r="JQH102" s="11"/>
      <c r="JQI102" s="11"/>
      <c r="JQJ102" s="11"/>
      <c r="JQK102" s="11"/>
      <c r="JQL102" s="11"/>
      <c r="JQM102" s="11"/>
      <c r="JQN102" s="11"/>
      <c r="JQO102" s="11"/>
      <c r="JQP102" s="11"/>
      <c r="JQQ102" s="11"/>
      <c r="JQR102" s="11"/>
      <c r="JQS102" s="11"/>
      <c r="JQT102" s="11"/>
      <c r="JQU102" s="11"/>
      <c r="JQV102" s="11"/>
      <c r="JQW102" s="11"/>
      <c r="JQX102" s="11"/>
      <c r="JQY102" s="11"/>
      <c r="JQZ102" s="11"/>
      <c r="JRA102" s="11"/>
      <c r="JRB102" s="11"/>
      <c r="JRC102" s="11"/>
      <c r="JRD102" s="11"/>
      <c r="JRE102" s="11"/>
      <c r="JRF102" s="11"/>
      <c r="JRG102" s="11"/>
      <c r="JRH102" s="11"/>
      <c r="JRI102" s="11"/>
      <c r="JRJ102" s="11"/>
      <c r="JRK102" s="11"/>
      <c r="JRL102" s="11"/>
      <c r="JRM102" s="11"/>
      <c r="JRN102" s="11"/>
      <c r="JRO102" s="11"/>
      <c r="JRP102" s="11"/>
      <c r="JRQ102" s="11"/>
      <c r="JRR102" s="11"/>
      <c r="JRS102" s="11"/>
      <c r="JRT102" s="11"/>
      <c r="JRU102" s="11"/>
      <c r="JRV102" s="11"/>
      <c r="JRW102" s="11"/>
      <c r="JRX102" s="11"/>
      <c r="JRY102" s="11"/>
      <c r="JRZ102" s="11"/>
      <c r="JSA102" s="11"/>
      <c r="JSB102" s="11"/>
      <c r="JSC102" s="11"/>
      <c r="JSD102" s="11"/>
      <c r="JSE102" s="11"/>
      <c r="JSF102" s="11"/>
      <c r="JSG102" s="11"/>
      <c r="JSH102" s="11"/>
      <c r="JSI102" s="11"/>
      <c r="JSJ102" s="11"/>
      <c r="JSK102" s="11"/>
      <c r="JSL102" s="11"/>
      <c r="JSM102" s="11"/>
      <c r="JSN102" s="11"/>
      <c r="JSO102" s="11"/>
      <c r="JSP102" s="11"/>
      <c r="JSQ102" s="11"/>
      <c r="JSR102" s="11"/>
      <c r="JSS102" s="11"/>
      <c r="JST102" s="11"/>
      <c r="JSU102" s="11"/>
      <c r="JSV102" s="11"/>
      <c r="JSW102" s="11"/>
      <c r="JSX102" s="11"/>
      <c r="JSY102" s="11"/>
      <c r="JSZ102" s="11"/>
      <c r="JTA102" s="11"/>
      <c r="JTB102" s="11"/>
      <c r="JTC102" s="11"/>
      <c r="JTD102" s="11"/>
      <c r="JTE102" s="11"/>
      <c r="JTF102" s="11"/>
      <c r="JTG102" s="11"/>
      <c r="JTH102" s="11"/>
      <c r="JTI102" s="11"/>
      <c r="JTJ102" s="11"/>
      <c r="JTK102" s="11"/>
      <c r="JTL102" s="11"/>
      <c r="JTM102" s="11"/>
      <c r="JTN102" s="11"/>
      <c r="JTO102" s="11"/>
      <c r="JTP102" s="11"/>
      <c r="JTQ102" s="11"/>
      <c r="JTR102" s="11"/>
      <c r="JTS102" s="11"/>
      <c r="JTT102" s="11"/>
      <c r="JTU102" s="11"/>
      <c r="JTV102" s="11"/>
      <c r="JTW102" s="11"/>
      <c r="JTX102" s="11"/>
      <c r="JTY102" s="11"/>
      <c r="JTZ102" s="11"/>
      <c r="JUA102" s="11"/>
      <c r="JUB102" s="11"/>
      <c r="JUC102" s="11"/>
      <c r="JUD102" s="11"/>
      <c r="JUE102" s="11"/>
      <c r="JUF102" s="11"/>
      <c r="JUG102" s="11"/>
      <c r="JUH102" s="11"/>
      <c r="JUI102" s="11"/>
      <c r="JUJ102" s="11"/>
      <c r="JUK102" s="11"/>
      <c r="JUL102" s="11"/>
      <c r="JUM102" s="11"/>
      <c r="JUN102" s="11"/>
      <c r="JUO102" s="11"/>
      <c r="JUP102" s="11"/>
      <c r="JUQ102" s="11"/>
      <c r="JUR102" s="11"/>
      <c r="JUS102" s="11"/>
      <c r="JUT102" s="11"/>
      <c r="JUU102" s="11"/>
      <c r="JUV102" s="11"/>
      <c r="JUW102" s="11"/>
      <c r="JUX102" s="11"/>
      <c r="JUY102" s="11"/>
      <c r="JUZ102" s="11"/>
      <c r="JVA102" s="11"/>
      <c r="JVB102" s="11"/>
      <c r="JVC102" s="11"/>
      <c r="JVD102" s="11"/>
      <c r="JVE102" s="11"/>
      <c r="JVF102" s="11"/>
      <c r="JVG102" s="11"/>
      <c r="JVH102" s="11"/>
      <c r="JVI102" s="11"/>
      <c r="JVJ102" s="11"/>
      <c r="JVK102" s="11"/>
      <c r="JVL102" s="11"/>
      <c r="JVM102" s="11"/>
      <c r="JVN102" s="11"/>
      <c r="JVO102" s="11"/>
      <c r="JVP102" s="11"/>
      <c r="JVQ102" s="11"/>
      <c r="JVR102" s="11"/>
      <c r="JVS102" s="11"/>
      <c r="JVT102" s="11"/>
      <c r="JVU102" s="11"/>
      <c r="JVV102" s="11"/>
      <c r="JVW102" s="11"/>
      <c r="JVX102" s="11"/>
      <c r="JVY102" s="11"/>
      <c r="JVZ102" s="11"/>
      <c r="JWA102" s="11"/>
      <c r="JWB102" s="11"/>
      <c r="JWC102" s="11"/>
      <c r="JWD102" s="11"/>
      <c r="JWE102" s="11"/>
      <c r="JWF102" s="11"/>
      <c r="JWG102" s="11"/>
      <c r="JWH102" s="11"/>
      <c r="JWI102" s="11"/>
      <c r="JWJ102" s="11"/>
      <c r="JWK102" s="11"/>
      <c r="JWL102" s="11"/>
      <c r="JWM102" s="11"/>
      <c r="JWN102" s="11"/>
      <c r="JWO102" s="11"/>
      <c r="JWP102" s="11"/>
      <c r="JWQ102" s="11"/>
      <c r="JWR102" s="11"/>
      <c r="JWS102" s="11"/>
      <c r="JWT102" s="11"/>
      <c r="JWU102" s="11"/>
      <c r="JWV102" s="11"/>
      <c r="JWW102" s="11"/>
      <c r="JWX102" s="11"/>
      <c r="JWY102" s="11"/>
      <c r="JWZ102" s="11"/>
      <c r="JXA102" s="11"/>
      <c r="JXB102" s="11"/>
      <c r="JXC102" s="11"/>
      <c r="JXD102" s="11"/>
      <c r="JXE102" s="11"/>
      <c r="JXF102" s="11"/>
      <c r="JXG102" s="11"/>
      <c r="JXH102" s="11"/>
      <c r="JXI102" s="11"/>
      <c r="JXJ102" s="11"/>
      <c r="JXK102" s="11"/>
      <c r="JXL102" s="11"/>
      <c r="JXM102" s="11"/>
      <c r="JXN102" s="11"/>
      <c r="JXO102" s="11"/>
      <c r="JXP102" s="11"/>
      <c r="JXQ102" s="11"/>
      <c r="JXR102" s="11"/>
      <c r="JXS102" s="11"/>
      <c r="JXT102" s="11"/>
      <c r="JXU102" s="11"/>
      <c r="JXV102" s="11"/>
      <c r="JXW102" s="11"/>
      <c r="JXX102" s="11"/>
      <c r="JXY102" s="11"/>
      <c r="JXZ102" s="11"/>
      <c r="JYA102" s="11"/>
      <c r="JYB102" s="11"/>
      <c r="JYC102" s="11"/>
      <c r="JYD102" s="11"/>
      <c r="JYE102" s="11"/>
      <c r="JYF102" s="11"/>
      <c r="JYG102" s="11"/>
      <c r="JYH102" s="11"/>
      <c r="JYI102" s="11"/>
      <c r="JYJ102" s="11"/>
      <c r="JYK102" s="11"/>
      <c r="JYL102" s="11"/>
      <c r="JYM102" s="11"/>
      <c r="JYN102" s="11"/>
      <c r="JYO102" s="11"/>
      <c r="JYP102" s="11"/>
      <c r="JYQ102" s="11"/>
      <c r="JYR102" s="11"/>
      <c r="JYS102" s="11"/>
      <c r="JYT102" s="11"/>
      <c r="JYU102" s="11"/>
      <c r="JYV102" s="11"/>
      <c r="JYW102" s="11"/>
      <c r="JYX102" s="11"/>
      <c r="JYY102" s="11"/>
      <c r="JYZ102" s="11"/>
      <c r="JZA102" s="11"/>
      <c r="JZB102" s="11"/>
      <c r="JZC102" s="11"/>
      <c r="JZD102" s="11"/>
      <c r="JZE102" s="11"/>
      <c r="JZF102" s="11"/>
      <c r="JZG102" s="11"/>
      <c r="JZH102" s="11"/>
      <c r="JZI102" s="11"/>
      <c r="JZJ102" s="11"/>
      <c r="JZK102" s="11"/>
      <c r="JZL102" s="11"/>
      <c r="JZM102" s="11"/>
      <c r="JZN102" s="11"/>
      <c r="JZO102" s="11"/>
      <c r="JZP102" s="11"/>
      <c r="JZQ102" s="11"/>
      <c r="JZR102" s="11"/>
      <c r="JZS102" s="11"/>
      <c r="JZT102" s="11"/>
      <c r="JZU102" s="11"/>
      <c r="JZV102" s="11"/>
      <c r="JZW102" s="11"/>
      <c r="JZX102" s="11"/>
      <c r="JZY102" s="11"/>
      <c r="JZZ102" s="11"/>
      <c r="KAA102" s="11"/>
      <c r="KAB102" s="11"/>
      <c r="KAC102" s="11"/>
      <c r="KAD102" s="11"/>
      <c r="KAE102" s="11"/>
      <c r="KAF102" s="11"/>
      <c r="KAG102" s="11"/>
      <c r="KAH102" s="11"/>
      <c r="KAI102" s="11"/>
      <c r="KAJ102" s="11"/>
      <c r="KAK102" s="11"/>
      <c r="KAL102" s="11"/>
      <c r="KAM102" s="11"/>
      <c r="KAN102" s="11"/>
      <c r="KAO102" s="11"/>
      <c r="KAP102" s="11"/>
      <c r="KAQ102" s="11"/>
      <c r="KAR102" s="11"/>
      <c r="KAS102" s="11"/>
      <c r="KAT102" s="11"/>
      <c r="KAU102" s="11"/>
      <c r="KAV102" s="11"/>
      <c r="KAW102" s="11"/>
      <c r="KAX102" s="11"/>
      <c r="KAY102" s="11"/>
      <c r="KAZ102" s="11"/>
      <c r="KBA102" s="11"/>
      <c r="KBB102" s="11"/>
      <c r="KBC102" s="11"/>
      <c r="KBD102" s="11"/>
      <c r="KBE102" s="11"/>
      <c r="KBF102" s="11"/>
      <c r="KBG102" s="11"/>
      <c r="KBH102" s="11"/>
      <c r="KBI102" s="11"/>
      <c r="KBJ102" s="11"/>
      <c r="KBK102" s="11"/>
      <c r="KBL102" s="11"/>
      <c r="KBM102" s="11"/>
      <c r="KBN102" s="11"/>
      <c r="KBO102" s="11"/>
      <c r="KBP102" s="11"/>
      <c r="KBQ102" s="11"/>
      <c r="KBR102" s="11"/>
      <c r="KBS102" s="11"/>
      <c r="KBT102" s="11"/>
      <c r="KBU102" s="11"/>
      <c r="KBV102" s="11"/>
      <c r="KBW102" s="11"/>
      <c r="KBX102" s="11"/>
      <c r="KBY102" s="11"/>
      <c r="KBZ102" s="11"/>
      <c r="KCA102" s="11"/>
      <c r="KCB102" s="11"/>
      <c r="KCC102" s="11"/>
      <c r="KCD102" s="11"/>
      <c r="KCE102" s="11"/>
      <c r="KCF102" s="11"/>
      <c r="KCG102" s="11"/>
      <c r="KCH102" s="11"/>
      <c r="KCI102" s="11"/>
      <c r="KCJ102" s="11"/>
      <c r="KCK102" s="11"/>
      <c r="KCL102" s="11"/>
      <c r="KCM102" s="11"/>
      <c r="KCN102" s="11"/>
      <c r="KCO102" s="11"/>
      <c r="KCP102" s="11"/>
      <c r="KCQ102" s="11"/>
      <c r="KCR102" s="11"/>
      <c r="KCS102" s="11"/>
      <c r="KCT102" s="11"/>
      <c r="KCU102" s="11"/>
      <c r="KCV102" s="11"/>
      <c r="KCW102" s="11"/>
      <c r="KCX102" s="11"/>
      <c r="KCY102" s="11"/>
      <c r="KCZ102" s="11"/>
      <c r="KDA102" s="11"/>
      <c r="KDB102" s="11"/>
      <c r="KDC102" s="11"/>
      <c r="KDD102" s="11"/>
      <c r="KDE102" s="11"/>
      <c r="KDF102" s="11"/>
      <c r="KDG102" s="11"/>
      <c r="KDH102" s="11"/>
      <c r="KDI102" s="11"/>
      <c r="KDJ102" s="11"/>
      <c r="KDK102" s="11"/>
      <c r="KDL102" s="11"/>
      <c r="KDM102" s="11"/>
      <c r="KDN102" s="11"/>
      <c r="KDO102" s="11"/>
      <c r="KDP102" s="11"/>
      <c r="KDQ102" s="11"/>
      <c r="KDR102" s="11"/>
      <c r="KDS102" s="11"/>
      <c r="KDT102" s="11"/>
      <c r="KDU102" s="11"/>
      <c r="KDV102" s="11"/>
      <c r="KDW102" s="11"/>
      <c r="KDX102" s="11"/>
      <c r="KDY102" s="11"/>
      <c r="KDZ102" s="11"/>
      <c r="KEA102" s="11"/>
      <c r="KEB102" s="11"/>
      <c r="KEC102" s="11"/>
      <c r="KED102" s="11"/>
      <c r="KEE102" s="11"/>
      <c r="KEF102" s="11"/>
      <c r="KEG102" s="11"/>
      <c r="KEH102" s="11"/>
      <c r="KEI102" s="11"/>
      <c r="KEJ102" s="11"/>
      <c r="KEK102" s="11"/>
      <c r="KEL102" s="11"/>
      <c r="KEM102" s="11"/>
      <c r="KEN102" s="11"/>
      <c r="KEO102" s="11"/>
      <c r="KEP102" s="11"/>
      <c r="KEQ102" s="11"/>
      <c r="KER102" s="11"/>
      <c r="KES102" s="11"/>
      <c r="KET102" s="11"/>
      <c r="KEU102" s="11"/>
      <c r="KEV102" s="11"/>
      <c r="KEW102" s="11"/>
      <c r="KEX102" s="11"/>
      <c r="KEY102" s="11"/>
      <c r="KEZ102" s="11"/>
      <c r="KFA102" s="11"/>
      <c r="KFB102" s="11"/>
      <c r="KFC102" s="11"/>
      <c r="KFD102" s="11"/>
      <c r="KFE102" s="11"/>
      <c r="KFF102" s="11"/>
      <c r="KFG102" s="11"/>
      <c r="KFH102" s="11"/>
      <c r="KFI102" s="11"/>
      <c r="KFJ102" s="11"/>
      <c r="KFK102" s="11"/>
      <c r="KFL102" s="11"/>
      <c r="KFM102" s="11"/>
      <c r="KFN102" s="11"/>
      <c r="KFO102" s="11"/>
      <c r="KFP102" s="11"/>
      <c r="KFQ102" s="11"/>
      <c r="KFR102" s="11"/>
      <c r="KFS102" s="11"/>
      <c r="KFT102" s="11"/>
      <c r="KFU102" s="11"/>
      <c r="KFV102" s="11"/>
      <c r="KFW102" s="11"/>
      <c r="KFX102" s="11"/>
      <c r="KFY102" s="11"/>
      <c r="KFZ102" s="11"/>
      <c r="KGA102" s="11"/>
      <c r="KGB102" s="11"/>
      <c r="KGC102" s="11"/>
      <c r="KGD102" s="11"/>
      <c r="KGE102" s="11"/>
      <c r="KGF102" s="11"/>
      <c r="KGG102" s="11"/>
      <c r="KGH102" s="11"/>
      <c r="KGI102" s="11"/>
      <c r="KGJ102" s="11"/>
      <c r="KGK102" s="11"/>
      <c r="KGL102" s="11"/>
      <c r="KGM102" s="11"/>
      <c r="KGN102" s="11"/>
      <c r="KGO102" s="11"/>
      <c r="KGP102" s="11"/>
      <c r="KGQ102" s="11"/>
      <c r="KGR102" s="11"/>
      <c r="KGS102" s="11"/>
      <c r="KGT102" s="11"/>
      <c r="KGU102" s="11"/>
      <c r="KGV102" s="11"/>
      <c r="KGW102" s="11"/>
      <c r="KGX102" s="11"/>
      <c r="KGY102" s="11"/>
      <c r="KGZ102" s="11"/>
      <c r="KHA102" s="11"/>
      <c r="KHB102" s="11"/>
      <c r="KHC102" s="11"/>
      <c r="KHD102" s="11"/>
      <c r="KHE102" s="11"/>
      <c r="KHF102" s="11"/>
      <c r="KHG102" s="11"/>
      <c r="KHH102" s="11"/>
      <c r="KHI102" s="11"/>
      <c r="KHJ102" s="11"/>
      <c r="KHK102" s="11"/>
      <c r="KHL102" s="11"/>
      <c r="KHM102" s="11"/>
      <c r="KHN102" s="11"/>
      <c r="KHO102" s="11"/>
      <c r="KHP102" s="11"/>
      <c r="KHQ102" s="11"/>
      <c r="KHR102" s="11"/>
      <c r="KHS102" s="11"/>
      <c r="KHT102" s="11"/>
      <c r="KHU102" s="11"/>
      <c r="KHV102" s="11"/>
      <c r="KHW102" s="11"/>
      <c r="KHX102" s="11"/>
      <c r="KHY102" s="11"/>
      <c r="KHZ102" s="11"/>
      <c r="KIA102" s="11"/>
      <c r="KIB102" s="11"/>
      <c r="KIC102" s="11"/>
      <c r="KID102" s="11"/>
      <c r="KIE102" s="11"/>
      <c r="KIF102" s="11"/>
      <c r="KIG102" s="11"/>
      <c r="KIH102" s="11"/>
      <c r="KII102" s="11"/>
      <c r="KIJ102" s="11"/>
      <c r="KIK102" s="11"/>
      <c r="KIL102" s="11"/>
      <c r="KIM102" s="11"/>
      <c r="KIN102" s="11"/>
      <c r="KIO102" s="11"/>
      <c r="KIP102" s="11"/>
      <c r="KIQ102" s="11"/>
      <c r="KIR102" s="11"/>
      <c r="KIS102" s="11"/>
      <c r="KIT102" s="11"/>
      <c r="KIU102" s="11"/>
      <c r="KIV102" s="11"/>
      <c r="KIW102" s="11"/>
      <c r="KIX102" s="11"/>
      <c r="KIY102" s="11"/>
      <c r="KIZ102" s="11"/>
      <c r="KJA102" s="11"/>
      <c r="KJB102" s="11"/>
      <c r="KJC102" s="11"/>
      <c r="KJD102" s="11"/>
      <c r="KJE102" s="11"/>
      <c r="KJF102" s="11"/>
      <c r="KJG102" s="11"/>
      <c r="KJH102" s="11"/>
      <c r="KJI102" s="11"/>
      <c r="KJJ102" s="11"/>
      <c r="KJK102" s="11"/>
      <c r="KJL102" s="11"/>
      <c r="KJM102" s="11"/>
      <c r="KJN102" s="11"/>
      <c r="KJO102" s="11"/>
      <c r="KJP102" s="11"/>
      <c r="KJQ102" s="11"/>
      <c r="KJR102" s="11"/>
      <c r="KJS102" s="11"/>
      <c r="KJT102" s="11"/>
      <c r="KJU102" s="11"/>
      <c r="KJV102" s="11"/>
      <c r="KJW102" s="11"/>
      <c r="KJX102" s="11"/>
      <c r="KJY102" s="11"/>
      <c r="KJZ102" s="11"/>
      <c r="KKA102" s="11"/>
      <c r="KKB102" s="11"/>
      <c r="KKC102" s="11"/>
      <c r="KKD102" s="11"/>
      <c r="KKE102" s="11"/>
      <c r="KKF102" s="11"/>
      <c r="KKG102" s="11"/>
      <c r="KKH102" s="11"/>
      <c r="KKI102" s="11"/>
      <c r="KKJ102" s="11"/>
      <c r="KKK102" s="11"/>
      <c r="KKL102" s="11"/>
      <c r="KKM102" s="11"/>
      <c r="KKN102" s="11"/>
      <c r="KKO102" s="11"/>
      <c r="KKP102" s="11"/>
      <c r="KKQ102" s="11"/>
      <c r="KKR102" s="11"/>
      <c r="KKS102" s="11"/>
      <c r="KKT102" s="11"/>
      <c r="KKU102" s="11"/>
      <c r="KKV102" s="11"/>
      <c r="KKW102" s="11"/>
      <c r="KKX102" s="11"/>
      <c r="KKY102" s="11"/>
      <c r="KKZ102" s="11"/>
      <c r="KLA102" s="11"/>
      <c r="KLB102" s="11"/>
      <c r="KLC102" s="11"/>
      <c r="KLD102" s="11"/>
      <c r="KLE102" s="11"/>
      <c r="KLF102" s="11"/>
      <c r="KLG102" s="11"/>
      <c r="KLH102" s="11"/>
      <c r="KLI102" s="11"/>
      <c r="KLJ102" s="11"/>
      <c r="KLK102" s="11"/>
      <c r="KLL102" s="11"/>
      <c r="KLM102" s="11"/>
      <c r="KLN102" s="11"/>
      <c r="KLO102" s="11"/>
      <c r="KLP102" s="11"/>
      <c r="KLQ102" s="11"/>
      <c r="KLR102" s="11"/>
      <c r="KLS102" s="11"/>
      <c r="KLT102" s="11"/>
      <c r="KLU102" s="11"/>
      <c r="KLV102" s="11"/>
      <c r="KLW102" s="11"/>
      <c r="KLX102" s="11"/>
      <c r="KLY102" s="11"/>
      <c r="KLZ102" s="11"/>
      <c r="KMA102" s="11"/>
      <c r="KMB102" s="11"/>
      <c r="KMC102" s="11"/>
      <c r="KMD102" s="11"/>
      <c r="KME102" s="11"/>
      <c r="KMF102" s="11"/>
      <c r="KMG102" s="11"/>
      <c r="KMH102" s="11"/>
      <c r="KMI102" s="11"/>
      <c r="KMJ102" s="11"/>
      <c r="KMK102" s="11"/>
      <c r="KML102" s="11"/>
      <c r="KMM102" s="11"/>
      <c r="KMN102" s="11"/>
      <c r="KMO102" s="11"/>
      <c r="KMP102" s="11"/>
      <c r="KMQ102" s="11"/>
      <c r="KMR102" s="11"/>
      <c r="KMS102" s="11"/>
      <c r="KMT102" s="11"/>
      <c r="KMU102" s="11"/>
      <c r="KMV102" s="11"/>
      <c r="KMW102" s="11"/>
      <c r="KMX102" s="11"/>
      <c r="KMY102" s="11"/>
      <c r="KMZ102" s="11"/>
      <c r="KNA102" s="11"/>
      <c r="KNB102" s="11"/>
      <c r="KNC102" s="11"/>
      <c r="KND102" s="11"/>
      <c r="KNE102" s="11"/>
      <c r="KNF102" s="11"/>
      <c r="KNG102" s="11"/>
      <c r="KNH102" s="11"/>
      <c r="KNI102" s="11"/>
      <c r="KNJ102" s="11"/>
      <c r="KNK102" s="11"/>
      <c r="KNL102" s="11"/>
      <c r="KNM102" s="11"/>
      <c r="KNN102" s="11"/>
      <c r="KNO102" s="11"/>
      <c r="KNP102" s="11"/>
      <c r="KNQ102" s="11"/>
      <c r="KNR102" s="11"/>
      <c r="KNS102" s="11"/>
      <c r="KNT102" s="11"/>
      <c r="KNU102" s="11"/>
      <c r="KNV102" s="11"/>
      <c r="KNW102" s="11"/>
      <c r="KNX102" s="11"/>
      <c r="KNY102" s="11"/>
      <c r="KNZ102" s="11"/>
      <c r="KOA102" s="11"/>
      <c r="KOB102" s="11"/>
      <c r="KOC102" s="11"/>
      <c r="KOD102" s="11"/>
      <c r="KOE102" s="11"/>
      <c r="KOF102" s="11"/>
      <c r="KOG102" s="11"/>
      <c r="KOH102" s="11"/>
      <c r="KOI102" s="11"/>
      <c r="KOJ102" s="11"/>
      <c r="KOK102" s="11"/>
      <c r="KOL102" s="11"/>
      <c r="KOM102" s="11"/>
      <c r="KON102" s="11"/>
      <c r="KOO102" s="11"/>
      <c r="KOP102" s="11"/>
      <c r="KOQ102" s="11"/>
      <c r="KOR102" s="11"/>
      <c r="KOS102" s="11"/>
      <c r="KOT102" s="11"/>
      <c r="KOU102" s="11"/>
      <c r="KOV102" s="11"/>
      <c r="KOW102" s="11"/>
      <c r="KOX102" s="11"/>
      <c r="KOY102" s="11"/>
      <c r="KOZ102" s="11"/>
      <c r="KPA102" s="11"/>
      <c r="KPB102" s="11"/>
      <c r="KPC102" s="11"/>
      <c r="KPD102" s="11"/>
      <c r="KPE102" s="11"/>
      <c r="KPF102" s="11"/>
      <c r="KPG102" s="11"/>
      <c r="KPH102" s="11"/>
      <c r="KPI102" s="11"/>
      <c r="KPJ102" s="11"/>
      <c r="KPK102" s="11"/>
      <c r="KPL102" s="11"/>
      <c r="KPM102" s="11"/>
      <c r="KPN102" s="11"/>
      <c r="KPO102" s="11"/>
      <c r="KPP102" s="11"/>
      <c r="KPQ102" s="11"/>
      <c r="KPR102" s="11"/>
      <c r="KPS102" s="11"/>
      <c r="KPT102" s="11"/>
      <c r="KPU102" s="11"/>
      <c r="KPV102" s="11"/>
      <c r="KPW102" s="11"/>
      <c r="KPX102" s="11"/>
      <c r="KPY102" s="11"/>
      <c r="KPZ102" s="11"/>
      <c r="KQA102" s="11"/>
      <c r="KQB102" s="11"/>
      <c r="KQC102" s="11"/>
      <c r="KQD102" s="11"/>
      <c r="KQE102" s="11"/>
      <c r="KQF102" s="11"/>
      <c r="KQG102" s="11"/>
      <c r="KQH102" s="11"/>
      <c r="KQI102" s="11"/>
      <c r="KQJ102" s="11"/>
      <c r="KQK102" s="11"/>
      <c r="KQL102" s="11"/>
      <c r="KQM102" s="11"/>
      <c r="KQN102" s="11"/>
      <c r="KQO102" s="11"/>
      <c r="KQP102" s="11"/>
      <c r="KQQ102" s="11"/>
      <c r="KQR102" s="11"/>
      <c r="KQS102" s="11"/>
      <c r="KQT102" s="11"/>
      <c r="KQU102" s="11"/>
      <c r="KQV102" s="11"/>
      <c r="KQW102" s="11"/>
      <c r="KQX102" s="11"/>
      <c r="KQY102" s="11"/>
      <c r="KQZ102" s="11"/>
      <c r="KRA102" s="11"/>
      <c r="KRB102" s="11"/>
      <c r="KRC102" s="11"/>
      <c r="KRD102" s="11"/>
      <c r="KRE102" s="11"/>
      <c r="KRF102" s="11"/>
      <c r="KRG102" s="11"/>
      <c r="KRH102" s="11"/>
      <c r="KRI102" s="11"/>
      <c r="KRJ102" s="11"/>
      <c r="KRK102" s="11"/>
      <c r="KRL102" s="11"/>
      <c r="KRM102" s="11"/>
      <c r="KRN102" s="11"/>
      <c r="KRO102" s="11"/>
      <c r="KRP102" s="11"/>
      <c r="KRQ102" s="11"/>
      <c r="KRR102" s="11"/>
      <c r="KRS102" s="11"/>
      <c r="KRT102" s="11"/>
      <c r="KRU102" s="11"/>
      <c r="KRV102" s="11"/>
      <c r="KRW102" s="11"/>
      <c r="KRX102" s="11"/>
      <c r="KRY102" s="11"/>
      <c r="KRZ102" s="11"/>
      <c r="KSA102" s="11"/>
      <c r="KSB102" s="11"/>
      <c r="KSC102" s="11"/>
      <c r="KSD102" s="11"/>
      <c r="KSE102" s="11"/>
      <c r="KSF102" s="11"/>
      <c r="KSG102" s="11"/>
      <c r="KSH102" s="11"/>
      <c r="KSI102" s="11"/>
      <c r="KSJ102" s="11"/>
      <c r="KSK102" s="11"/>
      <c r="KSL102" s="11"/>
      <c r="KSM102" s="11"/>
      <c r="KSN102" s="11"/>
      <c r="KSO102" s="11"/>
      <c r="KSP102" s="11"/>
      <c r="KSQ102" s="11"/>
      <c r="KSR102" s="11"/>
      <c r="KSS102" s="11"/>
      <c r="KST102" s="11"/>
      <c r="KSU102" s="11"/>
      <c r="KSV102" s="11"/>
      <c r="KSW102" s="11"/>
      <c r="KSX102" s="11"/>
      <c r="KSY102" s="11"/>
      <c r="KSZ102" s="11"/>
      <c r="KTA102" s="11"/>
      <c r="KTB102" s="11"/>
      <c r="KTC102" s="11"/>
      <c r="KTD102" s="11"/>
      <c r="KTE102" s="11"/>
      <c r="KTF102" s="11"/>
      <c r="KTG102" s="11"/>
      <c r="KTH102" s="11"/>
      <c r="KTI102" s="11"/>
      <c r="KTJ102" s="11"/>
      <c r="KTK102" s="11"/>
      <c r="KTL102" s="11"/>
      <c r="KTM102" s="11"/>
      <c r="KTN102" s="11"/>
      <c r="KTO102" s="11"/>
      <c r="KTP102" s="11"/>
      <c r="KTQ102" s="11"/>
      <c r="KTR102" s="11"/>
      <c r="KTS102" s="11"/>
      <c r="KTT102" s="11"/>
      <c r="KTU102" s="11"/>
      <c r="KTV102" s="11"/>
      <c r="KTW102" s="11"/>
      <c r="KTX102" s="11"/>
      <c r="KTY102" s="11"/>
      <c r="KTZ102" s="11"/>
      <c r="KUA102" s="11"/>
      <c r="KUB102" s="11"/>
      <c r="KUC102" s="11"/>
      <c r="KUD102" s="11"/>
      <c r="KUE102" s="11"/>
      <c r="KUF102" s="11"/>
      <c r="KUG102" s="11"/>
      <c r="KUH102" s="11"/>
      <c r="KUI102" s="11"/>
      <c r="KUJ102" s="11"/>
      <c r="KUK102" s="11"/>
      <c r="KUL102" s="11"/>
      <c r="KUM102" s="11"/>
      <c r="KUN102" s="11"/>
      <c r="KUO102" s="11"/>
      <c r="KUP102" s="11"/>
      <c r="KUQ102" s="11"/>
      <c r="KUR102" s="11"/>
      <c r="KUS102" s="11"/>
      <c r="KUT102" s="11"/>
      <c r="KUU102" s="11"/>
      <c r="KUV102" s="11"/>
      <c r="KUW102" s="11"/>
      <c r="KUX102" s="11"/>
      <c r="KUY102" s="11"/>
      <c r="KUZ102" s="11"/>
      <c r="KVA102" s="11"/>
      <c r="KVB102" s="11"/>
      <c r="KVC102" s="11"/>
      <c r="KVD102" s="11"/>
      <c r="KVE102" s="11"/>
      <c r="KVF102" s="11"/>
      <c r="KVG102" s="11"/>
      <c r="KVH102" s="11"/>
      <c r="KVI102" s="11"/>
      <c r="KVJ102" s="11"/>
      <c r="KVK102" s="11"/>
      <c r="KVL102" s="11"/>
      <c r="KVM102" s="11"/>
      <c r="KVN102" s="11"/>
      <c r="KVO102" s="11"/>
      <c r="KVP102" s="11"/>
      <c r="KVQ102" s="11"/>
      <c r="KVR102" s="11"/>
      <c r="KVS102" s="11"/>
      <c r="KVT102" s="11"/>
      <c r="KVU102" s="11"/>
      <c r="KVV102" s="11"/>
      <c r="KVW102" s="11"/>
      <c r="KVX102" s="11"/>
      <c r="KVY102" s="11"/>
      <c r="KVZ102" s="11"/>
      <c r="KWA102" s="11"/>
      <c r="KWB102" s="11"/>
      <c r="KWC102" s="11"/>
      <c r="KWD102" s="11"/>
      <c r="KWE102" s="11"/>
      <c r="KWF102" s="11"/>
      <c r="KWG102" s="11"/>
      <c r="KWH102" s="11"/>
      <c r="KWI102" s="11"/>
      <c r="KWJ102" s="11"/>
      <c r="KWK102" s="11"/>
      <c r="KWL102" s="11"/>
      <c r="KWM102" s="11"/>
      <c r="KWN102" s="11"/>
      <c r="KWO102" s="11"/>
      <c r="KWP102" s="11"/>
      <c r="KWQ102" s="11"/>
      <c r="KWR102" s="11"/>
      <c r="KWS102" s="11"/>
      <c r="KWT102" s="11"/>
      <c r="KWU102" s="11"/>
      <c r="KWV102" s="11"/>
      <c r="KWW102" s="11"/>
      <c r="KWX102" s="11"/>
      <c r="KWY102" s="11"/>
      <c r="KWZ102" s="11"/>
      <c r="KXA102" s="11"/>
      <c r="KXB102" s="11"/>
      <c r="KXC102" s="11"/>
      <c r="KXD102" s="11"/>
      <c r="KXE102" s="11"/>
      <c r="KXF102" s="11"/>
      <c r="KXG102" s="11"/>
      <c r="KXH102" s="11"/>
      <c r="KXI102" s="11"/>
      <c r="KXJ102" s="11"/>
      <c r="KXK102" s="11"/>
      <c r="KXL102" s="11"/>
      <c r="KXM102" s="11"/>
      <c r="KXN102" s="11"/>
      <c r="KXO102" s="11"/>
      <c r="KXP102" s="11"/>
      <c r="KXQ102" s="11"/>
      <c r="KXR102" s="11"/>
      <c r="KXS102" s="11"/>
      <c r="KXT102" s="11"/>
      <c r="KXU102" s="11"/>
      <c r="KXV102" s="11"/>
      <c r="KXW102" s="11"/>
      <c r="KXX102" s="11"/>
      <c r="KXY102" s="11"/>
      <c r="KXZ102" s="11"/>
      <c r="KYA102" s="11"/>
      <c r="KYB102" s="11"/>
      <c r="KYC102" s="11"/>
      <c r="KYD102" s="11"/>
      <c r="KYE102" s="11"/>
      <c r="KYF102" s="11"/>
      <c r="KYG102" s="11"/>
      <c r="KYH102" s="11"/>
      <c r="KYI102" s="11"/>
      <c r="KYJ102" s="11"/>
      <c r="KYK102" s="11"/>
      <c r="KYL102" s="11"/>
      <c r="KYM102" s="11"/>
      <c r="KYN102" s="11"/>
      <c r="KYO102" s="11"/>
      <c r="KYP102" s="11"/>
      <c r="KYQ102" s="11"/>
      <c r="KYR102" s="11"/>
      <c r="KYS102" s="11"/>
      <c r="KYT102" s="11"/>
      <c r="KYU102" s="11"/>
      <c r="KYV102" s="11"/>
      <c r="KYW102" s="11"/>
      <c r="KYX102" s="11"/>
      <c r="KYY102" s="11"/>
      <c r="KYZ102" s="11"/>
      <c r="KZA102" s="11"/>
      <c r="KZB102" s="11"/>
      <c r="KZC102" s="11"/>
      <c r="KZD102" s="11"/>
      <c r="KZE102" s="11"/>
      <c r="KZF102" s="11"/>
      <c r="KZG102" s="11"/>
      <c r="KZH102" s="11"/>
      <c r="KZI102" s="11"/>
      <c r="KZJ102" s="11"/>
      <c r="KZK102" s="11"/>
      <c r="KZL102" s="11"/>
      <c r="KZM102" s="11"/>
      <c r="KZN102" s="11"/>
      <c r="KZO102" s="11"/>
      <c r="KZP102" s="11"/>
      <c r="KZQ102" s="11"/>
      <c r="KZR102" s="11"/>
      <c r="KZS102" s="11"/>
      <c r="KZT102" s="11"/>
      <c r="KZU102" s="11"/>
      <c r="KZV102" s="11"/>
      <c r="KZW102" s="11"/>
      <c r="KZX102" s="11"/>
      <c r="KZY102" s="11"/>
      <c r="KZZ102" s="11"/>
      <c r="LAA102" s="11"/>
      <c r="LAB102" s="11"/>
      <c r="LAC102" s="11"/>
      <c r="LAD102" s="11"/>
      <c r="LAE102" s="11"/>
      <c r="LAF102" s="11"/>
      <c r="LAG102" s="11"/>
      <c r="LAH102" s="11"/>
      <c r="LAI102" s="11"/>
      <c r="LAJ102" s="11"/>
      <c r="LAK102" s="11"/>
      <c r="LAL102" s="11"/>
      <c r="LAM102" s="11"/>
      <c r="LAN102" s="11"/>
      <c r="LAO102" s="11"/>
      <c r="LAP102" s="11"/>
      <c r="LAQ102" s="11"/>
      <c r="LAR102" s="11"/>
      <c r="LAS102" s="11"/>
      <c r="LAT102" s="11"/>
      <c r="LAU102" s="11"/>
      <c r="LAV102" s="11"/>
      <c r="LAW102" s="11"/>
      <c r="LAX102" s="11"/>
      <c r="LAY102" s="11"/>
      <c r="LAZ102" s="11"/>
      <c r="LBA102" s="11"/>
      <c r="LBB102" s="11"/>
      <c r="LBC102" s="11"/>
      <c r="LBD102" s="11"/>
      <c r="LBE102" s="11"/>
      <c r="LBF102" s="11"/>
      <c r="LBG102" s="11"/>
      <c r="LBH102" s="11"/>
      <c r="LBI102" s="11"/>
      <c r="LBJ102" s="11"/>
      <c r="LBK102" s="11"/>
      <c r="LBL102" s="11"/>
      <c r="LBM102" s="11"/>
      <c r="LBN102" s="11"/>
      <c r="LBO102" s="11"/>
      <c r="LBP102" s="11"/>
      <c r="LBQ102" s="11"/>
      <c r="LBR102" s="11"/>
      <c r="LBS102" s="11"/>
      <c r="LBT102" s="11"/>
      <c r="LBU102" s="11"/>
      <c r="LBV102" s="11"/>
      <c r="LBW102" s="11"/>
      <c r="LBX102" s="11"/>
      <c r="LBY102" s="11"/>
      <c r="LBZ102" s="11"/>
      <c r="LCA102" s="11"/>
      <c r="LCB102" s="11"/>
      <c r="LCC102" s="11"/>
      <c r="LCD102" s="11"/>
      <c r="LCE102" s="11"/>
      <c r="LCF102" s="11"/>
      <c r="LCG102" s="11"/>
      <c r="LCH102" s="11"/>
      <c r="LCI102" s="11"/>
      <c r="LCJ102" s="11"/>
      <c r="LCK102" s="11"/>
      <c r="LCL102" s="11"/>
      <c r="LCM102" s="11"/>
      <c r="LCN102" s="11"/>
      <c r="LCO102" s="11"/>
      <c r="LCP102" s="11"/>
      <c r="LCQ102" s="11"/>
      <c r="LCR102" s="11"/>
      <c r="LCS102" s="11"/>
      <c r="LCT102" s="11"/>
      <c r="LCU102" s="11"/>
      <c r="LCV102" s="11"/>
      <c r="LCW102" s="11"/>
      <c r="LCX102" s="11"/>
      <c r="LCY102" s="11"/>
      <c r="LCZ102" s="11"/>
      <c r="LDA102" s="11"/>
      <c r="LDB102" s="11"/>
      <c r="LDC102" s="11"/>
      <c r="LDD102" s="11"/>
      <c r="LDE102" s="11"/>
      <c r="LDF102" s="11"/>
      <c r="LDG102" s="11"/>
      <c r="LDH102" s="11"/>
      <c r="LDI102" s="11"/>
      <c r="LDJ102" s="11"/>
      <c r="LDK102" s="11"/>
      <c r="LDL102" s="11"/>
      <c r="LDM102" s="11"/>
      <c r="LDN102" s="11"/>
      <c r="LDO102" s="11"/>
      <c r="LDP102" s="11"/>
      <c r="LDQ102" s="11"/>
      <c r="LDR102" s="11"/>
      <c r="LDS102" s="11"/>
      <c r="LDT102" s="11"/>
      <c r="LDU102" s="11"/>
      <c r="LDV102" s="11"/>
      <c r="LDW102" s="11"/>
      <c r="LDX102" s="11"/>
      <c r="LDY102" s="11"/>
      <c r="LDZ102" s="11"/>
      <c r="LEA102" s="11"/>
      <c r="LEB102" s="11"/>
      <c r="LEC102" s="11"/>
      <c r="LED102" s="11"/>
      <c r="LEE102" s="11"/>
      <c r="LEF102" s="11"/>
      <c r="LEG102" s="11"/>
      <c r="LEH102" s="11"/>
      <c r="LEI102" s="11"/>
      <c r="LEJ102" s="11"/>
      <c r="LEK102" s="11"/>
      <c r="LEL102" s="11"/>
      <c r="LEM102" s="11"/>
      <c r="LEN102" s="11"/>
      <c r="LEO102" s="11"/>
      <c r="LEP102" s="11"/>
      <c r="LEQ102" s="11"/>
      <c r="LER102" s="11"/>
      <c r="LES102" s="11"/>
      <c r="LET102" s="11"/>
      <c r="LEU102" s="11"/>
      <c r="LEV102" s="11"/>
      <c r="LEW102" s="11"/>
      <c r="LEX102" s="11"/>
      <c r="LEY102" s="11"/>
      <c r="LEZ102" s="11"/>
      <c r="LFA102" s="11"/>
      <c r="LFB102" s="11"/>
      <c r="LFC102" s="11"/>
      <c r="LFD102" s="11"/>
      <c r="LFE102" s="11"/>
      <c r="LFF102" s="11"/>
      <c r="LFG102" s="11"/>
      <c r="LFH102" s="11"/>
      <c r="LFI102" s="11"/>
      <c r="LFJ102" s="11"/>
      <c r="LFK102" s="11"/>
      <c r="LFL102" s="11"/>
      <c r="LFM102" s="11"/>
      <c r="LFN102" s="11"/>
      <c r="LFO102" s="11"/>
      <c r="LFP102" s="11"/>
      <c r="LFQ102" s="11"/>
      <c r="LFR102" s="11"/>
      <c r="LFS102" s="11"/>
      <c r="LFT102" s="11"/>
      <c r="LFU102" s="11"/>
      <c r="LFV102" s="11"/>
      <c r="LFW102" s="11"/>
      <c r="LFX102" s="11"/>
      <c r="LFY102" s="11"/>
      <c r="LFZ102" s="11"/>
      <c r="LGA102" s="11"/>
      <c r="LGB102" s="11"/>
      <c r="LGC102" s="11"/>
      <c r="LGD102" s="11"/>
      <c r="LGE102" s="11"/>
      <c r="LGF102" s="11"/>
      <c r="LGG102" s="11"/>
      <c r="LGH102" s="11"/>
      <c r="LGI102" s="11"/>
      <c r="LGJ102" s="11"/>
      <c r="LGK102" s="11"/>
      <c r="LGL102" s="11"/>
      <c r="LGM102" s="11"/>
      <c r="LGN102" s="11"/>
      <c r="LGO102" s="11"/>
      <c r="LGP102" s="11"/>
      <c r="LGQ102" s="11"/>
      <c r="LGR102" s="11"/>
      <c r="LGS102" s="11"/>
      <c r="LGT102" s="11"/>
      <c r="LGU102" s="11"/>
      <c r="LGV102" s="11"/>
      <c r="LGW102" s="11"/>
      <c r="LGX102" s="11"/>
      <c r="LGY102" s="11"/>
      <c r="LGZ102" s="11"/>
      <c r="LHA102" s="11"/>
      <c r="LHB102" s="11"/>
      <c r="LHC102" s="11"/>
      <c r="LHD102" s="11"/>
      <c r="LHE102" s="11"/>
      <c r="LHF102" s="11"/>
      <c r="LHG102" s="11"/>
      <c r="LHH102" s="11"/>
      <c r="LHI102" s="11"/>
      <c r="LHJ102" s="11"/>
      <c r="LHK102" s="11"/>
      <c r="LHL102" s="11"/>
      <c r="LHM102" s="11"/>
      <c r="LHN102" s="11"/>
      <c r="LHO102" s="11"/>
      <c r="LHP102" s="11"/>
      <c r="LHQ102" s="11"/>
      <c r="LHR102" s="11"/>
      <c r="LHS102" s="11"/>
      <c r="LHT102" s="11"/>
      <c r="LHU102" s="11"/>
      <c r="LHV102" s="11"/>
      <c r="LHW102" s="11"/>
      <c r="LHX102" s="11"/>
      <c r="LHY102" s="11"/>
      <c r="LHZ102" s="11"/>
      <c r="LIA102" s="11"/>
      <c r="LIB102" s="11"/>
      <c r="LIC102" s="11"/>
      <c r="LID102" s="11"/>
      <c r="LIE102" s="11"/>
      <c r="LIF102" s="11"/>
      <c r="LIG102" s="11"/>
      <c r="LIH102" s="11"/>
      <c r="LII102" s="11"/>
      <c r="LIJ102" s="11"/>
      <c r="LIK102" s="11"/>
      <c r="LIL102" s="11"/>
      <c r="LIM102" s="11"/>
      <c r="LIN102" s="11"/>
      <c r="LIO102" s="11"/>
      <c r="LIP102" s="11"/>
      <c r="LIQ102" s="11"/>
      <c r="LIR102" s="11"/>
      <c r="LIS102" s="11"/>
      <c r="LIT102" s="11"/>
      <c r="LIU102" s="11"/>
      <c r="LIV102" s="11"/>
      <c r="LIW102" s="11"/>
      <c r="LIX102" s="11"/>
      <c r="LIY102" s="11"/>
      <c r="LIZ102" s="11"/>
      <c r="LJA102" s="11"/>
      <c r="LJB102" s="11"/>
      <c r="LJC102" s="11"/>
      <c r="LJD102" s="11"/>
      <c r="LJE102" s="11"/>
      <c r="LJF102" s="11"/>
      <c r="LJG102" s="11"/>
      <c r="LJH102" s="11"/>
      <c r="LJI102" s="11"/>
      <c r="LJJ102" s="11"/>
      <c r="LJK102" s="11"/>
      <c r="LJL102" s="11"/>
      <c r="LJM102" s="11"/>
      <c r="LJN102" s="11"/>
      <c r="LJO102" s="11"/>
      <c r="LJP102" s="11"/>
      <c r="LJQ102" s="11"/>
      <c r="LJR102" s="11"/>
      <c r="LJS102" s="11"/>
      <c r="LJT102" s="11"/>
      <c r="LJU102" s="11"/>
      <c r="LJV102" s="11"/>
      <c r="LJW102" s="11"/>
      <c r="LJX102" s="11"/>
      <c r="LJY102" s="11"/>
      <c r="LJZ102" s="11"/>
      <c r="LKA102" s="11"/>
      <c r="LKB102" s="11"/>
      <c r="LKC102" s="11"/>
      <c r="LKD102" s="11"/>
      <c r="LKE102" s="11"/>
      <c r="LKF102" s="11"/>
      <c r="LKG102" s="11"/>
      <c r="LKH102" s="11"/>
      <c r="LKI102" s="11"/>
      <c r="LKJ102" s="11"/>
      <c r="LKK102" s="11"/>
      <c r="LKL102" s="11"/>
      <c r="LKM102" s="11"/>
      <c r="LKN102" s="11"/>
      <c r="LKO102" s="11"/>
      <c r="LKP102" s="11"/>
      <c r="LKQ102" s="11"/>
      <c r="LKR102" s="11"/>
      <c r="LKS102" s="11"/>
      <c r="LKT102" s="11"/>
      <c r="LKU102" s="11"/>
      <c r="LKV102" s="11"/>
      <c r="LKW102" s="11"/>
      <c r="LKX102" s="11"/>
      <c r="LKY102" s="11"/>
      <c r="LKZ102" s="11"/>
      <c r="LLA102" s="11"/>
      <c r="LLB102" s="11"/>
      <c r="LLC102" s="11"/>
      <c r="LLD102" s="11"/>
      <c r="LLE102" s="11"/>
      <c r="LLF102" s="11"/>
      <c r="LLG102" s="11"/>
      <c r="LLH102" s="11"/>
      <c r="LLI102" s="11"/>
      <c r="LLJ102" s="11"/>
      <c r="LLK102" s="11"/>
      <c r="LLL102" s="11"/>
      <c r="LLM102" s="11"/>
      <c r="LLN102" s="11"/>
      <c r="LLO102" s="11"/>
      <c r="LLP102" s="11"/>
      <c r="LLQ102" s="11"/>
      <c r="LLR102" s="11"/>
      <c r="LLS102" s="11"/>
      <c r="LLT102" s="11"/>
      <c r="LLU102" s="11"/>
      <c r="LLV102" s="11"/>
      <c r="LLW102" s="11"/>
      <c r="LLX102" s="11"/>
      <c r="LLY102" s="11"/>
      <c r="LLZ102" s="11"/>
      <c r="LMA102" s="11"/>
      <c r="LMB102" s="11"/>
      <c r="LMC102" s="11"/>
      <c r="LMD102" s="11"/>
      <c r="LME102" s="11"/>
      <c r="LMF102" s="11"/>
      <c r="LMG102" s="11"/>
      <c r="LMH102" s="11"/>
      <c r="LMI102" s="11"/>
      <c r="LMJ102" s="11"/>
      <c r="LMK102" s="11"/>
      <c r="LML102" s="11"/>
      <c r="LMM102" s="11"/>
      <c r="LMN102" s="11"/>
      <c r="LMO102" s="11"/>
      <c r="LMP102" s="11"/>
      <c r="LMQ102" s="11"/>
      <c r="LMR102" s="11"/>
      <c r="LMS102" s="11"/>
      <c r="LMT102" s="11"/>
      <c r="LMU102" s="11"/>
      <c r="LMV102" s="11"/>
      <c r="LMW102" s="11"/>
      <c r="LMX102" s="11"/>
      <c r="LMY102" s="11"/>
      <c r="LMZ102" s="11"/>
      <c r="LNA102" s="11"/>
      <c r="LNB102" s="11"/>
      <c r="LNC102" s="11"/>
      <c r="LND102" s="11"/>
      <c r="LNE102" s="11"/>
      <c r="LNF102" s="11"/>
      <c r="LNG102" s="11"/>
      <c r="LNH102" s="11"/>
      <c r="LNI102" s="11"/>
      <c r="LNJ102" s="11"/>
      <c r="LNK102" s="11"/>
      <c r="LNL102" s="11"/>
      <c r="LNM102" s="11"/>
      <c r="LNN102" s="11"/>
      <c r="LNO102" s="11"/>
      <c r="LNP102" s="11"/>
      <c r="LNQ102" s="11"/>
      <c r="LNR102" s="11"/>
      <c r="LNS102" s="11"/>
      <c r="LNT102" s="11"/>
      <c r="LNU102" s="11"/>
      <c r="LNV102" s="11"/>
      <c r="LNW102" s="11"/>
      <c r="LNX102" s="11"/>
      <c r="LNY102" s="11"/>
      <c r="LNZ102" s="11"/>
      <c r="LOA102" s="11"/>
      <c r="LOB102" s="11"/>
      <c r="LOC102" s="11"/>
      <c r="LOD102" s="11"/>
      <c r="LOE102" s="11"/>
      <c r="LOF102" s="11"/>
      <c r="LOG102" s="11"/>
      <c r="LOH102" s="11"/>
      <c r="LOI102" s="11"/>
      <c r="LOJ102" s="11"/>
      <c r="LOK102" s="11"/>
      <c r="LOL102" s="11"/>
      <c r="LOM102" s="11"/>
      <c r="LON102" s="11"/>
      <c r="LOO102" s="11"/>
      <c r="LOP102" s="11"/>
      <c r="LOQ102" s="11"/>
      <c r="LOR102" s="11"/>
      <c r="LOS102" s="11"/>
      <c r="LOT102" s="11"/>
      <c r="LOU102" s="11"/>
      <c r="LOV102" s="11"/>
      <c r="LOW102" s="11"/>
      <c r="LOX102" s="11"/>
      <c r="LOY102" s="11"/>
      <c r="LOZ102" s="11"/>
      <c r="LPA102" s="11"/>
      <c r="LPB102" s="11"/>
      <c r="LPC102" s="11"/>
      <c r="LPD102" s="11"/>
      <c r="LPE102" s="11"/>
      <c r="LPF102" s="11"/>
      <c r="LPG102" s="11"/>
      <c r="LPH102" s="11"/>
      <c r="LPI102" s="11"/>
      <c r="LPJ102" s="11"/>
      <c r="LPK102" s="11"/>
      <c r="LPL102" s="11"/>
      <c r="LPM102" s="11"/>
      <c r="LPN102" s="11"/>
      <c r="LPO102" s="11"/>
      <c r="LPP102" s="11"/>
      <c r="LPQ102" s="11"/>
      <c r="LPR102" s="11"/>
      <c r="LPS102" s="11"/>
      <c r="LPT102" s="11"/>
      <c r="LPU102" s="11"/>
      <c r="LPV102" s="11"/>
      <c r="LPW102" s="11"/>
      <c r="LPX102" s="11"/>
      <c r="LPY102" s="11"/>
      <c r="LPZ102" s="11"/>
      <c r="LQA102" s="11"/>
      <c r="LQB102" s="11"/>
      <c r="LQC102" s="11"/>
      <c r="LQD102" s="11"/>
      <c r="LQE102" s="11"/>
      <c r="LQF102" s="11"/>
      <c r="LQG102" s="11"/>
      <c r="LQH102" s="11"/>
      <c r="LQI102" s="11"/>
      <c r="LQJ102" s="11"/>
      <c r="LQK102" s="11"/>
      <c r="LQL102" s="11"/>
      <c r="LQM102" s="11"/>
      <c r="LQN102" s="11"/>
      <c r="LQO102" s="11"/>
      <c r="LQP102" s="11"/>
      <c r="LQQ102" s="11"/>
      <c r="LQR102" s="11"/>
      <c r="LQS102" s="11"/>
      <c r="LQT102" s="11"/>
      <c r="LQU102" s="11"/>
      <c r="LQV102" s="11"/>
      <c r="LQW102" s="11"/>
      <c r="LQX102" s="11"/>
      <c r="LQY102" s="11"/>
      <c r="LQZ102" s="11"/>
      <c r="LRA102" s="11"/>
      <c r="LRB102" s="11"/>
      <c r="LRC102" s="11"/>
      <c r="LRD102" s="11"/>
      <c r="LRE102" s="11"/>
      <c r="LRF102" s="11"/>
      <c r="LRG102" s="11"/>
      <c r="LRH102" s="11"/>
      <c r="LRI102" s="11"/>
      <c r="LRJ102" s="11"/>
      <c r="LRK102" s="11"/>
      <c r="LRL102" s="11"/>
      <c r="LRM102" s="11"/>
      <c r="LRN102" s="11"/>
      <c r="LRO102" s="11"/>
      <c r="LRP102" s="11"/>
      <c r="LRQ102" s="11"/>
      <c r="LRR102" s="11"/>
      <c r="LRS102" s="11"/>
      <c r="LRT102" s="11"/>
      <c r="LRU102" s="11"/>
      <c r="LRV102" s="11"/>
      <c r="LRW102" s="11"/>
      <c r="LRX102" s="11"/>
      <c r="LRY102" s="11"/>
      <c r="LRZ102" s="11"/>
      <c r="LSA102" s="11"/>
      <c r="LSB102" s="11"/>
      <c r="LSC102" s="11"/>
      <c r="LSD102" s="11"/>
      <c r="LSE102" s="11"/>
      <c r="LSF102" s="11"/>
      <c r="LSG102" s="11"/>
      <c r="LSH102" s="11"/>
      <c r="LSI102" s="11"/>
      <c r="LSJ102" s="11"/>
      <c r="LSK102" s="11"/>
      <c r="LSL102" s="11"/>
      <c r="LSM102" s="11"/>
      <c r="LSN102" s="11"/>
      <c r="LSO102" s="11"/>
      <c r="LSP102" s="11"/>
      <c r="LSQ102" s="11"/>
      <c r="LSR102" s="11"/>
      <c r="LSS102" s="11"/>
      <c r="LST102" s="11"/>
      <c r="LSU102" s="11"/>
      <c r="LSV102" s="11"/>
      <c r="LSW102" s="11"/>
      <c r="LSX102" s="11"/>
      <c r="LSY102" s="11"/>
      <c r="LSZ102" s="11"/>
      <c r="LTA102" s="11"/>
      <c r="LTB102" s="11"/>
      <c r="LTC102" s="11"/>
      <c r="LTD102" s="11"/>
      <c r="LTE102" s="11"/>
      <c r="LTF102" s="11"/>
      <c r="LTG102" s="11"/>
      <c r="LTH102" s="11"/>
      <c r="LTI102" s="11"/>
      <c r="LTJ102" s="11"/>
      <c r="LTK102" s="11"/>
      <c r="LTL102" s="11"/>
      <c r="LTM102" s="11"/>
      <c r="LTN102" s="11"/>
      <c r="LTO102" s="11"/>
      <c r="LTP102" s="11"/>
      <c r="LTQ102" s="11"/>
      <c r="LTR102" s="11"/>
      <c r="LTS102" s="11"/>
      <c r="LTT102" s="11"/>
      <c r="LTU102" s="11"/>
      <c r="LTV102" s="11"/>
      <c r="LTW102" s="11"/>
      <c r="LTX102" s="11"/>
      <c r="LTY102" s="11"/>
      <c r="LTZ102" s="11"/>
      <c r="LUA102" s="11"/>
      <c r="LUB102" s="11"/>
      <c r="LUC102" s="11"/>
      <c r="LUD102" s="11"/>
      <c r="LUE102" s="11"/>
      <c r="LUF102" s="11"/>
      <c r="LUG102" s="11"/>
      <c r="LUH102" s="11"/>
      <c r="LUI102" s="11"/>
      <c r="LUJ102" s="11"/>
      <c r="LUK102" s="11"/>
      <c r="LUL102" s="11"/>
      <c r="LUM102" s="11"/>
      <c r="LUN102" s="11"/>
      <c r="LUO102" s="11"/>
      <c r="LUP102" s="11"/>
      <c r="LUQ102" s="11"/>
      <c r="LUR102" s="11"/>
      <c r="LUS102" s="11"/>
      <c r="LUT102" s="11"/>
      <c r="LUU102" s="11"/>
      <c r="LUV102" s="11"/>
      <c r="LUW102" s="11"/>
      <c r="LUX102" s="11"/>
      <c r="LUY102" s="11"/>
      <c r="LUZ102" s="11"/>
      <c r="LVA102" s="11"/>
      <c r="LVB102" s="11"/>
      <c r="LVC102" s="11"/>
      <c r="LVD102" s="11"/>
      <c r="LVE102" s="11"/>
      <c r="LVF102" s="11"/>
      <c r="LVG102" s="11"/>
      <c r="LVH102" s="11"/>
      <c r="LVI102" s="11"/>
      <c r="LVJ102" s="11"/>
      <c r="LVK102" s="11"/>
      <c r="LVL102" s="11"/>
      <c r="LVM102" s="11"/>
      <c r="LVN102" s="11"/>
      <c r="LVO102" s="11"/>
      <c r="LVP102" s="11"/>
      <c r="LVQ102" s="11"/>
      <c r="LVR102" s="11"/>
      <c r="LVS102" s="11"/>
      <c r="LVT102" s="11"/>
      <c r="LVU102" s="11"/>
      <c r="LVV102" s="11"/>
      <c r="LVW102" s="11"/>
      <c r="LVX102" s="11"/>
      <c r="LVY102" s="11"/>
      <c r="LVZ102" s="11"/>
      <c r="LWA102" s="11"/>
      <c r="LWB102" s="11"/>
      <c r="LWC102" s="11"/>
      <c r="LWD102" s="11"/>
      <c r="LWE102" s="11"/>
      <c r="LWF102" s="11"/>
      <c r="LWG102" s="11"/>
      <c r="LWH102" s="11"/>
      <c r="LWI102" s="11"/>
      <c r="LWJ102" s="11"/>
      <c r="LWK102" s="11"/>
      <c r="LWL102" s="11"/>
      <c r="LWM102" s="11"/>
      <c r="LWN102" s="11"/>
      <c r="LWO102" s="11"/>
      <c r="LWP102" s="11"/>
      <c r="LWQ102" s="11"/>
      <c r="LWR102" s="11"/>
      <c r="LWS102" s="11"/>
      <c r="LWT102" s="11"/>
      <c r="LWU102" s="11"/>
      <c r="LWV102" s="11"/>
      <c r="LWW102" s="11"/>
      <c r="LWX102" s="11"/>
      <c r="LWY102" s="11"/>
      <c r="LWZ102" s="11"/>
      <c r="LXA102" s="11"/>
      <c r="LXB102" s="11"/>
      <c r="LXC102" s="11"/>
      <c r="LXD102" s="11"/>
      <c r="LXE102" s="11"/>
      <c r="LXF102" s="11"/>
      <c r="LXG102" s="11"/>
      <c r="LXH102" s="11"/>
      <c r="LXI102" s="11"/>
      <c r="LXJ102" s="11"/>
      <c r="LXK102" s="11"/>
      <c r="LXL102" s="11"/>
      <c r="LXM102" s="11"/>
      <c r="LXN102" s="11"/>
      <c r="LXO102" s="11"/>
      <c r="LXP102" s="11"/>
      <c r="LXQ102" s="11"/>
      <c r="LXR102" s="11"/>
      <c r="LXS102" s="11"/>
      <c r="LXT102" s="11"/>
      <c r="LXU102" s="11"/>
      <c r="LXV102" s="11"/>
      <c r="LXW102" s="11"/>
      <c r="LXX102" s="11"/>
      <c r="LXY102" s="11"/>
      <c r="LXZ102" s="11"/>
      <c r="LYA102" s="11"/>
      <c r="LYB102" s="11"/>
      <c r="LYC102" s="11"/>
      <c r="LYD102" s="11"/>
      <c r="LYE102" s="11"/>
      <c r="LYF102" s="11"/>
      <c r="LYG102" s="11"/>
      <c r="LYH102" s="11"/>
      <c r="LYI102" s="11"/>
      <c r="LYJ102" s="11"/>
      <c r="LYK102" s="11"/>
      <c r="LYL102" s="11"/>
      <c r="LYM102" s="11"/>
      <c r="LYN102" s="11"/>
      <c r="LYO102" s="11"/>
      <c r="LYP102" s="11"/>
      <c r="LYQ102" s="11"/>
      <c r="LYR102" s="11"/>
      <c r="LYS102" s="11"/>
      <c r="LYT102" s="11"/>
      <c r="LYU102" s="11"/>
      <c r="LYV102" s="11"/>
      <c r="LYW102" s="11"/>
      <c r="LYX102" s="11"/>
      <c r="LYY102" s="11"/>
      <c r="LYZ102" s="11"/>
      <c r="LZA102" s="11"/>
      <c r="LZB102" s="11"/>
      <c r="LZC102" s="11"/>
      <c r="LZD102" s="11"/>
      <c r="LZE102" s="11"/>
      <c r="LZF102" s="11"/>
      <c r="LZG102" s="11"/>
      <c r="LZH102" s="11"/>
      <c r="LZI102" s="11"/>
      <c r="LZJ102" s="11"/>
      <c r="LZK102" s="11"/>
      <c r="LZL102" s="11"/>
      <c r="LZM102" s="11"/>
      <c r="LZN102" s="11"/>
      <c r="LZO102" s="11"/>
      <c r="LZP102" s="11"/>
      <c r="LZQ102" s="11"/>
      <c r="LZR102" s="11"/>
      <c r="LZS102" s="11"/>
      <c r="LZT102" s="11"/>
      <c r="LZU102" s="11"/>
      <c r="LZV102" s="11"/>
      <c r="LZW102" s="11"/>
      <c r="LZX102" s="11"/>
      <c r="LZY102" s="11"/>
      <c r="LZZ102" s="11"/>
      <c r="MAA102" s="11"/>
      <c r="MAB102" s="11"/>
      <c r="MAC102" s="11"/>
      <c r="MAD102" s="11"/>
      <c r="MAE102" s="11"/>
      <c r="MAF102" s="11"/>
      <c r="MAG102" s="11"/>
      <c r="MAH102" s="11"/>
      <c r="MAI102" s="11"/>
      <c r="MAJ102" s="11"/>
      <c r="MAK102" s="11"/>
      <c r="MAL102" s="11"/>
      <c r="MAM102" s="11"/>
      <c r="MAN102" s="11"/>
      <c r="MAO102" s="11"/>
      <c r="MAP102" s="11"/>
      <c r="MAQ102" s="11"/>
      <c r="MAR102" s="11"/>
      <c r="MAS102" s="11"/>
      <c r="MAT102" s="11"/>
      <c r="MAU102" s="11"/>
      <c r="MAV102" s="11"/>
      <c r="MAW102" s="11"/>
      <c r="MAX102" s="11"/>
      <c r="MAY102" s="11"/>
      <c r="MAZ102" s="11"/>
      <c r="MBA102" s="11"/>
      <c r="MBB102" s="11"/>
      <c r="MBC102" s="11"/>
      <c r="MBD102" s="11"/>
      <c r="MBE102" s="11"/>
      <c r="MBF102" s="11"/>
      <c r="MBG102" s="11"/>
      <c r="MBH102" s="11"/>
      <c r="MBI102" s="11"/>
      <c r="MBJ102" s="11"/>
      <c r="MBK102" s="11"/>
      <c r="MBL102" s="11"/>
      <c r="MBM102" s="11"/>
      <c r="MBN102" s="11"/>
      <c r="MBO102" s="11"/>
      <c r="MBP102" s="11"/>
      <c r="MBQ102" s="11"/>
      <c r="MBR102" s="11"/>
      <c r="MBS102" s="11"/>
      <c r="MBT102" s="11"/>
      <c r="MBU102" s="11"/>
      <c r="MBV102" s="11"/>
      <c r="MBW102" s="11"/>
      <c r="MBX102" s="11"/>
      <c r="MBY102" s="11"/>
      <c r="MBZ102" s="11"/>
      <c r="MCA102" s="11"/>
      <c r="MCB102" s="11"/>
      <c r="MCC102" s="11"/>
      <c r="MCD102" s="11"/>
      <c r="MCE102" s="11"/>
      <c r="MCF102" s="11"/>
      <c r="MCG102" s="11"/>
      <c r="MCH102" s="11"/>
      <c r="MCI102" s="11"/>
      <c r="MCJ102" s="11"/>
      <c r="MCK102" s="11"/>
      <c r="MCL102" s="11"/>
      <c r="MCM102" s="11"/>
      <c r="MCN102" s="11"/>
      <c r="MCO102" s="11"/>
      <c r="MCP102" s="11"/>
      <c r="MCQ102" s="11"/>
      <c r="MCR102" s="11"/>
      <c r="MCS102" s="11"/>
      <c r="MCT102" s="11"/>
      <c r="MCU102" s="11"/>
      <c r="MCV102" s="11"/>
      <c r="MCW102" s="11"/>
      <c r="MCX102" s="11"/>
      <c r="MCY102" s="11"/>
      <c r="MCZ102" s="11"/>
      <c r="MDA102" s="11"/>
      <c r="MDB102" s="11"/>
      <c r="MDC102" s="11"/>
      <c r="MDD102" s="11"/>
      <c r="MDE102" s="11"/>
      <c r="MDF102" s="11"/>
      <c r="MDG102" s="11"/>
      <c r="MDH102" s="11"/>
      <c r="MDI102" s="11"/>
      <c r="MDJ102" s="11"/>
      <c r="MDK102" s="11"/>
      <c r="MDL102" s="11"/>
      <c r="MDM102" s="11"/>
      <c r="MDN102" s="11"/>
      <c r="MDO102" s="11"/>
      <c r="MDP102" s="11"/>
      <c r="MDQ102" s="11"/>
      <c r="MDR102" s="11"/>
      <c r="MDS102" s="11"/>
      <c r="MDT102" s="11"/>
      <c r="MDU102" s="11"/>
      <c r="MDV102" s="11"/>
      <c r="MDW102" s="11"/>
      <c r="MDX102" s="11"/>
      <c r="MDY102" s="11"/>
      <c r="MDZ102" s="11"/>
      <c r="MEA102" s="11"/>
      <c r="MEB102" s="11"/>
      <c r="MEC102" s="11"/>
      <c r="MED102" s="11"/>
      <c r="MEE102" s="11"/>
      <c r="MEF102" s="11"/>
      <c r="MEG102" s="11"/>
      <c r="MEH102" s="11"/>
      <c r="MEI102" s="11"/>
      <c r="MEJ102" s="11"/>
      <c r="MEK102" s="11"/>
      <c r="MEL102" s="11"/>
      <c r="MEM102" s="11"/>
      <c r="MEN102" s="11"/>
      <c r="MEO102" s="11"/>
      <c r="MEP102" s="11"/>
      <c r="MEQ102" s="11"/>
      <c r="MER102" s="11"/>
      <c r="MES102" s="11"/>
      <c r="MET102" s="11"/>
      <c r="MEU102" s="11"/>
      <c r="MEV102" s="11"/>
      <c r="MEW102" s="11"/>
      <c r="MEX102" s="11"/>
      <c r="MEY102" s="11"/>
      <c r="MEZ102" s="11"/>
      <c r="MFA102" s="11"/>
      <c r="MFB102" s="11"/>
      <c r="MFC102" s="11"/>
      <c r="MFD102" s="11"/>
      <c r="MFE102" s="11"/>
      <c r="MFF102" s="11"/>
      <c r="MFG102" s="11"/>
      <c r="MFH102" s="11"/>
      <c r="MFI102" s="11"/>
      <c r="MFJ102" s="11"/>
      <c r="MFK102" s="11"/>
      <c r="MFL102" s="11"/>
      <c r="MFM102" s="11"/>
      <c r="MFN102" s="11"/>
      <c r="MFO102" s="11"/>
      <c r="MFP102" s="11"/>
      <c r="MFQ102" s="11"/>
      <c r="MFR102" s="11"/>
      <c r="MFS102" s="11"/>
      <c r="MFT102" s="11"/>
      <c r="MFU102" s="11"/>
      <c r="MFV102" s="11"/>
      <c r="MFW102" s="11"/>
      <c r="MFX102" s="11"/>
      <c r="MFY102" s="11"/>
      <c r="MFZ102" s="11"/>
      <c r="MGA102" s="11"/>
      <c r="MGB102" s="11"/>
      <c r="MGC102" s="11"/>
      <c r="MGD102" s="11"/>
      <c r="MGE102" s="11"/>
      <c r="MGF102" s="11"/>
      <c r="MGG102" s="11"/>
      <c r="MGH102" s="11"/>
      <c r="MGI102" s="11"/>
      <c r="MGJ102" s="11"/>
      <c r="MGK102" s="11"/>
      <c r="MGL102" s="11"/>
      <c r="MGM102" s="11"/>
      <c r="MGN102" s="11"/>
      <c r="MGO102" s="11"/>
      <c r="MGP102" s="11"/>
      <c r="MGQ102" s="11"/>
      <c r="MGR102" s="11"/>
      <c r="MGS102" s="11"/>
      <c r="MGT102" s="11"/>
      <c r="MGU102" s="11"/>
      <c r="MGV102" s="11"/>
      <c r="MGW102" s="11"/>
      <c r="MGX102" s="11"/>
      <c r="MGY102" s="11"/>
      <c r="MGZ102" s="11"/>
      <c r="MHA102" s="11"/>
      <c r="MHB102" s="11"/>
      <c r="MHC102" s="11"/>
      <c r="MHD102" s="11"/>
      <c r="MHE102" s="11"/>
      <c r="MHF102" s="11"/>
      <c r="MHG102" s="11"/>
      <c r="MHH102" s="11"/>
      <c r="MHI102" s="11"/>
      <c r="MHJ102" s="11"/>
      <c r="MHK102" s="11"/>
      <c r="MHL102" s="11"/>
      <c r="MHM102" s="11"/>
      <c r="MHN102" s="11"/>
      <c r="MHO102" s="11"/>
      <c r="MHP102" s="11"/>
      <c r="MHQ102" s="11"/>
      <c r="MHR102" s="11"/>
      <c r="MHS102" s="11"/>
      <c r="MHT102" s="11"/>
      <c r="MHU102" s="11"/>
      <c r="MHV102" s="11"/>
      <c r="MHW102" s="11"/>
      <c r="MHX102" s="11"/>
      <c r="MHY102" s="11"/>
      <c r="MHZ102" s="11"/>
      <c r="MIA102" s="11"/>
      <c r="MIB102" s="11"/>
      <c r="MIC102" s="11"/>
      <c r="MID102" s="11"/>
      <c r="MIE102" s="11"/>
      <c r="MIF102" s="11"/>
      <c r="MIG102" s="11"/>
      <c r="MIH102" s="11"/>
      <c r="MII102" s="11"/>
      <c r="MIJ102" s="11"/>
      <c r="MIK102" s="11"/>
      <c r="MIL102" s="11"/>
      <c r="MIM102" s="11"/>
      <c r="MIN102" s="11"/>
      <c r="MIO102" s="11"/>
      <c r="MIP102" s="11"/>
      <c r="MIQ102" s="11"/>
      <c r="MIR102" s="11"/>
      <c r="MIS102" s="11"/>
      <c r="MIT102" s="11"/>
      <c r="MIU102" s="11"/>
      <c r="MIV102" s="11"/>
      <c r="MIW102" s="11"/>
      <c r="MIX102" s="11"/>
      <c r="MIY102" s="11"/>
      <c r="MIZ102" s="11"/>
      <c r="MJA102" s="11"/>
      <c r="MJB102" s="11"/>
      <c r="MJC102" s="11"/>
      <c r="MJD102" s="11"/>
      <c r="MJE102" s="11"/>
      <c r="MJF102" s="11"/>
      <c r="MJG102" s="11"/>
      <c r="MJH102" s="11"/>
      <c r="MJI102" s="11"/>
      <c r="MJJ102" s="11"/>
      <c r="MJK102" s="11"/>
      <c r="MJL102" s="11"/>
      <c r="MJM102" s="11"/>
      <c r="MJN102" s="11"/>
      <c r="MJO102" s="11"/>
      <c r="MJP102" s="11"/>
      <c r="MJQ102" s="11"/>
      <c r="MJR102" s="11"/>
      <c r="MJS102" s="11"/>
      <c r="MJT102" s="11"/>
      <c r="MJU102" s="11"/>
      <c r="MJV102" s="11"/>
      <c r="MJW102" s="11"/>
      <c r="MJX102" s="11"/>
      <c r="MJY102" s="11"/>
      <c r="MJZ102" s="11"/>
      <c r="MKA102" s="11"/>
      <c r="MKB102" s="11"/>
      <c r="MKC102" s="11"/>
      <c r="MKD102" s="11"/>
      <c r="MKE102" s="11"/>
      <c r="MKF102" s="11"/>
      <c r="MKG102" s="11"/>
      <c r="MKH102" s="11"/>
      <c r="MKI102" s="11"/>
      <c r="MKJ102" s="11"/>
      <c r="MKK102" s="11"/>
      <c r="MKL102" s="11"/>
      <c r="MKM102" s="11"/>
      <c r="MKN102" s="11"/>
      <c r="MKO102" s="11"/>
      <c r="MKP102" s="11"/>
      <c r="MKQ102" s="11"/>
      <c r="MKR102" s="11"/>
      <c r="MKS102" s="11"/>
      <c r="MKT102" s="11"/>
      <c r="MKU102" s="11"/>
      <c r="MKV102" s="11"/>
      <c r="MKW102" s="11"/>
      <c r="MKX102" s="11"/>
      <c r="MKY102" s="11"/>
      <c r="MKZ102" s="11"/>
      <c r="MLA102" s="11"/>
      <c r="MLB102" s="11"/>
      <c r="MLC102" s="11"/>
      <c r="MLD102" s="11"/>
      <c r="MLE102" s="11"/>
      <c r="MLF102" s="11"/>
      <c r="MLG102" s="11"/>
      <c r="MLH102" s="11"/>
      <c r="MLI102" s="11"/>
      <c r="MLJ102" s="11"/>
      <c r="MLK102" s="11"/>
      <c r="MLL102" s="11"/>
      <c r="MLM102" s="11"/>
      <c r="MLN102" s="11"/>
      <c r="MLO102" s="11"/>
      <c r="MLP102" s="11"/>
      <c r="MLQ102" s="11"/>
      <c r="MLR102" s="11"/>
      <c r="MLS102" s="11"/>
      <c r="MLT102" s="11"/>
      <c r="MLU102" s="11"/>
      <c r="MLV102" s="11"/>
      <c r="MLW102" s="11"/>
      <c r="MLX102" s="11"/>
      <c r="MLY102" s="11"/>
      <c r="MLZ102" s="11"/>
      <c r="MMA102" s="11"/>
      <c r="MMB102" s="11"/>
      <c r="MMC102" s="11"/>
      <c r="MMD102" s="11"/>
      <c r="MME102" s="11"/>
      <c r="MMF102" s="11"/>
      <c r="MMG102" s="11"/>
      <c r="MMH102" s="11"/>
      <c r="MMI102" s="11"/>
      <c r="MMJ102" s="11"/>
      <c r="MMK102" s="11"/>
      <c r="MML102" s="11"/>
      <c r="MMM102" s="11"/>
      <c r="MMN102" s="11"/>
      <c r="MMO102" s="11"/>
      <c r="MMP102" s="11"/>
      <c r="MMQ102" s="11"/>
      <c r="MMR102" s="11"/>
      <c r="MMS102" s="11"/>
      <c r="MMT102" s="11"/>
      <c r="MMU102" s="11"/>
      <c r="MMV102" s="11"/>
      <c r="MMW102" s="11"/>
      <c r="MMX102" s="11"/>
      <c r="MMY102" s="11"/>
      <c r="MMZ102" s="11"/>
      <c r="MNA102" s="11"/>
      <c r="MNB102" s="11"/>
      <c r="MNC102" s="11"/>
      <c r="MND102" s="11"/>
      <c r="MNE102" s="11"/>
      <c r="MNF102" s="11"/>
      <c r="MNG102" s="11"/>
      <c r="MNH102" s="11"/>
      <c r="MNI102" s="11"/>
      <c r="MNJ102" s="11"/>
      <c r="MNK102" s="11"/>
      <c r="MNL102" s="11"/>
      <c r="MNM102" s="11"/>
      <c r="MNN102" s="11"/>
      <c r="MNO102" s="11"/>
      <c r="MNP102" s="11"/>
      <c r="MNQ102" s="11"/>
      <c r="MNR102" s="11"/>
      <c r="MNS102" s="11"/>
      <c r="MNT102" s="11"/>
      <c r="MNU102" s="11"/>
      <c r="MNV102" s="11"/>
      <c r="MNW102" s="11"/>
      <c r="MNX102" s="11"/>
      <c r="MNY102" s="11"/>
      <c r="MNZ102" s="11"/>
      <c r="MOA102" s="11"/>
      <c r="MOB102" s="11"/>
      <c r="MOC102" s="11"/>
      <c r="MOD102" s="11"/>
      <c r="MOE102" s="11"/>
      <c r="MOF102" s="11"/>
      <c r="MOG102" s="11"/>
      <c r="MOH102" s="11"/>
      <c r="MOI102" s="11"/>
      <c r="MOJ102" s="11"/>
      <c r="MOK102" s="11"/>
      <c r="MOL102" s="11"/>
      <c r="MOM102" s="11"/>
      <c r="MON102" s="11"/>
      <c r="MOO102" s="11"/>
      <c r="MOP102" s="11"/>
      <c r="MOQ102" s="11"/>
      <c r="MOR102" s="11"/>
      <c r="MOS102" s="11"/>
      <c r="MOT102" s="11"/>
      <c r="MOU102" s="11"/>
      <c r="MOV102" s="11"/>
      <c r="MOW102" s="11"/>
      <c r="MOX102" s="11"/>
      <c r="MOY102" s="11"/>
      <c r="MOZ102" s="11"/>
      <c r="MPA102" s="11"/>
      <c r="MPB102" s="11"/>
      <c r="MPC102" s="11"/>
      <c r="MPD102" s="11"/>
      <c r="MPE102" s="11"/>
      <c r="MPF102" s="11"/>
      <c r="MPG102" s="11"/>
      <c r="MPH102" s="11"/>
      <c r="MPI102" s="11"/>
      <c r="MPJ102" s="11"/>
      <c r="MPK102" s="11"/>
      <c r="MPL102" s="11"/>
      <c r="MPM102" s="11"/>
      <c r="MPN102" s="11"/>
      <c r="MPO102" s="11"/>
      <c r="MPP102" s="11"/>
      <c r="MPQ102" s="11"/>
      <c r="MPR102" s="11"/>
      <c r="MPS102" s="11"/>
      <c r="MPT102" s="11"/>
      <c r="MPU102" s="11"/>
      <c r="MPV102" s="11"/>
      <c r="MPW102" s="11"/>
      <c r="MPX102" s="11"/>
      <c r="MPY102" s="11"/>
      <c r="MPZ102" s="11"/>
      <c r="MQA102" s="11"/>
      <c r="MQB102" s="11"/>
      <c r="MQC102" s="11"/>
      <c r="MQD102" s="11"/>
      <c r="MQE102" s="11"/>
      <c r="MQF102" s="11"/>
      <c r="MQG102" s="11"/>
      <c r="MQH102" s="11"/>
      <c r="MQI102" s="11"/>
      <c r="MQJ102" s="11"/>
      <c r="MQK102" s="11"/>
      <c r="MQL102" s="11"/>
      <c r="MQM102" s="11"/>
      <c r="MQN102" s="11"/>
      <c r="MQO102" s="11"/>
      <c r="MQP102" s="11"/>
      <c r="MQQ102" s="11"/>
      <c r="MQR102" s="11"/>
      <c r="MQS102" s="11"/>
      <c r="MQT102" s="11"/>
      <c r="MQU102" s="11"/>
      <c r="MQV102" s="11"/>
      <c r="MQW102" s="11"/>
      <c r="MQX102" s="11"/>
      <c r="MQY102" s="11"/>
      <c r="MQZ102" s="11"/>
      <c r="MRA102" s="11"/>
      <c r="MRB102" s="11"/>
      <c r="MRC102" s="11"/>
      <c r="MRD102" s="11"/>
      <c r="MRE102" s="11"/>
      <c r="MRF102" s="11"/>
      <c r="MRG102" s="11"/>
      <c r="MRH102" s="11"/>
      <c r="MRI102" s="11"/>
      <c r="MRJ102" s="11"/>
      <c r="MRK102" s="11"/>
      <c r="MRL102" s="11"/>
      <c r="MRM102" s="11"/>
      <c r="MRN102" s="11"/>
      <c r="MRO102" s="11"/>
      <c r="MRP102" s="11"/>
      <c r="MRQ102" s="11"/>
      <c r="MRR102" s="11"/>
      <c r="MRS102" s="11"/>
      <c r="MRT102" s="11"/>
      <c r="MRU102" s="11"/>
      <c r="MRV102" s="11"/>
      <c r="MRW102" s="11"/>
      <c r="MRX102" s="11"/>
      <c r="MRY102" s="11"/>
      <c r="MRZ102" s="11"/>
      <c r="MSA102" s="11"/>
      <c r="MSB102" s="11"/>
      <c r="MSC102" s="11"/>
      <c r="MSD102" s="11"/>
      <c r="MSE102" s="11"/>
      <c r="MSF102" s="11"/>
      <c r="MSG102" s="11"/>
      <c r="MSH102" s="11"/>
      <c r="MSI102" s="11"/>
      <c r="MSJ102" s="11"/>
      <c r="MSK102" s="11"/>
      <c r="MSL102" s="11"/>
      <c r="MSM102" s="11"/>
      <c r="MSN102" s="11"/>
      <c r="MSO102" s="11"/>
      <c r="MSP102" s="11"/>
      <c r="MSQ102" s="11"/>
      <c r="MSR102" s="11"/>
      <c r="MSS102" s="11"/>
      <c r="MST102" s="11"/>
      <c r="MSU102" s="11"/>
      <c r="MSV102" s="11"/>
      <c r="MSW102" s="11"/>
      <c r="MSX102" s="11"/>
      <c r="MSY102" s="11"/>
      <c r="MSZ102" s="11"/>
      <c r="MTA102" s="11"/>
      <c r="MTB102" s="11"/>
      <c r="MTC102" s="11"/>
      <c r="MTD102" s="11"/>
      <c r="MTE102" s="11"/>
      <c r="MTF102" s="11"/>
      <c r="MTG102" s="11"/>
      <c r="MTH102" s="11"/>
      <c r="MTI102" s="11"/>
      <c r="MTJ102" s="11"/>
      <c r="MTK102" s="11"/>
      <c r="MTL102" s="11"/>
      <c r="MTM102" s="11"/>
      <c r="MTN102" s="11"/>
      <c r="MTO102" s="11"/>
      <c r="MTP102" s="11"/>
      <c r="MTQ102" s="11"/>
      <c r="MTR102" s="11"/>
      <c r="MTS102" s="11"/>
      <c r="MTT102" s="11"/>
      <c r="MTU102" s="11"/>
      <c r="MTV102" s="11"/>
      <c r="MTW102" s="11"/>
      <c r="MTX102" s="11"/>
      <c r="MTY102" s="11"/>
      <c r="MTZ102" s="11"/>
      <c r="MUA102" s="11"/>
      <c r="MUB102" s="11"/>
      <c r="MUC102" s="11"/>
      <c r="MUD102" s="11"/>
      <c r="MUE102" s="11"/>
      <c r="MUF102" s="11"/>
      <c r="MUG102" s="11"/>
      <c r="MUH102" s="11"/>
      <c r="MUI102" s="11"/>
      <c r="MUJ102" s="11"/>
      <c r="MUK102" s="11"/>
      <c r="MUL102" s="11"/>
      <c r="MUM102" s="11"/>
      <c r="MUN102" s="11"/>
      <c r="MUO102" s="11"/>
      <c r="MUP102" s="11"/>
      <c r="MUQ102" s="11"/>
      <c r="MUR102" s="11"/>
      <c r="MUS102" s="11"/>
      <c r="MUT102" s="11"/>
      <c r="MUU102" s="11"/>
      <c r="MUV102" s="11"/>
      <c r="MUW102" s="11"/>
      <c r="MUX102" s="11"/>
      <c r="MUY102" s="11"/>
      <c r="MUZ102" s="11"/>
      <c r="MVA102" s="11"/>
      <c r="MVB102" s="11"/>
      <c r="MVC102" s="11"/>
      <c r="MVD102" s="11"/>
      <c r="MVE102" s="11"/>
      <c r="MVF102" s="11"/>
      <c r="MVG102" s="11"/>
      <c r="MVH102" s="11"/>
      <c r="MVI102" s="11"/>
      <c r="MVJ102" s="11"/>
      <c r="MVK102" s="11"/>
      <c r="MVL102" s="11"/>
      <c r="MVM102" s="11"/>
      <c r="MVN102" s="11"/>
      <c r="MVO102" s="11"/>
      <c r="MVP102" s="11"/>
      <c r="MVQ102" s="11"/>
      <c r="MVR102" s="11"/>
      <c r="MVS102" s="11"/>
      <c r="MVT102" s="11"/>
      <c r="MVU102" s="11"/>
      <c r="MVV102" s="11"/>
      <c r="MVW102" s="11"/>
      <c r="MVX102" s="11"/>
      <c r="MVY102" s="11"/>
      <c r="MVZ102" s="11"/>
      <c r="MWA102" s="11"/>
      <c r="MWB102" s="11"/>
      <c r="MWC102" s="11"/>
      <c r="MWD102" s="11"/>
      <c r="MWE102" s="11"/>
      <c r="MWF102" s="11"/>
      <c r="MWG102" s="11"/>
      <c r="MWH102" s="11"/>
      <c r="MWI102" s="11"/>
      <c r="MWJ102" s="11"/>
      <c r="MWK102" s="11"/>
      <c r="MWL102" s="11"/>
      <c r="MWM102" s="11"/>
      <c r="MWN102" s="11"/>
      <c r="MWO102" s="11"/>
      <c r="MWP102" s="11"/>
      <c r="MWQ102" s="11"/>
      <c r="MWR102" s="11"/>
      <c r="MWS102" s="11"/>
      <c r="MWT102" s="11"/>
      <c r="MWU102" s="11"/>
      <c r="MWV102" s="11"/>
      <c r="MWW102" s="11"/>
      <c r="MWX102" s="11"/>
      <c r="MWY102" s="11"/>
      <c r="MWZ102" s="11"/>
      <c r="MXA102" s="11"/>
      <c r="MXB102" s="11"/>
      <c r="MXC102" s="11"/>
      <c r="MXD102" s="11"/>
      <c r="MXE102" s="11"/>
      <c r="MXF102" s="11"/>
      <c r="MXG102" s="11"/>
      <c r="MXH102" s="11"/>
      <c r="MXI102" s="11"/>
      <c r="MXJ102" s="11"/>
      <c r="MXK102" s="11"/>
      <c r="MXL102" s="11"/>
      <c r="MXM102" s="11"/>
      <c r="MXN102" s="11"/>
      <c r="MXO102" s="11"/>
      <c r="MXP102" s="11"/>
      <c r="MXQ102" s="11"/>
      <c r="MXR102" s="11"/>
      <c r="MXS102" s="11"/>
      <c r="MXT102" s="11"/>
      <c r="MXU102" s="11"/>
      <c r="MXV102" s="11"/>
      <c r="MXW102" s="11"/>
      <c r="MXX102" s="11"/>
      <c r="MXY102" s="11"/>
      <c r="MXZ102" s="11"/>
      <c r="MYA102" s="11"/>
      <c r="MYB102" s="11"/>
      <c r="MYC102" s="11"/>
      <c r="MYD102" s="11"/>
      <c r="MYE102" s="11"/>
      <c r="MYF102" s="11"/>
      <c r="MYG102" s="11"/>
      <c r="MYH102" s="11"/>
      <c r="MYI102" s="11"/>
      <c r="MYJ102" s="11"/>
      <c r="MYK102" s="11"/>
      <c r="MYL102" s="11"/>
      <c r="MYM102" s="11"/>
      <c r="MYN102" s="11"/>
      <c r="MYO102" s="11"/>
      <c r="MYP102" s="11"/>
      <c r="MYQ102" s="11"/>
      <c r="MYR102" s="11"/>
      <c r="MYS102" s="11"/>
      <c r="MYT102" s="11"/>
      <c r="MYU102" s="11"/>
      <c r="MYV102" s="11"/>
      <c r="MYW102" s="11"/>
      <c r="MYX102" s="11"/>
      <c r="MYY102" s="11"/>
      <c r="MYZ102" s="11"/>
      <c r="MZA102" s="11"/>
      <c r="MZB102" s="11"/>
      <c r="MZC102" s="11"/>
      <c r="MZD102" s="11"/>
      <c r="MZE102" s="11"/>
      <c r="MZF102" s="11"/>
      <c r="MZG102" s="11"/>
      <c r="MZH102" s="11"/>
      <c r="MZI102" s="11"/>
      <c r="MZJ102" s="11"/>
      <c r="MZK102" s="11"/>
      <c r="MZL102" s="11"/>
      <c r="MZM102" s="11"/>
      <c r="MZN102" s="11"/>
      <c r="MZO102" s="11"/>
      <c r="MZP102" s="11"/>
      <c r="MZQ102" s="11"/>
      <c r="MZR102" s="11"/>
      <c r="MZS102" s="11"/>
      <c r="MZT102" s="11"/>
      <c r="MZU102" s="11"/>
      <c r="MZV102" s="11"/>
      <c r="MZW102" s="11"/>
      <c r="MZX102" s="11"/>
      <c r="MZY102" s="11"/>
      <c r="MZZ102" s="11"/>
      <c r="NAA102" s="11"/>
      <c r="NAB102" s="11"/>
      <c r="NAC102" s="11"/>
      <c r="NAD102" s="11"/>
      <c r="NAE102" s="11"/>
      <c r="NAF102" s="11"/>
      <c r="NAG102" s="11"/>
      <c r="NAH102" s="11"/>
      <c r="NAI102" s="11"/>
      <c r="NAJ102" s="11"/>
      <c r="NAK102" s="11"/>
      <c r="NAL102" s="11"/>
      <c r="NAM102" s="11"/>
      <c r="NAN102" s="11"/>
      <c r="NAO102" s="11"/>
      <c r="NAP102" s="11"/>
      <c r="NAQ102" s="11"/>
      <c r="NAR102" s="11"/>
      <c r="NAS102" s="11"/>
      <c r="NAT102" s="11"/>
      <c r="NAU102" s="11"/>
      <c r="NAV102" s="11"/>
      <c r="NAW102" s="11"/>
      <c r="NAX102" s="11"/>
      <c r="NAY102" s="11"/>
      <c r="NAZ102" s="11"/>
      <c r="NBA102" s="11"/>
      <c r="NBB102" s="11"/>
      <c r="NBC102" s="11"/>
      <c r="NBD102" s="11"/>
      <c r="NBE102" s="11"/>
      <c r="NBF102" s="11"/>
      <c r="NBG102" s="11"/>
      <c r="NBH102" s="11"/>
      <c r="NBI102" s="11"/>
      <c r="NBJ102" s="11"/>
      <c r="NBK102" s="11"/>
      <c r="NBL102" s="11"/>
      <c r="NBM102" s="11"/>
      <c r="NBN102" s="11"/>
      <c r="NBO102" s="11"/>
      <c r="NBP102" s="11"/>
      <c r="NBQ102" s="11"/>
      <c r="NBR102" s="11"/>
      <c r="NBS102" s="11"/>
      <c r="NBT102" s="11"/>
      <c r="NBU102" s="11"/>
      <c r="NBV102" s="11"/>
      <c r="NBW102" s="11"/>
      <c r="NBX102" s="11"/>
      <c r="NBY102" s="11"/>
      <c r="NBZ102" s="11"/>
      <c r="NCA102" s="11"/>
      <c r="NCB102" s="11"/>
      <c r="NCC102" s="11"/>
      <c r="NCD102" s="11"/>
      <c r="NCE102" s="11"/>
      <c r="NCF102" s="11"/>
      <c r="NCG102" s="11"/>
      <c r="NCH102" s="11"/>
      <c r="NCI102" s="11"/>
      <c r="NCJ102" s="11"/>
      <c r="NCK102" s="11"/>
      <c r="NCL102" s="11"/>
      <c r="NCM102" s="11"/>
      <c r="NCN102" s="11"/>
      <c r="NCO102" s="11"/>
      <c r="NCP102" s="11"/>
      <c r="NCQ102" s="11"/>
      <c r="NCR102" s="11"/>
      <c r="NCS102" s="11"/>
      <c r="NCT102" s="11"/>
      <c r="NCU102" s="11"/>
      <c r="NCV102" s="11"/>
      <c r="NCW102" s="11"/>
      <c r="NCX102" s="11"/>
      <c r="NCY102" s="11"/>
      <c r="NCZ102" s="11"/>
      <c r="NDA102" s="11"/>
      <c r="NDB102" s="11"/>
      <c r="NDC102" s="11"/>
      <c r="NDD102" s="11"/>
      <c r="NDE102" s="11"/>
      <c r="NDF102" s="11"/>
      <c r="NDG102" s="11"/>
      <c r="NDH102" s="11"/>
      <c r="NDI102" s="11"/>
      <c r="NDJ102" s="11"/>
      <c r="NDK102" s="11"/>
      <c r="NDL102" s="11"/>
      <c r="NDM102" s="11"/>
      <c r="NDN102" s="11"/>
      <c r="NDO102" s="11"/>
      <c r="NDP102" s="11"/>
      <c r="NDQ102" s="11"/>
      <c r="NDR102" s="11"/>
      <c r="NDS102" s="11"/>
      <c r="NDT102" s="11"/>
      <c r="NDU102" s="11"/>
      <c r="NDV102" s="11"/>
      <c r="NDW102" s="11"/>
      <c r="NDX102" s="11"/>
      <c r="NDY102" s="11"/>
      <c r="NDZ102" s="11"/>
      <c r="NEA102" s="11"/>
      <c r="NEB102" s="11"/>
      <c r="NEC102" s="11"/>
      <c r="NED102" s="11"/>
      <c r="NEE102" s="11"/>
      <c r="NEF102" s="11"/>
      <c r="NEG102" s="11"/>
      <c r="NEH102" s="11"/>
      <c r="NEI102" s="11"/>
      <c r="NEJ102" s="11"/>
      <c r="NEK102" s="11"/>
      <c r="NEL102" s="11"/>
      <c r="NEM102" s="11"/>
      <c r="NEN102" s="11"/>
      <c r="NEO102" s="11"/>
      <c r="NEP102" s="11"/>
      <c r="NEQ102" s="11"/>
      <c r="NER102" s="11"/>
      <c r="NES102" s="11"/>
      <c r="NET102" s="11"/>
      <c r="NEU102" s="11"/>
      <c r="NEV102" s="11"/>
      <c r="NEW102" s="11"/>
      <c r="NEX102" s="11"/>
      <c r="NEY102" s="11"/>
      <c r="NEZ102" s="11"/>
      <c r="NFA102" s="11"/>
      <c r="NFB102" s="11"/>
      <c r="NFC102" s="11"/>
      <c r="NFD102" s="11"/>
      <c r="NFE102" s="11"/>
      <c r="NFF102" s="11"/>
      <c r="NFG102" s="11"/>
      <c r="NFH102" s="11"/>
      <c r="NFI102" s="11"/>
      <c r="NFJ102" s="11"/>
      <c r="NFK102" s="11"/>
      <c r="NFL102" s="11"/>
      <c r="NFM102" s="11"/>
      <c r="NFN102" s="11"/>
      <c r="NFO102" s="11"/>
      <c r="NFP102" s="11"/>
      <c r="NFQ102" s="11"/>
      <c r="NFR102" s="11"/>
      <c r="NFS102" s="11"/>
      <c r="NFT102" s="11"/>
      <c r="NFU102" s="11"/>
      <c r="NFV102" s="11"/>
      <c r="NFW102" s="11"/>
      <c r="NFX102" s="11"/>
      <c r="NFY102" s="11"/>
      <c r="NFZ102" s="11"/>
      <c r="NGA102" s="11"/>
      <c r="NGB102" s="11"/>
      <c r="NGC102" s="11"/>
      <c r="NGD102" s="11"/>
      <c r="NGE102" s="11"/>
      <c r="NGF102" s="11"/>
      <c r="NGG102" s="11"/>
      <c r="NGH102" s="11"/>
      <c r="NGI102" s="11"/>
      <c r="NGJ102" s="11"/>
      <c r="NGK102" s="11"/>
      <c r="NGL102" s="11"/>
      <c r="NGM102" s="11"/>
      <c r="NGN102" s="11"/>
      <c r="NGO102" s="11"/>
      <c r="NGP102" s="11"/>
      <c r="NGQ102" s="11"/>
      <c r="NGR102" s="11"/>
      <c r="NGS102" s="11"/>
      <c r="NGT102" s="11"/>
      <c r="NGU102" s="11"/>
      <c r="NGV102" s="11"/>
      <c r="NGW102" s="11"/>
      <c r="NGX102" s="11"/>
      <c r="NGY102" s="11"/>
      <c r="NGZ102" s="11"/>
      <c r="NHA102" s="11"/>
      <c r="NHB102" s="11"/>
      <c r="NHC102" s="11"/>
      <c r="NHD102" s="11"/>
      <c r="NHE102" s="11"/>
      <c r="NHF102" s="11"/>
      <c r="NHG102" s="11"/>
      <c r="NHH102" s="11"/>
      <c r="NHI102" s="11"/>
      <c r="NHJ102" s="11"/>
      <c r="NHK102" s="11"/>
      <c r="NHL102" s="11"/>
      <c r="NHM102" s="11"/>
      <c r="NHN102" s="11"/>
      <c r="NHO102" s="11"/>
      <c r="NHP102" s="11"/>
      <c r="NHQ102" s="11"/>
      <c r="NHR102" s="11"/>
      <c r="NHS102" s="11"/>
      <c r="NHT102" s="11"/>
      <c r="NHU102" s="11"/>
      <c r="NHV102" s="11"/>
      <c r="NHW102" s="11"/>
      <c r="NHX102" s="11"/>
      <c r="NHY102" s="11"/>
      <c r="NHZ102" s="11"/>
      <c r="NIA102" s="11"/>
      <c r="NIB102" s="11"/>
      <c r="NIC102" s="11"/>
      <c r="NID102" s="11"/>
      <c r="NIE102" s="11"/>
      <c r="NIF102" s="11"/>
      <c r="NIG102" s="11"/>
      <c r="NIH102" s="11"/>
      <c r="NII102" s="11"/>
      <c r="NIJ102" s="11"/>
      <c r="NIK102" s="11"/>
      <c r="NIL102" s="11"/>
      <c r="NIM102" s="11"/>
      <c r="NIN102" s="11"/>
      <c r="NIO102" s="11"/>
      <c r="NIP102" s="11"/>
      <c r="NIQ102" s="11"/>
      <c r="NIR102" s="11"/>
      <c r="NIS102" s="11"/>
      <c r="NIT102" s="11"/>
      <c r="NIU102" s="11"/>
      <c r="NIV102" s="11"/>
      <c r="NIW102" s="11"/>
      <c r="NIX102" s="11"/>
      <c r="NIY102" s="11"/>
      <c r="NIZ102" s="11"/>
      <c r="NJA102" s="11"/>
      <c r="NJB102" s="11"/>
      <c r="NJC102" s="11"/>
      <c r="NJD102" s="11"/>
      <c r="NJE102" s="11"/>
      <c r="NJF102" s="11"/>
      <c r="NJG102" s="11"/>
      <c r="NJH102" s="11"/>
      <c r="NJI102" s="11"/>
      <c r="NJJ102" s="11"/>
      <c r="NJK102" s="11"/>
      <c r="NJL102" s="11"/>
      <c r="NJM102" s="11"/>
      <c r="NJN102" s="11"/>
      <c r="NJO102" s="11"/>
      <c r="NJP102" s="11"/>
      <c r="NJQ102" s="11"/>
      <c r="NJR102" s="11"/>
      <c r="NJS102" s="11"/>
      <c r="NJT102" s="11"/>
      <c r="NJU102" s="11"/>
      <c r="NJV102" s="11"/>
      <c r="NJW102" s="11"/>
      <c r="NJX102" s="11"/>
      <c r="NJY102" s="11"/>
      <c r="NJZ102" s="11"/>
      <c r="NKA102" s="11"/>
      <c r="NKB102" s="11"/>
      <c r="NKC102" s="11"/>
      <c r="NKD102" s="11"/>
      <c r="NKE102" s="11"/>
      <c r="NKF102" s="11"/>
      <c r="NKG102" s="11"/>
      <c r="NKH102" s="11"/>
      <c r="NKI102" s="11"/>
      <c r="NKJ102" s="11"/>
      <c r="NKK102" s="11"/>
      <c r="NKL102" s="11"/>
      <c r="NKM102" s="11"/>
      <c r="NKN102" s="11"/>
      <c r="NKO102" s="11"/>
      <c r="NKP102" s="11"/>
      <c r="NKQ102" s="11"/>
      <c r="NKR102" s="11"/>
      <c r="NKS102" s="11"/>
      <c r="NKT102" s="11"/>
      <c r="NKU102" s="11"/>
      <c r="NKV102" s="11"/>
      <c r="NKW102" s="11"/>
      <c r="NKX102" s="11"/>
      <c r="NKY102" s="11"/>
      <c r="NKZ102" s="11"/>
      <c r="NLA102" s="11"/>
      <c r="NLB102" s="11"/>
      <c r="NLC102" s="11"/>
      <c r="NLD102" s="11"/>
      <c r="NLE102" s="11"/>
      <c r="NLF102" s="11"/>
      <c r="NLG102" s="11"/>
      <c r="NLH102" s="11"/>
      <c r="NLI102" s="11"/>
      <c r="NLJ102" s="11"/>
      <c r="NLK102" s="11"/>
      <c r="NLL102" s="11"/>
      <c r="NLM102" s="11"/>
      <c r="NLN102" s="11"/>
      <c r="NLO102" s="11"/>
      <c r="NLP102" s="11"/>
      <c r="NLQ102" s="11"/>
      <c r="NLR102" s="11"/>
      <c r="NLS102" s="11"/>
      <c r="NLT102" s="11"/>
      <c r="NLU102" s="11"/>
      <c r="NLV102" s="11"/>
      <c r="NLW102" s="11"/>
      <c r="NLX102" s="11"/>
      <c r="NLY102" s="11"/>
      <c r="NLZ102" s="11"/>
      <c r="NMA102" s="11"/>
      <c r="NMB102" s="11"/>
      <c r="NMC102" s="11"/>
      <c r="NMD102" s="11"/>
      <c r="NME102" s="11"/>
      <c r="NMF102" s="11"/>
      <c r="NMG102" s="11"/>
      <c r="NMH102" s="11"/>
      <c r="NMI102" s="11"/>
      <c r="NMJ102" s="11"/>
      <c r="NMK102" s="11"/>
      <c r="NML102" s="11"/>
      <c r="NMM102" s="11"/>
      <c r="NMN102" s="11"/>
      <c r="NMO102" s="11"/>
      <c r="NMP102" s="11"/>
      <c r="NMQ102" s="11"/>
      <c r="NMR102" s="11"/>
      <c r="NMS102" s="11"/>
      <c r="NMT102" s="11"/>
      <c r="NMU102" s="11"/>
      <c r="NMV102" s="11"/>
      <c r="NMW102" s="11"/>
      <c r="NMX102" s="11"/>
      <c r="NMY102" s="11"/>
      <c r="NMZ102" s="11"/>
      <c r="NNA102" s="11"/>
      <c r="NNB102" s="11"/>
      <c r="NNC102" s="11"/>
      <c r="NND102" s="11"/>
      <c r="NNE102" s="11"/>
      <c r="NNF102" s="11"/>
      <c r="NNG102" s="11"/>
      <c r="NNH102" s="11"/>
      <c r="NNI102" s="11"/>
      <c r="NNJ102" s="11"/>
      <c r="NNK102" s="11"/>
      <c r="NNL102" s="11"/>
      <c r="NNM102" s="11"/>
      <c r="NNN102" s="11"/>
      <c r="NNO102" s="11"/>
      <c r="NNP102" s="11"/>
      <c r="NNQ102" s="11"/>
      <c r="NNR102" s="11"/>
      <c r="NNS102" s="11"/>
      <c r="NNT102" s="11"/>
      <c r="NNU102" s="11"/>
      <c r="NNV102" s="11"/>
      <c r="NNW102" s="11"/>
      <c r="NNX102" s="11"/>
      <c r="NNY102" s="11"/>
      <c r="NNZ102" s="11"/>
      <c r="NOA102" s="11"/>
      <c r="NOB102" s="11"/>
      <c r="NOC102" s="11"/>
      <c r="NOD102" s="11"/>
      <c r="NOE102" s="11"/>
      <c r="NOF102" s="11"/>
      <c r="NOG102" s="11"/>
      <c r="NOH102" s="11"/>
      <c r="NOI102" s="11"/>
      <c r="NOJ102" s="11"/>
      <c r="NOK102" s="11"/>
      <c r="NOL102" s="11"/>
      <c r="NOM102" s="11"/>
      <c r="NON102" s="11"/>
      <c r="NOO102" s="11"/>
      <c r="NOP102" s="11"/>
      <c r="NOQ102" s="11"/>
      <c r="NOR102" s="11"/>
      <c r="NOS102" s="11"/>
      <c r="NOT102" s="11"/>
      <c r="NOU102" s="11"/>
      <c r="NOV102" s="11"/>
      <c r="NOW102" s="11"/>
      <c r="NOX102" s="11"/>
      <c r="NOY102" s="11"/>
      <c r="NOZ102" s="11"/>
      <c r="NPA102" s="11"/>
      <c r="NPB102" s="11"/>
      <c r="NPC102" s="11"/>
      <c r="NPD102" s="11"/>
      <c r="NPE102" s="11"/>
      <c r="NPF102" s="11"/>
      <c r="NPG102" s="11"/>
      <c r="NPH102" s="11"/>
      <c r="NPI102" s="11"/>
      <c r="NPJ102" s="11"/>
      <c r="NPK102" s="11"/>
      <c r="NPL102" s="11"/>
      <c r="NPM102" s="11"/>
      <c r="NPN102" s="11"/>
      <c r="NPO102" s="11"/>
      <c r="NPP102" s="11"/>
      <c r="NPQ102" s="11"/>
      <c r="NPR102" s="11"/>
      <c r="NPS102" s="11"/>
      <c r="NPT102" s="11"/>
      <c r="NPU102" s="11"/>
      <c r="NPV102" s="11"/>
      <c r="NPW102" s="11"/>
      <c r="NPX102" s="11"/>
      <c r="NPY102" s="11"/>
      <c r="NPZ102" s="11"/>
      <c r="NQA102" s="11"/>
      <c r="NQB102" s="11"/>
      <c r="NQC102" s="11"/>
      <c r="NQD102" s="11"/>
      <c r="NQE102" s="11"/>
      <c r="NQF102" s="11"/>
      <c r="NQG102" s="11"/>
      <c r="NQH102" s="11"/>
      <c r="NQI102" s="11"/>
      <c r="NQJ102" s="11"/>
      <c r="NQK102" s="11"/>
      <c r="NQL102" s="11"/>
      <c r="NQM102" s="11"/>
      <c r="NQN102" s="11"/>
      <c r="NQO102" s="11"/>
      <c r="NQP102" s="11"/>
      <c r="NQQ102" s="11"/>
      <c r="NQR102" s="11"/>
      <c r="NQS102" s="11"/>
      <c r="NQT102" s="11"/>
      <c r="NQU102" s="11"/>
      <c r="NQV102" s="11"/>
      <c r="NQW102" s="11"/>
      <c r="NQX102" s="11"/>
      <c r="NQY102" s="11"/>
      <c r="NQZ102" s="11"/>
      <c r="NRA102" s="11"/>
      <c r="NRB102" s="11"/>
      <c r="NRC102" s="11"/>
      <c r="NRD102" s="11"/>
      <c r="NRE102" s="11"/>
      <c r="NRF102" s="11"/>
      <c r="NRG102" s="11"/>
      <c r="NRH102" s="11"/>
      <c r="NRI102" s="11"/>
      <c r="NRJ102" s="11"/>
      <c r="NRK102" s="11"/>
      <c r="NRL102" s="11"/>
      <c r="NRM102" s="11"/>
      <c r="NRN102" s="11"/>
      <c r="NRO102" s="11"/>
      <c r="NRP102" s="11"/>
      <c r="NRQ102" s="11"/>
      <c r="NRR102" s="11"/>
      <c r="NRS102" s="11"/>
      <c r="NRT102" s="11"/>
      <c r="NRU102" s="11"/>
      <c r="NRV102" s="11"/>
      <c r="NRW102" s="11"/>
      <c r="NRX102" s="11"/>
      <c r="NRY102" s="11"/>
      <c r="NRZ102" s="11"/>
      <c r="NSA102" s="11"/>
      <c r="NSB102" s="11"/>
      <c r="NSC102" s="11"/>
      <c r="NSD102" s="11"/>
      <c r="NSE102" s="11"/>
      <c r="NSF102" s="11"/>
      <c r="NSG102" s="11"/>
      <c r="NSH102" s="11"/>
      <c r="NSI102" s="11"/>
      <c r="NSJ102" s="11"/>
      <c r="NSK102" s="11"/>
      <c r="NSL102" s="11"/>
      <c r="NSM102" s="11"/>
      <c r="NSN102" s="11"/>
      <c r="NSO102" s="11"/>
      <c r="NSP102" s="11"/>
      <c r="NSQ102" s="11"/>
      <c r="NSR102" s="11"/>
      <c r="NSS102" s="11"/>
      <c r="NST102" s="11"/>
      <c r="NSU102" s="11"/>
      <c r="NSV102" s="11"/>
      <c r="NSW102" s="11"/>
      <c r="NSX102" s="11"/>
      <c r="NSY102" s="11"/>
      <c r="NSZ102" s="11"/>
      <c r="NTA102" s="11"/>
      <c r="NTB102" s="11"/>
      <c r="NTC102" s="11"/>
      <c r="NTD102" s="11"/>
      <c r="NTE102" s="11"/>
      <c r="NTF102" s="11"/>
      <c r="NTG102" s="11"/>
      <c r="NTH102" s="11"/>
      <c r="NTI102" s="11"/>
      <c r="NTJ102" s="11"/>
      <c r="NTK102" s="11"/>
      <c r="NTL102" s="11"/>
      <c r="NTM102" s="11"/>
      <c r="NTN102" s="11"/>
      <c r="NTO102" s="11"/>
      <c r="NTP102" s="11"/>
      <c r="NTQ102" s="11"/>
      <c r="NTR102" s="11"/>
      <c r="NTS102" s="11"/>
      <c r="NTT102" s="11"/>
      <c r="NTU102" s="11"/>
      <c r="NTV102" s="11"/>
      <c r="NTW102" s="11"/>
      <c r="NTX102" s="11"/>
      <c r="NTY102" s="11"/>
      <c r="NTZ102" s="11"/>
      <c r="NUA102" s="11"/>
      <c r="NUB102" s="11"/>
      <c r="NUC102" s="11"/>
      <c r="NUD102" s="11"/>
      <c r="NUE102" s="11"/>
      <c r="NUF102" s="11"/>
      <c r="NUG102" s="11"/>
      <c r="NUH102" s="11"/>
      <c r="NUI102" s="11"/>
      <c r="NUJ102" s="11"/>
      <c r="NUK102" s="11"/>
      <c r="NUL102" s="11"/>
      <c r="NUM102" s="11"/>
      <c r="NUN102" s="11"/>
      <c r="NUO102" s="11"/>
      <c r="NUP102" s="11"/>
      <c r="NUQ102" s="11"/>
      <c r="NUR102" s="11"/>
      <c r="NUS102" s="11"/>
      <c r="NUT102" s="11"/>
      <c r="NUU102" s="11"/>
      <c r="NUV102" s="11"/>
      <c r="NUW102" s="11"/>
      <c r="NUX102" s="11"/>
      <c r="NUY102" s="11"/>
      <c r="NUZ102" s="11"/>
      <c r="NVA102" s="11"/>
      <c r="NVB102" s="11"/>
      <c r="NVC102" s="11"/>
      <c r="NVD102" s="11"/>
      <c r="NVE102" s="11"/>
      <c r="NVF102" s="11"/>
      <c r="NVG102" s="11"/>
      <c r="NVH102" s="11"/>
      <c r="NVI102" s="11"/>
      <c r="NVJ102" s="11"/>
      <c r="NVK102" s="11"/>
      <c r="NVL102" s="11"/>
      <c r="NVM102" s="11"/>
      <c r="NVN102" s="11"/>
      <c r="NVO102" s="11"/>
      <c r="NVP102" s="11"/>
      <c r="NVQ102" s="11"/>
      <c r="NVR102" s="11"/>
      <c r="NVS102" s="11"/>
      <c r="NVT102" s="11"/>
      <c r="NVU102" s="11"/>
      <c r="NVV102" s="11"/>
      <c r="NVW102" s="11"/>
      <c r="NVX102" s="11"/>
      <c r="NVY102" s="11"/>
      <c r="NVZ102" s="11"/>
      <c r="NWA102" s="11"/>
      <c r="NWB102" s="11"/>
      <c r="NWC102" s="11"/>
      <c r="NWD102" s="11"/>
      <c r="NWE102" s="11"/>
      <c r="NWF102" s="11"/>
      <c r="NWG102" s="11"/>
      <c r="NWH102" s="11"/>
      <c r="NWI102" s="11"/>
      <c r="NWJ102" s="11"/>
      <c r="NWK102" s="11"/>
      <c r="NWL102" s="11"/>
      <c r="NWM102" s="11"/>
      <c r="NWN102" s="11"/>
      <c r="NWO102" s="11"/>
      <c r="NWP102" s="11"/>
      <c r="NWQ102" s="11"/>
      <c r="NWR102" s="11"/>
      <c r="NWS102" s="11"/>
      <c r="NWT102" s="11"/>
      <c r="NWU102" s="11"/>
      <c r="NWV102" s="11"/>
      <c r="NWW102" s="11"/>
      <c r="NWX102" s="11"/>
      <c r="NWY102" s="11"/>
      <c r="NWZ102" s="11"/>
      <c r="NXA102" s="11"/>
      <c r="NXB102" s="11"/>
      <c r="NXC102" s="11"/>
      <c r="NXD102" s="11"/>
      <c r="NXE102" s="11"/>
      <c r="NXF102" s="11"/>
      <c r="NXG102" s="11"/>
      <c r="NXH102" s="11"/>
      <c r="NXI102" s="11"/>
      <c r="NXJ102" s="11"/>
      <c r="NXK102" s="11"/>
      <c r="NXL102" s="11"/>
      <c r="NXM102" s="11"/>
      <c r="NXN102" s="11"/>
      <c r="NXO102" s="11"/>
      <c r="NXP102" s="11"/>
      <c r="NXQ102" s="11"/>
      <c r="NXR102" s="11"/>
      <c r="NXS102" s="11"/>
      <c r="NXT102" s="11"/>
      <c r="NXU102" s="11"/>
      <c r="NXV102" s="11"/>
      <c r="NXW102" s="11"/>
      <c r="NXX102" s="11"/>
      <c r="NXY102" s="11"/>
      <c r="NXZ102" s="11"/>
      <c r="NYA102" s="11"/>
      <c r="NYB102" s="11"/>
      <c r="NYC102" s="11"/>
      <c r="NYD102" s="11"/>
      <c r="NYE102" s="11"/>
      <c r="NYF102" s="11"/>
      <c r="NYG102" s="11"/>
      <c r="NYH102" s="11"/>
      <c r="NYI102" s="11"/>
      <c r="NYJ102" s="11"/>
      <c r="NYK102" s="11"/>
      <c r="NYL102" s="11"/>
      <c r="NYM102" s="11"/>
      <c r="NYN102" s="11"/>
      <c r="NYO102" s="11"/>
      <c r="NYP102" s="11"/>
      <c r="NYQ102" s="11"/>
      <c r="NYR102" s="11"/>
      <c r="NYS102" s="11"/>
      <c r="NYT102" s="11"/>
      <c r="NYU102" s="11"/>
      <c r="NYV102" s="11"/>
      <c r="NYW102" s="11"/>
      <c r="NYX102" s="11"/>
      <c r="NYY102" s="11"/>
      <c r="NYZ102" s="11"/>
      <c r="NZA102" s="11"/>
      <c r="NZB102" s="11"/>
      <c r="NZC102" s="11"/>
      <c r="NZD102" s="11"/>
      <c r="NZE102" s="11"/>
      <c r="NZF102" s="11"/>
      <c r="NZG102" s="11"/>
      <c r="NZH102" s="11"/>
      <c r="NZI102" s="11"/>
      <c r="NZJ102" s="11"/>
      <c r="NZK102" s="11"/>
      <c r="NZL102" s="11"/>
      <c r="NZM102" s="11"/>
      <c r="NZN102" s="11"/>
      <c r="NZO102" s="11"/>
      <c r="NZP102" s="11"/>
      <c r="NZQ102" s="11"/>
      <c r="NZR102" s="11"/>
      <c r="NZS102" s="11"/>
      <c r="NZT102" s="11"/>
      <c r="NZU102" s="11"/>
      <c r="NZV102" s="11"/>
      <c r="NZW102" s="11"/>
      <c r="NZX102" s="11"/>
      <c r="NZY102" s="11"/>
      <c r="NZZ102" s="11"/>
      <c r="OAA102" s="11"/>
      <c r="OAB102" s="11"/>
      <c r="OAC102" s="11"/>
      <c r="OAD102" s="11"/>
      <c r="OAE102" s="11"/>
      <c r="OAF102" s="11"/>
      <c r="OAG102" s="11"/>
      <c r="OAH102" s="11"/>
      <c r="OAI102" s="11"/>
      <c r="OAJ102" s="11"/>
      <c r="OAK102" s="11"/>
      <c r="OAL102" s="11"/>
      <c r="OAM102" s="11"/>
      <c r="OAN102" s="11"/>
      <c r="OAO102" s="11"/>
      <c r="OAP102" s="11"/>
      <c r="OAQ102" s="11"/>
      <c r="OAR102" s="11"/>
      <c r="OAS102" s="11"/>
      <c r="OAT102" s="11"/>
      <c r="OAU102" s="11"/>
      <c r="OAV102" s="11"/>
      <c r="OAW102" s="11"/>
      <c r="OAX102" s="11"/>
      <c r="OAY102" s="11"/>
      <c r="OAZ102" s="11"/>
      <c r="OBA102" s="11"/>
      <c r="OBB102" s="11"/>
      <c r="OBC102" s="11"/>
      <c r="OBD102" s="11"/>
      <c r="OBE102" s="11"/>
      <c r="OBF102" s="11"/>
      <c r="OBG102" s="11"/>
      <c r="OBH102" s="11"/>
      <c r="OBI102" s="11"/>
      <c r="OBJ102" s="11"/>
      <c r="OBK102" s="11"/>
      <c r="OBL102" s="11"/>
      <c r="OBM102" s="11"/>
      <c r="OBN102" s="11"/>
      <c r="OBO102" s="11"/>
      <c r="OBP102" s="11"/>
      <c r="OBQ102" s="11"/>
      <c r="OBR102" s="11"/>
      <c r="OBS102" s="11"/>
      <c r="OBT102" s="11"/>
      <c r="OBU102" s="11"/>
      <c r="OBV102" s="11"/>
      <c r="OBW102" s="11"/>
      <c r="OBX102" s="11"/>
      <c r="OBY102" s="11"/>
      <c r="OBZ102" s="11"/>
      <c r="OCA102" s="11"/>
      <c r="OCB102" s="11"/>
      <c r="OCC102" s="11"/>
      <c r="OCD102" s="11"/>
      <c r="OCE102" s="11"/>
      <c r="OCF102" s="11"/>
      <c r="OCG102" s="11"/>
      <c r="OCH102" s="11"/>
      <c r="OCI102" s="11"/>
      <c r="OCJ102" s="11"/>
      <c r="OCK102" s="11"/>
      <c r="OCL102" s="11"/>
      <c r="OCM102" s="11"/>
      <c r="OCN102" s="11"/>
      <c r="OCO102" s="11"/>
      <c r="OCP102" s="11"/>
      <c r="OCQ102" s="11"/>
      <c r="OCR102" s="11"/>
      <c r="OCS102" s="11"/>
      <c r="OCT102" s="11"/>
      <c r="OCU102" s="11"/>
      <c r="OCV102" s="11"/>
      <c r="OCW102" s="11"/>
      <c r="OCX102" s="11"/>
      <c r="OCY102" s="11"/>
      <c r="OCZ102" s="11"/>
      <c r="ODA102" s="11"/>
      <c r="ODB102" s="11"/>
      <c r="ODC102" s="11"/>
      <c r="ODD102" s="11"/>
      <c r="ODE102" s="11"/>
      <c r="ODF102" s="11"/>
      <c r="ODG102" s="11"/>
      <c r="ODH102" s="11"/>
      <c r="ODI102" s="11"/>
      <c r="ODJ102" s="11"/>
      <c r="ODK102" s="11"/>
      <c r="ODL102" s="11"/>
      <c r="ODM102" s="11"/>
      <c r="ODN102" s="11"/>
      <c r="ODO102" s="11"/>
      <c r="ODP102" s="11"/>
      <c r="ODQ102" s="11"/>
      <c r="ODR102" s="11"/>
      <c r="ODS102" s="11"/>
      <c r="ODT102" s="11"/>
      <c r="ODU102" s="11"/>
      <c r="ODV102" s="11"/>
      <c r="ODW102" s="11"/>
      <c r="ODX102" s="11"/>
      <c r="ODY102" s="11"/>
      <c r="ODZ102" s="11"/>
      <c r="OEA102" s="11"/>
      <c r="OEB102" s="11"/>
      <c r="OEC102" s="11"/>
      <c r="OED102" s="11"/>
      <c r="OEE102" s="11"/>
      <c r="OEF102" s="11"/>
      <c r="OEG102" s="11"/>
      <c r="OEH102" s="11"/>
      <c r="OEI102" s="11"/>
      <c r="OEJ102" s="11"/>
      <c r="OEK102" s="11"/>
      <c r="OEL102" s="11"/>
      <c r="OEM102" s="11"/>
      <c r="OEN102" s="11"/>
      <c r="OEO102" s="11"/>
      <c r="OEP102" s="11"/>
      <c r="OEQ102" s="11"/>
      <c r="OER102" s="11"/>
      <c r="OES102" s="11"/>
      <c r="OET102" s="11"/>
      <c r="OEU102" s="11"/>
      <c r="OEV102" s="11"/>
      <c r="OEW102" s="11"/>
      <c r="OEX102" s="11"/>
      <c r="OEY102" s="11"/>
      <c r="OEZ102" s="11"/>
      <c r="OFA102" s="11"/>
      <c r="OFB102" s="11"/>
      <c r="OFC102" s="11"/>
      <c r="OFD102" s="11"/>
      <c r="OFE102" s="11"/>
      <c r="OFF102" s="11"/>
      <c r="OFG102" s="11"/>
      <c r="OFH102" s="11"/>
      <c r="OFI102" s="11"/>
      <c r="OFJ102" s="11"/>
      <c r="OFK102" s="11"/>
      <c r="OFL102" s="11"/>
      <c r="OFM102" s="11"/>
      <c r="OFN102" s="11"/>
      <c r="OFO102" s="11"/>
      <c r="OFP102" s="11"/>
      <c r="OFQ102" s="11"/>
      <c r="OFR102" s="11"/>
      <c r="OFS102" s="11"/>
      <c r="OFT102" s="11"/>
      <c r="OFU102" s="11"/>
      <c r="OFV102" s="11"/>
      <c r="OFW102" s="11"/>
      <c r="OFX102" s="11"/>
      <c r="OFY102" s="11"/>
      <c r="OFZ102" s="11"/>
      <c r="OGA102" s="11"/>
      <c r="OGB102" s="11"/>
      <c r="OGC102" s="11"/>
      <c r="OGD102" s="11"/>
      <c r="OGE102" s="11"/>
      <c r="OGF102" s="11"/>
      <c r="OGG102" s="11"/>
      <c r="OGH102" s="11"/>
      <c r="OGI102" s="11"/>
      <c r="OGJ102" s="11"/>
      <c r="OGK102" s="11"/>
      <c r="OGL102" s="11"/>
      <c r="OGM102" s="11"/>
      <c r="OGN102" s="11"/>
      <c r="OGO102" s="11"/>
      <c r="OGP102" s="11"/>
      <c r="OGQ102" s="11"/>
      <c r="OGR102" s="11"/>
      <c r="OGS102" s="11"/>
      <c r="OGT102" s="11"/>
      <c r="OGU102" s="11"/>
      <c r="OGV102" s="11"/>
      <c r="OGW102" s="11"/>
      <c r="OGX102" s="11"/>
      <c r="OGY102" s="11"/>
      <c r="OGZ102" s="11"/>
      <c r="OHA102" s="11"/>
      <c r="OHB102" s="11"/>
      <c r="OHC102" s="11"/>
      <c r="OHD102" s="11"/>
      <c r="OHE102" s="11"/>
      <c r="OHF102" s="11"/>
      <c r="OHG102" s="11"/>
      <c r="OHH102" s="11"/>
      <c r="OHI102" s="11"/>
      <c r="OHJ102" s="11"/>
      <c r="OHK102" s="11"/>
      <c r="OHL102" s="11"/>
      <c r="OHM102" s="11"/>
      <c r="OHN102" s="11"/>
      <c r="OHO102" s="11"/>
      <c r="OHP102" s="11"/>
      <c r="OHQ102" s="11"/>
      <c r="OHR102" s="11"/>
      <c r="OHS102" s="11"/>
      <c r="OHT102" s="11"/>
      <c r="OHU102" s="11"/>
      <c r="OHV102" s="11"/>
      <c r="OHW102" s="11"/>
      <c r="OHX102" s="11"/>
      <c r="OHY102" s="11"/>
      <c r="OHZ102" s="11"/>
      <c r="OIA102" s="11"/>
      <c r="OIB102" s="11"/>
      <c r="OIC102" s="11"/>
      <c r="OID102" s="11"/>
      <c r="OIE102" s="11"/>
      <c r="OIF102" s="11"/>
      <c r="OIG102" s="11"/>
      <c r="OIH102" s="11"/>
      <c r="OII102" s="11"/>
      <c r="OIJ102" s="11"/>
      <c r="OIK102" s="11"/>
      <c r="OIL102" s="11"/>
      <c r="OIM102" s="11"/>
      <c r="OIN102" s="11"/>
      <c r="OIO102" s="11"/>
      <c r="OIP102" s="11"/>
      <c r="OIQ102" s="11"/>
      <c r="OIR102" s="11"/>
      <c r="OIS102" s="11"/>
      <c r="OIT102" s="11"/>
      <c r="OIU102" s="11"/>
      <c r="OIV102" s="11"/>
      <c r="OIW102" s="11"/>
      <c r="OIX102" s="11"/>
      <c r="OIY102" s="11"/>
      <c r="OIZ102" s="11"/>
      <c r="OJA102" s="11"/>
      <c r="OJB102" s="11"/>
      <c r="OJC102" s="11"/>
      <c r="OJD102" s="11"/>
      <c r="OJE102" s="11"/>
      <c r="OJF102" s="11"/>
      <c r="OJG102" s="11"/>
      <c r="OJH102" s="11"/>
      <c r="OJI102" s="11"/>
      <c r="OJJ102" s="11"/>
      <c r="OJK102" s="11"/>
      <c r="OJL102" s="11"/>
      <c r="OJM102" s="11"/>
      <c r="OJN102" s="11"/>
      <c r="OJO102" s="11"/>
      <c r="OJP102" s="11"/>
      <c r="OJQ102" s="11"/>
      <c r="OJR102" s="11"/>
      <c r="OJS102" s="11"/>
      <c r="OJT102" s="11"/>
      <c r="OJU102" s="11"/>
      <c r="OJV102" s="11"/>
      <c r="OJW102" s="11"/>
      <c r="OJX102" s="11"/>
      <c r="OJY102" s="11"/>
      <c r="OJZ102" s="11"/>
      <c r="OKA102" s="11"/>
      <c r="OKB102" s="11"/>
      <c r="OKC102" s="11"/>
      <c r="OKD102" s="11"/>
      <c r="OKE102" s="11"/>
      <c r="OKF102" s="11"/>
      <c r="OKG102" s="11"/>
      <c r="OKH102" s="11"/>
      <c r="OKI102" s="11"/>
      <c r="OKJ102" s="11"/>
      <c r="OKK102" s="11"/>
      <c r="OKL102" s="11"/>
      <c r="OKM102" s="11"/>
      <c r="OKN102" s="11"/>
      <c r="OKO102" s="11"/>
      <c r="OKP102" s="11"/>
      <c r="OKQ102" s="11"/>
      <c r="OKR102" s="11"/>
      <c r="OKS102" s="11"/>
      <c r="OKT102" s="11"/>
      <c r="OKU102" s="11"/>
      <c r="OKV102" s="11"/>
      <c r="OKW102" s="11"/>
      <c r="OKX102" s="11"/>
      <c r="OKY102" s="11"/>
      <c r="OKZ102" s="11"/>
      <c r="OLA102" s="11"/>
      <c r="OLB102" s="11"/>
      <c r="OLC102" s="11"/>
      <c r="OLD102" s="11"/>
      <c r="OLE102" s="11"/>
      <c r="OLF102" s="11"/>
      <c r="OLG102" s="11"/>
      <c r="OLH102" s="11"/>
      <c r="OLI102" s="11"/>
      <c r="OLJ102" s="11"/>
      <c r="OLK102" s="11"/>
      <c r="OLL102" s="11"/>
      <c r="OLM102" s="11"/>
      <c r="OLN102" s="11"/>
      <c r="OLO102" s="11"/>
      <c r="OLP102" s="11"/>
      <c r="OLQ102" s="11"/>
      <c r="OLR102" s="11"/>
      <c r="OLS102" s="11"/>
      <c r="OLT102" s="11"/>
      <c r="OLU102" s="11"/>
      <c r="OLV102" s="11"/>
      <c r="OLW102" s="11"/>
      <c r="OLX102" s="11"/>
      <c r="OLY102" s="11"/>
      <c r="OLZ102" s="11"/>
      <c r="OMA102" s="11"/>
      <c r="OMB102" s="11"/>
      <c r="OMC102" s="11"/>
      <c r="OMD102" s="11"/>
      <c r="OME102" s="11"/>
      <c r="OMF102" s="11"/>
      <c r="OMG102" s="11"/>
      <c r="OMH102" s="11"/>
      <c r="OMI102" s="11"/>
      <c r="OMJ102" s="11"/>
      <c r="OMK102" s="11"/>
      <c r="OML102" s="11"/>
      <c r="OMM102" s="11"/>
      <c r="OMN102" s="11"/>
      <c r="OMO102" s="11"/>
      <c r="OMP102" s="11"/>
      <c r="OMQ102" s="11"/>
      <c r="OMR102" s="11"/>
      <c r="OMS102" s="11"/>
      <c r="OMT102" s="11"/>
      <c r="OMU102" s="11"/>
      <c r="OMV102" s="11"/>
      <c r="OMW102" s="11"/>
      <c r="OMX102" s="11"/>
      <c r="OMY102" s="11"/>
      <c r="OMZ102" s="11"/>
      <c r="ONA102" s="11"/>
      <c r="ONB102" s="11"/>
      <c r="ONC102" s="11"/>
      <c r="OND102" s="11"/>
      <c r="ONE102" s="11"/>
      <c r="ONF102" s="11"/>
      <c r="ONG102" s="11"/>
      <c r="ONH102" s="11"/>
      <c r="ONI102" s="11"/>
      <c r="ONJ102" s="11"/>
      <c r="ONK102" s="11"/>
      <c r="ONL102" s="11"/>
      <c r="ONM102" s="11"/>
      <c r="ONN102" s="11"/>
      <c r="ONO102" s="11"/>
      <c r="ONP102" s="11"/>
      <c r="ONQ102" s="11"/>
      <c r="ONR102" s="11"/>
      <c r="ONS102" s="11"/>
      <c r="ONT102" s="11"/>
      <c r="ONU102" s="11"/>
      <c r="ONV102" s="11"/>
      <c r="ONW102" s="11"/>
      <c r="ONX102" s="11"/>
      <c r="ONY102" s="11"/>
      <c r="ONZ102" s="11"/>
      <c r="OOA102" s="11"/>
      <c r="OOB102" s="11"/>
      <c r="OOC102" s="11"/>
      <c r="OOD102" s="11"/>
      <c r="OOE102" s="11"/>
      <c r="OOF102" s="11"/>
      <c r="OOG102" s="11"/>
      <c r="OOH102" s="11"/>
      <c r="OOI102" s="11"/>
      <c r="OOJ102" s="11"/>
      <c r="OOK102" s="11"/>
      <c r="OOL102" s="11"/>
      <c r="OOM102" s="11"/>
      <c r="OON102" s="11"/>
      <c r="OOO102" s="11"/>
      <c r="OOP102" s="11"/>
      <c r="OOQ102" s="11"/>
      <c r="OOR102" s="11"/>
      <c r="OOS102" s="11"/>
      <c r="OOT102" s="11"/>
      <c r="OOU102" s="11"/>
      <c r="OOV102" s="11"/>
      <c r="OOW102" s="11"/>
      <c r="OOX102" s="11"/>
      <c r="OOY102" s="11"/>
      <c r="OOZ102" s="11"/>
      <c r="OPA102" s="11"/>
      <c r="OPB102" s="11"/>
      <c r="OPC102" s="11"/>
      <c r="OPD102" s="11"/>
      <c r="OPE102" s="11"/>
      <c r="OPF102" s="11"/>
      <c r="OPG102" s="11"/>
      <c r="OPH102" s="11"/>
      <c r="OPI102" s="11"/>
      <c r="OPJ102" s="11"/>
      <c r="OPK102" s="11"/>
      <c r="OPL102" s="11"/>
      <c r="OPM102" s="11"/>
      <c r="OPN102" s="11"/>
      <c r="OPO102" s="11"/>
      <c r="OPP102" s="11"/>
      <c r="OPQ102" s="11"/>
      <c r="OPR102" s="11"/>
      <c r="OPS102" s="11"/>
      <c r="OPT102" s="11"/>
      <c r="OPU102" s="11"/>
      <c r="OPV102" s="11"/>
      <c r="OPW102" s="11"/>
      <c r="OPX102" s="11"/>
      <c r="OPY102" s="11"/>
      <c r="OPZ102" s="11"/>
      <c r="OQA102" s="11"/>
      <c r="OQB102" s="11"/>
      <c r="OQC102" s="11"/>
      <c r="OQD102" s="11"/>
      <c r="OQE102" s="11"/>
      <c r="OQF102" s="11"/>
      <c r="OQG102" s="11"/>
      <c r="OQH102" s="11"/>
      <c r="OQI102" s="11"/>
      <c r="OQJ102" s="11"/>
      <c r="OQK102" s="11"/>
      <c r="OQL102" s="11"/>
      <c r="OQM102" s="11"/>
      <c r="OQN102" s="11"/>
      <c r="OQO102" s="11"/>
      <c r="OQP102" s="11"/>
      <c r="OQQ102" s="11"/>
      <c r="OQR102" s="11"/>
      <c r="OQS102" s="11"/>
      <c r="OQT102" s="11"/>
      <c r="OQU102" s="11"/>
      <c r="OQV102" s="11"/>
      <c r="OQW102" s="11"/>
      <c r="OQX102" s="11"/>
      <c r="OQY102" s="11"/>
      <c r="OQZ102" s="11"/>
      <c r="ORA102" s="11"/>
      <c r="ORB102" s="11"/>
      <c r="ORC102" s="11"/>
      <c r="ORD102" s="11"/>
      <c r="ORE102" s="11"/>
      <c r="ORF102" s="11"/>
      <c r="ORG102" s="11"/>
      <c r="ORH102" s="11"/>
      <c r="ORI102" s="11"/>
      <c r="ORJ102" s="11"/>
      <c r="ORK102" s="11"/>
      <c r="ORL102" s="11"/>
      <c r="ORM102" s="11"/>
      <c r="ORN102" s="11"/>
      <c r="ORO102" s="11"/>
      <c r="ORP102" s="11"/>
      <c r="ORQ102" s="11"/>
      <c r="ORR102" s="11"/>
      <c r="ORS102" s="11"/>
      <c r="ORT102" s="11"/>
      <c r="ORU102" s="11"/>
      <c r="ORV102" s="11"/>
      <c r="ORW102" s="11"/>
      <c r="ORX102" s="11"/>
      <c r="ORY102" s="11"/>
      <c r="ORZ102" s="11"/>
      <c r="OSA102" s="11"/>
      <c r="OSB102" s="11"/>
      <c r="OSC102" s="11"/>
      <c r="OSD102" s="11"/>
      <c r="OSE102" s="11"/>
      <c r="OSF102" s="11"/>
      <c r="OSG102" s="11"/>
      <c r="OSH102" s="11"/>
      <c r="OSI102" s="11"/>
      <c r="OSJ102" s="11"/>
      <c r="OSK102" s="11"/>
      <c r="OSL102" s="11"/>
      <c r="OSM102" s="11"/>
      <c r="OSN102" s="11"/>
      <c r="OSO102" s="11"/>
      <c r="OSP102" s="11"/>
      <c r="OSQ102" s="11"/>
      <c r="OSR102" s="11"/>
      <c r="OSS102" s="11"/>
      <c r="OST102" s="11"/>
      <c r="OSU102" s="11"/>
      <c r="OSV102" s="11"/>
      <c r="OSW102" s="11"/>
      <c r="OSX102" s="11"/>
      <c r="OSY102" s="11"/>
      <c r="OSZ102" s="11"/>
      <c r="OTA102" s="11"/>
      <c r="OTB102" s="11"/>
      <c r="OTC102" s="11"/>
      <c r="OTD102" s="11"/>
      <c r="OTE102" s="11"/>
      <c r="OTF102" s="11"/>
      <c r="OTG102" s="11"/>
      <c r="OTH102" s="11"/>
      <c r="OTI102" s="11"/>
      <c r="OTJ102" s="11"/>
      <c r="OTK102" s="11"/>
      <c r="OTL102" s="11"/>
      <c r="OTM102" s="11"/>
      <c r="OTN102" s="11"/>
      <c r="OTO102" s="11"/>
      <c r="OTP102" s="11"/>
      <c r="OTQ102" s="11"/>
      <c r="OTR102" s="11"/>
      <c r="OTS102" s="11"/>
      <c r="OTT102" s="11"/>
      <c r="OTU102" s="11"/>
      <c r="OTV102" s="11"/>
      <c r="OTW102" s="11"/>
      <c r="OTX102" s="11"/>
      <c r="OTY102" s="11"/>
      <c r="OTZ102" s="11"/>
      <c r="OUA102" s="11"/>
      <c r="OUB102" s="11"/>
      <c r="OUC102" s="11"/>
      <c r="OUD102" s="11"/>
      <c r="OUE102" s="11"/>
      <c r="OUF102" s="11"/>
      <c r="OUG102" s="11"/>
      <c r="OUH102" s="11"/>
      <c r="OUI102" s="11"/>
      <c r="OUJ102" s="11"/>
      <c r="OUK102" s="11"/>
      <c r="OUL102" s="11"/>
      <c r="OUM102" s="11"/>
      <c r="OUN102" s="11"/>
      <c r="OUO102" s="11"/>
      <c r="OUP102" s="11"/>
      <c r="OUQ102" s="11"/>
      <c r="OUR102" s="11"/>
      <c r="OUS102" s="11"/>
      <c r="OUT102" s="11"/>
      <c r="OUU102" s="11"/>
      <c r="OUV102" s="11"/>
      <c r="OUW102" s="11"/>
      <c r="OUX102" s="11"/>
      <c r="OUY102" s="11"/>
      <c r="OUZ102" s="11"/>
      <c r="OVA102" s="11"/>
      <c r="OVB102" s="11"/>
      <c r="OVC102" s="11"/>
      <c r="OVD102" s="11"/>
      <c r="OVE102" s="11"/>
      <c r="OVF102" s="11"/>
      <c r="OVG102" s="11"/>
      <c r="OVH102" s="11"/>
      <c r="OVI102" s="11"/>
      <c r="OVJ102" s="11"/>
      <c r="OVK102" s="11"/>
      <c r="OVL102" s="11"/>
      <c r="OVM102" s="11"/>
      <c r="OVN102" s="11"/>
      <c r="OVO102" s="11"/>
      <c r="OVP102" s="11"/>
      <c r="OVQ102" s="11"/>
      <c r="OVR102" s="11"/>
      <c r="OVS102" s="11"/>
      <c r="OVT102" s="11"/>
      <c r="OVU102" s="11"/>
      <c r="OVV102" s="11"/>
      <c r="OVW102" s="11"/>
      <c r="OVX102" s="11"/>
      <c r="OVY102" s="11"/>
      <c r="OVZ102" s="11"/>
      <c r="OWA102" s="11"/>
      <c r="OWB102" s="11"/>
      <c r="OWC102" s="11"/>
      <c r="OWD102" s="11"/>
      <c r="OWE102" s="11"/>
      <c r="OWF102" s="11"/>
      <c r="OWG102" s="11"/>
      <c r="OWH102" s="11"/>
      <c r="OWI102" s="11"/>
      <c r="OWJ102" s="11"/>
      <c r="OWK102" s="11"/>
      <c r="OWL102" s="11"/>
      <c r="OWM102" s="11"/>
      <c r="OWN102" s="11"/>
      <c r="OWO102" s="11"/>
      <c r="OWP102" s="11"/>
      <c r="OWQ102" s="11"/>
      <c r="OWR102" s="11"/>
      <c r="OWS102" s="11"/>
      <c r="OWT102" s="11"/>
      <c r="OWU102" s="11"/>
      <c r="OWV102" s="11"/>
      <c r="OWW102" s="11"/>
      <c r="OWX102" s="11"/>
      <c r="OWY102" s="11"/>
      <c r="OWZ102" s="11"/>
      <c r="OXA102" s="11"/>
      <c r="OXB102" s="11"/>
      <c r="OXC102" s="11"/>
      <c r="OXD102" s="11"/>
      <c r="OXE102" s="11"/>
      <c r="OXF102" s="11"/>
      <c r="OXG102" s="11"/>
      <c r="OXH102" s="11"/>
      <c r="OXI102" s="11"/>
      <c r="OXJ102" s="11"/>
      <c r="OXK102" s="11"/>
      <c r="OXL102" s="11"/>
      <c r="OXM102" s="11"/>
      <c r="OXN102" s="11"/>
      <c r="OXO102" s="11"/>
      <c r="OXP102" s="11"/>
      <c r="OXQ102" s="11"/>
      <c r="OXR102" s="11"/>
      <c r="OXS102" s="11"/>
      <c r="OXT102" s="11"/>
      <c r="OXU102" s="11"/>
      <c r="OXV102" s="11"/>
      <c r="OXW102" s="11"/>
      <c r="OXX102" s="11"/>
      <c r="OXY102" s="11"/>
      <c r="OXZ102" s="11"/>
      <c r="OYA102" s="11"/>
      <c r="OYB102" s="11"/>
      <c r="OYC102" s="11"/>
      <c r="OYD102" s="11"/>
      <c r="OYE102" s="11"/>
      <c r="OYF102" s="11"/>
      <c r="OYG102" s="11"/>
      <c r="OYH102" s="11"/>
      <c r="OYI102" s="11"/>
      <c r="OYJ102" s="11"/>
      <c r="OYK102" s="11"/>
      <c r="OYL102" s="11"/>
      <c r="OYM102" s="11"/>
      <c r="OYN102" s="11"/>
      <c r="OYO102" s="11"/>
      <c r="OYP102" s="11"/>
      <c r="OYQ102" s="11"/>
      <c r="OYR102" s="11"/>
      <c r="OYS102" s="11"/>
      <c r="OYT102" s="11"/>
      <c r="OYU102" s="11"/>
      <c r="OYV102" s="11"/>
      <c r="OYW102" s="11"/>
      <c r="OYX102" s="11"/>
      <c r="OYY102" s="11"/>
      <c r="OYZ102" s="11"/>
      <c r="OZA102" s="11"/>
      <c r="OZB102" s="11"/>
      <c r="OZC102" s="11"/>
      <c r="OZD102" s="11"/>
      <c r="OZE102" s="11"/>
      <c r="OZF102" s="11"/>
      <c r="OZG102" s="11"/>
      <c r="OZH102" s="11"/>
      <c r="OZI102" s="11"/>
      <c r="OZJ102" s="11"/>
      <c r="OZK102" s="11"/>
      <c r="OZL102" s="11"/>
      <c r="OZM102" s="11"/>
      <c r="OZN102" s="11"/>
      <c r="OZO102" s="11"/>
      <c r="OZP102" s="11"/>
      <c r="OZQ102" s="11"/>
      <c r="OZR102" s="11"/>
      <c r="OZS102" s="11"/>
      <c r="OZT102" s="11"/>
      <c r="OZU102" s="11"/>
      <c r="OZV102" s="11"/>
      <c r="OZW102" s="11"/>
      <c r="OZX102" s="11"/>
      <c r="OZY102" s="11"/>
      <c r="OZZ102" s="11"/>
      <c r="PAA102" s="11"/>
      <c r="PAB102" s="11"/>
      <c r="PAC102" s="11"/>
      <c r="PAD102" s="11"/>
      <c r="PAE102" s="11"/>
      <c r="PAF102" s="11"/>
      <c r="PAG102" s="11"/>
      <c r="PAH102" s="11"/>
      <c r="PAI102" s="11"/>
      <c r="PAJ102" s="11"/>
      <c r="PAK102" s="11"/>
      <c r="PAL102" s="11"/>
      <c r="PAM102" s="11"/>
      <c r="PAN102" s="11"/>
      <c r="PAO102" s="11"/>
      <c r="PAP102" s="11"/>
      <c r="PAQ102" s="11"/>
      <c r="PAR102" s="11"/>
      <c r="PAS102" s="11"/>
      <c r="PAT102" s="11"/>
      <c r="PAU102" s="11"/>
      <c r="PAV102" s="11"/>
      <c r="PAW102" s="11"/>
      <c r="PAX102" s="11"/>
      <c r="PAY102" s="11"/>
      <c r="PAZ102" s="11"/>
      <c r="PBA102" s="11"/>
      <c r="PBB102" s="11"/>
      <c r="PBC102" s="11"/>
      <c r="PBD102" s="11"/>
      <c r="PBE102" s="11"/>
      <c r="PBF102" s="11"/>
      <c r="PBG102" s="11"/>
      <c r="PBH102" s="11"/>
      <c r="PBI102" s="11"/>
      <c r="PBJ102" s="11"/>
      <c r="PBK102" s="11"/>
      <c r="PBL102" s="11"/>
      <c r="PBM102" s="11"/>
      <c r="PBN102" s="11"/>
      <c r="PBO102" s="11"/>
      <c r="PBP102" s="11"/>
      <c r="PBQ102" s="11"/>
      <c r="PBR102" s="11"/>
      <c r="PBS102" s="11"/>
      <c r="PBT102" s="11"/>
      <c r="PBU102" s="11"/>
      <c r="PBV102" s="11"/>
      <c r="PBW102" s="11"/>
      <c r="PBX102" s="11"/>
      <c r="PBY102" s="11"/>
      <c r="PBZ102" s="11"/>
      <c r="PCA102" s="11"/>
      <c r="PCB102" s="11"/>
      <c r="PCC102" s="11"/>
      <c r="PCD102" s="11"/>
      <c r="PCE102" s="11"/>
      <c r="PCF102" s="11"/>
      <c r="PCG102" s="11"/>
      <c r="PCH102" s="11"/>
      <c r="PCI102" s="11"/>
      <c r="PCJ102" s="11"/>
      <c r="PCK102" s="11"/>
      <c r="PCL102" s="11"/>
      <c r="PCM102" s="11"/>
      <c r="PCN102" s="11"/>
      <c r="PCO102" s="11"/>
      <c r="PCP102" s="11"/>
      <c r="PCQ102" s="11"/>
      <c r="PCR102" s="11"/>
      <c r="PCS102" s="11"/>
      <c r="PCT102" s="11"/>
      <c r="PCU102" s="11"/>
      <c r="PCV102" s="11"/>
      <c r="PCW102" s="11"/>
      <c r="PCX102" s="11"/>
      <c r="PCY102" s="11"/>
      <c r="PCZ102" s="11"/>
      <c r="PDA102" s="11"/>
      <c r="PDB102" s="11"/>
      <c r="PDC102" s="11"/>
      <c r="PDD102" s="11"/>
      <c r="PDE102" s="11"/>
      <c r="PDF102" s="11"/>
      <c r="PDG102" s="11"/>
      <c r="PDH102" s="11"/>
      <c r="PDI102" s="11"/>
      <c r="PDJ102" s="11"/>
      <c r="PDK102" s="11"/>
      <c r="PDL102" s="11"/>
      <c r="PDM102" s="11"/>
      <c r="PDN102" s="11"/>
      <c r="PDO102" s="11"/>
      <c r="PDP102" s="11"/>
      <c r="PDQ102" s="11"/>
      <c r="PDR102" s="11"/>
      <c r="PDS102" s="11"/>
      <c r="PDT102" s="11"/>
      <c r="PDU102" s="11"/>
      <c r="PDV102" s="11"/>
      <c r="PDW102" s="11"/>
      <c r="PDX102" s="11"/>
      <c r="PDY102" s="11"/>
      <c r="PDZ102" s="11"/>
      <c r="PEA102" s="11"/>
      <c r="PEB102" s="11"/>
      <c r="PEC102" s="11"/>
      <c r="PED102" s="11"/>
      <c r="PEE102" s="11"/>
      <c r="PEF102" s="11"/>
      <c r="PEG102" s="11"/>
      <c r="PEH102" s="11"/>
      <c r="PEI102" s="11"/>
      <c r="PEJ102" s="11"/>
      <c r="PEK102" s="11"/>
      <c r="PEL102" s="11"/>
      <c r="PEM102" s="11"/>
      <c r="PEN102" s="11"/>
      <c r="PEO102" s="11"/>
      <c r="PEP102" s="11"/>
      <c r="PEQ102" s="11"/>
      <c r="PER102" s="11"/>
      <c r="PES102" s="11"/>
      <c r="PET102" s="11"/>
      <c r="PEU102" s="11"/>
      <c r="PEV102" s="11"/>
      <c r="PEW102" s="11"/>
      <c r="PEX102" s="11"/>
      <c r="PEY102" s="11"/>
      <c r="PEZ102" s="11"/>
      <c r="PFA102" s="11"/>
      <c r="PFB102" s="11"/>
      <c r="PFC102" s="11"/>
      <c r="PFD102" s="11"/>
      <c r="PFE102" s="11"/>
      <c r="PFF102" s="11"/>
      <c r="PFG102" s="11"/>
      <c r="PFH102" s="11"/>
      <c r="PFI102" s="11"/>
      <c r="PFJ102" s="11"/>
      <c r="PFK102" s="11"/>
      <c r="PFL102" s="11"/>
      <c r="PFM102" s="11"/>
      <c r="PFN102" s="11"/>
      <c r="PFO102" s="11"/>
      <c r="PFP102" s="11"/>
      <c r="PFQ102" s="11"/>
      <c r="PFR102" s="11"/>
      <c r="PFS102" s="11"/>
      <c r="PFT102" s="11"/>
      <c r="PFU102" s="11"/>
      <c r="PFV102" s="11"/>
      <c r="PFW102" s="11"/>
      <c r="PFX102" s="11"/>
      <c r="PFY102" s="11"/>
      <c r="PFZ102" s="11"/>
      <c r="PGA102" s="11"/>
      <c r="PGB102" s="11"/>
      <c r="PGC102" s="11"/>
      <c r="PGD102" s="11"/>
      <c r="PGE102" s="11"/>
      <c r="PGF102" s="11"/>
      <c r="PGG102" s="11"/>
      <c r="PGH102" s="11"/>
      <c r="PGI102" s="11"/>
      <c r="PGJ102" s="11"/>
      <c r="PGK102" s="11"/>
      <c r="PGL102" s="11"/>
      <c r="PGM102" s="11"/>
      <c r="PGN102" s="11"/>
      <c r="PGO102" s="11"/>
      <c r="PGP102" s="11"/>
      <c r="PGQ102" s="11"/>
      <c r="PGR102" s="11"/>
      <c r="PGS102" s="11"/>
      <c r="PGT102" s="11"/>
      <c r="PGU102" s="11"/>
      <c r="PGV102" s="11"/>
      <c r="PGW102" s="11"/>
      <c r="PGX102" s="11"/>
      <c r="PGY102" s="11"/>
      <c r="PGZ102" s="11"/>
      <c r="PHA102" s="11"/>
      <c r="PHB102" s="11"/>
      <c r="PHC102" s="11"/>
      <c r="PHD102" s="11"/>
      <c r="PHE102" s="11"/>
      <c r="PHF102" s="11"/>
      <c r="PHG102" s="11"/>
      <c r="PHH102" s="11"/>
      <c r="PHI102" s="11"/>
      <c r="PHJ102" s="11"/>
      <c r="PHK102" s="11"/>
      <c r="PHL102" s="11"/>
      <c r="PHM102" s="11"/>
      <c r="PHN102" s="11"/>
      <c r="PHO102" s="11"/>
      <c r="PHP102" s="11"/>
      <c r="PHQ102" s="11"/>
      <c r="PHR102" s="11"/>
      <c r="PHS102" s="11"/>
      <c r="PHT102" s="11"/>
      <c r="PHU102" s="11"/>
      <c r="PHV102" s="11"/>
      <c r="PHW102" s="11"/>
      <c r="PHX102" s="11"/>
      <c r="PHY102" s="11"/>
      <c r="PHZ102" s="11"/>
      <c r="PIA102" s="11"/>
      <c r="PIB102" s="11"/>
      <c r="PIC102" s="11"/>
      <c r="PID102" s="11"/>
      <c r="PIE102" s="11"/>
      <c r="PIF102" s="11"/>
      <c r="PIG102" s="11"/>
      <c r="PIH102" s="11"/>
      <c r="PII102" s="11"/>
      <c r="PIJ102" s="11"/>
      <c r="PIK102" s="11"/>
      <c r="PIL102" s="11"/>
      <c r="PIM102" s="11"/>
      <c r="PIN102" s="11"/>
      <c r="PIO102" s="11"/>
      <c r="PIP102" s="11"/>
      <c r="PIQ102" s="11"/>
      <c r="PIR102" s="11"/>
      <c r="PIS102" s="11"/>
      <c r="PIT102" s="11"/>
      <c r="PIU102" s="11"/>
      <c r="PIV102" s="11"/>
      <c r="PIW102" s="11"/>
      <c r="PIX102" s="11"/>
      <c r="PIY102" s="11"/>
      <c r="PIZ102" s="11"/>
      <c r="PJA102" s="11"/>
      <c r="PJB102" s="11"/>
      <c r="PJC102" s="11"/>
      <c r="PJD102" s="11"/>
      <c r="PJE102" s="11"/>
      <c r="PJF102" s="11"/>
      <c r="PJG102" s="11"/>
      <c r="PJH102" s="11"/>
      <c r="PJI102" s="11"/>
      <c r="PJJ102" s="11"/>
      <c r="PJK102" s="11"/>
      <c r="PJL102" s="11"/>
      <c r="PJM102" s="11"/>
      <c r="PJN102" s="11"/>
      <c r="PJO102" s="11"/>
      <c r="PJP102" s="11"/>
      <c r="PJQ102" s="11"/>
      <c r="PJR102" s="11"/>
      <c r="PJS102" s="11"/>
      <c r="PJT102" s="11"/>
      <c r="PJU102" s="11"/>
      <c r="PJV102" s="11"/>
      <c r="PJW102" s="11"/>
      <c r="PJX102" s="11"/>
      <c r="PJY102" s="11"/>
      <c r="PJZ102" s="11"/>
      <c r="PKA102" s="11"/>
      <c r="PKB102" s="11"/>
      <c r="PKC102" s="11"/>
      <c r="PKD102" s="11"/>
      <c r="PKE102" s="11"/>
      <c r="PKF102" s="11"/>
      <c r="PKG102" s="11"/>
      <c r="PKH102" s="11"/>
      <c r="PKI102" s="11"/>
      <c r="PKJ102" s="11"/>
      <c r="PKK102" s="11"/>
      <c r="PKL102" s="11"/>
      <c r="PKM102" s="11"/>
      <c r="PKN102" s="11"/>
      <c r="PKO102" s="11"/>
      <c r="PKP102" s="11"/>
      <c r="PKQ102" s="11"/>
      <c r="PKR102" s="11"/>
      <c r="PKS102" s="11"/>
      <c r="PKT102" s="11"/>
      <c r="PKU102" s="11"/>
      <c r="PKV102" s="11"/>
      <c r="PKW102" s="11"/>
      <c r="PKX102" s="11"/>
      <c r="PKY102" s="11"/>
      <c r="PKZ102" s="11"/>
      <c r="PLA102" s="11"/>
      <c r="PLB102" s="11"/>
      <c r="PLC102" s="11"/>
      <c r="PLD102" s="11"/>
      <c r="PLE102" s="11"/>
      <c r="PLF102" s="11"/>
      <c r="PLG102" s="11"/>
      <c r="PLH102" s="11"/>
      <c r="PLI102" s="11"/>
      <c r="PLJ102" s="11"/>
      <c r="PLK102" s="11"/>
      <c r="PLL102" s="11"/>
      <c r="PLM102" s="11"/>
      <c r="PLN102" s="11"/>
      <c r="PLO102" s="11"/>
      <c r="PLP102" s="11"/>
      <c r="PLQ102" s="11"/>
      <c r="PLR102" s="11"/>
      <c r="PLS102" s="11"/>
      <c r="PLT102" s="11"/>
      <c r="PLU102" s="11"/>
      <c r="PLV102" s="11"/>
      <c r="PLW102" s="11"/>
      <c r="PLX102" s="11"/>
      <c r="PLY102" s="11"/>
      <c r="PLZ102" s="11"/>
      <c r="PMA102" s="11"/>
      <c r="PMB102" s="11"/>
      <c r="PMC102" s="11"/>
      <c r="PMD102" s="11"/>
      <c r="PME102" s="11"/>
      <c r="PMF102" s="11"/>
      <c r="PMG102" s="11"/>
      <c r="PMH102" s="11"/>
      <c r="PMI102" s="11"/>
      <c r="PMJ102" s="11"/>
      <c r="PMK102" s="11"/>
      <c r="PML102" s="11"/>
      <c r="PMM102" s="11"/>
      <c r="PMN102" s="11"/>
      <c r="PMO102" s="11"/>
      <c r="PMP102" s="11"/>
      <c r="PMQ102" s="11"/>
      <c r="PMR102" s="11"/>
      <c r="PMS102" s="11"/>
      <c r="PMT102" s="11"/>
      <c r="PMU102" s="11"/>
      <c r="PMV102" s="11"/>
      <c r="PMW102" s="11"/>
      <c r="PMX102" s="11"/>
      <c r="PMY102" s="11"/>
      <c r="PMZ102" s="11"/>
      <c r="PNA102" s="11"/>
      <c r="PNB102" s="11"/>
      <c r="PNC102" s="11"/>
      <c r="PND102" s="11"/>
      <c r="PNE102" s="11"/>
      <c r="PNF102" s="11"/>
      <c r="PNG102" s="11"/>
      <c r="PNH102" s="11"/>
      <c r="PNI102" s="11"/>
      <c r="PNJ102" s="11"/>
      <c r="PNK102" s="11"/>
      <c r="PNL102" s="11"/>
      <c r="PNM102" s="11"/>
      <c r="PNN102" s="11"/>
      <c r="PNO102" s="11"/>
      <c r="PNP102" s="11"/>
      <c r="PNQ102" s="11"/>
      <c r="PNR102" s="11"/>
      <c r="PNS102" s="11"/>
      <c r="PNT102" s="11"/>
      <c r="PNU102" s="11"/>
      <c r="PNV102" s="11"/>
      <c r="PNW102" s="11"/>
      <c r="PNX102" s="11"/>
      <c r="PNY102" s="11"/>
      <c r="PNZ102" s="11"/>
      <c r="POA102" s="11"/>
      <c r="POB102" s="11"/>
      <c r="POC102" s="11"/>
      <c r="POD102" s="11"/>
      <c r="POE102" s="11"/>
      <c r="POF102" s="11"/>
      <c r="POG102" s="11"/>
      <c r="POH102" s="11"/>
      <c r="POI102" s="11"/>
      <c r="POJ102" s="11"/>
      <c r="POK102" s="11"/>
      <c r="POL102" s="11"/>
      <c r="POM102" s="11"/>
      <c r="PON102" s="11"/>
      <c r="POO102" s="11"/>
      <c r="POP102" s="11"/>
      <c r="POQ102" s="11"/>
      <c r="POR102" s="11"/>
      <c r="POS102" s="11"/>
      <c r="POT102" s="11"/>
      <c r="POU102" s="11"/>
      <c r="POV102" s="11"/>
      <c r="POW102" s="11"/>
      <c r="POX102" s="11"/>
      <c r="POY102" s="11"/>
      <c r="POZ102" s="11"/>
      <c r="PPA102" s="11"/>
      <c r="PPB102" s="11"/>
      <c r="PPC102" s="11"/>
      <c r="PPD102" s="11"/>
      <c r="PPE102" s="11"/>
      <c r="PPF102" s="11"/>
      <c r="PPG102" s="11"/>
      <c r="PPH102" s="11"/>
      <c r="PPI102" s="11"/>
      <c r="PPJ102" s="11"/>
      <c r="PPK102" s="11"/>
      <c r="PPL102" s="11"/>
      <c r="PPM102" s="11"/>
      <c r="PPN102" s="11"/>
      <c r="PPO102" s="11"/>
      <c r="PPP102" s="11"/>
      <c r="PPQ102" s="11"/>
      <c r="PPR102" s="11"/>
      <c r="PPS102" s="11"/>
      <c r="PPT102" s="11"/>
      <c r="PPU102" s="11"/>
      <c r="PPV102" s="11"/>
      <c r="PPW102" s="11"/>
      <c r="PPX102" s="11"/>
      <c r="PPY102" s="11"/>
      <c r="PPZ102" s="11"/>
      <c r="PQA102" s="11"/>
      <c r="PQB102" s="11"/>
      <c r="PQC102" s="11"/>
      <c r="PQD102" s="11"/>
      <c r="PQE102" s="11"/>
      <c r="PQF102" s="11"/>
      <c r="PQG102" s="11"/>
      <c r="PQH102" s="11"/>
      <c r="PQI102" s="11"/>
      <c r="PQJ102" s="11"/>
      <c r="PQK102" s="11"/>
      <c r="PQL102" s="11"/>
      <c r="PQM102" s="11"/>
      <c r="PQN102" s="11"/>
      <c r="PQO102" s="11"/>
      <c r="PQP102" s="11"/>
      <c r="PQQ102" s="11"/>
      <c r="PQR102" s="11"/>
      <c r="PQS102" s="11"/>
      <c r="PQT102" s="11"/>
      <c r="PQU102" s="11"/>
      <c r="PQV102" s="11"/>
      <c r="PQW102" s="11"/>
      <c r="PQX102" s="11"/>
      <c r="PQY102" s="11"/>
      <c r="PQZ102" s="11"/>
      <c r="PRA102" s="11"/>
      <c r="PRB102" s="11"/>
      <c r="PRC102" s="11"/>
      <c r="PRD102" s="11"/>
      <c r="PRE102" s="11"/>
      <c r="PRF102" s="11"/>
      <c r="PRG102" s="11"/>
      <c r="PRH102" s="11"/>
      <c r="PRI102" s="11"/>
      <c r="PRJ102" s="11"/>
      <c r="PRK102" s="11"/>
      <c r="PRL102" s="11"/>
      <c r="PRM102" s="11"/>
      <c r="PRN102" s="11"/>
      <c r="PRO102" s="11"/>
      <c r="PRP102" s="11"/>
      <c r="PRQ102" s="11"/>
      <c r="PRR102" s="11"/>
      <c r="PRS102" s="11"/>
      <c r="PRT102" s="11"/>
      <c r="PRU102" s="11"/>
      <c r="PRV102" s="11"/>
      <c r="PRW102" s="11"/>
      <c r="PRX102" s="11"/>
      <c r="PRY102" s="11"/>
      <c r="PRZ102" s="11"/>
      <c r="PSA102" s="11"/>
      <c r="PSB102" s="11"/>
      <c r="PSC102" s="11"/>
      <c r="PSD102" s="11"/>
      <c r="PSE102" s="11"/>
      <c r="PSF102" s="11"/>
      <c r="PSG102" s="11"/>
      <c r="PSH102" s="11"/>
      <c r="PSI102" s="11"/>
      <c r="PSJ102" s="11"/>
      <c r="PSK102" s="11"/>
      <c r="PSL102" s="11"/>
      <c r="PSM102" s="11"/>
      <c r="PSN102" s="11"/>
      <c r="PSO102" s="11"/>
      <c r="PSP102" s="11"/>
      <c r="PSQ102" s="11"/>
      <c r="PSR102" s="11"/>
      <c r="PSS102" s="11"/>
      <c r="PST102" s="11"/>
      <c r="PSU102" s="11"/>
      <c r="PSV102" s="11"/>
      <c r="PSW102" s="11"/>
      <c r="PSX102" s="11"/>
      <c r="PSY102" s="11"/>
      <c r="PSZ102" s="11"/>
      <c r="PTA102" s="11"/>
      <c r="PTB102" s="11"/>
      <c r="PTC102" s="11"/>
      <c r="PTD102" s="11"/>
      <c r="PTE102" s="11"/>
      <c r="PTF102" s="11"/>
      <c r="PTG102" s="11"/>
      <c r="PTH102" s="11"/>
      <c r="PTI102" s="11"/>
      <c r="PTJ102" s="11"/>
      <c r="PTK102" s="11"/>
      <c r="PTL102" s="11"/>
      <c r="PTM102" s="11"/>
      <c r="PTN102" s="11"/>
      <c r="PTO102" s="11"/>
      <c r="PTP102" s="11"/>
      <c r="PTQ102" s="11"/>
      <c r="PTR102" s="11"/>
      <c r="PTS102" s="11"/>
      <c r="PTT102" s="11"/>
      <c r="PTU102" s="11"/>
      <c r="PTV102" s="11"/>
      <c r="PTW102" s="11"/>
      <c r="PTX102" s="11"/>
      <c r="PTY102" s="11"/>
      <c r="PTZ102" s="11"/>
      <c r="PUA102" s="11"/>
      <c r="PUB102" s="11"/>
      <c r="PUC102" s="11"/>
      <c r="PUD102" s="11"/>
      <c r="PUE102" s="11"/>
      <c r="PUF102" s="11"/>
      <c r="PUG102" s="11"/>
      <c r="PUH102" s="11"/>
      <c r="PUI102" s="11"/>
      <c r="PUJ102" s="11"/>
      <c r="PUK102" s="11"/>
      <c r="PUL102" s="11"/>
      <c r="PUM102" s="11"/>
      <c r="PUN102" s="11"/>
      <c r="PUO102" s="11"/>
      <c r="PUP102" s="11"/>
      <c r="PUQ102" s="11"/>
      <c r="PUR102" s="11"/>
      <c r="PUS102" s="11"/>
      <c r="PUT102" s="11"/>
      <c r="PUU102" s="11"/>
      <c r="PUV102" s="11"/>
      <c r="PUW102" s="11"/>
      <c r="PUX102" s="11"/>
      <c r="PUY102" s="11"/>
      <c r="PUZ102" s="11"/>
      <c r="PVA102" s="11"/>
      <c r="PVB102" s="11"/>
      <c r="PVC102" s="11"/>
      <c r="PVD102" s="11"/>
      <c r="PVE102" s="11"/>
      <c r="PVF102" s="11"/>
      <c r="PVG102" s="11"/>
      <c r="PVH102" s="11"/>
      <c r="PVI102" s="11"/>
      <c r="PVJ102" s="11"/>
      <c r="PVK102" s="11"/>
      <c r="PVL102" s="11"/>
      <c r="PVM102" s="11"/>
      <c r="PVN102" s="11"/>
      <c r="PVO102" s="11"/>
      <c r="PVP102" s="11"/>
      <c r="PVQ102" s="11"/>
      <c r="PVR102" s="11"/>
      <c r="PVS102" s="11"/>
      <c r="PVT102" s="11"/>
      <c r="PVU102" s="11"/>
      <c r="PVV102" s="11"/>
      <c r="PVW102" s="11"/>
      <c r="PVX102" s="11"/>
      <c r="PVY102" s="11"/>
      <c r="PVZ102" s="11"/>
      <c r="PWA102" s="11"/>
      <c r="PWB102" s="11"/>
      <c r="PWC102" s="11"/>
      <c r="PWD102" s="11"/>
      <c r="PWE102" s="11"/>
      <c r="PWF102" s="11"/>
      <c r="PWG102" s="11"/>
      <c r="PWH102" s="11"/>
      <c r="PWI102" s="11"/>
      <c r="PWJ102" s="11"/>
      <c r="PWK102" s="11"/>
      <c r="PWL102" s="11"/>
      <c r="PWM102" s="11"/>
      <c r="PWN102" s="11"/>
      <c r="PWO102" s="11"/>
      <c r="PWP102" s="11"/>
      <c r="PWQ102" s="11"/>
      <c r="PWR102" s="11"/>
      <c r="PWS102" s="11"/>
      <c r="PWT102" s="11"/>
      <c r="PWU102" s="11"/>
      <c r="PWV102" s="11"/>
      <c r="PWW102" s="11"/>
      <c r="PWX102" s="11"/>
      <c r="PWY102" s="11"/>
      <c r="PWZ102" s="11"/>
      <c r="PXA102" s="11"/>
      <c r="PXB102" s="11"/>
      <c r="PXC102" s="11"/>
      <c r="PXD102" s="11"/>
      <c r="PXE102" s="11"/>
      <c r="PXF102" s="11"/>
      <c r="PXG102" s="11"/>
      <c r="PXH102" s="11"/>
      <c r="PXI102" s="11"/>
      <c r="PXJ102" s="11"/>
      <c r="PXK102" s="11"/>
      <c r="PXL102" s="11"/>
      <c r="PXM102" s="11"/>
      <c r="PXN102" s="11"/>
      <c r="PXO102" s="11"/>
      <c r="PXP102" s="11"/>
      <c r="PXQ102" s="11"/>
      <c r="PXR102" s="11"/>
      <c r="PXS102" s="11"/>
      <c r="PXT102" s="11"/>
      <c r="PXU102" s="11"/>
      <c r="PXV102" s="11"/>
      <c r="PXW102" s="11"/>
      <c r="PXX102" s="11"/>
      <c r="PXY102" s="11"/>
      <c r="PXZ102" s="11"/>
      <c r="PYA102" s="11"/>
      <c r="PYB102" s="11"/>
      <c r="PYC102" s="11"/>
      <c r="PYD102" s="11"/>
      <c r="PYE102" s="11"/>
      <c r="PYF102" s="11"/>
      <c r="PYG102" s="11"/>
      <c r="PYH102" s="11"/>
      <c r="PYI102" s="11"/>
      <c r="PYJ102" s="11"/>
      <c r="PYK102" s="11"/>
      <c r="PYL102" s="11"/>
      <c r="PYM102" s="11"/>
      <c r="PYN102" s="11"/>
      <c r="PYO102" s="11"/>
      <c r="PYP102" s="11"/>
      <c r="PYQ102" s="11"/>
      <c r="PYR102" s="11"/>
      <c r="PYS102" s="11"/>
      <c r="PYT102" s="11"/>
      <c r="PYU102" s="11"/>
      <c r="PYV102" s="11"/>
      <c r="PYW102" s="11"/>
      <c r="PYX102" s="11"/>
      <c r="PYY102" s="11"/>
      <c r="PYZ102" s="11"/>
      <c r="PZA102" s="11"/>
      <c r="PZB102" s="11"/>
      <c r="PZC102" s="11"/>
      <c r="PZD102" s="11"/>
      <c r="PZE102" s="11"/>
      <c r="PZF102" s="11"/>
      <c r="PZG102" s="11"/>
      <c r="PZH102" s="11"/>
      <c r="PZI102" s="11"/>
      <c r="PZJ102" s="11"/>
      <c r="PZK102" s="11"/>
      <c r="PZL102" s="11"/>
      <c r="PZM102" s="11"/>
      <c r="PZN102" s="11"/>
      <c r="PZO102" s="11"/>
      <c r="PZP102" s="11"/>
      <c r="PZQ102" s="11"/>
      <c r="PZR102" s="11"/>
      <c r="PZS102" s="11"/>
      <c r="PZT102" s="11"/>
      <c r="PZU102" s="11"/>
      <c r="PZV102" s="11"/>
      <c r="PZW102" s="11"/>
      <c r="PZX102" s="11"/>
      <c r="PZY102" s="11"/>
      <c r="PZZ102" s="11"/>
      <c r="QAA102" s="11"/>
      <c r="QAB102" s="11"/>
      <c r="QAC102" s="11"/>
      <c r="QAD102" s="11"/>
      <c r="QAE102" s="11"/>
      <c r="QAF102" s="11"/>
      <c r="QAG102" s="11"/>
      <c r="QAH102" s="11"/>
      <c r="QAI102" s="11"/>
      <c r="QAJ102" s="11"/>
      <c r="QAK102" s="11"/>
      <c r="QAL102" s="11"/>
      <c r="QAM102" s="11"/>
      <c r="QAN102" s="11"/>
      <c r="QAO102" s="11"/>
      <c r="QAP102" s="11"/>
      <c r="QAQ102" s="11"/>
      <c r="QAR102" s="11"/>
      <c r="QAS102" s="11"/>
      <c r="QAT102" s="11"/>
      <c r="QAU102" s="11"/>
      <c r="QAV102" s="11"/>
      <c r="QAW102" s="11"/>
      <c r="QAX102" s="11"/>
      <c r="QAY102" s="11"/>
      <c r="QAZ102" s="11"/>
      <c r="QBA102" s="11"/>
      <c r="QBB102" s="11"/>
      <c r="QBC102" s="11"/>
      <c r="QBD102" s="11"/>
      <c r="QBE102" s="11"/>
      <c r="QBF102" s="11"/>
      <c r="QBG102" s="11"/>
      <c r="QBH102" s="11"/>
      <c r="QBI102" s="11"/>
      <c r="QBJ102" s="11"/>
      <c r="QBK102" s="11"/>
      <c r="QBL102" s="11"/>
      <c r="QBM102" s="11"/>
      <c r="QBN102" s="11"/>
      <c r="QBO102" s="11"/>
      <c r="QBP102" s="11"/>
      <c r="QBQ102" s="11"/>
      <c r="QBR102" s="11"/>
      <c r="QBS102" s="11"/>
      <c r="QBT102" s="11"/>
      <c r="QBU102" s="11"/>
      <c r="QBV102" s="11"/>
      <c r="QBW102" s="11"/>
      <c r="QBX102" s="11"/>
      <c r="QBY102" s="11"/>
      <c r="QBZ102" s="11"/>
      <c r="QCA102" s="11"/>
      <c r="QCB102" s="11"/>
      <c r="QCC102" s="11"/>
      <c r="QCD102" s="11"/>
      <c r="QCE102" s="11"/>
      <c r="QCF102" s="11"/>
      <c r="QCG102" s="11"/>
      <c r="QCH102" s="11"/>
      <c r="QCI102" s="11"/>
      <c r="QCJ102" s="11"/>
      <c r="QCK102" s="11"/>
      <c r="QCL102" s="11"/>
      <c r="QCM102" s="11"/>
      <c r="QCN102" s="11"/>
      <c r="QCO102" s="11"/>
      <c r="QCP102" s="11"/>
      <c r="QCQ102" s="11"/>
      <c r="QCR102" s="11"/>
      <c r="QCS102" s="11"/>
      <c r="QCT102" s="11"/>
      <c r="QCU102" s="11"/>
      <c r="QCV102" s="11"/>
      <c r="QCW102" s="11"/>
      <c r="QCX102" s="11"/>
      <c r="QCY102" s="11"/>
      <c r="QCZ102" s="11"/>
      <c r="QDA102" s="11"/>
      <c r="QDB102" s="11"/>
      <c r="QDC102" s="11"/>
      <c r="QDD102" s="11"/>
      <c r="QDE102" s="11"/>
      <c r="QDF102" s="11"/>
      <c r="QDG102" s="11"/>
      <c r="QDH102" s="11"/>
      <c r="QDI102" s="11"/>
      <c r="QDJ102" s="11"/>
      <c r="QDK102" s="11"/>
      <c r="QDL102" s="11"/>
      <c r="QDM102" s="11"/>
      <c r="QDN102" s="11"/>
      <c r="QDO102" s="11"/>
      <c r="QDP102" s="11"/>
      <c r="QDQ102" s="11"/>
      <c r="QDR102" s="11"/>
      <c r="QDS102" s="11"/>
      <c r="QDT102" s="11"/>
      <c r="QDU102" s="11"/>
      <c r="QDV102" s="11"/>
      <c r="QDW102" s="11"/>
      <c r="QDX102" s="11"/>
      <c r="QDY102" s="11"/>
      <c r="QDZ102" s="11"/>
      <c r="QEA102" s="11"/>
      <c r="QEB102" s="11"/>
      <c r="QEC102" s="11"/>
      <c r="QED102" s="11"/>
      <c r="QEE102" s="11"/>
      <c r="QEF102" s="11"/>
      <c r="QEG102" s="11"/>
      <c r="QEH102" s="11"/>
      <c r="QEI102" s="11"/>
      <c r="QEJ102" s="11"/>
      <c r="QEK102" s="11"/>
      <c r="QEL102" s="11"/>
      <c r="QEM102" s="11"/>
      <c r="QEN102" s="11"/>
      <c r="QEO102" s="11"/>
      <c r="QEP102" s="11"/>
      <c r="QEQ102" s="11"/>
      <c r="QER102" s="11"/>
      <c r="QES102" s="11"/>
      <c r="QET102" s="11"/>
      <c r="QEU102" s="11"/>
      <c r="QEV102" s="11"/>
      <c r="QEW102" s="11"/>
      <c r="QEX102" s="11"/>
      <c r="QEY102" s="11"/>
      <c r="QEZ102" s="11"/>
      <c r="QFA102" s="11"/>
      <c r="QFB102" s="11"/>
      <c r="QFC102" s="11"/>
      <c r="QFD102" s="11"/>
      <c r="QFE102" s="11"/>
      <c r="QFF102" s="11"/>
      <c r="QFG102" s="11"/>
      <c r="QFH102" s="11"/>
      <c r="QFI102" s="11"/>
      <c r="QFJ102" s="11"/>
      <c r="QFK102" s="11"/>
      <c r="QFL102" s="11"/>
      <c r="QFM102" s="11"/>
      <c r="QFN102" s="11"/>
      <c r="QFO102" s="11"/>
      <c r="QFP102" s="11"/>
      <c r="QFQ102" s="11"/>
      <c r="QFR102" s="11"/>
      <c r="QFS102" s="11"/>
      <c r="QFT102" s="11"/>
      <c r="QFU102" s="11"/>
      <c r="QFV102" s="11"/>
      <c r="QFW102" s="11"/>
      <c r="QFX102" s="11"/>
      <c r="QFY102" s="11"/>
      <c r="QFZ102" s="11"/>
      <c r="QGA102" s="11"/>
      <c r="QGB102" s="11"/>
      <c r="QGC102" s="11"/>
      <c r="QGD102" s="11"/>
      <c r="QGE102" s="11"/>
      <c r="QGF102" s="11"/>
      <c r="QGG102" s="11"/>
      <c r="QGH102" s="11"/>
      <c r="QGI102" s="11"/>
      <c r="QGJ102" s="11"/>
      <c r="QGK102" s="11"/>
      <c r="QGL102" s="11"/>
      <c r="QGM102" s="11"/>
      <c r="QGN102" s="11"/>
      <c r="QGO102" s="11"/>
      <c r="QGP102" s="11"/>
      <c r="QGQ102" s="11"/>
      <c r="QGR102" s="11"/>
      <c r="QGS102" s="11"/>
      <c r="QGT102" s="11"/>
      <c r="QGU102" s="11"/>
      <c r="QGV102" s="11"/>
      <c r="QGW102" s="11"/>
      <c r="QGX102" s="11"/>
      <c r="QGY102" s="11"/>
      <c r="QGZ102" s="11"/>
      <c r="QHA102" s="11"/>
      <c r="QHB102" s="11"/>
      <c r="QHC102" s="11"/>
      <c r="QHD102" s="11"/>
      <c r="QHE102" s="11"/>
      <c r="QHF102" s="11"/>
      <c r="QHG102" s="11"/>
      <c r="QHH102" s="11"/>
      <c r="QHI102" s="11"/>
      <c r="QHJ102" s="11"/>
      <c r="QHK102" s="11"/>
      <c r="QHL102" s="11"/>
      <c r="QHM102" s="11"/>
      <c r="QHN102" s="11"/>
      <c r="QHO102" s="11"/>
      <c r="QHP102" s="11"/>
      <c r="QHQ102" s="11"/>
      <c r="QHR102" s="11"/>
      <c r="QHS102" s="11"/>
      <c r="QHT102" s="11"/>
      <c r="QHU102" s="11"/>
      <c r="QHV102" s="11"/>
      <c r="QHW102" s="11"/>
      <c r="QHX102" s="11"/>
      <c r="QHY102" s="11"/>
      <c r="QHZ102" s="11"/>
      <c r="QIA102" s="11"/>
      <c r="QIB102" s="11"/>
      <c r="QIC102" s="11"/>
      <c r="QID102" s="11"/>
      <c r="QIE102" s="11"/>
      <c r="QIF102" s="11"/>
      <c r="QIG102" s="11"/>
      <c r="QIH102" s="11"/>
      <c r="QII102" s="11"/>
      <c r="QIJ102" s="11"/>
      <c r="QIK102" s="11"/>
      <c r="QIL102" s="11"/>
      <c r="QIM102" s="11"/>
      <c r="QIN102" s="11"/>
      <c r="QIO102" s="11"/>
      <c r="QIP102" s="11"/>
      <c r="QIQ102" s="11"/>
      <c r="QIR102" s="11"/>
      <c r="QIS102" s="11"/>
      <c r="QIT102" s="11"/>
      <c r="QIU102" s="11"/>
      <c r="QIV102" s="11"/>
      <c r="QIW102" s="11"/>
      <c r="QIX102" s="11"/>
      <c r="QIY102" s="11"/>
      <c r="QIZ102" s="11"/>
      <c r="QJA102" s="11"/>
      <c r="QJB102" s="11"/>
      <c r="QJC102" s="11"/>
      <c r="QJD102" s="11"/>
      <c r="QJE102" s="11"/>
      <c r="QJF102" s="11"/>
      <c r="QJG102" s="11"/>
      <c r="QJH102" s="11"/>
      <c r="QJI102" s="11"/>
      <c r="QJJ102" s="11"/>
      <c r="QJK102" s="11"/>
      <c r="QJL102" s="11"/>
      <c r="QJM102" s="11"/>
      <c r="QJN102" s="11"/>
      <c r="QJO102" s="11"/>
      <c r="QJP102" s="11"/>
      <c r="QJQ102" s="11"/>
      <c r="QJR102" s="11"/>
      <c r="QJS102" s="11"/>
      <c r="QJT102" s="11"/>
      <c r="QJU102" s="11"/>
      <c r="QJV102" s="11"/>
      <c r="QJW102" s="11"/>
      <c r="QJX102" s="11"/>
      <c r="QJY102" s="11"/>
      <c r="QJZ102" s="11"/>
      <c r="QKA102" s="11"/>
      <c r="QKB102" s="11"/>
      <c r="QKC102" s="11"/>
      <c r="QKD102" s="11"/>
      <c r="QKE102" s="11"/>
      <c r="QKF102" s="11"/>
      <c r="QKG102" s="11"/>
      <c r="QKH102" s="11"/>
      <c r="QKI102" s="11"/>
      <c r="QKJ102" s="11"/>
      <c r="QKK102" s="11"/>
      <c r="QKL102" s="11"/>
      <c r="QKM102" s="11"/>
      <c r="QKN102" s="11"/>
      <c r="QKO102" s="11"/>
      <c r="QKP102" s="11"/>
      <c r="QKQ102" s="11"/>
      <c r="QKR102" s="11"/>
      <c r="QKS102" s="11"/>
      <c r="QKT102" s="11"/>
      <c r="QKU102" s="11"/>
      <c r="QKV102" s="11"/>
      <c r="QKW102" s="11"/>
      <c r="QKX102" s="11"/>
      <c r="QKY102" s="11"/>
      <c r="QKZ102" s="11"/>
      <c r="QLA102" s="11"/>
      <c r="QLB102" s="11"/>
      <c r="QLC102" s="11"/>
      <c r="QLD102" s="11"/>
      <c r="QLE102" s="11"/>
      <c r="QLF102" s="11"/>
      <c r="QLG102" s="11"/>
      <c r="QLH102" s="11"/>
      <c r="QLI102" s="11"/>
      <c r="QLJ102" s="11"/>
      <c r="QLK102" s="11"/>
      <c r="QLL102" s="11"/>
      <c r="QLM102" s="11"/>
      <c r="QLN102" s="11"/>
      <c r="QLO102" s="11"/>
      <c r="QLP102" s="11"/>
      <c r="QLQ102" s="11"/>
      <c r="QLR102" s="11"/>
      <c r="QLS102" s="11"/>
      <c r="QLT102" s="11"/>
      <c r="QLU102" s="11"/>
      <c r="QLV102" s="11"/>
      <c r="QLW102" s="11"/>
      <c r="QLX102" s="11"/>
      <c r="QLY102" s="11"/>
      <c r="QLZ102" s="11"/>
      <c r="QMA102" s="11"/>
      <c r="QMB102" s="11"/>
      <c r="QMC102" s="11"/>
      <c r="QMD102" s="11"/>
      <c r="QME102" s="11"/>
      <c r="QMF102" s="11"/>
      <c r="QMG102" s="11"/>
      <c r="QMH102" s="11"/>
      <c r="QMI102" s="11"/>
      <c r="QMJ102" s="11"/>
      <c r="QMK102" s="11"/>
      <c r="QML102" s="11"/>
      <c r="QMM102" s="11"/>
      <c r="QMN102" s="11"/>
      <c r="QMO102" s="11"/>
      <c r="QMP102" s="11"/>
      <c r="QMQ102" s="11"/>
      <c r="QMR102" s="11"/>
      <c r="QMS102" s="11"/>
      <c r="QMT102" s="11"/>
      <c r="QMU102" s="11"/>
      <c r="QMV102" s="11"/>
      <c r="QMW102" s="11"/>
      <c r="QMX102" s="11"/>
      <c r="QMY102" s="11"/>
      <c r="QMZ102" s="11"/>
      <c r="QNA102" s="11"/>
      <c r="QNB102" s="11"/>
      <c r="QNC102" s="11"/>
      <c r="QND102" s="11"/>
      <c r="QNE102" s="11"/>
      <c r="QNF102" s="11"/>
      <c r="QNG102" s="11"/>
      <c r="QNH102" s="11"/>
      <c r="QNI102" s="11"/>
      <c r="QNJ102" s="11"/>
      <c r="QNK102" s="11"/>
      <c r="QNL102" s="11"/>
      <c r="QNM102" s="11"/>
      <c r="QNN102" s="11"/>
      <c r="QNO102" s="11"/>
      <c r="QNP102" s="11"/>
      <c r="QNQ102" s="11"/>
      <c r="QNR102" s="11"/>
      <c r="QNS102" s="11"/>
      <c r="QNT102" s="11"/>
      <c r="QNU102" s="11"/>
      <c r="QNV102" s="11"/>
      <c r="QNW102" s="11"/>
      <c r="QNX102" s="11"/>
      <c r="QNY102" s="11"/>
      <c r="QNZ102" s="11"/>
      <c r="QOA102" s="11"/>
      <c r="QOB102" s="11"/>
      <c r="QOC102" s="11"/>
      <c r="QOD102" s="11"/>
      <c r="QOE102" s="11"/>
      <c r="QOF102" s="11"/>
      <c r="QOG102" s="11"/>
      <c r="QOH102" s="11"/>
      <c r="QOI102" s="11"/>
      <c r="QOJ102" s="11"/>
      <c r="QOK102" s="11"/>
      <c r="QOL102" s="11"/>
      <c r="QOM102" s="11"/>
      <c r="QON102" s="11"/>
      <c r="QOO102" s="11"/>
      <c r="QOP102" s="11"/>
      <c r="QOQ102" s="11"/>
      <c r="QOR102" s="11"/>
      <c r="QOS102" s="11"/>
      <c r="QOT102" s="11"/>
      <c r="QOU102" s="11"/>
      <c r="QOV102" s="11"/>
      <c r="QOW102" s="11"/>
      <c r="QOX102" s="11"/>
      <c r="QOY102" s="11"/>
      <c r="QOZ102" s="11"/>
      <c r="QPA102" s="11"/>
      <c r="QPB102" s="11"/>
      <c r="QPC102" s="11"/>
      <c r="QPD102" s="11"/>
      <c r="QPE102" s="11"/>
      <c r="QPF102" s="11"/>
      <c r="QPG102" s="11"/>
      <c r="QPH102" s="11"/>
      <c r="QPI102" s="11"/>
      <c r="QPJ102" s="11"/>
      <c r="QPK102" s="11"/>
      <c r="QPL102" s="11"/>
      <c r="QPM102" s="11"/>
      <c r="QPN102" s="11"/>
      <c r="QPO102" s="11"/>
      <c r="QPP102" s="11"/>
      <c r="QPQ102" s="11"/>
      <c r="QPR102" s="11"/>
      <c r="QPS102" s="11"/>
      <c r="QPT102" s="11"/>
      <c r="QPU102" s="11"/>
      <c r="QPV102" s="11"/>
      <c r="QPW102" s="11"/>
      <c r="QPX102" s="11"/>
      <c r="QPY102" s="11"/>
      <c r="QPZ102" s="11"/>
      <c r="QQA102" s="11"/>
      <c r="QQB102" s="11"/>
      <c r="QQC102" s="11"/>
      <c r="QQD102" s="11"/>
      <c r="QQE102" s="11"/>
      <c r="QQF102" s="11"/>
      <c r="QQG102" s="11"/>
      <c r="QQH102" s="11"/>
      <c r="QQI102" s="11"/>
      <c r="QQJ102" s="11"/>
      <c r="QQK102" s="11"/>
      <c r="QQL102" s="11"/>
      <c r="QQM102" s="11"/>
      <c r="QQN102" s="11"/>
      <c r="QQO102" s="11"/>
      <c r="QQP102" s="11"/>
      <c r="QQQ102" s="11"/>
      <c r="QQR102" s="11"/>
      <c r="QQS102" s="11"/>
      <c r="QQT102" s="11"/>
      <c r="QQU102" s="11"/>
      <c r="QQV102" s="11"/>
      <c r="QQW102" s="11"/>
      <c r="QQX102" s="11"/>
      <c r="QQY102" s="11"/>
      <c r="QQZ102" s="11"/>
      <c r="QRA102" s="11"/>
      <c r="QRB102" s="11"/>
      <c r="QRC102" s="11"/>
      <c r="QRD102" s="11"/>
      <c r="QRE102" s="11"/>
      <c r="QRF102" s="11"/>
      <c r="QRG102" s="11"/>
      <c r="QRH102" s="11"/>
      <c r="QRI102" s="11"/>
      <c r="QRJ102" s="11"/>
      <c r="QRK102" s="11"/>
      <c r="QRL102" s="11"/>
      <c r="QRM102" s="11"/>
      <c r="QRN102" s="11"/>
      <c r="QRO102" s="11"/>
      <c r="QRP102" s="11"/>
      <c r="QRQ102" s="11"/>
      <c r="QRR102" s="11"/>
      <c r="QRS102" s="11"/>
      <c r="QRT102" s="11"/>
      <c r="QRU102" s="11"/>
      <c r="QRV102" s="11"/>
      <c r="QRW102" s="11"/>
      <c r="QRX102" s="11"/>
      <c r="QRY102" s="11"/>
      <c r="QRZ102" s="11"/>
      <c r="QSA102" s="11"/>
      <c r="QSB102" s="11"/>
      <c r="QSC102" s="11"/>
      <c r="QSD102" s="11"/>
      <c r="QSE102" s="11"/>
      <c r="QSF102" s="11"/>
      <c r="QSG102" s="11"/>
      <c r="QSH102" s="11"/>
      <c r="QSI102" s="11"/>
      <c r="QSJ102" s="11"/>
      <c r="QSK102" s="11"/>
      <c r="QSL102" s="11"/>
      <c r="QSM102" s="11"/>
      <c r="QSN102" s="11"/>
      <c r="QSO102" s="11"/>
      <c r="QSP102" s="11"/>
      <c r="QSQ102" s="11"/>
      <c r="QSR102" s="11"/>
      <c r="QSS102" s="11"/>
      <c r="QST102" s="11"/>
      <c r="QSU102" s="11"/>
      <c r="QSV102" s="11"/>
      <c r="QSW102" s="11"/>
      <c r="QSX102" s="11"/>
      <c r="QSY102" s="11"/>
      <c r="QSZ102" s="11"/>
      <c r="QTA102" s="11"/>
      <c r="QTB102" s="11"/>
      <c r="QTC102" s="11"/>
      <c r="QTD102" s="11"/>
      <c r="QTE102" s="11"/>
      <c r="QTF102" s="11"/>
      <c r="QTG102" s="11"/>
      <c r="QTH102" s="11"/>
      <c r="QTI102" s="11"/>
      <c r="QTJ102" s="11"/>
      <c r="QTK102" s="11"/>
      <c r="QTL102" s="11"/>
      <c r="QTM102" s="11"/>
      <c r="QTN102" s="11"/>
      <c r="QTO102" s="11"/>
      <c r="QTP102" s="11"/>
      <c r="QTQ102" s="11"/>
      <c r="QTR102" s="11"/>
      <c r="QTS102" s="11"/>
      <c r="QTT102" s="11"/>
      <c r="QTU102" s="11"/>
      <c r="QTV102" s="11"/>
      <c r="QTW102" s="11"/>
      <c r="QTX102" s="11"/>
      <c r="QTY102" s="11"/>
      <c r="QTZ102" s="11"/>
      <c r="QUA102" s="11"/>
      <c r="QUB102" s="11"/>
      <c r="QUC102" s="11"/>
      <c r="QUD102" s="11"/>
      <c r="QUE102" s="11"/>
      <c r="QUF102" s="11"/>
      <c r="QUG102" s="11"/>
      <c r="QUH102" s="11"/>
      <c r="QUI102" s="11"/>
      <c r="QUJ102" s="11"/>
      <c r="QUK102" s="11"/>
      <c r="QUL102" s="11"/>
      <c r="QUM102" s="11"/>
      <c r="QUN102" s="11"/>
      <c r="QUO102" s="11"/>
      <c r="QUP102" s="11"/>
      <c r="QUQ102" s="11"/>
      <c r="QUR102" s="11"/>
      <c r="QUS102" s="11"/>
      <c r="QUT102" s="11"/>
      <c r="QUU102" s="11"/>
      <c r="QUV102" s="11"/>
      <c r="QUW102" s="11"/>
      <c r="QUX102" s="11"/>
      <c r="QUY102" s="11"/>
      <c r="QUZ102" s="11"/>
      <c r="QVA102" s="11"/>
      <c r="QVB102" s="11"/>
      <c r="QVC102" s="11"/>
      <c r="QVD102" s="11"/>
      <c r="QVE102" s="11"/>
      <c r="QVF102" s="11"/>
      <c r="QVG102" s="11"/>
      <c r="QVH102" s="11"/>
      <c r="QVI102" s="11"/>
      <c r="QVJ102" s="11"/>
      <c r="QVK102" s="11"/>
      <c r="QVL102" s="11"/>
      <c r="QVM102" s="11"/>
      <c r="QVN102" s="11"/>
      <c r="QVO102" s="11"/>
      <c r="QVP102" s="11"/>
      <c r="QVQ102" s="11"/>
      <c r="QVR102" s="11"/>
      <c r="QVS102" s="11"/>
      <c r="QVT102" s="11"/>
      <c r="QVU102" s="11"/>
      <c r="QVV102" s="11"/>
      <c r="QVW102" s="11"/>
      <c r="QVX102" s="11"/>
      <c r="QVY102" s="11"/>
      <c r="QVZ102" s="11"/>
      <c r="QWA102" s="11"/>
      <c r="QWB102" s="11"/>
      <c r="QWC102" s="11"/>
      <c r="QWD102" s="11"/>
      <c r="QWE102" s="11"/>
      <c r="QWF102" s="11"/>
      <c r="QWG102" s="11"/>
      <c r="QWH102" s="11"/>
      <c r="QWI102" s="11"/>
      <c r="QWJ102" s="11"/>
      <c r="QWK102" s="11"/>
      <c r="QWL102" s="11"/>
      <c r="QWM102" s="11"/>
      <c r="QWN102" s="11"/>
      <c r="QWO102" s="11"/>
      <c r="QWP102" s="11"/>
      <c r="QWQ102" s="11"/>
      <c r="QWR102" s="11"/>
      <c r="QWS102" s="11"/>
      <c r="QWT102" s="11"/>
      <c r="QWU102" s="11"/>
      <c r="QWV102" s="11"/>
      <c r="QWW102" s="11"/>
      <c r="QWX102" s="11"/>
      <c r="QWY102" s="11"/>
      <c r="QWZ102" s="11"/>
      <c r="QXA102" s="11"/>
      <c r="QXB102" s="11"/>
      <c r="QXC102" s="11"/>
      <c r="QXD102" s="11"/>
      <c r="QXE102" s="11"/>
      <c r="QXF102" s="11"/>
      <c r="QXG102" s="11"/>
      <c r="QXH102" s="11"/>
      <c r="QXI102" s="11"/>
      <c r="QXJ102" s="11"/>
      <c r="QXK102" s="11"/>
      <c r="QXL102" s="11"/>
      <c r="QXM102" s="11"/>
      <c r="QXN102" s="11"/>
      <c r="QXO102" s="11"/>
      <c r="QXP102" s="11"/>
      <c r="QXQ102" s="11"/>
      <c r="QXR102" s="11"/>
      <c r="QXS102" s="11"/>
      <c r="QXT102" s="11"/>
      <c r="QXU102" s="11"/>
      <c r="QXV102" s="11"/>
      <c r="QXW102" s="11"/>
      <c r="QXX102" s="11"/>
      <c r="QXY102" s="11"/>
      <c r="QXZ102" s="11"/>
      <c r="QYA102" s="11"/>
      <c r="QYB102" s="11"/>
      <c r="QYC102" s="11"/>
      <c r="QYD102" s="11"/>
      <c r="QYE102" s="11"/>
      <c r="QYF102" s="11"/>
      <c r="QYG102" s="11"/>
      <c r="QYH102" s="11"/>
      <c r="QYI102" s="11"/>
      <c r="QYJ102" s="11"/>
      <c r="QYK102" s="11"/>
      <c r="QYL102" s="11"/>
      <c r="QYM102" s="11"/>
      <c r="QYN102" s="11"/>
      <c r="QYO102" s="11"/>
      <c r="QYP102" s="11"/>
      <c r="QYQ102" s="11"/>
      <c r="QYR102" s="11"/>
      <c r="QYS102" s="11"/>
      <c r="QYT102" s="11"/>
      <c r="QYU102" s="11"/>
      <c r="QYV102" s="11"/>
      <c r="QYW102" s="11"/>
      <c r="QYX102" s="11"/>
      <c r="QYY102" s="11"/>
      <c r="QYZ102" s="11"/>
      <c r="QZA102" s="11"/>
      <c r="QZB102" s="11"/>
      <c r="QZC102" s="11"/>
      <c r="QZD102" s="11"/>
      <c r="QZE102" s="11"/>
      <c r="QZF102" s="11"/>
      <c r="QZG102" s="11"/>
      <c r="QZH102" s="11"/>
      <c r="QZI102" s="11"/>
      <c r="QZJ102" s="11"/>
      <c r="QZK102" s="11"/>
      <c r="QZL102" s="11"/>
      <c r="QZM102" s="11"/>
      <c r="QZN102" s="11"/>
      <c r="QZO102" s="11"/>
      <c r="QZP102" s="11"/>
      <c r="QZQ102" s="11"/>
      <c r="QZR102" s="11"/>
      <c r="QZS102" s="11"/>
      <c r="QZT102" s="11"/>
      <c r="QZU102" s="11"/>
      <c r="QZV102" s="11"/>
      <c r="QZW102" s="11"/>
      <c r="QZX102" s="11"/>
      <c r="QZY102" s="11"/>
      <c r="QZZ102" s="11"/>
      <c r="RAA102" s="11"/>
      <c r="RAB102" s="11"/>
      <c r="RAC102" s="11"/>
      <c r="RAD102" s="11"/>
      <c r="RAE102" s="11"/>
      <c r="RAF102" s="11"/>
      <c r="RAG102" s="11"/>
      <c r="RAH102" s="11"/>
      <c r="RAI102" s="11"/>
      <c r="RAJ102" s="11"/>
      <c r="RAK102" s="11"/>
      <c r="RAL102" s="11"/>
      <c r="RAM102" s="11"/>
      <c r="RAN102" s="11"/>
      <c r="RAO102" s="11"/>
      <c r="RAP102" s="11"/>
      <c r="RAQ102" s="11"/>
      <c r="RAR102" s="11"/>
      <c r="RAS102" s="11"/>
      <c r="RAT102" s="11"/>
      <c r="RAU102" s="11"/>
      <c r="RAV102" s="11"/>
      <c r="RAW102" s="11"/>
      <c r="RAX102" s="11"/>
      <c r="RAY102" s="11"/>
      <c r="RAZ102" s="11"/>
      <c r="RBA102" s="11"/>
      <c r="RBB102" s="11"/>
      <c r="RBC102" s="11"/>
      <c r="RBD102" s="11"/>
      <c r="RBE102" s="11"/>
      <c r="RBF102" s="11"/>
      <c r="RBG102" s="11"/>
      <c r="RBH102" s="11"/>
      <c r="RBI102" s="11"/>
      <c r="RBJ102" s="11"/>
      <c r="RBK102" s="11"/>
      <c r="RBL102" s="11"/>
      <c r="RBM102" s="11"/>
      <c r="RBN102" s="11"/>
      <c r="RBO102" s="11"/>
      <c r="RBP102" s="11"/>
      <c r="RBQ102" s="11"/>
      <c r="RBR102" s="11"/>
      <c r="RBS102" s="11"/>
      <c r="RBT102" s="11"/>
      <c r="RBU102" s="11"/>
      <c r="RBV102" s="11"/>
      <c r="RBW102" s="11"/>
      <c r="RBX102" s="11"/>
      <c r="RBY102" s="11"/>
      <c r="RBZ102" s="11"/>
      <c r="RCA102" s="11"/>
      <c r="RCB102" s="11"/>
      <c r="RCC102" s="11"/>
      <c r="RCD102" s="11"/>
      <c r="RCE102" s="11"/>
      <c r="RCF102" s="11"/>
      <c r="RCG102" s="11"/>
      <c r="RCH102" s="11"/>
      <c r="RCI102" s="11"/>
      <c r="RCJ102" s="11"/>
      <c r="RCK102" s="11"/>
      <c r="RCL102" s="11"/>
      <c r="RCM102" s="11"/>
      <c r="RCN102" s="11"/>
      <c r="RCO102" s="11"/>
      <c r="RCP102" s="11"/>
      <c r="RCQ102" s="11"/>
      <c r="RCR102" s="11"/>
      <c r="RCS102" s="11"/>
      <c r="RCT102" s="11"/>
      <c r="RCU102" s="11"/>
      <c r="RCV102" s="11"/>
      <c r="RCW102" s="11"/>
      <c r="RCX102" s="11"/>
      <c r="RCY102" s="11"/>
      <c r="RCZ102" s="11"/>
      <c r="RDA102" s="11"/>
      <c r="RDB102" s="11"/>
      <c r="RDC102" s="11"/>
      <c r="RDD102" s="11"/>
      <c r="RDE102" s="11"/>
      <c r="RDF102" s="11"/>
      <c r="RDG102" s="11"/>
      <c r="RDH102" s="11"/>
      <c r="RDI102" s="11"/>
      <c r="RDJ102" s="11"/>
      <c r="RDK102" s="11"/>
      <c r="RDL102" s="11"/>
      <c r="RDM102" s="11"/>
      <c r="RDN102" s="11"/>
      <c r="RDO102" s="11"/>
      <c r="RDP102" s="11"/>
      <c r="RDQ102" s="11"/>
      <c r="RDR102" s="11"/>
      <c r="RDS102" s="11"/>
      <c r="RDT102" s="11"/>
      <c r="RDU102" s="11"/>
      <c r="RDV102" s="11"/>
      <c r="RDW102" s="11"/>
      <c r="RDX102" s="11"/>
      <c r="RDY102" s="11"/>
      <c r="RDZ102" s="11"/>
      <c r="REA102" s="11"/>
      <c r="REB102" s="11"/>
      <c r="REC102" s="11"/>
      <c r="RED102" s="11"/>
      <c r="REE102" s="11"/>
      <c r="REF102" s="11"/>
      <c r="REG102" s="11"/>
      <c r="REH102" s="11"/>
      <c r="REI102" s="11"/>
      <c r="REJ102" s="11"/>
      <c r="REK102" s="11"/>
      <c r="REL102" s="11"/>
      <c r="REM102" s="11"/>
      <c r="REN102" s="11"/>
      <c r="REO102" s="11"/>
      <c r="REP102" s="11"/>
      <c r="REQ102" s="11"/>
      <c r="RER102" s="11"/>
      <c r="RES102" s="11"/>
      <c r="RET102" s="11"/>
      <c r="REU102" s="11"/>
      <c r="REV102" s="11"/>
      <c r="REW102" s="11"/>
      <c r="REX102" s="11"/>
      <c r="REY102" s="11"/>
      <c r="REZ102" s="11"/>
      <c r="RFA102" s="11"/>
      <c r="RFB102" s="11"/>
      <c r="RFC102" s="11"/>
      <c r="RFD102" s="11"/>
      <c r="RFE102" s="11"/>
      <c r="RFF102" s="11"/>
      <c r="RFG102" s="11"/>
      <c r="RFH102" s="11"/>
      <c r="RFI102" s="11"/>
      <c r="RFJ102" s="11"/>
      <c r="RFK102" s="11"/>
      <c r="RFL102" s="11"/>
      <c r="RFM102" s="11"/>
      <c r="RFN102" s="11"/>
      <c r="RFO102" s="11"/>
      <c r="RFP102" s="11"/>
      <c r="RFQ102" s="11"/>
      <c r="RFR102" s="11"/>
      <c r="RFS102" s="11"/>
      <c r="RFT102" s="11"/>
      <c r="RFU102" s="11"/>
      <c r="RFV102" s="11"/>
      <c r="RFW102" s="11"/>
      <c r="RFX102" s="11"/>
      <c r="RFY102" s="11"/>
      <c r="RFZ102" s="11"/>
      <c r="RGA102" s="11"/>
      <c r="RGB102" s="11"/>
      <c r="RGC102" s="11"/>
      <c r="RGD102" s="11"/>
      <c r="RGE102" s="11"/>
      <c r="RGF102" s="11"/>
      <c r="RGG102" s="11"/>
      <c r="RGH102" s="11"/>
      <c r="RGI102" s="11"/>
      <c r="RGJ102" s="11"/>
      <c r="RGK102" s="11"/>
      <c r="RGL102" s="11"/>
      <c r="RGM102" s="11"/>
      <c r="RGN102" s="11"/>
      <c r="RGO102" s="11"/>
      <c r="RGP102" s="11"/>
      <c r="RGQ102" s="11"/>
      <c r="RGR102" s="11"/>
      <c r="RGS102" s="11"/>
      <c r="RGT102" s="11"/>
      <c r="RGU102" s="11"/>
      <c r="RGV102" s="11"/>
      <c r="RGW102" s="11"/>
      <c r="RGX102" s="11"/>
      <c r="RGY102" s="11"/>
      <c r="RGZ102" s="11"/>
      <c r="RHA102" s="11"/>
      <c r="RHB102" s="11"/>
      <c r="RHC102" s="11"/>
      <c r="RHD102" s="11"/>
      <c r="RHE102" s="11"/>
      <c r="RHF102" s="11"/>
      <c r="RHG102" s="11"/>
      <c r="RHH102" s="11"/>
      <c r="RHI102" s="11"/>
      <c r="RHJ102" s="11"/>
      <c r="RHK102" s="11"/>
      <c r="RHL102" s="11"/>
      <c r="RHM102" s="11"/>
      <c r="RHN102" s="11"/>
      <c r="RHO102" s="11"/>
      <c r="RHP102" s="11"/>
      <c r="RHQ102" s="11"/>
      <c r="RHR102" s="11"/>
      <c r="RHS102" s="11"/>
      <c r="RHT102" s="11"/>
      <c r="RHU102" s="11"/>
      <c r="RHV102" s="11"/>
      <c r="RHW102" s="11"/>
      <c r="RHX102" s="11"/>
      <c r="RHY102" s="11"/>
      <c r="RHZ102" s="11"/>
      <c r="RIA102" s="11"/>
      <c r="RIB102" s="11"/>
      <c r="RIC102" s="11"/>
      <c r="RID102" s="11"/>
      <c r="RIE102" s="11"/>
      <c r="RIF102" s="11"/>
      <c r="RIG102" s="11"/>
      <c r="RIH102" s="11"/>
      <c r="RII102" s="11"/>
      <c r="RIJ102" s="11"/>
      <c r="RIK102" s="11"/>
      <c r="RIL102" s="11"/>
      <c r="RIM102" s="11"/>
      <c r="RIN102" s="11"/>
      <c r="RIO102" s="11"/>
      <c r="RIP102" s="11"/>
      <c r="RIQ102" s="11"/>
      <c r="RIR102" s="11"/>
      <c r="RIS102" s="11"/>
      <c r="RIT102" s="11"/>
      <c r="RIU102" s="11"/>
      <c r="RIV102" s="11"/>
      <c r="RIW102" s="11"/>
      <c r="RIX102" s="11"/>
      <c r="RIY102" s="11"/>
      <c r="RIZ102" s="11"/>
      <c r="RJA102" s="11"/>
      <c r="RJB102" s="11"/>
      <c r="RJC102" s="11"/>
      <c r="RJD102" s="11"/>
      <c r="RJE102" s="11"/>
      <c r="RJF102" s="11"/>
      <c r="RJG102" s="11"/>
      <c r="RJH102" s="11"/>
      <c r="RJI102" s="11"/>
      <c r="RJJ102" s="11"/>
      <c r="RJK102" s="11"/>
      <c r="RJL102" s="11"/>
      <c r="RJM102" s="11"/>
      <c r="RJN102" s="11"/>
      <c r="RJO102" s="11"/>
      <c r="RJP102" s="11"/>
      <c r="RJQ102" s="11"/>
      <c r="RJR102" s="11"/>
      <c r="RJS102" s="11"/>
      <c r="RJT102" s="11"/>
      <c r="RJU102" s="11"/>
      <c r="RJV102" s="11"/>
      <c r="RJW102" s="11"/>
      <c r="RJX102" s="11"/>
      <c r="RJY102" s="11"/>
      <c r="RJZ102" s="11"/>
      <c r="RKA102" s="11"/>
      <c r="RKB102" s="11"/>
      <c r="RKC102" s="11"/>
      <c r="RKD102" s="11"/>
      <c r="RKE102" s="11"/>
      <c r="RKF102" s="11"/>
      <c r="RKG102" s="11"/>
      <c r="RKH102" s="11"/>
      <c r="RKI102" s="11"/>
      <c r="RKJ102" s="11"/>
      <c r="RKK102" s="11"/>
      <c r="RKL102" s="11"/>
      <c r="RKM102" s="11"/>
      <c r="RKN102" s="11"/>
      <c r="RKO102" s="11"/>
      <c r="RKP102" s="11"/>
      <c r="RKQ102" s="11"/>
      <c r="RKR102" s="11"/>
      <c r="RKS102" s="11"/>
      <c r="RKT102" s="11"/>
      <c r="RKU102" s="11"/>
      <c r="RKV102" s="11"/>
      <c r="RKW102" s="11"/>
      <c r="RKX102" s="11"/>
      <c r="RKY102" s="11"/>
      <c r="RKZ102" s="11"/>
      <c r="RLA102" s="11"/>
      <c r="RLB102" s="11"/>
      <c r="RLC102" s="11"/>
      <c r="RLD102" s="11"/>
      <c r="RLE102" s="11"/>
      <c r="RLF102" s="11"/>
      <c r="RLG102" s="11"/>
      <c r="RLH102" s="11"/>
      <c r="RLI102" s="11"/>
      <c r="RLJ102" s="11"/>
      <c r="RLK102" s="11"/>
      <c r="RLL102" s="11"/>
      <c r="RLM102" s="11"/>
      <c r="RLN102" s="11"/>
      <c r="RLO102" s="11"/>
      <c r="RLP102" s="11"/>
      <c r="RLQ102" s="11"/>
      <c r="RLR102" s="11"/>
      <c r="RLS102" s="11"/>
      <c r="RLT102" s="11"/>
      <c r="RLU102" s="11"/>
      <c r="RLV102" s="11"/>
      <c r="RLW102" s="11"/>
      <c r="RLX102" s="11"/>
      <c r="RLY102" s="11"/>
      <c r="RLZ102" s="11"/>
      <c r="RMA102" s="11"/>
      <c r="RMB102" s="11"/>
      <c r="RMC102" s="11"/>
      <c r="RMD102" s="11"/>
      <c r="RME102" s="11"/>
      <c r="RMF102" s="11"/>
      <c r="RMG102" s="11"/>
      <c r="RMH102" s="11"/>
      <c r="RMI102" s="11"/>
      <c r="RMJ102" s="11"/>
      <c r="RMK102" s="11"/>
      <c r="RML102" s="11"/>
      <c r="RMM102" s="11"/>
      <c r="RMN102" s="11"/>
      <c r="RMO102" s="11"/>
      <c r="RMP102" s="11"/>
      <c r="RMQ102" s="11"/>
      <c r="RMR102" s="11"/>
      <c r="RMS102" s="11"/>
      <c r="RMT102" s="11"/>
      <c r="RMU102" s="11"/>
      <c r="RMV102" s="11"/>
      <c r="RMW102" s="11"/>
      <c r="RMX102" s="11"/>
      <c r="RMY102" s="11"/>
      <c r="RMZ102" s="11"/>
      <c r="RNA102" s="11"/>
      <c r="RNB102" s="11"/>
      <c r="RNC102" s="11"/>
      <c r="RND102" s="11"/>
      <c r="RNE102" s="11"/>
      <c r="RNF102" s="11"/>
      <c r="RNG102" s="11"/>
      <c r="RNH102" s="11"/>
      <c r="RNI102" s="11"/>
      <c r="RNJ102" s="11"/>
      <c r="RNK102" s="11"/>
      <c r="RNL102" s="11"/>
      <c r="RNM102" s="11"/>
      <c r="RNN102" s="11"/>
      <c r="RNO102" s="11"/>
      <c r="RNP102" s="11"/>
      <c r="RNQ102" s="11"/>
      <c r="RNR102" s="11"/>
      <c r="RNS102" s="11"/>
      <c r="RNT102" s="11"/>
      <c r="RNU102" s="11"/>
      <c r="RNV102" s="11"/>
      <c r="RNW102" s="11"/>
      <c r="RNX102" s="11"/>
      <c r="RNY102" s="11"/>
      <c r="RNZ102" s="11"/>
      <c r="ROA102" s="11"/>
      <c r="ROB102" s="11"/>
      <c r="ROC102" s="11"/>
      <c r="ROD102" s="11"/>
      <c r="ROE102" s="11"/>
      <c r="ROF102" s="11"/>
      <c r="ROG102" s="11"/>
      <c r="ROH102" s="11"/>
      <c r="ROI102" s="11"/>
      <c r="ROJ102" s="11"/>
      <c r="ROK102" s="11"/>
      <c r="ROL102" s="11"/>
      <c r="ROM102" s="11"/>
      <c r="RON102" s="11"/>
      <c r="ROO102" s="11"/>
      <c r="ROP102" s="11"/>
      <c r="ROQ102" s="11"/>
      <c r="ROR102" s="11"/>
      <c r="ROS102" s="11"/>
      <c r="ROT102" s="11"/>
      <c r="ROU102" s="11"/>
      <c r="ROV102" s="11"/>
      <c r="ROW102" s="11"/>
      <c r="ROX102" s="11"/>
      <c r="ROY102" s="11"/>
      <c r="ROZ102" s="11"/>
      <c r="RPA102" s="11"/>
      <c r="RPB102" s="11"/>
      <c r="RPC102" s="11"/>
      <c r="RPD102" s="11"/>
      <c r="RPE102" s="11"/>
      <c r="RPF102" s="11"/>
      <c r="RPG102" s="11"/>
      <c r="RPH102" s="11"/>
      <c r="RPI102" s="11"/>
      <c r="RPJ102" s="11"/>
      <c r="RPK102" s="11"/>
      <c r="RPL102" s="11"/>
      <c r="RPM102" s="11"/>
      <c r="RPN102" s="11"/>
      <c r="RPO102" s="11"/>
      <c r="RPP102" s="11"/>
      <c r="RPQ102" s="11"/>
      <c r="RPR102" s="11"/>
      <c r="RPS102" s="11"/>
      <c r="RPT102" s="11"/>
      <c r="RPU102" s="11"/>
      <c r="RPV102" s="11"/>
      <c r="RPW102" s="11"/>
      <c r="RPX102" s="11"/>
      <c r="RPY102" s="11"/>
      <c r="RPZ102" s="11"/>
      <c r="RQA102" s="11"/>
      <c r="RQB102" s="11"/>
      <c r="RQC102" s="11"/>
      <c r="RQD102" s="11"/>
      <c r="RQE102" s="11"/>
      <c r="RQF102" s="11"/>
      <c r="RQG102" s="11"/>
      <c r="RQH102" s="11"/>
      <c r="RQI102" s="11"/>
      <c r="RQJ102" s="11"/>
      <c r="RQK102" s="11"/>
      <c r="RQL102" s="11"/>
      <c r="RQM102" s="11"/>
      <c r="RQN102" s="11"/>
      <c r="RQO102" s="11"/>
      <c r="RQP102" s="11"/>
      <c r="RQQ102" s="11"/>
      <c r="RQR102" s="11"/>
      <c r="RQS102" s="11"/>
      <c r="RQT102" s="11"/>
      <c r="RQU102" s="11"/>
      <c r="RQV102" s="11"/>
      <c r="RQW102" s="11"/>
      <c r="RQX102" s="11"/>
      <c r="RQY102" s="11"/>
      <c r="RQZ102" s="11"/>
      <c r="RRA102" s="11"/>
      <c r="RRB102" s="11"/>
      <c r="RRC102" s="11"/>
      <c r="RRD102" s="11"/>
      <c r="RRE102" s="11"/>
      <c r="RRF102" s="11"/>
      <c r="RRG102" s="11"/>
      <c r="RRH102" s="11"/>
      <c r="RRI102" s="11"/>
      <c r="RRJ102" s="11"/>
      <c r="RRK102" s="11"/>
      <c r="RRL102" s="11"/>
      <c r="RRM102" s="11"/>
      <c r="RRN102" s="11"/>
      <c r="RRO102" s="11"/>
      <c r="RRP102" s="11"/>
      <c r="RRQ102" s="11"/>
      <c r="RRR102" s="11"/>
      <c r="RRS102" s="11"/>
      <c r="RRT102" s="11"/>
      <c r="RRU102" s="11"/>
      <c r="RRV102" s="11"/>
      <c r="RRW102" s="11"/>
      <c r="RRX102" s="11"/>
      <c r="RRY102" s="11"/>
      <c r="RRZ102" s="11"/>
      <c r="RSA102" s="11"/>
      <c r="RSB102" s="11"/>
      <c r="RSC102" s="11"/>
      <c r="RSD102" s="11"/>
      <c r="RSE102" s="11"/>
      <c r="RSF102" s="11"/>
      <c r="RSG102" s="11"/>
      <c r="RSH102" s="11"/>
      <c r="RSI102" s="11"/>
      <c r="RSJ102" s="11"/>
      <c r="RSK102" s="11"/>
      <c r="RSL102" s="11"/>
      <c r="RSM102" s="11"/>
      <c r="RSN102" s="11"/>
      <c r="RSO102" s="11"/>
      <c r="RSP102" s="11"/>
      <c r="RSQ102" s="11"/>
      <c r="RSR102" s="11"/>
      <c r="RSS102" s="11"/>
      <c r="RST102" s="11"/>
      <c r="RSU102" s="11"/>
      <c r="RSV102" s="11"/>
      <c r="RSW102" s="11"/>
      <c r="RSX102" s="11"/>
      <c r="RSY102" s="11"/>
      <c r="RSZ102" s="11"/>
      <c r="RTA102" s="11"/>
      <c r="RTB102" s="11"/>
      <c r="RTC102" s="11"/>
      <c r="RTD102" s="11"/>
      <c r="RTE102" s="11"/>
      <c r="RTF102" s="11"/>
      <c r="RTG102" s="11"/>
      <c r="RTH102" s="11"/>
      <c r="RTI102" s="11"/>
      <c r="RTJ102" s="11"/>
      <c r="RTK102" s="11"/>
      <c r="RTL102" s="11"/>
      <c r="RTM102" s="11"/>
      <c r="RTN102" s="11"/>
      <c r="RTO102" s="11"/>
      <c r="RTP102" s="11"/>
      <c r="RTQ102" s="11"/>
      <c r="RTR102" s="11"/>
      <c r="RTS102" s="11"/>
      <c r="RTT102" s="11"/>
      <c r="RTU102" s="11"/>
      <c r="RTV102" s="11"/>
      <c r="RTW102" s="11"/>
      <c r="RTX102" s="11"/>
      <c r="RTY102" s="11"/>
      <c r="RTZ102" s="11"/>
      <c r="RUA102" s="11"/>
      <c r="RUB102" s="11"/>
      <c r="RUC102" s="11"/>
      <c r="RUD102" s="11"/>
      <c r="RUE102" s="11"/>
      <c r="RUF102" s="11"/>
      <c r="RUG102" s="11"/>
      <c r="RUH102" s="11"/>
      <c r="RUI102" s="11"/>
      <c r="RUJ102" s="11"/>
      <c r="RUK102" s="11"/>
      <c r="RUL102" s="11"/>
      <c r="RUM102" s="11"/>
      <c r="RUN102" s="11"/>
      <c r="RUO102" s="11"/>
      <c r="RUP102" s="11"/>
      <c r="RUQ102" s="11"/>
      <c r="RUR102" s="11"/>
      <c r="RUS102" s="11"/>
      <c r="RUT102" s="11"/>
      <c r="RUU102" s="11"/>
      <c r="RUV102" s="11"/>
      <c r="RUW102" s="11"/>
      <c r="RUX102" s="11"/>
      <c r="RUY102" s="11"/>
      <c r="RUZ102" s="11"/>
      <c r="RVA102" s="11"/>
      <c r="RVB102" s="11"/>
      <c r="RVC102" s="11"/>
      <c r="RVD102" s="11"/>
      <c r="RVE102" s="11"/>
      <c r="RVF102" s="11"/>
      <c r="RVG102" s="11"/>
      <c r="RVH102" s="11"/>
      <c r="RVI102" s="11"/>
      <c r="RVJ102" s="11"/>
      <c r="RVK102" s="11"/>
      <c r="RVL102" s="11"/>
      <c r="RVM102" s="11"/>
      <c r="RVN102" s="11"/>
      <c r="RVO102" s="11"/>
      <c r="RVP102" s="11"/>
      <c r="RVQ102" s="11"/>
      <c r="RVR102" s="11"/>
      <c r="RVS102" s="11"/>
      <c r="RVT102" s="11"/>
      <c r="RVU102" s="11"/>
      <c r="RVV102" s="11"/>
      <c r="RVW102" s="11"/>
      <c r="RVX102" s="11"/>
      <c r="RVY102" s="11"/>
      <c r="RVZ102" s="11"/>
      <c r="RWA102" s="11"/>
      <c r="RWB102" s="11"/>
      <c r="RWC102" s="11"/>
      <c r="RWD102" s="11"/>
      <c r="RWE102" s="11"/>
      <c r="RWF102" s="11"/>
      <c r="RWG102" s="11"/>
      <c r="RWH102" s="11"/>
      <c r="RWI102" s="11"/>
      <c r="RWJ102" s="11"/>
      <c r="RWK102" s="11"/>
      <c r="RWL102" s="11"/>
      <c r="RWM102" s="11"/>
      <c r="RWN102" s="11"/>
      <c r="RWO102" s="11"/>
      <c r="RWP102" s="11"/>
      <c r="RWQ102" s="11"/>
      <c r="RWR102" s="11"/>
      <c r="RWS102" s="11"/>
      <c r="RWT102" s="11"/>
      <c r="RWU102" s="11"/>
      <c r="RWV102" s="11"/>
      <c r="RWW102" s="11"/>
      <c r="RWX102" s="11"/>
      <c r="RWY102" s="11"/>
      <c r="RWZ102" s="11"/>
      <c r="RXA102" s="11"/>
      <c r="RXB102" s="11"/>
      <c r="RXC102" s="11"/>
      <c r="RXD102" s="11"/>
      <c r="RXE102" s="11"/>
      <c r="RXF102" s="11"/>
      <c r="RXG102" s="11"/>
      <c r="RXH102" s="11"/>
      <c r="RXI102" s="11"/>
      <c r="RXJ102" s="11"/>
      <c r="RXK102" s="11"/>
      <c r="RXL102" s="11"/>
      <c r="RXM102" s="11"/>
      <c r="RXN102" s="11"/>
      <c r="RXO102" s="11"/>
      <c r="RXP102" s="11"/>
      <c r="RXQ102" s="11"/>
      <c r="RXR102" s="11"/>
      <c r="RXS102" s="11"/>
      <c r="RXT102" s="11"/>
      <c r="RXU102" s="11"/>
      <c r="RXV102" s="11"/>
      <c r="RXW102" s="11"/>
      <c r="RXX102" s="11"/>
      <c r="RXY102" s="11"/>
      <c r="RXZ102" s="11"/>
      <c r="RYA102" s="11"/>
      <c r="RYB102" s="11"/>
      <c r="RYC102" s="11"/>
      <c r="RYD102" s="11"/>
      <c r="RYE102" s="11"/>
      <c r="RYF102" s="11"/>
      <c r="RYG102" s="11"/>
      <c r="RYH102" s="11"/>
      <c r="RYI102" s="11"/>
      <c r="RYJ102" s="11"/>
      <c r="RYK102" s="11"/>
      <c r="RYL102" s="11"/>
      <c r="RYM102" s="11"/>
      <c r="RYN102" s="11"/>
      <c r="RYO102" s="11"/>
      <c r="RYP102" s="11"/>
      <c r="RYQ102" s="11"/>
      <c r="RYR102" s="11"/>
      <c r="RYS102" s="11"/>
      <c r="RYT102" s="11"/>
      <c r="RYU102" s="11"/>
      <c r="RYV102" s="11"/>
      <c r="RYW102" s="11"/>
      <c r="RYX102" s="11"/>
      <c r="RYY102" s="11"/>
      <c r="RYZ102" s="11"/>
      <c r="RZA102" s="11"/>
      <c r="RZB102" s="11"/>
      <c r="RZC102" s="11"/>
      <c r="RZD102" s="11"/>
      <c r="RZE102" s="11"/>
      <c r="RZF102" s="11"/>
      <c r="RZG102" s="11"/>
      <c r="RZH102" s="11"/>
      <c r="RZI102" s="11"/>
      <c r="RZJ102" s="11"/>
      <c r="RZK102" s="11"/>
      <c r="RZL102" s="11"/>
      <c r="RZM102" s="11"/>
      <c r="RZN102" s="11"/>
      <c r="RZO102" s="11"/>
      <c r="RZP102" s="11"/>
      <c r="RZQ102" s="11"/>
      <c r="RZR102" s="11"/>
      <c r="RZS102" s="11"/>
      <c r="RZT102" s="11"/>
      <c r="RZU102" s="11"/>
      <c r="RZV102" s="11"/>
      <c r="RZW102" s="11"/>
      <c r="RZX102" s="11"/>
      <c r="RZY102" s="11"/>
      <c r="RZZ102" s="11"/>
      <c r="SAA102" s="11"/>
      <c r="SAB102" s="11"/>
      <c r="SAC102" s="11"/>
      <c r="SAD102" s="11"/>
      <c r="SAE102" s="11"/>
      <c r="SAF102" s="11"/>
      <c r="SAG102" s="11"/>
      <c r="SAH102" s="11"/>
      <c r="SAI102" s="11"/>
      <c r="SAJ102" s="11"/>
      <c r="SAK102" s="11"/>
      <c r="SAL102" s="11"/>
      <c r="SAM102" s="11"/>
      <c r="SAN102" s="11"/>
      <c r="SAO102" s="11"/>
      <c r="SAP102" s="11"/>
      <c r="SAQ102" s="11"/>
      <c r="SAR102" s="11"/>
      <c r="SAS102" s="11"/>
      <c r="SAT102" s="11"/>
      <c r="SAU102" s="11"/>
      <c r="SAV102" s="11"/>
      <c r="SAW102" s="11"/>
      <c r="SAX102" s="11"/>
      <c r="SAY102" s="11"/>
      <c r="SAZ102" s="11"/>
      <c r="SBA102" s="11"/>
      <c r="SBB102" s="11"/>
      <c r="SBC102" s="11"/>
      <c r="SBD102" s="11"/>
      <c r="SBE102" s="11"/>
      <c r="SBF102" s="11"/>
      <c r="SBG102" s="11"/>
      <c r="SBH102" s="11"/>
      <c r="SBI102" s="11"/>
      <c r="SBJ102" s="11"/>
      <c r="SBK102" s="11"/>
      <c r="SBL102" s="11"/>
      <c r="SBM102" s="11"/>
      <c r="SBN102" s="11"/>
      <c r="SBO102" s="11"/>
      <c r="SBP102" s="11"/>
      <c r="SBQ102" s="11"/>
      <c r="SBR102" s="11"/>
      <c r="SBS102" s="11"/>
      <c r="SBT102" s="11"/>
      <c r="SBU102" s="11"/>
      <c r="SBV102" s="11"/>
      <c r="SBW102" s="11"/>
      <c r="SBX102" s="11"/>
      <c r="SBY102" s="11"/>
      <c r="SBZ102" s="11"/>
      <c r="SCA102" s="11"/>
      <c r="SCB102" s="11"/>
      <c r="SCC102" s="11"/>
      <c r="SCD102" s="11"/>
      <c r="SCE102" s="11"/>
      <c r="SCF102" s="11"/>
      <c r="SCG102" s="11"/>
      <c r="SCH102" s="11"/>
      <c r="SCI102" s="11"/>
      <c r="SCJ102" s="11"/>
      <c r="SCK102" s="11"/>
      <c r="SCL102" s="11"/>
      <c r="SCM102" s="11"/>
      <c r="SCN102" s="11"/>
      <c r="SCO102" s="11"/>
      <c r="SCP102" s="11"/>
      <c r="SCQ102" s="11"/>
      <c r="SCR102" s="11"/>
      <c r="SCS102" s="11"/>
      <c r="SCT102" s="11"/>
      <c r="SCU102" s="11"/>
      <c r="SCV102" s="11"/>
      <c r="SCW102" s="11"/>
      <c r="SCX102" s="11"/>
      <c r="SCY102" s="11"/>
      <c r="SCZ102" s="11"/>
      <c r="SDA102" s="11"/>
      <c r="SDB102" s="11"/>
      <c r="SDC102" s="11"/>
      <c r="SDD102" s="11"/>
      <c r="SDE102" s="11"/>
      <c r="SDF102" s="11"/>
      <c r="SDG102" s="11"/>
      <c r="SDH102" s="11"/>
      <c r="SDI102" s="11"/>
      <c r="SDJ102" s="11"/>
      <c r="SDK102" s="11"/>
      <c r="SDL102" s="11"/>
      <c r="SDM102" s="11"/>
      <c r="SDN102" s="11"/>
      <c r="SDO102" s="11"/>
      <c r="SDP102" s="11"/>
      <c r="SDQ102" s="11"/>
      <c r="SDR102" s="11"/>
      <c r="SDS102" s="11"/>
      <c r="SDT102" s="11"/>
      <c r="SDU102" s="11"/>
      <c r="SDV102" s="11"/>
      <c r="SDW102" s="11"/>
      <c r="SDX102" s="11"/>
      <c r="SDY102" s="11"/>
      <c r="SDZ102" s="11"/>
      <c r="SEA102" s="11"/>
      <c r="SEB102" s="11"/>
      <c r="SEC102" s="11"/>
      <c r="SED102" s="11"/>
      <c r="SEE102" s="11"/>
      <c r="SEF102" s="11"/>
      <c r="SEG102" s="11"/>
      <c r="SEH102" s="11"/>
      <c r="SEI102" s="11"/>
      <c r="SEJ102" s="11"/>
      <c r="SEK102" s="11"/>
      <c r="SEL102" s="11"/>
      <c r="SEM102" s="11"/>
      <c r="SEN102" s="11"/>
      <c r="SEO102" s="11"/>
      <c r="SEP102" s="11"/>
      <c r="SEQ102" s="11"/>
      <c r="SER102" s="11"/>
      <c r="SES102" s="11"/>
      <c r="SET102" s="11"/>
      <c r="SEU102" s="11"/>
      <c r="SEV102" s="11"/>
      <c r="SEW102" s="11"/>
      <c r="SEX102" s="11"/>
      <c r="SEY102" s="11"/>
      <c r="SEZ102" s="11"/>
      <c r="SFA102" s="11"/>
      <c r="SFB102" s="11"/>
      <c r="SFC102" s="11"/>
      <c r="SFD102" s="11"/>
      <c r="SFE102" s="11"/>
      <c r="SFF102" s="11"/>
      <c r="SFG102" s="11"/>
      <c r="SFH102" s="11"/>
      <c r="SFI102" s="11"/>
      <c r="SFJ102" s="11"/>
      <c r="SFK102" s="11"/>
      <c r="SFL102" s="11"/>
      <c r="SFM102" s="11"/>
      <c r="SFN102" s="11"/>
      <c r="SFO102" s="11"/>
      <c r="SFP102" s="11"/>
      <c r="SFQ102" s="11"/>
      <c r="SFR102" s="11"/>
      <c r="SFS102" s="11"/>
      <c r="SFT102" s="11"/>
      <c r="SFU102" s="11"/>
      <c r="SFV102" s="11"/>
      <c r="SFW102" s="11"/>
      <c r="SFX102" s="11"/>
      <c r="SFY102" s="11"/>
      <c r="SFZ102" s="11"/>
      <c r="SGA102" s="11"/>
      <c r="SGB102" s="11"/>
      <c r="SGC102" s="11"/>
      <c r="SGD102" s="11"/>
      <c r="SGE102" s="11"/>
      <c r="SGF102" s="11"/>
      <c r="SGG102" s="11"/>
      <c r="SGH102" s="11"/>
      <c r="SGI102" s="11"/>
      <c r="SGJ102" s="11"/>
      <c r="SGK102" s="11"/>
      <c r="SGL102" s="11"/>
      <c r="SGM102" s="11"/>
      <c r="SGN102" s="11"/>
      <c r="SGO102" s="11"/>
      <c r="SGP102" s="11"/>
      <c r="SGQ102" s="11"/>
      <c r="SGR102" s="11"/>
      <c r="SGS102" s="11"/>
      <c r="SGT102" s="11"/>
      <c r="SGU102" s="11"/>
      <c r="SGV102" s="11"/>
      <c r="SGW102" s="11"/>
      <c r="SGX102" s="11"/>
      <c r="SGY102" s="11"/>
      <c r="SGZ102" s="11"/>
      <c r="SHA102" s="11"/>
      <c r="SHB102" s="11"/>
      <c r="SHC102" s="11"/>
      <c r="SHD102" s="11"/>
      <c r="SHE102" s="11"/>
      <c r="SHF102" s="11"/>
      <c r="SHG102" s="11"/>
      <c r="SHH102" s="11"/>
      <c r="SHI102" s="11"/>
      <c r="SHJ102" s="11"/>
      <c r="SHK102" s="11"/>
      <c r="SHL102" s="11"/>
      <c r="SHM102" s="11"/>
      <c r="SHN102" s="11"/>
      <c r="SHO102" s="11"/>
      <c r="SHP102" s="11"/>
      <c r="SHQ102" s="11"/>
      <c r="SHR102" s="11"/>
      <c r="SHS102" s="11"/>
      <c r="SHT102" s="11"/>
      <c r="SHU102" s="11"/>
      <c r="SHV102" s="11"/>
      <c r="SHW102" s="11"/>
      <c r="SHX102" s="11"/>
      <c r="SHY102" s="11"/>
      <c r="SHZ102" s="11"/>
      <c r="SIA102" s="11"/>
      <c r="SIB102" s="11"/>
      <c r="SIC102" s="11"/>
      <c r="SID102" s="11"/>
      <c r="SIE102" s="11"/>
      <c r="SIF102" s="11"/>
      <c r="SIG102" s="11"/>
      <c r="SIH102" s="11"/>
      <c r="SII102" s="11"/>
      <c r="SIJ102" s="11"/>
      <c r="SIK102" s="11"/>
      <c r="SIL102" s="11"/>
      <c r="SIM102" s="11"/>
      <c r="SIN102" s="11"/>
      <c r="SIO102" s="11"/>
      <c r="SIP102" s="11"/>
      <c r="SIQ102" s="11"/>
      <c r="SIR102" s="11"/>
      <c r="SIS102" s="11"/>
      <c r="SIT102" s="11"/>
      <c r="SIU102" s="11"/>
      <c r="SIV102" s="11"/>
      <c r="SIW102" s="11"/>
      <c r="SIX102" s="11"/>
      <c r="SIY102" s="11"/>
      <c r="SIZ102" s="11"/>
      <c r="SJA102" s="11"/>
      <c r="SJB102" s="11"/>
      <c r="SJC102" s="11"/>
      <c r="SJD102" s="11"/>
      <c r="SJE102" s="11"/>
      <c r="SJF102" s="11"/>
      <c r="SJG102" s="11"/>
      <c r="SJH102" s="11"/>
      <c r="SJI102" s="11"/>
      <c r="SJJ102" s="11"/>
      <c r="SJK102" s="11"/>
      <c r="SJL102" s="11"/>
      <c r="SJM102" s="11"/>
      <c r="SJN102" s="11"/>
      <c r="SJO102" s="11"/>
      <c r="SJP102" s="11"/>
      <c r="SJQ102" s="11"/>
      <c r="SJR102" s="11"/>
      <c r="SJS102" s="11"/>
      <c r="SJT102" s="11"/>
      <c r="SJU102" s="11"/>
      <c r="SJV102" s="11"/>
      <c r="SJW102" s="11"/>
      <c r="SJX102" s="11"/>
      <c r="SJY102" s="11"/>
      <c r="SJZ102" s="11"/>
      <c r="SKA102" s="11"/>
      <c r="SKB102" s="11"/>
      <c r="SKC102" s="11"/>
      <c r="SKD102" s="11"/>
      <c r="SKE102" s="11"/>
      <c r="SKF102" s="11"/>
      <c r="SKG102" s="11"/>
      <c r="SKH102" s="11"/>
      <c r="SKI102" s="11"/>
      <c r="SKJ102" s="11"/>
      <c r="SKK102" s="11"/>
      <c r="SKL102" s="11"/>
      <c r="SKM102" s="11"/>
      <c r="SKN102" s="11"/>
      <c r="SKO102" s="11"/>
      <c r="SKP102" s="11"/>
      <c r="SKQ102" s="11"/>
      <c r="SKR102" s="11"/>
      <c r="SKS102" s="11"/>
      <c r="SKT102" s="11"/>
      <c r="SKU102" s="11"/>
      <c r="SKV102" s="11"/>
      <c r="SKW102" s="11"/>
      <c r="SKX102" s="11"/>
      <c r="SKY102" s="11"/>
      <c r="SKZ102" s="11"/>
      <c r="SLA102" s="11"/>
      <c r="SLB102" s="11"/>
      <c r="SLC102" s="11"/>
      <c r="SLD102" s="11"/>
      <c r="SLE102" s="11"/>
      <c r="SLF102" s="11"/>
      <c r="SLG102" s="11"/>
      <c r="SLH102" s="11"/>
      <c r="SLI102" s="11"/>
      <c r="SLJ102" s="11"/>
      <c r="SLK102" s="11"/>
      <c r="SLL102" s="11"/>
      <c r="SLM102" s="11"/>
      <c r="SLN102" s="11"/>
      <c r="SLO102" s="11"/>
      <c r="SLP102" s="11"/>
      <c r="SLQ102" s="11"/>
      <c r="SLR102" s="11"/>
      <c r="SLS102" s="11"/>
      <c r="SLT102" s="11"/>
      <c r="SLU102" s="11"/>
      <c r="SLV102" s="11"/>
      <c r="SLW102" s="11"/>
      <c r="SLX102" s="11"/>
      <c r="SLY102" s="11"/>
      <c r="SLZ102" s="11"/>
      <c r="SMA102" s="11"/>
      <c r="SMB102" s="11"/>
      <c r="SMC102" s="11"/>
      <c r="SMD102" s="11"/>
      <c r="SME102" s="11"/>
      <c r="SMF102" s="11"/>
      <c r="SMG102" s="11"/>
      <c r="SMH102" s="11"/>
      <c r="SMI102" s="11"/>
      <c r="SMJ102" s="11"/>
      <c r="SMK102" s="11"/>
      <c r="SML102" s="11"/>
      <c r="SMM102" s="11"/>
      <c r="SMN102" s="11"/>
      <c r="SMO102" s="11"/>
      <c r="SMP102" s="11"/>
      <c r="SMQ102" s="11"/>
      <c r="SMR102" s="11"/>
      <c r="SMS102" s="11"/>
      <c r="SMT102" s="11"/>
      <c r="SMU102" s="11"/>
      <c r="SMV102" s="11"/>
      <c r="SMW102" s="11"/>
      <c r="SMX102" s="11"/>
      <c r="SMY102" s="11"/>
      <c r="SMZ102" s="11"/>
      <c r="SNA102" s="11"/>
      <c r="SNB102" s="11"/>
      <c r="SNC102" s="11"/>
      <c r="SND102" s="11"/>
      <c r="SNE102" s="11"/>
      <c r="SNF102" s="11"/>
      <c r="SNG102" s="11"/>
      <c r="SNH102" s="11"/>
      <c r="SNI102" s="11"/>
      <c r="SNJ102" s="11"/>
      <c r="SNK102" s="11"/>
      <c r="SNL102" s="11"/>
      <c r="SNM102" s="11"/>
      <c r="SNN102" s="11"/>
      <c r="SNO102" s="11"/>
      <c r="SNP102" s="11"/>
      <c r="SNQ102" s="11"/>
      <c r="SNR102" s="11"/>
      <c r="SNS102" s="11"/>
      <c r="SNT102" s="11"/>
      <c r="SNU102" s="11"/>
      <c r="SNV102" s="11"/>
      <c r="SNW102" s="11"/>
      <c r="SNX102" s="11"/>
      <c r="SNY102" s="11"/>
      <c r="SNZ102" s="11"/>
      <c r="SOA102" s="11"/>
      <c r="SOB102" s="11"/>
      <c r="SOC102" s="11"/>
      <c r="SOD102" s="11"/>
      <c r="SOE102" s="11"/>
      <c r="SOF102" s="11"/>
      <c r="SOG102" s="11"/>
      <c r="SOH102" s="11"/>
      <c r="SOI102" s="11"/>
      <c r="SOJ102" s="11"/>
      <c r="SOK102" s="11"/>
      <c r="SOL102" s="11"/>
      <c r="SOM102" s="11"/>
      <c r="SON102" s="11"/>
      <c r="SOO102" s="11"/>
      <c r="SOP102" s="11"/>
      <c r="SOQ102" s="11"/>
      <c r="SOR102" s="11"/>
      <c r="SOS102" s="11"/>
      <c r="SOT102" s="11"/>
      <c r="SOU102" s="11"/>
      <c r="SOV102" s="11"/>
      <c r="SOW102" s="11"/>
      <c r="SOX102" s="11"/>
      <c r="SOY102" s="11"/>
      <c r="SOZ102" s="11"/>
      <c r="SPA102" s="11"/>
      <c r="SPB102" s="11"/>
      <c r="SPC102" s="11"/>
      <c r="SPD102" s="11"/>
      <c r="SPE102" s="11"/>
      <c r="SPF102" s="11"/>
      <c r="SPG102" s="11"/>
      <c r="SPH102" s="11"/>
      <c r="SPI102" s="11"/>
      <c r="SPJ102" s="11"/>
      <c r="SPK102" s="11"/>
      <c r="SPL102" s="11"/>
      <c r="SPM102" s="11"/>
      <c r="SPN102" s="11"/>
      <c r="SPO102" s="11"/>
      <c r="SPP102" s="11"/>
      <c r="SPQ102" s="11"/>
      <c r="SPR102" s="11"/>
      <c r="SPS102" s="11"/>
      <c r="SPT102" s="11"/>
      <c r="SPU102" s="11"/>
      <c r="SPV102" s="11"/>
      <c r="SPW102" s="11"/>
      <c r="SPX102" s="11"/>
      <c r="SPY102" s="11"/>
      <c r="SPZ102" s="11"/>
      <c r="SQA102" s="11"/>
      <c r="SQB102" s="11"/>
      <c r="SQC102" s="11"/>
      <c r="SQD102" s="11"/>
      <c r="SQE102" s="11"/>
      <c r="SQF102" s="11"/>
      <c r="SQG102" s="11"/>
      <c r="SQH102" s="11"/>
      <c r="SQI102" s="11"/>
      <c r="SQJ102" s="11"/>
      <c r="SQK102" s="11"/>
      <c r="SQL102" s="11"/>
      <c r="SQM102" s="11"/>
      <c r="SQN102" s="11"/>
      <c r="SQO102" s="11"/>
      <c r="SQP102" s="11"/>
      <c r="SQQ102" s="11"/>
      <c r="SQR102" s="11"/>
      <c r="SQS102" s="11"/>
      <c r="SQT102" s="11"/>
      <c r="SQU102" s="11"/>
      <c r="SQV102" s="11"/>
      <c r="SQW102" s="11"/>
      <c r="SQX102" s="11"/>
      <c r="SQY102" s="11"/>
      <c r="SQZ102" s="11"/>
      <c r="SRA102" s="11"/>
      <c r="SRB102" s="11"/>
      <c r="SRC102" s="11"/>
      <c r="SRD102" s="11"/>
      <c r="SRE102" s="11"/>
      <c r="SRF102" s="11"/>
      <c r="SRG102" s="11"/>
      <c r="SRH102" s="11"/>
      <c r="SRI102" s="11"/>
      <c r="SRJ102" s="11"/>
      <c r="SRK102" s="11"/>
      <c r="SRL102" s="11"/>
      <c r="SRM102" s="11"/>
      <c r="SRN102" s="11"/>
      <c r="SRO102" s="11"/>
      <c r="SRP102" s="11"/>
      <c r="SRQ102" s="11"/>
      <c r="SRR102" s="11"/>
      <c r="SRS102" s="11"/>
      <c r="SRT102" s="11"/>
      <c r="SRU102" s="11"/>
      <c r="SRV102" s="11"/>
      <c r="SRW102" s="11"/>
      <c r="SRX102" s="11"/>
      <c r="SRY102" s="11"/>
      <c r="SRZ102" s="11"/>
      <c r="SSA102" s="11"/>
      <c r="SSB102" s="11"/>
      <c r="SSC102" s="11"/>
      <c r="SSD102" s="11"/>
      <c r="SSE102" s="11"/>
      <c r="SSF102" s="11"/>
      <c r="SSG102" s="11"/>
      <c r="SSH102" s="11"/>
      <c r="SSI102" s="11"/>
      <c r="SSJ102" s="11"/>
      <c r="SSK102" s="11"/>
      <c r="SSL102" s="11"/>
      <c r="SSM102" s="11"/>
      <c r="SSN102" s="11"/>
      <c r="SSO102" s="11"/>
      <c r="SSP102" s="11"/>
      <c r="SSQ102" s="11"/>
      <c r="SSR102" s="11"/>
      <c r="SSS102" s="11"/>
      <c r="SST102" s="11"/>
      <c r="SSU102" s="11"/>
      <c r="SSV102" s="11"/>
      <c r="SSW102" s="11"/>
      <c r="SSX102" s="11"/>
      <c r="SSY102" s="11"/>
      <c r="SSZ102" s="11"/>
      <c r="STA102" s="11"/>
      <c r="STB102" s="11"/>
      <c r="STC102" s="11"/>
      <c r="STD102" s="11"/>
      <c r="STE102" s="11"/>
      <c r="STF102" s="11"/>
      <c r="STG102" s="11"/>
      <c r="STH102" s="11"/>
      <c r="STI102" s="11"/>
      <c r="STJ102" s="11"/>
      <c r="STK102" s="11"/>
      <c r="STL102" s="11"/>
      <c r="STM102" s="11"/>
      <c r="STN102" s="11"/>
      <c r="STO102" s="11"/>
      <c r="STP102" s="11"/>
      <c r="STQ102" s="11"/>
      <c r="STR102" s="11"/>
      <c r="STS102" s="11"/>
      <c r="STT102" s="11"/>
      <c r="STU102" s="11"/>
      <c r="STV102" s="11"/>
      <c r="STW102" s="11"/>
      <c r="STX102" s="11"/>
      <c r="STY102" s="11"/>
      <c r="STZ102" s="11"/>
      <c r="SUA102" s="11"/>
      <c r="SUB102" s="11"/>
      <c r="SUC102" s="11"/>
      <c r="SUD102" s="11"/>
      <c r="SUE102" s="11"/>
      <c r="SUF102" s="11"/>
      <c r="SUG102" s="11"/>
      <c r="SUH102" s="11"/>
      <c r="SUI102" s="11"/>
      <c r="SUJ102" s="11"/>
      <c r="SUK102" s="11"/>
      <c r="SUL102" s="11"/>
      <c r="SUM102" s="11"/>
      <c r="SUN102" s="11"/>
      <c r="SUO102" s="11"/>
      <c r="SUP102" s="11"/>
      <c r="SUQ102" s="11"/>
      <c r="SUR102" s="11"/>
      <c r="SUS102" s="11"/>
      <c r="SUT102" s="11"/>
      <c r="SUU102" s="11"/>
      <c r="SUV102" s="11"/>
      <c r="SUW102" s="11"/>
      <c r="SUX102" s="11"/>
      <c r="SUY102" s="11"/>
      <c r="SUZ102" s="11"/>
      <c r="SVA102" s="11"/>
      <c r="SVB102" s="11"/>
      <c r="SVC102" s="11"/>
      <c r="SVD102" s="11"/>
      <c r="SVE102" s="11"/>
      <c r="SVF102" s="11"/>
      <c r="SVG102" s="11"/>
      <c r="SVH102" s="11"/>
      <c r="SVI102" s="11"/>
      <c r="SVJ102" s="11"/>
      <c r="SVK102" s="11"/>
      <c r="SVL102" s="11"/>
      <c r="SVM102" s="11"/>
      <c r="SVN102" s="11"/>
      <c r="SVO102" s="11"/>
      <c r="SVP102" s="11"/>
      <c r="SVQ102" s="11"/>
      <c r="SVR102" s="11"/>
      <c r="SVS102" s="11"/>
      <c r="SVT102" s="11"/>
      <c r="SVU102" s="11"/>
      <c r="SVV102" s="11"/>
      <c r="SVW102" s="11"/>
      <c r="SVX102" s="11"/>
      <c r="SVY102" s="11"/>
      <c r="SVZ102" s="11"/>
      <c r="SWA102" s="11"/>
      <c r="SWB102" s="11"/>
      <c r="SWC102" s="11"/>
      <c r="SWD102" s="11"/>
      <c r="SWE102" s="11"/>
      <c r="SWF102" s="11"/>
      <c r="SWG102" s="11"/>
      <c r="SWH102" s="11"/>
      <c r="SWI102" s="11"/>
      <c r="SWJ102" s="11"/>
      <c r="SWK102" s="11"/>
      <c r="SWL102" s="11"/>
      <c r="SWM102" s="11"/>
      <c r="SWN102" s="11"/>
      <c r="SWO102" s="11"/>
      <c r="SWP102" s="11"/>
      <c r="SWQ102" s="11"/>
      <c r="SWR102" s="11"/>
      <c r="SWS102" s="11"/>
      <c r="SWT102" s="11"/>
      <c r="SWU102" s="11"/>
      <c r="SWV102" s="11"/>
      <c r="SWW102" s="11"/>
      <c r="SWX102" s="11"/>
      <c r="SWY102" s="11"/>
      <c r="SWZ102" s="11"/>
      <c r="SXA102" s="11"/>
      <c r="SXB102" s="11"/>
      <c r="SXC102" s="11"/>
      <c r="SXD102" s="11"/>
      <c r="SXE102" s="11"/>
      <c r="SXF102" s="11"/>
      <c r="SXG102" s="11"/>
      <c r="SXH102" s="11"/>
      <c r="SXI102" s="11"/>
      <c r="SXJ102" s="11"/>
      <c r="SXK102" s="11"/>
      <c r="SXL102" s="11"/>
      <c r="SXM102" s="11"/>
      <c r="SXN102" s="11"/>
      <c r="SXO102" s="11"/>
      <c r="SXP102" s="11"/>
      <c r="SXQ102" s="11"/>
      <c r="SXR102" s="11"/>
      <c r="SXS102" s="11"/>
      <c r="SXT102" s="11"/>
      <c r="SXU102" s="11"/>
      <c r="SXV102" s="11"/>
      <c r="SXW102" s="11"/>
      <c r="SXX102" s="11"/>
      <c r="SXY102" s="11"/>
      <c r="SXZ102" s="11"/>
      <c r="SYA102" s="11"/>
      <c r="SYB102" s="11"/>
      <c r="SYC102" s="11"/>
      <c r="SYD102" s="11"/>
      <c r="SYE102" s="11"/>
      <c r="SYF102" s="11"/>
      <c r="SYG102" s="11"/>
      <c r="SYH102" s="11"/>
      <c r="SYI102" s="11"/>
      <c r="SYJ102" s="11"/>
      <c r="SYK102" s="11"/>
      <c r="SYL102" s="11"/>
      <c r="SYM102" s="11"/>
      <c r="SYN102" s="11"/>
      <c r="SYO102" s="11"/>
      <c r="SYP102" s="11"/>
      <c r="SYQ102" s="11"/>
      <c r="SYR102" s="11"/>
      <c r="SYS102" s="11"/>
      <c r="SYT102" s="11"/>
      <c r="SYU102" s="11"/>
      <c r="SYV102" s="11"/>
      <c r="SYW102" s="11"/>
      <c r="SYX102" s="11"/>
      <c r="SYY102" s="11"/>
      <c r="SYZ102" s="11"/>
      <c r="SZA102" s="11"/>
      <c r="SZB102" s="11"/>
      <c r="SZC102" s="11"/>
      <c r="SZD102" s="11"/>
      <c r="SZE102" s="11"/>
      <c r="SZF102" s="11"/>
      <c r="SZG102" s="11"/>
      <c r="SZH102" s="11"/>
      <c r="SZI102" s="11"/>
      <c r="SZJ102" s="11"/>
      <c r="SZK102" s="11"/>
      <c r="SZL102" s="11"/>
      <c r="SZM102" s="11"/>
      <c r="SZN102" s="11"/>
      <c r="SZO102" s="11"/>
      <c r="SZP102" s="11"/>
      <c r="SZQ102" s="11"/>
      <c r="SZR102" s="11"/>
      <c r="SZS102" s="11"/>
      <c r="SZT102" s="11"/>
      <c r="SZU102" s="11"/>
      <c r="SZV102" s="11"/>
      <c r="SZW102" s="11"/>
      <c r="SZX102" s="11"/>
      <c r="SZY102" s="11"/>
      <c r="SZZ102" s="11"/>
      <c r="TAA102" s="11"/>
      <c r="TAB102" s="11"/>
      <c r="TAC102" s="11"/>
      <c r="TAD102" s="11"/>
      <c r="TAE102" s="11"/>
      <c r="TAF102" s="11"/>
      <c r="TAG102" s="11"/>
      <c r="TAH102" s="11"/>
      <c r="TAI102" s="11"/>
      <c r="TAJ102" s="11"/>
      <c r="TAK102" s="11"/>
      <c r="TAL102" s="11"/>
      <c r="TAM102" s="11"/>
      <c r="TAN102" s="11"/>
      <c r="TAO102" s="11"/>
      <c r="TAP102" s="11"/>
      <c r="TAQ102" s="11"/>
      <c r="TAR102" s="11"/>
      <c r="TAS102" s="11"/>
      <c r="TAT102" s="11"/>
      <c r="TAU102" s="11"/>
      <c r="TAV102" s="11"/>
      <c r="TAW102" s="11"/>
      <c r="TAX102" s="11"/>
      <c r="TAY102" s="11"/>
      <c r="TAZ102" s="11"/>
      <c r="TBA102" s="11"/>
      <c r="TBB102" s="11"/>
      <c r="TBC102" s="11"/>
      <c r="TBD102" s="11"/>
      <c r="TBE102" s="11"/>
      <c r="TBF102" s="11"/>
      <c r="TBG102" s="11"/>
      <c r="TBH102" s="11"/>
      <c r="TBI102" s="11"/>
      <c r="TBJ102" s="11"/>
      <c r="TBK102" s="11"/>
      <c r="TBL102" s="11"/>
      <c r="TBM102" s="11"/>
      <c r="TBN102" s="11"/>
      <c r="TBO102" s="11"/>
      <c r="TBP102" s="11"/>
      <c r="TBQ102" s="11"/>
      <c r="TBR102" s="11"/>
      <c r="TBS102" s="11"/>
      <c r="TBT102" s="11"/>
      <c r="TBU102" s="11"/>
      <c r="TBV102" s="11"/>
      <c r="TBW102" s="11"/>
      <c r="TBX102" s="11"/>
      <c r="TBY102" s="11"/>
      <c r="TBZ102" s="11"/>
      <c r="TCA102" s="11"/>
      <c r="TCB102" s="11"/>
      <c r="TCC102" s="11"/>
      <c r="TCD102" s="11"/>
      <c r="TCE102" s="11"/>
      <c r="TCF102" s="11"/>
      <c r="TCG102" s="11"/>
      <c r="TCH102" s="11"/>
      <c r="TCI102" s="11"/>
      <c r="TCJ102" s="11"/>
      <c r="TCK102" s="11"/>
      <c r="TCL102" s="11"/>
      <c r="TCM102" s="11"/>
      <c r="TCN102" s="11"/>
      <c r="TCO102" s="11"/>
      <c r="TCP102" s="11"/>
      <c r="TCQ102" s="11"/>
      <c r="TCR102" s="11"/>
      <c r="TCS102" s="11"/>
      <c r="TCT102" s="11"/>
      <c r="TCU102" s="11"/>
      <c r="TCV102" s="11"/>
      <c r="TCW102" s="11"/>
      <c r="TCX102" s="11"/>
      <c r="TCY102" s="11"/>
      <c r="TCZ102" s="11"/>
      <c r="TDA102" s="11"/>
      <c r="TDB102" s="11"/>
      <c r="TDC102" s="11"/>
      <c r="TDD102" s="11"/>
      <c r="TDE102" s="11"/>
      <c r="TDF102" s="11"/>
      <c r="TDG102" s="11"/>
      <c r="TDH102" s="11"/>
      <c r="TDI102" s="11"/>
      <c r="TDJ102" s="11"/>
      <c r="TDK102" s="11"/>
      <c r="TDL102" s="11"/>
      <c r="TDM102" s="11"/>
      <c r="TDN102" s="11"/>
      <c r="TDO102" s="11"/>
      <c r="TDP102" s="11"/>
      <c r="TDQ102" s="11"/>
      <c r="TDR102" s="11"/>
      <c r="TDS102" s="11"/>
      <c r="TDT102" s="11"/>
      <c r="TDU102" s="11"/>
      <c r="TDV102" s="11"/>
      <c r="TDW102" s="11"/>
      <c r="TDX102" s="11"/>
      <c r="TDY102" s="11"/>
      <c r="TDZ102" s="11"/>
      <c r="TEA102" s="11"/>
      <c r="TEB102" s="11"/>
      <c r="TEC102" s="11"/>
      <c r="TED102" s="11"/>
      <c r="TEE102" s="11"/>
      <c r="TEF102" s="11"/>
      <c r="TEG102" s="11"/>
      <c r="TEH102" s="11"/>
      <c r="TEI102" s="11"/>
      <c r="TEJ102" s="11"/>
      <c r="TEK102" s="11"/>
      <c r="TEL102" s="11"/>
      <c r="TEM102" s="11"/>
      <c r="TEN102" s="11"/>
      <c r="TEO102" s="11"/>
      <c r="TEP102" s="11"/>
      <c r="TEQ102" s="11"/>
      <c r="TER102" s="11"/>
      <c r="TES102" s="11"/>
      <c r="TET102" s="11"/>
      <c r="TEU102" s="11"/>
      <c r="TEV102" s="11"/>
      <c r="TEW102" s="11"/>
      <c r="TEX102" s="11"/>
      <c r="TEY102" s="11"/>
      <c r="TEZ102" s="11"/>
      <c r="TFA102" s="11"/>
      <c r="TFB102" s="11"/>
      <c r="TFC102" s="11"/>
      <c r="TFD102" s="11"/>
      <c r="TFE102" s="11"/>
      <c r="TFF102" s="11"/>
      <c r="TFG102" s="11"/>
      <c r="TFH102" s="11"/>
      <c r="TFI102" s="11"/>
      <c r="TFJ102" s="11"/>
      <c r="TFK102" s="11"/>
      <c r="TFL102" s="11"/>
      <c r="TFM102" s="11"/>
      <c r="TFN102" s="11"/>
      <c r="TFO102" s="11"/>
      <c r="TFP102" s="11"/>
      <c r="TFQ102" s="11"/>
      <c r="TFR102" s="11"/>
      <c r="TFS102" s="11"/>
      <c r="TFT102" s="11"/>
      <c r="TFU102" s="11"/>
      <c r="TFV102" s="11"/>
      <c r="TFW102" s="11"/>
      <c r="TFX102" s="11"/>
      <c r="TFY102" s="11"/>
      <c r="TFZ102" s="11"/>
      <c r="TGA102" s="11"/>
      <c r="TGB102" s="11"/>
      <c r="TGC102" s="11"/>
      <c r="TGD102" s="11"/>
      <c r="TGE102" s="11"/>
      <c r="TGF102" s="11"/>
      <c r="TGG102" s="11"/>
      <c r="TGH102" s="11"/>
      <c r="TGI102" s="11"/>
      <c r="TGJ102" s="11"/>
      <c r="TGK102" s="11"/>
      <c r="TGL102" s="11"/>
      <c r="TGM102" s="11"/>
      <c r="TGN102" s="11"/>
      <c r="TGO102" s="11"/>
      <c r="TGP102" s="11"/>
      <c r="TGQ102" s="11"/>
      <c r="TGR102" s="11"/>
      <c r="TGS102" s="11"/>
      <c r="TGT102" s="11"/>
      <c r="TGU102" s="11"/>
      <c r="TGV102" s="11"/>
      <c r="TGW102" s="11"/>
      <c r="TGX102" s="11"/>
      <c r="TGY102" s="11"/>
      <c r="TGZ102" s="11"/>
      <c r="THA102" s="11"/>
      <c r="THB102" s="11"/>
      <c r="THC102" s="11"/>
      <c r="THD102" s="11"/>
      <c r="THE102" s="11"/>
      <c r="THF102" s="11"/>
      <c r="THG102" s="11"/>
      <c r="THH102" s="11"/>
      <c r="THI102" s="11"/>
      <c r="THJ102" s="11"/>
      <c r="THK102" s="11"/>
      <c r="THL102" s="11"/>
      <c r="THM102" s="11"/>
      <c r="THN102" s="11"/>
      <c r="THO102" s="11"/>
      <c r="THP102" s="11"/>
      <c r="THQ102" s="11"/>
      <c r="THR102" s="11"/>
      <c r="THS102" s="11"/>
      <c r="THT102" s="11"/>
      <c r="THU102" s="11"/>
      <c r="THV102" s="11"/>
      <c r="THW102" s="11"/>
      <c r="THX102" s="11"/>
      <c r="THY102" s="11"/>
      <c r="THZ102" s="11"/>
      <c r="TIA102" s="11"/>
      <c r="TIB102" s="11"/>
      <c r="TIC102" s="11"/>
      <c r="TID102" s="11"/>
      <c r="TIE102" s="11"/>
      <c r="TIF102" s="11"/>
      <c r="TIG102" s="11"/>
      <c r="TIH102" s="11"/>
      <c r="TII102" s="11"/>
      <c r="TIJ102" s="11"/>
      <c r="TIK102" s="11"/>
      <c r="TIL102" s="11"/>
      <c r="TIM102" s="11"/>
      <c r="TIN102" s="11"/>
      <c r="TIO102" s="11"/>
      <c r="TIP102" s="11"/>
      <c r="TIQ102" s="11"/>
      <c r="TIR102" s="11"/>
      <c r="TIS102" s="11"/>
      <c r="TIT102" s="11"/>
      <c r="TIU102" s="11"/>
      <c r="TIV102" s="11"/>
      <c r="TIW102" s="11"/>
      <c r="TIX102" s="11"/>
      <c r="TIY102" s="11"/>
      <c r="TIZ102" s="11"/>
      <c r="TJA102" s="11"/>
      <c r="TJB102" s="11"/>
      <c r="TJC102" s="11"/>
      <c r="TJD102" s="11"/>
      <c r="TJE102" s="11"/>
      <c r="TJF102" s="11"/>
      <c r="TJG102" s="11"/>
      <c r="TJH102" s="11"/>
      <c r="TJI102" s="11"/>
      <c r="TJJ102" s="11"/>
      <c r="TJK102" s="11"/>
      <c r="TJL102" s="11"/>
      <c r="TJM102" s="11"/>
      <c r="TJN102" s="11"/>
      <c r="TJO102" s="11"/>
      <c r="TJP102" s="11"/>
      <c r="TJQ102" s="11"/>
      <c r="TJR102" s="11"/>
      <c r="TJS102" s="11"/>
      <c r="TJT102" s="11"/>
      <c r="TJU102" s="11"/>
      <c r="TJV102" s="11"/>
      <c r="TJW102" s="11"/>
      <c r="TJX102" s="11"/>
      <c r="TJY102" s="11"/>
      <c r="TJZ102" s="11"/>
      <c r="TKA102" s="11"/>
      <c r="TKB102" s="11"/>
      <c r="TKC102" s="11"/>
      <c r="TKD102" s="11"/>
      <c r="TKE102" s="11"/>
      <c r="TKF102" s="11"/>
      <c r="TKG102" s="11"/>
      <c r="TKH102" s="11"/>
      <c r="TKI102" s="11"/>
      <c r="TKJ102" s="11"/>
      <c r="TKK102" s="11"/>
      <c r="TKL102" s="11"/>
      <c r="TKM102" s="11"/>
      <c r="TKN102" s="11"/>
      <c r="TKO102" s="11"/>
      <c r="TKP102" s="11"/>
      <c r="TKQ102" s="11"/>
      <c r="TKR102" s="11"/>
      <c r="TKS102" s="11"/>
      <c r="TKT102" s="11"/>
      <c r="TKU102" s="11"/>
      <c r="TKV102" s="11"/>
      <c r="TKW102" s="11"/>
      <c r="TKX102" s="11"/>
      <c r="TKY102" s="11"/>
      <c r="TKZ102" s="11"/>
      <c r="TLA102" s="11"/>
      <c r="TLB102" s="11"/>
      <c r="TLC102" s="11"/>
      <c r="TLD102" s="11"/>
      <c r="TLE102" s="11"/>
      <c r="TLF102" s="11"/>
      <c r="TLG102" s="11"/>
      <c r="TLH102" s="11"/>
      <c r="TLI102" s="11"/>
      <c r="TLJ102" s="11"/>
      <c r="TLK102" s="11"/>
      <c r="TLL102" s="11"/>
      <c r="TLM102" s="11"/>
      <c r="TLN102" s="11"/>
      <c r="TLO102" s="11"/>
      <c r="TLP102" s="11"/>
      <c r="TLQ102" s="11"/>
      <c r="TLR102" s="11"/>
      <c r="TLS102" s="11"/>
      <c r="TLT102" s="11"/>
      <c r="TLU102" s="11"/>
      <c r="TLV102" s="11"/>
      <c r="TLW102" s="11"/>
      <c r="TLX102" s="11"/>
      <c r="TLY102" s="11"/>
      <c r="TLZ102" s="11"/>
      <c r="TMA102" s="11"/>
      <c r="TMB102" s="11"/>
      <c r="TMC102" s="11"/>
      <c r="TMD102" s="11"/>
      <c r="TME102" s="11"/>
      <c r="TMF102" s="11"/>
      <c r="TMG102" s="11"/>
      <c r="TMH102" s="11"/>
      <c r="TMI102" s="11"/>
      <c r="TMJ102" s="11"/>
      <c r="TMK102" s="11"/>
      <c r="TML102" s="11"/>
      <c r="TMM102" s="11"/>
      <c r="TMN102" s="11"/>
      <c r="TMO102" s="11"/>
      <c r="TMP102" s="11"/>
      <c r="TMQ102" s="11"/>
      <c r="TMR102" s="11"/>
      <c r="TMS102" s="11"/>
      <c r="TMT102" s="11"/>
      <c r="TMU102" s="11"/>
      <c r="TMV102" s="11"/>
      <c r="TMW102" s="11"/>
      <c r="TMX102" s="11"/>
      <c r="TMY102" s="11"/>
      <c r="TMZ102" s="11"/>
      <c r="TNA102" s="11"/>
      <c r="TNB102" s="11"/>
      <c r="TNC102" s="11"/>
      <c r="TND102" s="11"/>
      <c r="TNE102" s="11"/>
      <c r="TNF102" s="11"/>
      <c r="TNG102" s="11"/>
      <c r="TNH102" s="11"/>
      <c r="TNI102" s="11"/>
      <c r="TNJ102" s="11"/>
      <c r="TNK102" s="11"/>
      <c r="TNL102" s="11"/>
      <c r="TNM102" s="11"/>
      <c r="TNN102" s="11"/>
      <c r="TNO102" s="11"/>
      <c r="TNP102" s="11"/>
      <c r="TNQ102" s="11"/>
      <c r="TNR102" s="11"/>
      <c r="TNS102" s="11"/>
      <c r="TNT102" s="11"/>
      <c r="TNU102" s="11"/>
      <c r="TNV102" s="11"/>
      <c r="TNW102" s="11"/>
      <c r="TNX102" s="11"/>
      <c r="TNY102" s="11"/>
      <c r="TNZ102" s="11"/>
      <c r="TOA102" s="11"/>
      <c r="TOB102" s="11"/>
      <c r="TOC102" s="11"/>
      <c r="TOD102" s="11"/>
      <c r="TOE102" s="11"/>
      <c r="TOF102" s="11"/>
      <c r="TOG102" s="11"/>
      <c r="TOH102" s="11"/>
      <c r="TOI102" s="11"/>
      <c r="TOJ102" s="11"/>
      <c r="TOK102" s="11"/>
      <c r="TOL102" s="11"/>
      <c r="TOM102" s="11"/>
      <c r="TON102" s="11"/>
      <c r="TOO102" s="11"/>
      <c r="TOP102" s="11"/>
      <c r="TOQ102" s="11"/>
      <c r="TOR102" s="11"/>
      <c r="TOS102" s="11"/>
      <c r="TOT102" s="11"/>
      <c r="TOU102" s="11"/>
      <c r="TOV102" s="11"/>
      <c r="TOW102" s="11"/>
      <c r="TOX102" s="11"/>
      <c r="TOY102" s="11"/>
      <c r="TOZ102" s="11"/>
      <c r="TPA102" s="11"/>
      <c r="TPB102" s="11"/>
      <c r="TPC102" s="11"/>
      <c r="TPD102" s="11"/>
      <c r="TPE102" s="11"/>
      <c r="TPF102" s="11"/>
      <c r="TPG102" s="11"/>
      <c r="TPH102" s="11"/>
      <c r="TPI102" s="11"/>
      <c r="TPJ102" s="11"/>
      <c r="TPK102" s="11"/>
      <c r="TPL102" s="11"/>
      <c r="TPM102" s="11"/>
      <c r="TPN102" s="11"/>
      <c r="TPO102" s="11"/>
      <c r="TPP102" s="11"/>
      <c r="TPQ102" s="11"/>
      <c r="TPR102" s="11"/>
      <c r="TPS102" s="11"/>
      <c r="TPT102" s="11"/>
      <c r="TPU102" s="11"/>
      <c r="TPV102" s="11"/>
      <c r="TPW102" s="11"/>
      <c r="TPX102" s="11"/>
      <c r="TPY102" s="11"/>
      <c r="TPZ102" s="11"/>
      <c r="TQA102" s="11"/>
      <c r="TQB102" s="11"/>
      <c r="TQC102" s="11"/>
      <c r="TQD102" s="11"/>
      <c r="TQE102" s="11"/>
      <c r="TQF102" s="11"/>
      <c r="TQG102" s="11"/>
      <c r="TQH102" s="11"/>
      <c r="TQI102" s="11"/>
      <c r="TQJ102" s="11"/>
      <c r="TQK102" s="11"/>
      <c r="TQL102" s="11"/>
      <c r="TQM102" s="11"/>
      <c r="TQN102" s="11"/>
      <c r="TQO102" s="11"/>
      <c r="TQP102" s="11"/>
      <c r="TQQ102" s="11"/>
      <c r="TQR102" s="11"/>
      <c r="TQS102" s="11"/>
      <c r="TQT102" s="11"/>
      <c r="TQU102" s="11"/>
      <c r="TQV102" s="11"/>
      <c r="TQW102" s="11"/>
      <c r="TQX102" s="11"/>
      <c r="TQY102" s="11"/>
      <c r="TQZ102" s="11"/>
      <c r="TRA102" s="11"/>
      <c r="TRB102" s="11"/>
      <c r="TRC102" s="11"/>
      <c r="TRD102" s="11"/>
      <c r="TRE102" s="11"/>
      <c r="TRF102" s="11"/>
      <c r="TRG102" s="11"/>
      <c r="TRH102" s="11"/>
      <c r="TRI102" s="11"/>
      <c r="TRJ102" s="11"/>
      <c r="TRK102" s="11"/>
      <c r="TRL102" s="11"/>
      <c r="TRM102" s="11"/>
      <c r="TRN102" s="11"/>
      <c r="TRO102" s="11"/>
      <c r="TRP102" s="11"/>
      <c r="TRQ102" s="11"/>
      <c r="TRR102" s="11"/>
      <c r="TRS102" s="11"/>
      <c r="TRT102" s="11"/>
      <c r="TRU102" s="11"/>
      <c r="TRV102" s="11"/>
      <c r="TRW102" s="11"/>
      <c r="TRX102" s="11"/>
      <c r="TRY102" s="11"/>
      <c r="TRZ102" s="11"/>
      <c r="TSA102" s="11"/>
      <c r="TSB102" s="11"/>
      <c r="TSC102" s="11"/>
      <c r="TSD102" s="11"/>
      <c r="TSE102" s="11"/>
      <c r="TSF102" s="11"/>
      <c r="TSG102" s="11"/>
      <c r="TSH102" s="11"/>
      <c r="TSI102" s="11"/>
      <c r="TSJ102" s="11"/>
      <c r="TSK102" s="11"/>
      <c r="TSL102" s="11"/>
      <c r="TSM102" s="11"/>
      <c r="TSN102" s="11"/>
      <c r="TSO102" s="11"/>
      <c r="TSP102" s="11"/>
      <c r="TSQ102" s="11"/>
      <c r="TSR102" s="11"/>
      <c r="TSS102" s="11"/>
      <c r="TST102" s="11"/>
      <c r="TSU102" s="11"/>
      <c r="TSV102" s="11"/>
      <c r="TSW102" s="11"/>
      <c r="TSX102" s="11"/>
      <c r="TSY102" s="11"/>
      <c r="TSZ102" s="11"/>
      <c r="TTA102" s="11"/>
      <c r="TTB102" s="11"/>
      <c r="TTC102" s="11"/>
      <c r="TTD102" s="11"/>
      <c r="TTE102" s="11"/>
      <c r="TTF102" s="11"/>
      <c r="TTG102" s="11"/>
      <c r="TTH102" s="11"/>
      <c r="TTI102" s="11"/>
      <c r="TTJ102" s="11"/>
      <c r="TTK102" s="11"/>
      <c r="TTL102" s="11"/>
      <c r="TTM102" s="11"/>
      <c r="TTN102" s="11"/>
      <c r="TTO102" s="11"/>
      <c r="TTP102" s="11"/>
      <c r="TTQ102" s="11"/>
      <c r="TTR102" s="11"/>
      <c r="TTS102" s="11"/>
      <c r="TTT102" s="11"/>
      <c r="TTU102" s="11"/>
      <c r="TTV102" s="11"/>
      <c r="TTW102" s="11"/>
      <c r="TTX102" s="11"/>
      <c r="TTY102" s="11"/>
      <c r="TTZ102" s="11"/>
      <c r="TUA102" s="11"/>
      <c r="TUB102" s="11"/>
      <c r="TUC102" s="11"/>
      <c r="TUD102" s="11"/>
      <c r="TUE102" s="11"/>
      <c r="TUF102" s="11"/>
      <c r="TUG102" s="11"/>
      <c r="TUH102" s="11"/>
      <c r="TUI102" s="11"/>
      <c r="TUJ102" s="11"/>
      <c r="TUK102" s="11"/>
      <c r="TUL102" s="11"/>
      <c r="TUM102" s="11"/>
      <c r="TUN102" s="11"/>
      <c r="TUO102" s="11"/>
      <c r="TUP102" s="11"/>
      <c r="TUQ102" s="11"/>
      <c r="TUR102" s="11"/>
      <c r="TUS102" s="11"/>
      <c r="TUT102" s="11"/>
      <c r="TUU102" s="11"/>
      <c r="TUV102" s="11"/>
      <c r="TUW102" s="11"/>
      <c r="TUX102" s="11"/>
      <c r="TUY102" s="11"/>
      <c r="TUZ102" s="11"/>
      <c r="TVA102" s="11"/>
      <c r="TVB102" s="11"/>
      <c r="TVC102" s="11"/>
      <c r="TVD102" s="11"/>
      <c r="TVE102" s="11"/>
      <c r="TVF102" s="11"/>
      <c r="TVG102" s="11"/>
      <c r="TVH102" s="11"/>
      <c r="TVI102" s="11"/>
      <c r="TVJ102" s="11"/>
      <c r="TVK102" s="11"/>
      <c r="TVL102" s="11"/>
      <c r="TVM102" s="11"/>
      <c r="TVN102" s="11"/>
      <c r="TVO102" s="11"/>
      <c r="TVP102" s="11"/>
      <c r="TVQ102" s="11"/>
      <c r="TVR102" s="11"/>
      <c r="TVS102" s="11"/>
      <c r="TVT102" s="11"/>
      <c r="TVU102" s="11"/>
      <c r="TVV102" s="11"/>
      <c r="TVW102" s="11"/>
      <c r="TVX102" s="11"/>
      <c r="TVY102" s="11"/>
      <c r="TVZ102" s="11"/>
      <c r="TWA102" s="11"/>
      <c r="TWB102" s="11"/>
      <c r="TWC102" s="11"/>
      <c r="TWD102" s="11"/>
      <c r="TWE102" s="11"/>
      <c r="TWF102" s="11"/>
      <c r="TWG102" s="11"/>
      <c r="TWH102" s="11"/>
      <c r="TWI102" s="11"/>
      <c r="TWJ102" s="11"/>
      <c r="TWK102" s="11"/>
      <c r="TWL102" s="11"/>
      <c r="TWM102" s="11"/>
      <c r="TWN102" s="11"/>
      <c r="TWO102" s="11"/>
      <c r="TWP102" s="11"/>
      <c r="TWQ102" s="11"/>
      <c r="TWR102" s="11"/>
      <c r="TWS102" s="11"/>
      <c r="TWT102" s="11"/>
      <c r="TWU102" s="11"/>
      <c r="TWV102" s="11"/>
      <c r="TWW102" s="11"/>
      <c r="TWX102" s="11"/>
      <c r="TWY102" s="11"/>
      <c r="TWZ102" s="11"/>
      <c r="TXA102" s="11"/>
      <c r="TXB102" s="11"/>
      <c r="TXC102" s="11"/>
      <c r="TXD102" s="11"/>
      <c r="TXE102" s="11"/>
      <c r="TXF102" s="11"/>
      <c r="TXG102" s="11"/>
      <c r="TXH102" s="11"/>
      <c r="TXI102" s="11"/>
      <c r="TXJ102" s="11"/>
      <c r="TXK102" s="11"/>
      <c r="TXL102" s="11"/>
      <c r="TXM102" s="11"/>
      <c r="TXN102" s="11"/>
      <c r="TXO102" s="11"/>
      <c r="TXP102" s="11"/>
      <c r="TXQ102" s="11"/>
      <c r="TXR102" s="11"/>
      <c r="TXS102" s="11"/>
      <c r="TXT102" s="11"/>
      <c r="TXU102" s="11"/>
      <c r="TXV102" s="11"/>
      <c r="TXW102" s="11"/>
      <c r="TXX102" s="11"/>
      <c r="TXY102" s="11"/>
      <c r="TXZ102" s="11"/>
      <c r="TYA102" s="11"/>
      <c r="TYB102" s="11"/>
      <c r="TYC102" s="11"/>
      <c r="TYD102" s="11"/>
      <c r="TYE102" s="11"/>
      <c r="TYF102" s="11"/>
      <c r="TYG102" s="11"/>
      <c r="TYH102" s="11"/>
      <c r="TYI102" s="11"/>
      <c r="TYJ102" s="11"/>
      <c r="TYK102" s="11"/>
      <c r="TYL102" s="11"/>
      <c r="TYM102" s="11"/>
      <c r="TYN102" s="11"/>
      <c r="TYO102" s="11"/>
      <c r="TYP102" s="11"/>
      <c r="TYQ102" s="11"/>
      <c r="TYR102" s="11"/>
      <c r="TYS102" s="11"/>
      <c r="TYT102" s="11"/>
      <c r="TYU102" s="11"/>
      <c r="TYV102" s="11"/>
      <c r="TYW102" s="11"/>
      <c r="TYX102" s="11"/>
      <c r="TYY102" s="11"/>
      <c r="TYZ102" s="11"/>
      <c r="TZA102" s="11"/>
      <c r="TZB102" s="11"/>
      <c r="TZC102" s="11"/>
      <c r="TZD102" s="11"/>
      <c r="TZE102" s="11"/>
      <c r="TZF102" s="11"/>
      <c r="TZG102" s="11"/>
      <c r="TZH102" s="11"/>
      <c r="TZI102" s="11"/>
      <c r="TZJ102" s="11"/>
      <c r="TZK102" s="11"/>
      <c r="TZL102" s="11"/>
      <c r="TZM102" s="11"/>
      <c r="TZN102" s="11"/>
      <c r="TZO102" s="11"/>
      <c r="TZP102" s="11"/>
      <c r="TZQ102" s="11"/>
      <c r="TZR102" s="11"/>
      <c r="TZS102" s="11"/>
      <c r="TZT102" s="11"/>
      <c r="TZU102" s="11"/>
      <c r="TZV102" s="11"/>
      <c r="TZW102" s="11"/>
      <c r="TZX102" s="11"/>
      <c r="TZY102" s="11"/>
      <c r="TZZ102" s="11"/>
      <c r="UAA102" s="11"/>
      <c r="UAB102" s="11"/>
      <c r="UAC102" s="11"/>
      <c r="UAD102" s="11"/>
      <c r="UAE102" s="11"/>
      <c r="UAF102" s="11"/>
      <c r="UAG102" s="11"/>
      <c r="UAH102" s="11"/>
      <c r="UAI102" s="11"/>
      <c r="UAJ102" s="11"/>
      <c r="UAK102" s="11"/>
      <c r="UAL102" s="11"/>
      <c r="UAM102" s="11"/>
      <c r="UAN102" s="11"/>
      <c r="UAO102" s="11"/>
      <c r="UAP102" s="11"/>
      <c r="UAQ102" s="11"/>
      <c r="UAR102" s="11"/>
      <c r="UAS102" s="11"/>
      <c r="UAT102" s="11"/>
      <c r="UAU102" s="11"/>
      <c r="UAV102" s="11"/>
      <c r="UAW102" s="11"/>
      <c r="UAX102" s="11"/>
      <c r="UAY102" s="11"/>
      <c r="UAZ102" s="11"/>
      <c r="UBA102" s="11"/>
      <c r="UBB102" s="11"/>
      <c r="UBC102" s="11"/>
      <c r="UBD102" s="11"/>
      <c r="UBE102" s="11"/>
      <c r="UBF102" s="11"/>
      <c r="UBG102" s="11"/>
      <c r="UBH102" s="11"/>
      <c r="UBI102" s="11"/>
      <c r="UBJ102" s="11"/>
      <c r="UBK102" s="11"/>
      <c r="UBL102" s="11"/>
      <c r="UBM102" s="11"/>
      <c r="UBN102" s="11"/>
      <c r="UBO102" s="11"/>
      <c r="UBP102" s="11"/>
      <c r="UBQ102" s="11"/>
      <c r="UBR102" s="11"/>
      <c r="UBS102" s="11"/>
      <c r="UBT102" s="11"/>
      <c r="UBU102" s="11"/>
      <c r="UBV102" s="11"/>
      <c r="UBW102" s="11"/>
      <c r="UBX102" s="11"/>
      <c r="UBY102" s="11"/>
      <c r="UBZ102" s="11"/>
      <c r="UCA102" s="11"/>
      <c r="UCB102" s="11"/>
      <c r="UCC102" s="11"/>
      <c r="UCD102" s="11"/>
      <c r="UCE102" s="11"/>
      <c r="UCF102" s="11"/>
      <c r="UCG102" s="11"/>
      <c r="UCH102" s="11"/>
      <c r="UCI102" s="11"/>
      <c r="UCJ102" s="11"/>
      <c r="UCK102" s="11"/>
      <c r="UCL102" s="11"/>
      <c r="UCM102" s="11"/>
      <c r="UCN102" s="11"/>
      <c r="UCO102" s="11"/>
      <c r="UCP102" s="11"/>
      <c r="UCQ102" s="11"/>
      <c r="UCR102" s="11"/>
      <c r="UCS102" s="11"/>
      <c r="UCT102" s="11"/>
      <c r="UCU102" s="11"/>
      <c r="UCV102" s="11"/>
      <c r="UCW102" s="11"/>
      <c r="UCX102" s="11"/>
      <c r="UCY102" s="11"/>
      <c r="UCZ102" s="11"/>
      <c r="UDA102" s="11"/>
      <c r="UDB102" s="11"/>
      <c r="UDC102" s="11"/>
      <c r="UDD102" s="11"/>
      <c r="UDE102" s="11"/>
      <c r="UDF102" s="11"/>
      <c r="UDG102" s="11"/>
      <c r="UDH102" s="11"/>
      <c r="UDI102" s="11"/>
      <c r="UDJ102" s="11"/>
      <c r="UDK102" s="11"/>
      <c r="UDL102" s="11"/>
      <c r="UDM102" s="11"/>
      <c r="UDN102" s="11"/>
      <c r="UDO102" s="11"/>
      <c r="UDP102" s="11"/>
      <c r="UDQ102" s="11"/>
      <c r="UDR102" s="11"/>
      <c r="UDS102" s="11"/>
      <c r="UDT102" s="11"/>
      <c r="UDU102" s="11"/>
      <c r="UDV102" s="11"/>
      <c r="UDW102" s="11"/>
      <c r="UDX102" s="11"/>
      <c r="UDY102" s="11"/>
      <c r="UDZ102" s="11"/>
      <c r="UEA102" s="11"/>
      <c r="UEB102" s="11"/>
      <c r="UEC102" s="11"/>
      <c r="UED102" s="11"/>
      <c r="UEE102" s="11"/>
      <c r="UEF102" s="11"/>
      <c r="UEG102" s="11"/>
      <c r="UEH102" s="11"/>
      <c r="UEI102" s="11"/>
      <c r="UEJ102" s="11"/>
      <c r="UEK102" s="11"/>
      <c r="UEL102" s="11"/>
      <c r="UEM102" s="11"/>
      <c r="UEN102" s="11"/>
      <c r="UEO102" s="11"/>
      <c r="UEP102" s="11"/>
      <c r="UEQ102" s="11"/>
      <c r="UER102" s="11"/>
      <c r="UES102" s="11"/>
      <c r="UET102" s="11"/>
      <c r="UEU102" s="11"/>
      <c r="UEV102" s="11"/>
      <c r="UEW102" s="11"/>
      <c r="UEX102" s="11"/>
      <c r="UEY102" s="11"/>
      <c r="UEZ102" s="11"/>
      <c r="UFA102" s="11"/>
      <c r="UFB102" s="11"/>
      <c r="UFC102" s="11"/>
      <c r="UFD102" s="11"/>
      <c r="UFE102" s="11"/>
      <c r="UFF102" s="11"/>
      <c r="UFG102" s="11"/>
      <c r="UFH102" s="11"/>
      <c r="UFI102" s="11"/>
      <c r="UFJ102" s="11"/>
      <c r="UFK102" s="11"/>
      <c r="UFL102" s="11"/>
      <c r="UFM102" s="11"/>
      <c r="UFN102" s="11"/>
      <c r="UFO102" s="11"/>
      <c r="UFP102" s="11"/>
      <c r="UFQ102" s="11"/>
      <c r="UFR102" s="11"/>
      <c r="UFS102" s="11"/>
      <c r="UFT102" s="11"/>
      <c r="UFU102" s="11"/>
      <c r="UFV102" s="11"/>
      <c r="UFW102" s="11"/>
      <c r="UFX102" s="11"/>
      <c r="UFY102" s="11"/>
      <c r="UFZ102" s="11"/>
      <c r="UGA102" s="11"/>
      <c r="UGB102" s="11"/>
      <c r="UGC102" s="11"/>
      <c r="UGD102" s="11"/>
      <c r="UGE102" s="11"/>
      <c r="UGF102" s="11"/>
      <c r="UGG102" s="11"/>
      <c r="UGH102" s="11"/>
      <c r="UGI102" s="11"/>
      <c r="UGJ102" s="11"/>
      <c r="UGK102" s="11"/>
      <c r="UGL102" s="11"/>
      <c r="UGM102" s="11"/>
      <c r="UGN102" s="11"/>
      <c r="UGO102" s="11"/>
      <c r="UGP102" s="11"/>
      <c r="UGQ102" s="11"/>
      <c r="UGR102" s="11"/>
      <c r="UGS102" s="11"/>
      <c r="UGT102" s="11"/>
      <c r="UGU102" s="11"/>
      <c r="UGV102" s="11"/>
      <c r="UGW102" s="11"/>
      <c r="UGX102" s="11"/>
      <c r="UGY102" s="11"/>
      <c r="UGZ102" s="11"/>
      <c r="UHA102" s="11"/>
      <c r="UHB102" s="11"/>
      <c r="UHC102" s="11"/>
      <c r="UHD102" s="11"/>
      <c r="UHE102" s="11"/>
      <c r="UHF102" s="11"/>
      <c r="UHG102" s="11"/>
      <c r="UHH102" s="11"/>
      <c r="UHI102" s="11"/>
      <c r="UHJ102" s="11"/>
      <c r="UHK102" s="11"/>
      <c r="UHL102" s="11"/>
      <c r="UHM102" s="11"/>
      <c r="UHN102" s="11"/>
      <c r="UHO102" s="11"/>
      <c r="UHP102" s="11"/>
      <c r="UHQ102" s="11"/>
      <c r="UHR102" s="11"/>
      <c r="UHS102" s="11"/>
      <c r="UHT102" s="11"/>
      <c r="UHU102" s="11"/>
      <c r="UHV102" s="11"/>
      <c r="UHW102" s="11"/>
      <c r="UHX102" s="11"/>
      <c r="UHY102" s="11"/>
      <c r="UHZ102" s="11"/>
      <c r="UIA102" s="11"/>
      <c r="UIB102" s="11"/>
      <c r="UIC102" s="11"/>
      <c r="UID102" s="11"/>
      <c r="UIE102" s="11"/>
      <c r="UIF102" s="11"/>
      <c r="UIG102" s="11"/>
      <c r="UIH102" s="11"/>
      <c r="UII102" s="11"/>
      <c r="UIJ102" s="11"/>
      <c r="UIK102" s="11"/>
      <c r="UIL102" s="11"/>
      <c r="UIM102" s="11"/>
      <c r="UIN102" s="11"/>
      <c r="UIO102" s="11"/>
      <c r="UIP102" s="11"/>
      <c r="UIQ102" s="11"/>
      <c r="UIR102" s="11"/>
      <c r="UIS102" s="11"/>
      <c r="UIT102" s="11"/>
      <c r="UIU102" s="11"/>
      <c r="UIV102" s="11"/>
      <c r="UIW102" s="11"/>
      <c r="UIX102" s="11"/>
      <c r="UIY102" s="11"/>
      <c r="UIZ102" s="11"/>
      <c r="UJA102" s="11"/>
      <c r="UJB102" s="11"/>
      <c r="UJC102" s="11"/>
      <c r="UJD102" s="11"/>
      <c r="UJE102" s="11"/>
      <c r="UJF102" s="11"/>
      <c r="UJG102" s="11"/>
      <c r="UJH102" s="11"/>
      <c r="UJI102" s="11"/>
      <c r="UJJ102" s="11"/>
      <c r="UJK102" s="11"/>
      <c r="UJL102" s="11"/>
      <c r="UJM102" s="11"/>
      <c r="UJN102" s="11"/>
      <c r="UJO102" s="11"/>
      <c r="UJP102" s="11"/>
      <c r="UJQ102" s="11"/>
      <c r="UJR102" s="11"/>
      <c r="UJS102" s="11"/>
      <c r="UJT102" s="11"/>
      <c r="UJU102" s="11"/>
      <c r="UJV102" s="11"/>
      <c r="UJW102" s="11"/>
      <c r="UJX102" s="11"/>
      <c r="UJY102" s="11"/>
      <c r="UJZ102" s="11"/>
      <c r="UKA102" s="11"/>
      <c r="UKB102" s="11"/>
      <c r="UKC102" s="11"/>
      <c r="UKD102" s="11"/>
      <c r="UKE102" s="11"/>
      <c r="UKF102" s="11"/>
      <c r="UKG102" s="11"/>
      <c r="UKH102" s="11"/>
      <c r="UKI102" s="11"/>
      <c r="UKJ102" s="11"/>
      <c r="UKK102" s="11"/>
      <c r="UKL102" s="11"/>
      <c r="UKM102" s="11"/>
      <c r="UKN102" s="11"/>
      <c r="UKO102" s="11"/>
      <c r="UKP102" s="11"/>
      <c r="UKQ102" s="11"/>
      <c r="UKR102" s="11"/>
      <c r="UKS102" s="11"/>
      <c r="UKT102" s="11"/>
      <c r="UKU102" s="11"/>
      <c r="UKV102" s="11"/>
      <c r="UKW102" s="11"/>
      <c r="UKX102" s="11"/>
      <c r="UKY102" s="11"/>
      <c r="UKZ102" s="11"/>
      <c r="ULA102" s="11"/>
      <c r="ULB102" s="11"/>
      <c r="ULC102" s="11"/>
      <c r="ULD102" s="11"/>
      <c r="ULE102" s="11"/>
      <c r="ULF102" s="11"/>
      <c r="ULG102" s="11"/>
      <c r="ULH102" s="11"/>
      <c r="ULI102" s="11"/>
      <c r="ULJ102" s="11"/>
      <c r="ULK102" s="11"/>
      <c r="ULL102" s="11"/>
      <c r="ULM102" s="11"/>
      <c r="ULN102" s="11"/>
      <c r="ULO102" s="11"/>
      <c r="ULP102" s="11"/>
      <c r="ULQ102" s="11"/>
      <c r="ULR102" s="11"/>
      <c r="ULS102" s="11"/>
      <c r="ULT102" s="11"/>
      <c r="ULU102" s="11"/>
      <c r="ULV102" s="11"/>
      <c r="ULW102" s="11"/>
      <c r="ULX102" s="11"/>
      <c r="ULY102" s="11"/>
      <c r="ULZ102" s="11"/>
      <c r="UMA102" s="11"/>
      <c r="UMB102" s="11"/>
      <c r="UMC102" s="11"/>
      <c r="UMD102" s="11"/>
      <c r="UME102" s="11"/>
      <c r="UMF102" s="11"/>
      <c r="UMG102" s="11"/>
      <c r="UMH102" s="11"/>
      <c r="UMI102" s="11"/>
      <c r="UMJ102" s="11"/>
      <c r="UMK102" s="11"/>
      <c r="UML102" s="11"/>
      <c r="UMM102" s="11"/>
      <c r="UMN102" s="11"/>
      <c r="UMO102" s="11"/>
      <c r="UMP102" s="11"/>
      <c r="UMQ102" s="11"/>
      <c r="UMR102" s="11"/>
      <c r="UMS102" s="11"/>
      <c r="UMT102" s="11"/>
      <c r="UMU102" s="11"/>
      <c r="UMV102" s="11"/>
      <c r="UMW102" s="11"/>
      <c r="UMX102" s="11"/>
      <c r="UMY102" s="11"/>
      <c r="UMZ102" s="11"/>
      <c r="UNA102" s="11"/>
      <c r="UNB102" s="11"/>
      <c r="UNC102" s="11"/>
      <c r="UND102" s="11"/>
      <c r="UNE102" s="11"/>
      <c r="UNF102" s="11"/>
      <c r="UNG102" s="11"/>
      <c r="UNH102" s="11"/>
      <c r="UNI102" s="11"/>
      <c r="UNJ102" s="11"/>
      <c r="UNK102" s="11"/>
      <c r="UNL102" s="11"/>
      <c r="UNM102" s="11"/>
      <c r="UNN102" s="11"/>
      <c r="UNO102" s="11"/>
      <c r="UNP102" s="11"/>
      <c r="UNQ102" s="11"/>
      <c r="UNR102" s="11"/>
      <c r="UNS102" s="11"/>
      <c r="UNT102" s="11"/>
      <c r="UNU102" s="11"/>
      <c r="UNV102" s="11"/>
      <c r="UNW102" s="11"/>
      <c r="UNX102" s="11"/>
      <c r="UNY102" s="11"/>
      <c r="UNZ102" s="11"/>
      <c r="UOA102" s="11"/>
      <c r="UOB102" s="11"/>
      <c r="UOC102" s="11"/>
      <c r="UOD102" s="11"/>
      <c r="UOE102" s="11"/>
      <c r="UOF102" s="11"/>
      <c r="UOG102" s="11"/>
      <c r="UOH102" s="11"/>
      <c r="UOI102" s="11"/>
      <c r="UOJ102" s="11"/>
      <c r="UOK102" s="11"/>
      <c r="UOL102" s="11"/>
      <c r="UOM102" s="11"/>
      <c r="UON102" s="11"/>
      <c r="UOO102" s="11"/>
      <c r="UOP102" s="11"/>
      <c r="UOQ102" s="11"/>
      <c r="UOR102" s="11"/>
      <c r="UOS102" s="11"/>
      <c r="UOT102" s="11"/>
      <c r="UOU102" s="11"/>
      <c r="UOV102" s="11"/>
      <c r="UOW102" s="11"/>
      <c r="UOX102" s="11"/>
      <c r="UOY102" s="11"/>
      <c r="UOZ102" s="11"/>
      <c r="UPA102" s="11"/>
      <c r="UPB102" s="11"/>
      <c r="UPC102" s="11"/>
      <c r="UPD102" s="11"/>
      <c r="UPE102" s="11"/>
      <c r="UPF102" s="11"/>
      <c r="UPG102" s="11"/>
      <c r="UPH102" s="11"/>
      <c r="UPI102" s="11"/>
      <c r="UPJ102" s="11"/>
      <c r="UPK102" s="11"/>
      <c r="UPL102" s="11"/>
      <c r="UPM102" s="11"/>
      <c r="UPN102" s="11"/>
      <c r="UPO102" s="11"/>
      <c r="UPP102" s="11"/>
      <c r="UPQ102" s="11"/>
      <c r="UPR102" s="11"/>
      <c r="UPS102" s="11"/>
      <c r="UPT102" s="11"/>
      <c r="UPU102" s="11"/>
      <c r="UPV102" s="11"/>
      <c r="UPW102" s="11"/>
      <c r="UPX102" s="11"/>
      <c r="UPY102" s="11"/>
      <c r="UPZ102" s="11"/>
      <c r="UQA102" s="11"/>
      <c r="UQB102" s="11"/>
      <c r="UQC102" s="11"/>
      <c r="UQD102" s="11"/>
      <c r="UQE102" s="11"/>
      <c r="UQF102" s="11"/>
      <c r="UQG102" s="11"/>
      <c r="UQH102" s="11"/>
      <c r="UQI102" s="11"/>
      <c r="UQJ102" s="11"/>
      <c r="UQK102" s="11"/>
      <c r="UQL102" s="11"/>
      <c r="UQM102" s="11"/>
      <c r="UQN102" s="11"/>
      <c r="UQO102" s="11"/>
      <c r="UQP102" s="11"/>
      <c r="UQQ102" s="11"/>
      <c r="UQR102" s="11"/>
      <c r="UQS102" s="11"/>
      <c r="UQT102" s="11"/>
      <c r="UQU102" s="11"/>
      <c r="UQV102" s="11"/>
      <c r="UQW102" s="11"/>
      <c r="UQX102" s="11"/>
      <c r="UQY102" s="11"/>
      <c r="UQZ102" s="11"/>
      <c r="URA102" s="11"/>
      <c r="URB102" s="11"/>
      <c r="URC102" s="11"/>
      <c r="URD102" s="11"/>
      <c r="URE102" s="11"/>
      <c r="URF102" s="11"/>
      <c r="URG102" s="11"/>
      <c r="URH102" s="11"/>
      <c r="URI102" s="11"/>
      <c r="URJ102" s="11"/>
      <c r="URK102" s="11"/>
      <c r="URL102" s="11"/>
      <c r="URM102" s="11"/>
      <c r="URN102" s="11"/>
      <c r="URO102" s="11"/>
      <c r="URP102" s="11"/>
      <c r="URQ102" s="11"/>
      <c r="URR102" s="11"/>
      <c r="URS102" s="11"/>
      <c r="URT102" s="11"/>
      <c r="URU102" s="11"/>
      <c r="URV102" s="11"/>
      <c r="URW102" s="11"/>
      <c r="URX102" s="11"/>
      <c r="URY102" s="11"/>
      <c r="URZ102" s="11"/>
      <c r="USA102" s="11"/>
      <c r="USB102" s="11"/>
      <c r="USC102" s="11"/>
      <c r="USD102" s="11"/>
      <c r="USE102" s="11"/>
      <c r="USF102" s="11"/>
      <c r="USG102" s="11"/>
      <c r="USH102" s="11"/>
      <c r="USI102" s="11"/>
      <c r="USJ102" s="11"/>
      <c r="USK102" s="11"/>
      <c r="USL102" s="11"/>
      <c r="USM102" s="11"/>
      <c r="USN102" s="11"/>
      <c r="USO102" s="11"/>
      <c r="USP102" s="11"/>
      <c r="USQ102" s="11"/>
      <c r="USR102" s="11"/>
      <c r="USS102" s="11"/>
      <c r="UST102" s="11"/>
      <c r="USU102" s="11"/>
      <c r="USV102" s="11"/>
      <c r="USW102" s="11"/>
      <c r="USX102" s="11"/>
      <c r="USY102" s="11"/>
      <c r="USZ102" s="11"/>
      <c r="UTA102" s="11"/>
      <c r="UTB102" s="11"/>
      <c r="UTC102" s="11"/>
      <c r="UTD102" s="11"/>
      <c r="UTE102" s="11"/>
      <c r="UTF102" s="11"/>
      <c r="UTG102" s="11"/>
      <c r="UTH102" s="11"/>
      <c r="UTI102" s="11"/>
      <c r="UTJ102" s="11"/>
      <c r="UTK102" s="11"/>
      <c r="UTL102" s="11"/>
      <c r="UTM102" s="11"/>
      <c r="UTN102" s="11"/>
      <c r="UTO102" s="11"/>
      <c r="UTP102" s="11"/>
      <c r="UTQ102" s="11"/>
      <c r="UTR102" s="11"/>
      <c r="UTS102" s="11"/>
      <c r="UTT102" s="11"/>
      <c r="UTU102" s="11"/>
      <c r="UTV102" s="11"/>
      <c r="UTW102" s="11"/>
      <c r="UTX102" s="11"/>
      <c r="UTY102" s="11"/>
      <c r="UTZ102" s="11"/>
      <c r="UUA102" s="11"/>
      <c r="UUB102" s="11"/>
      <c r="UUC102" s="11"/>
      <c r="UUD102" s="11"/>
      <c r="UUE102" s="11"/>
      <c r="UUF102" s="11"/>
      <c r="UUG102" s="11"/>
      <c r="UUH102" s="11"/>
      <c r="UUI102" s="11"/>
      <c r="UUJ102" s="11"/>
      <c r="UUK102" s="11"/>
      <c r="UUL102" s="11"/>
      <c r="UUM102" s="11"/>
      <c r="UUN102" s="11"/>
      <c r="UUO102" s="11"/>
      <c r="UUP102" s="11"/>
      <c r="UUQ102" s="11"/>
      <c r="UUR102" s="11"/>
      <c r="UUS102" s="11"/>
      <c r="UUT102" s="11"/>
      <c r="UUU102" s="11"/>
      <c r="UUV102" s="11"/>
      <c r="UUW102" s="11"/>
      <c r="UUX102" s="11"/>
      <c r="UUY102" s="11"/>
      <c r="UUZ102" s="11"/>
      <c r="UVA102" s="11"/>
      <c r="UVB102" s="11"/>
      <c r="UVC102" s="11"/>
      <c r="UVD102" s="11"/>
      <c r="UVE102" s="11"/>
      <c r="UVF102" s="11"/>
      <c r="UVG102" s="11"/>
      <c r="UVH102" s="11"/>
      <c r="UVI102" s="11"/>
      <c r="UVJ102" s="11"/>
      <c r="UVK102" s="11"/>
      <c r="UVL102" s="11"/>
      <c r="UVM102" s="11"/>
      <c r="UVN102" s="11"/>
      <c r="UVO102" s="11"/>
      <c r="UVP102" s="11"/>
      <c r="UVQ102" s="11"/>
      <c r="UVR102" s="11"/>
      <c r="UVS102" s="11"/>
      <c r="UVT102" s="11"/>
      <c r="UVU102" s="11"/>
      <c r="UVV102" s="11"/>
      <c r="UVW102" s="11"/>
      <c r="UVX102" s="11"/>
      <c r="UVY102" s="11"/>
      <c r="UVZ102" s="11"/>
      <c r="UWA102" s="11"/>
      <c r="UWB102" s="11"/>
      <c r="UWC102" s="11"/>
      <c r="UWD102" s="11"/>
      <c r="UWE102" s="11"/>
      <c r="UWF102" s="11"/>
      <c r="UWG102" s="11"/>
      <c r="UWH102" s="11"/>
      <c r="UWI102" s="11"/>
      <c r="UWJ102" s="11"/>
      <c r="UWK102" s="11"/>
      <c r="UWL102" s="11"/>
      <c r="UWM102" s="11"/>
      <c r="UWN102" s="11"/>
      <c r="UWO102" s="11"/>
      <c r="UWP102" s="11"/>
      <c r="UWQ102" s="11"/>
      <c r="UWR102" s="11"/>
      <c r="UWS102" s="11"/>
      <c r="UWT102" s="11"/>
      <c r="UWU102" s="11"/>
      <c r="UWV102" s="11"/>
      <c r="UWW102" s="11"/>
      <c r="UWX102" s="11"/>
      <c r="UWY102" s="11"/>
      <c r="UWZ102" s="11"/>
      <c r="UXA102" s="11"/>
      <c r="UXB102" s="11"/>
      <c r="UXC102" s="11"/>
      <c r="UXD102" s="11"/>
      <c r="UXE102" s="11"/>
      <c r="UXF102" s="11"/>
      <c r="UXG102" s="11"/>
      <c r="UXH102" s="11"/>
      <c r="UXI102" s="11"/>
      <c r="UXJ102" s="11"/>
      <c r="UXK102" s="11"/>
      <c r="UXL102" s="11"/>
      <c r="UXM102" s="11"/>
      <c r="UXN102" s="11"/>
      <c r="UXO102" s="11"/>
      <c r="UXP102" s="11"/>
      <c r="UXQ102" s="11"/>
      <c r="UXR102" s="11"/>
      <c r="UXS102" s="11"/>
      <c r="UXT102" s="11"/>
      <c r="UXU102" s="11"/>
      <c r="UXV102" s="11"/>
      <c r="UXW102" s="11"/>
      <c r="UXX102" s="11"/>
      <c r="UXY102" s="11"/>
      <c r="UXZ102" s="11"/>
      <c r="UYA102" s="11"/>
      <c r="UYB102" s="11"/>
      <c r="UYC102" s="11"/>
      <c r="UYD102" s="11"/>
      <c r="UYE102" s="11"/>
      <c r="UYF102" s="11"/>
      <c r="UYG102" s="11"/>
      <c r="UYH102" s="11"/>
      <c r="UYI102" s="11"/>
      <c r="UYJ102" s="11"/>
      <c r="UYK102" s="11"/>
      <c r="UYL102" s="11"/>
      <c r="UYM102" s="11"/>
      <c r="UYN102" s="11"/>
      <c r="UYO102" s="11"/>
      <c r="UYP102" s="11"/>
      <c r="UYQ102" s="11"/>
      <c r="UYR102" s="11"/>
      <c r="UYS102" s="11"/>
      <c r="UYT102" s="11"/>
      <c r="UYU102" s="11"/>
      <c r="UYV102" s="11"/>
      <c r="UYW102" s="11"/>
      <c r="UYX102" s="11"/>
      <c r="UYY102" s="11"/>
      <c r="UYZ102" s="11"/>
      <c r="UZA102" s="11"/>
      <c r="UZB102" s="11"/>
      <c r="UZC102" s="11"/>
      <c r="UZD102" s="11"/>
      <c r="UZE102" s="11"/>
      <c r="UZF102" s="11"/>
      <c r="UZG102" s="11"/>
      <c r="UZH102" s="11"/>
      <c r="UZI102" s="11"/>
      <c r="UZJ102" s="11"/>
      <c r="UZK102" s="11"/>
      <c r="UZL102" s="11"/>
      <c r="UZM102" s="11"/>
      <c r="UZN102" s="11"/>
      <c r="UZO102" s="11"/>
      <c r="UZP102" s="11"/>
      <c r="UZQ102" s="11"/>
      <c r="UZR102" s="11"/>
      <c r="UZS102" s="11"/>
      <c r="UZT102" s="11"/>
      <c r="UZU102" s="11"/>
      <c r="UZV102" s="11"/>
      <c r="UZW102" s="11"/>
      <c r="UZX102" s="11"/>
      <c r="UZY102" s="11"/>
      <c r="UZZ102" s="11"/>
      <c r="VAA102" s="11"/>
      <c r="VAB102" s="11"/>
      <c r="VAC102" s="11"/>
      <c r="VAD102" s="11"/>
      <c r="VAE102" s="11"/>
      <c r="VAF102" s="11"/>
      <c r="VAG102" s="11"/>
      <c r="VAH102" s="11"/>
      <c r="VAI102" s="11"/>
      <c r="VAJ102" s="11"/>
      <c r="VAK102" s="11"/>
      <c r="VAL102" s="11"/>
      <c r="VAM102" s="11"/>
      <c r="VAN102" s="11"/>
      <c r="VAO102" s="11"/>
      <c r="VAP102" s="11"/>
      <c r="VAQ102" s="11"/>
      <c r="VAR102" s="11"/>
      <c r="VAS102" s="11"/>
      <c r="VAT102" s="11"/>
      <c r="VAU102" s="11"/>
      <c r="VAV102" s="11"/>
      <c r="VAW102" s="11"/>
      <c r="VAX102" s="11"/>
      <c r="VAY102" s="11"/>
      <c r="VAZ102" s="11"/>
      <c r="VBA102" s="11"/>
      <c r="VBB102" s="11"/>
      <c r="VBC102" s="11"/>
      <c r="VBD102" s="11"/>
      <c r="VBE102" s="11"/>
      <c r="VBF102" s="11"/>
      <c r="VBG102" s="11"/>
      <c r="VBH102" s="11"/>
      <c r="VBI102" s="11"/>
      <c r="VBJ102" s="11"/>
      <c r="VBK102" s="11"/>
      <c r="VBL102" s="11"/>
      <c r="VBM102" s="11"/>
      <c r="VBN102" s="11"/>
      <c r="VBO102" s="11"/>
      <c r="VBP102" s="11"/>
      <c r="VBQ102" s="11"/>
      <c r="VBR102" s="11"/>
      <c r="VBS102" s="11"/>
      <c r="VBT102" s="11"/>
      <c r="VBU102" s="11"/>
      <c r="VBV102" s="11"/>
      <c r="VBW102" s="11"/>
      <c r="VBX102" s="11"/>
      <c r="VBY102" s="11"/>
      <c r="VBZ102" s="11"/>
      <c r="VCA102" s="11"/>
      <c r="VCB102" s="11"/>
      <c r="VCC102" s="11"/>
      <c r="VCD102" s="11"/>
      <c r="VCE102" s="11"/>
      <c r="VCF102" s="11"/>
      <c r="VCG102" s="11"/>
      <c r="VCH102" s="11"/>
      <c r="VCI102" s="11"/>
      <c r="VCJ102" s="11"/>
      <c r="VCK102" s="11"/>
      <c r="VCL102" s="11"/>
      <c r="VCM102" s="11"/>
      <c r="VCN102" s="11"/>
      <c r="VCO102" s="11"/>
      <c r="VCP102" s="11"/>
      <c r="VCQ102" s="11"/>
      <c r="VCR102" s="11"/>
      <c r="VCS102" s="11"/>
      <c r="VCT102" s="11"/>
      <c r="VCU102" s="11"/>
      <c r="VCV102" s="11"/>
      <c r="VCW102" s="11"/>
      <c r="VCX102" s="11"/>
      <c r="VCY102" s="11"/>
      <c r="VCZ102" s="11"/>
      <c r="VDA102" s="11"/>
      <c r="VDB102" s="11"/>
      <c r="VDC102" s="11"/>
      <c r="VDD102" s="11"/>
      <c r="VDE102" s="11"/>
      <c r="VDF102" s="11"/>
      <c r="VDG102" s="11"/>
      <c r="VDH102" s="11"/>
      <c r="VDI102" s="11"/>
      <c r="VDJ102" s="11"/>
      <c r="VDK102" s="11"/>
      <c r="VDL102" s="11"/>
      <c r="VDM102" s="11"/>
      <c r="VDN102" s="11"/>
      <c r="VDO102" s="11"/>
      <c r="VDP102" s="11"/>
      <c r="VDQ102" s="11"/>
      <c r="VDR102" s="11"/>
      <c r="VDS102" s="11"/>
      <c r="VDT102" s="11"/>
      <c r="VDU102" s="11"/>
      <c r="VDV102" s="11"/>
      <c r="VDW102" s="11"/>
      <c r="VDX102" s="11"/>
      <c r="VDY102" s="11"/>
      <c r="VDZ102" s="11"/>
      <c r="VEA102" s="11"/>
      <c r="VEB102" s="11"/>
      <c r="VEC102" s="11"/>
      <c r="VED102" s="11"/>
      <c r="VEE102" s="11"/>
      <c r="VEF102" s="11"/>
      <c r="VEG102" s="11"/>
      <c r="VEH102" s="11"/>
      <c r="VEI102" s="11"/>
      <c r="VEJ102" s="11"/>
      <c r="VEK102" s="11"/>
      <c r="VEL102" s="11"/>
      <c r="VEM102" s="11"/>
      <c r="VEN102" s="11"/>
      <c r="VEO102" s="11"/>
      <c r="VEP102" s="11"/>
      <c r="VEQ102" s="11"/>
      <c r="VER102" s="11"/>
      <c r="VES102" s="11"/>
      <c r="VET102" s="11"/>
      <c r="VEU102" s="11"/>
      <c r="VEV102" s="11"/>
      <c r="VEW102" s="11"/>
      <c r="VEX102" s="11"/>
      <c r="VEY102" s="11"/>
      <c r="VEZ102" s="11"/>
      <c r="VFA102" s="11"/>
      <c r="VFB102" s="11"/>
      <c r="VFC102" s="11"/>
      <c r="VFD102" s="11"/>
      <c r="VFE102" s="11"/>
      <c r="VFF102" s="11"/>
      <c r="VFG102" s="11"/>
      <c r="VFH102" s="11"/>
      <c r="VFI102" s="11"/>
      <c r="VFJ102" s="11"/>
      <c r="VFK102" s="11"/>
      <c r="VFL102" s="11"/>
      <c r="VFM102" s="11"/>
      <c r="VFN102" s="11"/>
      <c r="VFO102" s="11"/>
      <c r="VFP102" s="11"/>
      <c r="VFQ102" s="11"/>
      <c r="VFR102" s="11"/>
      <c r="VFS102" s="11"/>
      <c r="VFT102" s="11"/>
      <c r="VFU102" s="11"/>
      <c r="VFV102" s="11"/>
      <c r="VFW102" s="11"/>
      <c r="VFX102" s="11"/>
      <c r="VFY102" s="11"/>
      <c r="VFZ102" s="11"/>
      <c r="VGA102" s="11"/>
      <c r="VGB102" s="11"/>
      <c r="VGC102" s="11"/>
      <c r="VGD102" s="11"/>
      <c r="VGE102" s="11"/>
      <c r="VGF102" s="11"/>
      <c r="VGG102" s="11"/>
      <c r="VGH102" s="11"/>
      <c r="VGI102" s="11"/>
      <c r="VGJ102" s="11"/>
      <c r="VGK102" s="11"/>
      <c r="VGL102" s="11"/>
      <c r="VGM102" s="11"/>
      <c r="VGN102" s="11"/>
      <c r="VGO102" s="11"/>
      <c r="VGP102" s="11"/>
      <c r="VGQ102" s="11"/>
      <c r="VGR102" s="11"/>
      <c r="VGS102" s="11"/>
      <c r="VGT102" s="11"/>
      <c r="VGU102" s="11"/>
      <c r="VGV102" s="11"/>
      <c r="VGW102" s="11"/>
      <c r="VGX102" s="11"/>
      <c r="VGY102" s="11"/>
      <c r="VGZ102" s="11"/>
      <c r="VHA102" s="11"/>
      <c r="VHB102" s="11"/>
      <c r="VHC102" s="11"/>
      <c r="VHD102" s="11"/>
      <c r="VHE102" s="11"/>
      <c r="VHF102" s="11"/>
      <c r="VHG102" s="11"/>
      <c r="VHH102" s="11"/>
      <c r="VHI102" s="11"/>
      <c r="VHJ102" s="11"/>
      <c r="VHK102" s="11"/>
      <c r="VHL102" s="11"/>
      <c r="VHM102" s="11"/>
      <c r="VHN102" s="11"/>
      <c r="VHO102" s="11"/>
      <c r="VHP102" s="11"/>
      <c r="VHQ102" s="11"/>
      <c r="VHR102" s="11"/>
      <c r="VHS102" s="11"/>
      <c r="VHT102" s="11"/>
      <c r="VHU102" s="11"/>
      <c r="VHV102" s="11"/>
      <c r="VHW102" s="11"/>
      <c r="VHX102" s="11"/>
      <c r="VHY102" s="11"/>
      <c r="VHZ102" s="11"/>
      <c r="VIA102" s="11"/>
      <c r="VIB102" s="11"/>
      <c r="VIC102" s="11"/>
      <c r="VID102" s="11"/>
      <c r="VIE102" s="11"/>
      <c r="VIF102" s="11"/>
      <c r="VIG102" s="11"/>
      <c r="VIH102" s="11"/>
      <c r="VII102" s="11"/>
      <c r="VIJ102" s="11"/>
      <c r="VIK102" s="11"/>
      <c r="VIL102" s="11"/>
      <c r="VIM102" s="11"/>
      <c r="VIN102" s="11"/>
      <c r="VIO102" s="11"/>
      <c r="VIP102" s="11"/>
      <c r="VIQ102" s="11"/>
      <c r="VIR102" s="11"/>
      <c r="VIS102" s="11"/>
      <c r="VIT102" s="11"/>
      <c r="VIU102" s="11"/>
      <c r="VIV102" s="11"/>
      <c r="VIW102" s="11"/>
      <c r="VIX102" s="11"/>
      <c r="VIY102" s="11"/>
      <c r="VIZ102" s="11"/>
      <c r="VJA102" s="11"/>
      <c r="VJB102" s="11"/>
      <c r="VJC102" s="11"/>
      <c r="VJD102" s="11"/>
      <c r="VJE102" s="11"/>
      <c r="VJF102" s="11"/>
      <c r="VJG102" s="11"/>
      <c r="VJH102" s="11"/>
      <c r="VJI102" s="11"/>
      <c r="VJJ102" s="11"/>
      <c r="VJK102" s="11"/>
      <c r="VJL102" s="11"/>
      <c r="VJM102" s="11"/>
      <c r="VJN102" s="11"/>
      <c r="VJO102" s="11"/>
      <c r="VJP102" s="11"/>
      <c r="VJQ102" s="11"/>
      <c r="VJR102" s="11"/>
      <c r="VJS102" s="11"/>
      <c r="VJT102" s="11"/>
      <c r="VJU102" s="11"/>
      <c r="VJV102" s="11"/>
      <c r="VJW102" s="11"/>
      <c r="VJX102" s="11"/>
      <c r="VJY102" s="11"/>
      <c r="VJZ102" s="11"/>
      <c r="VKA102" s="11"/>
      <c r="VKB102" s="11"/>
      <c r="VKC102" s="11"/>
      <c r="VKD102" s="11"/>
      <c r="VKE102" s="11"/>
      <c r="VKF102" s="11"/>
      <c r="VKG102" s="11"/>
      <c r="VKH102" s="11"/>
      <c r="VKI102" s="11"/>
      <c r="VKJ102" s="11"/>
      <c r="VKK102" s="11"/>
      <c r="VKL102" s="11"/>
      <c r="VKM102" s="11"/>
      <c r="VKN102" s="11"/>
      <c r="VKO102" s="11"/>
      <c r="VKP102" s="11"/>
      <c r="VKQ102" s="11"/>
      <c r="VKR102" s="11"/>
      <c r="VKS102" s="11"/>
      <c r="VKT102" s="11"/>
      <c r="VKU102" s="11"/>
      <c r="VKV102" s="11"/>
      <c r="VKW102" s="11"/>
      <c r="VKX102" s="11"/>
      <c r="VKY102" s="11"/>
      <c r="VKZ102" s="11"/>
      <c r="VLA102" s="11"/>
      <c r="VLB102" s="11"/>
      <c r="VLC102" s="11"/>
      <c r="VLD102" s="11"/>
      <c r="VLE102" s="11"/>
      <c r="VLF102" s="11"/>
      <c r="VLG102" s="11"/>
      <c r="VLH102" s="11"/>
      <c r="VLI102" s="11"/>
      <c r="VLJ102" s="11"/>
      <c r="VLK102" s="11"/>
      <c r="VLL102" s="11"/>
      <c r="VLM102" s="11"/>
      <c r="VLN102" s="11"/>
      <c r="VLO102" s="11"/>
      <c r="VLP102" s="11"/>
      <c r="VLQ102" s="11"/>
      <c r="VLR102" s="11"/>
      <c r="VLS102" s="11"/>
      <c r="VLT102" s="11"/>
      <c r="VLU102" s="11"/>
      <c r="VLV102" s="11"/>
      <c r="VLW102" s="11"/>
      <c r="VLX102" s="11"/>
      <c r="VLY102" s="11"/>
      <c r="VLZ102" s="11"/>
      <c r="VMA102" s="11"/>
      <c r="VMB102" s="11"/>
      <c r="VMC102" s="11"/>
      <c r="VMD102" s="11"/>
      <c r="VME102" s="11"/>
      <c r="VMF102" s="11"/>
      <c r="VMG102" s="11"/>
      <c r="VMH102" s="11"/>
      <c r="VMI102" s="11"/>
      <c r="VMJ102" s="11"/>
      <c r="VMK102" s="11"/>
      <c r="VML102" s="11"/>
      <c r="VMM102" s="11"/>
      <c r="VMN102" s="11"/>
      <c r="VMO102" s="11"/>
      <c r="VMP102" s="11"/>
      <c r="VMQ102" s="11"/>
      <c r="VMR102" s="11"/>
      <c r="VMS102" s="11"/>
      <c r="VMT102" s="11"/>
      <c r="VMU102" s="11"/>
      <c r="VMV102" s="11"/>
      <c r="VMW102" s="11"/>
      <c r="VMX102" s="11"/>
      <c r="VMY102" s="11"/>
      <c r="VMZ102" s="11"/>
      <c r="VNA102" s="11"/>
      <c r="VNB102" s="11"/>
      <c r="VNC102" s="11"/>
      <c r="VND102" s="11"/>
      <c r="VNE102" s="11"/>
      <c r="VNF102" s="11"/>
      <c r="VNG102" s="11"/>
      <c r="VNH102" s="11"/>
      <c r="VNI102" s="11"/>
      <c r="VNJ102" s="11"/>
      <c r="VNK102" s="11"/>
      <c r="VNL102" s="11"/>
      <c r="VNM102" s="11"/>
      <c r="VNN102" s="11"/>
      <c r="VNO102" s="11"/>
      <c r="VNP102" s="11"/>
      <c r="VNQ102" s="11"/>
      <c r="VNR102" s="11"/>
      <c r="VNS102" s="11"/>
      <c r="VNT102" s="11"/>
      <c r="VNU102" s="11"/>
      <c r="VNV102" s="11"/>
      <c r="VNW102" s="11"/>
      <c r="VNX102" s="11"/>
      <c r="VNY102" s="11"/>
      <c r="VNZ102" s="11"/>
      <c r="VOA102" s="11"/>
      <c r="VOB102" s="11"/>
      <c r="VOC102" s="11"/>
      <c r="VOD102" s="11"/>
      <c r="VOE102" s="11"/>
      <c r="VOF102" s="11"/>
      <c r="VOG102" s="11"/>
      <c r="VOH102" s="11"/>
      <c r="VOI102" s="11"/>
      <c r="VOJ102" s="11"/>
      <c r="VOK102" s="11"/>
      <c r="VOL102" s="11"/>
      <c r="VOM102" s="11"/>
      <c r="VON102" s="11"/>
      <c r="VOO102" s="11"/>
      <c r="VOP102" s="11"/>
      <c r="VOQ102" s="11"/>
      <c r="VOR102" s="11"/>
      <c r="VOS102" s="11"/>
      <c r="VOT102" s="11"/>
      <c r="VOU102" s="11"/>
      <c r="VOV102" s="11"/>
      <c r="VOW102" s="11"/>
      <c r="VOX102" s="11"/>
      <c r="VOY102" s="11"/>
      <c r="VOZ102" s="11"/>
      <c r="VPA102" s="11"/>
      <c r="VPB102" s="11"/>
      <c r="VPC102" s="11"/>
      <c r="VPD102" s="11"/>
      <c r="VPE102" s="11"/>
      <c r="VPF102" s="11"/>
      <c r="VPG102" s="11"/>
      <c r="VPH102" s="11"/>
      <c r="VPI102" s="11"/>
      <c r="VPJ102" s="11"/>
      <c r="VPK102" s="11"/>
      <c r="VPL102" s="11"/>
      <c r="VPM102" s="11"/>
      <c r="VPN102" s="11"/>
      <c r="VPO102" s="11"/>
      <c r="VPP102" s="11"/>
      <c r="VPQ102" s="11"/>
      <c r="VPR102" s="11"/>
      <c r="VPS102" s="11"/>
      <c r="VPT102" s="11"/>
      <c r="VPU102" s="11"/>
      <c r="VPV102" s="11"/>
      <c r="VPW102" s="11"/>
      <c r="VPX102" s="11"/>
      <c r="VPY102" s="11"/>
      <c r="VPZ102" s="11"/>
      <c r="VQA102" s="11"/>
      <c r="VQB102" s="11"/>
      <c r="VQC102" s="11"/>
      <c r="VQD102" s="11"/>
      <c r="VQE102" s="11"/>
      <c r="VQF102" s="11"/>
      <c r="VQG102" s="11"/>
      <c r="VQH102" s="11"/>
      <c r="VQI102" s="11"/>
      <c r="VQJ102" s="11"/>
      <c r="VQK102" s="11"/>
      <c r="VQL102" s="11"/>
      <c r="VQM102" s="11"/>
      <c r="VQN102" s="11"/>
      <c r="VQO102" s="11"/>
      <c r="VQP102" s="11"/>
      <c r="VQQ102" s="11"/>
      <c r="VQR102" s="11"/>
      <c r="VQS102" s="11"/>
      <c r="VQT102" s="11"/>
      <c r="VQU102" s="11"/>
      <c r="VQV102" s="11"/>
      <c r="VQW102" s="11"/>
      <c r="VQX102" s="11"/>
      <c r="VQY102" s="11"/>
      <c r="VQZ102" s="11"/>
      <c r="VRA102" s="11"/>
      <c r="VRB102" s="11"/>
      <c r="VRC102" s="11"/>
      <c r="VRD102" s="11"/>
      <c r="VRE102" s="11"/>
      <c r="VRF102" s="11"/>
      <c r="VRG102" s="11"/>
      <c r="VRH102" s="11"/>
      <c r="VRI102" s="11"/>
      <c r="VRJ102" s="11"/>
      <c r="VRK102" s="11"/>
      <c r="VRL102" s="11"/>
      <c r="VRM102" s="11"/>
      <c r="VRN102" s="11"/>
      <c r="VRO102" s="11"/>
      <c r="VRP102" s="11"/>
      <c r="VRQ102" s="11"/>
      <c r="VRR102" s="11"/>
      <c r="VRS102" s="11"/>
      <c r="VRT102" s="11"/>
      <c r="VRU102" s="11"/>
      <c r="VRV102" s="11"/>
      <c r="VRW102" s="11"/>
      <c r="VRX102" s="11"/>
      <c r="VRY102" s="11"/>
      <c r="VRZ102" s="11"/>
      <c r="VSA102" s="11"/>
      <c r="VSB102" s="11"/>
      <c r="VSC102" s="11"/>
      <c r="VSD102" s="11"/>
      <c r="VSE102" s="11"/>
      <c r="VSF102" s="11"/>
      <c r="VSG102" s="11"/>
      <c r="VSH102" s="11"/>
      <c r="VSI102" s="11"/>
      <c r="VSJ102" s="11"/>
      <c r="VSK102" s="11"/>
      <c r="VSL102" s="11"/>
      <c r="VSM102" s="11"/>
      <c r="VSN102" s="11"/>
      <c r="VSO102" s="11"/>
      <c r="VSP102" s="11"/>
      <c r="VSQ102" s="11"/>
      <c r="VSR102" s="11"/>
      <c r="VSS102" s="11"/>
      <c r="VST102" s="11"/>
      <c r="VSU102" s="11"/>
      <c r="VSV102" s="11"/>
      <c r="VSW102" s="11"/>
      <c r="VSX102" s="11"/>
      <c r="VSY102" s="11"/>
      <c r="VSZ102" s="11"/>
      <c r="VTA102" s="11"/>
      <c r="VTB102" s="11"/>
      <c r="VTC102" s="11"/>
      <c r="VTD102" s="11"/>
      <c r="VTE102" s="11"/>
      <c r="VTF102" s="11"/>
      <c r="VTG102" s="11"/>
      <c r="VTH102" s="11"/>
      <c r="VTI102" s="11"/>
      <c r="VTJ102" s="11"/>
      <c r="VTK102" s="11"/>
      <c r="VTL102" s="11"/>
      <c r="VTM102" s="11"/>
      <c r="VTN102" s="11"/>
      <c r="VTO102" s="11"/>
      <c r="VTP102" s="11"/>
      <c r="VTQ102" s="11"/>
      <c r="VTR102" s="11"/>
      <c r="VTS102" s="11"/>
      <c r="VTT102" s="11"/>
      <c r="VTU102" s="11"/>
      <c r="VTV102" s="11"/>
      <c r="VTW102" s="11"/>
      <c r="VTX102" s="11"/>
      <c r="VTY102" s="11"/>
      <c r="VTZ102" s="11"/>
      <c r="VUA102" s="11"/>
      <c r="VUB102" s="11"/>
      <c r="VUC102" s="11"/>
      <c r="VUD102" s="11"/>
      <c r="VUE102" s="11"/>
      <c r="VUF102" s="11"/>
      <c r="VUG102" s="11"/>
      <c r="VUH102" s="11"/>
      <c r="VUI102" s="11"/>
      <c r="VUJ102" s="11"/>
      <c r="VUK102" s="11"/>
      <c r="VUL102" s="11"/>
      <c r="VUM102" s="11"/>
      <c r="VUN102" s="11"/>
      <c r="VUO102" s="11"/>
      <c r="VUP102" s="11"/>
      <c r="VUQ102" s="11"/>
      <c r="VUR102" s="11"/>
      <c r="VUS102" s="11"/>
      <c r="VUT102" s="11"/>
      <c r="VUU102" s="11"/>
      <c r="VUV102" s="11"/>
      <c r="VUW102" s="11"/>
      <c r="VUX102" s="11"/>
      <c r="VUY102" s="11"/>
      <c r="VUZ102" s="11"/>
      <c r="VVA102" s="11"/>
      <c r="VVB102" s="11"/>
      <c r="VVC102" s="11"/>
      <c r="VVD102" s="11"/>
      <c r="VVE102" s="11"/>
      <c r="VVF102" s="11"/>
      <c r="VVG102" s="11"/>
      <c r="VVH102" s="11"/>
      <c r="VVI102" s="11"/>
      <c r="VVJ102" s="11"/>
      <c r="VVK102" s="11"/>
      <c r="VVL102" s="11"/>
      <c r="VVM102" s="11"/>
      <c r="VVN102" s="11"/>
      <c r="VVO102" s="11"/>
      <c r="VVP102" s="11"/>
      <c r="VVQ102" s="11"/>
      <c r="VVR102" s="11"/>
      <c r="VVS102" s="11"/>
      <c r="VVT102" s="11"/>
      <c r="VVU102" s="11"/>
      <c r="VVV102" s="11"/>
      <c r="VVW102" s="11"/>
      <c r="VVX102" s="11"/>
      <c r="VVY102" s="11"/>
      <c r="VVZ102" s="11"/>
      <c r="VWA102" s="11"/>
      <c r="VWB102" s="11"/>
      <c r="VWC102" s="11"/>
      <c r="VWD102" s="11"/>
      <c r="VWE102" s="11"/>
      <c r="VWF102" s="11"/>
      <c r="VWG102" s="11"/>
      <c r="VWH102" s="11"/>
      <c r="VWI102" s="11"/>
      <c r="VWJ102" s="11"/>
      <c r="VWK102" s="11"/>
      <c r="VWL102" s="11"/>
      <c r="VWM102" s="11"/>
      <c r="VWN102" s="11"/>
      <c r="VWO102" s="11"/>
      <c r="VWP102" s="11"/>
      <c r="VWQ102" s="11"/>
      <c r="VWR102" s="11"/>
      <c r="VWS102" s="11"/>
      <c r="VWT102" s="11"/>
      <c r="VWU102" s="11"/>
      <c r="VWV102" s="11"/>
      <c r="VWW102" s="11"/>
      <c r="VWX102" s="11"/>
      <c r="VWY102" s="11"/>
      <c r="VWZ102" s="11"/>
      <c r="VXA102" s="11"/>
      <c r="VXB102" s="11"/>
      <c r="VXC102" s="11"/>
      <c r="VXD102" s="11"/>
      <c r="VXE102" s="11"/>
      <c r="VXF102" s="11"/>
      <c r="VXG102" s="11"/>
      <c r="VXH102" s="11"/>
      <c r="VXI102" s="11"/>
      <c r="VXJ102" s="11"/>
      <c r="VXK102" s="11"/>
      <c r="VXL102" s="11"/>
      <c r="VXM102" s="11"/>
      <c r="VXN102" s="11"/>
      <c r="VXO102" s="11"/>
      <c r="VXP102" s="11"/>
      <c r="VXQ102" s="11"/>
      <c r="VXR102" s="11"/>
      <c r="VXS102" s="11"/>
      <c r="VXT102" s="11"/>
      <c r="VXU102" s="11"/>
      <c r="VXV102" s="11"/>
      <c r="VXW102" s="11"/>
      <c r="VXX102" s="11"/>
      <c r="VXY102" s="11"/>
      <c r="VXZ102" s="11"/>
      <c r="VYA102" s="11"/>
      <c r="VYB102" s="11"/>
      <c r="VYC102" s="11"/>
      <c r="VYD102" s="11"/>
      <c r="VYE102" s="11"/>
      <c r="VYF102" s="11"/>
      <c r="VYG102" s="11"/>
      <c r="VYH102" s="11"/>
      <c r="VYI102" s="11"/>
      <c r="VYJ102" s="11"/>
      <c r="VYK102" s="11"/>
      <c r="VYL102" s="11"/>
      <c r="VYM102" s="11"/>
      <c r="VYN102" s="11"/>
      <c r="VYO102" s="11"/>
      <c r="VYP102" s="11"/>
      <c r="VYQ102" s="11"/>
      <c r="VYR102" s="11"/>
      <c r="VYS102" s="11"/>
      <c r="VYT102" s="11"/>
      <c r="VYU102" s="11"/>
      <c r="VYV102" s="11"/>
      <c r="VYW102" s="11"/>
      <c r="VYX102" s="11"/>
      <c r="VYY102" s="11"/>
      <c r="VYZ102" s="11"/>
      <c r="VZA102" s="11"/>
      <c r="VZB102" s="11"/>
      <c r="VZC102" s="11"/>
      <c r="VZD102" s="11"/>
      <c r="VZE102" s="11"/>
      <c r="VZF102" s="11"/>
      <c r="VZG102" s="11"/>
      <c r="VZH102" s="11"/>
      <c r="VZI102" s="11"/>
      <c r="VZJ102" s="11"/>
      <c r="VZK102" s="11"/>
      <c r="VZL102" s="11"/>
      <c r="VZM102" s="11"/>
      <c r="VZN102" s="11"/>
      <c r="VZO102" s="11"/>
      <c r="VZP102" s="11"/>
      <c r="VZQ102" s="11"/>
      <c r="VZR102" s="11"/>
      <c r="VZS102" s="11"/>
      <c r="VZT102" s="11"/>
      <c r="VZU102" s="11"/>
      <c r="VZV102" s="11"/>
      <c r="VZW102" s="11"/>
      <c r="VZX102" s="11"/>
      <c r="VZY102" s="11"/>
      <c r="VZZ102" s="11"/>
      <c r="WAA102" s="11"/>
      <c r="WAB102" s="11"/>
      <c r="WAC102" s="11"/>
      <c r="WAD102" s="11"/>
      <c r="WAE102" s="11"/>
      <c r="WAF102" s="11"/>
      <c r="WAG102" s="11"/>
      <c r="WAH102" s="11"/>
      <c r="WAI102" s="11"/>
      <c r="WAJ102" s="11"/>
      <c r="WAK102" s="11"/>
      <c r="WAL102" s="11"/>
      <c r="WAM102" s="11"/>
      <c r="WAN102" s="11"/>
      <c r="WAO102" s="11"/>
      <c r="WAP102" s="11"/>
      <c r="WAQ102" s="11"/>
      <c r="WAR102" s="11"/>
      <c r="WAS102" s="11"/>
      <c r="WAT102" s="11"/>
      <c r="WAU102" s="11"/>
      <c r="WAV102" s="11"/>
      <c r="WAW102" s="11"/>
      <c r="WAX102" s="11"/>
      <c r="WAY102" s="11"/>
      <c r="WAZ102" s="11"/>
      <c r="WBA102" s="11"/>
      <c r="WBB102" s="11"/>
      <c r="WBC102" s="11"/>
      <c r="WBD102" s="11"/>
      <c r="WBE102" s="11"/>
      <c r="WBF102" s="11"/>
      <c r="WBG102" s="11"/>
      <c r="WBH102" s="11"/>
      <c r="WBI102" s="11"/>
      <c r="WBJ102" s="11"/>
      <c r="WBK102" s="11"/>
      <c r="WBL102" s="11"/>
      <c r="WBM102" s="11"/>
      <c r="WBN102" s="11"/>
      <c r="WBO102" s="11"/>
      <c r="WBP102" s="11"/>
      <c r="WBQ102" s="11"/>
      <c r="WBR102" s="11"/>
      <c r="WBS102" s="11"/>
      <c r="WBT102" s="11"/>
      <c r="WBU102" s="11"/>
      <c r="WBV102" s="11"/>
      <c r="WBW102" s="11"/>
      <c r="WBX102" s="11"/>
      <c r="WBY102" s="11"/>
      <c r="WBZ102" s="11"/>
      <c r="WCA102" s="11"/>
      <c r="WCB102" s="11"/>
      <c r="WCC102" s="11"/>
      <c r="WCD102" s="11"/>
      <c r="WCE102" s="11"/>
      <c r="WCF102" s="11"/>
      <c r="WCG102" s="11"/>
      <c r="WCH102" s="11"/>
      <c r="WCI102" s="11"/>
      <c r="WCJ102" s="11"/>
      <c r="WCK102" s="11"/>
      <c r="WCL102" s="11"/>
      <c r="WCM102" s="11"/>
      <c r="WCN102" s="11"/>
      <c r="WCO102" s="11"/>
      <c r="WCP102" s="11"/>
      <c r="WCQ102" s="11"/>
      <c r="WCR102" s="11"/>
      <c r="WCS102" s="11"/>
      <c r="WCT102" s="11"/>
      <c r="WCU102" s="11"/>
      <c r="WCV102" s="11"/>
      <c r="WCW102" s="11"/>
      <c r="WCX102" s="11"/>
      <c r="WCY102" s="11"/>
      <c r="WCZ102" s="11"/>
      <c r="WDA102" s="11"/>
      <c r="WDB102" s="11"/>
      <c r="WDC102" s="11"/>
      <c r="WDD102" s="11"/>
      <c r="WDE102" s="11"/>
      <c r="WDF102" s="11"/>
      <c r="WDG102" s="11"/>
      <c r="WDH102" s="11"/>
      <c r="WDI102" s="11"/>
      <c r="WDJ102" s="11"/>
      <c r="WDK102" s="11"/>
      <c r="WDL102" s="11"/>
      <c r="WDM102" s="11"/>
      <c r="WDN102" s="11"/>
      <c r="WDO102" s="11"/>
      <c r="WDP102" s="11"/>
      <c r="WDQ102" s="11"/>
      <c r="WDR102" s="11"/>
      <c r="WDS102" s="11"/>
      <c r="WDT102" s="11"/>
      <c r="WDU102" s="11"/>
      <c r="WDV102" s="11"/>
      <c r="WDW102" s="11"/>
      <c r="WDX102" s="11"/>
      <c r="WDY102" s="11"/>
      <c r="WDZ102" s="11"/>
      <c r="WEA102" s="11"/>
      <c r="WEB102" s="11"/>
      <c r="WEC102" s="11"/>
      <c r="WED102" s="11"/>
      <c r="WEE102" s="11"/>
      <c r="WEF102" s="11"/>
      <c r="WEG102" s="11"/>
      <c r="WEH102" s="11"/>
      <c r="WEI102" s="11"/>
      <c r="WEJ102" s="11"/>
      <c r="WEK102" s="11"/>
      <c r="WEL102" s="11"/>
      <c r="WEM102" s="11"/>
      <c r="WEN102" s="11"/>
      <c r="WEO102" s="11"/>
      <c r="WEP102" s="11"/>
      <c r="WEQ102" s="11"/>
      <c r="WER102" s="11"/>
      <c r="WES102" s="11"/>
      <c r="WET102" s="11"/>
      <c r="WEU102" s="11"/>
      <c r="WEV102" s="11"/>
      <c r="WEW102" s="11"/>
      <c r="WEX102" s="11"/>
      <c r="WEY102" s="11"/>
      <c r="WEZ102" s="11"/>
      <c r="WFA102" s="11"/>
      <c r="WFB102" s="11"/>
      <c r="WFC102" s="11"/>
      <c r="WFD102" s="11"/>
      <c r="WFE102" s="11"/>
      <c r="WFF102" s="11"/>
      <c r="WFG102" s="11"/>
      <c r="WFH102" s="11"/>
      <c r="WFI102" s="11"/>
      <c r="WFJ102" s="11"/>
      <c r="WFK102" s="11"/>
      <c r="WFL102" s="11"/>
      <c r="WFM102" s="11"/>
      <c r="WFN102" s="11"/>
      <c r="WFO102" s="11"/>
      <c r="WFP102" s="11"/>
      <c r="WFQ102" s="11"/>
      <c r="WFR102" s="11"/>
      <c r="WFS102" s="11"/>
      <c r="WFT102" s="11"/>
      <c r="WFU102" s="11"/>
      <c r="WFV102" s="11"/>
      <c r="WFW102" s="11"/>
      <c r="WFX102" s="11"/>
      <c r="WFY102" s="11"/>
      <c r="WFZ102" s="11"/>
      <c r="WGA102" s="11"/>
      <c r="WGB102" s="11"/>
      <c r="WGC102" s="11"/>
      <c r="WGD102" s="11"/>
      <c r="WGE102" s="11"/>
      <c r="WGF102" s="11"/>
      <c r="WGG102" s="11"/>
      <c r="WGH102" s="11"/>
      <c r="WGI102" s="11"/>
      <c r="WGJ102" s="11"/>
      <c r="WGK102" s="11"/>
      <c r="WGL102" s="11"/>
      <c r="WGM102" s="11"/>
      <c r="WGN102" s="11"/>
      <c r="WGO102" s="11"/>
      <c r="WGP102" s="11"/>
      <c r="WGQ102" s="11"/>
      <c r="WGR102" s="11"/>
      <c r="WGS102" s="11"/>
      <c r="WGT102" s="11"/>
      <c r="WGU102" s="11"/>
      <c r="WGV102" s="11"/>
      <c r="WGW102" s="11"/>
      <c r="WGX102" s="11"/>
      <c r="WGY102" s="11"/>
      <c r="WGZ102" s="11"/>
      <c r="WHA102" s="11"/>
      <c r="WHB102" s="11"/>
      <c r="WHC102" s="11"/>
      <c r="WHD102" s="11"/>
      <c r="WHE102" s="11"/>
      <c r="WHF102" s="11"/>
      <c r="WHG102" s="11"/>
      <c r="WHH102" s="11"/>
      <c r="WHI102" s="11"/>
      <c r="WHJ102" s="11"/>
      <c r="WHK102" s="11"/>
      <c r="WHL102" s="11"/>
      <c r="WHM102" s="11"/>
      <c r="WHN102" s="11"/>
      <c r="WHO102" s="11"/>
      <c r="WHP102" s="11"/>
      <c r="WHQ102" s="11"/>
      <c r="WHR102" s="11"/>
      <c r="WHS102" s="11"/>
      <c r="WHT102" s="11"/>
      <c r="WHU102" s="11"/>
      <c r="WHV102" s="11"/>
      <c r="WHW102" s="11"/>
      <c r="WHX102" s="11"/>
      <c r="WHY102" s="11"/>
      <c r="WHZ102" s="11"/>
      <c r="WIA102" s="11"/>
      <c r="WIB102" s="11"/>
      <c r="WIC102" s="11"/>
      <c r="WID102" s="11"/>
      <c r="WIE102" s="11"/>
      <c r="WIF102" s="11"/>
      <c r="WIG102" s="11"/>
      <c r="WIH102" s="11"/>
      <c r="WII102" s="11"/>
      <c r="WIJ102" s="11"/>
      <c r="WIK102" s="11"/>
      <c r="WIL102" s="11"/>
      <c r="WIM102" s="11"/>
      <c r="WIN102" s="11"/>
      <c r="WIO102" s="11"/>
      <c r="WIP102" s="11"/>
      <c r="WIQ102" s="11"/>
      <c r="WIR102" s="11"/>
      <c r="WIS102" s="11"/>
      <c r="WIT102" s="11"/>
      <c r="WIU102" s="11"/>
      <c r="WIV102" s="11"/>
      <c r="WIW102" s="11"/>
      <c r="WIX102" s="11"/>
      <c r="WIY102" s="11"/>
      <c r="WIZ102" s="11"/>
      <c r="WJA102" s="11"/>
      <c r="WJB102" s="11"/>
      <c r="WJC102" s="11"/>
      <c r="WJD102" s="11"/>
      <c r="WJE102" s="11"/>
      <c r="WJF102" s="11"/>
      <c r="WJG102" s="11"/>
      <c r="WJH102" s="11"/>
      <c r="WJI102" s="11"/>
      <c r="WJJ102" s="11"/>
      <c r="WJK102" s="11"/>
      <c r="WJL102" s="11"/>
      <c r="WJM102" s="11"/>
      <c r="WJN102" s="11"/>
      <c r="WJO102" s="11"/>
      <c r="WJP102" s="11"/>
      <c r="WJQ102" s="11"/>
      <c r="WJR102" s="11"/>
      <c r="WJS102" s="11"/>
      <c r="WJT102" s="11"/>
      <c r="WJU102" s="11"/>
      <c r="WJV102" s="11"/>
      <c r="WJW102" s="11"/>
      <c r="WJX102" s="11"/>
      <c r="WJY102" s="11"/>
      <c r="WJZ102" s="11"/>
      <c r="WKA102" s="11"/>
      <c r="WKB102" s="11"/>
      <c r="WKC102" s="11"/>
      <c r="WKD102" s="11"/>
      <c r="WKE102" s="11"/>
      <c r="WKF102" s="11"/>
      <c r="WKG102" s="11"/>
      <c r="WKH102" s="11"/>
      <c r="WKI102" s="11"/>
      <c r="WKJ102" s="11"/>
      <c r="WKK102" s="11"/>
      <c r="WKL102" s="11"/>
      <c r="WKM102" s="11"/>
      <c r="WKN102" s="11"/>
      <c r="WKO102" s="11"/>
      <c r="WKP102" s="11"/>
      <c r="WKQ102" s="11"/>
      <c r="WKR102" s="11"/>
      <c r="WKS102" s="11"/>
      <c r="WKT102" s="11"/>
      <c r="WKU102" s="11"/>
      <c r="WKV102" s="11"/>
      <c r="WKW102" s="11"/>
      <c r="WKX102" s="11"/>
      <c r="WKY102" s="11"/>
      <c r="WKZ102" s="11"/>
      <c r="WLA102" s="11"/>
      <c r="WLB102" s="11"/>
      <c r="WLC102" s="11"/>
      <c r="WLD102" s="11"/>
      <c r="WLE102" s="11"/>
      <c r="WLF102" s="11"/>
      <c r="WLG102" s="11"/>
      <c r="WLH102" s="11"/>
      <c r="WLI102" s="11"/>
      <c r="WLJ102" s="11"/>
      <c r="WLK102" s="11"/>
      <c r="WLL102" s="11"/>
      <c r="WLM102" s="11"/>
      <c r="WLN102" s="11"/>
      <c r="WLO102" s="11"/>
      <c r="WLP102" s="11"/>
      <c r="WLQ102" s="11"/>
      <c r="WLR102" s="11"/>
      <c r="WLS102" s="11"/>
      <c r="WLT102" s="11"/>
      <c r="WLU102" s="11"/>
      <c r="WLV102" s="11"/>
      <c r="WLW102" s="11"/>
      <c r="WLX102" s="11"/>
      <c r="WLY102" s="11"/>
      <c r="WLZ102" s="11"/>
      <c r="WMA102" s="11"/>
      <c r="WMB102" s="11"/>
      <c r="WMC102" s="11"/>
      <c r="WMD102" s="11"/>
      <c r="WME102" s="11"/>
      <c r="WMF102" s="11"/>
      <c r="WMG102" s="11"/>
      <c r="WMH102" s="11"/>
      <c r="WMI102" s="11"/>
      <c r="WMJ102" s="11"/>
      <c r="WMK102" s="11"/>
      <c r="WML102" s="11"/>
      <c r="WMM102" s="11"/>
      <c r="WMN102" s="11"/>
      <c r="WMO102" s="11"/>
      <c r="WMP102" s="11"/>
      <c r="WMQ102" s="11"/>
      <c r="WMR102" s="11"/>
      <c r="WMS102" s="11"/>
      <c r="WMT102" s="11"/>
      <c r="WMU102" s="11"/>
      <c r="WMV102" s="11"/>
      <c r="WMW102" s="11"/>
      <c r="WMX102" s="11"/>
      <c r="WMY102" s="11"/>
      <c r="WMZ102" s="11"/>
      <c r="WNA102" s="11"/>
      <c r="WNB102" s="11"/>
      <c r="WNC102" s="11"/>
      <c r="WND102" s="11"/>
      <c r="WNE102" s="11"/>
      <c r="WNF102" s="11"/>
      <c r="WNG102" s="11"/>
      <c r="WNH102" s="11"/>
      <c r="WNI102" s="11"/>
      <c r="WNJ102" s="11"/>
      <c r="WNK102" s="11"/>
      <c r="WNL102" s="11"/>
      <c r="WNM102" s="11"/>
      <c r="WNN102" s="11"/>
      <c r="WNO102" s="11"/>
      <c r="WNP102" s="11"/>
      <c r="WNQ102" s="11"/>
      <c r="WNR102" s="11"/>
      <c r="WNS102" s="11"/>
      <c r="WNT102" s="11"/>
      <c r="WNU102" s="11"/>
      <c r="WNV102" s="11"/>
      <c r="WNW102" s="11"/>
      <c r="WNX102" s="11"/>
      <c r="WNY102" s="11"/>
      <c r="WNZ102" s="11"/>
      <c r="WOA102" s="11"/>
      <c r="WOB102" s="11"/>
      <c r="WOC102" s="11"/>
      <c r="WOD102" s="11"/>
      <c r="WOE102" s="11"/>
      <c r="WOF102" s="11"/>
      <c r="WOG102" s="11"/>
      <c r="WOH102" s="11"/>
      <c r="WOI102" s="11"/>
      <c r="WOJ102" s="11"/>
      <c r="WOK102" s="11"/>
      <c r="WOL102" s="11"/>
      <c r="WOM102" s="11"/>
      <c r="WON102" s="11"/>
      <c r="WOO102" s="11"/>
      <c r="WOP102" s="11"/>
      <c r="WOQ102" s="11"/>
      <c r="WOR102" s="11"/>
      <c r="WOS102" s="11"/>
      <c r="WOT102" s="11"/>
      <c r="WOU102" s="11"/>
      <c r="WOV102" s="11"/>
      <c r="WOW102" s="11"/>
      <c r="WOX102" s="11"/>
      <c r="WOY102" s="11"/>
      <c r="WOZ102" s="11"/>
      <c r="WPA102" s="11"/>
      <c r="WPB102" s="11"/>
      <c r="WPC102" s="11"/>
      <c r="WPD102" s="11"/>
      <c r="WPE102" s="11"/>
      <c r="WPF102" s="11"/>
      <c r="WPG102" s="11"/>
      <c r="WPH102" s="11"/>
      <c r="WPI102" s="11"/>
      <c r="WPJ102" s="11"/>
      <c r="WPK102" s="11"/>
      <c r="WPL102" s="11"/>
      <c r="WPM102" s="11"/>
      <c r="WPN102" s="11"/>
      <c r="WPO102" s="11"/>
      <c r="WPP102" s="11"/>
      <c r="WPQ102" s="11"/>
      <c r="WPR102" s="11"/>
      <c r="WPS102" s="11"/>
      <c r="WPT102" s="11"/>
      <c r="WPU102" s="11"/>
      <c r="WPV102" s="11"/>
      <c r="WPW102" s="11"/>
      <c r="WPX102" s="11"/>
      <c r="WPY102" s="11"/>
      <c r="WPZ102" s="11"/>
      <c r="WQA102" s="11"/>
      <c r="WQB102" s="11"/>
      <c r="WQC102" s="11"/>
      <c r="WQD102" s="11"/>
      <c r="WQE102" s="11"/>
      <c r="WQF102" s="11"/>
      <c r="WQG102" s="11"/>
      <c r="WQH102" s="11"/>
      <c r="WQI102" s="11"/>
      <c r="WQJ102" s="11"/>
      <c r="WQK102" s="11"/>
      <c r="WQL102" s="11"/>
      <c r="WQM102" s="11"/>
      <c r="WQN102" s="11"/>
      <c r="WQO102" s="11"/>
      <c r="WQP102" s="11"/>
      <c r="WQQ102" s="11"/>
      <c r="WQR102" s="11"/>
      <c r="WQS102" s="11"/>
      <c r="WQT102" s="11"/>
      <c r="WQU102" s="11"/>
      <c r="WQV102" s="11"/>
      <c r="WQW102" s="11"/>
      <c r="WQX102" s="11"/>
      <c r="WQY102" s="11"/>
      <c r="WQZ102" s="11"/>
      <c r="WRA102" s="11"/>
      <c r="WRB102" s="11"/>
      <c r="WRC102" s="11"/>
      <c r="WRD102" s="11"/>
      <c r="WRE102" s="11"/>
      <c r="WRF102" s="11"/>
      <c r="WRG102" s="11"/>
      <c r="WRH102" s="11"/>
      <c r="WRI102" s="11"/>
      <c r="WRJ102" s="11"/>
      <c r="WRK102" s="11"/>
      <c r="WRL102" s="11"/>
      <c r="WRM102" s="11"/>
      <c r="WRN102" s="11"/>
      <c r="WRO102" s="11"/>
      <c r="WRP102" s="11"/>
      <c r="WRQ102" s="11"/>
      <c r="WRR102" s="11"/>
      <c r="WRS102" s="11"/>
      <c r="WRT102" s="11"/>
      <c r="WRU102" s="11"/>
      <c r="WRV102" s="11"/>
      <c r="WRW102" s="11"/>
      <c r="WRX102" s="11"/>
      <c r="WRY102" s="11"/>
      <c r="WRZ102" s="11"/>
      <c r="WSA102" s="11"/>
      <c r="WSB102" s="11"/>
      <c r="WSC102" s="11"/>
      <c r="WSD102" s="11"/>
      <c r="WSE102" s="11"/>
      <c r="WSF102" s="11"/>
      <c r="WSG102" s="11"/>
      <c r="WSH102" s="11"/>
      <c r="WSI102" s="11"/>
      <c r="WSJ102" s="11"/>
      <c r="WSK102" s="11"/>
      <c r="WSL102" s="11"/>
      <c r="WSM102" s="11"/>
      <c r="WSN102" s="11"/>
      <c r="WSO102" s="11"/>
      <c r="WSP102" s="11"/>
      <c r="WSQ102" s="11"/>
      <c r="WSR102" s="11"/>
      <c r="WSS102" s="11"/>
      <c r="WST102" s="11"/>
      <c r="WSU102" s="11"/>
      <c r="WSV102" s="11"/>
    </row>
    <row r="103" spans="1:16064" s="14" customFormat="1" x14ac:dyDescent="0.25">
      <c r="C103" s="85" t="str">
        <f t="shared" si="0"/>
        <v>2-bed / 2-bath Apartment Single Occupancy</v>
      </c>
      <c r="D103"/>
      <c r="E103" s="190"/>
      <c r="F103"/>
      <c r="G103" s="188" t="s">
        <v>211</v>
      </c>
      <c r="H103" s="189"/>
      <c r="I103" s="11"/>
      <c r="J103" s="11"/>
      <c r="K103" s="11"/>
      <c r="L103" s="11"/>
      <c r="M103" s="11"/>
      <c r="N103" s="11"/>
      <c r="O103" s="11"/>
      <c r="P103" s="11"/>
      <c r="Q103" s="11"/>
      <c r="R103" s="11"/>
      <c r="S103" s="11"/>
      <c r="T103" s="11"/>
      <c r="U103" s="11"/>
      <c r="V103" s="11"/>
      <c r="W103" s="11"/>
      <c r="X103" s="11"/>
      <c r="Y103" s="11"/>
      <c r="Z103" s="11"/>
      <c r="AA103" s="11"/>
      <c r="AB103" s="11"/>
      <c r="AC103" s="11"/>
      <c r="AD103" s="11"/>
      <c r="AE103" s="11"/>
      <c r="AF103" s="11"/>
      <c r="AG103" s="11"/>
      <c r="AH103" s="11"/>
      <c r="AI103" s="11"/>
      <c r="AJ103" s="11"/>
      <c r="AK103" s="11"/>
      <c r="AL103" s="11"/>
      <c r="AM103" s="11"/>
      <c r="AN103" s="11"/>
      <c r="AO103" s="11"/>
      <c r="AP103" s="11"/>
      <c r="AQ103" s="11"/>
      <c r="AR103" s="11"/>
      <c r="AS103" s="11"/>
      <c r="AT103" s="11"/>
      <c r="AU103" s="11"/>
      <c r="AV103" s="11"/>
      <c r="AW103" s="11"/>
      <c r="AX103" s="11"/>
      <c r="AY103" s="11"/>
      <c r="AZ103" s="11"/>
      <c r="BA103" s="11"/>
      <c r="BB103" s="11"/>
      <c r="BC103" s="11"/>
      <c r="BD103" s="11"/>
      <c r="BE103" s="11"/>
      <c r="BF103" s="11"/>
      <c r="BG103" s="11"/>
      <c r="BH103" s="11"/>
      <c r="BI103" s="11"/>
      <c r="BJ103" s="11"/>
      <c r="BK103" s="11"/>
      <c r="BL103" s="11"/>
      <c r="BM103" s="11"/>
      <c r="BN103" s="11"/>
      <c r="BO103" s="11"/>
      <c r="BP103" s="11"/>
      <c r="BQ103" s="11"/>
      <c r="BR103" s="11"/>
      <c r="BS103" s="11"/>
      <c r="BT103" s="11"/>
      <c r="BU103" s="11"/>
      <c r="BV103" s="11"/>
      <c r="BW103" s="11"/>
      <c r="BX103" s="11"/>
      <c r="BY103" s="11"/>
      <c r="BZ103" s="11"/>
      <c r="CA103" s="11"/>
      <c r="CB103" s="11"/>
      <c r="CC103" s="11"/>
      <c r="CD103" s="11"/>
      <c r="CE103" s="11"/>
      <c r="CF103" s="11"/>
      <c r="CG103" s="11"/>
      <c r="CH103" s="11"/>
      <c r="CI103" s="11"/>
      <c r="CJ103" s="11"/>
      <c r="CK103" s="11"/>
      <c r="CL103" s="11"/>
      <c r="CM103" s="11"/>
      <c r="CN103" s="11"/>
      <c r="CO103" s="11"/>
      <c r="CP103" s="11"/>
      <c r="CQ103" s="11"/>
      <c r="CR103" s="11"/>
      <c r="CS103" s="11"/>
      <c r="CT103" s="11"/>
      <c r="CU103" s="11"/>
      <c r="CV103" s="11"/>
      <c r="CW103" s="11"/>
      <c r="CX103" s="11"/>
      <c r="CY103" s="11"/>
      <c r="CZ103" s="11"/>
      <c r="DA103" s="11"/>
      <c r="DB103" s="11"/>
      <c r="DC103" s="11"/>
      <c r="DD103" s="11"/>
      <c r="DE103" s="11"/>
      <c r="DF103" s="11"/>
      <c r="DG103" s="11"/>
      <c r="DH103" s="11"/>
      <c r="DI103" s="11"/>
      <c r="DJ103" s="11"/>
      <c r="DK103" s="11"/>
      <c r="DL103" s="11"/>
      <c r="DM103" s="11"/>
      <c r="DN103" s="11"/>
      <c r="DO103" s="11"/>
      <c r="DP103" s="11"/>
      <c r="DQ103" s="11"/>
      <c r="DR103" s="11"/>
      <c r="DS103" s="11"/>
      <c r="DT103" s="11"/>
      <c r="DU103" s="11"/>
      <c r="DV103" s="11"/>
      <c r="DW103" s="11"/>
      <c r="DX103" s="11"/>
      <c r="DY103" s="11"/>
      <c r="DZ103" s="11"/>
      <c r="EA103" s="11"/>
      <c r="EB103" s="11"/>
      <c r="EC103" s="11"/>
      <c r="ED103" s="11"/>
      <c r="EE103" s="11"/>
      <c r="EF103" s="11"/>
      <c r="EG103" s="11"/>
      <c r="EH103" s="11"/>
      <c r="EI103" s="11"/>
      <c r="EJ103" s="11"/>
      <c r="EK103" s="11"/>
      <c r="EL103" s="11"/>
      <c r="EM103" s="11"/>
      <c r="EN103" s="11"/>
      <c r="EO103" s="11"/>
      <c r="EP103" s="11"/>
      <c r="EQ103" s="11"/>
      <c r="ER103" s="11"/>
      <c r="ES103" s="11"/>
      <c r="ET103" s="11"/>
      <c r="EU103" s="11"/>
      <c r="EV103" s="11"/>
      <c r="EW103" s="11"/>
      <c r="EX103" s="11"/>
      <c r="EY103" s="11"/>
      <c r="EZ103" s="11"/>
      <c r="FA103" s="11"/>
      <c r="FB103" s="11"/>
      <c r="FC103" s="11"/>
      <c r="FD103" s="11"/>
      <c r="FE103" s="11"/>
      <c r="FF103" s="11"/>
      <c r="FG103" s="11"/>
      <c r="FH103" s="11"/>
      <c r="FI103" s="11"/>
      <c r="FJ103" s="11"/>
      <c r="FK103" s="11"/>
      <c r="FL103" s="11"/>
      <c r="FM103" s="11"/>
      <c r="FN103" s="11"/>
      <c r="FO103" s="11"/>
      <c r="FP103" s="11"/>
      <c r="FQ103" s="11"/>
      <c r="FR103" s="11"/>
      <c r="FS103" s="11"/>
      <c r="FT103" s="11"/>
      <c r="FU103" s="11"/>
      <c r="FV103" s="11"/>
      <c r="FW103" s="11"/>
      <c r="FX103" s="11"/>
      <c r="FY103" s="11"/>
      <c r="FZ103" s="11"/>
      <c r="GA103" s="11"/>
      <c r="GB103" s="11"/>
      <c r="GC103" s="11"/>
      <c r="GD103" s="11"/>
      <c r="GE103" s="11"/>
      <c r="GF103" s="11"/>
      <c r="GG103" s="11"/>
      <c r="GH103" s="11"/>
      <c r="GI103" s="11"/>
      <c r="GJ103" s="11"/>
      <c r="GK103" s="11"/>
      <c r="GL103" s="11"/>
      <c r="GM103" s="11"/>
      <c r="GN103" s="11"/>
      <c r="GO103" s="11"/>
      <c r="GP103" s="11"/>
      <c r="GQ103" s="11"/>
      <c r="GR103" s="11"/>
      <c r="GS103" s="11"/>
      <c r="GT103" s="11"/>
      <c r="GU103" s="11"/>
      <c r="GV103" s="11"/>
      <c r="GW103" s="11"/>
      <c r="GX103" s="11"/>
      <c r="GY103" s="11"/>
      <c r="GZ103" s="11"/>
      <c r="HA103" s="11"/>
      <c r="HB103" s="11"/>
      <c r="HC103" s="11"/>
      <c r="HD103" s="11"/>
      <c r="HE103" s="11"/>
      <c r="HF103" s="11"/>
      <c r="HG103" s="11"/>
      <c r="HH103" s="11"/>
      <c r="HI103" s="11"/>
      <c r="HJ103" s="11"/>
      <c r="HK103" s="11"/>
      <c r="HL103" s="11"/>
      <c r="HM103" s="11"/>
      <c r="HN103" s="11"/>
      <c r="HO103" s="11"/>
      <c r="HP103" s="11"/>
      <c r="HQ103" s="11"/>
      <c r="HR103" s="11"/>
      <c r="HS103" s="11"/>
      <c r="HT103" s="11"/>
      <c r="HU103" s="11"/>
      <c r="HV103" s="11"/>
      <c r="HW103" s="11"/>
      <c r="HX103" s="11"/>
      <c r="HY103" s="11"/>
      <c r="HZ103" s="11"/>
      <c r="IA103" s="11"/>
      <c r="IB103" s="11"/>
      <c r="IC103" s="11"/>
      <c r="ID103" s="11"/>
      <c r="IE103" s="11"/>
      <c r="IF103" s="11"/>
      <c r="IG103" s="11"/>
      <c r="IH103" s="11"/>
      <c r="II103" s="11"/>
      <c r="IJ103" s="11"/>
      <c r="IK103" s="11"/>
      <c r="IL103" s="11"/>
      <c r="IM103" s="11"/>
      <c r="IN103" s="11"/>
      <c r="IO103" s="11"/>
      <c r="IP103" s="11"/>
      <c r="IQ103" s="11"/>
      <c r="IR103" s="11"/>
      <c r="IS103" s="11"/>
      <c r="IT103" s="11"/>
      <c r="IU103" s="11"/>
      <c r="IV103" s="11"/>
      <c r="IW103" s="11"/>
      <c r="IX103" s="11"/>
      <c r="IY103" s="11"/>
      <c r="IZ103" s="11"/>
      <c r="JA103" s="11"/>
      <c r="JB103" s="11"/>
      <c r="JC103" s="11"/>
      <c r="JD103" s="11"/>
      <c r="JE103" s="11"/>
      <c r="JF103" s="11"/>
      <c r="JG103" s="11"/>
      <c r="JH103" s="11"/>
      <c r="JI103" s="11"/>
      <c r="JJ103" s="11"/>
      <c r="JK103" s="11"/>
      <c r="JL103" s="11"/>
      <c r="JM103" s="11"/>
      <c r="JN103" s="11"/>
      <c r="JO103" s="11"/>
      <c r="JP103" s="11"/>
      <c r="JQ103" s="11"/>
      <c r="JR103" s="11"/>
      <c r="JS103" s="11"/>
      <c r="JT103" s="11"/>
      <c r="JU103" s="11"/>
      <c r="JV103" s="11"/>
      <c r="JW103" s="11"/>
      <c r="JX103" s="11"/>
      <c r="JY103" s="11"/>
      <c r="JZ103" s="11"/>
      <c r="KA103" s="11"/>
      <c r="KB103" s="11"/>
      <c r="KC103" s="11"/>
      <c r="KD103" s="11"/>
      <c r="KE103" s="11"/>
      <c r="KF103" s="11"/>
      <c r="KG103" s="11"/>
      <c r="KH103" s="11"/>
      <c r="KI103" s="11"/>
      <c r="KJ103" s="11"/>
      <c r="KK103" s="11"/>
      <c r="KL103" s="11"/>
      <c r="KM103" s="11"/>
      <c r="KN103" s="11"/>
      <c r="KO103" s="11"/>
      <c r="KP103" s="11"/>
      <c r="KQ103" s="11"/>
      <c r="KR103" s="11"/>
      <c r="KS103" s="11"/>
      <c r="KT103" s="11"/>
      <c r="KU103" s="11"/>
      <c r="KV103" s="11"/>
      <c r="KW103" s="11"/>
      <c r="KX103" s="11"/>
      <c r="KY103" s="11"/>
      <c r="KZ103" s="11"/>
      <c r="LA103" s="11"/>
      <c r="LB103" s="11"/>
      <c r="LC103" s="11"/>
      <c r="LD103" s="11"/>
      <c r="LE103" s="11"/>
      <c r="LF103" s="11"/>
      <c r="LG103" s="11"/>
      <c r="LH103" s="11"/>
      <c r="LI103" s="11"/>
      <c r="LJ103" s="11"/>
      <c r="LK103" s="11"/>
      <c r="LL103" s="11"/>
      <c r="LM103" s="11"/>
      <c r="LN103" s="11"/>
      <c r="LO103" s="11"/>
      <c r="LP103" s="11"/>
      <c r="LQ103" s="11"/>
      <c r="LR103" s="11"/>
      <c r="LS103" s="11"/>
      <c r="LT103" s="11"/>
      <c r="LU103" s="11"/>
      <c r="LV103" s="11"/>
      <c r="LW103" s="11"/>
      <c r="LX103" s="11"/>
      <c r="LY103" s="11"/>
      <c r="LZ103" s="11"/>
      <c r="MA103" s="11"/>
      <c r="MB103" s="11"/>
      <c r="MC103" s="11"/>
      <c r="MD103" s="11"/>
      <c r="ME103" s="11"/>
      <c r="MF103" s="11"/>
      <c r="MG103" s="11"/>
      <c r="MH103" s="11"/>
      <c r="MI103" s="11"/>
      <c r="MJ103" s="11"/>
      <c r="MK103" s="11"/>
      <c r="ML103" s="11"/>
      <c r="MM103" s="11"/>
      <c r="MN103" s="11"/>
      <c r="MO103" s="11"/>
      <c r="MP103" s="11"/>
      <c r="MQ103" s="11"/>
      <c r="MR103" s="11"/>
      <c r="MS103" s="11"/>
      <c r="MT103" s="11"/>
      <c r="MU103" s="11"/>
      <c r="MV103" s="11"/>
      <c r="MW103" s="11"/>
      <c r="MX103" s="11"/>
      <c r="MY103" s="11"/>
      <c r="MZ103" s="11"/>
      <c r="NA103" s="11"/>
      <c r="NB103" s="11"/>
      <c r="NC103" s="11"/>
      <c r="ND103" s="11"/>
      <c r="NE103" s="11"/>
      <c r="NF103" s="11"/>
      <c r="NG103" s="11"/>
      <c r="NH103" s="11"/>
      <c r="NI103" s="11"/>
      <c r="NJ103" s="11"/>
      <c r="NK103" s="11"/>
      <c r="NL103" s="11"/>
      <c r="NM103" s="11"/>
      <c r="NN103" s="11"/>
      <c r="NO103" s="11"/>
      <c r="NP103" s="11"/>
      <c r="NQ103" s="11"/>
      <c r="NR103" s="11"/>
      <c r="NS103" s="11"/>
      <c r="NT103" s="11"/>
      <c r="NU103" s="11"/>
      <c r="NV103" s="11"/>
      <c r="NW103" s="11"/>
      <c r="NX103" s="11"/>
      <c r="NY103" s="11"/>
      <c r="NZ103" s="11"/>
      <c r="OA103" s="11"/>
      <c r="OB103" s="11"/>
      <c r="OC103" s="11"/>
      <c r="OD103" s="11"/>
      <c r="OE103" s="11"/>
      <c r="OF103" s="11"/>
      <c r="OG103" s="11"/>
      <c r="OH103" s="11"/>
      <c r="OI103" s="11"/>
      <c r="OJ103" s="11"/>
      <c r="OK103" s="11"/>
      <c r="OL103" s="11"/>
      <c r="OM103" s="11"/>
      <c r="ON103" s="11"/>
      <c r="OO103" s="11"/>
      <c r="OP103" s="11"/>
      <c r="OQ103" s="11"/>
      <c r="OR103" s="11"/>
      <c r="OS103" s="11"/>
      <c r="OT103" s="11"/>
      <c r="OU103" s="11"/>
      <c r="OV103" s="11"/>
      <c r="OW103" s="11"/>
      <c r="OX103" s="11"/>
      <c r="OY103" s="11"/>
      <c r="OZ103" s="11"/>
      <c r="PA103" s="11"/>
      <c r="PB103" s="11"/>
      <c r="PC103" s="11"/>
      <c r="PD103" s="11"/>
      <c r="PE103" s="11"/>
      <c r="PF103" s="11"/>
      <c r="PG103" s="11"/>
      <c r="PH103" s="11"/>
      <c r="PI103" s="11"/>
      <c r="PJ103" s="11"/>
      <c r="PK103" s="11"/>
      <c r="PL103" s="11"/>
      <c r="PM103" s="11"/>
      <c r="PN103" s="11"/>
      <c r="PO103" s="11"/>
      <c r="PP103" s="11"/>
      <c r="PQ103" s="11"/>
      <c r="PR103" s="11"/>
      <c r="PS103" s="11"/>
      <c r="PT103" s="11"/>
      <c r="PU103" s="11"/>
      <c r="PV103" s="11"/>
      <c r="PW103" s="11"/>
      <c r="PX103" s="11"/>
      <c r="PY103" s="11"/>
      <c r="PZ103" s="11"/>
      <c r="QA103" s="11"/>
      <c r="QB103" s="11"/>
      <c r="QC103" s="11"/>
      <c r="QD103" s="11"/>
      <c r="QE103" s="11"/>
      <c r="QF103" s="11"/>
      <c r="QG103" s="11"/>
      <c r="QH103" s="11"/>
      <c r="QI103" s="11"/>
      <c r="QJ103" s="11"/>
      <c r="QK103" s="11"/>
      <c r="QL103" s="11"/>
      <c r="QM103" s="11"/>
      <c r="QN103" s="11"/>
      <c r="QO103" s="11"/>
      <c r="QP103" s="11"/>
      <c r="QQ103" s="11"/>
      <c r="QR103" s="11"/>
      <c r="QS103" s="11"/>
      <c r="QT103" s="11"/>
      <c r="QU103" s="11"/>
      <c r="QV103" s="11"/>
      <c r="QW103" s="11"/>
      <c r="QX103" s="11"/>
      <c r="QY103" s="11"/>
      <c r="QZ103" s="11"/>
      <c r="RA103" s="11"/>
      <c r="RB103" s="11"/>
      <c r="RC103" s="11"/>
      <c r="RD103" s="11"/>
      <c r="RE103" s="11"/>
      <c r="RF103" s="11"/>
      <c r="RG103" s="11"/>
      <c r="RH103" s="11"/>
      <c r="RI103" s="11"/>
      <c r="RJ103" s="11"/>
      <c r="RK103" s="11"/>
      <c r="RL103" s="11"/>
      <c r="RM103" s="11"/>
      <c r="RN103" s="11"/>
      <c r="RO103" s="11"/>
      <c r="RP103" s="11"/>
      <c r="RQ103" s="11"/>
      <c r="RR103" s="11"/>
      <c r="RS103" s="11"/>
      <c r="RT103" s="11"/>
      <c r="RU103" s="11"/>
      <c r="RV103" s="11"/>
      <c r="RW103" s="11"/>
      <c r="RX103" s="11"/>
      <c r="RY103" s="11"/>
      <c r="RZ103" s="11"/>
      <c r="SA103" s="11"/>
      <c r="SB103" s="11"/>
      <c r="SC103" s="11"/>
      <c r="SD103" s="11"/>
      <c r="SE103" s="11"/>
      <c r="SF103" s="11"/>
      <c r="SG103" s="11"/>
      <c r="SH103" s="11"/>
      <c r="SI103" s="11"/>
      <c r="SJ103" s="11"/>
      <c r="SK103" s="11"/>
      <c r="SL103" s="11"/>
      <c r="SM103" s="11"/>
      <c r="SN103" s="11"/>
      <c r="SO103" s="11"/>
      <c r="SP103" s="11"/>
      <c r="SQ103" s="11"/>
      <c r="SR103" s="11"/>
      <c r="SS103" s="11"/>
      <c r="ST103" s="11"/>
      <c r="SU103" s="11"/>
      <c r="SV103" s="11"/>
      <c r="SW103" s="11"/>
      <c r="SX103" s="11"/>
      <c r="SY103" s="11"/>
      <c r="SZ103" s="11"/>
      <c r="TA103" s="11"/>
      <c r="TB103" s="11"/>
      <c r="TC103" s="11"/>
      <c r="TD103" s="11"/>
      <c r="TE103" s="11"/>
      <c r="TF103" s="11"/>
      <c r="TG103" s="11"/>
      <c r="TH103" s="11"/>
      <c r="TI103" s="11"/>
      <c r="TJ103" s="11"/>
      <c r="TK103" s="11"/>
      <c r="TL103" s="11"/>
      <c r="TM103" s="11"/>
      <c r="TN103" s="11"/>
      <c r="TO103" s="11"/>
      <c r="TP103" s="11"/>
      <c r="TQ103" s="11"/>
      <c r="TR103" s="11"/>
      <c r="TS103" s="11"/>
      <c r="TT103" s="11"/>
      <c r="TU103" s="11"/>
      <c r="TV103" s="11"/>
      <c r="TW103" s="11"/>
      <c r="TX103" s="11"/>
      <c r="TY103" s="11"/>
      <c r="TZ103" s="11"/>
      <c r="UA103" s="11"/>
      <c r="UB103" s="11"/>
      <c r="UC103" s="11"/>
      <c r="UD103" s="11"/>
      <c r="UE103" s="11"/>
      <c r="UF103" s="11"/>
      <c r="UG103" s="11"/>
      <c r="UH103" s="11"/>
      <c r="UI103" s="11"/>
      <c r="UJ103" s="11"/>
      <c r="UK103" s="11"/>
      <c r="UL103" s="11"/>
      <c r="UM103" s="11"/>
      <c r="UN103" s="11"/>
      <c r="UO103" s="11"/>
      <c r="UP103" s="11"/>
      <c r="UQ103" s="11"/>
      <c r="UR103" s="11"/>
      <c r="US103" s="11"/>
      <c r="UT103" s="11"/>
      <c r="UU103" s="11"/>
      <c r="UV103" s="11"/>
      <c r="UW103" s="11"/>
      <c r="UX103" s="11"/>
      <c r="UY103" s="11"/>
      <c r="UZ103" s="11"/>
      <c r="VA103" s="11"/>
      <c r="VB103" s="11"/>
      <c r="VC103" s="11"/>
      <c r="VD103" s="11"/>
      <c r="VE103" s="11"/>
      <c r="VF103" s="11"/>
      <c r="VG103" s="11"/>
      <c r="VH103" s="11"/>
      <c r="VI103" s="11"/>
      <c r="VJ103" s="11"/>
      <c r="VK103" s="11"/>
      <c r="VL103" s="11"/>
      <c r="VM103" s="11"/>
      <c r="VN103" s="11"/>
      <c r="VO103" s="11"/>
      <c r="VP103" s="11"/>
      <c r="VQ103" s="11"/>
      <c r="VR103" s="11"/>
      <c r="VS103" s="11"/>
      <c r="VT103" s="11"/>
      <c r="VU103" s="11"/>
      <c r="VV103" s="11"/>
      <c r="VW103" s="11"/>
      <c r="VX103" s="11"/>
      <c r="VY103" s="11"/>
      <c r="VZ103" s="11"/>
      <c r="WA103" s="11"/>
      <c r="WB103" s="11"/>
      <c r="WC103" s="11"/>
      <c r="WD103" s="11"/>
      <c r="WE103" s="11"/>
      <c r="WF103" s="11"/>
      <c r="WG103" s="11"/>
      <c r="WH103" s="11"/>
      <c r="WI103" s="11"/>
      <c r="WJ103" s="11"/>
      <c r="WK103" s="11"/>
      <c r="WL103" s="11"/>
      <c r="WM103" s="11"/>
      <c r="WN103" s="11"/>
      <c r="WO103" s="11"/>
      <c r="WP103" s="11"/>
      <c r="WQ103" s="11"/>
      <c r="WR103" s="11"/>
      <c r="WS103" s="11"/>
      <c r="WT103" s="11"/>
      <c r="WU103" s="11"/>
      <c r="WV103" s="11"/>
      <c r="WW103" s="11"/>
      <c r="WX103" s="11"/>
      <c r="WY103" s="11"/>
      <c r="WZ103" s="11"/>
      <c r="XA103" s="11"/>
      <c r="XB103" s="11"/>
      <c r="XC103" s="11"/>
      <c r="XD103" s="11"/>
      <c r="XE103" s="11"/>
      <c r="XF103" s="11"/>
      <c r="XG103" s="11"/>
      <c r="XH103" s="11"/>
      <c r="XI103" s="11"/>
      <c r="XJ103" s="11"/>
      <c r="XK103" s="11"/>
      <c r="XL103" s="11"/>
      <c r="XM103" s="11"/>
      <c r="XN103" s="11"/>
      <c r="XO103" s="11"/>
      <c r="XP103" s="11"/>
      <c r="XQ103" s="11"/>
      <c r="XR103" s="11"/>
      <c r="XS103" s="11"/>
      <c r="XT103" s="11"/>
      <c r="XU103" s="11"/>
      <c r="XV103" s="11"/>
      <c r="XW103" s="11"/>
      <c r="XX103" s="11"/>
      <c r="XY103" s="11"/>
      <c r="XZ103" s="11"/>
      <c r="YA103" s="11"/>
      <c r="YB103" s="11"/>
      <c r="YC103" s="11"/>
      <c r="YD103" s="11"/>
      <c r="YE103" s="11"/>
      <c r="YF103" s="11"/>
      <c r="YG103" s="11"/>
      <c r="YH103" s="11"/>
      <c r="YI103" s="11"/>
      <c r="YJ103" s="11"/>
      <c r="YK103" s="11"/>
      <c r="YL103" s="11"/>
      <c r="YM103" s="11"/>
      <c r="YN103" s="11"/>
      <c r="YO103" s="11"/>
      <c r="YP103" s="11"/>
      <c r="YQ103" s="11"/>
      <c r="YR103" s="11"/>
      <c r="YS103" s="11"/>
      <c r="YT103" s="11"/>
      <c r="YU103" s="11"/>
      <c r="YV103" s="11"/>
      <c r="YW103" s="11"/>
      <c r="YX103" s="11"/>
      <c r="YY103" s="11"/>
      <c r="YZ103" s="11"/>
      <c r="ZA103" s="11"/>
      <c r="ZB103" s="11"/>
      <c r="ZC103" s="11"/>
      <c r="ZD103" s="11"/>
      <c r="ZE103" s="11"/>
      <c r="ZF103" s="11"/>
      <c r="ZG103" s="11"/>
      <c r="ZH103" s="11"/>
      <c r="ZI103" s="11"/>
      <c r="ZJ103" s="11"/>
      <c r="ZK103" s="11"/>
      <c r="ZL103" s="11"/>
      <c r="ZM103" s="11"/>
      <c r="ZN103" s="11"/>
      <c r="ZO103" s="11"/>
      <c r="ZP103" s="11"/>
      <c r="ZQ103" s="11"/>
      <c r="ZR103" s="11"/>
      <c r="ZS103" s="11"/>
      <c r="ZT103" s="11"/>
      <c r="ZU103" s="11"/>
      <c r="ZV103" s="11"/>
      <c r="ZW103" s="11"/>
      <c r="ZX103" s="11"/>
      <c r="ZY103" s="11"/>
      <c r="ZZ103" s="11"/>
      <c r="AAA103" s="11"/>
      <c r="AAB103" s="11"/>
      <c r="AAC103" s="11"/>
      <c r="AAD103" s="11"/>
      <c r="AAE103" s="11"/>
      <c r="AAF103" s="11"/>
      <c r="AAG103" s="11"/>
      <c r="AAH103" s="11"/>
      <c r="AAI103" s="11"/>
      <c r="AAJ103" s="11"/>
      <c r="AAK103" s="11"/>
      <c r="AAL103" s="11"/>
      <c r="AAM103" s="11"/>
      <c r="AAN103" s="11"/>
      <c r="AAO103" s="11"/>
      <c r="AAP103" s="11"/>
      <c r="AAQ103" s="11"/>
      <c r="AAR103" s="11"/>
      <c r="AAS103" s="11"/>
      <c r="AAT103" s="11"/>
      <c r="AAU103" s="11"/>
      <c r="AAV103" s="11"/>
      <c r="AAW103" s="11"/>
      <c r="AAX103" s="11"/>
      <c r="AAY103" s="11"/>
      <c r="AAZ103" s="11"/>
      <c r="ABA103" s="11"/>
      <c r="ABB103" s="11"/>
      <c r="ABC103" s="11"/>
      <c r="ABD103" s="11"/>
      <c r="ABE103" s="11"/>
      <c r="ABF103" s="11"/>
      <c r="ABG103" s="11"/>
      <c r="ABH103" s="11"/>
      <c r="ABI103" s="11"/>
      <c r="ABJ103" s="11"/>
      <c r="ABK103" s="11"/>
      <c r="ABL103" s="11"/>
      <c r="ABM103" s="11"/>
      <c r="ABN103" s="11"/>
      <c r="ABO103" s="11"/>
      <c r="ABP103" s="11"/>
      <c r="ABQ103" s="11"/>
      <c r="ABR103" s="11"/>
      <c r="ABS103" s="11"/>
      <c r="ABT103" s="11"/>
      <c r="ABU103" s="11"/>
      <c r="ABV103" s="11"/>
      <c r="ABW103" s="11"/>
      <c r="ABX103" s="11"/>
      <c r="ABY103" s="11"/>
      <c r="ABZ103" s="11"/>
      <c r="ACA103" s="11"/>
      <c r="ACB103" s="11"/>
      <c r="ACC103" s="11"/>
      <c r="ACD103" s="11"/>
      <c r="ACE103" s="11"/>
      <c r="ACF103" s="11"/>
      <c r="ACG103" s="11"/>
      <c r="ACH103" s="11"/>
      <c r="ACI103" s="11"/>
      <c r="ACJ103" s="11"/>
      <c r="ACK103" s="11"/>
      <c r="ACL103" s="11"/>
      <c r="ACM103" s="11"/>
      <c r="ACN103" s="11"/>
      <c r="ACO103" s="11"/>
      <c r="ACP103" s="11"/>
      <c r="ACQ103" s="11"/>
      <c r="ACR103" s="11"/>
      <c r="ACS103" s="11"/>
      <c r="ACT103" s="11"/>
      <c r="ACU103" s="11"/>
      <c r="ACV103" s="11"/>
      <c r="ACW103" s="11"/>
      <c r="ACX103" s="11"/>
      <c r="ACY103" s="11"/>
      <c r="ACZ103" s="11"/>
      <c r="ADA103" s="11"/>
      <c r="ADB103" s="11"/>
      <c r="ADC103" s="11"/>
      <c r="ADD103" s="11"/>
      <c r="ADE103" s="11"/>
      <c r="ADF103" s="11"/>
      <c r="ADG103" s="11"/>
      <c r="ADH103" s="11"/>
      <c r="ADI103" s="11"/>
      <c r="ADJ103" s="11"/>
      <c r="ADK103" s="11"/>
      <c r="ADL103" s="11"/>
      <c r="ADM103" s="11"/>
      <c r="ADN103" s="11"/>
      <c r="ADO103" s="11"/>
      <c r="ADP103" s="11"/>
      <c r="ADQ103" s="11"/>
      <c r="ADR103" s="11"/>
      <c r="ADS103" s="11"/>
      <c r="ADT103" s="11"/>
      <c r="ADU103" s="11"/>
      <c r="ADV103" s="11"/>
      <c r="ADW103" s="11"/>
      <c r="ADX103" s="11"/>
      <c r="ADY103" s="11"/>
      <c r="ADZ103" s="11"/>
      <c r="AEA103" s="11"/>
      <c r="AEB103" s="11"/>
      <c r="AEC103" s="11"/>
      <c r="AED103" s="11"/>
      <c r="AEE103" s="11"/>
      <c r="AEF103" s="11"/>
      <c r="AEG103" s="11"/>
      <c r="AEH103" s="11"/>
      <c r="AEI103" s="11"/>
      <c r="AEJ103" s="11"/>
      <c r="AEK103" s="11"/>
      <c r="AEL103" s="11"/>
      <c r="AEM103" s="11"/>
      <c r="AEN103" s="11"/>
      <c r="AEO103" s="11"/>
      <c r="AEP103" s="11"/>
      <c r="AEQ103" s="11"/>
      <c r="AER103" s="11"/>
      <c r="AES103" s="11"/>
      <c r="AET103" s="11"/>
      <c r="AEU103" s="11"/>
      <c r="AEV103" s="11"/>
      <c r="AEW103" s="11"/>
      <c r="AEX103" s="11"/>
      <c r="AEY103" s="11"/>
      <c r="AEZ103" s="11"/>
      <c r="AFA103" s="11"/>
      <c r="AFB103" s="11"/>
      <c r="AFC103" s="11"/>
      <c r="AFD103" s="11"/>
      <c r="AFE103" s="11"/>
      <c r="AFF103" s="11"/>
      <c r="AFG103" s="11"/>
      <c r="AFH103" s="11"/>
      <c r="AFI103" s="11"/>
      <c r="AFJ103" s="11"/>
      <c r="AFK103" s="11"/>
      <c r="AFL103" s="11"/>
      <c r="AFM103" s="11"/>
      <c r="AFN103" s="11"/>
      <c r="AFO103" s="11"/>
      <c r="AFP103" s="11"/>
      <c r="AFQ103" s="11"/>
      <c r="AFR103" s="11"/>
      <c r="AFS103" s="11"/>
      <c r="AFT103" s="11"/>
      <c r="AFU103" s="11"/>
      <c r="AFV103" s="11"/>
      <c r="AFW103" s="11"/>
      <c r="AFX103" s="11"/>
      <c r="AFY103" s="11"/>
      <c r="AFZ103" s="11"/>
      <c r="AGA103" s="11"/>
      <c r="AGB103" s="11"/>
      <c r="AGC103" s="11"/>
      <c r="AGD103" s="11"/>
      <c r="AGE103" s="11"/>
      <c r="AGF103" s="11"/>
      <c r="AGG103" s="11"/>
      <c r="AGH103" s="11"/>
      <c r="AGI103" s="11"/>
      <c r="AGJ103" s="11"/>
      <c r="AGK103" s="11"/>
      <c r="AGL103" s="11"/>
      <c r="AGM103" s="11"/>
      <c r="AGN103" s="11"/>
      <c r="AGO103" s="11"/>
      <c r="AGP103" s="11"/>
      <c r="AGQ103" s="11"/>
      <c r="AGR103" s="11"/>
      <c r="AGS103" s="11"/>
      <c r="AGT103" s="11"/>
      <c r="AGU103" s="11"/>
      <c r="AGV103" s="11"/>
      <c r="AGW103" s="11"/>
      <c r="AGX103" s="11"/>
      <c r="AGY103" s="11"/>
      <c r="AGZ103" s="11"/>
      <c r="AHA103" s="11"/>
      <c r="AHB103" s="11"/>
      <c r="AHC103" s="11"/>
      <c r="AHD103" s="11"/>
      <c r="AHE103" s="11"/>
      <c r="AHF103" s="11"/>
      <c r="AHG103" s="11"/>
      <c r="AHH103" s="11"/>
      <c r="AHI103" s="11"/>
      <c r="AHJ103" s="11"/>
      <c r="AHK103" s="11"/>
      <c r="AHL103" s="11"/>
      <c r="AHM103" s="11"/>
      <c r="AHN103" s="11"/>
      <c r="AHO103" s="11"/>
      <c r="AHP103" s="11"/>
      <c r="AHQ103" s="11"/>
      <c r="AHR103" s="11"/>
      <c r="AHS103" s="11"/>
      <c r="AHT103" s="11"/>
      <c r="AHU103" s="11"/>
      <c r="AHV103" s="11"/>
      <c r="AHW103" s="11"/>
      <c r="AHX103" s="11"/>
      <c r="AHY103" s="11"/>
      <c r="AHZ103" s="11"/>
      <c r="AIA103" s="11"/>
      <c r="AIB103" s="11"/>
      <c r="AIC103" s="11"/>
      <c r="AID103" s="11"/>
      <c r="AIE103" s="11"/>
      <c r="AIF103" s="11"/>
      <c r="AIG103" s="11"/>
      <c r="AIH103" s="11"/>
      <c r="AII103" s="11"/>
      <c r="AIJ103" s="11"/>
      <c r="AIK103" s="11"/>
      <c r="AIL103" s="11"/>
      <c r="AIM103" s="11"/>
      <c r="AIN103" s="11"/>
      <c r="AIO103" s="11"/>
      <c r="AIP103" s="11"/>
      <c r="AIQ103" s="11"/>
      <c r="AIR103" s="11"/>
      <c r="AIS103" s="11"/>
      <c r="AIT103" s="11"/>
      <c r="AIU103" s="11"/>
      <c r="AIV103" s="11"/>
      <c r="AIW103" s="11"/>
      <c r="AIX103" s="11"/>
      <c r="AIY103" s="11"/>
      <c r="AIZ103" s="11"/>
      <c r="AJA103" s="11"/>
      <c r="AJB103" s="11"/>
      <c r="AJC103" s="11"/>
      <c r="AJD103" s="11"/>
      <c r="AJE103" s="11"/>
      <c r="AJF103" s="11"/>
      <c r="AJG103" s="11"/>
      <c r="AJH103" s="11"/>
      <c r="AJI103" s="11"/>
      <c r="AJJ103" s="11"/>
      <c r="AJK103" s="11"/>
      <c r="AJL103" s="11"/>
      <c r="AJM103" s="11"/>
      <c r="AJN103" s="11"/>
      <c r="AJO103" s="11"/>
      <c r="AJP103" s="11"/>
      <c r="AJQ103" s="11"/>
      <c r="AJR103" s="11"/>
      <c r="AJS103" s="11"/>
      <c r="AJT103" s="11"/>
      <c r="AJU103" s="11"/>
      <c r="AJV103" s="11"/>
      <c r="AJW103" s="11"/>
      <c r="AJX103" s="11"/>
      <c r="AJY103" s="11"/>
      <c r="AJZ103" s="11"/>
      <c r="AKA103" s="11"/>
      <c r="AKB103" s="11"/>
      <c r="AKC103" s="11"/>
      <c r="AKD103" s="11"/>
      <c r="AKE103" s="11"/>
      <c r="AKF103" s="11"/>
      <c r="AKG103" s="11"/>
      <c r="AKH103" s="11"/>
      <c r="AKI103" s="11"/>
      <c r="AKJ103" s="11"/>
      <c r="AKK103" s="11"/>
      <c r="AKL103" s="11"/>
      <c r="AKM103" s="11"/>
      <c r="AKN103" s="11"/>
      <c r="AKO103" s="11"/>
      <c r="AKP103" s="11"/>
      <c r="AKQ103" s="11"/>
      <c r="AKR103" s="11"/>
      <c r="AKS103" s="11"/>
      <c r="AKT103" s="11"/>
      <c r="AKU103" s="11"/>
      <c r="AKV103" s="11"/>
      <c r="AKW103" s="11"/>
      <c r="AKX103" s="11"/>
      <c r="AKY103" s="11"/>
      <c r="AKZ103" s="11"/>
      <c r="ALA103" s="11"/>
      <c r="ALB103" s="11"/>
      <c r="ALC103" s="11"/>
      <c r="ALD103" s="11"/>
      <c r="ALE103" s="11"/>
      <c r="ALF103" s="11"/>
      <c r="ALG103" s="11"/>
      <c r="ALH103" s="11"/>
      <c r="ALI103" s="11"/>
      <c r="ALJ103" s="11"/>
      <c r="ALK103" s="11"/>
      <c r="ALL103" s="11"/>
      <c r="ALM103" s="11"/>
      <c r="ALN103" s="11"/>
      <c r="ALO103" s="11"/>
      <c r="ALP103" s="11"/>
      <c r="ALQ103" s="11"/>
      <c r="ALR103" s="11"/>
      <c r="ALS103" s="11"/>
      <c r="ALT103" s="11"/>
      <c r="ALU103" s="11"/>
      <c r="ALV103" s="11"/>
      <c r="ALW103" s="11"/>
      <c r="ALX103" s="11"/>
      <c r="ALY103" s="11"/>
      <c r="ALZ103" s="11"/>
      <c r="AMA103" s="11"/>
      <c r="AMB103" s="11"/>
      <c r="AMC103" s="11"/>
      <c r="AMD103" s="11"/>
      <c r="AME103" s="11"/>
      <c r="AMF103" s="11"/>
      <c r="AMG103" s="11"/>
      <c r="AMH103" s="11"/>
      <c r="AMI103" s="11"/>
      <c r="AMJ103" s="11"/>
      <c r="AMK103" s="11"/>
      <c r="AML103" s="11"/>
      <c r="AMM103" s="11"/>
      <c r="AMN103" s="11"/>
      <c r="AMO103" s="11"/>
      <c r="AMP103" s="11"/>
      <c r="AMQ103" s="11"/>
      <c r="AMR103" s="11"/>
      <c r="AMS103" s="11"/>
      <c r="AMT103" s="11"/>
      <c r="AMU103" s="11"/>
      <c r="AMV103" s="11"/>
      <c r="AMW103" s="11"/>
      <c r="AMX103" s="11"/>
      <c r="AMY103" s="11"/>
      <c r="AMZ103" s="11"/>
      <c r="ANA103" s="11"/>
      <c r="ANB103" s="11"/>
      <c r="ANC103" s="11"/>
      <c r="AND103" s="11"/>
      <c r="ANE103" s="11"/>
      <c r="ANF103" s="11"/>
      <c r="ANG103" s="11"/>
      <c r="ANH103" s="11"/>
      <c r="ANI103" s="11"/>
      <c r="ANJ103" s="11"/>
      <c r="ANK103" s="11"/>
      <c r="ANL103" s="11"/>
      <c r="ANM103" s="11"/>
      <c r="ANN103" s="11"/>
      <c r="ANO103" s="11"/>
      <c r="ANP103" s="11"/>
      <c r="ANQ103" s="11"/>
      <c r="ANR103" s="11"/>
      <c r="ANS103" s="11"/>
      <c r="ANT103" s="11"/>
      <c r="ANU103" s="11"/>
      <c r="ANV103" s="11"/>
      <c r="ANW103" s="11"/>
      <c r="ANX103" s="11"/>
      <c r="ANY103" s="11"/>
      <c r="ANZ103" s="11"/>
      <c r="AOA103" s="11"/>
      <c r="AOB103" s="11"/>
      <c r="AOC103" s="11"/>
      <c r="AOD103" s="11"/>
      <c r="AOE103" s="11"/>
      <c r="AOF103" s="11"/>
      <c r="AOG103" s="11"/>
      <c r="AOH103" s="11"/>
      <c r="AOI103" s="11"/>
      <c r="AOJ103" s="11"/>
      <c r="AOK103" s="11"/>
      <c r="AOL103" s="11"/>
      <c r="AOM103" s="11"/>
      <c r="AON103" s="11"/>
      <c r="AOO103" s="11"/>
      <c r="AOP103" s="11"/>
      <c r="AOQ103" s="11"/>
      <c r="AOR103" s="11"/>
      <c r="AOS103" s="11"/>
      <c r="AOT103" s="11"/>
      <c r="AOU103" s="11"/>
      <c r="AOV103" s="11"/>
      <c r="AOW103" s="11"/>
      <c r="AOX103" s="11"/>
      <c r="AOY103" s="11"/>
      <c r="AOZ103" s="11"/>
      <c r="APA103" s="11"/>
      <c r="APB103" s="11"/>
      <c r="APC103" s="11"/>
      <c r="APD103" s="11"/>
      <c r="APE103" s="11"/>
      <c r="APF103" s="11"/>
      <c r="APG103" s="11"/>
      <c r="APH103" s="11"/>
      <c r="API103" s="11"/>
      <c r="APJ103" s="11"/>
      <c r="APK103" s="11"/>
      <c r="APL103" s="11"/>
      <c r="APM103" s="11"/>
      <c r="APN103" s="11"/>
      <c r="APO103" s="11"/>
      <c r="APP103" s="11"/>
      <c r="APQ103" s="11"/>
      <c r="APR103" s="11"/>
      <c r="APS103" s="11"/>
      <c r="APT103" s="11"/>
      <c r="APU103" s="11"/>
      <c r="APV103" s="11"/>
      <c r="APW103" s="11"/>
      <c r="APX103" s="11"/>
      <c r="APY103" s="11"/>
      <c r="APZ103" s="11"/>
      <c r="AQA103" s="11"/>
      <c r="AQB103" s="11"/>
      <c r="AQC103" s="11"/>
      <c r="AQD103" s="11"/>
      <c r="AQE103" s="11"/>
      <c r="AQF103" s="11"/>
      <c r="AQG103" s="11"/>
      <c r="AQH103" s="11"/>
      <c r="AQI103" s="11"/>
      <c r="AQJ103" s="11"/>
      <c r="AQK103" s="11"/>
      <c r="AQL103" s="11"/>
      <c r="AQM103" s="11"/>
      <c r="AQN103" s="11"/>
      <c r="AQO103" s="11"/>
      <c r="AQP103" s="11"/>
      <c r="AQQ103" s="11"/>
      <c r="AQR103" s="11"/>
      <c r="AQS103" s="11"/>
      <c r="AQT103" s="11"/>
      <c r="AQU103" s="11"/>
      <c r="AQV103" s="11"/>
      <c r="AQW103" s="11"/>
      <c r="AQX103" s="11"/>
      <c r="AQY103" s="11"/>
      <c r="AQZ103" s="11"/>
      <c r="ARA103" s="11"/>
      <c r="ARB103" s="11"/>
      <c r="ARC103" s="11"/>
      <c r="ARD103" s="11"/>
      <c r="ARE103" s="11"/>
      <c r="ARF103" s="11"/>
      <c r="ARG103" s="11"/>
      <c r="ARH103" s="11"/>
      <c r="ARI103" s="11"/>
      <c r="ARJ103" s="11"/>
      <c r="ARK103" s="11"/>
      <c r="ARL103" s="11"/>
      <c r="ARM103" s="11"/>
      <c r="ARN103" s="11"/>
      <c r="ARO103" s="11"/>
      <c r="ARP103" s="11"/>
      <c r="ARQ103" s="11"/>
      <c r="ARR103" s="11"/>
      <c r="ARS103" s="11"/>
      <c r="ART103" s="11"/>
      <c r="ARU103" s="11"/>
      <c r="ARV103" s="11"/>
      <c r="ARW103" s="11"/>
      <c r="ARX103" s="11"/>
      <c r="ARY103" s="11"/>
      <c r="ARZ103" s="11"/>
      <c r="ASA103" s="11"/>
      <c r="ASB103" s="11"/>
      <c r="ASC103" s="11"/>
      <c r="ASD103" s="11"/>
      <c r="ASE103" s="11"/>
      <c r="ASF103" s="11"/>
      <c r="ASG103" s="11"/>
      <c r="ASH103" s="11"/>
      <c r="ASI103" s="11"/>
      <c r="ASJ103" s="11"/>
      <c r="ASK103" s="11"/>
      <c r="ASL103" s="11"/>
      <c r="ASM103" s="11"/>
      <c r="ASN103" s="11"/>
      <c r="ASO103" s="11"/>
      <c r="ASP103" s="11"/>
      <c r="ASQ103" s="11"/>
      <c r="ASR103" s="11"/>
      <c r="ASS103" s="11"/>
      <c r="AST103" s="11"/>
      <c r="ASU103" s="11"/>
      <c r="ASV103" s="11"/>
      <c r="ASW103" s="11"/>
      <c r="ASX103" s="11"/>
      <c r="ASY103" s="11"/>
      <c r="ASZ103" s="11"/>
      <c r="ATA103" s="11"/>
      <c r="ATB103" s="11"/>
      <c r="ATC103" s="11"/>
      <c r="ATD103" s="11"/>
      <c r="ATE103" s="11"/>
      <c r="ATF103" s="11"/>
      <c r="ATG103" s="11"/>
      <c r="ATH103" s="11"/>
      <c r="ATI103" s="11"/>
      <c r="ATJ103" s="11"/>
      <c r="ATK103" s="11"/>
      <c r="ATL103" s="11"/>
      <c r="ATM103" s="11"/>
      <c r="ATN103" s="11"/>
      <c r="ATO103" s="11"/>
      <c r="ATP103" s="11"/>
      <c r="ATQ103" s="11"/>
      <c r="ATR103" s="11"/>
      <c r="ATS103" s="11"/>
      <c r="ATT103" s="11"/>
      <c r="ATU103" s="11"/>
      <c r="ATV103" s="11"/>
      <c r="ATW103" s="11"/>
      <c r="ATX103" s="11"/>
      <c r="ATY103" s="11"/>
      <c r="ATZ103" s="11"/>
      <c r="AUA103" s="11"/>
      <c r="AUB103" s="11"/>
      <c r="AUC103" s="11"/>
      <c r="AUD103" s="11"/>
      <c r="AUE103" s="11"/>
      <c r="AUF103" s="11"/>
      <c r="AUG103" s="11"/>
      <c r="AUH103" s="11"/>
      <c r="AUI103" s="11"/>
      <c r="AUJ103" s="11"/>
      <c r="AUK103" s="11"/>
      <c r="AUL103" s="11"/>
      <c r="AUM103" s="11"/>
      <c r="AUN103" s="11"/>
      <c r="AUO103" s="11"/>
      <c r="AUP103" s="11"/>
      <c r="AUQ103" s="11"/>
      <c r="AUR103" s="11"/>
      <c r="AUS103" s="11"/>
      <c r="AUT103" s="11"/>
      <c r="AUU103" s="11"/>
      <c r="AUV103" s="11"/>
      <c r="AUW103" s="11"/>
      <c r="AUX103" s="11"/>
      <c r="AUY103" s="11"/>
      <c r="AUZ103" s="11"/>
      <c r="AVA103" s="11"/>
      <c r="AVB103" s="11"/>
      <c r="AVC103" s="11"/>
      <c r="AVD103" s="11"/>
      <c r="AVE103" s="11"/>
      <c r="AVF103" s="11"/>
      <c r="AVG103" s="11"/>
      <c r="AVH103" s="11"/>
      <c r="AVI103" s="11"/>
      <c r="AVJ103" s="11"/>
      <c r="AVK103" s="11"/>
      <c r="AVL103" s="11"/>
      <c r="AVM103" s="11"/>
      <c r="AVN103" s="11"/>
      <c r="AVO103" s="11"/>
      <c r="AVP103" s="11"/>
      <c r="AVQ103" s="11"/>
      <c r="AVR103" s="11"/>
      <c r="AVS103" s="11"/>
      <c r="AVT103" s="11"/>
      <c r="AVU103" s="11"/>
      <c r="AVV103" s="11"/>
      <c r="AVW103" s="11"/>
      <c r="AVX103" s="11"/>
      <c r="AVY103" s="11"/>
      <c r="AVZ103" s="11"/>
      <c r="AWA103" s="11"/>
      <c r="AWB103" s="11"/>
      <c r="AWC103" s="11"/>
      <c r="AWD103" s="11"/>
      <c r="AWE103" s="11"/>
      <c r="AWF103" s="11"/>
      <c r="AWG103" s="11"/>
      <c r="AWH103" s="11"/>
      <c r="AWI103" s="11"/>
      <c r="AWJ103" s="11"/>
      <c r="AWK103" s="11"/>
      <c r="AWL103" s="11"/>
      <c r="AWM103" s="11"/>
      <c r="AWN103" s="11"/>
      <c r="AWO103" s="11"/>
      <c r="AWP103" s="11"/>
      <c r="AWQ103" s="11"/>
      <c r="AWR103" s="11"/>
      <c r="AWS103" s="11"/>
      <c r="AWT103" s="11"/>
      <c r="AWU103" s="11"/>
      <c r="AWV103" s="11"/>
      <c r="AWW103" s="11"/>
      <c r="AWX103" s="11"/>
      <c r="AWY103" s="11"/>
      <c r="AWZ103" s="11"/>
      <c r="AXA103" s="11"/>
      <c r="AXB103" s="11"/>
      <c r="AXC103" s="11"/>
      <c r="AXD103" s="11"/>
      <c r="AXE103" s="11"/>
      <c r="AXF103" s="11"/>
      <c r="AXG103" s="11"/>
      <c r="AXH103" s="11"/>
      <c r="AXI103" s="11"/>
      <c r="AXJ103" s="11"/>
      <c r="AXK103" s="11"/>
      <c r="AXL103" s="11"/>
      <c r="AXM103" s="11"/>
      <c r="AXN103" s="11"/>
      <c r="AXO103" s="11"/>
      <c r="AXP103" s="11"/>
      <c r="AXQ103" s="11"/>
      <c r="AXR103" s="11"/>
      <c r="AXS103" s="11"/>
      <c r="AXT103" s="11"/>
      <c r="AXU103" s="11"/>
      <c r="AXV103" s="11"/>
      <c r="AXW103" s="11"/>
      <c r="AXX103" s="11"/>
      <c r="AXY103" s="11"/>
      <c r="AXZ103" s="11"/>
      <c r="AYA103" s="11"/>
      <c r="AYB103" s="11"/>
      <c r="AYC103" s="11"/>
      <c r="AYD103" s="11"/>
      <c r="AYE103" s="11"/>
      <c r="AYF103" s="11"/>
      <c r="AYG103" s="11"/>
      <c r="AYH103" s="11"/>
      <c r="AYI103" s="11"/>
      <c r="AYJ103" s="11"/>
      <c r="AYK103" s="11"/>
      <c r="AYL103" s="11"/>
      <c r="AYM103" s="11"/>
      <c r="AYN103" s="11"/>
      <c r="AYO103" s="11"/>
      <c r="AYP103" s="11"/>
      <c r="AYQ103" s="11"/>
      <c r="AYR103" s="11"/>
      <c r="AYS103" s="11"/>
      <c r="AYT103" s="11"/>
      <c r="AYU103" s="11"/>
      <c r="AYV103" s="11"/>
      <c r="AYW103" s="11"/>
      <c r="AYX103" s="11"/>
      <c r="AYY103" s="11"/>
      <c r="AYZ103" s="11"/>
      <c r="AZA103" s="11"/>
      <c r="AZB103" s="11"/>
      <c r="AZC103" s="11"/>
      <c r="AZD103" s="11"/>
      <c r="AZE103" s="11"/>
      <c r="AZF103" s="11"/>
      <c r="AZG103" s="11"/>
      <c r="AZH103" s="11"/>
      <c r="AZI103" s="11"/>
      <c r="AZJ103" s="11"/>
      <c r="AZK103" s="11"/>
      <c r="AZL103" s="11"/>
      <c r="AZM103" s="11"/>
      <c r="AZN103" s="11"/>
      <c r="AZO103" s="11"/>
      <c r="AZP103" s="11"/>
      <c r="AZQ103" s="11"/>
      <c r="AZR103" s="11"/>
      <c r="AZS103" s="11"/>
      <c r="AZT103" s="11"/>
      <c r="AZU103" s="11"/>
      <c r="AZV103" s="11"/>
      <c r="AZW103" s="11"/>
      <c r="AZX103" s="11"/>
      <c r="AZY103" s="11"/>
      <c r="AZZ103" s="11"/>
      <c r="BAA103" s="11"/>
      <c r="BAB103" s="11"/>
      <c r="BAC103" s="11"/>
      <c r="BAD103" s="11"/>
      <c r="BAE103" s="11"/>
      <c r="BAF103" s="11"/>
      <c r="BAG103" s="11"/>
      <c r="BAH103" s="11"/>
      <c r="BAI103" s="11"/>
      <c r="BAJ103" s="11"/>
      <c r="BAK103" s="11"/>
      <c r="BAL103" s="11"/>
      <c r="BAM103" s="11"/>
      <c r="BAN103" s="11"/>
      <c r="BAO103" s="11"/>
      <c r="BAP103" s="11"/>
      <c r="BAQ103" s="11"/>
      <c r="BAR103" s="11"/>
      <c r="BAS103" s="11"/>
      <c r="BAT103" s="11"/>
      <c r="BAU103" s="11"/>
      <c r="BAV103" s="11"/>
      <c r="BAW103" s="11"/>
      <c r="BAX103" s="11"/>
      <c r="BAY103" s="11"/>
      <c r="BAZ103" s="11"/>
      <c r="BBA103" s="11"/>
      <c r="BBB103" s="11"/>
      <c r="BBC103" s="11"/>
      <c r="BBD103" s="11"/>
      <c r="BBE103" s="11"/>
      <c r="BBF103" s="11"/>
      <c r="BBG103" s="11"/>
      <c r="BBH103" s="11"/>
      <c r="BBI103" s="11"/>
      <c r="BBJ103" s="11"/>
      <c r="BBK103" s="11"/>
      <c r="BBL103" s="11"/>
      <c r="BBM103" s="11"/>
      <c r="BBN103" s="11"/>
      <c r="BBO103" s="11"/>
      <c r="BBP103" s="11"/>
      <c r="BBQ103" s="11"/>
      <c r="BBR103" s="11"/>
      <c r="BBS103" s="11"/>
      <c r="BBT103" s="11"/>
      <c r="BBU103" s="11"/>
      <c r="BBV103" s="11"/>
      <c r="BBW103" s="11"/>
      <c r="BBX103" s="11"/>
      <c r="BBY103" s="11"/>
      <c r="BBZ103" s="11"/>
      <c r="BCA103" s="11"/>
      <c r="BCB103" s="11"/>
      <c r="BCC103" s="11"/>
      <c r="BCD103" s="11"/>
      <c r="BCE103" s="11"/>
      <c r="BCF103" s="11"/>
      <c r="BCG103" s="11"/>
      <c r="BCH103" s="11"/>
      <c r="BCI103" s="11"/>
      <c r="BCJ103" s="11"/>
      <c r="BCK103" s="11"/>
      <c r="BCL103" s="11"/>
      <c r="BCM103" s="11"/>
      <c r="BCN103" s="11"/>
      <c r="BCO103" s="11"/>
      <c r="BCP103" s="11"/>
      <c r="BCQ103" s="11"/>
      <c r="BCR103" s="11"/>
      <c r="BCS103" s="11"/>
      <c r="BCT103" s="11"/>
      <c r="BCU103" s="11"/>
      <c r="BCV103" s="11"/>
      <c r="BCW103" s="11"/>
      <c r="BCX103" s="11"/>
      <c r="BCY103" s="11"/>
      <c r="BCZ103" s="11"/>
      <c r="BDA103" s="11"/>
      <c r="BDB103" s="11"/>
      <c r="BDC103" s="11"/>
      <c r="BDD103" s="11"/>
      <c r="BDE103" s="11"/>
      <c r="BDF103" s="11"/>
      <c r="BDG103" s="11"/>
      <c r="BDH103" s="11"/>
      <c r="BDI103" s="11"/>
      <c r="BDJ103" s="11"/>
      <c r="BDK103" s="11"/>
      <c r="BDL103" s="11"/>
      <c r="BDM103" s="11"/>
      <c r="BDN103" s="11"/>
      <c r="BDO103" s="11"/>
      <c r="BDP103" s="11"/>
      <c r="BDQ103" s="11"/>
      <c r="BDR103" s="11"/>
      <c r="BDS103" s="11"/>
      <c r="BDT103" s="11"/>
      <c r="BDU103" s="11"/>
      <c r="BDV103" s="11"/>
      <c r="BDW103" s="11"/>
      <c r="BDX103" s="11"/>
      <c r="BDY103" s="11"/>
      <c r="BDZ103" s="11"/>
      <c r="BEA103" s="11"/>
      <c r="BEB103" s="11"/>
      <c r="BEC103" s="11"/>
      <c r="BED103" s="11"/>
      <c r="BEE103" s="11"/>
      <c r="BEF103" s="11"/>
      <c r="BEG103" s="11"/>
      <c r="BEH103" s="11"/>
      <c r="BEI103" s="11"/>
      <c r="BEJ103" s="11"/>
      <c r="BEK103" s="11"/>
      <c r="BEL103" s="11"/>
      <c r="BEM103" s="11"/>
      <c r="BEN103" s="11"/>
      <c r="BEO103" s="11"/>
      <c r="BEP103" s="11"/>
      <c r="BEQ103" s="11"/>
      <c r="BER103" s="11"/>
      <c r="BES103" s="11"/>
      <c r="BET103" s="11"/>
      <c r="BEU103" s="11"/>
      <c r="BEV103" s="11"/>
      <c r="BEW103" s="11"/>
      <c r="BEX103" s="11"/>
      <c r="BEY103" s="11"/>
      <c r="BEZ103" s="11"/>
      <c r="BFA103" s="11"/>
      <c r="BFB103" s="11"/>
      <c r="BFC103" s="11"/>
      <c r="BFD103" s="11"/>
      <c r="BFE103" s="11"/>
      <c r="BFF103" s="11"/>
      <c r="BFG103" s="11"/>
      <c r="BFH103" s="11"/>
      <c r="BFI103" s="11"/>
      <c r="BFJ103" s="11"/>
      <c r="BFK103" s="11"/>
      <c r="BFL103" s="11"/>
      <c r="BFM103" s="11"/>
      <c r="BFN103" s="11"/>
      <c r="BFO103" s="11"/>
      <c r="BFP103" s="11"/>
      <c r="BFQ103" s="11"/>
      <c r="BFR103" s="11"/>
      <c r="BFS103" s="11"/>
      <c r="BFT103" s="11"/>
      <c r="BFU103" s="11"/>
      <c r="BFV103" s="11"/>
      <c r="BFW103" s="11"/>
      <c r="BFX103" s="11"/>
      <c r="BFY103" s="11"/>
      <c r="BFZ103" s="11"/>
      <c r="BGA103" s="11"/>
      <c r="BGB103" s="11"/>
      <c r="BGC103" s="11"/>
      <c r="BGD103" s="11"/>
      <c r="BGE103" s="11"/>
      <c r="BGF103" s="11"/>
      <c r="BGG103" s="11"/>
      <c r="BGH103" s="11"/>
      <c r="BGI103" s="11"/>
      <c r="BGJ103" s="11"/>
      <c r="BGK103" s="11"/>
      <c r="BGL103" s="11"/>
      <c r="BGM103" s="11"/>
      <c r="BGN103" s="11"/>
      <c r="BGO103" s="11"/>
      <c r="BGP103" s="11"/>
      <c r="BGQ103" s="11"/>
      <c r="BGR103" s="11"/>
      <c r="BGS103" s="11"/>
      <c r="BGT103" s="11"/>
      <c r="BGU103" s="11"/>
      <c r="BGV103" s="11"/>
      <c r="BGW103" s="11"/>
      <c r="BGX103" s="11"/>
      <c r="BGY103" s="11"/>
      <c r="BGZ103" s="11"/>
      <c r="BHA103" s="11"/>
      <c r="BHB103" s="11"/>
      <c r="BHC103" s="11"/>
      <c r="BHD103" s="11"/>
      <c r="BHE103" s="11"/>
      <c r="BHF103" s="11"/>
      <c r="BHG103" s="11"/>
      <c r="BHH103" s="11"/>
      <c r="BHI103" s="11"/>
      <c r="BHJ103" s="11"/>
      <c r="BHK103" s="11"/>
      <c r="BHL103" s="11"/>
      <c r="BHM103" s="11"/>
      <c r="BHN103" s="11"/>
      <c r="BHO103" s="11"/>
      <c r="BHP103" s="11"/>
      <c r="BHQ103" s="11"/>
      <c r="BHR103" s="11"/>
      <c r="BHS103" s="11"/>
      <c r="BHT103" s="11"/>
      <c r="BHU103" s="11"/>
      <c r="BHV103" s="11"/>
      <c r="BHW103" s="11"/>
      <c r="BHX103" s="11"/>
      <c r="BHY103" s="11"/>
      <c r="BHZ103" s="11"/>
      <c r="BIA103" s="11"/>
      <c r="BIB103" s="11"/>
      <c r="BIC103" s="11"/>
      <c r="BID103" s="11"/>
      <c r="BIE103" s="11"/>
      <c r="BIF103" s="11"/>
      <c r="BIG103" s="11"/>
      <c r="BIH103" s="11"/>
      <c r="BII103" s="11"/>
      <c r="BIJ103" s="11"/>
      <c r="BIK103" s="11"/>
      <c r="BIL103" s="11"/>
      <c r="BIM103" s="11"/>
      <c r="BIN103" s="11"/>
      <c r="BIO103" s="11"/>
      <c r="BIP103" s="11"/>
      <c r="BIQ103" s="11"/>
      <c r="BIR103" s="11"/>
      <c r="BIS103" s="11"/>
      <c r="BIT103" s="11"/>
      <c r="BIU103" s="11"/>
      <c r="BIV103" s="11"/>
      <c r="BIW103" s="11"/>
      <c r="BIX103" s="11"/>
      <c r="BIY103" s="11"/>
      <c r="BIZ103" s="11"/>
      <c r="BJA103" s="11"/>
      <c r="BJB103" s="11"/>
      <c r="BJC103" s="11"/>
      <c r="BJD103" s="11"/>
      <c r="BJE103" s="11"/>
      <c r="BJF103" s="11"/>
      <c r="BJG103" s="11"/>
      <c r="BJH103" s="11"/>
      <c r="BJI103" s="11"/>
      <c r="BJJ103" s="11"/>
      <c r="BJK103" s="11"/>
      <c r="BJL103" s="11"/>
      <c r="BJM103" s="11"/>
      <c r="BJN103" s="11"/>
      <c r="BJO103" s="11"/>
      <c r="BJP103" s="11"/>
      <c r="BJQ103" s="11"/>
      <c r="BJR103" s="11"/>
      <c r="BJS103" s="11"/>
      <c r="BJT103" s="11"/>
      <c r="BJU103" s="11"/>
      <c r="BJV103" s="11"/>
      <c r="BJW103" s="11"/>
      <c r="BJX103" s="11"/>
      <c r="BJY103" s="11"/>
      <c r="BJZ103" s="11"/>
      <c r="BKA103" s="11"/>
      <c r="BKB103" s="11"/>
      <c r="BKC103" s="11"/>
      <c r="BKD103" s="11"/>
      <c r="BKE103" s="11"/>
      <c r="BKF103" s="11"/>
      <c r="BKG103" s="11"/>
      <c r="BKH103" s="11"/>
      <c r="BKI103" s="11"/>
      <c r="BKJ103" s="11"/>
      <c r="BKK103" s="11"/>
      <c r="BKL103" s="11"/>
      <c r="BKM103" s="11"/>
      <c r="BKN103" s="11"/>
      <c r="BKO103" s="11"/>
      <c r="BKP103" s="11"/>
      <c r="BKQ103" s="11"/>
      <c r="BKR103" s="11"/>
      <c r="BKS103" s="11"/>
      <c r="BKT103" s="11"/>
      <c r="BKU103" s="11"/>
      <c r="BKV103" s="11"/>
      <c r="BKW103" s="11"/>
      <c r="BKX103" s="11"/>
      <c r="BKY103" s="11"/>
      <c r="BKZ103" s="11"/>
      <c r="BLA103" s="11"/>
      <c r="BLB103" s="11"/>
      <c r="BLC103" s="11"/>
      <c r="BLD103" s="11"/>
      <c r="BLE103" s="11"/>
      <c r="BLF103" s="11"/>
      <c r="BLG103" s="11"/>
      <c r="BLH103" s="11"/>
      <c r="BLI103" s="11"/>
      <c r="BLJ103" s="11"/>
      <c r="BLK103" s="11"/>
      <c r="BLL103" s="11"/>
      <c r="BLM103" s="11"/>
      <c r="BLN103" s="11"/>
      <c r="BLO103" s="11"/>
      <c r="BLP103" s="11"/>
      <c r="BLQ103" s="11"/>
      <c r="BLR103" s="11"/>
      <c r="BLS103" s="11"/>
      <c r="BLT103" s="11"/>
      <c r="BLU103" s="11"/>
      <c r="BLV103" s="11"/>
      <c r="BLW103" s="11"/>
      <c r="BLX103" s="11"/>
      <c r="BLY103" s="11"/>
      <c r="BLZ103" s="11"/>
      <c r="BMA103" s="11"/>
      <c r="BMB103" s="11"/>
      <c r="BMC103" s="11"/>
      <c r="BMD103" s="11"/>
      <c r="BME103" s="11"/>
      <c r="BMF103" s="11"/>
      <c r="BMG103" s="11"/>
      <c r="BMH103" s="11"/>
      <c r="BMI103" s="11"/>
      <c r="BMJ103" s="11"/>
      <c r="BMK103" s="11"/>
      <c r="BML103" s="11"/>
      <c r="BMM103" s="11"/>
      <c r="BMN103" s="11"/>
      <c r="BMO103" s="11"/>
      <c r="BMP103" s="11"/>
      <c r="BMQ103" s="11"/>
      <c r="BMR103" s="11"/>
      <c r="BMS103" s="11"/>
      <c r="BMT103" s="11"/>
      <c r="BMU103" s="11"/>
      <c r="BMV103" s="11"/>
      <c r="BMW103" s="11"/>
      <c r="BMX103" s="11"/>
      <c r="BMY103" s="11"/>
      <c r="BMZ103" s="11"/>
      <c r="BNA103" s="11"/>
      <c r="BNB103" s="11"/>
      <c r="BNC103" s="11"/>
      <c r="BND103" s="11"/>
      <c r="BNE103" s="11"/>
      <c r="BNF103" s="11"/>
      <c r="BNG103" s="11"/>
      <c r="BNH103" s="11"/>
      <c r="BNI103" s="11"/>
      <c r="BNJ103" s="11"/>
      <c r="BNK103" s="11"/>
      <c r="BNL103" s="11"/>
      <c r="BNM103" s="11"/>
      <c r="BNN103" s="11"/>
      <c r="BNO103" s="11"/>
      <c r="BNP103" s="11"/>
      <c r="BNQ103" s="11"/>
      <c r="BNR103" s="11"/>
      <c r="BNS103" s="11"/>
      <c r="BNT103" s="11"/>
      <c r="BNU103" s="11"/>
      <c r="BNV103" s="11"/>
      <c r="BNW103" s="11"/>
      <c r="BNX103" s="11"/>
      <c r="BNY103" s="11"/>
      <c r="BNZ103" s="11"/>
      <c r="BOA103" s="11"/>
      <c r="BOB103" s="11"/>
      <c r="BOC103" s="11"/>
      <c r="BOD103" s="11"/>
      <c r="BOE103" s="11"/>
      <c r="BOF103" s="11"/>
      <c r="BOG103" s="11"/>
      <c r="BOH103" s="11"/>
      <c r="BOI103" s="11"/>
      <c r="BOJ103" s="11"/>
      <c r="BOK103" s="11"/>
      <c r="BOL103" s="11"/>
      <c r="BOM103" s="11"/>
      <c r="BON103" s="11"/>
      <c r="BOO103" s="11"/>
      <c r="BOP103" s="11"/>
      <c r="BOQ103" s="11"/>
      <c r="BOR103" s="11"/>
      <c r="BOS103" s="11"/>
      <c r="BOT103" s="11"/>
      <c r="BOU103" s="11"/>
      <c r="BOV103" s="11"/>
      <c r="BOW103" s="11"/>
      <c r="BOX103" s="11"/>
      <c r="BOY103" s="11"/>
      <c r="BOZ103" s="11"/>
      <c r="BPA103" s="11"/>
      <c r="BPB103" s="11"/>
      <c r="BPC103" s="11"/>
      <c r="BPD103" s="11"/>
      <c r="BPE103" s="11"/>
      <c r="BPF103" s="11"/>
      <c r="BPG103" s="11"/>
      <c r="BPH103" s="11"/>
      <c r="BPI103" s="11"/>
      <c r="BPJ103" s="11"/>
      <c r="BPK103" s="11"/>
      <c r="BPL103" s="11"/>
      <c r="BPM103" s="11"/>
      <c r="BPN103" s="11"/>
      <c r="BPO103" s="11"/>
      <c r="BPP103" s="11"/>
      <c r="BPQ103" s="11"/>
      <c r="BPR103" s="11"/>
      <c r="BPS103" s="11"/>
      <c r="BPT103" s="11"/>
      <c r="BPU103" s="11"/>
      <c r="BPV103" s="11"/>
      <c r="BPW103" s="11"/>
      <c r="BPX103" s="11"/>
      <c r="BPY103" s="11"/>
      <c r="BPZ103" s="11"/>
      <c r="BQA103" s="11"/>
      <c r="BQB103" s="11"/>
      <c r="BQC103" s="11"/>
      <c r="BQD103" s="11"/>
      <c r="BQE103" s="11"/>
      <c r="BQF103" s="11"/>
      <c r="BQG103" s="11"/>
      <c r="BQH103" s="11"/>
      <c r="BQI103" s="11"/>
      <c r="BQJ103" s="11"/>
      <c r="BQK103" s="11"/>
      <c r="BQL103" s="11"/>
      <c r="BQM103" s="11"/>
      <c r="BQN103" s="11"/>
      <c r="BQO103" s="11"/>
      <c r="BQP103" s="11"/>
      <c r="BQQ103" s="11"/>
      <c r="BQR103" s="11"/>
      <c r="BQS103" s="11"/>
      <c r="BQT103" s="11"/>
      <c r="BQU103" s="11"/>
      <c r="BQV103" s="11"/>
      <c r="BQW103" s="11"/>
      <c r="BQX103" s="11"/>
      <c r="BQY103" s="11"/>
      <c r="BQZ103" s="11"/>
      <c r="BRA103" s="11"/>
      <c r="BRB103" s="11"/>
      <c r="BRC103" s="11"/>
      <c r="BRD103" s="11"/>
      <c r="BRE103" s="11"/>
      <c r="BRF103" s="11"/>
      <c r="BRG103" s="11"/>
      <c r="BRH103" s="11"/>
      <c r="BRI103" s="11"/>
      <c r="BRJ103" s="11"/>
      <c r="BRK103" s="11"/>
      <c r="BRL103" s="11"/>
      <c r="BRM103" s="11"/>
      <c r="BRN103" s="11"/>
      <c r="BRO103" s="11"/>
      <c r="BRP103" s="11"/>
      <c r="BRQ103" s="11"/>
      <c r="BRR103" s="11"/>
      <c r="BRS103" s="11"/>
      <c r="BRT103" s="11"/>
      <c r="BRU103" s="11"/>
      <c r="BRV103" s="11"/>
      <c r="BRW103" s="11"/>
      <c r="BRX103" s="11"/>
      <c r="BRY103" s="11"/>
      <c r="BRZ103" s="11"/>
      <c r="BSA103" s="11"/>
      <c r="BSB103" s="11"/>
      <c r="BSC103" s="11"/>
      <c r="BSD103" s="11"/>
      <c r="BSE103" s="11"/>
      <c r="BSF103" s="11"/>
      <c r="BSG103" s="11"/>
      <c r="BSH103" s="11"/>
      <c r="BSI103" s="11"/>
      <c r="BSJ103" s="11"/>
      <c r="BSK103" s="11"/>
      <c r="BSL103" s="11"/>
      <c r="BSM103" s="11"/>
      <c r="BSN103" s="11"/>
      <c r="BSO103" s="11"/>
      <c r="BSP103" s="11"/>
      <c r="BSQ103" s="11"/>
      <c r="BSR103" s="11"/>
      <c r="BSS103" s="11"/>
      <c r="BST103" s="11"/>
      <c r="BSU103" s="11"/>
      <c r="BSV103" s="11"/>
      <c r="BSW103" s="11"/>
      <c r="BSX103" s="11"/>
      <c r="BSY103" s="11"/>
      <c r="BSZ103" s="11"/>
      <c r="BTA103" s="11"/>
      <c r="BTB103" s="11"/>
      <c r="BTC103" s="11"/>
      <c r="BTD103" s="11"/>
      <c r="BTE103" s="11"/>
      <c r="BTF103" s="11"/>
      <c r="BTG103" s="11"/>
      <c r="BTH103" s="11"/>
      <c r="BTI103" s="11"/>
      <c r="BTJ103" s="11"/>
      <c r="BTK103" s="11"/>
      <c r="BTL103" s="11"/>
      <c r="BTM103" s="11"/>
      <c r="BTN103" s="11"/>
      <c r="BTO103" s="11"/>
      <c r="BTP103" s="11"/>
      <c r="BTQ103" s="11"/>
      <c r="BTR103" s="11"/>
      <c r="BTS103" s="11"/>
      <c r="BTT103" s="11"/>
      <c r="BTU103" s="11"/>
      <c r="BTV103" s="11"/>
      <c r="BTW103" s="11"/>
      <c r="BTX103" s="11"/>
      <c r="BTY103" s="11"/>
      <c r="BTZ103" s="11"/>
      <c r="BUA103" s="11"/>
      <c r="BUB103" s="11"/>
      <c r="BUC103" s="11"/>
      <c r="BUD103" s="11"/>
      <c r="BUE103" s="11"/>
      <c r="BUF103" s="11"/>
      <c r="BUG103" s="11"/>
      <c r="BUH103" s="11"/>
      <c r="BUI103" s="11"/>
      <c r="BUJ103" s="11"/>
      <c r="BUK103" s="11"/>
      <c r="BUL103" s="11"/>
      <c r="BUM103" s="11"/>
      <c r="BUN103" s="11"/>
      <c r="BUO103" s="11"/>
      <c r="BUP103" s="11"/>
      <c r="BUQ103" s="11"/>
      <c r="BUR103" s="11"/>
      <c r="BUS103" s="11"/>
      <c r="BUT103" s="11"/>
      <c r="BUU103" s="11"/>
      <c r="BUV103" s="11"/>
      <c r="BUW103" s="11"/>
      <c r="BUX103" s="11"/>
      <c r="BUY103" s="11"/>
      <c r="BUZ103" s="11"/>
      <c r="BVA103" s="11"/>
      <c r="BVB103" s="11"/>
      <c r="BVC103" s="11"/>
      <c r="BVD103" s="11"/>
      <c r="BVE103" s="11"/>
      <c r="BVF103" s="11"/>
      <c r="BVG103" s="11"/>
      <c r="BVH103" s="11"/>
      <c r="BVI103" s="11"/>
      <c r="BVJ103" s="11"/>
      <c r="BVK103" s="11"/>
      <c r="BVL103" s="11"/>
      <c r="BVM103" s="11"/>
      <c r="BVN103" s="11"/>
      <c r="BVO103" s="11"/>
      <c r="BVP103" s="11"/>
      <c r="BVQ103" s="11"/>
      <c r="BVR103" s="11"/>
      <c r="BVS103" s="11"/>
      <c r="BVT103" s="11"/>
      <c r="BVU103" s="11"/>
      <c r="BVV103" s="11"/>
      <c r="BVW103" s="11"/>
      <c r="BVX103" s="11"/>
      <c r="BVY103" s="11"/>
      <c r="BVZ103" s="11"/>
      <c r="BWA103" s="11"/>
      <c r="BWB103" s="11"/>
      <c r="BWC103" s="11"/>
      <c r="BWD103" s="11"/>
      <c r="BWE103" s="11"/>
      <c r="BWF103" s="11"/>
      <c r="BWG103" s="11"/>
      <c r="BWH103" s="11"/>
      <c r="BWI103" s="11"/>
      <c r="BWJ103" s="11"/>
      <c r="BWK103" s="11"/>
      <c r="BWL103" s="11"/>
      <c r="BWM103" s="11"/>
      <c r="BWN103" s="11"/>
      <c r="BWO103" s="11"/>
      <c r="BWP103" s="11"/>
      <c r="BWQ103" s="11"/>
      <c r="BWR103" s="11"/>
      <c r="BWS103" s="11"/>
      <c r="BWT103" s="11"/>
      <c r="BWU103" s="11"/>
      <c r="BWV103" s="11"/>
      <c r="BWW103" s="11"/>
      <c r="BWX103" s="11"/>
      <c r="BWY103" s="11"/>
      <c r="BWZ103" s="11"/>
      <c r="BXA103" s="11"/>
      <c r="BXB103" s="11"/>
      <c r="BXC103" s="11"/>
      <c r="BXD103" s="11"/>
      <c r="BXE103" s="11"/>
      <c r="BXF103" s="11"/>
      <c r="BXG103" s="11"/>
      <c r="BXH103" s="11"/>
      <c r="BXI103" s="11"/>
      <c r="BXJ103" s="11"/>
      <c r="BXK103" s="11"/>
      <c r="BXL103" s="11"/>
      <c r="BXM103" s="11"/>
      <c r="BXN103" s="11"/>
      <c r="BXO103" s="11"/>
      <c r="BXP103" s="11"/>
      <c r="BXQ103" s="11"/>
      <c r="BXR103" s="11"/>
      <c r="BXS103" s="11"/>
      <c r="BXT103" s="11"/>
      <c r="BXU103" s="11"/>
      <c r="BXV103" s="11"/>
      <c r="BXW103" s="11"/>
      <c r="BXX103" s="11"/>
      <c r="BXY103" s="11"/>
      <c r="BXZ103" s="11"/>
      <c r="BYA103" s="11"/>
      <c r="BYB103" s="11"/>
      <c r="BYC103" s="11"/>
      <c r="BYD103" s="11"/>
      <c r="BYE103" s="11"/>
      <c r="BYF103" s="11"/>
      <c r="BYG103" s="11"/>
      <c r="BYH103" s="11"/>
      <c r="BYI103" s="11"/>
      <c r="BYJ103" s="11"/>
      <c r="BYK103" s="11"/>
      <c r="BYL103" s="11"/>
      <c r="BYM103" s="11"/>
      <c r="BYN103" s="11"/>
      <c r="BYO103" s="11"/>
      <c r="BYP103" s="11"/>
      <c r="BYQ103" s="11"/>
      <c r="BYR103" s="11"/>
      <c r="BYS103" s="11"/>
      <c r="BYT103" s="11"/>
      <c r="BYU103" s="11"/>
      <c r="BYV103" s="11"/>
      <c r="BYW103" s="11"/>
      <c r="BYX103" s="11"/>
      <c r="BYY103" s="11"/>
      <c r="BYZ103" s="11"/>
      <c r="BZA103" s="11"/>
      <c r="BZB103" s="11"/>
      <c r="BZC103" s="11"/>
      <c r="BZD103" s="11"/>
      <c r="BZE103" s="11"/>
      <c r="BZF103" s="11"/>
      <c r="BZG103" s="11"/>
      <c r="BZH103" s="11"/>
      <c r="BZI103" s="11"/>
      <c r="BZJ103" s="11"/>
      <c r="BZK103" s="11"/>
      <c r="BZL103" s="11"/>
      <c r="BZM103" s="11"/>
      <c r="BZN103" s="11"/>
      <c r="BZO103" s="11"/>
      <c r="BZP103" s="11"/>
      <c r="BZQ103" s="11"/>
      <c r="BZR103" s="11"/>
      <c r="BZS103" s="11"/>
      <c r="BZT103" s="11"/>
      <c r="BZU103" s="11"/>
      <c r="BZV103" s="11"/>
      <c r="BZW103" s="11"/>
      <c r="BZX103" s="11"/>
      <c r="BZY103" s="11"/>
      <c r="BZZ103" s="11"/>
      <c r="CAA103" s="11"/>
      <c r="CAB103" s="11"/>
      <c r="CAC103" s="11"/>
      <c r="CAD103" s="11"/>
      <c r="CAE103" s="11"/>
      <c r="CAF103" s="11"/>
      <c r="CAG103" s="11"/>
      <c r="CAH103" s="11"/>
      <c r="CAI103" s="11"/>
      <c r="CAJ103" s="11"/>
      <c r="CAK103" s="11"/>
      <c r="CAL103" s="11"/>
      <c r="CAM103" s="11"/>
      <c r="CAN103" s="11"/>
      <c r="CAO103" s="11"/>
      <c r="CAP103" s="11"/>
      <c r="CAQ103" s="11"/>
      <c r="CAR103" s="11"/>
      <c r="CAS103" s="11"/>
      <c r="CAT103" s="11"/>
      <c r="CAU103" s="11"/>
      <c r="CAV103" s="11"/>
      <c r="CAW103" s="11"/>
      <c r="CAX103" s="11"/>
      <c r="CAY103" s="11"/>
      <c r="CAZ103" s="11"/>
      <c r="CBA103" s="11"/>
      <c r="CBB103" s="11"/>
      <c r="CBC103" s="11"/>
      <c r="CBD103" s="11"/>
      <c r="CBE103" s="11"/>
      <c r="CBF103" s="11"/>
      <c r="CBG103" s="11"/>
      <c r="CBH103" s="11"/>
      <c r="CBI103" s="11"/>
      <c r="CBJ103" s="11"/>
      <c r="CBK103" s="11"/>
      <c r="CBL103" s="11"/>
      <c r="CBM103" s="11"/>
      <c r="CBN103" s="11"/>
      <c r="CBO103" s="11"/>
      <c r="CBP103" s="11"/>
      <c r="CBQ103" s="11"/>
      <c r="CBR103" s="11"/>
      <c r="CBS103" s="11"/>
      <c r="CBT103" s="11"/>
      <c r="CBU103" s="11"/>
      <c r="CBV103" s="11"/>
      <c r="CBW103" s="11"/>
      <c r="CBX103" s="11"/>
      <c r="CBY103" s="11"/>
      <c r="CBZ103" s="11"/>
      <c r="CCA103" s="11"/>
      <c r="CCB103" s="11"/>
      <c r="CCC103" s="11"/>
      <c r="CCD103" s="11"/>
      <c r="CCE103" s="11"/>
      <c r="CCF103" s="11"/>
      <c r="CCG103" s="11"/>
      <c r="CCH103" s="11"/>
      <c r="CCI103" s="11"/>
      <c r="CCJ103" s="11"/>
      <c r="CCK103" s="11"/>
      <c r="CCL103" s="11"/>
      <c r="CCM103" s="11"/>
      <c r="CCN103" s="11"/>
      <c r="CCO103" s="11"/>
      <c r="CCP103" s="11"/>
      <c r="CCQ103" s="11"/>
      <c r="CCR103" s="11"/>
      <c r="CCS103" s="11"/>
      <c r="CCT103" s="11"/>
      <c r="CCU103" s="11"/>
      <c r="CCV103" s="11"/>
      <c r="CCW103" s="11"/>
      <c r="CCX103" s="11"/>
      <c r="CCY103" s="11"/>
      <c r="CCZ103" s="11"/>
      <c r="CDA103" s="11"/>
      <c r="CDB103" s="11"/>
      <c r="CDC103" s="11"/>
      <c r="CDD103" s="11"/>
      <c r="CDE103" s="11"/>
      <c r="CDF103" s="11"/>
      <c r="CDG103" s="11"/>
      <c r="CDH103" s="11"/>
      <c r="CDI103" s="11"/>
      <c r="CDJ103" s="11"/>
      <c r="CDK103" s="11"/>
      <c r="CDL103" s="11"/>
      <c r="CDM103" s="11"/>
      <c r="CDN103" s="11"/>
      <c r="CDO103" s="11"/>
      <c r="CDP103" s="11"/>
      <c r="CDQ103" s="11"/>
      <c r="CDR103" s="11"/>
      <c r="CDS103" s="11"/>
      <c r="CDT103" s="11"/>
      <c r="CDU103" s="11"/>
      <c r="CDV103" s="11"/>
      <c r="CDW103" s="11"/>
      <c r="CDX103" s="11"/>
      <c r="CDY103" s="11"/>
      <c r="CDZ103" s="11"/>
      <c r="CEA103" s="11"/>
      <c r="CEB103" s="11"/>
      <c r="CEC103" s="11"/>
      <c r="CED103" s="11"/>
      <c r="CEE103" s="11"/>
      <c r="CEF103" s="11"/>
      <c r="CEG103" s="11"/>
      <c r="CEH103" s="11"/>
      <c r="CEI103" s="11"/>
      <c r="CEJ103" s="11"/>
      <c r="CEK103" s="11"/>
      <c r="CEL103" s="11"/>
      <c r="CEM103" s="11"/>
      <c r="CEN103" s="11"/>
      <c r="CEO103" s="11"/>
      <c r="CEP103" s="11"/>
      <c r="CEQ103" s="11"/>
      <c r="CER103" s="11"/>
      <c r="CES103" s="11"/>
      <c r="CET103" s="11"/>
      <c r="CEU103" s="11"/>
      <c r="CEV103" s="11"/>
      <c r="CEW103" s="11"/>
      <c r="CEX103" s="11"/>
      <c r="CEY103" s="11"/>
      <c r="CEZ103" s="11"/>
      <c r="CFA103" s="11"/>
      <c r="CFB103" s="11"/>
      <c r="CFC103" s="11"/>
      <c r="CFD103" s="11"/>
      <c r="CFE103" s="11"/>
      <c r="CFF103" s="11"/>
      <c r="CFG103" s="11"/>
      <c r="CFH103" s="11"/>
      <c r="CFI103" s="11"/>
      <c r="CFJ103" s="11"/>
      <c r="CFK103" s="11"/>
      <c r="CFL103" s="11"/>
      <c r="CFM103" s="11"/>
      <c r="CFN103" s="11"/>
      <c r="CFO103" s="11"/>
      <c r="CFP103" s="11"/>
      <c r="CFQ103" s="11"/>
      <c r="CFR103" s="11"/>
      <c r="CFS103" s="11"/>
      <c r="CFT103" s="11"/>
      <c r="CFU103" s="11"/>
      <c r="CFV103" s="11"/>
      <c r="CFW103" s="11"/>
      <c r="CFX103" s="11"/>
      <c r="CFY103" s="11"/>
      <c r="CFZ103" s="11"/>
      <c r="CGA103" s="11"/>
      <c r="CGB103" s="11"/>
      <c r="CGC103" s="11"/>
      <c r="CGD103" s="11"/>
      <c r="CGE103" s="11"/>
      <c r="CGF103" s="11"/>
      <c r="CGG103" s="11"/>
      <c r="CGH103" s="11"/>
      <c r="CGI103" s="11"/>
      <c r="CGJ103" s="11"/>
      <c r="CGK103" s="11"/>
      <c r="CGL103" s="11"/>
      <c r="CGM103" s="11"/>
      <c r="CGN103" s="11"/>
      <c r="CGO103" s="11"/>
      <c r="CGP103" s="11"/>
      <c r="CGQ103" s="11"/>
      <c r="CGR103" s="11"/>
      <c r="CGS103" s="11"/>
      <c r="CGT103" s="11"/>
      <c r="CGU103" s="11"/>
      <c r="CGV103" s="11"/>
      <c r="CGW103" s="11"/>
      <c r="CGX103" s="11"/>
      <c r="CGY103" s="11"/>
      <c r="CGZ103" s="11"/>
      <c r="CHA103" s="11"/>
      <c r="CHB103" s="11"/>
      <c r="CHC103" s="11"/>
      <c r="CHD103" s="11"/>
      <c r="CHE103" s="11"/>
      <c r="CHF103" s="11"/>
      <c r="CHG103" s="11"/>
      <c r="CHH103" s="11"/>
      <c r="CHI103" s="11"/>
      <c r="CHJ103" s="11"/>
      <c r="CHK103" s="11"/>
      <c r="CHL103" s="11"/>
      <c r="CHM103" s="11"/>
      <c r="CHN103" s="11"/>
      <c r="CHO103" s="11"/>
      <c r="CHP103" s="11"/>
      <c r="CHQ103" s="11"/>
      <c r="CHR103" s="11"/>
      <c r="CHS103" s="11"/>
      <c r="CHT103" s="11"/>
      <c r="CHU103" s="11"/>
      <c r="CHV103" s="11"/>
      <c r="CHW103" s="11"/>
      <c r="CHX103" s="11"/>
      <c r="CHY103" s="11"/>
      <c r="CHZ103" s="11"/>
      <c r="CIA103" s="11"/>
      <c r="CIB103" s="11"/>
      <c r="CIC103" s="11"/>
      <c r="CID103" s="11"/>
      <c r="CIE103" s="11"/>
      <c r="CIF103" s="11"/>
      <c r="CIG103" s="11"/>
      <c r="CIH103" s="11"/>
      <c r="CII103" s="11"/>
      <c r="CIJ103" s="11"/>
      <c r="CIK103" s="11"/>
      <c r="CIL103" s="11"/>
      <c r="CIM103" s="11"/>
      <c r="CIN103" s="11"/>
      <c r="CIO103" s="11"/>
      <c r="CIP103" s="11"/>
      <c r="CIQ103" s="11"/>
      <c r="CIR103" s="11"/>
      <c r="CIS103" s="11"/>
      <c r="CIT103" s="11"/>
      <c r="CIU103" s="11"/>
      <c r="CIV103" s="11"/>
      <c r="CIW103" s="11"/>
      <c r="CIX103" s="11"/>
      <c r="CIY103" s="11"/>
      <c r="CIZ103" s="11"/>
      <c r="CJA103" s="11"/>
      <c r="CJB103" s="11"/>
      <c r="CJC103" s="11"/>
      <c r="CJD103" s="11"/>
      <c r="CJE103" s="11"/>
      <c r="CJF103" s="11"/>
      <c r="CJG103" s="11"/>
      <c r="CJH103" s="11"/>
      <c r="CJI103" s="11"/>
      <c r="CJJ103" s="11"/>
      <c r="CJK103" s="11"/>
      <c r="CJL103" s="11"/>
      <c r="CJM103" s="11"/>
      <c r="CJN103" s="11"/>
      <c r="CJO103" s="11"/>
      <c r="CJP103" s="11"/>
      <c r="CJQ103" s="11"/>
      <c r="CJR103" s="11"/>
      <c r="CJS103" s="11"/>
      <c r="CJT103" s="11"/>
      <c r="CJU103" s="11"/>
      <c r="CJV103" s="11"/>
      <c r="CJW103" s="11"/>
      <c r="CJX103" s="11"/>
      <c r="CJY103" s="11"/>
      <c r="CJZ103" s="11"/>
      <c r="CKA103" s="11"/>
      <c r="CKB103" s="11"/>
      <c r="CKC103" s="11"/>
      <c r="CKD103" s="11"/>
      <c r="CKE103" s="11"/>
      <c r="CKF103" s="11"/>
      <c r="CKG103" s="11"/>
      <c r="CKH103" s="11"/>
      <c r="CKI103" s="11"/>
      <c r="CKJ103" s="11"/>
      <c r="CKK103" s="11"/>
      <c r="CKL103" s="11"/>
      <c r="CKM103" s="11"/>
      <c r="CKN103" s="11"/>
      <c r="CKO103" s="11"/>
      <c r="CKP103" s="11"/>
      <c r="CKQ103" s="11"/>
      <c r="CKR103" s="11"/>
      <c r="CKS103" s="11"/>
      <c r="CKT103" s="11"/>
      <c r="CKU103" s="11"/>
      <c r="CKV103" s="11"/>
      <c r="CKW103" s="11"/>
      <c r="CKX103" s="11"/>
      <c r="CKY103" s="11"/>
      <c r="CKZ103" s="11"/>
      <c r="CLA103" s="11"/>
      <c r="CLB103" s="11"/>
      <c r="CLC103" s="11"/>
      <c r="CLD103" s="11"/>
      <c r="CLE103" s="11"/>
      <c r="CLF103" s="11"/>
      <c r="CLG103" s="11"/>
      <c r="CLH103" s="11"/>
      <c r="CLI103" s="11"/>
      <c r="CLJ103" s="11"/>
      <c r="CLK103" s="11"/>
      <c r="CLL103" s="11"/>
      <c r="CLM103" s="11"/>
      <c r="CLN103" s="11"/>
      <c r="CLO103" s="11"/>
      <c r="CLP103" s="11"/>
      <c r="CLQ103" s="11"/>
      <c r="CLR103" s="11"/>
      <c r="CLS103" s="11"/>
      <c r="CLT103" s="11"/>
      <c r="CLU103" s="11"/>
      <c r="CLV103" s="11"/>
      <c r="CLW103" s="11"/>
      <c r="CLX103" s="11"/>
      <c r="CLY103" s="11"/>
      <c r="CLZ103" s="11"/>
      <c r="CMA103" s="11"/>
      <c r="CMB103" s="11"/>
      <c r="CMC103" s="11"/>
      <c r="CMD103" s="11"/>
      <c r="CME103" s="11"/>
      <c r="CMF103" s="11"/>
      <c r="CMG103" s="11"/>
      <c r="CMH103" s="11"/>
      <c r="CMI103" s="11"/>
      <c r="CMJ103" s="11"/>
      <c r="CMK103" s="11"/>
      <c r="CML103" s="11"/>
      <c r="CMM103" s="11"/>
      <c r="CMN103" s="11"/>
      <c r="CMO103" s="11"/>
      <c r="CMP103" s="11"/>
      <c r="CMQ103" s="11"/>
      <c r="CMR103" s="11"/>
      <c r="CMS103" s="11"/>
      <c r="CMT103" s="11"/>
      <c r="CMU103" s="11"/>
      <c r="CMV103" s="11"/>
      <c r="CMW103" s="11"/>
      <c r="CMX103" s="11"/>
      <c r="CMY103" s="11"/>
      <c r="CMZ103" s="11"/>
      <c r="CNA103" s="11"/>
      <c r="CNB103" s="11"/>
      <c r="CNC103" s="11"/>
      <c r="CND103" s="11"/>
      <c r="CNE103" s="11"/>
      <c r="CNF103" s="11"/>
      <c r="CNG103" s="11"/>
      <c r="CNH103" s="11"/>
      <c r="CNI103" s="11"/>
      <c r="CNJ103" s="11"/>
      <c r="CNK103" s="11"/>
      <c r="CNL103" s="11"/>
      <c r="CNM103" s="11"/>
      <c r="CNN103" s="11"/>
      <c r="CNO103" s="11"/>
      <c r="CNP103" s="11"/>
      <c r="CNQ103" s="11"/>
      <c r="CNR103" s="11"/>
      <c r="CNS103" s="11"/>
      <c r="CNT103" s="11"/>
      <c r="CNU103" s="11"/>
      <c r="CNV103" s="11"/>
      <c r="CNW103" s="11"/>
      <c r="CNX103" s="11"/>
      <c r="CNY103" s="11"/>
      <c r="CNZ103" s="11"/>
      <c r="COA103" s="11"/>
      <c r="COB103" s="11"/>
      <c r="COC103" s="11"/>
      <c r="COD103" s="11"/>
      <c r="COE103" s="11"/>
      <c r="COF103" s="11"/>
      <c r="COG103" s="11"/>
      <c r="COH103" s="11"/>
      <c r="COI103" s="11"/>
      <c r="COJ103" s="11"/>
      <c r="COK103" s="11"/>
      <c r="COL103" s="11"/>
      <c r="COM103" s="11"/>
      <c r="CON103" s="11"/>
      <c r="COO103" s="11"/>
      <c r="COP103" s="11"/>
      <c r="COQ103" s="11"/>
      <c r="COR103" s="11"/>
      <c r="COS103" s="11"/>
      <c r="COT103" s="11"/>
      <c r="COU103" s="11"/>
      <c r="COV103" s="11"/>
      <c r="COW103" s="11"/>
      <c r="COX103" s="11"/>
      <c r="COY103" s="11"/>
      <c r="COZ103" s="11"/>
      <c r="CPA103" s="11"/>
      <c r="CPB103" s="11"/>
      <c r="CPC103" s="11"/>
      <c r="CPD103" s="11"/>
      <c r="CPE103" s="11"/>
      <c r="CPF103" s="11"/>
      <c r="CPG103" s="11"/>
      <c r="CPH103" s="11"/>
      <c r="CPI103" s="11"/>
      <c r="CPJ103" s="11"/>
      <c r="CPK103" s="11"/>
      <c r="CPL103" s="11"/>
      <c r="CPM103" s="11"/>
      <c r="CPN103" s="11"/>
      <c r="CPO103" s="11"/>
      <c r="CPP103" s="11"/>
      <c r="CPQ103" s="11"/>
      <c r="CPR103" s="11"/>
      <c r="CPS103" s="11"/>
      <c r="CPT103" s="11"/>
      <c r="CPU103" s="11"/>
      <c r="CPV103" s="11"/>
      <c r="CPW103" s="11"/>
      <c r="CPX103" s="11"/>
      <c r="CPY103" s="11"/>
      <c r="CPZ103" s="11"/>
      <c r="CQA103" s="11"/>
      <c r="CQB103" s="11"/>
      <c r="CQC103" s="11"/>
      <c r="CQD103" s="11"/>
      <c r="CQE103" s="11"/>
      <c r="CQF103" s="11"/>
      <c r="CQG103" s="11"/>
      <c r="CQH103" s="11"/>
      <c r="CQI103" s="11"/>
      <c r="CQJ103" s="11"/>
      <c r="CQK103" s="11"/>
      <c r="CQL103" s="11"/>
      <c r="CQM103" s="11"/>
      <c r="CQN103" s="11"/>
      <c r="CQO103" s="11"/>
      <c r="CQP103" s="11"/>
      <c r="CQQ103" s="11"/>
      <c r="CQR103" s="11"/>
      <c r="CQS103" s="11"/>
      <c r="CQT103" s="11"/>
      <c r="CQU103" s="11"/>
      <c r="CQV103" s="11"/>
      <c r="CQW103" s="11"/>
      <c r="CQX103" s="11"/>
      <c r="CQY103" s="11"/>
      <c r="CQZ103" s="11"/>
      <c r="CRA103" s="11"/>
      <c r="CRB103" s="11"/>
      <c r="CRC103" s="11"/>
      <c r="CRD103" s="11"/>
      <c r="CRE103" s="11"/>
      <c r="CRF103" s="11"/>
      <c r="CRG103" s="11"/>
      <c r="CRH103" s="11"/>
      <c r="CRI103" s="11"/>
      <c r="CRJ103" s="11"/>
      <c r="CRK103" s="11"/>
      <c r="CRL103" s="11"/>
      <c r="CRM103" s="11"/>
      <c r="CRN103" s="11"/>
      <c r="CRO103" s="11"/>
      <c r="CRP103" s="11"/>
      <c r="CRQ103" s="11"/>
      <c r="CRR103" s="11"/>
      <c r="CRS103" s="11"/>
      <c r="CRT103" s="11"/>
      <c r="CRU103" s="11"/>
      <c r="CRV103" s="11"/>
      <c r="CRW103" s="11"/>
      <c r="CRX103" s="11"/>
      <c r="CRY103" s="11"/>
      <c r="CRZ103" s="11"/>
      <c r="CSA103" s="11"/>
      <c r="CSB103" s="11"/>
      <c r="CSC103" s="11"/>
      <c r="CSD103" s="11"/>
      <c r="CSE103" s="11"/>
      <c r="CSF103" s="11"/>
      <c r="CSG103" s="11"/>
      <c r="CSH103" s="11"/>
      <c r="CSI103" s="11"/>
      <c r="CSJ103" s="11"/>
      <c r="CSK103" s="11"/>
      <c r="CSL103" s="11"/>
      <c r="CSM103" s="11"/>
      <c r="CSN103" s="11"/>
      <c r="CSO103" s="11"/>
      <c r="CSP103" s="11"/>
      <c r="CSQ103" s="11"/>
      <c r="CSR103" s="11"/>
      <c r="CSS103" s="11"/>
      <c r="CST103" s="11"/>
      <c r="CSU103" s="11"/>
      <c r="CSV103" s="11"/>
      <c r="CSW103" s="11"/>
      <c r="CSX103" s="11"/>
      <c r="CSY103" s="11"/>
      <c r="CSZ103" s="11"/>
      <c r="CTA103" s="11"/>
      <c r="CTB103" s="11"/>
      <c r="CTC103" s="11"/>
      <c r="CTD103" s="11"/>
      <c r="CTE103" s="11"/>
      <c r="CTF103" s="11"/>
      <c r="CTG103" s="11"/>
      <c r="CTH103" s="11"/>
      <c r="CTI103" s="11"/>
      <c r="CTJ103" s="11"/>
      <c r="CTK103" s="11"/>
      <c r="CTL103" s="11"/>
      <c r="CTM103" s="11"/>
      <c r="CTN103" s="11"/>
      <c r="CTO103" s="11"/>
      <c r="CTP103" s="11"/>
      <c r="CTQ103" s="11"/>
      <c r="CTR103" s="11"/>
      <c r="CTS103" s="11"/>
      <c r="CTT103" s="11"/>
      <c r="CTU103" s="11"/>
      <c r="CTV103" s="11"/>
      <c r="CTW103" s="11"/>
      <c r="CTX103" s="11"/>
      <c r="CTY103" s="11"/>
      <c r="CTZ103" s="11"/>
      <c r="CUA103" s="11"/>
      <c r="CUB103" s="11"/>
      <c r="CUC103" s="11"/>
      <c r="CUD103" s="11"/>
      <c r="CUE103" s="11"/>
      <c r="CUF103" s="11"/>
      <c r="CUG103" s="11"/>
      <c r="CUH103" s="11"/>
      <c r="CUI103" s="11"/>
      <c r="CUJ103" s="11"/>
      <c r="CUK103" s="11"/>
      <c r="CUL103" s="11"/>
      <c r="CUM103" s="11"/>
      <c r="CUN103" s="11"/>
      <c r="CUO103" s="11"/>
      <c r="CUP103" s="11"/>
      <c r="CUQ103" s="11"/>
      <c r="CUR103" s="11"/>
      <c r="CUS103" s="11"/>
      <c r="CUT103" s="11"/>
      <c r="CUU103" s="11"/>
      <c r="CUV103" s="11"/>
      <c r="CUW103" s="11"/>
      <c r="CUX103" s="11"/>
      <c r="CUY103" s="11"/>
      <c r="CUZ103" s="11"/>
      <c r="CVA103" s="11"/>
      <c r="CVB103" s="11"/>
      <c r="CVC103" s="11"/>
      <c r="CVD103" s="11"/>
      <c r="CVE103" s="11"/>
      <c r="CVF103" s="11"/>
      <c r="CVG103" s="11"/>
      <c r="CVH103" s="11"/>
      <c r="CVI103" s="11"/>
      <c r="CVJ103" s="11"/>
      <c r="CVK103" s="11"/>
      <c r="CVL103" s="11"/>
      <c r="CVM103" s="11"/>
      <c r="CVN103" s="11"/>
      <c r="CVO103" s="11"/>
      <c r="CVP103" s="11"/>
      <c r="CVQ103" s="11"/>
      <c r="CVR103" s="11"/>
      <c r="CVS103" s="11"/>
      <c r="CVT103" s="11"/>
      <c r="CVU103" s="11"/>
      <c r="CVV103" s="11"/>
      <c r="CVW103" s="11"/>
      <c r="CVX103" s="11"/>
      <c r="CVY103" s="11"/>
      <c r="CVZ103" s="11"/>
      <c r="CWA103" s="11"/>
      <c r="CWB103" s="11"/>
      <c r="CWC103" s="11"/>
      <c r="CWD103" s="11"/>
      <c r="CWE103" s="11"/>
      <c r="CWF103" s="11"/>
      <c r="CWG103" s="11"/>
      <c r="CWH103" s="11"/>
      <c r="CWI103" s="11"/>
      <c r="CWJ103" s="11"/>
      <c r="CWK103" s="11"/>
      <c r="CWL103" s="11"/>
      <c r="CWM103" s="11"/>
      <c r="CWN103" s="11"/>
      <c r="CWO103" s="11"/>
      <c r="CWP103" s="11"/>
      <c r="CWQ103" s="11"/>
      <c r="CWR103" s="11"/>
      <c r="CWS103" s="11"/>
      <c r="CWT103" s="11"/>
      <c r="CWU103" s="11"/>
      <c r="CWV103" s="11"/>
      <c r="CWW103" s="11"/>
      <c r="CWX103" s="11"/>
      <c r="CWY103" s="11"/>
      <c r="CWZ103" s="11"/>
      <c r="CXA103" s="11"/>
      <c r="CXB103" s="11"/>
      <c r="CXC103" s="11"/>
      <c r="CXD103" s="11"/>
      <c r="CXE103" s="11"/>
      <c r="CXF103" s="11"/>
      <c r="CXG103" s="11"/>
      <c r="CXH103" s="11"/>
      <c r="CXI103" s="11"/>
      <c r="CXJ103" s="11"/>
      <c r="CXK103" s="11"/>
      <c r="CXL103" s="11"/>
      <c r="CXM103" s="11"/>
      <c r="CXN103" s="11"/>
      <c r="CXO103" s="11"/>
      <c r="CXP103" s="11"/>
      <c r="CXQ103" s="11"/>
      <c r="CXR103" s="11"/>
      <c r="CXS103" s="11"/>
      <c r="CXT103" s="11"/>
      <c r="CXU103" s="11"/>
      <c r="CXV103" s="11"/>
      <c r="CXW103" s="11"/>
      <c r="CXX103" s="11"/>
      <c r="CXY103" s="11"/>
      <c r="CXZ103" s="11"/>
      <c r="CYA103" s="11"/>
      <c r="CYB103" s="11"/>
      <c r="CYC103" s="11"/>
      <c r="CYD103" s="11"/>
      <c r="CYE103" s="11"/>
      <c r="CYF103" s="11"/>
      <c r="CYG103" s="11"/>
      <c r="CYH103" s="11"/>
      <c r="CYI103" s="11"/>
      <c r="CYJ103" s="11"/>
      <c r="CYK103" s="11"/>
      <c r="CYL103" s="11"/>
      <c r="CYM103" s="11"/>
      <c r="CYN103" s="11"/>
      <c r="CYO103" s="11"/>
      <c r="CYP103" s="11"/>
      <c r="CYQ103" s="11"/>
      <c r="CYR103" s="11"/>
      <c r="CYS103" s="11"/>
      <c r="CYT103" s="11"/>
      <c r="CYU103" s="11"/>
      <c r="CYV103" s="11"/>
      <c r="CYW103" s="11"/>
      <c r="CYX103" s="11"/>
      <c r="CYY103" s="11"/>
      <c r="CYZ103" s="11"/>
      <c r="CZA103" s="11"/>
      <c r="CZB103" s="11"/>
      <c r="CZC103" s="11"/>
      <c r="CZD103" s="11"/>
      <c r="CZE103" s="11"/>
      <c r="CZF103" s="11"/>
      <c r="CZG103" s="11"/>
      <c r="CZH103" s="11"/>
      <c r="CZI103" s="11"/>
      <c r="CZJ103" s="11"/>
      <c r="CZK103" s="11"/>
      <c r="CZL103" s="11"/>
      <c r="CZM103" s="11"/>
      <c r="CZN103" s="11"/>
      <c r="CZO103" s="11"/>
      <c r="CZP103" s="11"/>
      <c r="CZQ103" s="11"/>
      <c r="CZR103" s="11"/>
      <c r="CZS103" s="11"/>
      <c r="CZT103" s="11"/>
      <c r="CZU103" s="11"/>
      <c r="CZV103" s="11"/>
      <c r="CZW103" s="11"/>
      <c r="CZX103" s="11"/>
      <c r="CZY103" s="11"/>
      <c r="CZZ103" s="11"/>
      <c r="DAA103" s="11"/>
      <c r="DAB103" s="11"/>
      <c r="DAC103" s="11"/>
      <c r="DAD103" s="11"/>
      <c r="DAE103" s="11"/>
      <c r="DAF103" s="11"/>
      <c r="DAG103" s="11"/>
      <c r="DAH103" s="11"/>
      <c r="DAI103" s="11"/>
      <c r="DAJ103" s="11"/>
      <c r="DAK103" s="11"/>
      <c r="DAL103" s="11"/>
      <c r="DAM103" s="11"/>
      <c r="DAN103" s="11"/>
      <c r="DAO103" s="11"/>
      <c r="DAP103" s="11"/>
      <c r="DAQ103" s="11"/>
      <c r="DAR103" s="11"/>
      <c r="DAS103" s="11"/>
      <c r="DAT103" s="11"/>
      <c r="DAU103" s="11"/>
      <c r="DAV103" s="11"/>
      <c r="DAW103" s="11"/>
      <c r="DAX103" s="11"/>
      <c r="DAY103" s="11"/>
      <c r="DAZ103" s="11"/>
      <c r="DBA103" s="11"/>
      <c r="DBB103" s="11"/>
      <c r="DBC103" s="11"/>
      <c r="DBD103" s="11"/>
      <c r="DBE103" s="11"/>
      <c r="DBF103" s="11"/>
      <c r="DBG103" s="11"/>
      <c r="DBH103" s="11"/>
      <c r="DBI103" s="11"/>
      <c r="DBJ103" s="11"/>
      <c r="DBK103" s="11"/>
      <c r="DBL103" s="11"/>
      <c r="DBM103" s="11"/>
      <c r="DBN103" s="11"/>
      <c r="DBO103" s="11"/>
      <c r="DBP103" s="11"/>
      <c r="DBQ103" s="11"/>
      <c r="DBR103" s="11"/>
      <c r="DBS103" s="11"/>
      <c r="DBT103" s="11"/>
      <c r="DBU103" s="11"/>
      <c r="DBV103" s="11"/>
      <c r="DBW103" s="11"/>
      <c r="DBX103" s="11"/>
      <c r="DBY103" s="11"/>
      <c r="DBZ103" s="11"/>
      <c r="DCA103" s="11"/>
      <c r="DCB103" s="11"/>
      <c r="DCC103" s="11"/>
      <c r="DCD103" s="11"/>
      <c r="DCE103" s="11"/>
      <c r="DCF103" s="11"/>
      <c r="DCG103" s="11"/>
      <c r="DCH103" s="11"/>
      <c r="DCI103" s="11"/>
      <c r="DCJ103" s="11"/>
      <c r="DCK103" s="11"/>
      <c r="DCL103" s="11"/>
      <c r="DCM103" s="11"/>
      <c r="DCN103" s="11"/>
      <c r="DCO103" s="11"/>
      <c r="DCP103" s="11"/>
      <c r="DCQ103" s="11"/>
      <c r="DCR103" s="11"/>
      <c r="DCS103" s="11"/>
      <c r="DCT103" s="11"/>
      <c r="DCU103" s="11"/>
      <c r="DCV103" s="11"/>
      <c r="DCW103" s="11"/>
      <c r="DCX103" s="11"/>
      <c r="DCY103" s="11"/>
      <c r="DCZ103" s="11"/>
      <c r="DDA103" s="11"/>
      <c r="DDB103" s="11"/>
      <c r="DDC103" s="11"/>
      <c r="DDD103" s="11"/>
      <c r="DDE103" s="11"/>
      <c r="DDF103" s="11"/>
      <c r="DDG103" s="11"/>
      <c r="DDH103" s="11"/>
      <c r="DDI103" s="11"/>
      <c r="DDJ103" s="11"/>
      <c r="DDK103" s="11"/>
      <c r="DDL103" s="11"/>
      <c r="DDM103" s="11"/>
      <c r="DDN103" s="11"/>
      <c r="DDO103" s="11"/>
      <c r="DDP103" s="11"/>
      <c r="DDQ103" s="11"/>
      <c r="DDR103" s="11"/>
      <c r="DDS103" s="11"/>
      <c r="DDT103" s="11"/>
      <c r="DDU103" s="11"/>
      <c r="DDV103" s="11"/>
      <c r="DDW103" s="11"/>
      <c r="DDX103" s="11"/>
      <c r="DDY103" s="11"/>
      <c r="DDZ103" s="11"/>
      <c r="DEA103" s="11"/>
      <c r="DEB103" s="11"/>
      <c r="DEC103" s="11"/>
      <c r="DED103" s="11"/>
      <c r="DEE103" s="11"/>
      <c r="DEF103" s="11"/>
      <c r="DEG103" s="11"/>
      <c r="DEH103" s="11"/>
      <c r="DEI103" s="11"/>
      <c r="DEJ103" s="11"/>
      <c r="DEK103" s="11"/>
      <c r="DEL103" s="11"/>
      <c r="DEM103" s="11"/>
      <c r="DEN103" s="11"/>
      <c r="DEO103" s="11"/>
      <c r="DEP103" s="11"/>
      <c r="DEQ103" s="11"/>
      <c r="DER103" s="11"/>
      <c r="DES103" s="11"/>
      <c r="DET103" s="11"/>
      <c r="DEU103" s="11"/>
      <c r="DEV103" s="11"/>
      <c r="DEW103" s="11"/>
      <c r="DEX103" s="11"/>
      <c r="DEY103" s="11"/>
      <c r="DEZ103" s="11"/>
      <c r="DFA103" s="11"/>
      <c r="DFB103" s="11"/>
      <c r="DFC103" s="11"/>
      <c r="DFD103" s="11"/>
      <c r="DFE103" s="11"/>
      <c r="DFF103" s="11"/>
      <c r="DFG103" s="11"/>
      <c r="DFH103" s="11"/>
      <c r="DFI103" s="11"/>
      <c r="DFJ103" s="11"/>
      <c r="DFK103" s="11"/>
      <c r="DFL103" s="11"/>
      <c r="DFM103" s="11"/>
      <c r="DFN103" s="11"/>
      <c r="DFO103" s="11"/>
      <c r="DFP103" s="11"/>
      <c r="DFQ103" s="11"/>
      <c r="DFR103" s="11"/>
      <c r="DFS103" s="11"/>
      <c r="DFT103" s="11"/>
      <c r="DFU103" s="11"/>
      <c r="DFV103" s="11"/>
      <c r="DFW103" s="11"/>
      <c r="DFX103" s="11"/>
      <c r="DFY103" s="11"/>
      <c r="DFZ103" s="11"/>
      <c r="DGA103" s="11"/>
      <c r="DGB103" s="11"/>
      <c r="DGC103" s="11"/>
      <c r="DGD103" s="11"/>
      <c r="DGE103" s="11"/>
      <c r="DGF103" s="11"/>
      <c r="DGG103" s="11"/>
      <c r="DGH103" s="11"/>
      <c r="DGI103" s="11"/>
      <c r="DGJ103" s="11"/>
      <c r="DGK103" s="11"/>
      <c r="DGL103" s="11"/>
      <c r="DGM103" s="11"/>
      <c r="DGN103" s="11"/>
      <c r="DGO103" s="11"/>
      <c r="DGP103" s="11"/>
      <c r="DGQ103" s="11"/>
      <c r="DGR103" s="11"/>
      <c r="DGS103" s="11"/>
      <c r="DGT103" s="11"/>
      <c r="DGU103" s="11"/>
      <c r="DGV103" s="11"/>
      <c r="DGW103" s="11"/>
      <c r="DGX103" s="11"/>
      <c r="DGY103" s="11"/>
      <c r="DGZ103" s="11"/>
      <c r="DHA103" s="11"/>
      <c r="DHB103" s="11"/>
      <c r="DHC103" s="11"/>
      <c r="DHD103" s="11"/>
      <c r="DHE103" s="11"/>
      <c r="DHF103" s="11"/>
      <c r="DHG103" s="11"/>
      <c r="DHH103" s="11"/>
      <c r="DHI103" s="11"/>
      <c r="DHJ103" s="11"/>
      <c r="DHK103" s="11"/>
      <c r="DHL103" s="11"/>
      <c r="DHM103" s="11"/>
      <c r="DHN103" s="11"/>
      <c r="DHO103" s="11"/>
      <c r="DHP103" s="11"/>
      <c r="DHQ103" s="11"/>
      <c r="DHR103" s="11"/>
      <c r="DHS103" s="11"/>
      <c r="DHT103" s="11"/>
      <c r="DHU103" s="11"/>
      <c r="DHV103" s="11"/>
      <c r="DHW103" s="11"/>
      <c r="DHX103" s="11"/>
      <c r="DHY103" s="11"/>
      <c r="DHZ103" s="11"/>
      <c r="DIA103" s="11"/>
      <c r="DIB103" s="11"/>
      <c r="DIC103" s="11"/>
      <c r="DID103" s="11"/>
      <c r="DIE103" s="11"/>
      <c r="DIF103" s="11"/>
      <c r="DIG103" s="11"/>
      <c r="DIH103" s="11"/>
      <c r="DII103" s="11"/>
      <c r="DIJ103" s="11"/>
      <c r="DIK103" s="11"/>
      <c r="DIL103" s="11"/>
      <c r="DIM103" s="11"/>
      <c r="DIN103" s="11"/>
      <c r="DIO103" s="11"/>
      <c r="DIP103" s="11"/>
      <c r="DIQ103" s="11"/>
      <c r="DIR103" s="11"/>
      <c r="DIS103" s="11"/>
      <c r="DIT103" s="11"/>
      <c r="DIU103" s="11"/>
      <c r="DIV103" s="11"/>
      <c r="DIW103" s="11"/>
      <c r="DIX103" s="11"/>
      <c r="DIY103" s="11"/>
      <c r="DIZ103" s="11"/>
      <c r="DJA103" s="11"/>
      <c r="DJB103" s="11"/>
      <c r="DJC103" s="11"/>
      <c r="DJD103" s="11"/>
      <c r="DJE103" s="11"/>
      <c r="DJF103" s="11"/>
      <c r="DJG103" s="11"/>
      <c r="DJH103" s="11"/>
      <c r="DJI103" s="11"/>
      <c r="DJJ103" s="11"/>
      <c r="DJK103" s="11"/>
      <c r="DJL103" s="11"/>
      <c r="DJM103" s="11"/>
      <c r="DJN103" s="11"/>
      <c r="DJO103" s="11"/>
      <c r="DJP103" s="11"/>
      <c r="DJQ103" s="11"/>
      <c r="DJR103" s="11"/>
      <c r="DJS103" s="11"/>
      <c r="DJT103" s="11"/>
      <c r="DJU103" s="11"/>
      <c r="DJV103" s="11"/>
      <c r="DJW103" s="11"/>
      <c r="DJX103" s="11"/>
      <c r="DJY103" s="11"/>
      <c r="DJZ103" s="11"/>
      <c r="DKA103" s="11"/>
      <c r="DKB103" s="11"/>
      <c r="DKC103" s="11"/>
      <c r="DKD103" s="11"/>
      <c r="DKE103" s="11"/>
      <c r="DKF103" s="11"/>
      <c r="DKG103" s="11"/>
      <c r="DKH103" s="11"/>
      <c r="DKI103" s="11"/>
      <c r="DKJ103" s="11"/>
      <c r="DKK103" s="11"/>
      <c r="DKL103" s="11"/>
      <c r="DKM103" s="11"/>
      <c r="DKN103" s="11"/>
      <c r="DKO103" s="11"/>
      <c r="DKP103" s="11"/>
      <c r="DKQ103" s="11"/>
      <c r="DKR103" s="11"/>
      <c r="DKS103" s="11"/>
      <c r="DKT103" s="11"/>
      <c r="DKU103" s="11"/>
      <c r="DKV103" s="11"/>
      <c r="DKW103" s="11"/>
      <c r="DKX103" s="11"/>
      <c r="DKY103" s="11"/>
      <c r="DKZ103" s="11"/>
      <c r="DLA103" s="11"/>
      <c r="DLB103" s="11"/>
      <c r="DLC103" s="11"/>
      <c r="DLD103" s="11"/>
      <c r="DLE103" s="11"/>
      <c r="DLF103" s="11"/>
      <c r="DLG103" s="11"/>
      <c r="DLH103" s="11"/>
      <c r="DLI103" s="11"/>
      <c r="DLJ103" s="11"/>
      <c r="DLK103" s="11"/>
      <c r="DLL103" s="11"/>
      <c r="DLM103" s="11"/>
      <c r="DLN103" s="11"/>
      <c r="DLO103" s="11"/>
      <c r="DLP103" s="11"/>
      <c r="DLQ103" s="11"/>
      <c r="DLR103" s="11"/>
      <c r="DLS103" s="11"/>
      <c r="DLT103" s="11"/>
      <c r="DLU103" s="11"/>
      <c r="DLV103" s="11"/>
      <c r="DLW103" s="11"/>
      <c r="DLX103" s="11"/>
      <c r="DLY103" s="11"/>
      <c r="DLZ103" s="11"/>
      <c r="DMA103" s="11"/>
      <c r="DMB103" s="11"/>
      <c r="DMC103" s="11"/>
      <c r="DMD103" s="11"/>
      <c r="DME103" s="11"/>
      <c r="DMF103" s="11"/>
      <c r="DMG103" s="11"/>
      <c r="DMH103" s="11"/>
      <c r="DMI103" s="11"/>
      <c r="DMJ103" s="11"/>
      <c r="DMK103" s="11"/>
      <c r="DML103" s="11"/>
      <c r="DMM103" s="11"/>
      <c r="DMN103" s="11"/>
      <c r="DMO103" s="11"/>
      <c r="DMP103" s="11"/>
      <c r="DMQ103" s="11"/>
      <c r="DMR103" s="11"/>
      <c r="DMS103" s="11"/>
      <c r="DMT103" s="11"/>
      <c r="DMU103" s="11"/>
      <c r="DMV103" s="11"/>
      <c r="DMW103" s="11"/>
      <c r="DMX103" s="11"/>
      <c r="DMY103" s="11"/>
      <c r="DMZ103" s="11"/>
      <c r="DNA103" s="11"/>
      <c r="DNB103" s="11"/>
      <c r="DNC103" s="11"/>
      <c r="DND103" s="11"/>
      <c r="DNE103" s="11"/>
      <c r="DNF103" s="11"/>
      <c r="DNG103" s="11"/>
      <c r="DNH103" s="11"/>
      <c r="DNI103" s="11"/>
      <c r="DNJ103" s="11"/>
      <c r="DNK103" s="11"/>
      <c r="DNL103" s="11"/>
      <c r="DNM103" s="11"/>
      <c r="DNN103" s="11"/>
      <c r="DNO103" s="11"/>
      <c r="DNP103" s="11"/>
      <c r="DNQ103" s="11"/>
      <c r="DNR103" s="11"/>
      <c r="DNS103" s="11"/>
      <c r="DNT103" s="11"/>
      <c r="DNU103" s="11"/>
      <c r="DNV103" s="11"/>
      <c r="DNW103" s="11"/>
      <c r="DNX103" s="11"/>
      <c r="DNY103" s="11"/>
      <c r="DNZ103" s="11"/>
      <c r="DOA103" s="11"/>
      <c r="DOB103" s="11"/>
      <c r="DOC103" s="11"/>
      <c r="DOD103" s="11"/>
      <c r="DOE103" s="11"/>
      <c r="DOF103" s="11"/>
      <c r="DOG103" s="11"/>
      <c r="DOH103" s="11"/>
      <c r="DOI103" s="11"/>
      <c r="DOJ103" s="11"/>
      <c r="DOK103" s="11"/>
      <c r="DOL103" s="11"/>
      <c r="DOM103" s="11"/>
      <c r="DON103" s="11"/>
      <c r="DOO103" s="11"/>
      <c r="DOP103" s="11"/>
      <c r="DOQ103" s="11"/>
      <c r="DOR103" s="11"/>
      <c r="DOS103" s="11"/>
      <c r="DOT103" s="11"/>
      <c r="DOU103" s="11"/>
      <c r="DOV103" s="11"/>
      <c r="DOW103" s="11"/>
      <c r="DOX103" s="11"/>
      <c r="DOY103" s="11"/>
      <c r="DOZ103" s="11"/>
      <c r="DPA103" s="11"/>
      <c r="DPB103" s="11"/>
      <c r="DPC103" s="11"/>
      <c r="DPD103" s="11"/>
      <c r="DPE103" s="11"/>
      <c r="DPF103" s="11"/>
      <c r="DPG103" s="11"/>
      <c r="DPH103" s="11"/>
      <c r="DPI103" s="11"/>
      <c r="DPJ103" s="11"/>
      <c r="DPK103" s="11"/>
      <c r="DPL103" s="11"/>
      <c r="DPM103" s="11"/>
      <c r="DPN103" s="11"/>
      <c r="DPO103" s="11"/>
      <c r="DPP103" s="11"/>
      <c r="DPQ103" s="11"/>
      <c r="DPR103" s="11"/>
      <c r="DPS103" s="11"/>
      <c r="DPT103" s="11"/>
      <c r="DPU103" s="11"/>
      <c r="DPV103" s="11"/>
      <c r="DPW103" s="11"/>
      <c r="DPX103" s="11"/>
      <c r="DPY103" s="11"/>
      <c r="DPZ103" s="11"/>
      <c r="DQA103" s="11"/>
      <c r="DQB103" s="11"/>
      <c r="DQC103" s="11"/>
      <c r="DQD103" s="11"/>
      <c r="DQE103" s="11"/>
      <c r="DQF103" s="11"/>
      <c r="DQG103" s="11"/>
      <c r="DQH103" s="11"/>
      <c r="DQI103" s="11"/>
      <c r="DQJ103" s="11"/>
      <c r="DQK103" s="11"/>
      <c r="DQL103" s="11"/>
      <c r="DQM103" s="11"/>
      <c r="DQN103" s="11"/>
      <c r="DQO103" s="11"/>
      <c r="DQP103" s="11"/>
      <c r="DQQ103" s="11"/>
      <c r="DQR103" s="11"/>
      <c r="DQS103" s="11"/>
      <c r="DQT103" s="11"/>
      <c r="DQU103" s="11"/>
      <c r="DQV103" s="11"/>
      <c r="DQW103" s="11"/>
      <c r="DQX103" s="11"/>
      <c r="DQY103" s="11"/>
      <c r="DQZ103" s="11"/>
      <c r="DRA103" s="11"/>
      <c r="DRB103" s="11"/>
      <c r="DRC103" s="11"/>
      <c r="DRD103" s="11"/>
      <c r="DRE103" s="11"/>
      <c r="DRF103" s="11"/>
      <c r="DRG103" s="11"/>
      <c r="DRH103" s="11"/>
      <c r="DRI103" s="11"/>
      <c r="DRJ103" s="11"/>
      <c r="DRK103" s="11"/>
      <c r="DRL103" s="11"/>
      <c r="DRM103" s="11"/>
      <c r="DRN103" s="11"/>
      <c r="DRO103" s="11"/>
      <c r="DRP103" s="11"/>
      <c r="DRQ103" s="11"/>
      <c r="DRR103" s="11"/>
      <c r="DRS103" s="11"/>
      <c r="DRT103" s="11"/>
      <c r="DRU103" s="11"/>
      <c r="DRV103" s="11"/>
      <c r="DRW103" s="11"/>
      <c r="DRX103" s="11"/>
      <c r="DRY103" s="11"/>
      <c r="DRZ103" s="11"/>
      <c r="DSA103" s="11"/>
      <c r="DSB103" s="11"/>
      <c r="DSC103" s="11"/>
      <c r="DSD103" s="11"/>
      <c r="DSE103" s="11"/>
      <c r="DSF103" s="11"/>
      <c r="DSG103" s="11"/>
      <c r="DSH103" s="11"/>
      <c r="DSI103" s="11"/>
      <c r="DSJ103" s="11"/>
      <c r="DSK103" s="11"/>
      <c r="DSL103" s="11"/>
      <c r="DSM103" s="11"/>
      <c r="DSN103" s="11"/>
      <c r="DSO103" s="11"/>
      <c r="DSP103" s="11"/>
      <c r="DSQ103" s="11"/>
      <c r="DSR103" s="11"/>
      <c r="DSS103" s="11"/>
      <c r="DST103" s="11"/>
      <c r="DSU103" s="11"/>
      <c r="DSV103" s="11"/>
      <c r="DSW103" s="11"/>
      <c r="DSX103" s="11"/>
      <c r="DSY103" s="11"/>
      <c r="DSZ103" s="11"/>
      <c r="DTA103" s="11"/>
      <c r="DTB103" s="11"/>
      <c r="DTC103" s="11"/>
      <c r="DTD103" s="11"/>
      <c r="DTE103" s="11"/>
      <c r="DTF103" s="11"/>
      <c r="DTG103" s="11"/>
      <c r="DTH103" s="11"/>
      <c r="DTI103" s="11"/>
      <c r="DTJ103" s="11"/>
      <c r="DTK103" s="11"/>
      <c r="DTL103" s="11"/>
      <c r="DTM103" s="11"/>
      <c r="DTN103" s="11"/>
      <c r="DTO103" s="11"/>
      <c r="DTP103" s="11"/>
      <c r="DTQ103" s="11"/>
      <c r="DTR103" s="11"/>
      <c r="DTS103" s="11"/>
      <c r="DTT103" s="11"/>
      <c r="DTU103" s="11"/>
      <c r="DTV103" s="11"/>
      <c r="DTW103" s="11"/>
      <c r="DTX103" s="11"/>
      <c r="DTY103" s="11"/>
      <c r="DTZ103" s="11"/>
      <c r="DUA103" s="11"/>
      <c r="DUB103" s="11"/>
      <c r="DUC103" s="11"/>
      <c r="DUD103" s="11"/>
      <c r="DUE103" s="11"/>
      <c r="DUF103" s="11"/>
      <c r="DUG103" s="11"/>
      <c r="DUH103" s="11"/>
      <c r="DUI103" s="11"/>
      <c r="DUJ103" s="11"/>
      <c r="DUK103" s="11"/>
      <c r="DUL103" s="11"/>
      <c r="DUM103" s="11"/>
      <c r="DUN103" s="11"/>
      <c r="DUO103" s="11"/>
      <c r="DUP103" s="11"/>
      <c r="DUQ103" s="11"/>
      <c r="DUR103" s="11"/>
      <c r="DUS103" s="11"/>
      <c r="DUT103" s="11"/>
      <c r="DUU103" s="11"/>
      <c r="DUV103" s="11"/>
      <c r="DUW103" s="11"/>
      <c r="DUX103" s="11"/>
      <c r="DUY103" s="11"/>
      <c r="DUZ103" s="11"/>
      <c r="DVA103" s="11"/>
      <c r="DVB103" s="11"/>
      <c r="DVC103" s="11"/>
      <c r="DVD103" s="11"/>
      <c r="DVE103" s="11"/>
      <c r="DVF103" s="11"/>
      <c r="DVG103" s="11"/>
      <c r="DVH103" s="11"/>
      <c r="DVI103" s="11"/>
      <c r="DVJ103" s="11"/>
      <c r="DVK103" s="11"/>
      <c r="DVL103" s="11"/>
      <c r="DVM103" s="11"/>
      <c r="DVN103" s="11"/>
      <c r="DVO103" s="11"/>
      <c r="DVP103" s="11"/>
      <c r="DVQ103" s="11"/>
      <c r="DVR103" s="11"/>
      <c r="DVS103" s="11"/>
      <c r="DVT103" s="11"/>
      <c r="DVU103" s="11"/>
      <c r="DVV103" s="11"/>
      <c r="DVW103" s="11"/>
      <c r="DVX103" s="11"/>
      <c r="DVY103" s="11"/>
      <c r="DVZ103" s="11"/>
      <c r="DWA103" s="11"/>
      <c r="DWB103" s="11"/>
      <c r="DWC103" s="11"/>
      <c r="DWD103" s="11"/>
      <c r="DWE103" s="11"/>
      <c r="DWF103" s="11"/>
      <c r="DWG103" s="11"/>
      <c r="DWH103" s="11"/>
      <c r="DWI103" s="11"/>
      <c r="DWJ103" s="11"/>
      <c r="DWK103" s="11"/>
      <c r="DWL103" s="11"/>
      <c r="DWM103" s="11"/>
      <c r="DWN103" s="11"/>
      <c r="DWO103" s="11"/>
      <c r="DWP103" s="11"/>
      <c r="DWQ103" s="11"/>
      <c r="DWR103" s="11"/>
      <c r="DWS103" s="11"/>
      <c r="DWT103" s="11"/>
      <c r="DWU103" s="11"/>
      <c r="DWV103" s="11"/>
      <c r="DWW103" s="11"/>
      <c r="DWX103" s="11"/>
      <c r="DWY103" s="11"/>
      <c r="DWZ103" s="11"/>
      <c r="DXA103" s="11"/>
      <c r="DXB103" s="11"/>
      <c r="DXC103" s="11"/>
      <c r="DXD103" s="11"/>
      <c r="DXE103" s="11"/>
      <c r="DXF103" s="11"/>
      <c r="DXG103" s="11"/>
      <c r="DXH103" s="11"/>
      <c r="DXI103" s="11"/>
      <c r="DXJ103" s="11"/>
      <c r="DXK103" s="11"/>
      <c r="DXL103" s="11"/>
      <c r="DXM103" s="11"/>
      <c r="DXN103" s="11"/>
      <c r="DXO103" s="11"/>
      <c r="DXP103" s="11"/>
      <c r="DXQ103" s="11"/>
      <c r="DXR103" s="11"/>
      <c r="DXS103" s="11"/>
      <c r="DXT103" s="11"/>
      <c r="DXU103" s="11"/>
      <c r="DXV103" s="11"/>
      <c r="DXW103" s="11"/>
      <c r="DXX103" s="11"/>
      <c r="DXY103" s="11"/>
      <c r="DXZ103" s="11"/>
      <c r="DYA103" s="11"/>
      <c r="DYB103" s="11"/>
      <c r="DYC103" s="11"/>
      <c r="DYD103" s="11"/>
      <c r="DYE103" s="11"/>
      <c r="DYF103" s="11"/>
      <c r="DYG103" s="11"/>
      <c r="DYH103" s="11"/>
      <c r="DYI103" s="11"/>
      <c r="DYJ103" s="11"/>
      <c r="DYK103" s="11"/>
      <c r="DYL103" s="11"/>
      <c r="DYM103" s="11"/>
      <c r="DYN103" s="11"/>
      <c r="DYO103" s="11"/>
      <c r="DYP103" s="11"/>
      <c r="DYQ103" s="11"/>
      <c r="DYR103" s="11"/>
      <c r="DYS103" s="11"/>
      <c r="DYT103" s="11"/>
      <c r="DYU103" s="11"/>
      <c r="DYV103" s="11"/>
      <c r="DYW103" s="11"/>
      <c r="DYX103" s="11"/>
      <c r="DYY103" s="11"/>
      <c r="DYZ103" s="11"/>
      <c r="DZA103" s="11"/>
      <c r="DZB103" s="11"/>
      <c r="DZC103" s="11"/>
      <c r="DZD103" s="11"/>
      <c r="DZE103" s="11"/>
      <c r="DZF103" s="11"/>
      <c r="DZG103" s="11"/>
      <c r="DZH103" s="11"/>
      <c r="DZI103" s="11"/>
      <c r="DZJ103" s="11"/>
      <c r="DZK103" s="11"/>
      <c r="DZL103" s="11"/>
      <c r="DZM103" s="11"/>
      <c r="DZN103" s="11"/>
      <c r="DZO103" s="11"/>
      <c r="DZP103" s="11"/>
      <c r="DZQ103" s="11"/>
      <c r="DZR103" s="11"/>
      <c r="DZS103" s="11"/>
      <c r="DZT103" s="11"/>
      <c r="DZU103" s="11"/>
      <c r="DZV103" s="11"/>
      <c r="DZW103" s="11"/>
      <c r="DZX103" s="11"/>
      <c r="DZY103" s="11"/>
      <c r="DZZ103" s="11"/>
      <c r="EAA103" s="11"/>
      <c r="EAB103" s="11"/>
      <c r="EAC103" s="11"/>
      <c r="EAD103" s="11"/>
      <c r="EAE103" s="11"/>
      <c r="EAF103" s="11"/>
      <c r="EAG103" s="11"/>
      <c r="EAH103" s="11"/>
      <c r="EAI103" s="11"/>
      <c r="EAJ103" s="11"/>
      <c r="EAK103" s="11"/>
      <c r="EAL103" s="11"/>
      <c r="EAM103" s="11"/>
      <c r="EAN103" s="11"/>
      <c r="EAO103" s="11"/>
      <c r="EAP103" s="11"/>
      <c r="EAQ103" s="11"/>
      <c r="EAR103" s="11"/>
      <c r="EAS103" s="11"/>
      <c r="EAT103" s="11"/>
      <c r="EAU103" s="11"/>
      <c r="EAV103" s="11"/>
      <c r="EAW103" s="11"/>
      <c r="EAX103" s="11"/>
      <c r="EAY103" s="11"/>
      <c r="EAZ103" s="11"/>
      <c r="EBA103" s="11"/>
      <c r="EBB103" s="11"/>
      <c r="EBC103" s="11"/>
      <c r="EBD103" s="11"/>
      <c r="EBE103" s="11"/>
      <c r="EBF103" s="11"/>
      <c r="EBG103" s="11"/>
      <c r="EBH103" s="11"/>
      <c r="EBI103" s="11"/>
      <c r="EBJ103" s="11"/>
      <c r="EBK103" s="11"/>
      <c r="EBL103" s="11"/>
      <c r="EBM103" s="11"/>
      <c r="EBN103" s="11"/>
      <c r="EBO103" s="11"/>
      <c r="EBP103" s="11"/>
      <c r="EBQ103" s="11"/>
      <c r="EBR103" s="11"/>
      <c r="EBS103" s="11"/>
      <c r="EBT103" s="11"/>
      <c r="EBU103" s="11"/>
      <c r="EBV103" s="11"/>
      <c r="EBW103" s="11"/>
      <c r="EBX103" s="11"/>
      <c r="EBY103" s="11"/>
      <c r="EBZ103" s="11"/>
      <c r="ECA103" s="11"/>
      <c r="ECB103" s="11"/>
      <c r="ECC103" s="11"/>
      <c r="ECD103" s="11"/>
      <c r="ECE103" s="11"/>
      <c r="ECF103" s="11"/>
      <c r="ECG103" s="11"/>
      <c r="ECH103" s="11"/>
      <c r="ECI103" s="11"/>
      <c r="ECJ103" s="11"/>
      <c r="ECK103" s="11"/>
      <c r="ECL103" s="11"/>
      <c r="ECM103" s="11"/>
      <c r="ECN103" s="11"/>
      <c r="ECO103" s="11"/>
      <c r="ECP103" s="11"/>
      <c r="ECQ103" s="11"/>
      <c r="ECR103" s="11"/>
      <c r="ECS103" s="11"/>
      <c r="ECT103" s="11"/>
      <c r="ECU103" s="11"/>
      <c r="ECV103" s="11"/>
      <c r="ECW103" s="11"/>
      <c r="ECX103" s="11"/>
      <c r="ECY103" s="11"/>
      <c r="ECZ103" s="11"/>
      <c r="EDA103" s="11"/>
      <c r="EDB103" s="11"/>
      <c r="EDC103" s="11"/>
      <c r="EDD103" s="11"/>
      <c r="EDE103" s="11"/>
      <c r="EDF103" s="11"/>
      <c r="EDG103" s="11"/>
      <c r="EDH103" s="11"/>
      <c r="EDI103" s="11"/>
      <c r="EDJ103" s="11"/>
      <c r="EDK103" s="11"/>
      <c r="EDL103" s="11"/>
      <c r="EDM103" s="11"/>
      <c r="EDN103" s="11"/>
      <c r="EDO103" s="11"/>
      <c r="EDP103" s="11"/>
      <c r="EDQ103" s="11"/>
      <c r="EDR103" s="11"/>
      <c r="EDS103" s="11"/>
      <c r="EDT103" s="11"/>
      <c r="EDU103" s="11"/>
      <c r="EDV103" s="11"/>
      <c r="EDW103" s="11"/>
      <c r="EDX103" s="11"/>
      <c r="EDY103" s="11"/>
      <c r="EDZ103" s="11"/>
      <c r="EEA103" s="11"/>
      <c r="EEB103" s="11"/>
      <c r="EEC103" s="11"/>
      <c r="EED103" s="11"/>
      <c r="EEE103" s="11"/>
      <c r="EEF103" s="11"/>
      <c r="EEG103" s="11"/>
      <c r="EEH103" s="11"/>
      <c r="EEI103" s="11"/>
      <c r="EEJ103" s="11"/>
      <c r="EEK103" s="11"/>
      <c r="EEL103" s="11"/>
      <c r="EEM103" s="11"/>
      <c r="EEN103" s="11"/>
      <c r="EEO103" s="11"/>
      <c r="EEP103" s="11"/>
      <c r="EEQ103" s="11"/>
      <c r="EER103" s="11"/>
      <c r="EES103" s="11"/>
      <c r="EET103" s="11"/>
      <c r="EEU103" s="11"/>
      <c r="EEV103" s="11"/>
      <c r="EEW103" s="11"/>
      <c r="EEX103" s="11"/>
      <c r="EEY103" s="11"/>
      <c r="EEZ103" s="11"/>
      <c r="EFA103" s="11"/>
      <c r="EFB103" s="11"/>
      <c r="EFC103" s="11"/>
      <c r="EFD103" s="11"/>
      <c r="EFE103" s="11"/>
      <c r="EFF103" s="11"/>
      <c r="EFG103" s="11"/>
      <c r="EFH103" s="11"/>
      <c r="EFI103" s="11"/>
      <c r="EFJ103" s="11"/>
      <c r="EFK103" s="11"/>
      <c r="EFL103" s="11"/>
      <c r="EFM103" s="11"/>
      <c r="EFN103" s="11"/>
      <c r="EFO103" s="11"/>
      <c r="EFP103" s="11"/>
      <c r="EFQ103" s="11"/>
      <c r="EFR103" s="11"/>
      <c r="EFS103" s="11"/>
      <c r="EFT103" s="11"/>
      <c r="EFU103" s="11"/>
      <c r="EFV103" s="11"/>
      <c r="EFW103" s="11"/>
      <c r="EFX103" s="11"/>
      <c r="EFY103" s="11"/>
      <c r="EFZ103" s="11"/>
      <c r="EGA103" s="11"/>
      <c r="EGB103" s="11"/>
      <c r="EGC103" s="11"/>
      <c r="EGD103" s="11"/>
      <c r="EGE103" s="11"/>
      <c r="EGF103" s="11"/>
      <c r="EGG103" s="11"/>
      <c r="EGH103" s="11"/>
      <c r="EGI103" s="11"/>
      <c r="EGJ103" s="11"/>
      <c r="EGK103" s="11"/>
      <c r="EGL103" s="11"/>
      <c r="EGM103" s="11"/>
      <c r="EGN103" s="11"/>
      <c r="EGO103" s="11"/>
      <c r="EGP103" s="11"/>
      <c r="EGQ103" s="11"/>
      <c r="EGR103" s="11"/>
      <c r="EGS103" s="11"/>
      <c r="EGT103" s="11"/>
      <c r="EGU103" s="11"/>
      <c r="EGV103" s="11"/>
      <c r="EGW103" s="11"/>
      <c r="EGX103" s="11"/>
      <c r="EGY103" s="11"/>
      <c r="EGZ103" s="11"/>
      <c r="EHA103" s="11"/>
      <c r="EHB103" s="11"/>
      <c r="EHC103" s="11"/>
      <c r="EHD103" s="11"/>
      <c r="EHE103" s="11"/>
      <c r="EHF103" s="11"/>
      <c r="EHG103" s="11"/>
      <c r="EHH103" s="11"/>
      <c r="EHI103" s="11"/>
      <c r="EHJ103" s="11"/>
      <c r="EHK103" s="11"/>
      <c r="EHL103" s="11"/>
      <c r="EHM103" s="11"/>
      <c r="EHN103" s="11"/>
      <c r="EHO103" s="11"/>
      <c r="EHP103" s="11"/>
      <c r="EHQ103" s="11"/>
      <c r="EHR103" s="11"/>
      <c r="EHS103" s="11"/>
      <c r="EHT103" s="11"/>
      <c r="EHU103" s="11"/>
      <c r="EHV103" s="11"/>
      <c r="EHW103" s="11"/>
      <c r="EHX103" s="11"/>
      <c r="EHY103" s="11"/>
      <c r="EHZ103" s="11"/>
      <c r="EIA103" s="11"/>
      <c r="EIB103" s="11"/>
      <c r="EIC103" s="11"/>
      <c r="EID103" s="11"/>
      <c r="EIE103" s="11"/>
      <c r="EIF103" s="11"/>
      <c r="EIG103" s="11"/>
      <c r="EIH103" s="11"/>
      <c r="EII103" s="11"/>
      <c r="EIJ103" s="11"/>
      <c r="EIK103" s="11"/>
      <c r="EIL103" s="11"/>
      <c r="EIM103" s="11"/>
      <c r="EIN103" s="11"/>
      <c r="EIO103" s="11"/>
      <c r="EIP103" s="11"/>
      <c r="EIQ103" s="11"/>
      <c r="EIR103" s="11"/>
      <c r="EIS103" s="11"/>
      <c r="EIT103" s="11"/>
      <c r="EIU103" s="11"/>
      <c r="EIV103" s="11"/>
      <c r="EIW103" s="11"/>
      <c r="EIX103" s="11"/>
      <c r="EIY103" s="11"/>
      <c r="EIZ103" s="11"/>
      <c r="EJA103" s="11"/>
      <c r="EJB103" s="11"/>
      <c r="EJC103" s="11"/>
      <c r="EJD103" s="11"/>
      <c r="EJE103" s="11"/>
      <c r="EJF103" s="11"/>
      <c r="EJG103" s="11"/>
      <c r="EJH103" s="11"/>
      <c r="EJI103" s="11"/>
      <c r="EJJ103" s="11"/>
      <c r="EJK103" s="11"/>
      <c r="EJL103" s="11"/>
      <c r="EJM103" s="11"/>
      <c r="EJN103" s="11"/>
      <c r="EJO103" s="11"/>
      <c r="EJP103" s="11"/>
      <c r="EJQ103" s="11"/>
      <c r="EJR103" s="11"/>
      <c r="EJS103" s="11"/>
      <c r="EJT103" s="11"/>
      <c r="EJU103" s="11"/>
      <c r="EJV103" s="11"/>
      <c r="EJW103" s="11"/>
      <c r="EJX103" s="11"/>
      <c r="EJY103" s="11"/>
      <c r="EJZ103" s="11"/>
      <c r="EKA103" s="11"/>
      <c r="EKB103" s="11"/>
      <c r="EKC103" s="11"/>
      <c r="EKD103" s="11"/>
      <c r="EKE103" s="11"/>
      <c r="EKF103" s="11"/>
      <c r="EKG103" s="11"/>
      <c r="EKH103" s="11"/>
      <c r="EKI103" s="11"/>
      <c r="EKJ103" s="11"/>
      <c r="EKK103" s="11"/>
      <c r="EKL103" s="11"/>
      <c r="EKM103" s="11"/>
      <c r="EKN103" s="11"/>
      <c r="EKO103" s="11"/>
      <c r="EKP103" s="11"/>
      <c r="EKQ103" s="11"/>
      <c r="EKR103" s="11"/>
      <c r="EKS103" s="11"/>
      <c r="EKT103" s="11"/>
      <c r="EKU103" s="11"/>
      <c r="EKV103" s="11"/>
      <c r="EKW103" s="11"/>
      <c r="EKX103" s="11"/>
      <c r="EKY103" s="11"/>
      <c r="EKZ103" s="11"/>
      <c r="ELA103" s="11"/>
      <c r="ELB103" s="11"/>
      <c r="ELC103" s="11"/>
      <c r="ELD103" s="11"/>
      <c r="ELE103" s="11"/>
      <c r="ELF103" s="11"/>
      <c r="ELG103" s="11"/>
      <c r="ELH103" s="11"/>
      <c r="ELI103" s="11"/>
      <c r="ELJ103" s="11"/>
      <c r="ELK103" s="11"/>
      <c r="ELL103" s="11"/>
      <c r="ELM103" s="11"/>
      <c r="ELN103" s="11"/>
      <c r="ELO103" s="11"/>
      <c r="ELP103" s="11"/>
      <c r="ELQ103" s="11"/>
      <c r="ELR103" s="11"/>
      <c r="ELS103" s="11"/>
      <c r="ELT103" s="11"/>
      <c r="ELU103" s="11"/>
      <c r="ELV103" s="11"/>
      <c r="ELW103" s="11"/>
      <c r="ELX103" s="11"/>
      <c r="ELY103" s="11"/>
      <c r="ELZ103" s="11"/>
      <c r="EMA103" s="11"/>
      <c r="EMB103" s="11"/>
      <c r="EMC103" s="11"/>
      <c r="EMD103" s="11"/>
      <c r="EME103" s="11"/>
      <c r="EMF103" s="11"/>
      <c r="EMG103" s="11"/>
      <c r="EMH103" s="11"/>
      <c r="EMI103" s="11"/>
      <c r="EMJ103" s="11"/>
      <c r="EMK103" s="11"/>
      <c r="EML103" s="11"/>
      <c r="EMM103" s="11"/>
      <c r="EMN103" s="11"/>
      <c r="EMO103" s="11"/>
      <c r="EMP103" s="11"/>
      <c r="EMQ103" s="11"/>
      <c r="EMR103" s="11"/>
      <c r="EMS103" s="11"/>
      <c r="EMT103" s="11"/>
      <c r="EMU103" s="11"/>
      <c r="EMV103" s="11"/>
      <c r="EMW103" s="11"/>
      <c r="EMX103" s="11"/>
      <c r="EMY103" s="11"/>
      <c r="EMZ103" s="11"/>
      <c r="ENA103" s="11"/>
      <c r="ENB103" s="11"/>
      <c r="ENC103" s="11"/>
      <c r="END103" s="11"/>
      <c r="ENE103" s="11"/>
      <c r="ENF103" s="11"/>
      <c r="ENG103" s="11"/>
      <c r="ENH103" s="11"/>
      <c r="ENI103" s="11"/>
      <c r="ENJ103" s="11"/>
      <c r="ENK103" s="11"/>
      <c r="ENL103" s="11"/>
      <c r="ENM103" s="11"/>
      <c r="ENN103" s="11"/>
      <c r="ENO103" s="11"/>
      <c r="ENP103" s="11"/>
      <c r="ENQ103" s="11"/>
      <c r="ENR103" s="11"/>
      <c r="ENS103" s="11"/>
      <c r="ENT103" s="11"/>
      <c r="ENU103" s="11"/>
      <c r="ENV103" s="11"/>
      <c r="ENW103" s="11"/>
      <c r="ENX103" s="11"/>
      <c r="ENY103" s="11"/>
      <c r="ENZ103" s="11"/>
      <c r="EOA103" s="11"/>
      <c r="EOB103" s="11"/>
      <c r="EOC103" s="11"/>
      <c r="EOD103" s="11"/>
      <c r="EOE103" s="11"/>
      <c r="EOF103" s="11"/>
      <c r="EOG103" s="11"/>
      <c r="EOH103" s="11"/>
      <c r="EOI103" s="11"/>
      <c r="EOJ103" s="11"/>
      <c r="EOK103" s="11"/>
      <c r="EOL103" s="11"/>
      <c r="EOM103" s="11"/>
      <c r="EON103" s="11"/>
      <c r="EOO103" s="11"/>
      <c r="EOP103" s="11"/>
      <c r="EOQ103" s="11"/>
      <c r="EOR103" s="11"/>
      <c r="EOS103" s="11"/>
      <c r="EOT103" s="11"/>
      <c r="EOU103" s="11"/>
      <c r="EOV103" s="11"/>
      <c r="EOW103" s="11"/>
      <c r="EOX103" s="11"/>
      <c r="EOY103" s="11"/>
      <c r="EOZ103" s="11"/>
      <c r="EPA103" s="11"/>
      <c r="EPB103" s="11"/>
      <c r="EPC103" s="11"/>
      <c r="EPD103" s="11"/>
      <c r="EPE103" s="11"/>
      <c r="EPF103" s="11"/>
      <c r="EPG103" s="11"/>
      <c r="EPH103" s="11"/>
      <c r="EPI103" s="11"/>
      <c r="EPJ103" s="11"/>
      <c r="EPK103" s="11"/>
      <c r="EPL103" s="11"/>
      <c r="EPM103" s="11"/>
      <c r="EPN103" s="11"/>
      <c r="EPO103" s="11"/>
      <c r="EPP103" s="11"/>
      <c r="EPQ103" s="11"/>
      <c r="EPR103" s="11"/>
      <c r="EPS103" s="11"/>
      <c r="EPT103" s="11"/>
      <c r="EPU103" s="11"/>
      <c r="EPV103" s="11"/>
      <c r="EPW103" s="11"/>
      <c r="EPX103" s="11"/>
      <c r="EPY103" s="11"/>
      <c r="EPZ103" s="11"/>
      <c r="EQA103" s="11"/>
      <c r="EQB103" s="11"/>
      <c r="EQC103" s="11"/>
      <c r="EQD103" s="11"/>
      <c r="EQE103" s="11"/>
      <c r="EQF103" s="11"/>
      <c r="EQG103" s="11"/>
      <c r="EQH103" s="11"/>
      <c r="EQI103" s="11"/>
      <c r="EQJ103" s="11"/>
      <c r="EQK103" s="11"/>
      <c r="EQL103" s="11"/>
      <c r="EQM103" s="11"/>
      <c r="EQN103" s="11"/>
      <c r="EQO103" s="11"/>
      <c r="EQP103" s="11"/>
      <c r="EQQ103" s="11"/>
      <c r="EQR103" s="11"/>
      <c r="EQS103" s="11"/>
      <c r="EQT103" s="11"/>
      <c r="EQU103" s="11"/>
      <c r="EQV103" s="11"/>
      <c r="EQW103" s="11"/>
      <c r="EQX103" s="11"/>
      <c r="EQY103" s="11"/>
      <c r="EQZ103" s="11"/>
      <c r="ERA103" s="11"/>
      <c r="ERB103" s="11"/>
      <c r="ERC103" s="11"/>
      <c r="ERD103" s="11"/>
      <c r="ERE103" s="11"/>
      <c r="ERF103" s="11"/>
      <c r="ERG103" s="11"/>
      <c r="ERH103" s="11"/>
      <c r="ERI103" s="11"/>
      <c r="ERJ103" s="11"/>
      <c r="ERK103" s="11"/>
      <c r="ERL103" s="11"/>
      <c r="ERM103" s="11"/>
      <c r="ERN103" s="11"/>
      <c r="ERO103" s="11"/>
      <c r="ERP103" s="11"/>
      <c r="ERQ103" s="11"/>
      <c r="ERR103" s="11"/>
      <c r="ERS103" s="11"/>
      <c r="ERT103" s="11"/>
      <c r="ERU103" s="11"/>
      <c r="ERV103" s="11"/>
      <c r="ERW103" s="11"/>
      <c r="ERX103" s="11"/>
      <c r="ERY103" s="11"/>
      <c r="ERZ103" s="11"/>
      <c r="ESA103" s="11"/>
      <c r="ESB103" s="11"/>
      <c r="ESC103" s="11"/>
      <c r="ESD103" s="11"/>
      <c r="ESE103" s="11"/>
      <c r="ESF103" s="11"/>
      <c r="ESG103" s="11"/>
      <c r="ESH103" s="11"/>
      <c r="ESI103" s="11"/>
      <c r="ESJ103" s="11"/>
      <c r="ESK103" s="11"/>
      <c r="ESL103" s="11"/>
      <c r="ESM103" s="11"/>
      <c r="ESN103" s="11"/>
      <c r="ESO103" s="11"/>
      <c r="ESP103" s="11"/>
      <c r="ESQ103" s="11"/>
      <c r="ESR103" s="11"/>
      <c r="ESS103" s="11"/>
      <c r="EST103" s="11"/>
      <c r="ESU103" s="11"/>
      <c r="ESV103" s="11"/>
      <c r="ESW103" s="11"/>
      <c r="ESX103" s="11"/>
      <c r="ESY103" s="11"/>
      <c r="ESZ103" s="11"/>
      <c r="ETA103" s="11"/>
      <c r="ETB103" s="11"/>
      <c r="ETC103" s="11"/>
      <c r="ETD103" s="11"/>
      <c r="ETE103" s="11"/>
      <c r="ETF103" s="11"/>
      <c r="ETG103" s="11"/>
      <c r="ETH103" s="11"/>
      <c r="ETI103" s="11"/>
      <c r="ETJ103" s="11"/>
      <c r="ETK103" s="11"/>
      <c r="ETL103" s="11"/>
      <c r="ETM103" s="11"/>
      <c r="ETN103" s="11"/>
      <c r="ETO103" s="11"/>
      <c r="ETP103" s="11"/>
      <c r="ETQ103" s="11"/>
      <c r="ETR103" s="11"/>
      <c r="ETS103" s="11"/>
      <c r="ETT103" s="11"/>
      <c r="ETU103" s="11"/>
      <c r="ETV103" s="11"/>
      <c r="ETW103" s="11"/>
      <c r="ETX103" s="11"/>
      <c r="ETY103" s="11"/>
      <c r="ETZ103" s="11"/>
      <c r="EUA103" s="11"/>
      <c r="EUB103" s="11"/>
      <c r="EUC103" s="11"/>
      <c r="EUD103" s="11"/>
      <c r="EUE103" s="11"/>
      <c r="EUF103" s="11"/>
      <c r="EUG103" s="11"/>
      <c r="EUH103" s="11"/>
      <c r="EUI103" s="11"/>
      <c r="EUJ103" s="11"/>
      <c r="EUK103" s="11"/>
      <c r="EUL103" s="11"/>
      <c r="EUM103" s="11"/>
      <c r="EUN103" s="11"/>
      <c r="EUO103" s="11"/>
      <c r="EUP103" s="11"/>
      <c r="EUQ103" s="11"/>
      <c r="EUR103" s="11"/>
      <c r="EUS103" s="11"/>
      <c r="EUT103" s="11"/>
      <c r="EUU103" s="11"/>
      <c r="EUV103" s="11"/>
      <c r="EUW103" s="11"/>
      <c r="EUX103" s="11"/>
      <c r="EUY103" s="11"/>
      <c r="EUZ103" s="11"/>
      <c r="EVA103" s="11"/>
      <c r="EVB103" s="11"/>
      <c r="EVC103" s="11"/>
      <c r="EVD103" s="11"/>
      <c r="EVE103" s="11"/>
      <c r="EVF103" s="11"/>
      <c r="EVG103" s="11"/>
      <c r="EVH103" s="11"/>
      <c r="EVI103" s="11"/>
      <c r="EVJ103" s="11"/>
      <c r="EVK103" s="11"/>
      <c r="EVL103" s="11"/>
      <c r="EVM103" s="11"/>
      <c r="EVN103" s="11"/>
      <c r="EVO103" s="11"/>
      <c r="EVP103" s="11"/>
      <c r="EVQ103" s="11"/>
      <c r="EVR103" s="11"/>
      <c r="EVS103" s="11"/>
      <c r="EVT103" s="11"/>
      <c r="EVU103" s="11"/>
      <c r="EVV103" s="11"/>
      <c r="EVW103" s="11"/>
      <c r="EVX103" s="11"/>
      <c r="EVY103" s="11"/>
      <c r="EVZ103" s="11"/>
      <c r="EWA103" s="11"/>
      <c r="EWB103" s="11"/>
      <c r="EWC103" s="11"/>
      <c r="EWD103" s="11"/>
      <c r="EWE103" s="11"/>
      <c r="EWF103" s="11"/>
      <c r="EWG103" s="11"/>
      <c r="EWH103" s="11"/>
      <c r="EWI103" s="11"/>
      <c r="EWJ103" s="11"/>
      <c r="EWK103" s="11"/>
      <c r="EWL103" s="11"/>
      <c r="EWM103" s="11"/>
      <c r="EWN103" s="11"/>
      <c r="EWO103" s="11"/>
      <c r="EWP103" s="11"/>
      <c r="EWQ103" s="11"/>
      <c r="EWR103" s="11"/>
      <c r="EWS103" s="11"/>
      <c r="EWT103" s="11"/>
      <c r="EWU103" s="11"/>
      <c r="EWV103" s="11"/>
      <c r="EWW103" s="11"/>
      <c r="EWX103" s="11"/>
      <c r="EWY103" s="11"/>
      <c r="EWZ103" s="11"/>
      <c r="EXA103" s="11"/>
      <c r="EXB103" s="11"/>
      <c r="EXC103" s="11"/>
      <c r="EXD103" s="11"/>
      <c r="EXE103" s="11"/>
      <c r="EXF103" s="11"/>
      <c r="EXG103" s="11"/>
      <c r="EXH103" s="11"/>
      <c r="EXI103" s="11"/>
      <c r="EXJ103" s="11"/>
      <c r="EXK103" s="11"/>
      <c r="EXL103" s="11"/>
      <c r="EXM103" s="11"/>
      <c r="EXN103" s="11"/>
      <c r="EXO103" s="11"/>
      <c r="EXP103" s="11"/>
      <c r="EXQ103" s="11"/>
      <c r="EXR103" s="11"/>
      <c r="EXS103" s="11"/>
      <c r="EXT103" s="11"/>
      <c r="EXU103" s="11"/>
      <c r="EXV103" s="11"/>
      <c r="EXW103" s="11"/>
      <c r="EXX103" s="11"/>
      <c r="EXY103" s="11"/>
      <c r="EXZ103" s="11"/>
      <c r="EYA103" s="11"/>
      <c r="EYB103" s="11"/>
      <c r="EYC103" s="11"/>
      <c r="EYD103" s="11"/>
      <c r="EYE103" s="11"/>
      <c r="EYF103" s="11"/>
      <c r="EYG103" s="11"/>
      <c r="EYH103" s="11"/>
      <c r="EYI103" s="11"/>
      <c r="EYJ103" s="11"/>
      <c r="EYK103" s="11"/>
      <c r="EYL103" s="11"/>
      <c r="EYM103" s="11"/>
      <c r="EYN103" s="11"/>
      <c r="EYO103" s="11"/>
      <c r="EYP103" s="11"/>
      <c r="EYQ103" s="11"/>
      <c r="EYR103" s="11"/>
      <c r="EYS103" s="11"/>
      <c r="EYT103" s="11"/>
      <c r="EYU103" s="11"/>
      <c r="EYV103" s="11"/>
      <c r="EYW103" s="11"/>
      <c r="EYX103" s="11"/>
      <c r="EYY103" s="11"/>
      <c r="EYZ103" s="11"/>
      <c r="EZA103" s="11"/>
      <c r="EZB103" s="11"/>
      <c r="EZC103" s="11"/>
      <c r="EZD103" s="11"/>
      <c r="EZE103" s="11"/>
      <c r="EZF103" s="11"/>
      <c r="EZG103" s="11"/>
      <c r="EZH103" s="11"/>
      <c r="EZI103" s="11"/>
      <c r="EZJ103" s="11"/>
      <c r="EZK103" s="11"/>
      <c r="EZL103" s="11"/>
      <c r="EZM103" s="11"/>
      <c r="EZN103" s="11"/>
      <c r="EZO103" s="11"/>
      <c r="EZP103" s="11"/>
      <c r="EZQ103" s="11"/>
      <c r="EZR103" s="11"/>
      <c r="EZS103" s="11"/>
      <c r="EZT103" s="11"/>
      <c r="EZU103" s="11"/>
      <c r="EZV103" s="11"/>
      <c r="EZW103" s="11"/>
      <c r="EZX103" s="11"/>
      <c r="EZY103" s="11"/>
      <c r="EZZ103" s="11"/>
      <c r="FAA103" s="11"/>
      <c r="FAB103" s="11"/>
      <c r="FAC103" s="11"/>
      <c r="FAD103" s="11"/>
      <c r="FAE103" s="11"/>
      <c r="FAF103" s="11"/>
      <c r="FAG103" s="11"/>
      <c r="FAH103" s="11"/>
      <c r="FAI103" s="11"/>
      <c r="FAJ103" s="11"/>
      <c r="FAK103" s="11"/>
      <c r="FAL103" s="11"/>
      <c r="FAM103" s="11"/>
      <c r="FAN103" s="11"/>
      <c r="FAO103" s="11"/>
      <c r="FAP103" s="11"/>
      <c r="FAQ103" s="11"/>
      <c r="FAR103" s="11"/>
      <c r="FAS103" s="11"/>
      <c r="FAT103" s="11"/>
      <c r="FAU103" s="11"/>
      <c r="FAV103" s="11"/>
      <c r="FAW103" s="11"/>
      <c r="FAX103" s="11"/>
      <c r="FAY103" s="11"/>
      <c r="FAZ103" s="11"/>
      <c r="FBA103" s="11"/>
      <c r="FBB103" s="11"/>
      <c r="FBC103" s="11"/>
      <c r="FBD103" s="11"/>
      <c r="FBE103" s="11"/>
      <c r="FBF103" s="11"/>
      <c r="FBG103" s="11"/>
      <c r="FBH103" s="11"/>
      <c r="FBI103" s="11"/>
      <c r="FBJ103" s="11"/>
      <c r="FBK103" s="11"/>
      <c r="FBL103" s="11"/>
      <c r="FBM103" s="11"/>
      <c r="FBN103" s="11"/>
      <c r="FBO103" s="11"/>
      <c r="FBP103" s="11"/>
      <c r="FBQ103" s="11"/>
      <c r="FBR103" s="11"/>
      <c r="FBS103" s="11"/>
      <c r="FBT103" s="11"/>
      <c r="FBU103" s="11"/>
      <c r="FBV103" s="11"/>
      <c r="FBW103" s="11"/>
      <c r="FBX103" s="11"/>
      <c r="FBY103" s="11"/>
      <c r="FBZ103" s="11"/>
      <c r="FCA103" s="11"/>
      <c r="FCB103" s="11"/>
      <c r="FCC103" s="11"/>
      <c r="FCD103" s="11"/>
      <c r="FCE103" s="11"/>
      <c r="FCF103" s="11"/>
      <c r="FCG103" s="11"/>
      <c r="FCH103" s="11"/>
      <c r="FCI103" s="11"/>
      <c r="FCJ103" s="11"/>
      <c r="FCK103" s="11"/>
      <c r="FCL103" s="11"/>
      <c r="FCM103" s="11"/>
      <c r="FCN103" s="11"/>
      <c r="FCO103" s="11"/>
      <c r="FCP103" s="11"/>
      <c r="FCQ103" s="11"/>
      <c r="FCR103" s="11"/>
      <c r="FCS103" s="11"/>
      <c r="FCT103" s="11"/>
      <c r="FCU103" s="11"/>
      <c r="FCV103" s="11"/>
      <c r="FCW103" s="11"/>
      <c r="FCX103" s="11"/>
      <c r="FCY103" s="11"/>
      <c r="FCZ103" s="11"/>
      <c r="FDA103" s="11"/>
      <c r="FDB103" s="11"/>
      <c r="FDC103" s="11"/>
      <c r="FDD103" s="11"/>
      <c r="FDE103" s="11"/>
      <c r="FDF103" s="11"/>
      <c r="FDG103" s="11"/>
      <c r="FDH103" s="11"/>
      <c r="FDI103" s="11"/>
      <c r="FDJ103" s="11"/>
      <c r="FDK103" s="11"/>
      <c r="FDL103" s="11"/>
      <c r="FDM103" s="11"/>
      <c r="FDN103" s="11"/>
      <c r="FDO103" s="11"/>
      <c r="FDP103" s="11"/>
      <c r="FDQ103" s="11"/>
      <c r="FDR103" s="11"/>
      <c r="FDS103" s="11"/>
      <c r="FDT103" s="11"/>
      <c r="FDU103" s="11"/>
      <c r="FDV103" s="11"/>
      <c r="FDW103" s="11"/>
      <c r="FDX103" s="11"/>
      <c r="FDY103" s="11"/>
      <c r="FDZ103" s="11"/>
      <c r="FEA103" s="11"/>
      <c r="FEB103" s="11"/>
      <c r="FEC103" s="11"/>
      <c r="FED103" s="11"/>
      <c r="FEE103" s="11"/>
      <c r="FEF103" s="11"/>
      <c r="FEG103" s="11"/>
      <c r="FEH103" s="11"/>
      <c r="FEI103" s="11"/>
      <c r="FEJ103" s="11"/>
      <c r="FEK103" s="11"/>
      <c r="FEL103" s="11"/>
      <c r="FEM103" s="11"/>
      <c r="FEN103" s="11"/>
      <c r="FEO103" s="11"/>
      <c r="FEP103" s="11"/>
      <c r="FEQ103" s="11"/>
      <c r="FER103" s="11"/>
      <c r="FES103" s="11"/>
      <c r="FET103" s="11"/>
      <c r="FEU103" s="11"/>
      <c r="FEV103" s="11"/>
      <c r="FEW103" s="11"/>
      <c r="FEX103" s="11"/>
      <c r="FEY103" s="11"/>
      <c r="FEZ103" s="11"/>
      <c r="FFA103" s="11"/>
      <c r="FFB103" s="11"/>
      <c r="FFC103" s="11"/>
      <c r="FFD103" s="11"/>
      <c r="FFE103" s="11"/>
      <c r="FFF103" s="11"/>
      <c r="FFG103" s="11"/>
      <c r="FFH103" s="11"/>
      <c r="FFI103" s="11"/>
      <c r="FFJ103" s="11"/>
      <c r="FFK103" s="11"/>
      <c r="FFL103" s="11"/>
      <c r="FFM103" s="11"/>
      <c r="FFN103" s="11"/>
      <c r="FFO103" s="11"/>
      <c r="FFP103" s="11"/>
      <c r="FFQ103" s="11"/>
      <c r="FFR103" s="11"/>
      <c r="FFS103" s="11"/>
      <c r="FFT103" s="11"/>
      <c r="FFU103" s="11"/>
      <c r="FFV103" s="11"/>
      <c r="FFW103" s="11"/>
      <c r="FFX103" s="11"/>
      <c r="FFY103" s="11"/>
      <c r="FFZ103" s="11"/>
      <c r="FGA103" s="11"/>
      <c r="FGB103" s="11"/>
      <c r="FGC103" s="11"/>
      <c r="FGD103" s="11"/>
      <c r="FGE103" s="11"/>
      <c r="FGF103" s="11"/>
      <c r="FGG103" s="11"/>
      <c r="FGH103" s="11"/>
      <c r="FGI103" s="11"/>
      <c r="FGJ103" s="11"/>
      <c r="FGK103" s="11"/>
      <c r="FGL103" s="11"/>
      <c r="FGM103" s="11"/>
      <c r="FGN103" s="11"/>
      <c r="FGO103" s="11"/>
      <c r="FGP103" s="11"/>
      <c r="FGQ103" s="11"/>
      <c r="FGR103" s="11"/>
      <c r="FGS103" s="11"/>
      <c r="FGT103" s="11"/>
      <c r="FGU103" s="11"/>
      <c r="FGV103" s="11"/>
      <c r="FGW103" s="11"/>
      <c r="FGX103" s="11"/>
      <c r="FGY103" s="11"/>
      <c r="FGZ103" s="11"/>
      <c r="FHA103" s="11"/>
      <c r="FHB103" s="11"/>
      <c r="FHC103" s="11"/>
      <c r="FHD103" s="11"/>
      <c r="FHE103" s="11"/>
      <c r="FHF103" s="11"/>
      <c r="FHG103" s="11"/>
      <c r="FHH103" s="11"/>
      <c r="FHI103" s="11"/>
      <c r="FHJ103" s="11"/>
      <c r="FHK103" s="11"/>
      <c r="FHL103" s="11"/>
      <c r="FHM103" s="11"/>
      <c r="FHN103" s="11"/>
      <c r="FHO103" s="11"/>
      <c r="FHP103" s="11"/>
      <c r="FHQ103" s="11"/>
      <c r="FHR103" s="11"/>
      <c r="FHS103" s="11"/>
      <c r="FHT103" s="11"/>
      <c r="FHU103" s="11"/>
      <c r="FHV103" s="11"/>
      <c r="FHW103" s="11"/>
      <c r="FHX103" s="11"/>
      <c r="FHY103" s="11"/>
      <c r="FHZ103" s="11"/>
      <c r="FIA103" s="11"/>
      <c r="FIB103" s="11"/>
      <c r="FIC103" s="11"/>
      <c r="FID103" s="11"/>
      <c r="FIE103" s="11"/>
      <c r="FIF103" s="11"/>
      <c r="FIG103" s="11"/>
      <c r="FIH103" s="11"/>
      <c r="FII103" s="11"/>
      <c r="FIJ103" s="11"/>
      <c r="FIK103" s="11"/>
      <c r="FIL103" s="11"/>
      <c r="FIM103" s="11"/>
      <c r="FIN103" s="11"/>
      <c r="FIO103" s="11"/>
      <c r="FIP103" s="11"/>
      <c r="FIQ103" s="11"/>
      <c r="FIR103" s="11"/>
      <c r="FIS103" s="11"/>
      <c r="FIT103" s="11"/>
      <c r="FIU103" s="11"/>
      <c r="FIV103" s="11"/>
      <c r="FIW103" s="11"/>
      <c r="FIX103" s="11"/>
      <c r="FIY103" s="11"/>
      <c r="FIZ103" s="11"/>
      <c r="FJA103" s="11"/>
      <c r="FJB103" s="11"/>
      <c r="FJC103" s="11"/>
      <c r="FJD103" s="11"/>
      <c r="FJE103" s="11"/>
      <c r="FJF103" s="11"/>
      <c r="FJG103" s="11"/>
      <c r="FJH103" s="11"/>
      <c r="FJI103" s="11"/>
      <c r="FJJ103" s="11"/>
      <c r="FJK103" s="11"/>
      <c r="FJL103" s="11"/>
      <c r="FJM103" s="11"/>
      <c r="FJN103" s="11"/>
      <c r="FJO103" s="11"/>
      <c r="FJP103" s="11"/>
      <c r="FJQ103" s="11"/>
      <c r="FJR103" s="11"/>
      <c r="FJS103" s="11"/>
      <c r="FJT103" s="11"/>
      <c r="FJU103" s="11"/>
      <c r="FJV103" s="11"/>
      <c r="FJW103" s="11"/>
      <c r="FJX103" s="11"/>
      <c r="FJY103" s="11"/>
      <c r="FJZ103" s="11"/>
      <c r="FKA103" s="11"/>
      <c r="FKB103" s="11"/>
      <c r="FKC103" s="11"/>
      <c r="FKD103" s="11"/>
      <c r="FKE103" s="11"/>
      <c r="FKF103" s="11"/>
      <c r="FKG103" s="11"/>
      <c r="FKH103" s="11"/>
      <c r="FKI103" s="11"/>
      <c r="FKJ103" s="11"/>
      <c r="FKK103" s="11"/>
      <c r="FKL103" s="11"/>
      <c r="FKM103" s="11"/>
      <c r="FKN103" s="11"/>
      <c r="FKO103" s="11"/>
      <c r="FKP103" s="11"/>
      <c r="FKQ103" s="11"/>
      <c r="FKR103" s="11"/>
      <c r="FKS103" s="11"/>
      <c r="FKT103" s="11"/>
      <c r="FKU103" s="11"/>
      <c r="FKV103" s="11"/>
      <c r="FKW103" s="11"/>
      <c r="FKX103" s="11"/>
      <c r="FKY103" s="11"/>
      <c r="FKZ103" s="11"/>
      <c r="FLA103" s="11"/>
      <c r="FLB103" s="11"/>
      <c r="FLC103" s="11"/>
      <c r="FLD103" s="11"/>
      <c r="FLE103" s="11"/>
      <c r="FLF103" s="11"/>
      <c r="FLG103" s="11"/>
      <c r="FLH103" s="11"/>
      <c r="FLI103" s="11"/>
      <c r="FLJ103" s="11"/>
      <c r="FLK103" s="11"/>
      <c r="FLL103" s="11"/>
      <c r="FLM103" s="11"/>
      <c r="FLN103" s="11"/>
      <c r="FLO103" s="11"/>
      <c r="FLP103" s="11"/>
      <c r="FLQ103" s="11"/>
      <c r="FLR103" s="11"/>
      <c r="FLS103" s="11"/>
      <c r="FLT103" s="11"/>
      <c r="FLU103" s="11"/>
      <c r="FLV103" s="11"/>
      <c r="FLW103" s="11"/>
      <c r="FLX103" s="11"/>
      <c r="FLY103" s="11"/>
      <c r="FLZ103" s="11"/>
      <c r="FMA103" s="11"/>
      <c r="FMB103" s="11"/>
      <c r="FMC103" s="11"/>
      <c r="FMD103" s="11"/>
      <c r="FME103" s="11"/>
      <c r="FMF103" s="11"/>
      <c r="FMG103" s="11"/>
      <c r="FMH103" s="11"/>
      <c r="FMI103" s="11"/>
      <c r="FMJ103" s="11"/>
      <c r="FMK103" s="11"/>
      <c r="FML103" s="11"/>
      <c r="FMM103" s="11"/>
      <c r="FMN103" s="11"/>
      <c r="FMO103" s="11"/>
      <c r="FMP103" s="11"/>
      <c r="FMQ103" s="11"/>
      <c r="FMR103" s="11"/>
      <c r="FMS103" s="11"/>
      <c r="FMT103" s="11"/>
      <c r="FMU103" s="11"/>
      <c r="FMV103" s="11"/>
      <c r="FMW103" s="11"/>
      <c r="FMX103" s="11"/>
      <c r="FMY103" s="11"/>
      <c r="FMZ103" s="11"/>
      <c r="FNA103" s="11"/>
      <c r="FNB103" s="11"/>
      <c r="FNC103" s="11"/>
      <c r="FND103" s="11"/>
      <c r="FNE103" s="11"/>
      <c r="FNF103" s="11"/>
      <c r="FNG103" s="11"/>
      <c r="FNH103" s="11"/>
      <c r="FNI103" s="11"/>
      <c r="FNJ103" s="11"/>
      <c r="FNK103" s="11"/>
      <c r="FNL103" s="11"/>
      <c r="FNM103" s="11"/>
      <c r="FNN103" s="11"/>
      <c r="FNO103" s="11"/>
      <c r="FNP103" s="11"/>
      <c r="FNQ103" s="11"/>
      <c r="FNR103" s="11"/>
      <c r="FNS103" s="11"/>
      <c r="FNT103" s="11"/>
      <c r="FNU103" s="11"/>
      <c r="FNV103" s="11"/>
      <c r="FNW103" s="11"/>
      <c r="FNX103" s="11"/>
      <c r="FNY103" s="11"/>
      <c r="FNZ103" s="11"/>
      <c r="FOA103" s="11"/>
      <c r="FOB103" s="11"/>
      <c r="FOC103" s="11"/>
      <c r="FOD103" s="11"/>
      <c r="FOE103" s="11"/>
      <c r="FOF103" s="11"/>
      <c r="FOG103" s="11"/>
      <c r="FOH103" s="11"/>
      <c r="FOI103" s="11"/>
      <c r="FOJ103" s="11"/>
      <c r="FOK103" s="11"/>
      <c r="FOL103" s="11"/>
      <c r="FOM103" s="11"/>
      <c r="FON103" s="11"/>
      <c r="FOO103" s="11"/>
      <c r="FOP103" s="11"/>
      <c r="FOQ103" s="11"/>
      <c r="FOR103" s="11"/>
      <c r="FOS103" s="11"/>
      <c r="FOT103" s="11"/>
      <c r="FOU103" s="11"/>
      <c r="FOV103" s="11"/>
      <c r="FOW103" s="11"/>
      <c r="FOX103" s="11"/>
      <c r="FOY103" s="11"/>
      <c r="FOZ103" s="11"/>
      <c r="FPA103" s="11"/>
      <c r="FPB103" s="11"/>
      <c r="FPC103" s="11"/>
      <c r="FPD103" s="11"/>
      <c r="FPE103" s="11"/>
      <c r="FPF103" s="11"/>
      <c r="FPG103" s="11"/>
      <c r="FPH103" s="11"/>
      <c r="FPI103" s="11"/>
      <c r="FPJ103" s="11"/>
      <c r="FPK103" s="11"/>
      <c r="FPL103" s="11"/>
      <c r="FPM103" s="11"/>
      <c r="FPN103" s="11"/>
      <c r="FPO103" s="11"/>
      <c r="FPP103" s="11"/>
      <c r="FPQ103" s="11"/>
      <c r="FPR103" s="11"/>
      <c r="FPS103" s="11"/>
      <c r="FPT103" s="11"/>
      <c r="FPU103" s="11"/>
      <c r="FPV103" s="11"/>
      <c r="FPW103" s="11"/>
      <c r="FPX103" s="11"/>
      <c r="FPY103" s="11"/>
      <c r="FPZ103" s="11"/>
      <c r="FQA103" s="11"/>
      <c r="FQB103" s="11"/>
      <c r="FQC103" s="11"/>
      <c r="FQD103" s="11"/>
      <c r="FQE103" s="11"/>
      <c r="FQF103" s="11"/>
      <c r="FQG103" s="11"/>
      <c r="FQH103" s="11"/>
      <c r="FQI103" s="11"/>
      <c r="FQJ103" s="11"/>
      <c r="FQK103" s="11"/>
      <c r="FQL103" s="11"/>
      <c r="FQM103" s="11"/>
      <c r="FQN103" s="11"/>
      <c r="FQO103" s="11"/>
      <c r="FQP103" s="11"/>
      <c r="FQQ103" s="11"/>
      <c r="FQR103" s="11"/>
      <c r="FQS103" s="11"/>
      <c r="FQT103" s="11"/>
      <c r="FQU103" s="11"/>
      <c r="FQV103" s="11"/>
      <c r="FQW103" s="11"/>
      <c r="FQX103" s="11"/>
      <c r="FQY103" s="11"/>
      <c r="FQZ103" s="11"/>
      <c r="FRA103" s="11"/>
      <c r="FRB103" s="11"/>
      <c r="FRC103" s="11"/>
      <c r="FRD103" s="11"/>
      <c r="FRE103" s="11"/>
      <c r="FRF103" s="11"/>
      <c r="FRG103" s="11"/>
      <c r="FRH103" s="11"/>
      <c r="FRI103" s="11"/>
      <c r="FRJ103" s="11"/>
      <c r="FRK103" s="11"/>
      <c r="FRL103" s="11"/>
      <c r="FRM103" s="11"/>
      <c r="FRN103" s="11"/>
      <c r="FRO103" s="11"/>
      <c r="FRP103" s="11"/>
      <c r="FRQ103" s="11"/>
      <c r="FRR103" s="11"/>
      <c r="FRS103" s="11"/>
      <c r="FRT103" s="11"/>
      <c r="FRU103" s="11"/>
      <c r="FRV103" s="11"/>
      <c r="FRW103" s="11"/>
      <c r="FRX103" s="11"/>
      <c r="FRY103" s="11"/>
      <c r="FRZ103" s="11"/>
      <c r="FSA103" s="11"/>
      <c r="FSB103" s="11"/>
      <c r="FSC103" s="11"/>
      <c r="FSD103" s="11"/>
      <c r="FSE103" s="11"/>
      <c r="FSF103" s="11"/>
      <c r="FSG103" s="11"/>
      <c r="FSH103" s="11"/>
      <c r="FSI103" s="11"/>
      <c r="FSJ103" s="11"/>
      <c r="FSK103" s="11"/>
      <c r="FSL103" s="11"/>
      <c r="FSM103" s="11"/>
      <c r="FSN103" s="11"/>
      <c r="FSO103" s="11"/>
      <c r="FSP103" s="11"/>
      <c r="FSQ103" s="11"/>
      <c r="FSR103" s="11"/>
      <c r="FSS103" s="11"/>
      <c r="FST103" s="11"/>
      <c r="FSU103" s="11"/>
      <c r="FSV103" s="11"/>
      <c r="FSW103" s="11"/>
      <c r="FSX103" s="11"/>
      <c r="FSY103" s="11"/>
      <c r="FSZ103" s="11"/>
      <c r="FTA103" s="11"/>
      <c r="FTB103" s="11"/>
      <c r="FTC103" s="11"/>
      <c r="FTD103" s="11"/>
      <c r="FTE103" s="11"/>
      <c r="FTF103" s="11"/>
      <c r="FTG103" s="11"/>
      <c r="FTH103" s="11"/>
      <c r="FTI103" s="11"/>
      <c r="FTJ103" s="11"/>
      <c r="FTK103" s="11"/>
      <c r="FTL103" s="11"/>
      <c r="FTM103" s="11"/>
      <c r="FTN103" s="11"/>
      <c r="FTO103" s="11"/>
      <c r="FTP103" s="11"/>
      <c r="FTQ103" s="11"/>
      <c r="FTR103" s="11"/>
      <c r="FTS103" s="11"/>
      <c r="FTT103" s="11"/>
      <c r="FTU103" s="11"/>
      <c r="FTV103" s="11"/>
      <c r="FTW103" s="11"/>
      <c r="FTX103" s="11"/>
      <c r="FTY103" s="11"/>
      <c r="FTZ103" s="11"/>
      <c r="FUA103" s="11"/>
      <c r="FUB103" s="11"/>
      <c r="FUC103" s="11"/>
      <c r="FUD103" s="11"/>
      <c r="FUE103" s="11"/>
      <c r="FUF103" s="11"/>
      <c r="FUG103" s="11"/>
      <c r="FUH103" s="11"/>
      <c r="FUI103" s="11"/>
      <c r="FUJ103" s="11"/>
      <c r="FUK103" s="11"/>
      <c r="FUL103" s="11"/>
      <c r="FUM103" s="11"/>
      <c r="FUN103" s="11"/>
      <c r="FUO103" s="11"/>
      <c r="FUP103" s="11"/>
      <c r="FUQ103" s="11"/>
      <c r="FUR103" s="11"/>
      <c r="FUS103" s="11"/>
      <c r="FUT103" s="11"/>
      <c r="FUU103" s="11"/>
      <c r="FUV103" s="11"/>
      <c r="FUW103" s="11"/>
      <c r="FUX103" s="11"/>
      <c r="FUY103" s="11"/>
      <c r="FUZ103" s="11"/>
      <c r="FVA103" s="11"/>
      <c r="FVB103" s="11"/>
      <c r="FVC103" s="11"/>
      <c r="FVD103" s="11"/>
      <c r="FVE103" s="11"/>
      <c r="FVF103" s="11"/>
      <c r="FVG103" s="11"/>
      <c r="FVH103" s="11"/>
      <c r="FVI103" s="11"/>
      <c r="FVJ103" s="11"/>
      <c r="FVK103" s="11"/>
      <c r="FVL103" s="11"/>
      <c r="FVM103" s="11"/>
      <c r="FVN103" s="11"/>
      <c r="FVO103" s="11"/>
      <c r="FVP103" s="11"/>
      <c r="FVQ103" s="11"/>
      <c r="FVR103" s="11"/>
      <c r="FVS103" s="11"/>
      <c r="FVT103" s="11"/>
      <c r="FVU103" s="11"/>
      <c r="FVV103" s="11"/>
      <c r="FVW103" s="11"/>
      <c r="FVX103" s="11"/>
      <c r="FVY103" s="11"/>
      <c r="FVZ103" s="11"/>
      <c r="FWA103" s="11"/>
      <c r="FWB103" s="11"/>
      <c r="FWC103" s="11"/>
      <c r="FWD103" s="11"/>
      <c r="FWE103" s="11"/>
      <c r="FWF103" s="11"/>
      <c r="FWG103" s="11"/>
      <c r="FWH103" s="11"/>
      <c r="FWI103" s="11"/>
      <c r="FWJ103" s="11"/>
      <c r="FWK103" s="11"/>
      <c r="FWL103" s="11"/>
      <c r="FWM103" s="11"/>
      <c r="FWN103" s="11"/>
      <c r="FWO103" s="11"/>
      <c r="FWP103" s="11"/>
      <c r="FWQ103" s="11"/>
      <c r="FWR103" s="11"/>
      <c r="FWS103" s="11"/>
      <c r="FWT103" s="11"/>
      <c r="FWU103" s="11"/>
      <c r="FWV103" s="11"/>
      <c r="FWW103" s="11"/>
      <c r="FWX103" s="11"/>
      <c r="FWY103" s="11"/>
      <c r="FWZ103" s="11"/>
      <c r="FXA103" s="11"/>
      <c r="FXB103" s="11"/>
      <c r="FXC103" s="11"/>
      <c r="FXD103" s="11"/>
      <c r="FXE103" s="11"/>
      <c r="FXF103" s="11"/>
      <c r="FXG103" s="11"/>
      <c r="FXH103" s="11"/>
      <c r="FXI103" s="11"/>
      <c r="FXJ103" s="11"/>
      <c r="FXK103" s="11"/>
      <c r="FXL103" s="11"/>
      <c r="FXM103" s="11"/>
      <c r="FXN103" s="11"/>
      <c r="FXO103" s="11"/>
      <c r="FXP103" s="11"/>
      <c r="FXQ103" s="11"/>
      <c r="FXR103" s="11"/>
      <c r="FXS103" s="11"/>
      <c r="FXT103" s="11"/>
      <c r="FXU103" s="11"/>
      <c r="FXV103" s="11"/>
      <c r="FXW103" s="11"/>
      <c r="FXX103" s="11"/>
      <c r="FXY103" s="11"/>
      <c r="FXZ103" s="11"/>
      <c r="FYA103" s="11"/>
      <c r="FYB103" s="11"/>
      <c r="FYC103" s="11"/>
      <c r="FYD103" s="11"/>
      <c r="FYE103" s="11"/>
      <c r="FYF103" s="11"/>
      <c r="FYG103" s="11"/>
      <c r="FYH103" s="11"/>
      <c r="FYI103" s="11"/>
      <c r="FYJ103" s="11"/>
      <c r="FYK103" s="11"/>
      <c r="FYL103" s="11"/>
      <c r="FYM103" s="11"/>
      <c r="FYN103" s="11"/>
      <c r="FYO103" s="11"/>
      <c r="FYP103" s="11"/>
      <c r="FYQ103" s="11"/>
      <c r="FYR103" s="11"/>
      <c r="FYS103" s="11"/>
      <c r="FYT103" s="11"/>
      <c r="FYU103" s="11"/>
      <c r="FYV103" s="11"/>
      <c r="FYW103" s="11"/>
      <c r="FYX103" s="11"/>
      <c r="FYY103" s="11"/>
      <c r="FYZ103" s="11"/>
      <c r="FZA103" s="11"/>
      <c r="FZB103" s="11"/>
      <c r="FZC103" s="11"/>
      <c r="FZD103" s="11"/>
      <c r="FZE103" s="11"/>
      <c r="FZF103" s="11"/>
      <c r="FZG103" s="11"/>
      <c r="FZH103" s="11"/>
      <c r="FZI103" s="11"/>
      <c r="FZJ103" s="11"/>
      <c r="FZK103" s="11"/>
      <c r="FZL103" s="11"/>
      <c r="FZM103" s="11"/>
      <c r="FZN103" s="11"/>
      <c r="FZO103" s="11"/>
      <c r="FZP103" s="11"/>
      <c r="FZQ103" s="11"/>
      <c r="FZR103" s="11"/>
      <c r="FZS103" s="11"/>
      <c r="FZT103" s="11"/>
      <c r="FZU103" s="11"/>
      <c r="FZV103" s="11"/>
      <c r="FZW103" s="11"/>
      <c r="FZX103" s="11"/>
      <c r="FZY103" s="11"/>
      <c r="FZZ103" s="11"/>
      <c r="GAA103" s="11"/>
      <c r="GAB103" s="11"/>
      <c r="GAC103" s="11"/>
      <c r="GAD103" s="11"/>
      <c r="GAE103" s="11"/>
      <c r="GAF103" s="11"/>
      <c r="GAG103" s="11"/>
      <c r="GAH103" s="11"/>
      <c r="GAI103" s="11"/>
      <c r="GAJ103" s="11"/>
      <c r="GAK103" s="11"/>
      <c r="GAL103" s="11"/>
      <c r="GAM103" s="11"/>
      <c r="GAN103" s="11"/>
      <c r="GAO103" s="11"/>
      <c r="GAP103" s="11"/>
      <c r="GAQ103" s="11"/>
      <c r="GAR103" s="11"/>
      <c r="GAS103" s="11"/>
      <c r="GAT103" s="11"/>
      <c r="GAU103" s="11"/>
      <c r="GAV103" s="11"/>
      <c r="GAW103" s="11"/>
      <c r="GAX103" s="11"/>
      <c r="GAY103" s="11"/>
      <c r="GAZ103" s="11"/>
      <c r="GBA103" s="11"/>
      <c r="GBB103" s="11"/>
      <c r="GBC103" s="11"/>
      <c r="GBD103" s="11"/>
      <c r="GBE103" s="11"/>
      <c r="GBF103" s="11"/>
      <c r="GBG103" s="11"/>
      <c r="GBH103" s="11"/>
      <c r="GBI103" s="11"/>
      <c r="GBJ103" s="11"/>
      <c r="GBK103" s="11"/>
      <c r="GBL103" s="11"/>
      <c r="GBM103" s="11"/>
      <c r="GBN103" s="11"/>
      <c r="GBO103" s="11"/>
      <c r="GBP103" s="11"/>
      <c r="GBQ103" s="11"/>
      <c r="GBR103" s="11"/>
      <c r="GBS103" s="11"/>
      <c r="GBT103" s="11"/>
      <c r="GBU103" s="11"/>
      <c r="GBV103" s="11"/>
      <c r="GBW103" s="11"/>
      <c r="GBX103" s="11"/>
      <c r="GBY103" s="11"/>
      <c r="GBZ103" s="11"/>
      <c r="GCA103" s="11"/>
      <c r="GCB103" s="11"/>
      <c r="GCC103" s="11"/>
      <c r="GCD103" s="11"/>
      <c r="GCE103" s="11"/>
      <c r="GCF103" s="11"/>
      <c r="GCG103" s="11"/>
      <c r="GCH103" s="11"/>
      <c r="GCI103" s="11"/>
      <c r="GCJ103" s="11"/>
      <c r="GCK103" s="11"/>
      <c r="GCL103" s="11"/>
      <c r="GCM103" s="11"/>
      <c r="GCN103" s="11"/>
      <c r="GCO103" s="11"/>
      <c r="GCP103" s="11"/>
      <c r="GCQ103" s="11"/>
      <c r="GCR103" s="11"/>
      <c r="GCS103" s="11"/>
      <c r="GCT103" s="11"/>
      <c r="GCU103" s="11"/>
      <c r="GCV103" s="11"/>
      <c r="GCW103" s="11"/>
      <c r="GCX103" s="11"/>
      <c r="GCY103" s="11"/>
      <c r="GCZ103" s="11"/>
      <c r="GDA103" s="11"/>
      <c r="GDB103" s="11"/>
      <c r="GDC103" s="11"/>
      <c r="GDD103" s="11"/>
      <c r="GDE103" s="11"/>
      <c r="GDF103" s="11"/>
      <c r="GDG103" s="11"/>
      <c r="GDH103" s="11"/>
      <c r="GDI103" s="11"/>
      <c r="GDJ103" s="11"/>
      <c r="GDK103" s="11"/>
      <c r="GDL103" s="11"/>
      <c r="GDM103" s="11"/>
      <c r="GDN103" s="11"/>
      <c r="GDO103" s="11"/>
      <c r="GDP103" s="11"/>
      <c r="GDQ103" s="11"/>
      <c r="GDR103" s="11"/>
      <c r="GDS103" s="11"/>
      <c r="GDT103" s="11"/>
      <c r="GDU103" s="11"/>
      <c r="GDV103" s="11"/>
      <c r="GDW103" s="11"/>
      <c r="GDX103" s="11"/>
      <c r="GDY103" s="11"/>
      <c r="GDZ103" s="11"/>
      <c r="GEA103" s="11"/>
      <c r="GEB103" s="11"/>
      <c r="GEC103" s="11"/>
      <c r="GED103" s="11"/>
      <c r="GEE103" s="11"/>
      <c r="GEF103" s="11"/>
      <c r="GEG103" s="11"/>
      <c r="GEH103" s="11"/>
      <c r="GEI103" s="11"/>
      <c r="GEJ103" s="11"/>
      <c r="GEK103" s="11"/>
      <c r="GEL103" s="11"/>
      <c r="GEM103" s="11"/>
      <c r="GEN103" s="11"/>
      <c r="GEO103" s="11"/>
      <c r="GEP103" s="11"/>
      <c r="GEQ103" s="11"/>
      <c r="GER103" s="11"/>
      <c r="GES103" s="11"/>
      <c r="GET103" s="11"/>
      <c r="GEU103" s="11"/>
      <c r="GEV103" s="11"/>
      <c r="GEW103" s="11"/>
      <c r="GEX103" s="11"/>
      <c r="GEY103" s="11"/>
      <c r="GEZ103" s="11"/>
      <c r="GFA103" s="11"/>
      <c r="GFB103" s="11"/>
      <c r="GFC103" s="11"/>
      <c r="GFD103" s="11"/>
      <c r="GFE103" s="11"/>
      <c r="GFF103" s="11"/>
      <c r="GFG103" s="11"/>
      <c r="GFH103" s="11"/>
      <c r="GFI103" s="11"/>
      <c r="GFJ103" s="11"/>
      <c r="GFK103" s="11"/>
      <c r="GFL103" s="11"/>
      <c r="GFM103" s="11"/>
      <c r="GFN103" s="11"/>
      <c r="GFO103" s="11"/>
      <c r="GFP103" s="11"/>
      <c r="GFQ103" s="11"/>
      <c r="GFR103" s="11"/>
      <c r="GFS103" s="11"/>
      <c r="GFT103" s="11"/>
      <c r="GFU103" s="11"/>
      <c r="GFV103" s="11"/>
      <c r="GFW103" s="11"/>
      <c r="GFX103" s="11"/>
      <c r="GFY103" s="11"/>
      <c r="GFZ103" s="11"/>
      <c r="GGA103" s="11"/>
      <c r="GGB103" s="11"/>
      <c r="GGC103" s="11"/>
      <c r="GGD103" s="11"/>
      <c r="GGE103" s="11"/>
      <c r="GGF103" s="11"/>
      <c r="GGG103" s="11"/>
      <c r="GGH103" s="11"/>
      <c r="GGI103" s="11"/>
      <c r="GGJ103" s="11"/>
      <c r="GGK103" s="11"/>
      <c r="GGL103" s="11"/>
      <c r="GGM103" s="11"/>
      <c r="GGN103" s="11"/>
      <c r="GGO103" s="11"/>
      <c r="GGP103" s="11"/>
      <c r="GGQ103" s="11"/>
      <c r="GGR103" s="11"/>
      <c r="GGS103" s="11"/>
      <c r="GGT103" s="11"/>
      <c r="GGU103" s="11"/>
      <c r="GGV103" s="11"/>
      <c r="GGW103" s="11"/>
      <c r="GGX103" s="11"/>
      <c r="GGY103" s="11"/>
      <c r="GGZ103" s="11"/>
      <c r="GHA103" s="11"/>
      <c r="GHB103" s="11"/>
      <c r="GHC103" s="11"/>
      <c r="GHD103" s="11"/>
      <c r="GHE103" s="11"/>
      <c r="GHF103" s="11"/>
      <c r="GHG103" s="11"/>
      <c r="GHH103" s="11"/>
      <c r="GHI103" s="11"/>
      <c r="GHJ103" s="11"/>
      <c r="GHK103" s="11"/>
      <c r="GHL103" s="11"/>
      <c r="GHM103" s="11"/>
      <c r="GHN103" s="11"/>
      <c r="GHO103" s="11"/>
      <c r="GHP103" s="11"/>
      <c r="GHQ103" s="11"/>
      <c r="GHR103" s="11"/>
      <c r="GHS103" s="11"/>
      <c r="GHT103" s="11"/>
      <c r="GHU103" s="11"/>
      <c r="GHV103" s="11"/>
      <c r="GHW103" s="11"/>
      <c r="GHX103" s="11"/>
      <c r="GHY103" s="11"/>
      <c r="GHZ103" s="11"/>
      <c r="GIA103" s="11"/>
      <c r="GIB103" s="11"/>
      <c r="GIC103" s="11"/>
      <c r="GID103" s="11"/>
      <c r="GIE103" s="11"/>
      <c r="GIF103" s="11"/>
      <c r="GIG103" s="11"/>
      <c r="GIH103" s="11"/>
      <c r="GII103" s="11"/>
      <c r="GIJ103" s="11"/>
      <c r="GIK103" s="11"/>
      <c r="GIL103" s="11"/>
      <c r="GIM103" s="11"/>
      <c r="GIN103" s="11"/>
      <c r="GIO103" s="11"/>
      <c r="GIP103" s="11"/>
      <c r="GIQ103" s="11"/>
      <c r="GIR103" s="11"/>
      <c r="GIS103" s="11"/>
      <c r="GIT103" s="11"/>
      <c r="GIU103" s="11"/>
      <c r="GIV103" s="11"/>
      <c r="GIW103" s="11"/>
      <c r="GIX103" s="11"/>
      <c r="GIY103" s="11"/>
      <c r="GIZ103" s="11"/>
      <c r="GJA103" s="11"/>
      <c r="GJB103" s="11"/>
      <c r="GJC103" s="11"/>
      <c r="GJD103" s="11"/>
      <c r="GJE103" s="11"/>
      <c r="GJF103" s="11"/>
      <c r="GJG103" s="11"/>
      <c r="GJH103" s="11"/>
      <c r="GJI103" s="11"/>
      <c r="GJJ103" s="11"/>
      <c r="GJK103" s="11"/>
      <c r="GJL103" s="11"/>
      <c r="GJM103" s="11"/>
      <c r="GJN103" s="11"/>
      <c r="GJO103" s="11"/>
      <c r="GJP103" s="11"/>
      <c r="GJQ103" s="11"/>
      <c r="GJR103" s="11"/>
      <c r="GJS103" s="11"/>
      <c r="GJT103" s="11"/>
      <c r="GJU103" s="11"/>
      <c r="GJV103" s="11"/>
      <c r="GJW103" s="11"/>
      <c r="GJX103" s="11"/>
      <c r="GJY103" s="11"/>
      <c r="GJZ103" s="11"/>
      <c r="GKA103" s="11"/>
      <c r="GKB103" s="11"/>
      <c r="GKC103" s="11"/>
      <c r="GKD103" s="11"/>
      <c r="GKE103" s="11"/>
      <c r="GKF103" s="11"/>
      <c r="GKG103" s="11"/>
      <c r="GKH103" s="11"/>
      <c r="GKI103" s="11"/>
      <c r="GKJ103" s="11"/>
      <c r="GKK103" s="11"/>
      <c r="GKL103" s="11"/>
      <c r="GKM103" s="11"/>
      <c r="GKN103" s="11"/>
      <c r="GKO103" s="11"/>
      <c r="GKP103" s="11"/>
      <c r="GKQ103" s="11"/>
      <c r="GKR103" s="11"/>
      <c r="GKS103" s="11"/>
      <c r="GKT103" s="11"/>
      <c r="GKU103" s="11"/>
      <c r="GKV103" s="11"/>
      <c r="GKW103" s="11"/>
      <c r="GKX103" s="11"/>
      <c r="GKY103" s="11"/>
      <c r="GKZ103" s="11"/>
      <c r="GLA103" s="11"/>
      <c r="GLB103" s="11"/>
      <c r="GLC103" s="11"/>
      <c r="GLD103" s="11"/>
      <c r="GLE103" s="11"/>
      <c r="GLF103" s="11"/>
      <c r="GLG103" s="11"/>
      <c r="GLH103" s="11"/>
      <c r="GLI103" s="11"/>
      <c r="GLJ103" s="11"/>
      <c r="GLK103" s="11"/>
      <c r="GLL103" s="11"/>
      <c r="GLM103" s="11"/>
      <c r="GLN103" s="11"/>
      <c r="GLO103" s="11"/>
      <c r="GLP103" s="11"/>
      <c r="GLQ103" s="11"/>
      <c r="GLR103" s="11"/>
      <c r="GLS103" s="11"/>
      <c r="GLT103" s="11"/>
      <c r="GLU103" s="11"/>
      <c r="GLV103" s="11"/>
      <c r="GLW103" s="11"/>
      <c r="GLX103" s="11"/>
      <c r="GLY103" s="11"/>
      <c r="GLZ103" s="11"/>
      <c r="GMA103" s="11"/>
      <c r="GMB103" s="11"/>
      <c r="GMC103" s="11"/>
      <c r="GMD103" s="11"/>
      <c r="GME103" s="11"/>
      <c r="GMF103" s="11"/>
      <c r="GMG103" s="11"/>
      <c r="GMH103" s="11"/>
      <c r="GMI103" s="11"/>
      <c r="GMJ103" s="11"/>
      <c r="GMK103" s="11"/>
      <c r="GML103" s="11"/>
      <c r="GMM103" s="11"/>
      <c r="GMN103" s="11"/>
      <c r="GMO103" s="11"/>
      <c r="GMP103" s="11"/>
      <c r="GMQ103" s="11"/>
      <c r="GMR103" s="11"/>
      <c r="GMS103" s="11"/>
      <c r="GMT103" s="11"/>
      <c r="GMU103" s="11"/>
      <c r="GMV103" s="11"/>
      <c r="GMW103" s="11"/>
      <c r="GMX103" s="11"/>
      <c r="GMY103" s="11"/>
      <c r="GMZ103" s="11"/>
      <c r="GNA103" s="11"/>
      <c r="GNB103" s="11"/>
      <c r="GNC103" s="11"/>
      <c r="GND103" s="11"/>
      <c r="GNE103" s="11"/>
      <c r="GNF103" s="11"/>
      <c r="GNG103" s="11"/>
      <c r="GNH103" s="11"/>
      <c r="GNI103" s="11"/>
      <c r="GNJ103" s="11"/>
      <c r="GNK103" s="11"/>
      <c r="GNL103" s="11"/>
      <c r="GNM103" s="11"/>
      <c r="GNN103" s="11"/>
      <c r="GNO103" s="11"/>
      <c r="GNP103" s="11"/>
      <c r="GNQ103" s="11"/>
      <c r="GNR103" s="11"/>
      <c r="GNS103" s="11"/>
      <c r="GNT103" s="11"/>
      <c r="GNU103" s="11"/>
      <c r="GNV103" s="11"/>
      <c r="GNW103" s="11"/>
      <c r="GNX103" s="11"/>
      <c r="GNY103" s="11"/>
      <c r="GNZ103" s="11"/>
      <c r="GOA103" s="11"/>
      <c r="GOB103" s="11"/>
      <c r="GOC103" s="11"/>
      <c r="GOD103" s="11"/>
      <c r="GOE103" s="11"/>
      <c r="GOF103" s="11"/>
      <c r="GOG103" s="11"/>
      <c r="GOH103" s="11"/>
      <c r="GOI103" s="11"/>
      <c r="GOJ103" s="11"/>
      <c r="GOK103" s="11"/>
      <c r="GOL103" s="11"/>
      <c r="GOM103" s="11"/>
      <c r="GON103" s="11"/>
      <c r="GOO103" s="11"/>
      <c r="GOP103" s="11"/>
      <c r="GOQ103" s="11"/>
      <c r="GOR103" s="11"/>
      <c r="GOS103" s="11"/>
      <c r="GOT103" s="11"/>
      <c r="GOU103" s="11"/>
      <c r="GOV103" s="11"/>
      <c r="GOW103" s="11"/>
      <c r="GOX103" s="11"/>
      <c r="GOY103" s="11"/>
      <c r="GOZ103" s="11"/>
      <c r="GPA103" s="11"/>
      <c r="GPB103" s="11"/>
      <c r="GPC103" s="11"/>
      <c r="GPD103" s="11"/>
      <c r="GPE103" s="11"/>
      <c r="GPF103" s="11"/>
      <c r="GPG103" s="11"/>
      <c r="GPH103" s="11"/>
      <c r="GPI103" s="11"/>
      <c r="GPJ103" s="11"/>
      <c r="GPK103" s="11"/>
      <c r="GPL103" s="11"/>
      <c r="GPM103" s="11"/>
      <c r="GPN103" s="11"/>
      <c r="GPO103" s="11"/>
      <c r="GPP103" s="11"/>
      <c r="GPQ103" s="11"/>
      <c r="GPR103" s="11"/>
      <c r="GPS103" s="11"/>
      <c r="GPT103" s="11"/>
      <c r="GPU103" s="11"/>
      <c r="GPV103" s="11"/>
      <c r="GPW103" s="11"/>
      <c r="GPX103" s="11"/>
      <c r="GPY103" s="11"/>
      <c r="GPZ103" s="11"/>
      <c r="GQA103" s="11"/>
      <c r="GQB103" s="11"/>
      <c r="GQC103" s="11"/>
      <c r="GQD103" s="11"/>
      <c r="GQE103" s="11"/>
      <c r="GQF103" s="11"/>
      <c r="GQG103" s="11"/>
      <c r="GQH103" s="11"/>
      <c r="GQI103" s="11"/>
      <c r="GQJ103" s="11"/>
      <c r="GQK103" s="11"/>
      <c r="GQL103" s="11"/>
      <c r="GQM103" s="11"/>
      <c r="GQN103" s="11"/>
      <c r="GQO103" s="11"/>
      <c r="GQP103" s="11"/>
      <c r="GQQ103" s="11"/>
      <c r="GQR103" s="11"/>
      <c r="GQS103" s="11"/>
      <c r="GQT103" s="11"/>
      <c r="GQU103" s="11"/>
      <c r="GQV103" s="11"/>
      <c r="GQW103" s="11"/>
      <c r="GQX103" s="11"/>
      <c r="GQY103" s="11"/>
      <c r="GQZ103" s="11"/>
      <c r="GRA103" s="11"/>
      <c r="GRB103" s="11"/>
      <c r="GRC103" s="11"/>
      <c r="GRD103" s="11"/>
      <c r="GRE103" s="11"/>
      <c r="GRF103" s="11"/>
      <c r="GRG103" s="11"/>
      <c r="GRH103" s="11"/>
      <c r="GRI103" s="11"/>
      <c r="GRJ103" s="11"/>
      <c r="GRK103" s="11"/>
      <c r="GRL103" s="11"/>
      <c r="GRM103" s="11"/>
      <c r="GRN103" s="11"/>
      <c r="GRO103" s="11"/>
      <c r="GRP103" s="11"/>
      <c r="GRQ103" s="11"/>
      <c r="GRR103" s="11"/>
      <c r="GRS103" s="11"/>
      <c r="GRT103" s="11"/>
      <c r="GRU103" s="11"/>
      <c r="GRV103" s="11"/>
      <c r="GRW103" s="11"/>
      <c r="GRX103" s="11"/>
      <c r="GRY103" s="11"/>
      <c r="GRZ103" s="11"/>
      <c r="GSA103" s="11"/>
      <c r="GSB103" s="11"/>
      <c r="GSC103" s="11"/>
      <c r="GSD103" s="11"/>
      <c r="GSE103" s="11"/>
      <c r="GSF103" s="11"/>
      <c r="GSG103" s="11"/>
      <c r="GSH103" s="11"/>
      <c r="GSI103" s="11"/>
      <c r="GSJ103" s="11"/>
      <c r="GSK103" s="11"/>
      <c r="GSL103" s="11"/>
      <c r="GSM103" s="11"/>
      <c r="GSN103" s="11"/>
      <c r="GSO103" s="11"/>
      <c r="GSP103" s="11"/>
      <c r="GSQ103" s="11"/>
      <c r="GSR103" s="11"/>
      <c r="GSS103" s="11"/>
      <c r="GST103" s="11"/>
      <c r="GSU103" s="11"/>
      <c r="GSV103" s="11"/>
      <c r="GSW103" s="11"/>
      <c r="GSX103" s="11"/>
      <c r="GSY103" s="11"/>
      <c r="GSZ103" s="11"/>
      <c r="GTA103" s="11"/>
      <c r="GTB103" s="11"/>
      <c r="GTC103" s="11"/>
      <c r="GTD103" s="11"/>
      <c r="GTE103" s="11"/>
      <c r="GTF103" s="11"/>
      <c r="GTG103" s="11"/>
      <c r="GTH103" s="11"/>
      <c r="GTI103" s="11"/>
      <c r="GTJ103" s="11"/>
      <c r="GTK103" s="11"/>
      <c r="GTL103" s="11"/>
      <c r="GTM103" s="11"/>
      <c r="GTN103" s="11"/>
      <c r="GTO103" s="11"/>
      <c r="GTP103" s="11"/>
      <c r="GTQ103" s="11"/>
      <c r="GTR103" s="11"/>
      <c r="GTS103" s="11"/>
      <c r="GTT103" s="11"/>
      <c r="GTU103" s="11"/>
      <c r="GTV103" s="11"/>
      <c r="GTW103" s="11"/>
      <c r="GTX103" s="11"/>
      <c r="GTY103" s="11"/>
      <c r="GTZ103" s="11"/>
      <c r="GUA103" s="11"/>
      <c r="GUB103" s="11"/>
      <c r="GUC103" s="11"/>
      <c r="GUD103" s="11"/>
      <c r="GUE103" s="11"/>
      <c r="GUF103" s="11"/>
      <c r="GUG103" s="11"/>
      <c r="GUH103" s="11"/>
      <c r="GUI103" s="11"/>
      <c r="GUJ103" s="11"/>
      <c r="GUK103" s="11"/>
      <c r="GUL103" s="11"/>
      <c r="GUM103" s="11"/>
      <c r="GUN103" s="11"/>
      <c r="GUO103" s="11"/>
      <c r="GUP103" s="11"/>
      <c r="GUQ103" s="11"/>
      <c r="GUR103" s="11"/>
      <c r="GUS103" s="11"/>
      <c r="GUT103" s="11"/>
      <c r="GUU103" s="11"/>
      <c r="GUV103" s="11"/>
      <c r="GUW103" s="11"/>
      <c r="GUX103" s="11"/>
      <c r="GUY103" s="11"/>
      <c r="GUZ103" s="11"/>
      <c r="GVA103" s="11"/>
      <c r="GVB103" s="11"/>
      <c r="GVC103" s="11"/>
      <c r="GVD103" s="11"/>
      <c r="GVE103" s="11"/>
      <c r="GVF103" s="11"/>
      <c r="GVG103" s="11"/>
      <c r="GVH103" s="11"/>
      <c r="GVI103" s="11"/>
      <c r="GVJ103" s="11"/>
      <c r="GVK103" s="11"/>
      <c r="GVL103" s="11"/>
      <c r="GVM103" s="11"/>
      <c r="GVN103" s="11"/>
      <c r="GVO103" s="11"/>
      <c r="GVP103" s="11"/>
      <c r="GVQ103" s="11"/>
      <c r="GVR103" s="11"/>
      <c r="GVS103" s="11"/>
      <c r="GVT103" s="11"/>
      <c r="GVU103" s="11"/>
      <c r="GVV103" s="11"/>
      <c r="GVW103" s="11"/>
      <c r="GVX103" s="11"/>
      <c r="GVY103" s="11"/>
      <c r="GVZ103" s="11"/>
      <c r="GWA103" s="11"/>
      <c r="GWB103" s="11"/>
      <c r="GWC103" s="11"/>
      <c r="GWD103" s="11"/>
      <c r="GWE103" s="11"/>
      <c r="GWF103" s="11"/>
      <c r="GWG103" s="11"/>
      <c r="GWH103" s="11"/>
      <c r="GWI103" s="11"/>
      <c r="GWJ103" s="11"/>
      <c r="GWK103" s="11"/>
      <c r="GWL103" s="11"/>
      <c r="GWM103" s="11"/>
      <c r="GWN103" s="11"/>
      <c r="GWO103" s="11"/>
      <c r="GWP103" s="11"/>
      <c r="GWQ103" s="11"/>
      <c r="GWR103" s="11"/>
      <c r="GWS103" s="11"/>
      <c r="GWT103" s="11"/>
      <c r="GWU103" s="11"/>
      <c r="GWV103" s="11"/>
      <c r="GWW103" s="11"/>
      <c r="GWX103" s="11"/>
      <c r="GWY103" s="11"/>
      <c r="GWZ103" s="11"/>
      <c r="GXA103" s="11"/>
      <c r="GXB103" s="11"/>
      <c r="GXC103" s="11"/>
      <c r="GXD103" s="11"/>
      <c r="GXE103" s="11"/>
      <c r="GXF103" s="11"/>
      <c r="GXG103" s="11"/>
      <c r="GXH103" s="11"/>
      <c r="GXI103" s="11"/>
      <c r="GXJ103" s="11"/>
      <c r="GXK103" s="11"/>
      <c r="GXL103" s="11"/>
      <c r="GXM103" s="11"/>
      <c r="GXN103" s="11"/>
      <c r="GXO103" s="11"/>
      <c r="GXP103" s="11"/>
      <c r="GXQ103" s="11"/>
      <c r="GXR103" s="11"/>
      <c r="GXS103" s="11"/>
      <c r="GXT103" s="11"/>
      <c r="GXU103" s="11"/>
      <c r="GXV103" s="11"/>
      <c r="GXW103" s="11"/>
      <c r="GXX103" s="11"/>
      <c r="GXY103" s="11"/>
      <c r="GXZ103" s="11"/>
      <c r="GYA103" s="11"/>
      <c r="GYB103" s="11"/>
      <c r="GYC103" s="11"/>
      <c r="GYD103" s="11"/>
      <c r="GYE103" s="11"/>
      <c r="GYF103" s="11"/>
      <c r="GYG103" s="11"/>
      <c r="GYH103" s="11"/>
      <c r="GYI103" s="11"/>
      <c r="GYJ103" s="11"/>
      <c r="GYK103" s="11"/>
      <c r="GYL103" s="11"/>
      <c r="GYM103" s="11"/>
      <c r="GYN103" s="11"/>
      <c r="GYO103" s="11"/>
      <c r="GYP103" s="11"/>
      <c r="GYQ103" s="11"/>
      <c r="GYR103" s="11"/>
      <c r="GYS103" s="11"/>
      <c r="GYT103" s="11"/>
      <c r="GYU103" s="11"/>
      <c r="GYV103" s="11"/>
      <c r="GYW103" s="11"/>
      <c r="GYX103" s="11"/>
      <c r="GYY103" s="11"/>
      <c r="GYZ103" s="11"/>
      <c r="GZA103" s="11"/>
      <c r="GZB103" s="11"/>
      <c r="GZC103" s="11"/>
      <c r="GZD103" s="11"/>
      <c r="GZE103" s="11"/>
      <c r="GZF103" s="11"/>
      <c r="GZG103" s="11"/>
      <c r="GZH103" s="11"/>
      <c r="GZI103" s="11"/>
      <c r="GZJ103" s="11"/>
      <c r="GZK103" s="11"/>
      <c r="GZL103" s="11"/>
      <c r="GZM103" s="11"/>
      <c r="GZN103" s="11"/>
      <c r="GZO103" s="11"/>
      <c r="GZP103" s="11"/>
      <c r="GZQ103" s="11"/>
      <c r="GZR103" s="11"/>
      <c r="GZS103" s="11"/>
      <c r="GZT103" s="11"/>
      <c r="GZU103" s="11"/>
      <c r="GZV103" s="11"/>
      <c r="GZW103" s="11"/>
      <c r="GZX103" s="11"/>
      <c r="GZY103" s="11"/>
      <c r="GZZ103" s="11"/>
      <c r="HAA103" s="11"/>
      <c r="HAB103" s="11"/>
      <c r="HAC103" s="11"/>
      <c r="HAD103" s="11"/>
      <c r="HAE103" s="11"/>
      <c r="HAF103" s="11"/>
      <c r="HAG103" s="11"/>
      <c r="HAH103" s="11"/>
      <c r="HAI103" s="11"/>
      <c r="HAJ103" s="11"/>
      <c r="HAK103" s="11"/>
      <c r="HAL103" s="11"/>
      <c r="HAM103" s="11"/>
      <c r="HAN103" s="11"/>
      <c r="HAO103" s="11"/>
      <c r="HAP103" s="11"/>
      <c r="HAQ103" s="11"/>
      <c r="HAR103" s="11"/>
      <c r="HAS103" s="11"/>
      <c r="HAT103" s="11"/>
      <c r="HAU103" s="11"/>
      <c r="HAV103" s="11"/>
      <c r="HAW103" s="11"/>
      <c r="HAX103" s="11"/>
      <c r="HAY103" s="11"/>
      <c r="HAZ103" s="11"/>
      <c r="HBA103" s="11"/>
      <c r="HBB103" s="11"/>
      <c r="HBC103" s="11"/>
      <c r="HBD103" s="11"/>
      <c r="HBE103" s="11"/>
      <c r="HBF103" s="11"/>
      <c r="HBG103" s="11"/>
      <c r="HBH103" s="11"/>
      <c r="HBI103" s="11"/>
      <c r="HBJ103" s="11"/>
      <c r="HBK103" s="11"/>
      <c r="HBL103" s="11"/>
      <c r="HBM103" s="11"/>
      <c r="HBN103" s="11"/>
      <c r="HBO103" s="11"/>
      <c r="HBP103" s="11"/>
      <c r="HBQ103" s="11"/>
      <c r="HBR103" s="11"/>
      <c r="HBS103" s="11"/>
      <c r="HBT103" s="11"/>
      <c r="HBU103" s="11"/>
      <c r="HBV103" s="11"/>
      <c r="HBW103" s="11"/>
      <c r="HBX103" s="11"/>
      <c r="HBY103" s="11"/>
      <c r="HBZ103" s="11"/>
      <c r="HCA103" s="11"/>
      <c r="HCB103" s="11"/>
      <c r="HCC103" s="11"/>
      <c r="HCD103" s="11"/>
      <c r="HCE103" s="11"/>
      <c r="HCF103" s="11"/>
      <c r="HCG103" s="11"/>
      <c r="HCH103" s="11"/>
      <c r="HCI103" s="11"/>
      <c r="HCJ103" s="11"/>
      <c r="HCK103" s="11"/>
      <c r="HCL103" s="11"/>
      <c r="HCM103" s="11"/>
      <c r="HCN103" s="11"/>
      <c r="HCO103" s="11"/>
      <c r="HCP103" s="11"/>
      <c r="HCQ103" s="11"/>
      <c r="HCR103" s="11"/>
      <c r="HCS103" s="11"/>
      <c r="HCT103" s="11"/>
      <c r="HCU103" s="11"/>
      <c r="HCV103" s="11"/>
      <c r="HCW103" s="11"/>
      <c r="HCX103" s="11"/>
      <c r="HCY103" s="11"/>
      <c r="HCZ103" s="11"/>
      <c r="HDA103" s="11"/>
      <c r="HDB103" s="11"/>
      <c r="HDC103" s="11"/>
      <c r="HDD103" s="11"/>
      <c r="HDE103" s="11"/>
      <c r="HDF103" s="11"/>
      <c r="HDG103" s="11"/>
      <c r="HDH103" s="11"/>
      <c r="HDI103" s="11"/>
      <c r="HDJ103" s="11"/>
      <c r="HDK103" s="11"/>
      <c r="HDL103" s="11"/>
      <c r="HDM103" s="11"/>
      <c r="HDN103" s="11"/>
      <c r="HDO103" s="11"/>
      <c r="HDP103" s="11"/>
      <c r="HDQ103" s="11"/>
      <c r="HDR103" s="11"/>
      <c r="HDS103" s="11"/>
      <c r="HDT103" s="11"/>
      <c r="HDU103" s="11"/>
      <c r="HDV103" s="11"/>
      <c r="HDW103" s="11"/>
      <c r="HDX103" s="11"/>
      <c r="HDY103" s="11"/>
      <c r="HDZ103" s="11"/>
      <c r="HEA103" s="11"/>
      <c r="HEB103" s="11"/>
      <c r="HEC103" s="11"/>
      <c r="HED103" s="11"/>
      <c r="HEE103" s="11"/>
      <c r="HEF103" s="11"/>
      <c r="HEG103" s="11"/>
      <c r="HEH103" s="11"/>
      <c r="HEI103" s="11"/>
      <c r="HEJ103" s="11"/>
      <c r="HEK103" s="11"/>
      <c r="HEL103" s="11"/>
      <c r="HEM103" s="11"/>
      <c r="HEN103" s="11"/>
      <c r="HEO103" s="11"/>
      <c r="HEP103" s="11"/>
      <c r="HEQ103" s="11"/>
      <c r="HER103" s="11"/>
      <c r="HES103" s="11"/>
      <c r="HET103" s="11"/>
      <c r="HEU103" s="11"/>
      <c r="HEV103" s="11"/>
      <c r="HEW103" s="11"/>
      <c r="HEX103" s="11"/>
      <c r="HEY103" s="11"/>
      <c r="HEZ103" s="11"/>
      <c r="HFA103" s="11"/>
      <c r="HFB103" s="11"/>
      <c r="HFC103" s="11"/>
      <c r="HFD103" s="11"/>
      <c r="HFE103" s="11"/>
      <c r="HFF103" s="11"/>
      <c r="HFG103" s="11"/>
      <c r="HFH103" s="11"/>
      <c r="HFI103" s="11"/>
      <c r="HFJ103" s="11"/>
      <c r="HFK103" s="11"/>
      <c r="HFL103" s="11"/>
      <c r="HFM103" s="11"/>
      <c r="HFN103" s="11"/>
      <c r="HFO103" s="11"/>
      <c r="HFP103" s="11"/>
      <c r="HFQ103" s="11"/>
      <c r="HFR103" s="11"/>
      <c r="HFS103" s="11"/>
      <c r="HFT103" s="11"/>
      <c r="HFU103" s="11"/>
      <c r="HFV103" s="11"/>
      <c r="HFW103" s="11"/>
      <c r="HFX103" s="11"/>
      <c r="HFY103" s="11"/>
      <c r="HFZ103" s="11"/>
      <c r="HGA103" s="11"/>
      <c r="HGB103" s="11"/>
      <c r="HGC103" s="11"/>
      <c r="HGD103" s="11"/>
      <c r="HGE103" s="11"/>
      <c r="HGF103" s="11"/>
      <c r="HGG103" s="11"/>
      <c r="HGH103" s="11"/>
      <c r="HGI103" s="11"/>
      <c r="HGJ103" s="11"/>
      <c r="HGK103" s="11"/>
      <c r="HGL103" s="11"/>
      <c r="HGM103" s="11"/>
      <c r="HGN103" s="11"/>
      <c r="HGO103" s="11"/>
      <c r="HGP103" s="11"/>
      <c r="HGQ103" s="11"/>
      <c r="HGR103" s="11"/>
      <c r="HGS103" s="11"/>
      <c r="HGT103" s="11"/>
      <c r="HGU103" s="11"/>
      <c r="HGV103" s="11"/>
      <c r="HGW103" s="11"/>
      <c r="HGX103" s="11"/>
      <c r="HGY103" s="11"/>
      <c r="HGZ103" s="11"/>
      <c r="HHA103" s="11"/>
      <c r="HHB103" s="11"/>
      <c r="HHC103" s="11"/>
      <c r="HHD103" s="11"/>
      <c r="HHE103" s="11"/>
      <c r="HHF103" s="11"/>
      <c r="HHG103" s="11"/>
      <c r="HHH103" s="11"/>
      <c r="HHI103" s="11"/>
      <c r="HHJ103" s="11"/>
      <c r="HHK103" s="11"/>
      <c r="HHL103" s="11"/>
      <c r="HHM103" s="11"/>
      <c r="HHN103" s="11"/>
      <c r="HHO103" s="11"/>
      <c r="HHP103" s="11"/>
      <c r="HHQ103" s="11"/>
      <c r="HHR103" s="11"/>
      <c r="HHS103" s="11"/>
      <c r="HHT103" s="11"/>
      <c r="HHU103" s="11"/>
      <c r="HHV103" s="11"/>
      <c r="HHW103" s="11"/>
      <c r="HHX103" s="11"/>
      <c r="HHY103" s="11"/>
      <c r="HHZ103" s="11"/>
      <c r="HIA103" s="11"/>
      <c r="HIB103" s="11"/>
      <c r="HIC103" s="11"/>
      <c r="HID103" s="11"/>
      <c r="HIE103" s="11"/>
      <c r="HIF103" s="11"/>
      <c r="HIG103" s="11"/>
      <c r="HIH103" s="11"/>
      <c r="HII103" s="11"/>
      <c r="HIJ103" s="11"/>
      <c r="HIK103" s="11"/>
      <c r="HIL103" s="11"/>
      <c r="HIM103" s="11"/>
      <c r="HIN103" s="11"/>
      <c r="HIO103" s="11"/>
      <c r="HIP103" s="11"/>
      <c r="HIQ103" s="11"/>
      <c r="HIR103" s="11"/>
      <c r="HIS103" s="11"/>
      <c r="HIT103" s="11"/>
      <c r="HIU103" s="11"/>
      <c r="HIV103" s="11"/>
      <c r="HIW103" s="11"/>
      <c r="HIX103" s="11"/>
      <c r="HIY103" s="11"/>
      <c r="HIZ103" s="11"/>
      <c r="HJA103" s="11"/>
      <c r="HJB103" s="11"/>
      <c r="HJC103" s="11"/>
      <c r="HJD103" s="11"/>
      <c r="HJE103" s="11"/>
      <c r="HJF103" s="11"/>
      <c r="HJG103" s="11"/>
      <c r="HJH103" s="11"/>
      <c r="HJI103" s="11"/>
      <c r="HJJ103" s="11"/>
      <c r="HJK103" s="11"/>
      <c r="HJL103" s="11"/>
      <c r="HJM103" s="11"/>
      <c r="HJN103" s="11"/>
      <c r="HJO103" s="11"/>
      <c r="HJP103" s="11"/>
      <c r="HJQ103" s="11"/>
      <c r="HJR103" s="11"/>
      <c r="HJS103" s="11"/>
      <c r="HJT103" s="11"/>
      <c r="HJU103" s="11"/>
      <c r="HJV103" s="11"/>
      <c r="HJW103" s="11"/>
      <c r="HJX103" s="11"/>
      <c r="HJY103" s="11"/>
      <c r="HJZ103" s="11"/>
      <c r="HKA103" s="11"/>
      <c r="HKB103" s="11"/>
      <c r="HKC103" s="11"/>
      <c r="HKD103" s="11"/>
      <c r="HKE103" s="11"/>
      <c r="HKF103" s="11"/>
      <c r="HKG103" s="11"/>
      <c r="HKH103" s="11"/>
      <c r="HKI103" s="11"/>
      <c r="HKJ103" s="11"/>
      <c r="HKK103" s="11"/>
      <c r="HKL103" s="11"/>
      <c r="HKM103" s="11"/>
      <c r="HKN103" s="11"/>
      <c r="HKO103" s="11"/>
      <c r="HKP103" s="11"/>
      <c r="HKQ103" s="11"/>
      <c r="HKR103" s="11"/>
      <c r="HKS103" s="11"/>
      <c r="HKT103" s="11"/>
      <c r="HKU103" s="11"/>
      <c r="HKV103" s="11"/>
      <c r="HKW103" s="11"/>
      <c r="HKX103" s="11"/>
      <c r="HKY103" s="11"/>
      <c r="HKZ103" s="11"/>
      <c r="HLA103" s="11"/>
      <c r="HLB103" s="11"/>
      <c r="HLC103" s="11"/>
      <c r="HLD103" s="11"/>
      <c r="HLE103" s="11"/>
      <c r="HLF103" s="11"/>
      <c r="HLG103" s="11"/>
      <c r="HLH103" s="11"/>
      <c r="HLI103" s="11"/>
      <c r="HLJ103" s="11"/>
      <c r="HLK103" s="11"/>
      <c r="HLL103" s="11"/>
      <c r="HLM103" s="11"/>
      <c r="HLN103" s="11"/>
      <c r="HLO103" s="11"/>
      <c r="HLP103" s="11"/>
      <c r="HLQ103" s="11"/>
      <c r="HLR103" s="11"/>
      <c r="HLS103" s="11"/>
      <c r="HLT103" s="11"/>
      <c r="HLU103" s="11"/>
      <c r="HLV103" s="11"/>
      <c r="HLW103" s="11"/>
      <c r="HLX103" s="11"/>
      <c r="HLY103" s="11"/>
      <c r="HLZ103" s="11"/>
      <c r="HMA103" s="11"/>
      <c r="HMB103" s="11"/>
      <c r="HMC103" s="11"/>
      <c r="HMD103" s="11"/>
      <c r="HME103" s="11"/>
      <c r="HMF103" s="11"/>
      <c r="HMG103" s="11"/>
      <c r="HMH103" s="11"/>
      <c r="HMI103" s="11"/>
      <c r="HMJ103" s="11"/>
      <c r="HMK103" s="11"/>
      <c r="HML103" s="11"/>
      <c r="HMM103" s="11"/>
      <c r="HMN103" s="11"/>
      <c r="HMO103" s="11"/>
      <c r="HMP103" s="11"/>
      <c r="HMQ103" s="11"/>
      <c r="HMR103" s="11"/>
      <c r="HMS103" s="11"/>
      <c r="HMT103" s="11"/>
      <c r="HMU103" s="11"/>
      <c r="HMV103" s="11"/>
      <c r="HMW103" s="11"/>
      <c r="HMX103" s="11"/>
      <c r="HMY103" s="11"/>
      <c r="HMZ103" s="11"/>
      <c r="HNA103" s="11"/>
      <c r="HNB103" s="11"/>
      <c r="HNC103" s="11"/>
      <c r="HND103" s="11"/>
      <c r="HNE103" s="11"/>
      <c r="HNF103" s="11"/>
      <c r="HNG103" s="11"/>
      <c r="HNH103" s="11"/>
      <c r="HNI103" s="11"/>
      <c r="HNJ103" s="11"/>
      <c r="HNK103" s="11"/>
      <c r="HNL103" s="11"/>
      <c r="HNM103" s="11"/>
      <c r="HNN103" s="11"/>
      <c r="HNO103" s="11"/>
      <c r="HNP103" s="11"/>
      <c r="HNQ103" s="11"/>
      <c r="HNR103" s="11"/>
      <c r="HNS103" s="11"/>
      <c r="HNT103" s="11"/>
      <c r="HNU103" s="11"/>
      <c r="HNV103" s="11"/>
      <c r="HNW103" s="11"/>
      <c r="HNX103" s="11"/>
      <c r="HNY103" s="11"/>
      <c r="HNZ103" s="11"/>
      <c r="HOA103" s="11"/>
      <c r="HOB103" s="11"/>
      <c r="HOC103" s="11"/>
      <c r="HOD103" s="11"/>
      <c r="HOE103" s="11"/>
      <c r="HOF103" s="11"/>
      <c r="HOG103" s="11"/>
      <c r="HOH103" s="11"/>
      <c r="HOI103" s="11"/>
      <c r="HOJ103" s="11"/>
      <c r="HOK103" s="11"/>
      <c r="HOL103" s="11"/>
      <c r="HOM103" s="11"/>
      <c r="HON103" s="11"/>
      <c r="HOO103" s="11"/>
      <c r="HOP103" s="11"/>
      <c r="HOQ103" s="11"/>
      <c r="HOR103" s="11"/>
      <c r="HOS103" s="11"/>
      <c r="HOT103" s="11"/>
      <c r="HOU103" s="11"/>
      <c r="HOV103" s="11"/>
      <c r="HOW103" s="11"/>
      <c r="HOX103" s="11"/>
      <c r="HOY103" s="11"/>
      <c r="HOZ103" s="11"/>
      <c r="HPA103" s="11"/>
      <c r="HPB103" s="11"/>
      <c r="HPC103" s="11"/>
      <c r="HPD103" s="11"/>
      <c r="HPE103" s="11"/>
      <c r="HPF103" s="11"/>
      <c r="HPG103" s="11"/>
      <c r="HPH103" s="11"/>
      <c r="HPI103" s="11"/>
      <c r="HPJ103" s="11"/>
      <c r="HPK103" s="11"/>
      <c r="HPL103" s="11"/>
      <c r="HPM103" s="11"/>
      <c r="HPN103" s="11"/>
      <c r="HPO103" s="11"/>
      <c r="HPP103" s="11"/>
      <c r="HPQ103" s="11"/>
      <c r="HPR103" s="11"/>
      <c r="HPS103" s="11"/>
      <c r="HPT103" s="11"/>
      <c r="HPU103" s="11"/>
      <c r="HPV103" s="11"/>
      <c r="HPW103" s="11"/>
      <c r="HPX103" s="11"/>
      <c r="HPY103" s="11"/>
      <c r="HPZ103" s="11"/>
      <c r="HQA103" s="11"/>
      <c r="HQB103" s="11"/>
      <c r="HQC103" s="11"/>
      <c r="HQD103" s="11"/>
      <c r="HQE103" s="11"/>
      <c r="HQF103" s="11"/>
      <c r="HQG103" s="11"/>
      <c r="HQH103" s="11"/>
      <c r="HQI103" s="11"/>
      <c r="HQJ103" s="11"/>
      <c r="HQK103" s="11"/>
      <c r="HQL103" s="11"/>
      <c r="HQM103" s="11"/>
      <c r="HQN103" s="11"/>
      <c r="HQO103" s="11"/>
      <c r="HQP103" s="11"/>
      <c r="HQQ103" s="11"/>
      <c r="HQR103" s="11"/>
      <c r="HQS103" s="11"/>
      <c r="HQT103" s="11"/>
      <c r="HQU103" s="11"/>
      <c r="HQV103" s="11"/>
      <c r="HQW103" s="11"/>
      <c r="HQX103" s="11"/>
      <c r="HQY103" s="11"/>
      <c r="HQZ103" s="11"/>
      <c r="HRA103" s="11"/>
      <c r="HRB103" s="11"/>
      <c r="HRC103" s="11"/>
      <c r="HRD103" s="11"/>
      <c r="HRE103" s="11"/>
      <c r="HRF103" s="11"/>
      <c r="HRG103" s="11"/>
      <c r="HRH103" s="11"/>
      <c r="HRI103" s="11"/>
      <c r="HRJ103" s="11"/>
      <c r="HRK103" s="11"/>
      <c r="HRL103" s="11"/>
      <c r="HRM103" s="11"/>
      <c r="HRN103" s="11"/>
      <c r="HRO103" s="11"/>
      <c r="HRP103" s="11"/>
      <c r="HRQ103" s="11"/>
      <c r="HRR103" s="11"/>
      <c r="HRS103" s="11"/>
      <c r="HRT103" s="11"/>
      <c r="HRU103" s="11"/>
      <c r="HRV103" s="11"/>
      <c r="HRW103" s="11"/>
      <c r="HRX103" s="11"/>
      <c r="HRY103" s="11"/>
      <c r="HRZ103" s="11"/>
      <c r="HSA103" s="11"/>
      <c r="HSB103" s="11"/>
      <c r="HSC103" s="11"/>
      <c r="HSD103" s="11"/>
      <c r="HSE103" s="11"/>
      <c r="HSF103" s="11"/>
      <c r="HSG103" s="11"/>
      <c r="HSH103" s="11"/>
      <c r="HSI103" s="11"/>
      <c r="HSJ103" s="11"/>
      <c r="HSK103" s="11"/>
      <c r="HSL103" s="11"/>
      <c r="HSM103" s="11"/>
      <c r="HSN103" s="11"/>
      <c r="HSO103" s="11"/>
      <c r="HSP103" s="11"/>
      <c r="HSQ103" s="11"/>
      <c r="HSR103" s="11"/>
      <c r="HSS103" s="11"/>
      <c r="HST103" s="11"/>
      <c r="HSU103" s="11"/>
      <c r="HSV103" s="11"/>
      <c r="HSW103" s="11"/>
      <c r="HSX103" s="11"/>
      <c r="HSY103" s="11"/>
      <c r="HSZ103" s="11"/>
      <c r="HTA103" s="11"/>
      <c r="HTB103" s="11"/>
      <c r="HTC103" s="11"/>
      <c r="HTD103" s="11"/>
      <c r="HTE103" s="11"/>
      <c r="HTF103" s="11"/>
      <c r="HTG103" s="11"/>
      <c r="HTH103" s="11"/>
      <c r="HTI103" s="11"/>
      <c r="HTJ103" s="11"/>
      <c r="HTK103" s="11"/>
      <c r="HTL103" s="11"/>
      <c r="HTM103" s="11"/>
      <c r="HTN103" s="11"/>
      <c r="HTO103" s="11"/>
      <c r="HTP103" s="11"/>
      <c r="HTQ103" s="11"/>
      <c r="HTR103" s="11"/>
      <c r="HTS103" s="11"/>
      <c r="HTT103" s="11"/>
      <c r="HTU103" s="11"/>
      <c r="HTV103" s="11"/>
      <c r="HTW103" s="11"/>
      <c r="HTX103" s="11"/>
      <c r="HTY103" s="11"/>
      <c r="HTZ103" s="11"/>
      <c r="HUA103" s="11"/>
      <c r="HUB103" s="11"/>
      <c r="HUC103" s="11"/>
      <c r="HUD103" s="11"/>
      <c r="HUE103" s="11"/>
      <c r="HUF103" s="11"/>
      <c r="HUG103" s="11"/>
      <c r="HUH103" s="11"/>
      <c r="HUI103" s="11"/>
      <c r="HUJ103" s="11"/>
      <c r="HUK103" s="11"/>
      <c r="HUL103" s="11"/>
      <c r="HUM103" s="11"/>
      <c r="HUN103" s="11"/>
      <c r="HUO103" s="11"/>
      <c r="HUP103" s="11"/>
      <c r="HUQ103" s="11"/>
      <c r="HUR103" s="11"/>
      <c r="HUS103" s="11"/>
      <c r="HUT103" s="11"/>
      <c r="HUU103" s="11"/>
      <c r="HUV103" s="11"/>
      <c r="HUW103" s="11"/>
      <c r="HUX103" s="11"/>
      <c r="HUY103" s="11"/>
      <c r="HUZ103" s="11"/>
      <c r="HVA103" s="11"/>
      <c r="HVB103" s="11"/>
      <c r="HVC103" s="11"/>
      <c r="HVD103" s="11"/>
      <c r="HVE103" s="11"/>
      <c r="HVF103" s="11"/>
      <c r="HVG103" s="11"/>
      <c r="HVH103" s="11"/>
      <c r="HVI103" s="11"/>
      <c r="HVJ103" s="11"/>
      <c r="HVK103" s="11"/>
      <c r="HVL103" s="11"/>
      <c r="HVM103" s="11"/>
      <c r="HVN103" s="11"/>
      <c r="HVO103" s="11"/>
      <c r="HVP103" s="11"/>
      <c r="HVQ103" s="11"/>
      <c r="HVR103" s="11"/>
      <c r="HVS103" s="11"/>
      <c r="HVT103" s="11"/>
      <c r="HVU103" s="11"/>
      <c r="HVV103" s="11"/>
      <c r="HVW103" s="11"/>
      <c r="HVX103" s="11"/>
      <c r="HVY103" s="11"/>
      <c r="HVZ103" s="11"/>
      <c r="HWA103" s="11"/>
      <c r="HWB103" s="11"/>
      <c r="HWC103" s="11"/>
      <c r="HWD103" s="11"/>
      <c r="HWE103" s="11"/>
      <c r="HWF103" s="11"/>
      <c r="HWG103" s="11"/>
      <c r="HWH103" s="11"/>
      <c r="HWI103" s="11"/>
      <c r="HWJ103" s="11"/>
      <c r="HWK103" s="11"/>
      <c r="HWL103" s="11"/>
      <c r="HWM103" s="11"/>
      <c r="HWN103" s="11"/>
      <c r="HWO103" s="11"/>
      <c r="HWP103" s="11"/>
      <c r="HWQ103" s="11"/>
      <c r="HWR103" s="11"/>
      <c r="HWS103" s="11"/>
      <c r="HWT103" s="11"/>
      <c r="HWU103" s="11"/>
      <c r="HWV103" s="11"/>
      <c r="HWW103" s="11"/>
      <c r="HWX103" s="11"/>
      <c r="HWY103" s="11"/>
      <c r="HWZ103" s="11"/>
      <c r="HXA103" s="11"/>
      <c r="HXB103" s="11"/>
      <c r="HXC103" s="11"/>
      <c r="HXD103" s="11"/>
      <c r="HXE103" s="11"/>
      <c r="HXF103" s="11"/>
      <c r="HXG103" s="11"/>
      <c r="HXH103" s="11"/>
      <c r="HXI103" s="11"/>
      <c r="HXJ103" s="11"/>
      <c r="HXK103" s="11"/>
      <c r="HXL103" s="11"/>
      <c r="HXM103" s="11"/>
      <c r="HXN103" s="11"/>
      <c r="HXO103" s="11"/>
      <c r="HXP103" s="11"/>
      <c r="HXQ103" s="11"/>
      <c r="HXR103" s="11"/>
      <c r="HXS103" s="11"/>
      <c r="HXT103" s="11"/>
      <c r="HXU103" s="11"/>
      <c r="HXV103" s="11"/>
      <c r="HXW103" s="11"/>
      <c r="HXX103" s="11"/>
      <c r="HXY103" s="11"/>
      <c r="HXZ103" s="11"/>
      <c r="HYA103" s="11"/>
      <c r="HYB103" s="11"/>
      <c r="HYC103" s="11"/>
      <c r="HYD103" s="11"/>
      <c r="HYE103" s="11"/>
      <c r="HYF103" s="11"/>
      <c r="HYG103" s="11"/>
      <c r="HYH103" s="11"/>
      <c r="HYI103" s="11"/>
      <c r="HYJ103" s="11"/>
      <c r="HYK103" s="11"/>
      <c r="HYL103" s="11"/>
      <c r="HYM103" s="11"/>
      <c r="HYN103" s="11"/>
      <c r="HYO103" s="11"/>
      <c r="HYP103" s="11"/>
      <c r="HYQ103" s="11"/>
      <c r="HYR103" s="11"/>
      <c r="HYS103" s="11"/>
      <c r="HYT103" s="11"/>
      <c r="HYU103" s="11"/>
      <c r="HYV103" s="11"/>
      <c r="HYW103" s="11"/>
      <c r="HYX103" s="11"/>
      <c r="HYY103" s="11"/>
      <c r="HYZ103" s="11"/>
      <c r="HZA103" s="11"/>
      <c r="HZB103" s="11"/>
      <c r="HZC103" s="11"/>
      <c r="HZD103" s="11"/>
      <c r="HZE103" s="11"/>
      <c r="HZF103" s="11"/>
      <c r="HZG103" s="11"/>
      <c r="HZH103" s="11"/>
      <c r="HZI103" s="11"/>
      <c r="HZJ103" s="11"/>
      <c r="HZK103" s="11"/>
      <c r="HZL103" s="11"/>
      <c r="HZM103" s="11"/>
      <c r="HZN103" s="11"/>
      <c r="HZO103" s="11"/>
      <c r="HZP103" s="11"/>
      <c r="HZQ103" s="11"/>
      <c r="HZR103" s="11"/>
      <c r="HZS103" s="11"/>
      <c r="HZT103" s="11"/>
      <c r="HZU103" s="11"/>
      <c r="HZV103" s="11"/>
      <c r="HZW103" s="11"/>
      <c r="HZX103" s="11"/>
      <c r="HZY103" s="11"/>
      <c r="HZZ103" s="11"/>
      <c r="IAA103" s="11"/>
      <c r="IAB103" s="11"/>
      <c r="IAC103" s="11"/>
      <c r="IAD103" s="11"/>
      <c r="IAE103" s="11"/>
      <c r="IAF103" s="11"/>
      <c r="IAG103" s="11"/>
      <c r="IAH103" s="11"/>
      <c r="IAI103" s="11"/>
      <c r="IAJ103" s="11"/>
      <c r="IAK103" s="11"/>
      <c r="IAL103" s="11"/>
      <c r="IAM103" s="11"/>
      <c r="IAN103" s="11"/>
      <c r="IAO103" s="11"/>
      <c r="IAP103" s="11"/>
      <c r="IAQ103" s="11"/>
      <c r="IAR103" s="11"/>
      <c r="IAS103" s="11"/>
      <c r="IAT103" s="11"/>
      <c r="IAU103" s="11"/>
      <c r="IAV103" s="11"/>
      <c r="IAW103" s="11"/>
      <c r="IAX103" s="11"/>
      <c r="IAY103" s="11"/>
      <c r="IAZ103" s="11"/>
      <c r="IBA103" s="11"/>
      <c r="IBB103" s="11"/>
      <c r="IBC103" s="11"/>
      <c r="IBD103" s="11"/>
      <c r="IBE103" s="11"/>
      <c r="IBF103" s="11"/>
      <c r="IBG103" s="11"/>
      <c r="IBH103" s="11"/>
      <c r="IBI103" s="11"/>
      <c r="IBJ103" s="11"/>
      <c r="IBK103" s="11"/>
      <c r="IBL103" s="11"/>
      <c r="IBM103" s="11"/>
      <c r="IBN103" s="11"/>
      <c r="IBO103" s="11"/>
      <c r="IBP103" s="11"/>
      <c r="IBQ103" s="11"/>
      <c r="IBR103" s="11"/>
      <c r="IBS103" s="11"/>
      <c r="IBT103" s="11"/>
      <c r="IBU103" s="11"/>
      <c r="IBV103" s="11"/>
      <c r="IBW103" s="11"/>
      <c r="IBX103" s="11"/>
      <c r="IBY103" s="11"/>
      <c r="IBZ103" s="11"/>
      <c r="ICA103" s="11"/>
      <c r="ICB103" s="11"/>
      <c r="ICC103" s="11"/>
      <c r="ICD103" s="11"/>
      <c r="ICE103" s="11"/>
      <c r="ICF103" s="11"/>
      <c r="ICG103" s="11"/>
      <c r="ICH103" s="11"/>
      <c r="ICI103" s="11"/>
      <c r="ICJ103" s="11"/>
      <c r="ICK103" s="11"/>
      <c r="ICL103" s="11"/>
      <c r="ICM103" s="11"/>
      <c r="ICN103" s="11"/>
      <c r="ICO103" s="11"/>
      <c r="ICP103" s="11"/>
      <c r="ICQ103" s="11"/>
      <c r="ICR103" s="11"/>
      <c r="ICS103" s="11"/>
      <c r="ICT103" s="11"/>
      <c r="ICU103" s="11"/>
      <c r="ICV103" s="11"/>
      <c r="ICW103" s="11"/>
      <c r="ICX103" s="11"/>
      <c r="ICY103" s="11"/>
      <c r="ICZ103" s="11"/>
      <c r="IDA103" s="11"/>
      <c r="IDB103" s="11"/>
      <c r="IDC103" s="11"/>
      <c r="IDD103" s="11"/>
      <c r="IDE103" s="11"/>
      <c r="IDF103" s="11"/>
      <c r="IDG103" s="11"/>
      <c r="IDH103" s="11"/>
      <c r="IDI103" s="11"/>
      <c r="IDJ103" s="11"/>
      <c r="IDK103" s="11"/>
      <c r="IDL103" s="11"/>
      <c r="IDM103" s="11"/>
      <c r="IDN103" s="11"/>
      <c r="IDO103" s="11"/>
      <c r="IDP103" s="11"/>
      <c r="IDQ103" s="11"/>
      <c r="IDR103" s="11"/>
      <c r="IDS103" s="11"/>
      <c r="IDT103" s="11"/>
      <c r="IDU103" s="11"/>
      <c r="IDV103" s="11"/>
      <c r="IDW103" s="11"/>
      <c r="IDX103" s="11"/>
      <c r="IDY103" s="11"/>
      <c r="IDZ103" s="11"/>
      <c r="IEA103" s="11"/>
      <c r="IEB103" s="11"/>
      <c r="IEC103" s="11"/>
      <c r="IED103" s="11"/>
      <c r="IEE103" s="11"/>
      <c r="IEF103" s="11"/>
      <c r="IEG103" s="11"/>
      <c r="IEH103" s="11"/>
      <c r="IEI103" s="11"/>
      <c r="IEJ103" s="11"/>
      <c r="IEK103" s="11"/>
      <c r="IEL103" s="11"/>
      <c r="IEM103" s="11"/>
      <c r="IEN103" s="11"/>
      <c r="IEO103" s="11"/>
      <c r="IEP103" s="11"/>
      <c r="IEQ103" s="11"/>
      <c r="IER103" s="11"/>
      <c r="IES103" s="11"/>
      <c r="IET103" s="11"/>
      <c r="IEU103" s="11"/>
      <c r="IEV103" s="11"/>
      <c r="IEW103" s="11"/>
      <c r="IEX103" s="11"/>
      <c r="IEY103" s="11"/>
      <c r="IEZ103" s="11"/>
      <c r="IFA103" s="11"/>
      <c r="IFB103" s="11"/>
      <c r="IFC103" s="11"/>
      <c r="IFD103" s="11"/>
      <c r="IFE103" s="11"/>
      <c r="IFF103" s="11"/>
      <c r="IFG103" s="11"/>
      <c r="IFH103" s="11"/>
      <c r="IFI103" s="11"/>
      <c r="IFJ103" s="11"/>
      <c r="IFK103" s="11"/>
      <c r="IFL103" s="11"/>
      <c r="IFM103" s="11"/>
      <c r="IFN103" s="11"/>
      <c r="IFO103" s="11"/>
      <c r="IFP103" s="11"/>
      <c r="IFQ103" s="11"/>
      <c r="IFR103" s="11"/>
      <c r="IFS103" s="11"/>
      <c r="IFT103" s="11"/>
      <c r="IFU103" s="11"/>
      <c r="IFV103" s="11"/>
      <c r="IFW103" s="11"/>
      <c r="IFX103" s="11"/>
      <c r="IFY103" s="11"/>
      <c r="IFZ103" s="11"/>
      <c r="IGA103" s="11"/>
      <c r="IGB103" s="11"/>
      <c r="IGC103" s="11"/>
      <c r="IGD103" s="11"/>
      <c r="IGE103" s="11"/>
      <c r="IGF103" s="11"/>
      <c r="IGG103" s="11"/>
      <c r="IGH103" s="11"/>
      <c r="IGI103" s="11"/>
      <c r="IGJ103" s="11"/>
      <c r="IGK103" s="11"/>
      <c r="IGL103" s="11"/>
      <c r="IGM103" s="11"/>
      <c r="IGN103" s="11"/>
      <c r="IGO103" s="11"/>
      <c r="IGP103" s="11"/>
      <c r="IGQ103" s="11"/>
      <c r="IGR103" s="11"/>
      <c r="IGS103" s="11"/>
      <c r="IGT103" s="11"/>
      <c r="IGU103" s="11"/>
      <c r="IGV103" s="11"/>
      <c r="IGW103" s="11"/>
      <c r="IGX103" s="11"/>
      <c r="IGY103" s="11"/>
      <c r="IGZ103" s="11"/>
      <c r="IHA103" s="11"/>
      <c r="IHB103" s="11"/>
      <c r="IHC103" s="11"/>
      <c r="IHD103" s="11"/>
      <c r="IHE103" s="11"/>
      <c r="IHF103" s="11"/>
      <c r="IHG103" s="11"/>
      <c r="IHH103" s="11"/>
      <c r="IHI103" s="11"/>
      <c r="IHJ103" s="11"/>
      <c r="IHK103" s="11"/>
      <c r="IHL103" s="11"/>
      <c r="IHM103" s="11"/>
      <c r="IHN103" s="11"/>
      <c r="IHO103" s="11"/>
      <c r="IHP103" s="11"/>
      <c r="IHQ103" s="11"/>
      <c r="IHR103" s="11"/>
      <c r="IHS103" s="11"/>
      <c r="IHT103" s="11"/>
      <c r="IHU103" s="11"/>
      <c r="IHV103" s="11"/>
      <c r="IHW103" s="11"/>
      <c r="IHX103" s="11"/>
      <c r="IHY103" s="11"/>
      <c r="IHZ103" s="11"/>
      <c r="IIA103" s="11"/>
      <c r="IIB103" s="11"/>
      <c r="IIC103" s="11"/>
      <c r="IID103" s="11"/>
      <c r="IIE103" s="11"/>
      <c r="IIF103" s="11"/>
      <c r="IIG103" s="11"/>
      <c r="IIH103" s="11"/>
      <c r="III103" s="11"/>
      <c r="IIJ103" s="11"/>
      <c r="IIK103" s="11"/>
      <c r="IIL103" s="11"/>
      <c r="IIM103" s="11"/>
      <c r="IIN103" s="11"/>
      <c r="IIO103" s="11"/>
      <c r="IIP103" s="11"/>
      <c r="IIQ103" s="11"/>
      <c r="IIR103" s="11"/>
      <c r="IIS103" s="11"/>
      <c r="IIT103" s="11"/>
      <c r="IIU103" s="11"/>
      <c r="IIV103" s="11"/>
      <c r="IIW103" s="11"/>
      <c r="IIX103" s="11"/>
      <c r="IIY103" s="11"/>
      <c r="IIZ103" s="11"/>
      <c r="IJA103" s="11"/>
      <c r="IJB103" s="11"/>
      <c r="IJC103" s="11"/>
      <c r="IJD103" s="11"/>
      <c r="IJE103" s="11"/>
      <c r="IJF103" s="11"/>
      <c r="IJG103" s="11"/>
      <c r="IJH103" s="11"/>
      <c r="IJI103" s="11"/>
      <c r="IJJ103" s="11"/>
      <c r="IJK103" s="11"/>
      <c r="IJL103" s="11"/>
      <c r="IJM103" s="11"/>
      <c r="IJN103" s="11"/>
      <c r="IJO103" s="11"/>
      <c r="IJP103" s="11"/>
      <c r="IJQ103" s="11"/>
      <c r="IJR103" s="11"/>
      <c r="IJS103" s="11"/>
      <c r="IJT103" s="11"/>
      <c r="IJU103" s="11"/>
      <c r="IJV103" s="11"/>
      <c r="IJW103" s="11"/>
      <c r="IJX103" s="11"/>
      <c r="IJY103" s="11"/>
      <c r="IJZ103" s="11"/>
      <c r="IKA103" s="11"/>
      <c r="IKB103" s="11"/>
      <c r="IKC103" s="11"/>
      <c r="IKD103" s="11"/>
      <c r="IKE103" s="11"/>
      <c r="IKF103" s="11"/>
      <c r="IKG103" s="11"/>
      <c r="IKH103" s="11"/>
      <c r="IKI103" s="11"/>
      <c r="IKJ103" s="11"/>
      <c r="IKK103" s="11"/>
      <c r="IKL103" s="11"/>
      <c r="IKM103" s="11"/>
      <c r="IKN103" s="11"/>
      <c r="IKO103" s="11"/>
      <c r="IKP103" s="11"/>
      <c r="IKQ103" s="11"/>
      <c r="IKR103" s="11"/>
      <c r="IKS103" s="11"/>
      <c r="IKT103" s="11"/>
      <c r="IKU103" s="11"/>
      <c r="IKV103" s="11"/>
      <c r="IKW103" s="11"/>
      <c r="IKX103" s="11"/>
      <c r="IKY103" s="11"/>
      <c r="IKZ103" s="11"/>
      <c r="ILA103" s="11"/>
      <c r="ILB103" s="11"/>
      <c r="ILC103" s="11"/>
      <c r="ILD103" s="11"/>
      <c r="ILE103" s="11"/>
      <c r="ILF103" s="11"/>
      <c r="ILG103" s="11"/>
      <c r="ILH103" s="11"/>
      <c r="ILI103" s="11"/>
      <c r="ILJ103" s="11"/>
      <c r="ILK103" s="11"/>
      <c r="ILL103" s="11"/>
      <c r="ILM103" s="11"/>
      <c r="ILN103" s="11"/>
      <c r="ILO103" s="11"/>
      <c r="ILP103" s="11"/>
      <c r="ILQ103" s="11"/>
      <c r="ILR103" s="11"/>
      <c r="ILS103" s="11"/>
      <c r="ILT103" s="11"/>
      <c r="ILU103" s="11"/>
      <c r="ILV103" s="11"/>
      <c r="ILW103" s="11"/>
      <c r="ILX103" s="11"/>
      <c r="ILY103" s="11"/>
      <c r="ILZ103" s="11"/>
      <c r="IMA103" s="11"/>
      <c r="IMB103" s="11"/>
      <c r="IMC103" s="11"/>
      <c r="IMD103" s="11"/>
      <c r="IME103" s="11"/>
      <c r="IMF103" s="11"/>
      <c r="IMG103" s="11"/>
      <c r="IMH103" s="11"/>
      <c r="IMI103" s="11"/>
      <c r="IMJ103" s="11"/>
      <c r="IMK103" s="11"/>
      <c r="IML103" s="11"/>
      <c r="IMM103" s="11"/>
      <c r="IMN103" s="11"/>
      <c r="IMO103" s="11"/>
      <c r="IMP103" s="11"/>
      <c r="IMQ103" s="11"/>
      <c r="IMR103" s="11"/>
      <c r="IMS103" s="11"/>
      <c r="IMT103" s="11"/>
      <c r="IMU103" s="11"/>
      <c r="IMV103" s="11"/>
      <c r="IMW103" s="11"/>
      <c r="IMX103" s="11"/>
      <c r="IMY103" s="11"/>
      <c r="IMZ103" s="11"/>
      <c r="INA103" s="11"/>
      <c r="INB103" s="11"/>
      <c r="INC103" s="11"/>
      <c r="IND103" s="11"/>
      <c r="INE103" s="11"/>
      <c r="INF103" s="11"/>
      <c r="ING103" s="11"/>
      <c r="INH103" s="11"/>
      <c r="INI103" s="11"/>
      <c r="INJ103" s="11"/>
      <c r="INK103" s="11"/>
      <c r="INL103" s="11"/>
      <c r="INM103" s="11"/>
      <c r="INN103" s="11"/>
      <c r="INO103" s="11"/>
      <c r="INP103" s="11"/>
      <c r="INQ103" s="11"/>
      <c r="INR103" s="11"/>
      <c r="INS103" s="11"/>
      <c r="INT103" s="11"/>
      <c r="INU103" s="11"/>
      <c r="INV103" s="11"/>
      <c r="INW103" s="11"/>
      <c r="INX103" s="11"/>
      <c r="INY103" s="11"/>
      <c r="INZ103" s="11"/>
      <c r="IOA103" s="11"/>
      <c r="IOB103" s="11"/>
      <c r="IOC103" s="11"/>
      <c r="IOD103" s="11"/>
      <c r="IOE103" s="11"/>
      <c r="IOF103" s="11"/>
      <c r="IOG103" s="11"/>
      <c r="IOH103" s="11"/>
      <c r="IOI103" s="11"/>
      <c r="IOJ103" s="11"/>
      <c r="IOK103" s="11"/>
      <c r="IOL103" s="11"/>
      <c r="IOM103" s="11"/>
      <c r="ION103" s="11"/>
      <c r="IOO103" s="11"/>
      <c r="IOP103" s="11"/>
      <c r="IOQ103" s="11"/>
      <c r="IOR103" s="11"/>
      <c r="IOS103" s="11"/>
      <c r="IOT103" s="11"/>
      <c r="IOU103" s="11"/>
      <c r="IOV103" s="11"/>
      <c r="IOW103" s="11"/>
      <c r="IOX103" s="11"/>
      <c r="IOY103" s="11"/>
      <c r="IOZ103" s="11"/>
      <c r="IPA103" s="11"/>
      <c r="IPB103" s="11"/>
      <c r="IPC103" s="11"/>
      <c r="IPD103" s="11"/>
      <c r="IPE103" s="11"/>
      <c r="IPF103" s="11"/>
      <c r="IPG103" s="11"/>
      <c r="IPH103" s="11"/>
      <c r="IPI103" s="11"/>
      <c r="IPJ103" s="11"/>
      <c r="IPK103" s="11"/>
      <c r="IPL103" s="11"/>
      <c r="IPM103" s="11"/>
      <c r="IPN103" s="11"/>
      <c r="IPO103" s="11"/>
      <c r="IPP103" s="11"/>
      <c r="IPQ103" s="11"/>
      <c r="IPR103" s="11"/>
      <c r="IPS103" s="11"/>
      <c r="IPT103" s="11"/>
      <c r="IPU103" s="11"/>
      <c r="IPV103" s="11"/>
      <c r="IPW103" s="11"/>
      <c r="IPX103" s="11"/>
      <c r="IPY103" s="11"/>
      <c r="IPZ103" s="11"/>
      <c r="IQA103" s="11"/>
      <c r="IQB103" s="11"/>
      <c r="IQC103" s="11"/>
      <c r="IQD103" s="11"/>
      <c r="IQE103" s="11"/>
      <c r="IQF103" s="11"/>
      <c r="IQG103" s="11"/>
      <c r="IQH103" s="11"/>
      <c r="IQI103" s="11"/>
      <c r="IQJ103" s="11"/>
      <c r="IQK103" s="11"/>
      <c r="IQL103" s="11"/>
      <c r="IQM103" s="11"/>
      <c r="IQN103" s="11"/>
      <c r="IQO103" s="11"/>
      <c r="IQP103" s="11"/>
      <c r="IQQ103" s="11"/>
      <c r="IQR103" s="11"/>
      <c r="IQS103" s="11"/>
      <c r="IQT103" s="11"/>
      <c r="IQU103" s="11"/>
      <c r="IQV103" s="11"/>
      <c r="IQW103" s="11"/>
      <c r="IQX103" s="11"/>
      <c r="IQY103" s="11"/>
      <c r="IQZ103" s="11"/>
      <c r="IRA103" s="11"/>
      <c r="IRB103" s="11"/>
      <c r="IRC103" s="11"/>
      <c r="IRD103" s="11"/>
      <c r="IRE103" s="11"/>
      <c r="IRF103" s="11"/>
      <c r="IRG103" s="11"/>
      <c r="IRH103" s="11"/>
      <c r="IRI103" s="11"/>
      <c r="IRJ103" s="11"/>
      <c r="IRK103" s="11"/>
      <c r="IRL103" s="11"/>
      <c r="IRM103" s="11"/>
      <c r="IRN103" s="11"/>
      <c r="IRO103" s="11"/>
      <c r="IRP103" s="11"/>
      <c r="IRQ103" s="11"/>
      <c r="IRR103" s="11"/>
      <c r="IRS103" s="11"/>
      <c r="IRT103" s="11"/>
      <c r="IRU103" s="11"/>
      <c r="IRV103" s="11"/>
      <c r="IRW103" s="11"/>
      <c r="IRX103" s="11"/>
      <c r="IRY103" s="11"/>
      <c r="IRZ103" s="11"/>
      <c r="ISA103" s="11"/>
      <c r="ISB103" s="11"/>
      <c r="ISC103" s="11"/>
      <c r="ISD103" s="11"/>
      <c r="ISE103" s="11"/>
      <c r="ISF103" s="11"/>
      <c r="ISG103" s="11"/>
      <c r="ISH103" s="11"/>
      <c r="ISI103" s="11"/>
      <c r="ISJ103" s="11"/>
      <c r="ISK103" s="11"/>
      <c r="ISL103" s="11"/>
      <c r="ISM103" s="11"/>
      <c r="ISN103" s="11"/>
      <c r="ISO103" s="11"/>
      <c r="ISP103" s="11"/>
      <c r="ISQ103" s="11"/>
      <c r="ISR103" s="11"/>
      <c r="ISS103" s="11"/>
      <c r="IST103" s="11"/>
      <c r="ISU103" s="11"/>
      <c r="ISV103" s="11"/>
      <c r="ISW103" s="11"/>
      <c r="ISX103" s="11"/>
      <c r="ISY103" s="11"/>
      <c r="ISZ103" s="11"/>
      <c r="ITA103" s="11"/>
      <c r="ITB103" s="11"/>
      <c r="ITC103" s="11"/>
      <c r="ITD103" s="11"/>
      <c r="ITE103" s="11"/>
      <c r="ITF103" s="11"/>
      <c r="ITG103" s="11"/>
      <c r="ITH103" s="11"/>
      <c r="ITI103" s="11"/>
      <c r="ITJ103" s="11"/>
      <c r="ITK103" s="11"/>
      <c r="ITL103" s="11"/>
      <c r="ITM103" s="11"/>
      <c r="ITN103" s="11"/>
      <c r="ITO103" s="11"/>
      <c r="ITP103" s="11"/>
      <c r="ITQ103" s="11"/>
      <c r="ITR103" s="11"/>
      <c r="ITS103" s="11"/>
      <c r="ITT103" s="11"/>
      <c r="ITU103" s="11"/>
      <c r="ITV103" s="11"/>
      <c r="ITW103" s="11"/>
      <c r="ITX103" s="11"/>
      <c r="ITY103" s="11"/>
      <c r="ITZ103" s="11"/>
      <c r="IUA103" s="11"/>
      <c r="IUB103" s="11"/>
      <c r="IUC103" s="11"/>
      <c r="IUD103" s="11"/>
      <c r="IUE103" s="11"/>
      <c r="IUF103" s="11"/>
      <c r="IUG103" s="11"/>
      <c r="IUH103" s="11"/>
      <c r="IUI103" s="11"/>
      <c r="IUJ103" s="11"/>
      <c r="IUK103" s="11"/>
      <c r="IUL103" s="11"/>
      <c r="IUM103" s="11"/>
      <c r="IUN103" s="11"/>
      <c r="IUO103" s="11"/>
      <c r="IUP103" s="11"/>
      <c r="IUQ103" s="11"/>
      <c r="IUR103" s="11"/>
      <c r="IUS103" s="11"/>
      <c r="IUT103" s="11"/>
      <c r="IUU103" s="11"/>
      <c r="IUV103" s="11"/>
      <c r="IUW103" s="11"/>
      <c r="IUX103" s="11"/>
      <c r="IUY103" s="11"/>
      <c r="IUZ103" s="11"/>
      <c r="IVA103" s="11"/>
      <c r="IVB103" s="11"/>
      <c r="IVC103" s="11"/>
      <c r="IVD103" s="11"/>
      <c r="IVE103" s="11"/>
      <c r="IVF103" s="11"/>
      <c r="IVG103" s="11"/>
      <c r="IVH103" s="11"/>
      <c r="IVI103" s="11"/>
      <c r="IVJ103" s="11"/>
      <c r="IVK103" s="11"/>
      <c r="IVL103" s="11"/>
      <c r="IVM103" s="11"/>
      <c r="IVN103" s="11"/>
      <c r="IVO103" s="11"/>
      <c r="IVP103" s="11"/>
      <c r="IVQ103" s="11"/>
      <c r="IVR103" s="11"/>
      <c r="IVS103" s="11"/>
      <c r="IVT103" s="11"/>
      <c r="IVU103" s="11"/>
      <c r="IVV103" s="11"/>
      <c r="IVW103" s="11"/>
      <c r="IVX103" s="11"/>
      <c r="IVY103" s="11"/>
      <c r="IVZ103" s="11"/>
      <c r="IWA103" s="11"/>
      <c r="IWB103" s="11"/>
      <c r="IWC103" s="11"/>
      <c r="IWD103" s="11"/>
      <c r="IWE103" s="11"/>
      <c r="IWF103" s="11"/>
      <c r="IWG103" s="11"/>
      <c r="IWH103" s="11"/>
      <c r="IWI103" s="11"/>
      <c r="IWJ103" s="11"/>
      <c r="IWK103" s="11"/>
      <c r="IWL103" s="11"/>
      <c r="IWM103" s="11"/>
      <c r="IWN103" s="11"/>
      <c r="IWO103" s="11"/>
      <c r="IWP103" s="11"/>
      <c r="IWQ103" s="11"/>
      <c r="IWR103" s="11"/>
      <c r="IWS103" s="11"/>
      <c r="IWT103" s="11"/>
      <c r="IWU103" s="11"/>
      <c r="IWV103" s="11"/>
      <c r="IWW103" s="11"/>
      <c r="IWX103" s="11"/>
      <c r="IWY103" s="11"/>
      <c r="IWZ103" s="11"/>
      <c r="IXA103" s="11"/>
      <c r="IXB103" s="11"/>
      <c r="IXC103" s="11"/>
      <c r="IXD103" s="11"/>
      <c r="IXE103" s="11"/>
      <c r="IXF103" s="11"/>
      <c r="IXG103" s="11"/>
      <c r="IXH103" s="11"/>
      <c r="IXI103" s="11"/>
      <c r="IXJ103" s="11"/>
      <c r="IXK103" s="11"/>
      <c r="IXL103" s="11"/>
      <c r="IXM103" s="11"/>
      <c r="IXN103" s="11"/>
      <c r="IXO103" s="11"/>
      <c r="IXP103" s="11"/>
      <c r="IXQ103" s="11"/>
      <c r="IXR103" s="11"/>
      <c r="IXS103" s="11"/>
      <c r="IXT103" s="11"/>
      <c r="IXU103" s="11"/>
      <c r="IXV103" s="11"/>
      <c r="IXW103" s="11"/>
      <c r="IXX103" s="11"/>
      <c r="IXY103" s="11"/>
      <c r="IXZ103" s="11"/>
      <c r="IYA103" s="11"/>
      <c r="IYB103" s="11"/>
      <c r="IYC103" s="11"/>
      <c r="IYD103" s="11"/>
      <c r="IYE103" s="11"/>
      <c r="IYF103" s="11"/>
      <c r="IYG103" s="11"/>
      <c r="IYH103" s="11"/>
      <c r="IYI103" s="11"/>
      <c r="IYJ103" s="11"/>
      <c r="IYK103" s="11"/>
      <c r="IYL103" s="11"/>
      <c r="IYM103" s="11"/>
      <c r="IYN103" s="11"/>
      <c r="IYO103" s="11"/>
      <c r="IYP103" s="11"/>
      <c r="IYQ103" s="11"/>
      <c r="IYR103" s="11"/>
      <c r="IYS103" s="11"/>
      <c r="IYT103" s="11"/>
      <c r="IYU103" s="11"/>
      <c r="IYV103" s="11"/>
      <c r="IYW103" s="11"/>
      <c r="IYX103" s="11"/>
      <c r="IYY103" s="11"/>
      <c r="IYZ103" s="11"/>
      <c r="IZA103" s="11"/>
      <c r="IZB103" s="11"/>
      <c r="IZC103" s="11"/>
      <c r="IZD103" s="11"/>
      <c r="IZE103" s="11"/>
      <c r="IZF103" s="11"/>
      <c r="IZG103" s="11"/>
      <c r="IZH103" s="11"/>
      <c r="IZI103" s="11"/>
      <c r="IZJ103" s="11"/>
      <c r="IZK103" s="11"/>
      <c r="IZL103" s="11"/>
      <c r="IZM103" s="11"/>
      <c r="IZN103" s="11"/>
      <c r="IZO103" s="11"/>
      <c r="IZP103" s="11"/>
      <c r="IZQ103" s="11"/>
      <c r="IZR103" s="11"/>
      <c r="IZS103" s="11"/>
      <c r="IZT103" s="11"/>
      <c r="IZU103" s="11"/>
      <c r="IZV103" s="11"/>
      <c r="IZW103" s="11"/>
      <c r="IZX103" s="11"/>
      <c r="IZY103" s="11"/>
      <c r="IZZ103" s="11"/>
      <c r="JAA103" s="11"/>
      <c r="JAB103" s="11"/>
      <c r="JAC103" s="11"/>
      <c r="JAD103" s="11"/>
      <c r="JAE103" s="11"/>
      <c r="JAF103" s="11"/>
      <c r="JAG103" s="11"/>
      <c r="JAH103" s="11"/>
      <c r="JAI103" s="11"/>
      <c r="JAJ103" s="11"/>
      <c r="JAK103" s="11"/>
      <c r="JAL103" s="11"/>
      <c r="JAM103" s="11"/>
      <c r="JAN103" s="11"/>
      <c r="JAO103" s="11"/>
      <c r="JAP103" s="11"/>
      <c r="JAQ103" s="11"/>
      <c r="JAR103" s="11"/>
      <c r="JAS103" s="11"/>
      <c r="JAT103" s="11"/>
      <c r="JAU103" s="11"/>
      <c r="JAV103" s="11"/>
      <c r="JAW103" s="11"/>
      <c r="JAX103" s="11"/>
      <c r="JAY103" s="11"/>
      <c r="JAZ103" s="11"/>
      <c r="JBA103" s="11"/>
      <c r="JBB103" s="11"/>
      <c r="JBC103" s="11"/>
      <c r="JBD103" s="11"/>
      <c r="JBE103" s="11"/>
      <c r="JBF103" s="11"/>
      <c r="JBG103" s="11"/>
      <c r="JBH103" s="11"/>
      <c r="JBI103" s="11"/>
      <c r="JBJ103" s="11"/>
      <c r="JBK103" s="11"/>
      <c r="JBL103" s="11"/>
      <c r="JBM103" s="11"/>
      <c r="JBN103" s="11"/>
      <c r="JBO103" s="11"/>
      <c r="JBP103" s="11"/>
      <c r="JBQ103" s="11"/>
      <c r="JBR103" s="11"/>
      <c r="JBS103" s="11"/>
      <c r="JBT103" s="11"/>
      <c r="JBU103" s="11"/>
      <c r="JBV103" s="11"/>
      <c r="JBW103" s="11"/>
      <c r="JBX103" s="11"/>
      <c r="JBY103" s="11"/>
      <c r="JBZ103" s="11"/>
      <c r="JCA103" s="11"/>
      <c r="JCB103" s="11"/>
      <c r="JCC103" s="11"/>
      <c r="JCD103" s="11"/>
      <c r="JCE103" s="11"/>
      <c r="JCF103" s="11"/>
      <c r="JCG103" s="11"/>
      <c r="JCH103" s="11"/>
      <c r="JCI103" s="11"/>
      <c r="JCJ103" s="11"/>
      <c r="JCK103" s="11"/>
      <c r="JCL103" s="11"/>
      <c r="JCM103" s="11"/>
      <c r="JCN103" s="11"/>
      <c r="JCO103" s="11"/>
      <c r="JCP103" s="11"/>
      <c r="JCQ103" s="11"/>
      <c r="JCR103" s="11"/>
      <c r="JCS103" s="11"/>
      <c r="JCT103" s="11"/>
      <c r="JCU103" s="11"/>
      <c r="JCV103" s="11"/>
      <c r="JCW103" s="11"/>
      <c r="JCX103" s="11"/>
      <c r="JCY103" s="11"/>
      <c r="JCZ103" s="11"/>
      <c r="JDA103" s="11"/>
      <c r="JDB103" s="11"/>
      <c r="JDC103" s="11"/>
      <c r="JDD103" s="11"/>
      <c r="JDE103" s="11"/>
      <c r="JDF103" s="11"/>
      <c r="JDG103" s="11"/>
      <c r="JDH103" s="11"/>
      <c r="JDI103" s="11"/>
      <c r="JDJ103" s="11"/>
      <c r="JDK103" s="11"/>
      <c r="JDL103" s="11"/>
      <c r="JDM103" s="11"/>
      <c r="JDN103" s="11"/>
      <c r="JDO103" s="11"/>
      <c r="JDP103" s="11"/>
      <c r="JDQ103" s="11"/>
      <c r="JDR103" s="11"/>
      <c r="JDS103" s="11"/>
      <c r="JDT103" s="11"/>
      <c r="JDU103" s="11"/>
      <c r="JDV103" s="11"/>
      <c r="JDW103" s="11"/>
      <c r="JDX103" s="11"/>
      <c r="JDY103" s="11"/>
      <c r="JDZ103" s="11"/>
      <c r="JEA103" s="11"/>
      <c r="JEB103" s="11"/>
      <c r="JEC103" s="11"/>
      <c r="JED103" s="11"/>
      <c r="JEE103" s="11"/>
      <c r="JEF103" s="11"/>
      <c r="JEG103" s="11"/>
      <c r="JEH103" s="11"/>
      <c r="JEI103" s="11"/>
      <c r="JEJ103" s="11"/>
      <c r="JEK103" s="11"/>
      <c r="JEL103" s="11"/>
      <c r="JEM103" s="11"/>
      <c r="JEN103" s="11"/>
      <c r="JEO103" s="11"/>
      <c r="JEP103" s="11"/>
      <c r="JEQ103" s="11"/>
      <c r="JER103" s="11"/>
      <c r="JES103" s="11"/>
      <c r="JET103" s="11"/>
      <c r="JEU103" s="11"/>
      <c r="JEV103" s="11"/>
      <c r="JEW103" s="11"/>
      <c r="JEX103" s="11"/>
      <c r="JEY103" s="11"/>
      <c r="JEZ103" s="11"/>
      <c r="JFA103" s="11"/>
      <c r="JFB103" s="11"/>
      <c r="JFC103" s="11"/>
      <c r="JFD103" s="11"/>
      <c r="JFE103" s="11"/>
      <c r="JFF103" s="11"/>
      <c r="JFG103" s="11"/>
      <c r="JFH103" s="11"/>
      <c r="JFI103" s="11"/>
      <c r="JFJ103" s="11"/>
      <c r="JFK103" s="11"/>
      <c r="JFL103" s="11"/>
      <c r="JFM103" s="11"/>
      <c r="JFN103" s="11"/>
      <c r="JFO103" s="11"/>
      <c r="JFP103" s="11"/>
      <c r="JFQ103" s="11"/>
      <c r="JFR103" s="11"/>
      <c r="JFS103" s="11"/>
      <c r="JFT103" s="11"/>
      <c r="JFU103" s="11"/>
      <c r="JFV103" s="11"/>
      <c r="JFW103" s="11"/>
      <c r="JFX103" s="11"/>
      <c r="JFY103" s="11"/>
      <c r="JFZ103" s="11"/>
      <c r="JGA103" s="11"/>
      <c r="JGB103" s="11"/>
      <c r="JGC103" s="11"/>
      <c r="JGD103" s="11"/>
      <c r="JGE103" s="11"/>
      <c r="JGF103" s="11"/>
      <c r="JGG103" s="11"/>
      <c r="JGH103" s="11"/>
      <c r="JGI103" s="11"/>
      <c r="JGJ103" s="11"/>
      <c r="JGK103" s="11"/>
      <c r="JGL103" s="11"/>
      <c r="JGM103" s="11"/>
      <c r="JGN103" s="11"/>
      <c r="JGO103" s="11"/>
      <c r="JGP103" s="11"/>
      <c r="JGQ103" s="11"/>
      <c r="JGR103" s="11"/>
      <c r="JGS103" s="11"/>
      <c r="JGT103" s="11"/>
      <c r="JGU103" s="11"/>
      <c r="JGV103" s="11"/>
      <c r="JGW103" s="11"/>
      <c r="JGX103" s="11"/>
      <c r="JGY103" s="11"/>
      <c r="JGZ103" s="11"/>
      <c r="JHA103" s="11"/>
      <c r="JHB103" s="11"/>
      <c r="JHC103" s="11"/>
      <c r="JHD103" s="11"/>
      <c r="JHE103" s="11"/>
      <c r="JHF103" s="11"/>
      <c r="JHG103" s="11"/>
      <c r="JHH103" s="11"/>
      <c r="JHI103" s="11"/>
      <c r="JHJ103" s="11"/>
      <c r="JHK103" s="11"/>
      <c r="JHL103" s="11"/>
      <c r="JHM103" s="11"/>
      <c r="JHN103" s="11"/>
      <c r="JHO103" s="11"/>
      <c r="JHP103" s="11"/>
      <c r="JHQ103" s="11"/>
      <c r="JHR103" s="11"/>
      <c r="JHS103" s="11"/>
      <c r="JHT103" s="11"/>
      <c r="JHU103" s="11"/>
      <c r="JHV103" s="11"/>
      <c r="JHW103" s="11"/>
      <c r="JHX103" s="11"/>
      <c r="JHY103" s="11"/>
      <c r="JHZ103" s="11"/>
      <c r="JIA103" s="11"/>
      <c r="JIB103" s="11"/>
      <c r="JIC103" s="11"/>
      <c r="JID103" s="11"/>
      <c r="JIE103" s="11"/>
      <c r="JIF103" s="11"/>
      <c r="JIG103" s="11"/>
      <c r="JIH103" s="11"/>
      <c r="JII103" s="11"/>
      <c r="JIJ103" s="11"/>
      <c r="JIK103" s="11"/>
      <c r="JIL103" s="11"/>
      <c r="JIM103" s="11"/>
      <c r="JIN103" s="11"/>
      <c r="JIO103" s="11"/>
      <c r="JIP103" s="11"/>
      <c r="JIQ103" s="11"/>
      <c r="JIR103" s="11"/>
      <c r="JIS103" s="11"/>
      <c r="JIT103" s="11"/>
      <c r="JIU103" s="11"/>
      <c r="JIV103" s="11"/>
      <c r="JIW103" s="11"/>
      <c r="JIX103" s="11"/>
      <c r="JIY103" s="11"/>
      <c r="JIZ103" s="11"/>
      <c r="JJA103" s="11"/>
      <c r="JJB103" s="11"/>
      <c r="JJC103" s="11"/>
      <c r="JJD103" s="11"/>
      <c r="JJE103" s="11"/>
      <c r="JJF103" s="11"/>
      <c r="JJG103" s="11"/>
      <c r="JJH103" s="11"/>
      <c r="JJI103" s="11"/>
      <c r="JJJ103" s="11"/>
      <c r="JJK103" s="11"/>
      <c r="JJL103" s="11"/>
      <c r="JJM103" s="11"/>
      <c r="JJN103" s="11"/>
      <c r="JJO103" s="11"/>
      <c r="JJP103" s="11"/>
      <c r="JJQ103" s="11"/>
      <c r="JJR103" s="11"/>
      <c r="JJS103" s="11"/>
      <c r="JJT103" s="11"/>
      <c r="JJU103" s="11"/>
      <c r="JJV103" s="11"/>
      <c r="JJW103" s="11"/>
      <c r="JJX103" s="11"/>
      <c r="JJY103" s="11"/>
      <c r="JJZ103" s="11"/>
      <c r="JKA103" s="11"/>
      <c r="JKB103" s="11"/>
      <c r="JKC103" s="11"/>
      <c r="JKD103" s="11"/>
      <c r="JKE103" s="11"/>
      <c r="JKF103" s="11"/>
      <c r="JKG103" s="11"/>
      <c r="JKH103" s="11"/>
      <c r="JKI103" s="11"/>
      <c r="JKJ103" s="11"/>
      <c r="JKK103" s="11"/>
      <c r="JKL103" s="11"/>
      <c r="JKM103" s="11"/>
      <c r="JKN103" s="11"/>
      <c r="JKO103" s="11"/>
      <c r="JKP103" s="11"/>
      <c r="JKQ103" s="11"/>
      <c r="JKR103" s="11"/>
      <c r="JKS103" s="11"/>
      <c r="JKT103" s="11"/>
      <c r="JKU103" s="11"/>
      <c r="JKV103" s="11"/>
      <c r="JKW103" s="11"/>
      <c r="JKX103" s="11"/>
      <c r="JKY103" s="11"/>
      <c r="JKZ103" s="11"/>
      <c r="JLA103" s="11"/>
      <c r="JLB103" s="11"/>
      <c r="JLC103" s="11"/>
      <c r="JLD103" s="11"/>
      <c r="JLE103" s="11"/>
      <c r="JLF103" s="11"/>
      <c r="JLG103" s="11"/>
      <c r="JLH103" s="11"/>
      <c r="JLI103" s="11"/>
      <c r="JLJ103" s="11"/>
      <c r="JLK103" s="11"/>
      <c r="JLL103" s="11"/>
      <c r="JLM103" s="11"/>
      <c r="JLN103" s="11"/>
      <c r="JLO103" s="11"/>
      <c r="JLP103" s="11"/>
      <c r="JLQ103" s="11"/>
      <c r="JLR103" s="11"/>
      <c r="JLS103" s="11"/>
      <c r="JLT103" s="11"/>
      <c r="JLU103" s="11"/>
      <c r="JLV103" s="11"/>
      <c r="JLW103" s="11"/>
      <c r="JLX103" s="11"/>
      <c r="JLY103" s="11"/>
      <c r="JLZ103" s="11"/>
      <c r="JMA103" s="11"/>
      <c r="JMB103" s="11"/>
      <c r="JMC103" s="11"/>
      <c r="JMD103" s="11"/>
      <c r="JME103" s="11"/>
      <c r="JMF103" s="11"/>
      <c r="JMG103" s="11"/>
      <c r="JMH103" s="11"/>
      <c r="JMI103" s="11"/>
      <c r="JMJ103" s="11"/>
      <c r="JMK103" s="11"/>
      <c r="JML103" s="11"/>
      <c r="JMM103" s="11"/>
      <c r="JMN103" s="11"/>
      <c r="JMO103" s="11"/>
      <c r="JMP103" s="11"/>
      <c r="JMQ103" s="11"/>
      <c r="JMR103" s="11"/>
      <c r="JMS103" s="11"/>
      <c r="JMT103" s="11"/>
      <c r="JMU103" s="11"/>
      <c r="JMV103" s="11"/>
      <c r="JMW103" s="11"/>
      <c r="JMX103" s="11"/>
      <c r="JMY103" s="11"/>
      <c r="JMZ103" s="11"/>
      <c r="JNA103" s="11"/>
      <c r="JNB103" s="11"/>
      <c r="JNC103" s="11"/>
      <c r="JND103" s="11"/>
      <c r="JNE103" s="11"/>
      <c r="JNF103" s="11"/>
      <c r="JNG103" s="11"/>
      <c r="JNH103" s="11"/>
      <c r="JNI103" s="11"/>
      <c r="JNJ103" s="11"/>
      <c r="JNK103" s="11"/>
      <c r="JNL103" s="11"/>
      <c r="JNM103" s="11"/>
      <c r="JNN103" s="11"/>
      <c r="JNO103" s="11"/>
      <c r="JNP103" s="11"/>
      <c r="JNQ103" s="11"/>
      <c r="JNR103" s="11"/>
      <c r="JNS103" s="11"/>
      <c r="JNT103" s="11"/>
      <c r="JNU103" s="11"/>
      <c r="JNV103" s="11"/>
      <c r="JNW103" s="11"/>
      <c r="JNX103" s="11"/>
      <c r="JNY103" s="11"/>
      <c r="JNZ103" s="11"/>
      <c r="JOA103" s="11"/>
      <c r="JOB103" s="11"/>
      <c r="JOC103" s="11"/>
      <c r="JOD103" s="11"/>
      <c r="JOE103" s="11"/>
      <c r="JOF103" s="11"/>
      <c r="JOG103" s="11"/>
      <c r="JOH103" s="11"/>
      <c r="JOI103" s="11"/>
      <c r="JOJ103" s="11"/>
      <c r="JOK103" s="11"/>
      <c r="JOL103" s="11"/>
      <c r="JOM103" s="11"/>
      <c r="JON103" s="11"/>
      <c r="JOO103" s="11"/>
      <c r="JOP103" s="11"/>
      <c r="JOQ103" s="11"/>
      <c r="JOR103" s="11"/>
      <c r="JOS103" s="11"/>
      <c r="JOT103" s="11"/>
      <c r="JOU103" s="11"/>
      <c r="JOV103" s="11"/>
      <c r="JOW103" s="11"/>
      <c r="JOX103" s="11"/>
      <c r="JOY103" s="11"/>
      <c r="JOZ103" s="11"/>
      <c r="JPA103" s="11"/>
      <c r="JPB103" s="11"/>
      <c r="JPC103" s="11"/>
      <c r="JPD103" s="11"/>
      <c r="JPE103" s="11"/>
      <c r="JPF103" s="11"/>
      <c r="JPG103" s="11"/>
      <c r="JPH103" s="11"/>
      <c r="JPI103" s="11"/>
      <c r="JPJ103" s="11"/>
      <c r="JPK103" s="11"/>
      <c r="JPL103" s="11"/>
      <c r="JPM103" s="11"/>
      <c r="JPN103" s="11"/>
      <c r="JPO103" s="11"/>
      <c r="JPP103" s="11"/>
      <c r="JPQ103" s="11"/>
      <c r="JPR103" s="11"/>
      <c r="JPS103" s="11"/>
      <c r="JPT103" s="11"/>
      <c r="JPU103" s="11"/>
      <c r="JPV103" s="11"/>
      <c r="JPW103" s="11"/>
      <c r="JPX103" s="11"/>
      <c r="JPY103" s="11"/>
      <c r="JPZ103" s="11"/>
      <c r="JQA103" s="11"/>
      <c r="JQB103" s="11"/>
      <c r="JQC103" s="11"/>
      <c r="JQD103" s="11"/>
      <c r="JQE103" s="11"/>
      <c r="JQF103" s="11"/>
      <c r="JQG103" s="11"/>
      <c r="JQH103" s="11"/>
      <c r="JQI103" s="11"/>
      <c r="JQJ103" s="11"/>
      <c r="JQK103" s="11"/>
      <c r="JQL103" s="11"/>
      <c r="JQM103" s="11"/>
      <c r="JQN103" s="11"/>
      <c r="JQO103" s="11"/>
      <c r="JQP103" s="11"/>
      <c r="JQQ103" s="11"/>
      <c r="JQR103" s="11"/>
      <c r="JQS103" s="11"/>
      <c r="JQT103" s="11"/>
      <c r="JQU103" s="11"/>
      <c r="JQV103" s="11"/>
      <c r="JQW103" s="11"/>
      <c r="JQX103" s="11"/>
      <c r="JQY103" s="11"/>
      <c r="JQZ103" s="11"/>
      <c r="JRA103" s="11"/>
      <c r="JRB103" s="11"/>
      <c r="JRC103" s="11"/>
      <c r="JRD103" s="11"/>
      <c r="JRE103" s="11"/>
      <c r="JRF103" s="11"/>
      <c r="JRG103" s="11"/>
      <c r="JRH103" s="11"/>
      <c r="JRI103" s="11"/>
      <c r="JRJ103" s="11"/>
      <c r="JRK103" s="11"/>
      <c r="JRL103" s="11"/>
      <c r="JRM103" s="11"/>
      <c r="JRN103" s="11"/>
      <c r="JRO103" s="11"/>
      <c r="JRP103" s="11"/>
      <c r="JRQ103" s="11"/>
      <c r="JRR103" s="11"/>
      <c r="JRS103" s="11"/>
      <c r="JRT103" s="11"/>
      <c r="JRU103" s="11"/>
      <c r="JRV103" s="11"/>
      <c r="JRW103" s="11"/>
      <c r="JRX103" s="11"/>
      <c r="JRY103" s="11"/>
      <c r="JRZ103" s="11"/>
      <c r="JSA103" s="11"/>
      <c r="JSB103" s="11"/>
      <c r="JSC103" s="11"/>
      <c r="JSD103" s="11"/>
      <c r="JSE103" s="11"/>
      <c r="JSF103" s="11"/>
      <c r="JSG103" s="11"/>
      <c r="JSH103" s="11"/>
      <c r="JSI103" s="11"/>
      <c r="JSJ103" s="11"/>
      <c r="JSK103" s="11"/>
      <c r="JSL103" s="11"/>
      <c r="JSM103" s="11"/>
      <c r="JSN103" s="11"/>
      <c r="JSO103" s="11"/>
      <c r="JSP103" s="11"/>
      <c r="JSQ103" s="11"/>
      <c r="JSR103" s="11"/>
      <c r="JSS103" s="11"/>
      <c r="JST103" s="11"/>
      <c r="JSU103" s="11"/>
      <c r="JSV103" s="11"/>
      <c r="JSW103" s="11"/>
      <c r="JSX103" s="11"/>
      <c r="JSY103" s="11"/>
      <c r="JSZ103" s="11"/>
      <c r="JTA103" s="11"/>
      <c r="JTB103" s="11"/>
      <c r="JTC103" s="11"/>
      <c r="JTD103" s="11"/>
      <c r="JTE103" s="11"/>
      <c r="JTF103" s="11"/>
      <c r="JTG103" s="11"/>
      <c r="JTH103" s="11"/>
      <c r="JTI103" s="11"/>
      <c r="JTJ103" s="11"/>
      <c r="JTK103" s="11"/>
      <c r="JTL103" s="11"/>
      <c r="JTM103" s="11"/>
      <c r="JTN103" s="11"/>
      <c r="JTO103" s="11"/>
      <c r="JTP103" s="11"/>
      <c r="JTQ103" s="11"/>
      <c r="JTR103" s="11"/>
      <c r="JTS103" s="11"/>
      <c r="JTT103" s="11"/>
      <c r="JTU103" s="11"/>
      <c r="JTV103" s="11"/>
      <c r="JTW103" s="11"/>
      <c r="JTX103" s="11"/>
      <c r="JTY103" s="11"/>
      <c r="JTZ103" s="11"/>
      <c r="JUA103" s="11"/>
      <c r="JUB103" s="11"/>
      <c r="JUC103" s="11"/>
      <c r="JUD103" s="11"/>
      <c r="JUE103" s="11"/>
      <c r="JUF103" s="11"/>
      <c r="JUG103" s="11"/>
      <c r="JUH103" s="11"/>
      <c r="JUI103" s="11"/>
      <c r="JUJ103" s="11"/>
      <c r="JUK103" s="11"/>
      <c r="JUL103" s="11"/>
      <c r="JUM103" s="11"/>
      <c r="JUN103" s="11"/>
      <c r="JUO103" s="11"/>
      <c r="JUP103" s="11"/>
      <c r="JUQ103" s="11"/>
      <c r="JUR103" s="11"/>
      <c r="JUS103" s="11"/>
      <c r="JUT103" s="11"/>
      <c r="JUU103" s="11"/>
      <c r="JUV103" s="11"/>
      <c r="JUW103" s="11"/>
      <c r="JUX103" s="11"/>
      <c r="JUY103" s="11"/>
      <c r="JUZ103" s="11"/>
      <c r="JVA103" s="11"/>
      <c r="JVB103" s="11"/>
      <c r="JVC103" s="11"/>
      <c r="JVD103" s="11"/>
      <c r="JVE103" s="11"/>
      <c r="JVF103" s="11"/>
      <c r="JVG103" s="11"/>
      <c r="JVH103" s="11"/>
      <c r="JVI103" s="11"/>
      <c r="JVJ103" s="11"/>
      <c r="JVK103" s="11"/>
      <c r="JVL103" s="11"/>
      <c r="JVM103" s="11"/>
      <c r="JVN103" s="11"/>
      <c r="JVO103" s="11"/>
      <c r="JVP103" s="11"/>
      <c r="JVQ103" s="11"/>
      <c r="JVR103" s="11"/>
      <c r="JVS103" s="11"/>
      <c r="JVT103" s="11"/>
      <c r="JVU103" s="11"/>
      <c r="JVV103" s="11"/>
      <c r="JVW103" s="11"/>
      <c r="JVX103" s="11"/>
      <c r="JVY103" s="11"/>
      <c r="JVZ103" s="11"/>
      <c r="JWA103" s="11"/>
      <c r="JWB103" s="11"/>
      <c r="JWC103" s="11"/>
      <c r="JWD103" s="11"/>
      <c r="JWE103" s="11"/>
      <c r="JWF103" s="11"/>
      <c r="JWG103" s="11"/>
      <c r="JWH103" s="11"/>
      <c r="JWI103" s="11"/>
      <c r="JWJ103" s="11"/>
      <c r="JWK103" s="11"/>
      <c r="JWL103" s="11"/>
      <c r="JWM103" s="11"/>
      <c r="JWN103" s="11"/>
      <c r="JWO103" s="11"/>
      <c r="JWP103" s="11"/>
      <c r="JWQ103" s="11"/>
      <c r="JWR103" s="11"/>
      <c r="JWS103" s="11"/>
      <c r="JWT103" s="11"/>
      <c r="JWU103" s="11"/>
      <c r="JWV103" s="11"/>
      <c r="JWW103" s="11"/>
      <c r="JWX103" s="11"/>
      <c r="JWY103" s="11"/>
      <c r="JWZ103" s="11"/>
      <c r="JXA103" s="11"/>
      <c r="JXB103" s="11"/>
      <c r="JXC103" s="11"/>
      <c r="JXD103" s="11"/>
      <c r="JXE103" s="11"/>
      <c r="JXF103" s="11"/>
      <c r="JXG103" s="11"/>
      <c r="JXH103" s="11"/>
      <c r="JXI103" s="11"/>
      <c r="JXJ103" s="11"/>
      <c r="JXK103" s="11"/>
      <c r="JXL103" s="11"/>
      <c r="JXM103" s="11"/>
      <c r="JXN103" s="11"/>
      <c r="JXO103" s="11"/>
      <c r="JXP103" s="11"/>
      <c r="JXQ103" s="11"/>
      <c r="JXR103" s="11"/>
      <c r="JXS103" s="11"/>
      <c r="JXT103" s="11"/>
      <c r="JXU103" s="11"/>
      <c r="JXV103" s="11"/>
      <c r="JXW103" s="11"/>
      <c r="JXX103" s="11"/>
      <c r="JXY103" s="11"/>
      <c r="JXZ103" s="11"/>
      <c r="JYA103" s="11"/>
      <c r="JYB103" s="11"/>
      <c r="JYC103" s="11"/>
      <c r="JYD103" s="11"/>
      <c r="JYE103" s="11"/>
      <c r="JYF103" s="11"/>
      <c r="JYG103" s="11"/>
      <c r="JYH103" s="11"/>
      <c r="JYI103" s="11"/>
      <c r="JYJ103" s="11"/>
      <c r="JYK103" s="11"/>
      <c r="JYL103" s="11"/>
      <c r="JYM103" s="11"/>
      <c r="JYN103" s="11"/>
      <c r="JYO103" s="11"/>
      <c r="JYP103" s="11"/>
      <c r="JYQ103" s="11"/>
      <c r="JYR103" s="11"/>
      <c r="JYS103" s="11"/>
      <c r="JYT103" s="11"/>
      <c r="JYU103" s="11"/>
      <c r="JYV103" s="11"/>
      <c r="JYW103" s="11"/>
      <c r="JYX103" s="11"/>
      <c r="JYY103" s="11"/>
      <c r="JYZ103" s="11"/>
      <c r="JZA103" s="11"/>
      <c r="JZB103" s="11"/>
      <c r="JZC103" s="11"/>
      <c r="JZD103" s="11"/>
      <c r="JZE103" s="11"/>
      <c r="JZF103" s="11"/>
      <c r="JZG103" s="11"/>
      <c r="JZH103" s="11"/>
      <c r="JZI103" s="11"/>
      <c r="JZJ103" s="11"/>
      <c r="JZK103" s="11"/>
      <c r="JZL103" s="11"/>
      <c r="JZM103" s="11"/>
      <c r="JZN103" s="11"/>
      <c r="JZO103" s="11"/>
      <c r="JZP103" s="11"/>
      <c r="JZQ103" s="11"/>
      <c r="JZR103" s="11"/>
      <c r="JZS103" s="11"/>
      <c r="JZT103" s="11"/>
      <c r="JZU103" s="11"/>
      <c r="JZV103" s="11"/>
      <c r="JZW103" s="11"/>
      <c r="JZX103" s="11"/>
      <c r="JZY103" s="11"/>
      <c r="JZZ103" s="11"/>
      <c r="KAA103" s="11"/>
      <c r="KAB103" s="11"/>
      <c r="KAC103" s="11"/>
      <c r="KAD103" s="11"/>
      <c r="KAE103" s="11"/>
      <c r="KAF103" s="11"/>
      <c r="KAG103" s="11"/>
      <c r="KAH103" s="11"/>
      <c r="KAI103" s="11"/>
      <c r="KAJ103" s="11"/>
      <c r="KAK103" s="11"/>
      <c r="KAL103" s="11"/>
      <c r="KAM103" s="11"/>
      <c r="KAN103" s="11"/>
      <c r="KAO103" s="11"/>
      <c r="KAP103" s="11"/>
      <c r="KAQ103" s="11"/>
      <c r="KAR103" s="11"/>
      <c r="KAS103" s="11"/>
      <c r="KAT103" s="11"/>
      <c r="KAU103" s="11"/>
      <c r="KAV103" s="11"/>
      <c r="KAW103" s="11"/>
      <c r="KAX103" s="11"/>
      <c r="KAY103" s="11"/>
      <c r="KAZ103" s="11"/>
      <c r="KBA103" s="11"/>
      <c r="KBB103" s="11"/>
      <c r="KBC103" s="11"/>
      <c r="KBD103" s="11"/>
      <c r="KBE103" s="11"/>
      <c r="KBF103" s="11"/>
      <c r="KBG103" s="11"/>
      <c r="KBH103" s="11"/>
      <c r="KBI103" s="11"/>
      <c r="KBJ103" s="11"/>
      <c r="KBK103" s="11"/>
      <c r="KBL103" s="11"/>
      <c r="KBM103" s="11"/>
      <c r="KBN103" s="11"/>
      <c r="KBO103" s="11"/>
      <c r="KBP103" s="11"/>
      <c r="KBQ103" s="11"/>
      <c r="KBR103" s="11"/>
      <c r="KBS103" s="11"/>
      <c r="KBT103" s="11"/>
      <c r="KBU103" s="11"/>
      <c r="KBV103" s="11"/>
      <c r="KBW103" s="11"/>
      <c r="KBX103" s="11"/>
      <c r="KBY103" s="11"/>
      <c r="KBZ103" s="11"/>
      <c r="KCA103" s="11"/>
      <c r="KCB103" s="11"/>
      <c r="KCC103" s="11"/>
      <c r="KCD103" s="11"/>
      <c r="KCE103" s="11"/>
      <c r="KCF103" s="11"/>
      <c r="KCG103" s="11"/>
      <c r="KCH103" s="11"/>
      <c r="KCI103" s="11"/>
      <c r="KCJ103" s="11"/>
      <c r="KCK103" s="11"/>
      <c r="KCL103" s="11"/>
      <c r="KCM103" s="11"/>
      <c r="KCN103" s="11"/>
      <c r="KCO103" s="11"/>
      <c r="KCP103" s="11"/>
      <c r="KCQ103" s="11"/>
      <c r="KCR103" s="11"/>
      <c r="KCS103" s="11"/>
      <c r="KCT103" s="11"/>
      <c r="KCU103" s="11"/>
      <c r="KCV103" s="11"/>
      <c r="KCW103" s="11"/>
      <c r="KCX103" s="11"/>
      <c r="KCY103" s="11"/>
      <c r="KCZ103" s="11"/>
      <c r="KDA103" s="11"/>
      <c r="KDB103" s="11"/>
      <c r="KDC103" s="11"/>
      <c r="KDD103" s="11"/>
      <c r="KDE103" s="11"/>
      <c r="KDF103" s="11"/>
      <c r="KDG103" s="11"/>
      <c r="KDH103" s="11"/>
      <c r="KDI103" s="11"/>
      <c r="KDJ103" s="11"/>
      <c r="KDK103" s="11"/>
      <c r="KDL103" s="11"/>
      <c r="KDM103" s="11"/>
      <c r="KDN103" s="11"/>
      <c r="KDO103" s="11"/>
      <c r="KDP103" s="11"/>
      <c r="KDQ103" s="11"/>
      <c r="KDR103" s="11"/>
      <c r="KDS103" s="11"/>
      <c r="KDT103" s="11"/>
      <c r="KDU103" s="11"/>
      <c r="KDV103" s="11"/>
      <c r="KDW103" s="11"/>
      <c r="KDX103" s="11"/>
      <c r="KDY103" s="11"/>
      <c r="KDZ103" s="11"/>
      <c r="KEA103" s="11"/>
      <c r="KEB103" s="11"/>
      <c r="KEC103" s="11"/>
      <c r="KED103" s="11"/>
      <c r="KEE103" s="11"/>
      <c r="KEF103" s="11"/>
      <c r="KEG103" s="11"/>
      <c r="KEH103" s="11"/>
      <c r="KEI103" s="11"/>
      <c r="KEJ103" s="11"/>
      <c r="KEK103" s="11"/>
      <c r="KEL103" s="11"/>
      <c r="KEM103" s="11"/>
      <c r="KEN103" s="11"/>
      <c r="KEO103" s="11"/>
      <c r="KEP103" s="11"/>
      <c r="KEQ103" s="11"/>
      <c r="KER103" s="11"/>
      <c r="KES103" s="11"/>
      <c r="KET103" s="11"/>
      <c r="KEU103" s="11"/>
      <c r="KEV103" s="11"/>
      <c r="KEW103" s="11"/>
      <c r="KEX103" s="11"/>
      <c r="KEY103" s="11"/>
      <c r="KEZ103" s="11"/>
      <c r="KFA103" s="11"/>
      <c r="KFB103" s="11"/>
      <c r="KFC103" s="11"/>
      <c r="KFD103" s="11"/>
      <c r="KFE103" s="11"/>
      <c r="KFF103" s="11"/>
      <c r="KFG103" s="11"/>
      <c r="KFH103" s="11"/>
      <c r="KFI103" s="11"/>
      <c r="KFJ103" s="11"/>
      <c r="KFK103" s="11"/>
      <c r="KFL103" s="11"/>
      <c r="KFM103" s="11"/>
      <c r="KFN103" s="11"/>
      <c r="KFO103" s="11"/>
      <c r="KFP103" s="11"/>
      <c r="KFQ103" s="11"/>
      <c r="KFR103" s="11"/>
      <c r="KFS103" s="11"/>
      <c r="KFT103" s="11"/>
      <c r="KFU103" s="11"/>
      <c r="KFV103" s="11"/>
      <c r="KFW103" s="11"/>
      <c r="KFX103" s="11"/>
      <c r="KFY103" s="11"/>
      <c r="KFZ103" s="11"/>
      <c r="KGA103" s="11"/>
      <c r="KGB103" s="11"/>
      <c r="KGC103" s="11"/>
      <c r="KGD103" s="11"/>
      <c r="KGE103" s="11"/>
      <c r="KGF103" s="11"/>
      <c r="KGG103" s="11"/>
      <c r="KGH103" s="11"/>
      <c r="KGI103" s="11"/>
      <c r="KGJ103" s="11"/>
      <c r="KGK103" s="11"/>
      <c r="KGL103" s="11"/>
      <c r="KGM103" s="11"/>
      <c r="KGN103" s="11"/>
      <c r="KGO103" s="11"/>
      <c r="KGP103" s="11"/>
      <c r="KGQ103" s="11"/>
      <c r="KGR103" s="11"/>
      <c r="KGS103" s="11"/>
      <c r="KGT103" s="11"/>
      <c r="KGU103" s="11"/>
      <c r="KGV103" s="11"/>
      <c r="KGW103" s="11"/>
      <c r="KGX103" s="11"/>
      <c r="KGY103" s="11"/>
      <c r="KGZ103" s="11"/>
      <c r="KHA103" s="11"/>
      <c r="KHB103" s="11"/>
      <c r="KHC103" s="11"/>
      <c r="KHD103" s="11"/>
      <c r="KHE103" s="11"/>
      <c r="KHF103" s="11"/>
      <c r="KHG103" s="11"/>
      <c r="KHH103" s="11"/>
      <c r="KHI103" s="11"/>
      <c r="KHJ103" s="11"/>
      <c r="KHK103" s="11"/>
      <c r="KHL103" s="11"/>
      <c r="KHM103" s="11"/>
      <c r="KHN103" s="11"/>
      <c r="KHO103" s="11"/>
      <c r="KHP103" s="11"/>
      <c r="KHQ103" s="11"/>
      <c r="KHR103" s="11"/>
      <c r="KHS103" s="11"/>
      <c r="KHT103" s="11"/>
      <c r="KHU103" s="11"/>
      <c r="KHV103" s="11"/>
      <c r="KHW103" s="11"/>
      <c r="KHX103" s="11"/>
      <c r="KHY103" s="11"/>
      <c r="KHZ103" s="11"/>
      <c r="KIA103" s="11"/>
      <c r="KIB103" s="11"/>
      <c r="KIC103" s="11"/>
      <c r="KID103" s="11"/>
      <c r="KIE103" s="11"/>
      <c r="KIF103" s="11"/>
      <c r="KIG103" s="11"/>
      <c r="KIH103" s="11"/>
      <c r="KII103" s="11"/>
      <c r="KIJ103" s="11"/>
      <c r="KIK103" s="11"/>
      <c r="KIL103" s="11"/>
      <c r="KIM103" s="11"/>
      <c r="KIN103" s="11"/>
      <c r="KIO103" s="11"/>
      <c r="KIP103" s="11"/>
      <c r="KIQ103" s="11"/>
      <c r="KIR103" s="11"/>
      <c r="KIS103" s="11"/>
      <c r="KIT103" s="11"/>
      <c r="KIU103" s="11"/>
      <c r="KIV103" s="11"/>
      <c r="KIW103" s="11"/>
      <c r="KIX103" s="11"/>
      <c r="KIY103" s="11"/>
      <c r="KIZ103" s="11"/>
      <c r="KJA103" s="11"/>
      <c r="KJB103" s="11"/>
      <c r="KJC103" s="11"/>
      <c r="KJD103" s="11"/>
      <c r="KJE103" s="11"/>
      <c r="KJF103" s="11"/>
      <c r="KJG103" s="11"/>
      <c r="KJH103" s="11"/>
      <c r="KJI103" s="11"/>
      <c r="KJJ103" s="11"/>
      <c r="KJK103" s="11"/>
      <c r="KJL103" s="11"/>
      <c r="KJM103" s="11"/>
      <c r="KJN103" s="11"/>
      <c r="KJO103" s="11"/>
      <c r="KJP103" s="11"/>
      <c r="KJQ103" s="11"/>
      <c r="KJR103" s="11"/>
      <c r="KJS103" s="11"/>
      <c r="KJT103" s="11"/>
      <c r="KJU103" s="11"/>
      <c r="KJV103" s="11"/>
      <c r="KJW103" s="11"/>
      <c r="KJX103" s="11"/>
      <c r="KJY103" s="11"/>
      <c r="KJZ103" s="11"/>
      <c r="KKA103" s="11"/>
      <c r="KKB103" s="11"/>
      <c r="KKC103" s="11"/>
      <c r="KKD103" s="11"/>
      <c r="KKE103" s="11"/>
      <c r="KKF103" s="11"/>
      <c r="KKG103" s="11"/>
      <c r="KKH103" s="11"/>
      <c r="KKI103" s="11"/>
      <c r="KKJ103" s="11"/>
      <c r="KKK103" s="11"/>
      <c r="KKL103" s="11"/>
      <c r="KKM103" s="11"/>
      <c r="KKN103" s="11"/>
      <c r="KKO103" s="11"/>
      <c r="KKP103" s="11"/>
      <c r="KKQ103" s="11"/>
      <c r="KKR103" s="11"/>
      <c r="KKS103" s="11"/>
      <c r="KKT103" s="11"/>
      <c r="KKU103" s="11"/>
      <c r="KKV103" s="11"/>
      <c r="KKW103" s="11"/>
      <c r="KKX103" s="11"/>
      <c r="KKY103" s="11"/>
      <c r="KKZ103" s="11"/>
      <c r="KLA103" s="11"/>
      <c r="KLB103" s="11"/>
      <c r="KLC103" s="11"/>
      <c r="KLD103" s="11"/>
      <c r="KLE103" s="11"/>
      <c r="KLF103" s="11"/>
      <c r="KLG103" s="11"/>
      <c r="KLH103" s="11"/>
      <c r="KLI103" s="11"/>
      <c r="KLJ103" s="11"/>
      <c r="KLK103" s="11"/>
      <c r="KLL103" s="11"/>
      <c r="KLM103" s="11"/>
      <c r="KLN103" s="11"/>
      <c r="KLO103" s="11"/>
      <c r="KLP103" s="11"/>
      <c r="KLQ103" s="11"/>
      <c r="KLR103" s="11"/>
      <c r="KLS103" s="11"/>
      <c r="KLT103" s="11"/>
      <c r="KLU103" s="11"/>
      <c r="KLV103" s="11"/>
      <c r="KLW103" s="11"/>
      <c r="KLX103" s="11"/>
      <c r="KLY103" s="11"/>
      <c r="KLZ103" s="11"/>
      <c r="KMA103" s="11"/>
      <c r="KMB103" s="11"/>
      <c r="KMC103" s="11"/>
      <c r="KMD103" s="11"/>
      <c r="KME103" s="11"/>
      <c r="KMF103" s="11"/>
      <c r="KMG103" s="11"/>
      <c r="KMH103" s="11"/>
      <c r="KMI103" s="11"/>
      <c r="KMJ103" s="11"/>
      <c r="KMK103" s="11"/>
      <c r="KML103" s="11"/>
      <c r="KMM103" s="11"/>
      <c r="KMN103" s="11"/>
      <c r="KMO103" s="11"/>
      <c r="KMP103" s="11"/>
      <c r="KMQ103" s="11"/>
      <c r="KMR103" s="11"/>
      <c r="KMS103" s="11"/>
      <c r="KMT103" s="11"/>
      <c r="KMU103" s="11"/>
      <c r="KMV103" s="11"/>
      <c r="KMW103" s="11"/>
      <c r="KMX103" s="11"/>
      <c r="KMY103" s="11"/>
      <c r="KMZ103" s="11"/>
      <c r="KNA103" s="11"/>
      <c r="KNB103" s="11"/>
      <c r="KNC103" s="11"/>
      <c r="KND103" s="11"/>
      <c r="KNE103" s="11"/>
      <c r="KNF103" s="11"/>
      <c r="KNG103" s="11"/>
      <c r="KNH103" s="11"/>
      <c r="KNI103" s="11"/>
      <c r="KNJ103" s="11"/>
      <c r="KNK103" s="11"/>
      <c r="KNL103" s="11"/>
      <c r="KNM103" s="11"/>
      <c r="KNN103" s="11"/>
      <c r="KNO103" s="11"/>
      <c r="KNP103" s="11"/>
      <c r="KNQ103" s="11"/>
      <c r="KNR103" s="11"/>
      <c r="KNS103" s="11"/>
      <c r="KNT103" s="11"/>
      <c r="KNU103" s="11"/>
      <c r="KNV103" s="11"/>
      <c r="KNW103" s="11"/>
      <c r="KNX103" s="11"/>
      <c r="KNY103" s="11"/>
      <c r="KNZ103" s="11"/>
      <c r="KOA103" s="11"/>
      <c r="KOB103" s="11"/>
      <c r="KOC103" s="11"/>
      <c r="KOD103" s="11"/>
      <c r="KOE103" s="11"/>
      <c r="KOF103" s="11"/>
      <c r="KOG103" s="11"/>
      <c r="KOH103" s="11"/>
      <c r="KOI103" s="11"/>
      <c r="KOJ103" s="11"/>
      <c r="KOK103" s="11"/>
      <c r="KOL103" s="11"/>
      <c r="KOM103" s="11"/>
      <c r="KON103" s="11"/>
      <c r="KOO103" s="11"/>
      <c r="KOP103" s="11"/>
      <c r="KOQ103" s="11"/>
      <c r="KOR103" s="11"/>
      <c r="KOS103" s="11"/>
      <c r="KOT103" s="11"/>
      <c r="KOU103" s="11"/>
      <c r="KOV103" s="11"/>
      <c r="KOW103" s="11"/>
      <c r="KOX103" s="11"/>
      <c r="KOY103" s="11"/>
      <c r="KOZ103" s="11"/>
      <c r="KPA103" s="11"/>
      <c r="KPB103" s="11"/>
      <c r="KPC103" s="11"/>
      <c r="KPD103" s="11"/>
      <c r="KPE103" s="11"/>
      <c r="KPF103" s="11"/>
      <c r="KPG103" s="11"/>
      <c r="KPH103" s="11"/>
      <c r="KPI103" s="11"/>
      <c r="KPJ103" s="11"/>
      <c r="KPK103" s="11"/>
      <c r="KPL103" s="11"/>
      <c r="KPM103" s="11"/>
      <c r="KPN103" s="11"/>
      <c r="KPO103" s="11"/>
      <c r="KPP103" s="11"/>
      <c r="KPQ103" s="11"/>
      <c r="KPR103" s="11"/>
      <c r="KPS103" s="11"/>
      <c r="KPT103" s="11"/>
      <c r="KPU103" s="11"/>
      <c r="KPV103" s="11"/>
      <c r="KPW103" s="11"/>
      <c r="KPX103" s="11"/>
      <c r="KPY103" s="11"/>
      <c r="KPZ103" s="11"/>
      <c r="KQA103" s="11"/>
      <c r="KQB103" s="11"/>
      <c r="KQC103" s="11"/>
      <c r="KQD103" s="11"/>
      <c r="KQE103" s="11"/>
      <c r="KQF103" s="11"/>
      <c r="KQG103" s="11"/>
      <c r="KQH103" s="11"/>
      <c r="KQI103" s="11"/>
      <c r="KQJ103" s="11"/>
      <c r="KQK103" s="11"/>
      <c r="KQL103" s="11"/>
      <c r="KQM103" s="11"/>
      <c r="KQN103" s="11"/>
      <c r="KQO103" s="11"/>
      <c r="KQP103" s="11"/>
      <c r="KQQ103" s="11"/>
      <c r="KQR103" s="11"/>
      <c r="KQS103" s="11"/>
      <c r="KQT103" s="11"/>
      <c r="KQU103" s="11"/>
      <c r="KQV103" s="11"/>
      <c r="KQW103" s="11"/>
      <c r="KQX103" s="11"/>
      <c r="KQY103" s="11"/>
      <c r="KQZ103" s="11"/>
      <c r="KRA103" s="11"/>
      <c r="KRB103" s="11"/>
      <c r="KRC103" s="11"/>
      <c r="KRD103" s="11"/>
      <c r="KRE103" s="11"/>
      <c r="KRF103" s="11"/>
      <c r="KRG103" s="11"/>
      <c r="KRH103" s="11"/>
      <c r="KRI103" s="11"/>
      <c r="KRJ103" s="11"/>
      <c r="KRK103" s="11"/>
      <c r="KRL103" s="11"/>
      <c r="KRM103" s="11"/>
      <c r="KRN103" s="11"/>
      <c r="KRO103" s="11"/>
      <c r="KRP103" s="11"/>
      <c r="KRQ103" s="11"/>
      <c r="KRR103" s="11"/>
      <c r="KRS103" s="11"/>
      <c r="KRT103" s="11"/>
      <c r="KRU103" s="11"/>
      <c r="KRV103" s="11"/>
      <c r="KRW103" s="11"/>
      <c r="KRX103" s="11"/>
      <c r="KRY103" s="11"/>
      <c r="KRZ103" s="11"/>
      <c r="KSA103" s="11"/>
      <c r="KSB103" s="11"/>
      <c r="KSC103" s="11"/>
      <c r="KSD103" s="11"/>
      <c r="KSE103" s="11"/>
      <c r="KSF103" s="11"/>
      <c r="KSG103" s="11"/>
      <c r="KSH103" s="11"/>
      <c r="KSI103" s="11"/>
      <c r="KSJ103" s="11"/>
      <c r="KSK103" s="11"/>
      <c r="KSL103" s="11"/>
      <c r="KSM103" s="11"/>
      <c r="KSN103" s="11"/>
      <c r="KSO103" s="11"/>
      <c r="KSP103" s="11"/>
      <c r="KSQ103" s="11"/>
      <c r="KSR103" s="11"/>
      <c r="KSS103" s="11"/>
      <c r="KST103" s="11"/>
      <c r="KSU103" s="11"/>
      <c r="KSV103" s="11"/>
      <c r="KSW103" s="11"/>
      <c r="KSX103" s="11"/>
      <c r="KSY103" s="11"/>
      <c r="KSZ103" s="11"/>
      <c r="KTA103" s="11"/>
      <c r="KTB103" s="11"/>
      <c r="KTC103" s="11"/>
      <c r="KTD103" s="11"/>
      <c r="KTE103" s="11"/>
      <c r="KTF103" s="11"/>
      <c r="KTG103" s="11"/>
      <c r="KTH103" s="11"/>
      <c r="KTI103" s="11"/>
      <c r="KTJ103" s="11"/>
      <c r="KTK103" s="11"/>
      <c r="KTL103" s="11"/>
      <c r="KTM103" s="11"/>
      <c r="KTN103" s="11"/>
      <c r="KTO103" s="11"/>
      <c r="KTP103" s="11"/>
      <c r="KTQ103" s="11"/>
      <c r="KTR103" s="11"/>
      <c r="KTS103" s="11"/>
      <c r="KTT103" s="11"/>
      <c r="KTU103" s="11"/>
      <c r="KTV103" s="11"/>
      <c r="KTW103" s="11"/>
      <c r="KTX103" s="11"/>
      <c r="KTY103" s="11"/>
      <c r="KTZ103" s="11"/>
      <c r="KUA103" s="11"/>
      <c r="KUB103" s="11"/>
      <c r="KUC103" s="11"/>
      <c r="KUD103" s="11"/>
      <c r="KUE103" s="11"/>
      <c r="KUF103" s="11"/>
      <c r="KUG103" s="11"/>
      <c r="KUH103" s="11"/>
      <c r="KUI103" s="11"/>
      <c r="KUJ103" s="11"/>
      <c r="KUK103" s="11"/>
      <c r="KUL103" s="11"/>
      <c r="KUM103" s="11"/>
      <c r="KUN103" s="11"/>
      <c r="KUO103" s="11"/>
      <c r="KUP103" s="11"/>
      <c r="KUQ103" s="11"/>
      <c r="KUR103" s="11"/>
      <c r="KUS103" s="11"/>
      <c r="KUT103" s="11"/>
      <c r="KUU103" s="11"/>
      <c r="KUV103" s="11"/>
      <c r="KUW103" s="11"/>
      <c r="KUX103" s="11"/>
      <c r="KUY103" s="11"/>
      <c r="KUZ103" s="11"/>
      <c r="KVA103" s="11"/>
      <c r="KVB103" s="11"/>
      <c r="KVC103" s="11"/>
      <c r="KVD103" s="11"/>
      <c r="KVE103" s="11"/>
      <c r="KVF103" s="11"/>
      <c r="KVG103" s="11"/>
      <c r="KVH103" s="11"/>
      <c r="KVI103" s="11"/>
      <c r="KVJ103" s="11"/>
      <c r="KVK103" s="11"/>
      <c r="KVL103" s="11"/>
      <c r="KVM103" s="11"/>
      <c r="KVN103" s="11"/>
      <c r="KVO103" s="11"/>
      <c r="KVP103" s="11"/>
      <c r="KVQ103" s="11"/>
      <c r="KVR103" s="11"/>
      <c r="KVS103" s="11"/>
      <c r="KVT103" s="11"/>
      <c r="KVU103" s="11"/>
      <c r="KVV103" s="11"/>
      <c r="KVW103" s="11"/>
      <c r="KVX103" s="11"/>
      <c r="KVY103" s="11"/>
      <c r="KVZ103" s="11"/>
      <c r="KWA103" s="11"/>
      <c r="KWB103" s="11"/>
      <c r="KWC103" s="11"/>
      <c r="KWD103" s="11"/>
      <c r="KWE103" s="11"/>
      <c r="KWF103" s="11"/>
      <c r="KWG103" s="11"/>
      <c r="KWH103" s="11"/>
      <c r="KWI103" s="11"/>
      <c r="KWJ103" s="11"/>
      <c r="KWK103" s="11"/>
      <c r="KWL103" s="11"/>
      <c r="KWM103" s="11"/>
      <c r="KWN103" s="11"/>
      <c r="KWO103" s="11"/>
      <c r="KWP103" s="11"/>
      <c r="KWQ103" s="11"/>
      <c r="KWR103" s="11"/>
      <c r="KWS103" s="11"/>
      <c r="KWT103" s="11"/>
      <c r="KWU103" s="11"/>
      <c r="KWV103" s="11"/>
      <c r="KWW103" s="11"/>
      <c r="KWX103" s="11"/>
      <c r="KWY103" s="11"/>
      <c r="KWZ103" s="11"/>
      <c r="KXA103" s="11"/>
      <c r="KXB103" s="11"/>
      <c r="KXC103" s="11"/>
      <c r="KXD103" s="11"/>
      <c r="KXE103" s="11"/>
      <c r="KXF103" s="11"/>
      <c r="KXG103" s="11"/>
      <c r="KXH103" s="11"/>
      <c r="KXI103" s="11"/>
      <c r="KXJ103" s="11"/>
      <c r="KXK103" s="11"/>
      <c r="KXL103" s="11"/>
      <c r="KXM103" s="11"/>
      <c r="KXN103" s="11"/>
      <c r="KXO103" s="11"/>
      <c r="KXP103" s="11"/>
      <c r="KXQ103" s="11"/>
      <c r="KXR103" s="11"/>
      <c r="KXS103" s="11"/>
      <c r="KXT103" s="11"/>
      <c r="KXU103" s="11"/>
      <c r="KXV103" s="11"/>
      <c r="KXW103" s="11"/>
      <c r="KXX103" s="11"/>
      <c r="KXY103" s="11"/>
      <c r="KXZ103" s="11"/>
      <c r="KYA103" s="11"/>
      <c r="KYB103" s="11"/>
      <c r="KYC103" s="11"/>
      <c r="KYD103" s="11"/>
      <c r="KYE103" s="11"/>
      <c r="KYF103" s="11"/>
      <c r="KYG103" s="11"/>
      <c r="KYH103" s="11"/>
      <c r="KYI103" s="11"/>
      <c r="KYJ103" s="11"/>
      <c r="KYK103" s="11"/>
      <c r="KYL103" s="11"/>
      <c r="KYM103" s="11"/>
      <c r="KYN103" s="11"/>
      <c r="KYO103" s="11"/>
      <c r="KYP103" s="11"/>
      <c r="KYQ103" s="11"/>
      <c r="KYR103" s="11"/>
      <c r="KYS103" s="11"/>
      <c r="KYT103" s="11"/>
      <c r="KYU103" s="11"/>
      <c r="KYV103" s="11"/>
      <c r="KYW103" s="11"/>
      <c r="KYX103" s="11"/>
      <c r="KYY103" s="11"/>
      <c r="KYZ103" s="11"/>
      <c r="KZA103" s="11"/>
      <c r="KZB103" s="11"/>
      <c r="KZC103" s="11"/>
      <c r="KZD103" s="11"/>
      <c r="KZE103" s="11"/>
      <c r="KZF103" s="11"/>
      <c r="KZG103" s="11"/>
      <c r="KZH103" s="11"/>
      <c r="KZI103" s="11"/>
      <c r="KZJ103" s="11"/>
      <c r="KZK103" s="11"/>
      <c r="KZL103" s="11"/>
      <c r="KZM103" s="11"/>
      <c r="KZN103" s="11"/>
      <c r="KZO103" s="11"/>
      <c r="KZP103" s="11"/>
      <c r="KZQ103" s="11"/>
      <c r="KZR103" s="11"/>
      <c r="KZS103" s="11"/>
      <c r="KZT103" s="11"/>
      <c r="KZU103" s="11"/>
      <c r="KZV103" s="11"/>
      <c r="KZW103" s="11"/>
      <c r="KZX103" s="11"/>
      <c r="KZY103" s="11"/>
      <c r="KZZ103" s="11"/>
      <c r="LAA103" s="11"/>
      <c r="LAB103" s="11"/>
      <c r="LAC103" s="11"/>
      <c r="LAD103" s="11"/>
      <c r="LAE103" s="11"/>
      <c r="LAF103" s="11"/>
      <c r="LAG103" s="11"/>
      <c r="LAH103" s="11"/>
      <c r="LAI103" s="11"/>
      <c r="LAJ103" s="11"/>
      <c r="LAK103" s="11"/>
      <c r="LAL103" s="11"/>
      <c r="LAM103" s="11"/>
      <c r="LAN103" s="11"/>
      <c r="LAO103" s="11"/>
      <c r="LAP103" s="11"/>
      <c r="LAQ103" s="11"/>
      <c r="LAR103" s="11"/>
      <c r="LAS103" s="11"/>
      <c r="LAT103" s="11"/>
      <c r="LAU103" s="11"/>
      <c r="LAV103" s="11"/>
      <c r="LAW103" s="11"/>
      <c r="LAX103" s="11"/>
      <c r="LAY103" s="11"/>
      <c r="LAZ103" s="11"/>
      <c r="LBA103" s="11"/>
      <c r="LBB103" s="11"/>
      <c r="LBC103" s="11"/>
      <c r="LBD103" s="11"/>
      <c r="LBE103" s="11"/>
      <c r="LBF103" s="11"/>
      <c r="LBG103" s="11"/>
      <c r="LBH103" s="11"/>
      <c r="LBI103" s="11"/>
      <c r="LBJ103" s="11"/>
      <c r="LBK103" s="11"/>
      <c r="LBL103" s="11"/>
      <c r="LBM103" s="11"/>
      <c r="LBN103" s="11"/>
      <c r="LBO103" s="11"/>
      <c r="LBP103" s="11"/>
      <c r="LBQ103" s="11"/>
      <c r="LBR103" s="11"/>
      <c r="LBS103" s="11"/>
      <c r="LBT103" s="11"/>
      <c r="LBU103" s="11"/>
      <c r="LBV103" s="11"/>
      <c r="LBW103" s="11"/>
      <c r="LBX103" s="11"/>
      <c r="LBY103" s="11"/>
      <c r="LBZ103" s="11"/>
      <c r="LCA103" s="11"/>
      <c r="LCB103" s="11"/>
      <c r="LCC103" s="11"/>
      <c r="LCD103" s="11"/>
      <c r="LCE103" s="11"/>
      <c r="LCF103" s="11"/>
      <c r="LCG103" s="11"/>
      <c r="LCH103" s="11"/>
      <c r="LCI103" s="11"/>
      <c r="LCJ103" s="11"/>
      <c r="LCK103" s="11"/>
      <c r="LCL103" s="11"/>
      <c r="LCM103" s="11"/>
      <c r="LCN103" s="11"/>
      <c r="LCO103" s="11"/>
      <c r="LCP103" s="11"/>
      <c r="LCQ103" s="11"/>
      <c r="LCR103" s="11"/>
      <c r="LCS103" s="11"/>
      <c r="LCT103" s="11"/>
      <c r="LCU103" s="11"/>
      <c r="LCV103" s="11"/>
      <c r="LCW103" s="11"/>
      <c r="LCX103" s="11"/>
      <c r="LCY103" s="11"/>
      <c r="LCZ103" s="11"/>
      <c r="LDA103" s="11"/>
      <c r="LDB103" s="11"/>
      <c r="LDC103" s="11"/>
      <c r="LDD103" s="11"/>
      <c r="LDE103" s="11"/>
      <c r="LDF103" s="11"/>
      <c r="LDG103" s="11"/>
      <c r="LDH103" s="11"/>
      <c r="LDI103" s="11"/>
      <c r="LDJ103" s="11"/>
      <c r="LDK103" s="11"/>
      <c r="LDL103" s="11"/>
      <c r="LDM103" s="11"/>
      <c r="LDN103" s="11"/>
      <c r="LDO103" s="11"/>
      <c r="LDP103" s="11"/>
      <c r="LDQ103" s="11"/>
      <c r="LDR103" s="11"/>
      <c r="LDS103" s="11"/>
      <c r="LDT103" s="11"/>
      <c r="LDU103" s="11"/>
      <c r="LDV103" s="11"/>
      <c r="LDW103" s="11"/>
      <c r="LDX103" s="11"/>
      <c r="LDY103" s="11"/>
      <c r="LDZ103" s="11"/>
      <c r="LEA103" s="11"/>
      <c r="LEB103" s="11"/>
      <c r="LEC103" s="11"/>
      <c r="LED103" s="11"/>
      <c r="LEE103" s="11"/>
      <c r="LEF103" s="11"/>
      <c r="LEG103" s="11"/>
      <c r="LEH103" s="11"/>
      <c r="LEI103" s="11"/>
      <c r="LEJ103" s="11"/>
      <c r="LEK103" s="11"/>
      <c r="LEL103" s="11"/>
      <c r="LEM103" s="11"/>
      <c r="LEN103" s="11"/>
      <c r="LEO103" s="11"/>
      <c r="LEP103" s="11"/>
      <c r="LEQ103" s="11"/>
      <c r="LER103" s="11"/>
      <c r="LES103" s="11"/>
      <c r="LET103" s="11"/>
      <c r="LEU103" s="11"/>
      <c r="LEV103" s="11"/>
      <c r="LEW103" s="11"/>
      <c r="LEX103" s="11"/>
      <c r="LEY103" s="11"/>
      <c r="LEZ103" s="11"/>
      <c r="LFA103" s="11"/>
      <c r="LFB103" s="11"/>
      <c r="LFC103" s="11"/>
      <c r="LFD103" s="11"/>
      <c r="LFE103" s="11"/>
      <c r="LFF103" s="11"/>
      <c r="LFG103" s="11"/>
      <c r="LFH103" s="11"/>
      <c r="LFI103" s="11"/>
      <c r="LFJ103" s="11"/>
      <c r="LFK103" s="11"/>
      <c r="LFL103" s="11"/>
      <c r="LFM103" s="11"/>
      <c r="LFN103" s="11"/>
      <c r="LFO103" s="11"/>
      <c r="LFP103" s="11"/>
      <c r="LFQ103" s="11"/>
      <c r="LFR103" s="11"/>
      <c r="LFS103" s="11"/>
      <c r="LFT103" s="11"/>
      <c r="LFU103" s="11"/>
      <c r="LFV103" s="11"/>
      <c r="LFW103" s="11"/>
      <c r="LFX103" s="11"/>
      <c r="LFY103" s="11"/>
      <c r="LFZ103" s="11"/>
      <c r="LGA103" s="11"/>
      <c r="LGB103" s="11"/>
      <c r="LGC103" s="11"/>
      <c r="LGD103" s="11"/>
      <c r="LGE103" s="11"/>
      <c r="LGF103" s="11"/>
      <c r="LGG103" s="11"/>
      <c r="LGH103" s="11"/>
      <c r="LGI103" s="11"/>
      <c r="LGJ103" s="11"/>
      <c r="LGK103" s="11"/>
      <c r="LGL103" s="11"/>
      <c r="LGM103" s="11"/>
      <c r="LGN103" s="11"/>
      <c r="LGO103" s="11"/>
      <c r="LGP103" s="11"/>
      <c r="LGQ103" s="11"/>
      <c r="LGR103" s="11"/>
      <c r="LGS103" s="11"/>
      <c r="LGT103" s="11"/>
      <c r="LGU103" s="11"/>
      <c r="LGV103" s="11"/>
      <c r="LGW103" s="11"/>
      <c r="LGX103" s="11"/>
      <c r="LGY103" s="11"/>
      <c r="LGZ103" s="11"/>
      <c r="LHA103" s="11"/>
      <c r="LHB103" s="11"/>
      <c r="LHC103" s="11"/>
      <c r="LHD103" s="11"/>
      <c r="LHE103" s="11"/>
      <c r="LHF103" s="11"/>
      <c r="LHG103" s="11"/>
      <c r="LHH103" s="11"/>
      <c r="LHI103" s="11"/>
      <c r="LHJ103" s="11"/>
      <c r="LHK103" s="11"/>
      <c r="LHL103" s="11"/>
      <c r="LHM103" s="11"/>
      <c r="LHN103" s="11"/>
      <c r="LHO103" s="11"/>
      <c r="LHP103" s="11"/>
      <c r="LHQ103" s="11"/>
      <c r="LHR103" s="11"/>
      <c r="LHS103" s="11"/>
      <c r="LHT103" s="11"/>
      <c r="LHU103" s="11"/>
      <c r="LHV103" s="11"/>
      <c r="LHW103" s="11"/>
      <c r="LHX103" s="11"/>
      <c r="LHY103" s="11"/>
      <c r="LHZ103" s="11"/>
      <c r="LIA103" s="11"/>
      <c r="LIB103" s="11"/>
      <c r="LIC103" s="11"/>
      <c r="LID103" s="11"/>
      <c r="LIE103" s="11"/>
      <c r="LIF103" s="11"/>
      <c r="LIG103" s="11"/>
      <c r="LIH103" s="11"/>
      <c r="LII103" s="11"/>
      <c r="LIJ103" s="11"/>
      <c r="LIK103" s="11"/>
      <c r="LIL103" s="11"/>
      <c r="LIM103" s="11"/>
      <c r="LIN103" s="11"/>
      <c r="LIO103" s="11"/>
      <c r="LIP103" s="11"/>
      <c r="LIQ103" s="11"/>
      <c r="LIR103" s="11"/>
      <c r="LIS103" s="11"/>
      <c r="LIT103" s="11"/>
      <c r="LIU103" s="11"/>
      <c r="LIV103" s="11"/>
      <c r="LIW103" s="11"/>
      <c r="LIX103" s="11"/>
      <c r="LIY103" s="11"/>
      <c r="LIZ103" s="11"/>
      <c r="LJA103" s="11"/>
      <c r="LJB103" s="11"/>
      <c r="LJC103" s="11"/>
      <c r="LJD103" s="11"/>
      <c r="LJE103" s="11"/>
      <c r="LJF103" s="11"/>
      <c r="LJG103" s="11"/>
      <c r="LJH103" s="11"/>
      <c r="LJI103" s="11"/>
      <c r="LJJ103" s="11"/>
      <c r="LJK103" s="11"/>
      <c r="LJL103" s="11"/>
      <c r="LJM103" s="11"/>
      <c r="LJN103" s="11"/>
      <c r="LJO103" s="11"/>
      <c r="LJP103" s="11"/>
      <c r="LJQ103" s="11"/>
      <c r="LJR103" s="11"/>
      <c r="LJS103" s="11"/>
      <c r="LJT103" s="11"/>
      <c r="LJU103" s="11"/>
      <c r="LJV103" s="11"/>
      <c r="LJW103" s="11"/>
      <c r="LJX103" s="11"/>
      <c r="LJY103" s="11"/>
      <c r="LJZ103" s="11"/>
      <c r="LKA103" s="11"/>
      <c r="LKB103" s="11"/>
      <c r="LKC103" s="11"/>
      <c r="LKD103" s="11"/>
      <c r="LKE103" s="11"/>
      <c r="LKF103" s="11"/>
      <c r="LKG103" s="11"/>
      <c r="LKH103" s="11"/>
      <c r="LKI103" s="11"/>
      <c r="LKJ103" s="11"/>
      <c r="LKK103" s="11"/>
      <c r="LKL103" s="11"/>
      <c r="LKM103" s="11"/>
      <c r="LKN103" s="11"/>
      <c r="LKO103" s="11"/>
      <c r="LKP103" s="11"/>
      <c r="LKQ103" s="11"/>
      <c r="LKR103" s="11"/>
      <c r="LKS103" s="11"/>
      <c r="LKT103" s="11"/>
      <c r="LKU103" s="11"/>
      <c r="LKV103" s="11"/>
      <c r="LKW103" s="11"/>
      <c r="LKX103" s="11"/>
      <c r="LKY103" s="11"/>
      <c r="LKZ103" s="11"/>
      <c r="LLA103" s="11"/>
      <c r="LLB103" s="11"/>
      <c r="LLC103" s="11"/>
      <c r="LLD103" s="11"/>
      <c r="LLE103" s="11"/>
      <c r="LLF103" s="11"/>
      <c r="LLG103" s="11"/>
      <c r="LLH103" s="11"/>
      <c r="LLI103" s="11"/>
      <c r="LLJ103" s="11"/>
      <c r="LLK103" s="11"/>
      <c r="LLL103" s="11"/>
      <c r="LLM103" s="11"/>
      <c r="LLN103" s="11"/>
      <c r="LLO103" s="11"/>
      <c r="LLP103" s="11"/>
      <c r="LLQ103" s="11"/>
      <c r="LLR103" s="11"/>
      <c r="LLS103" s="11"/>
      <c r="LLT103" s="11"/>
      <c r="LLU103" s="11"/>
      <c r="LLV103" s="11"/>
      <c r="LLW103" s="11"/>
      <c r="LLX103" s="11"/>
      <c r="LLY103" s="11"/>
      <c r="LLZ103" s="11"/>
      <c r="LMA103" s="11"/>
      <c r="LMB103" s="11"/>
      <c r="LMC103" s="11"/>
      <c r="LMD103" s="11"/>
      <c r="LME103" s="11"/>
      <c r="LMF103" s="11"/>
      <c r="LMG103" s="11"/>
      <c r="LMH103" s="11"/>
      <c r="LMI103" s="11"/>
      <c r="LMJ103" s="11"/>
      <c r="LMK103" s="11"/>
      <c r="LML103" s="11"/>
      <c r="LMM103" s="11"/>
      <c r="LMN103" s="11"/>
      <c r="LMO103" s="11"/>
      <c r="LMP103" s="11"/>
      <c r="LMQ103" s="11"/>
      <c r="LMR103" s="11"/>
      <c r="LMS103" s="11"/>
      <c r="LMT103" s="11"/>
      <c r="LMU103" s="11"/>
      <c r="LMV103" s="11"/>
      <c r="LMW103" s="11"/>
      <c r="LMX103" s="11"/>
      <c r="LMY103" s="11"/>
      <c r="LMZ103" s="11"/>
      <c r="LNA103" s="11"/>
      <c r="LNB103" s="11"/>
      <c r="LNC103" s="11"/>
      <c r="LND103" s="11"/>
      <c r="LNE103" s="11"/>
      <c r="LNF103" s="11"/>
      <c r="LNG103" s="11"/>
      <c r="LNH103" s="11"/>
      <c r="LNI103" s="11"/>
      <c r="LNJ103" s="11"/>
      <c r="LNK103" s="11"/>
      <c r="LNL103" s="11"/>
      <c r="LNM103" s="11"/>
      <c r="LNN103" s="11"/>
      <c r="LNO103" s="11"/>
      <c r="LNP103" s="11"/>
      <c r="LNQ103" s="11"/>
      <c r="LNR103" s="11"/>
      <c r="LNS103" s="11"/>
      <c r="LNT103" s="11"/>
      <c r="LNU103" s="11"/>
      <c r="LNV103" s="11"/>
      <c r="LNW103" s="11"/>
      <c r="LNX103" s="11"/>
      <c r="LNY103" s="11"/>
      <c r="LNZ103" s="11"/>
      <c r="LOA103" s="11"/>
      <c r="LOB103" s="11"/>
      <c r="LOC103" s="11"/>
      <c r="LOD103" s="11"/>
      <c r="LOE103" s="11"/>
      <c r="LOF103" s="11"/>
      <c r="LOG103" s="11"/>
      <c r="LOH103" s="11"/>
      <c r="LOI103" s="11"/>
      <c r="LOJ103" s="11"/>
      <c r="LOK103" s="11"/>
      <c r="LOL103" s="11"/>
      <c r="LOM103" s="11"/>
      <c r="LON103" s="11"/>
      <c r="LOO103" s="11"/>
      <c r="LOP103" s="11"/>
      <c r="LOQ103" s="11"/>
      <c r="LOR103" s="11"/>
      <c r="LOS103" s="11"/>
      <c r="LOT103" s="11"/>
      <c r="LOU103" s="11"/>
      <c r="LOV103" s="11"/>
      <c r="LOW103" s="11"/>
      <c r="LOX103" s="11"/>
      <c r="LOY103" s="11"/>
      <c r="LOZ103" s="11"/>
      <c r="LPA103" s="11"/>
      <c r="LPB103" s="11"/>
      <c r="LPC103" s="11"/>
      <c r="LPD103" s="11"/>
      <c r="LPE103" s="11"/>
      <c r="LPF103" s="11"/>
      <c r="LPG103" s="11"/>
      <c r="LPH103" s="11"/>
      <c r="LPI103" s="11"/>
      <c r="LPJ103" s="11"/>
      <c r="LPK103" s="11"/>
      <c r="LPL103" s="11"/>
      <c r="LPM103" s="11"/>
      <c r="LPN103" s="11"/>
      <c r="LPO103" s="11"/>
      <c r="LPP103" s="11"/>
      <c r="LPQ103" s="11"/>
      <c r="LPR103" s="11"/>
      <c r="LPS103" s="11"/>
      <c r="LPT103" s="11"/>
      <c r="LPU103" s="11"/>
      <c r="LPV103" s="11"/>
      <c r="LPW103" s="11"/>
      <c r="LPX103" s="11"/>
      <c r="LPY103" s="11"/>
      <c r="LPZ103" s="11"/>
      <c r="LQA103" s="11"/>
      <c r="LQB103" s="11"/>
      <c r="LQC103" s="11"/>
      <c r="LQD103" s="11"/>
      <c r="LQE103" s="11"/>
      <c r="LQF103" s="11"/>
      <c r="LQG103" s="11"/>
      <c r="LQH103" s="11"/>
      <c r="LQI103" s="11"/>
      <c r="LQJ103" s="11"/>
      <c r="LQK103" s="11"/>
      <c r="LQL103" s="11"/>
      <c r="LQM103" s="11"/>
      <c r="LQN103" s="11"/>
      <c r="LQO103" s="11"/>
      <c r="LQP103" s="11"/>
      <c r="LQQ103" s="11"/>
      <c r="LQR103" s="11"/>
      <c r="LQS103" s="11"/>
      <c r="LQT103" s="11"/>
      <c r="LQU103" s="11"/>
      <c r="LQV103" s="11"/>
      <c r="LQW103" s="11"/>
      <c r="LQX103" s="11"/>
      <c r="LQY103" s="11"/>
      <c r="LQZ103" s="11"/>
      <c r="LRA103" s="11"/>
      <c r="LRB103" s="11"/>
      <c r="LRC103" s="11"/>
      <c r="LRD103" s="11"/>
      <c r="LRE103" s="11"/>
      <c r="LRF103" s="11"/>
      <c r="LRG103" s="11"/>
      <c r="LRH103" s="11"/>
      <c r="LRI103" s="11"/>
      <c r="LRJ103" s="11"/>
      <c r="LRK103" s="11"/>
      <c r="LRL103" s="11"/>
      <c r="LRM103" s="11"/>
      <c r="LRN103" s="11"/>
      <c r="LRO103" s="11"/>
      <c r="LRP103" s="11"/>
      <c r="LRQ103" s="11"/>
      <c r="LRR103" s="11"/>
      <c r="LRS103" s="11"/>
      <c r="LRT103" s="11"/>
      <c r="LRU103" s="11"/>
      <c r="LRV103" s="11"/>
      <c r="LRW103" s="11"/>
      <c r="LRX103" s="11"/>
      <c r="LRY103" s="11"/>
      <c r="LRZ103" s="11"/>
      <c r="LSA103" s="11"/>
      <c r="LSB103" s="11"/>
      <c r="LSC103" s="11"/>
      <c r="LSD103" s="11"/>
      <c r="LSE103" s="11"/>
      <c r="LSF103" s="11"/>
      <c r="LSG103" s="11"/>
      <c r="LSH103" s="11"/>
      <c r="LSI103" s="11"/>
      <c r="LSJ103" s="11"/>
      <c r="LSK103" s="11"/>
      <c r="LSL103" s="11"/>
      <c r="LSM103" s="11"/>
      <c r="LSN103" s="11"/>
      <c r="LSO103" s="11"/>
      <c r="LSP103" s="11"/>
      <c r="LSQ103" s="11"/>
      <c r="LSR103" s="11"/>
      <c r="LSS103" s="11"/>
      <c r="LST103" s="11"/>
      <c r="LSU103" s="11"/>
      <c r="LSV103" s="11"/>
      <c r="LSW103" s="11"/>
      <c r="LSX103" s="11"/>
      <c r="LSY103" s="11"/>
      <c r="LSZ103" s="11"/>
      <c r="LTA103" s="11"/>
      <c r="LTB103" s="11"/>
      <c r="LTC103" s="11"/>
      <c r="LTD103" s="11"/>
      <c r="LTE103" s="11"/>
      <c r="LTF103" s="11"/>
      <c r="LTG103" s="11"/>
      <c r="LTH103" s="11"/>
      <c r="LTI103" s="11"/>
      <c r="LTJ103" s="11"/>
      <c r="LTK103" s="11"/>
      <c r="LTL103" s="11"/>
      <c r="LTM103" s="11"/>
      <c r="LTN103" s="11"/>
      <c r="LTO103" s="11"/>
      <c r="LTP103" s="11"/>
      <c r="LTQ103" s="11"/>
      <c r="LTR103" s="11"/>
      <c r="LTS103" s="11"/>
      <c r="LTT103" s="11"/>
      <c r="LTU103" s="11"/>
      <c r="LTV103" s="11"/>
      <c r="LTW103" s="11"/>
      <c r="LTX103" s="11"/>
      <c r="LTY103" s="11"/>
      <c r="LTZ103" s="11"/>
      <c r="LUA103" s="11"/>
      <c r="LUB103" s="11"/>
      <c r="LUC103" s="11"/>
      <c r="LUD103" s="11"/>
      <c r="LUE103" s="11"/>
      <c r="LUF103" s="11"/>
      <c r="LUG103" s="11"/>
      <c r="LUH103" s="11"/>
      <c r="LUI103" s="11"/>
      <c r="LUJ103" s="11"/>
      <c r="LUK103" s="11"/>
      <c r="LUL103" s="11"/>
      <c r="LUM103" s="11"/>
      <c r="LUN103" s="11"/>
      <c r="LUO103" s="11"/>
      <c r="LUP103" s="11"/>
      <c r="LUQ103" s="11"/>
      <c r="LUR103" s="11"/>
      <c r="LUS103" s="11"/>
      <c r="LUT103" s="11"/>
      <c r="LUU103" s="11"/>
      <c r="LUV103" s="11"/>
      <c r="LUW103" s="11"/>
      <c r="LUX103" s="11"/>
      <c r="LUY103" s="11"/>
      <c r="LUZ103" s="11"/>
      <c r="LVA103" s="11"/>
      <c r="LVB103" s="11"/>
      <c r="LVC103" s="11"/>
      <c r="LVD103" s="11"/>
      <c r="LVE103" s="11"/>
      <c r="LVF103" s="11"/>
      <c r="LVG103" s="11"/>
      <c r="LVH103" s="11"/>
      <c r="LVI103" s="11"/>
      <c r="LVJ103" s="11"/>
      <c r="LVK103" s="11"/>
      <c r="LVL103" s="11"/>
      <c r="LVM103" s="11"/>
      <c r="LVN103" s="11"/>
      <c r="LVO103" s="11"/>
      <c r="LVP103" s="11"/>
      <c r="LVQ103" s="11"/>
      <c r="LVR103" s="11"/>
      <c r="LVS103" s="11"/>
      <c r="LVT103" s="11"/>
      <c r="LVU103" s="11"/>
      <c r="LVV103" s="11"/>
      <c r="LVW103" s="11"/>
      <c r="LVX103" s="11"/>
      <c r="LVY103" s="11"/>
      <c r="LVZ103" s="11"/>
      <c r="LWA103" s="11"/>
      <c r="LWB103" s="11"/>
      <c r="LWC103" s="11"/>
      <c r="LWD103" s="11"/>
      <c r="LWE103" s="11"/>
      <c r="LWF103" s="11"/>
      <c r="LWG103" s="11"/>
      <c r="LWH103" s="11"/>
      <c r="LWI103" s="11"/>
      <c r="LWJ103" s="11"/>
      <c r="LWK103" s="11"/>
      <c r="LWL103" s="11"/>
      <c r="LWM103" s="11"/>
      <c r="LWN103" s="11"/>
      <c r="LWO103" s="11"/>
      <c r="LWP103" s="11"/>
      <c r="LWQ103" s="11"/>
      <c r="LWR103" s="11"/>
      <c r="LWS103" s="11"/>
      <c r="LWT103" s="11"/>
      <c r="LWU103" s="11"/>
      <c r="LWV103" s="11"/>
      <c r="LWW103" s="11"/>
      <c r="LWX103" s="11"/>
      <c r="LWY103" s="11"/>
      <c r="LWZ103" s="11"/>
      <c r="LXA103" s="11"/>
      <c r="LXB103" s="11"/>
      <c r="LXC103" s="11"/>
      <c r="LXD103" s="11"/>
      <c r="LXE103" s="11"/>
      <c r="LXF103" s="11"/>
      <c r="LXG103" s="11"/>
      <c r="LXH103" s="11"/>
      <c r="LXI103" s="11"/>
      <c r="LXJ103" s="11"/>
      <c r="LXK103" s="11"/>
      <c r="LXL103" s="11"/>
      <c r="LXM103" s="11"/>
      <c r="LXN103" s="11"/>
      <c r="LXO103" s="11"/>
      <c r="LXP103" s="11"/>
      <c r="LXQ103" s="11"/>
      <c r="LXR103" s="11"/>
      <c r="LXS103" s="11"/>
      <c r="LXT103" s="11"/>
      <c r="LXU103" s="11"/>
      <c r="LXV103" s="11"/>
      <c r="LXW103" s="11"/>
      <c r="LXX103" s="11"/>
      <c r="LXY103" s="11"/>
      <c r="LXZ103" s="11"/>
      <c r="LYA103" s="11"/>
      <c r="LYB103" s="11"/>
      <c r="LYC103" s="11"/>
      <c r="LYD103" s="11"/>
      <c r="LYE103" s="11"/>
      <c r="LYF103" s="11"/>
      <c r="LYG103" s="11"/>
      <c r="LYH103" s="11"/>
      <c r="LYI103" s="11"/>
      <c r="LYJ103" s="11"/>
      <c r="LYK103" s="11"/>
      <c r="LYL103" s="11"/>
      <c r="LYM103" s="11"/>
      <c r="LYN103" s="11"/>
      <c r="LYO103" s="11"/>
      <c r="LYP103" s="11"/>
      <c r="LYQ103" s="11"/>
      <c r="LYR103" s="11"/>
      <c r="LYS103" s="11"/>
      <c r="LYT103" s="11"/>
      <c r="LYU103" s="11"/>
      <c r="LYV103" s="11"/>
      <c r="LYW103" s="11"/>
      <c r="LYX103" s="11"/>
      <c r="LYY103" s="11"/>
      <c r="LYZ103" s="11"/>
      <c r="LZA103" s="11"/>
      <c r="LZB103" s="11"/>
      <c r="LZC103" s="11"/>
      <c r="LZD103" s="11"/>
      <c r="LZE103" s="11"/>
      <c r="LZF103" s="11"/>
      <c r="LZG103" s="11"/>
      <c r="LZH103" s="11"/>
      <c r="LZI103" s="11"/>
      <c r="LZJ103" s="11"/>
      <c r="LZK103" s="11"/>
      <c r="LZL103" s="11"/>
      <c r="LZM103" s="11"/>
      <c r="LZN103" s="11"/>
      <c r="LZO103" s="11"/>
      <c r="LZP103" s="11"/>
      <c r="LZQ103" s="11"/>
      <c r="LZR103" s="11"/>
      <c r="LZS103" s="11"/>
      <c r="LZT103" s="11"/>
      <c r="LZU103" s="11"/>
      <c r="LZV103" s="11"/>
      <c r="LZW103" s="11"/>
      <c r="LZX103" s="11"/>
      <c r="LZY103" s="11"/>
      <c r="LZZ103" s="11"/>
      <c r="MAA103" s="11"/>
      <c r="MAB103" s="11"/>
      <c r="MAC103" s="11"/>
      <c r="MAD103" s="11"/>
      <c r="MAE103" s="11"/>
      <c r="MAF103" s="11"/>
      <c r="MAG103" s="11"/>
      <c r="MAH103" s="11"/>
      <c r="MAI103" s="11"/>
      <c r="MAJ103" s="11"/>
      <c r="MAK103" s="11"/>
      <c r="MAL103" s="11"/>
      <c r="MAM103" s="11"/>
      <c r="MAN103" s="11"/>
      <c r="MAO103" s="11"/>
      <c r="MAP103" s="11"/>
      <c r="MAQ103" s="11"/>
      <c r="MAR103" s="11"/>
      <c r="MAS103" s="11"/>
      <c r="MAT103" s="11"/>
      <c r="MAU103" s="11"/>
      <c r="MAV103" s="11"/>
      <c r="MAW103" s="11"/>
      <c r="MAX103" s="11"/>
      <c r="MAY103" s="11"/>
      <c r="MAZ103" s="11"/>
      <c r="MBA103" s="11"/>
      <c r="MBB103" s="11"/>
      <c r="MBC103" s="11"/>
      <c r="MBD103" s="11"/>
      <c r="MBE103" s="11"/>
      <c r="MBF103" s="11"/>
      <c r="MBG103" s="11"/>
      <c r="MBH103" s="11"/>
      <c r="MBI103" s="11"/>
      <c r="MBJ103" s="11"/>
      <c r="MBK103" s="11"/>
      <c r="MBL103" s="11"/>
      <c r="MBM103" s="11"/>
      <c r="MBN103" s="11"/>
      <c r="MBO103" s="11"/>
      <c r="MBP103" s="11"/>
      <c r="MBQ103" s="11"/>
      <c r="MBR103" s="11"/>
      <c r="MBS103" s="11"/>
      <c r="MBT103" s="11"/>
      <c r="MBU103" s="11"/>
      <c r="MBV103" s="11"/>
      <c r="MBW103" s="11"/>
      <c r="MBX103" s="11"/>
      <c r="MBY103" s="11"/>
      <c r="MBZ103" s="11"/>
      <c r="MCA103" s="11"/>
      <c r="MCB103" s="11"/>
      <c r="MCC103" s="11"/>
      <c r="MCD103" s="11"/>
      <c r="MCE103" s="11"/>
      <c r="MCF103" s="11"/>
      <c r="MCG103" s="11"/>
      <c r="MCH103" s="11"/>
      <c r="MCI103" s="11"/>
      <c r="MCJ103" s="11"/>
      <c r="MCK103" s="11"/>
      <c r="MCL103" s="11"/>
      <c r="MCM103" s="11"/>
      <c r="MCN103" s="11"/>
      <c r="MCO103" s="11"/>
      <c r="MCP103" s="11"/>
      <c r="MCQ103" s="11"/>
      <c r="MCR103" s="11"/>
      <c r="MCS103" s="11"/>
      <c r="MCT103" s="11"/>
      <c r="MCU103" s="11"/>
      <c r="MCV103" s="11"/>
      <c r="MCW103" s="11"/>
      <c r="MCX103" s="11"/>
      <c r="MCY103" s="11"/>
      <c r="MCZ103" s="11"/>
      <c r="MDA103" s="11"/>
      <c r="MDB103" s="11"/>
      <c r="MDC103" s="11"/>
      <c r="MDD103" s="11"/>
      <c r="MDE103" s="11"/>
      <c r="MDF103" s="11"/>
      <c r="MDG103" s="11"/>
      <c r="MDH103" s="11"/>
      <c r="MDI103" s="11"/>
      <c r="MDJ103" s="11"/>
      <c r="MDK103" s="11"/>
      <c r="MDL103" s="11"/>
      <c r="MDM103" s="11"/>
      <c r="MDN103" s="11"/>
      <c r="MDO103" s="11"/>
      <c r="MDP103" s="11"/>
      <c r="MDQ103" s="11"/>
      <c r="MDR103" s="11"/>
      <c r="MDS103" s="11"/>
      <c r="MDT103" s="11"/>
      <c r="MDU103" s="11"/>
      <c r="MDV103" s="11"/>
      <c r="MDW103" s="11"/>
      <c r="MDX103" s="11"/>
      <c r="MDY103" s="11"/>
      <c r="MDZ103" s="11"/>
      <c r="MEA103" s="11"/>
      <c r="MEB103" s="11"/>
      <c r="MEC103" s="11"/>
      <c r="MED103" s="11"/>
      <c r="MEE103" s="11"/>
      <c r="MEF103" s="11"/>
      <c r="MEG103" s="11"/>
      <c r="MEH103" s="11"/>
      <c r="MEI103" s="11"/>
      <c r="MEJ103" s="11"/>
      <c r="MEK103" s="11"/>
      <c r="MEL103" s="11"/>
      <c r="MEM103" s="11"/>
      <c r="MEN103" s="11"/>
      <c r="MEO103" s="11"/>
      <c r="MEP103" s="11"/>
      <c r="MEQ103" s="11"/>
      <c r="MER103" s="11"/>
      <c r="MES103" s="11"/>
      <c r="MET103" s="11"/>
      <c r="MEU103" s="11"/>
      <c r="MEV103" s="11"/>
      <c r="MEW103" s="11"/>
      <c r="MEX103" s="11"/>
      <c r="MEY103" s="11"/>
      <c r="MEZ103" s="11"/>
      <c r="MFA103" s="11"/>
      <c r="MFB103" s="11"/>
      <c r="MFC103" s="11"/>
      <c r="MFD103" s="11"/>
      <c r="MFE103" s="11"/>
      <c r="MFF103" s="11"/>
      <c r="MFG103" s="11"/>
      <c r="MFH103" s="11"/>
      <c r="MFI103" s="11"/>
      <c r="MFJ103" s="11"/>
      <c r="MFK103" s="11"/>
      <c r="MFL103" s="11"/>
      <c r="MFM103" s="11"/>
      <c r="MFN103" s="11"/>
      <c r="MFO103" s="11"/>
      <c r="MFP103" s="11"/>
      <c r="MFQ103" s="11"/>
      <c r="MFR103" s="11"/>
      <c r="MFS103" s="11"/>
      <c r="MFT103" s="11"/>
      <c r="MFU103" s="11"/>
      <c r="MFV103" s="11"/>
      <c r="MFW103" s="11"/>
      <c r="MFX103" s="11"/>
      <c r="MFY103" s="11"/>
      <c r="MFZ103" s="11"/>
      <c r="MGA103" s="11"/>
      <c r="MGB103" s="11"/>
      <c r="MGC103" s="11"/>
      <c r="MGD103" s="11"/>
      <c r="MGE103" s="11"/>
      <c r="MGF103" s="11"/>
      <c r="MGG103" s="11"/>
      <c r="MGH103" s="11"/>
      <c r="MGI103" s="11"/>
      <c r="MGJ103" s="11"/>
      <c r="MGK103" s="11"/>
      <c r="MGL103" s="11"/>
      <c r="MGM103" s="11"/>
      <c r="MGN103" s="11"/>
      <c r="MGO103" s="11"/>
      <c r="MGP103" s="11"/>
      <c r="MGQ103" s="11"/>
      <c r="MGR103" s="11"/>
      <c r="MGS103" s="11"/>
      <c r="MGT103" s="11"/>
      <c r="MGU103" s="11"/>
      <c r="MGV103" s="11"/>
      <c r="MGW103" s="11"/>
      <c r="MGX103" s="11"/>
      <c r="MGY103" s="11"/>
      <c r="MGZ103" s="11"/>
      <c r="MHA103" s="11"/>
      <c r="MHB103" s="11"/>
      <c r="MHC103" s="11"/>
      <c r="MHD103" s="11"/>
      <c r="MHE103" s="11"/>
      <c r="MHF103" s="11"/>
      <c r="MHG103" s="11"/>
      <c r="MHH103" s="11"/>
      <c r="MHI103" s="11"/>
      <c r="MHJ103" s="11"/>
      <c r="MHK103" s="11"/>
      <c r="MHL103" s="11"/>
      <c r="MHM103" s="11"/>
      <c r="MHN103" s="11"/>
      <c r="MHO103" s="11"/>
      <c r="MHP103" s="11"/>
      <c r="MHQ103" s="11"/>
      <c r="MHR103" s="11"/>
      <c r="MHS103" s="11"/>
      <c r="MHT103" s="11"/>
      <c r="MHU103" s="11"/>
      <c r="MHV103" s="11"/>
      <c r="MHW103" s="11"/>
      <c r="MHX103" s="11"/>
      <c r="MHY103" s="11"/>
      <c r="MHZ103" s="11"/>
      <c r="MIA103" s="11"/>
      <c r="MIB103" s="11"/>
      <c r="MIC103" s="11"/>
      <c r="MID103" s="11"/>
      <c r="MIE103" s="11"/>
      <c r="MIF103" s="11"/>
      <c r="MIG103" s="11"/>
      <c r="MIH103" s="11"/>
      <c r="MII103" s="11"/>
      <c r="MIJ103" s="11"/>
      <c r="MIK103" s="11"/>
      <c r="MIL103" s="11"/>
      <c r="MIM103" s="11"/>
      <c r="MIN103" s="11"/>
      <c r="MIO103" s="11"/>
      <c r="MIP103" s="11"/>
      <c r="MIQ103" s="11"/>
      <c r="MIR103" s="11"/>
      <c r="MIS103" s="11"/>
      <c r="MIT103" s="11"/>
      <c r="MIU103" s="11"/>
      <c r="MIV103" s="11"/>
      <c r="MIW103" s="11"/>
      <c r="MIX103" s="11"/>
      <c r="MIY103" s="11"/>
      <c r="MIZ103" s="11"/>
      <c r="MJA103" s="11"/>
      <c r="MJB103" s="11"/>
      <c r="MJC103" s="11"/>
      <c r="MJD103" s="11"/>
      <c r="MJE103" s="11"/>
      <c r="MJF103" s="11"/>
      <c r="MJG103" s="11"/>
      <c r="MJH103" s="11"/>
      <c r="MJI103" s="11"/>
      <c r="MJJ103" s="11"/>
      <c r="MJK103" s="11"/>
      <c r="MJL103" s="11"/>
      <c r="MJM103" s="11"/>
      <c r="MJN103" s="11"/>
      <c r="MJO103" s="11"/>
      <c r="MJP103" s="11"/>
      <c r="MJQ103" s="11"/>
      <c r="MJR103" s="11"/>
      <c r="MJS103" s="11"/>
      <c r="MJT103" s="11"/>
      <c r="MJU103" s="11"/>
      <c r="MJV103" s="11"/>
      <c r="MJW103" s="11"/>
      <c r="MJX103" s="11"/>
      <c r="MJY103" s="11"/>
      <c r="MJZ103" s="11"/>
      <c r="MKA103" s="11"/>
      <c r="MKB103" s="11"/>
      <c r="MKC103" s="11"/>
      <c r="MKD103" s="11"/>
      <c r="MKE103" s="11"/>
      <c r="MKF103" s="11"/>
      <c r="MKG103" s="11"/>
      <c r="MKH103" s="11"/>
      <c r="MKI103" s="11"/>
      <c r="MKJ103" s="11"/>
      <c r="MKK103" s="11"/>
      <c r="MKL103" s="11"/>
      <c r="MKM103" s="11"/>
      <c r="MKN103" s="11"/>
      <c r="MKO103" s="11"/>
      <c r="MKP103" s="11"/>
      <c r="MKQ103" s="11"/>
      <c r="MKR103" s="11"/>
      <c r="MKS103" s="11"/>
      <c r="MKT103" s="11"/>
      <c r="MKU103" s="11"/>
      <c r="MKV103" s="11"/>
      <c r="MKW103" s="11"/>
      <c r="MKX103" s="11"/>
      <c r="MKY103" s="11"/>
      <c r="MKZ103" s="11"/>
      <c r="MLA103" s="11"/>
      <c r="MLB103" s="11"/>
      <c r="MLC103" s="11"/>
      <c r="MLD103" s="11"/>
      <c r="MLE103" s="11"/>
      <c r="MLF103" s="11"/>
      <c r="MLG103" s="11"/>
      <c r="MLH103" s="11"/>
      <c r="MLI103" s="11"/>
      <c r="MLJ103" s="11"/>
      <c r="MLK103" s="11"/>
      <c r="MLL103" s="11"/>
      <c r="MLM103" s="11"/>
      <c r="MLN103" s="11"/>
      <c r="MLO103" s="11"/>
      <c r="MLP103" s="11"/>
      <c r="MLQ103" s="11"/>
      <c r="MLR103" s="11"/>
      <c r="MLS103" s="11"/>
      <c r="MLT103" s="11"/>
      <c r="MLU103" s="11"/>
      <c r="MLV103" s="11"/>
      <c r="MLW103" s="11"/>
      <c r="MLX103" s="11"/>
      <c r="MLY103" s="11"/>
      <c r="MLZ103" s="11"/>
      <c r="MMA103" s="11"/>
      <c r="MMB103" s="11"/>
      <c r="MMC103" s="11"/>
      <c r="MMD103" s="11"/>
      <c r="MME103" s="11"/>
      <c r="MMF103" s="11"/>
      <c r="MMG103" s="11"/>
      <c r="MMH103" s="11"/>
      <c r="MMI103" s="11"/>
      <c r="MMJ103" s="11"/>
      <c r="MMK103" s="11"/>
      <c r="MML103" s="11"/>
      <c r="MMM103" s="11"/>
      <c r="MMN103" s="11"/>
      <c r="MMO103" s="11"/>
      <c r="MMP103" s="11"/>
      <c r="MMQ103" s="11"/>
      <c r="MMR103" s="11"/>
      <c r="MMS103" s="11"/>
      <c r="MMT103" s="11"/>
      <c r="MMU103" s="11"/>
      <c r="MMV103" s="11"/>
      <c r="MMW103" s="11"/>
      <c r="MMX103" s="11"/>
      <c r="MMY103" s="11"/>
      <c r="MMZ103" s="11"/>
      <c r="MNA103" s="11"/>
      <c r="MNB103" s="11"/>
      <c r="MNC103" s="11"/>
      <c r="MND103" s="11"/>
      <c r="MNE103" s="11"/>
      <c r="MNF103" s="11"/>
      <c r="MNG103" s="11"/>
      <c r="MNH103" s="11"/>
      <c r="MNI103" s="11"/>
      <c r="MNJ103" s="11"/>
      <c r="MNK103" s="11"/>
      <c r="MNL103" s="11"/>
      <c r="MNM103" s="11"/>
      <c r="MNN103" s="11"/>
      <c r="MNO103" s="11"/>
      <c r="MNP103" s="11"/>
      <c r="MNQ103" s="11"/>
      <c r="MNR103" s="11"/>
      <c r="MNS103" s="11"/>
      <c r="MNT103" s="11"/>
      <c r="MNU103" s="11"/>
      <c r="MNV103" s="11"/>
      <c r="MNW103" s="11"/>
      <c r="MNX103" s="11"/>
      <c r="MNY103" s="11"/>
      <c r="MNZ103" s="11"/>
      <c r="MOA103" s="11"/>
      <c r="MOB103" s="11"/>
      <c r="MOC103" s="11"/>
      <c r="MOD103" s="11"/>
      <c r="MOE103" s="11"/>
      <c r="MOF103" s="11"/>
      <c r="MOG103" s="11"/>
      <c r="MOH103" s="11"/>
      <c r="MOI103" s="11"/>
      <c r="MOJ103" s="11"/>
      <c r="MOK103" s="11"/>
      <c r="MOL103" s="11"/>
      <c r="MOM103" s="11"/>
      <c r="MON103" s="11"/>
      <c r="MOO103" s="11"/>
      <c r="MOP103" s="11"/>
      <c r="MOQ103" s="11"/>
      <c r="MOR103" s="11"/>
      <c r="MOS103" s="11"/>
      <c r="MOT103" s="11"/>
      <c r="MOU103" s="11"/>
      <c r="MOV103" s="11"/>
      <c r="MOW103" s="11"/>
      <c r="MOX103" s="11"/>
      <c r="MOY103" s="11"/>
      <c r="MOZ103" s="11"/>
      <c r="MPA103" s="11"/>
      <c r="MPB103" s="11"/>
      <c r="MPC103" s="11"/>
      <c r="MPD103" s="11"/>
      <c r="MPE103" s="11"/>
      <c r="MPF103" s="11"/>
      <c r="MPG103" s="11"/>
      <c r="MPH103" s="11"/>
      <c r="MPI103" s="11"/>
      <c r="MPJ103" s="11"/>
      <c r="MPK103" s="11"/>
      <c r="MPL103" s="11"/>
      <c r="MPM103" s="11"/>
      <c r="MPN103" s="11"/>
      <c r="MPO103" s="11"/>
      <c r="MPP103" s="11"/>
      <c r="MPQ103" s="11"/>
      <c r="MPR103" s="11"/>
      <c r="MPS103" s="11"/>
      <c r="MPT103" s="11"/>
      <c r="MPU103" s="11"/>
      <c r="MPV103" s="11"/>
      <c r="MPW103" s="11"/>
      <c r="MPX103" s="11"/>
      <c r="MPY103" s="11"/>
      <c r="MPZ103" s="11"/>
      <c r="MQA103" s="11"/>
      <c r="MQB103" s="11"/>
      <c r="MQC103" s="11"/>
      <c r="MQD103" s="11"/>
      <c r="MQE103" s="11"/>
      <c r="MQF103" s="11"/>
      <c r="MQG103" s="11"/>
      <c r="MQH103" s="11"/>
      <c r="MQI103" s="11"/>
      <c r="MQJ103" s="11"/>
      <c r="MQK103" s="11"/>
      <c r="MQL103" s="11"/>
      <c r="MQM103" s="11"/>
      <c r="MQN103" s="11"/>
      <c r="MQO103" s="11"/>
      <c r="MQP103" s="11"/>
      <c r="MQQ103" s="11"/>
      <c r="MQR103" s="11"/>
      <c r="MQS103" s="11"/>
      <c r="MQT103" s="11"/>
      <c r="MQU103" s="11"/>
      <c r="MQV103" s="11"/>
      <c r="MQW103" s="11"/>
      <c r="MQX103" s="11"/>
      <c r="MQY103" s="11"/>
      <c r="MQZ103" s="11"/>
      <c r="MRA103" s="11"/>
      <c r="MRB103" s="11"/>
      <c r="MRC103" s="11"/>
      <c r="MRD103" s="11"/>
      <c r="MRE103" s="11"/>
      <c r="MRF103" s="11"/>
      <c r="MRG103" s="11"/>
      <c r="MRH103" s="11"/>
      <c r="MRI103" s="11"/>
      <c r="MRJ103" s="11"/>
      <c r="MRK103" s="11"/>
      <c r="MRL103" s="11"/>
      <c r="MRM103" s="11"/>
      <c r="MRN103" s="11"/>
      <c r="MRO103" s="11"/>
      <c r="MRP103" s="11"/>
      <c r="MRQ103" s="11"/>
      <c r="MRR103" s="11"/>
      <c r="MRS103" s="11"/>
      <c r="MRT103" s="11"/>
      <c r="MRU103" s="11"/>
      <c r="MRV103" s="11"/>
      <c r="MRW103" s="11"/>
      <c r="MRX103" s="11"/>
      <c r="MRY103" s="11"/>
      <c r="MRZ103" s="11"/>
      <c r="MSA103" s="11"/>
      <c r="MSB103" s="11"/>
      <c r="MSC103" s="11"/>
      <c r="MSD103" s="11"/>
      <c r="MSE103" s="11"/>
      <c r="MSF103" s="11"/>
      <c r="MSG103" s="11"/>
      <c r="MSH103" s="11"/>
      <c r="MSI103" s="11"/>
      <c r="MSJ103" s="11"/>
      <c r="MSK103" s="11"/>
      <c r="MSL103" s="11"/>
      <c r="MSM103" s="11"/>
      <c r="MSN103" s="11"/>
      <c r="MSO103" s="11"/>
      <c r="MSP103" s="11"/>
      <c r="MSQ103" s="11"/>
      <c r="MSR103" s="11"/>
      <c r="MSS103" s="11"/>
      <c r="MST103" s="11"/>
      <c r="MSU103" s="11"/>
      <c r="MSV103" s="11"/>
      <c r="MSW103" s="11"/>
      <c r="MSX103" s="11"/>
      <c r="MSY103" s="11"/>
      <c r="MSZ103" s="11"/>
      <c r="MTA103" s="11"/>
      <c r="MTB103" s="11"/>
      <c r="MTC103" s="11"/>
      <c r="MTD103" s="11"/>
      <c r="MTE103" s="11"/>
      <c r="MTF103" s="11"/>
      <c r="MTG103" s="11"/>
      <c r="MTH103" s="11"/>
      <c r="MTI103" s="11"/>
      <c r="MTJ103" s="11"/>
      <c r="MTK103" s="11"/>
      <c r="MTL103" s="11"/>
      <c r="MTM103" s="11"/>
      <c r="MTN103" s="11"/>
      <c r="MTO103" s="11"/>
      <c r="MTP103" s="11"/>
      <c r="MTQ103" s="11"/>
      <c r="MTR103" s="11"/>
      <c r="MTS103" s="11"/>
      <c r="MTT103" s="11"/>
      <c r="MTU103" s="11"/>
      <c r="MTV103" s="11"/>
      <c r="MTW103" s="11"/>
      <c r="MTX103" s="11"/>
      <c r="MTY103" s="11"/>
      <c r="MTZ103" s="11"/>
      <c r="MUA103" s="11"/>
      <c r="MUB103" s="11"/>
      <c r="MUC103" s="11"/>
      <c r="MUD103" s="11"/>
      <c r="MUE103" s="11"/>
      <c r="MUF103" s="11"/>
      <c r="MUG103" s="11"/>
      <c r="MUH103" s="11"/>
      <c r="MUI103" s="11"/>
      <c r="MUJ103" s="11"/>
      <c r="MUK103" s="11"/>
      <c r="MUL103" s="11"/>
      <c r="MUM103" s="11"/>
      <c r="MUN103" s="11"/>
      <c r="MUO103" s="11"/>
      <c r="MUP103" s="11"/>
      <c r="MUQ103" s="11"/>
      <c r="MUR103" s="11"/>
      <c r="MUS103" s="11"/>
      <c r="MUT103" s="11"/>
      <c r="MUU103" s="11"/>
      <c r="MUV103" s="11"/>
      <c r="MUW103" s="11"/>
      <c r="MUX103" s="11"/>
      <c r="MUY103" s="11"/>
      <c r="MUZ103" s="11"/>
      <c r="MVA103" s="11"/>
      <c r="MVB103" s="11"/>
      <c r="MVC103" s="11"/>
      <c r="MVD103" s="11"/>
      <c r="MVE103" s="11"/>
      <c r="MVF103" s="11"/>
      <c r="MVG103" s="11"/>
      <c r="MVH103" s="11"/>
      <c r="MVI103" s="11"/>
      <c r="MVJ103" s="11"/>
      <c r="MVK103" s="11"/>
      <c r="MVL103" s="11"/>
      <c r="MVM103" s="11"/>
      <c r="MVN103" s="11"/>
      <c r="MVO103" s="11"/>
      <c r="MVP103" s="11"/>
      <c r="MVQ103" s="11"/>
      <c r="MVR103" s="11"/>
      <c r="MVS103" s="11"/>
      <c r="MVT103" s="11"/>
      <c r="MVU103" s="11"/>
      <c r="MVV103" s="11"/>
      <c r="MVW103" s="11"/>
      <c r="MVX103" s="11"/>
      <c r="MVY103" s="11"/>
      <c r="MVZ103" s="11"/>
      <c r="MWA103" s="11"/>
      <c r="MWB103" s="11"/>
      <c r="MWC103" s="11"/>
      <c r="MWD103" s="11"/>
      <c r="MWE103" s="11"/>
      <c r="MWF103" s="11"/>
      <c r="MWG103" s="11"/>
      <c r="MWH103" s="11"/>
      <c r="MWI103" s="11"/>
      <c r="MWJ103" s="11"/>
      <c r="MWK103" s="11"/>
      <c r="MWL103" s="11"/>
      <c r="MWM103" s="11"/>
      <c r="MWN103" s="11"/>
      <c r="MWO103" s="11"/>
      <c r="MWP103" s="11"/>
      <c r="MWQ103" s="11"/>
      <c r="MWR103" s="11"/>
      <c r="MWS103" s="11"/>
      <c r="MWT103" s="11"/>
      <c r="MWU103" s="11"/>
      <c r="MWV103" s="11"/>
      <c r="MWW103" s="11"/>
      <c r="MWX103" s="11"/>
      <c r="MWY103" s="11"/>
      <c r="MWZ103" s="11"/>
      <c r="MXA103" s="11"/>
      <c r="MXB103" s="11"/>
      <c r="MXC103" s="11"/>
      <c r="MXD103" s="11"/>
      <c r="MXE103" s="11"/>
      <c r="MXF103" s="11"/>
      <c r="MXG103" s="11"/>
      <c r="MXH103" s="11"/>
      <c r="MXI103" s="11"/>
      <c r="MXJ103" s="11"/>
      <c r="MXK103" s="11"/>
      <c r="MXL103" s="11"/>
      <c r="MXM103" s="11"/>
      <c r="MXN103" s="11"/>
      <c r="MXO103" s="11"/>
      <c r="MXP103" s="11"/>
      <c r="MXQ103" s="11"/>
      <c r="MXR103" s="11"/>
      <c r="MXS103" s="11"/>
      <c r="MXT103" s="11"/>
      <c r="MXU103" s="11"/>
      <c r="MXV103" s="11"/>
      <c r="MXW103" s="11"/>
      <c r="MXX103" s="11"/>
      <c r="MXY103" s="11"/>
      <c r="MXZ103" s="11"/>
      <c r="MYA103" s="11"/>
      <c r="MYB103" s="11"/>
      <c r="MYC103" s="11"/>
      <c r="MYD103" s="11"/>
      <c r="MYE103" s="11"/>
      <c r="MYF103" s="11"/>
      <c r="MYG103" s="11"/>
      <c r="MYH103" s="11"/>
      <c r="MYI103" s="11"/>
      <c r="MYJ103" s="11"/>
      <c r="MYK103" s="11"/>
      <c r="MYL103" s="11"/>
      <c r="MYM103" s="11"/>
      <c r="MYN103" s="11"/>
      <c r="MYO103" s="11"/>
      <c r="MYP103" s="11"/>
      <c r="MYQ103" s="11"/>
      <c r="MYR103" s="11"/>
      <c r="MYS103" s="11"/>
      <c r="MYT103" s="11"/>
      <c r="MYU103" s="11"/>
      <c r="MYV103" s="11"/>
      <c r="MYW103" s="11"/>
      <c r="MYX103" s="11"/>
      <c r="MYY103" s="11"/>
      <c r="MYZ103" s="11"/>
      <c r="MZA103" s="11"/>
      <c r="MZB103" s="11"/>
      <c r="MZC103" s="11"/>
      <c r="MZD103" s="11"/>
      <c r="MZE103" s="11"/>
      <c r="MZF103" s="11"/>
      <c r="MZG103" s="11"/>
      <c r="MZH103" s="11"/>
      <c r="MZI103" s="11"/>
      <c r="MZJ103" s="11"/>
      <c r="MZK103" s="11"/>
      <c r="MZL103" s="11"/>
      <c r="MZM103" s="11"/>
      <c r="MZN103" s="11"/>
      <c r="MZO103" s="11"/>
      <c r="MZP103" s="11"/>
      <c r="MZQ103" s="11"/>
      <c r="MZR103" s="11"/>
      <c r="MZS103" s="11"/>
      <c r="MZT103" s="11"/>
      <c r="MZU103" s="11"/>
      <c r="MZV103" s="11"/>
      <c r="MZW103" s="11"/>
      <c r="MZX103" s="11"/>
      <c r="MZY103" s="11"/>
      <c r="MZZ103" s="11"/>
      <c r="NAA103" s="11"/>
      <c r="NAB103" s="11"/>
      <c r="NAC103" s="11"/>
      <c r="NAD103" s="11"/>
      <c r="NAE103" s="11"/>
      <c r="NAF103" s="11"/>
      <c r="NAG103" s="11"/>
      <c r="NAH103" s="11"/>
      <c r="NAI103" s="11"/>
      <c r="NAJ103" s="11"/>
      <c r="NAK103" s="11"/>
      <c r="NAL103" s="11"/>
      <c r="NAM103" s="11"/>
      <c r="NAN103" s="11"/>
      <c r="NAO103" s="11"/>
      <c r="NAP103" s="11"/>
      <c r="NAQ103" s="11"/>
      <c r="NAR103" s="11"/>
      <c r="NAS103" s="11"/>
      <c r="NAT103" s="11"/>
      <c r="NAU103" s="11"/>
      <c r="NAV103" s="11"/>
      <c r="NAW103" s="11"/>
      <c r="NAX103" s="11"/>
      <c r="NAY103" s="11"/>
      <c r="NAZ103" s="11"/>
      <c r="NBA103" s="11"/>
      <c r="NBB103" s="11"/>
      <c r="NBC103" s="11"/>
      <c r="NBD103" s="11"/>
      <c r="NBE103" s="11"/>
      <c r="NBF103" s="11"/>
      <c r="NBG103" s="11"/>
      <c r="NBH103" s="11"/>
      <c r="NBI103" s="11"/>
      <c r="NBJ103" s="11"/>
      <c r="NBK103" s="11"/>
      <c r="NBL103" s="11"/>
      <c r="NBM103" s="11"/>
      <c r="NBN103" s="11"/>
      <c r="NBO103" s="11"/>
      <c r="NBP103" s="11"/>
      <c r="NBQ103" s="11"/>
      <c r="NBR103" s="11"/>
      <c r="NBS103" s="11"/>
      <c r="NBT103" s="11"/>
      <c r="NBU103" s="11"/>
      <c r="NBV103" s="11"/>
      <c r="NBW103" s="11"/>
      <c r="NBX103" s="11"/>
      <c r="NBY103" s="11"/>
      <c r="NBZ103" s="11"/>
      <c r="NCA103" s="11"/>
      <c r="NCB103" s="11"/>
      <c r="NCC103" s="11"/>
      <c r="NCD103" s="11"/>
      <c r="NCE103" s="11"/>
      <c r="NCF103" s="11"/>
      <c r="NCG103" s="11"/>
      <c r="NCH103" s="11"/>
      <c r="NCI103" s="11"/>
      <c r="NCJ103" s="11"/>
      <c r="NCK103" s="11"/>
      <c r="NCL103" s="11"/>
      <c r="NCM103" s="11"/>
      <c r="NCN103" s="11"/>
      <c r="NCO103" s="11"/>
      <c r="NCP103" s="11"/>
      <c r="NCQ103" s="11"/>
      <c r="NCR103" s="11"/>
      <c r="NCS103" s="11"/>
      <c r="NCT103" s="11"/>
      <c r="NCU103" s="11"/>
      <c r="NCV103" s="11"/>
      <c r="NCW103" s="11"/>
      <c r="NCX103" s="11"/>
      <c r="NCY103" s="11"/>
      <c r="NCZ103" s="11"/>
      <c r="NDA103" s="11"/>
      <c r="NDB103" s="11"/>
      <c r="NDC103" s="11"/>
      <c r="NDD103" s="11"/>
      <c r="NDE103" s="11"/>
      <c r="NDF103" s="11"/>
      <c r="NDG103" s="11"/>
      <c r="NDH103" s="11"/>
      <c r="NDI103" s="11"/>
      <c r="NDJ103" s="11"/>
      <c r="NDK103" s="11"/>
      <c r="NDL103" s="11"/>
      <c r="NDM103" s="11"/>
      <c r="NDN103" s="11"/>
      <c r="NDO103" s="11"/>
      <c r="NDP103" s="11"/>
      <c r="NDQ103" s="11"/>
      <c r="NDR103" s="11"/>
      <c r="NDS103" s="11"/>
      <c r="NDT103" s="11"/>
      <c r="NDU103" s="11"/>
      <c r="NDV103" s="11"/>
      <c r="NDW103" s="11"/>
      <c r="NDX103" s="11"/>
      <c r="NDY103" s="11"/>
      <c r="NDZ103" s="11"/>
      <c r="NEA103" s="11"/>
      <c r="NEB103" s="11"/>
      <c r="NEC103" s="11"/>
      <c r="NED103" s="11"/>
      <c r="NEE103" s="11"/>
      <c r="NEF103" s="11"/>
      <c r="NEG103" s="11"/>
      <c r="NEH103" s="11"/>
      <c r="NEI103" s="11"/>
      <c r="NEJ103" s="11"/>
      <c r="NEK103" s="11"/>
      <c r="NEL103" s="11"/>
      <c r="NEM103" s="11"/>
      <c r="NEN103" s="11"/>
      <c r="NEO103" s="11"/>
      <c r="NEP103" s="11"/>
      <c r="NEQ103" s="11"/>
      <c r="NER103" s="11"/>
      <c r="NES103" s="11"/>
      <c r="NET103" s="11"/>
      <c r="NEU103" s="11"/>
      <c r="NEV103" s="11"/>
      <c r="NEW103" s="11"/>
      <c r="NEX103" s="11"/>
      <c r="NEY103" s="11"/>
      <c r="NEZ103" s="11"/>
      <c r="NFA103" s="11"/>
      <c r="NFB103" s="11"/>
      <c r="NFC103" s="11"/>
      <c r="NFD103" s="11"/>
      <c r="NFE103" s="11"/>
      <c r="NFF103" s="11"/>
      <c r="NFG103" s="11"/>
      <c r="NFH103" s="11"/>
      <c r="NFI103" s="11"/>
      <c r="NFJ103" s="11"/>
      <c r="NFK103" s="11"/>
      <c r="NFL103" s="11"/>
      <c r="NFM103" s="11"/>
      <c r="NFN103" s="11"/>
      <c r="NFO103" s="11"/>
      <c r="NFP103" s="11"/>
      <c r="NFQ103" s="11"/>
      <c r="NFR103" s="11"/>
      <c r="NFS103" s="11"/>
      <c r="NFT103" s="11"/>
      <c r="NFU103" s="11"/>
      <c r="NFV103" s="11"/>
      <c r="NFW103" s="11"/>
      <c r="NFX103" s="11"/>
      <c r="NFY103" s="11"/>
      <c r="NFZ103" s="11"/>
      <c r="NGA103" s="11"/>
      <c r="NGB103" s="11"/>
      <c r="NGC103" s="11"/>
      <c r="NGD103" s="11"/>
      <c r="NGE103" s="11"/>
      <c r="NGF103" s="11"/>
      <c r="NGG103" s="11"/>
      <c r="NGH103" s="11"/>
      <c r="NGI103" s="11"/>
      <c r="NGJ103" s="11"/>
      <c r="NGK103" s="11"/>
      <c r="NGL103" s="11"/>
      <c r="NGM103" s="11"/>
      <c r="NGN103" s="11"/>
      <c r="NGO103" s="11"/>
      <c r="NGP103" s="11"/>
      <c r="NGQ103" s="11"/>
      <c r="NGR103" s="11"/>
      <c r="NGS103" s="11"/>
      <c r="NGT103" s="11"/>
      <c r="NGU103" s="11"/>
      <c r="NGV103" s="11"/>
      <c r="NGW103" s="11"/>
      <c r="NGX103" s="11"/>
      <c r="NGY103" s="11"/>
      <c r="NGZ103" s="11"/>
      <c r="NHA103" s="11"/>
      <c r="NHB103" s="11"/>
      <c r="NHC103" s="11"/>
      <c r="NHD103" s="11"/>
      <c r="NHE103" s="11"/>
      <c r="NHF103" s="11"/>
      <c r="NHG103" s="11"/>
      <c r="NHH103" s="11"/>
      <c r="NHI103" s="11"/>
      <c r="NHJ103" s="11"/>
      <c r="NHK103" s="11"/>
      <c r="NHL103" s="11"/>
      <c r="NHM103" s="11"/>
      <c r="NHN103" s="11"/>
      <c r="NHO103" s="11"/>
      <c r="NHP103" s="11"/>
      <c r="NHQ103" s="11"/>
      <c r="NHR103" s="11"/>
      <c r="NHS103" s="11"/>
      <c r="NHT103" s="11"/>
      <c r="NHU103" s="11"/>
      <c r="NHV103" s="11"/>
      <c r="NHW103" s="11"/>
      <c r="NHX103" s="11"/>
      <c r="NHY103" s="11"/>
      <c r="NHZ103" s="11"/>
      <c r="NIA103" s="11"/>
      <c r="NIB103" s="11"/>
      <c r="NIC103" s="11"/>
      <c r="NID103" s="11"/>
      <c r="NIE103" s="11"/>
      <c r="NIF103" s="11"/>
      <c r="NIG103" s="11"/>
      <c r="NIH103" s="11"/>
      <c r="NII103" s="11"/>
      <c r="NIJ103" s="11"/>
      <c r="NIK103" s="11"/>
      <c r="NIL103" s="11"/>
      <c r="NIM103" s="11"/>
      <c r="NIN103" s="11"/>
      <c r="NIO103" s="11"/>
      <c r="NIP103" s="11"/>
      <c r="NIQ103" s="11"/>
      <c r="NIR103" s="11"/>
      <c r="NIS103" s="11"/>
      <c r="NIT103" s="11"/>
      <c r="NIU103" s="11"/>
      <c r="NIV103" s="11"/>
      <c r="NIW103" s="11"/>
      <c r="NIX103" s="11"/>
      <c r="NIY103" s="11"/>
      <c r="NIZ103" s="11"/>
      <c r="NJA103" s="11"/>
      <c r="NJB103" s="11"/>
      <c r="NJC103" s="11"/>
      <c r="NJD103" s="11"/>
      <c r="NJE103" s="11"/>
      <c r="NJF103" s="11"/>
      <c r="NJG103" s="11"/>
      <c r="NJH103" s="11"/>
      <c r="NJI103" s="11"/>
      <c r="NJJ103" s="11"/>
      <c r="NJK103" s="11"/>
      <c r="NJL103" s="11"/>
      <c r="NJM103" s="11"/>
      <c r="NJN103" s="11"/>
      <c r="NJO103" s="11"/>
      <c r="NJP103" s="11"/>
      <c r="NJQ103" s="11"/>
      <c r="NJR103" s="11"/>
      <c r="NJS103" s="11"/>
      <c r="NJT103" s="11"/>
      <c r="NJU103" s="11"/>
      <c r="NJV103" s="11"/>
      <c r="NJW103" s="11"/>
      <c r="NJX103" s="11"/>
      <c r="NJY103" s="11"/>
      <c r="NJZ103" s="11"/>
      <c r="NKA103" s="11"/>
      <c r="NKB103" s="11"/>
      <c r="NKC103" s="11"/>
      <c r="NKD103" s="11"/>
      <c r="NKE103" s="11"/>
      <c r="NKF103" s="11"/>
      <c r="NKG103" s="11"/>
      <c r="NKH103" s="11"/>
      <c r="NKI103" s="11"/>
      <c r="NKJ103" s="11"/>
      <c r="NKK103" s="11"/>
      <c r="NKL103" s="11"/>
      <c r="NKM103" s="11"/>
      <c r="NKN103" s="11"/>
      <c r="NKO103" s="11"/>
      <c r="NKP103" s="11"/>
      <c r="NKQ103" s="11"/>
      <c r="NKR103" s="11"/>
      <c r="NKS103" s="11"/>
      <c r="NKT103" s="11"/>
      <c r="NKU103" s="11"/>
      <c r="NKV103" s="11"/>
      <c r="NKW103" s="11"/>
      <c r="NKX103" s="11"/>
      <c r="NKY103" s="11"/>
      <c r="NKZ103" s="11"/>
      <c r="NLA103" s="11"/>
      <c r="NLB103" s="11"/>
      <c r="NLC103" s="11"/>
      <c r="NLD103" s="11"/>
      <c r="NLE103" s="11"/>
      <c r="NLF103" s="11"/>
      <c r="NLG103" s="11"/>
      <c r="NLH103" s="11"/>
      <c r="NLI103" s="11"/>
      <c r="NLJ103" s="11"/>
      <c r="NLK103" s="11"/>
      <c r="NLL103" s="11"/>
      <c r="NLM103" s="11"/>
      <c r="NLN103" s="11"/>
      <c r="NLO103" s="11"/>
      <c r="NLP103" s="11"/>
      <c r="NLQ103" s="11"/>
      <c r="NLR103" s="11"/>
      <c r="NLS103" s="11"/>
      <c r="NLT103" s="11"/>
      <c r="NLU103" s="11"/>
      <c r="NLV103" s="11"/>
      <c r="NLW103" s="11"/>
      <c r="NLX103" s="11"/>
      <c r="NLY103" s="11"/>
      <c r="NLZ103" s="11"/>
      <c r="NMA103" s="11"/>
      <c r="NMB103" s="11"/>
      <c r="NMC103" s="11"/>
      <c r="NMD103" s="11"/>
      <c r="NME103" s="11"/>
      <c r="NMF103" s="11"/>
      <c r="NMG103" s="11"/>
      <c r="NMH103" s="11"/>
      <c r="NMI103" s="11"/>
      <c r="NMJ103" s="11"/>
      <c r="NMK103" s="11"/>
      <c r="NML103" s="11"/>
      <c r="NMM103" s="11"/>
      <c r="NMN103" s="11"/>
      <c r="NMO103" s="11"/>
      <c r="NMP103" s="11"/>
      <c r="NMQ103" s="11"/>
      <c r="NMR103" s="11"/>
      <c r="NMS103" s="11"/>
      <c r="NMT103" s="11"/>
      <c r="NMU103" s="11"/>
      <c r="NMV103" s="11"/>
      <c r="NMW103" s="11"/>
      <c r="NMX103" s="11"/>
      <c r="NMY103" s="11"/>
      <c r="NMZ103" s="11"/>
      <c r="NNA103" s="11"/>
      <c r="NNB103" s="11"/>
      <c r="NNC103" s="11"/>
      <c r="NND103" s="11"/>
      <c r="NNE103" s="11"/>
      <c r="NNF103" s="11"/>
      <c r="NNG103" s="11"/>
      <c r="NNH103" s="11"/>
      <c r="NNI103" s="11"/>
      <c r="NNJ103" s="11"/>
      <c r="NNK103" s="11"/>
      <c r="NNL103" s="11"/>
      <c r="NNM103" s="11"/>
      <c r="NNN103" s="11"/>
      <c r="NNO103" s="11"/>
      <c r="NNP103" s="11"/>
      <c r="NNQ103" s="11"/>
      <c r="NNR103" s="11"/>
      <c r="NNS103" s="11"/>
      <c r="NNT103" s="11"/>
      <c r="NNU103" s="11"/>
      <c r="NNV103" s="11"/>
      <c r="NNW103" s="11"/>
      <c r="NNX103" s="11"/>
      <c r="NNY103" s="11"/>
      <c r="NNZ103" s="11"/>
      <c r="NOA103" s="11"/>
      <c r="NOB103" s="11"/>
      <c r="NOC103" s="11"/>
      <c r="NOD103" s="11"/>
      <c r="NOE103" s="11"/>
      <c r="NOF103" s="11"/>
      <c r="NOG103" s="11"/>
      <c r="NOH103" s="11"/>
      <c r="NOI103" s="11"/>
      <c r="NOJ103" s="11"/>
      <c r="NOK103" s="11"/>
      <c r="NOL103" s="11"/>
      <c r="NOM103" s="11"/>
      <c r="NON103" s="11"/>
      <c r="NOO103" s="11"/>
      <c r="NOP103" s="11"/>
      <c r="NOQ103" s="11"/>
      <c r="NOR103" s="11"/>
      <c r="NOS103" s="11"/>
      <c r="NOT103" s="11"/>
      <c r="NOU103" s="11"/>
      <c r="NOV103" s="11"/>
      <c r="NOW103" s="11"/>
      <c r="NOX103" s="11"/>
      <c r="NOY103" s="11"/>
      <c r="NOZ103" s="11"/>
      <c r="NPA103" s="11"/>
      <c r="NPB103" s="11"/>
      <c r="NPC103" s="11"/>
      <c r="NPD103" s="11"/>
      <c r="NPE103" s="11"/>
      <c r="NPF103" s="11"/>
      <c r="NPG103" s="11"/>
      <c r="NPH103" s="11"/>
      <c r="NPI103" s="11"/>
      <c r="NPJ103" s="11"/>
      <c r="NPK103" s="11"/>
      <c r="NPL103" s="11"/>
      <c r="NPM103" s="11"/>
      <c r="NPN103" s="11"/>
      <c r="NPO103" s="11"/>
      <c r="NPP103" s="11"/>
      <c r="NPQ103" s="11"/>
      <c r="NPR103" s="11"/>
      <c r="NPS103" s="11"/>
      <c r="NPT103" s="11"/>
      <c r="NPU103" s="11"/>
      <c r="NPV103" s="11"/>
      <c r="NPW103" s="11"/>
      <c r="NPX103" s="11"/>
      <c r="NPY103" s="11"/>
      <c r="NPZ103" s="11"/>
      <c r="NQA103" s="11"/>
      <c r="NQB103" s="11"/>
      <c r="NQC103" s="11"/>
      <c r="NQD103" s="11"/>
      <c r="NQE103" s="11"/>
      <c r="NQF103" s="11"/>
      <c r="NQG103" s="11"/>
      <c r="NQH103" s="11"/>
      <c r="NQI103" s="11"/>
      <c r="NQJ103" s="11"/>
      <c r="NQK103" s="11"/>
      <c r="NQL103" s="11"/>
      <c r="NQM103" s="11"/>
      <c r="NQN103" s="11"/>
      <c r="NQO103" s="11"/>
      <c r="NQP103" s="11"/>
      <c r="NQQ103" s="11"/>
      <c r="NQR103" s="11"/>
      <c r="NQS103" s="11"/>
      <c r="NQT103" s="11"/>
      <c r="NQU103" s="11"/>
      <c r="NQV103" s="11"/>
      <c r="NQW103" s="11"/>
      <c r="NQX103" s="11"/>
      <c r="NQY103" s="11"/>
      <c r="NQZ103" s="11"/>
      <c r="NRA103" s="11"/>
      <c r="NRB103" s="11"/>
      <c r="NRC103" s="11"/>
      <c r="NRD103" s="11"/>
      <c r="NRE103" s="11"/>
      <c r="NRF103" s="11"/>
      <c r="NRG103" s="11"/>
      <c r="NRH103" s="11"/>
      <c r="NRI103" s="11"/>
      <c r="NRJ103" s="11"/>
      <c r="NRK103" s="11"/>
      <c r="NRL103" s="11"/>
      <c r="NRM103" s="11"/>
      <c r="NRN103" s="11"/>
      <c r="NRO103" s="11"/>
      <c r="NRP103" s="11"/>
      <c r="NRQ103" s="11"/>
      <c r="NRR103" s="11"/>
      <c r="NRS103" s="11"/>
      <c r="NRT103" s="11"/>
      <c r="NRU103" s="11"/>
      <c r="NRV103" s="11"/>
      <c r="NRW103" s="11"/>
      <c r="NRX103" s="11"/>
      <c r="NRY103" s="11"/>
      <c r="NRZ103" s="11"/>
      <c r="NSA103" s="11"/>
      <c r="NSB103" s="11"/>
      <c r="NSC103" s="11"/>
      <c r="NSD103" s="11"/>
      <c r="NSE103" s="11"/>
      <c r="NSF103" s="11"/>
      <c r="NSG103" s="11"/>
      <c r="NSH103" s="11"/>
      <c r="NSI103" s="11"/>
      <c r="NSJ103" s="11"/>
      <c r="NSK103" s="11"/>
      <c r="NSL103" s="11"/>
      <c r="NSM103" s="11"/>
      <c r="NSN103" s="11"/>
      <c r="NSO103" s="11"/>
      <c r="NSP103" s="11"/>
      <c r="NSQ103" s="11"/>
      <c r="NSR103" s="11"/>
      <c r="NSS103" s="11"/>
      <c r="NST103" s="11"/>
      <c r="NSU103" s="11"/>
      <c r="NSV103" s="11"/>
      <c r="NSW103" s="11"/>
      <c r="NSX103" s="11"/>
      <c r="NSY103" s="11"/>
      <c r="NSZ103" s="11"/>
      <c r="NTA103" s="11"/>
      <c r="NTB103" s="11"/>
      <c r="NTC103" s="11"/>
      <c r="NTD103" s="11"/>
      <c r="NTE103" s="11"/>
      <c r="NTF103" s="11"/>
      <c r="NTG103" s="11"/>
      <c r="NTH103" s="11"/>
      <c r="NTI103" s="11"/>
      <c r="NTJ103" s="11"/>
      <c r="NTK103" s="11"/>
      <c r="NTL103" s="11"/>
      <c r="NTM103" s="11"/>
      <c r="NTN103" s="11"/>
      <c r="NTO103" s="11"/>
      <c r="NTP103" s="11"/>
      <c r="NTQ103" s="11"/>
      <c r="NTR103" s="11"/>
      <c r="NTS103" s="11"/>
      <c r="NTT103" s="11"/>
      <c r="NTU103" s="11"/>
      <c r="NTV103" s="11"/>
      <c r="NTW103" s="11"/>
      <c r="NTX103" s="11"/>
      <c r="NTY103" s="11"/>
      <c r="NTZ103" s="11"/>
      <c r="NUA103" s="11"/>
      <c r="NUB103" s="11"/>
      <c r="NUC103" s="11"/>
      <c r="NUD103" s="11"/>
      <c r="NUE103" s="11"/>
      <c r="NUF103" s="11"/>
      <c r="NUG103" s="11"/>
      <c r="NUH103" s="11"/>
      <c r="NUI103" s="11"/>
      <c r="NUJ103" s="11"/>
      <c r="NUK103" s="11"/>
      <c r="NUL103" s="11"/>
      <c r="NUM103" s="11"/>
      <c r="NUN103" s="11"/>
      <c r="NUO103" s="11"/>
      <c r="NUP103" s="11"/>
      <c r="NUQ103" s="11"/>
      <c r="NUR103" s="11"/>
      <c r="NUS103" s="11"/>
      <c r="NUT103" s="11"/>
      <c r="NUU103" s="11"/>
      <c r="NUV103" s="11"/>
      <c r="NUW103" s="11"/>
      <c r="NUX103" s="11"/>
      <c r="NUY103" s="11"/>
      <c r="NUZ103" s="11"/>
      <c r="NVA103" s="11"/>
      <c r="NVB103" s="11"/>
      <c r="NVC103" s="11"/>
      <c r="NVD103" s="11"/>
      <c r="NVE103" s="11"/>
      <c r="NVF103" s="11"/>
      <c r="NVG103" s="11"/>
      <c r="NVH103" s="11"/>
      <c r="NVI103" s="11"/>
      <c r="NVJ103" s="11"/>
      <c r="NVK103" s="11"/>
      <c r="NVL103" s="11"/>
      <c r="NVM103" s="11"/>
      <c r="NVN103" s="11"/>
      <c r="NVO103" s="11"/>
      <c r="NVP103" s="11"/>
      <c r="NVQ103" s="11"/>
      <c r="NVR103" s="11"/>
      <c r="NVS103" s="11"/>
      <c r="NVT103" s="11"/>
      <c r="NVU103" s="11"/>
      <c r="NVV103" s="11"/>
      <c r="NVW103" s="11"/>
      <c r="NVX103" s="11"/>
      <c r="NVY103" s="11"/>
      <c r="NVZ103" s="11"/>
      <c r="NWA103" s="11"/>
      <c r="NWB103" s="11"/>
      <c r="NWC103" s="11"/>
      <c r="NWD103" s="11"/>
      <c r="NWE103" s="11"/>
      <c r="NWF103" s="11"/>
      <c r="NWG103" s="11"/>
      <c r="NWH103" s="11"/>
      <c r="NWI103" s="11"/>
      <c r="NWJ103" s="11"/>
      <c r="NWK103" s="11"/>
      <c r="NWL103" s="11"/>
      <c r="NWM103" s="11"/>
      <c r="NWN103" s="11"/>
      <c r="NWO103" s="11"/>
      <c r="NWP103" s="11"/>
      <c r="NWQ103" s="11"/>
      <c r="NWR103" s="11"/>
      <c r="NWS103" s="11"/>
      <c r="NWT103" s="11"/>
      <c r="NWU103" s="11"/>
      <c r="NWV103" s="11"/>
      <c r="NWW103" s="11"/>
      <c r="NWX103" s="11"/>
      <c r="NWY103" s="11"/>
      <c r="NWZ103" s="11"/>
      <c r="NXA103" s="11"/>
      <c r="NXB103" s="11"/>
      <c r="NXC103" s="11"/>
      <c r="NXD103" s="11"/>
      <c r="NXE103" s="11"/>
      <c r="NXF103" s="11"/>
      <c r="NXG103" s="11"/>
      <c r="NXH103" s="11"/>
      <c r="NXI103" s="11"/>
      <c r="NXJ103" s="11"/>
      <c r="NXK103" s="11"/>
      <c r="NXL103" s="11"/>
      <c r="NXM103" s="11"/>
      <c r="NXN103" s="11"/>
      <c r="NXO103" s="11"/>
      <c r="NXP103" s="11"/>
      <c r="NXQ103" s="11"/>
      <c r="NXR103" s="11"/>
      <c r="NXS103" s="11"/>
      <c r="NXT103" s="11"/>
      <c r="NXU103" s="11"/>
      <c r="NXV103" s="11"/>
      <c r="NXW103" s="11"/>
      <c r="NXX103" s="11"/>
      <c r="NXY103" s="11"/>
      <c r="NXZ103" s="11"/>
      <c r="NYA103" s="11"/>
      <c r="NYB103" s="11"/>
      <c r="NYC103" s="11"/>
      <c r="NYD103" s="11"/>
      <c r="NYE103" s="11"/>
      <c r="NYF103" s="11"/>
      <c r="NYG103" s="11"/>
      <c r="NYH103" s="11"/>
      <c r="NYI103" s="11"/>
      <c r="NYJ103" s="11"/>
      <c r="NYK103" s="11"/>
      <c r="NYL103" s="11"/>
      <c r="NYM103" s="11"/>
      <c r="NYN103" s="11"/>
      <c r="NYO103" s="11"/>
      <c r="NYP103" s="11"/>
      <c r="NYQ103" s="11"/>
      <c r="NYR103" s="11"/>
      <c r="NYS103" s="11"/>
      <c r="NYT103" s="11"/>
      <c r="NYU103" s="11"/>
      <c r="NYV103" s="11"/>
      <c r="NYW103" s="11"/>
      <c r="NYX103" s="11"/>
      <c r="NYY103" s="11"/>
      <c r="NYZ103" s="11"/>
      <c r="NZA103" s="11"/>
      <c r="NZB103" s="11"/>
      <c r="NZC103" s="11"/>
      <c r="NZD103" s="11"/>
      <c r="NZE103" s="11"/>
      <c r="NZF103" s="11"/>
      <c r="NZG103" s="11"/>
      <c r="NZH103" s="11"/>
      <c r="NZI103" s="11"/>
      <c r="NZJ103" s="11"/>
      <c r="NZK103" s="11"/>
      <c r="NZL103" s="11"/>
      <c r="NZM103" s="11"/>
      <c r="NZN103" s="11"/>
      <c r="NZO103" s="11"/>
      <c r="NZP103" s="11"/>
      <c r="NZQ103" s="11"/>
      <c r="NZR103" s="11"/>
      <c r="NZS103" s="11"/>
      <c r="NZT103" s="11"/>
      <c r="NZU103" s="11"/>
      <c r="NZV103" s="11"/>
      <c r="NZW103" s="11"/>
      <c r="NZX103" s="11"/>
      <c r="NZY103" s="11"/>
      <c r="NZZ103" s="11"/>
      <c r="OAA103" s="11"/>
      <c r="OAB103" s="11"/>
      <c r="OAC103" s="11"/>
      <c r="OAD103" s="11"/>
      <c r="OAE103" s="11"/>
      <c r="OAF103" s="11"/>
      <c r="OAG103" s="11"/>
      <c r="OAH103" s="11"/>
      <c r="OAI103" s="11"/>
      <c r="OAJ103" s="11"/>
      <c r="OAK103" s="11"/>
      <c r="OAL103" s="11"/>
      <c r="OAM103" s="11"/>
      <c r="OAN103" s="11"/>
      <c r="OAO103" s="11"/>
      <c r="OAP103" s="11"/>
      <c r="OAQ103" s="11"/>
      <c r="OAR103" s="11"/>
      <c r="OAS103" s="11"/>
      <c r="OAT103" s="11"/>
      <c r="OAU103" s="11"/>
      <c r="OAV103" s="11"/>
      <c r="OAW103" s="11"/>
      <c r="OAX103" s="11"/>
      <c r="OAY103" s="11"/>
      <c r="OAZ103" s="11"/>
      <c r="OBA103" s="11"/>
      <c r="OBB103" s="11"/>
      <c r="OBC103" s="11"/>
      <c r="OBD103" s="11"/>
      <c r="OBE103" s="11"/>
      <c r="OBF103" s="11"/>
      <c r="OBG103" s="11"/>
      <c r="OBH103" s="11"/>
      <c r="OBI103" s="11"/>
      <c r="OBJ103" s="11"/>
      <c r="OBK103" s="11"/>
      <c r="OBL103" s="11"/>
      <c r="OBM103" s="11"/>
      <c r="OBN103" s="11"/>
      <c r="OBO103" s="11"/>
      <c r="OBP103" s="11"/>
      <c r="OBQ103" s="11"/>
      <c r="OBR103" s="11"/>
      <c r="OBS103" s="11"/>
      <c r="OBT103" s="11"/>
      <c r="OBU103" s="11"/>
      <c r="OBV103" s="11"/>
      <c r="OBW103" s="11"/>
      <c r="OBX103" s="11"/>
      <c r="OBY103" s="11"/>
      <c r="OBZ103" s="11"/>
      <c r="OCA103" s="11"/>
      <c r="OCB103" s="11"/>
      <c r="OCC103" s="11"/>
      <c r="OCD103" s="11"/>
      <c r="OCE103" s="11"/>
      <c r="OCF103" s="11"/>
      <c r="OCG103" s="11"/>
      <c r="OCH103" s="11"/>
      <c r="OCI103" s="11"/>
      <c r="OCJ103" s="11"/>
      <c r="OCK103" s="11"/>
      <c r="OCL103" s="11"/>
      <c r="OCM103" s="11"/>
      <c r="OCN103" s="11"/>
      <c r="OCO103" s="11"/>
      <c r="OCP103" s="11"/>
      <c r="OCQ103" s="11"/>
      <c r="OCR103" s="11"/>
      <c r="OCS103" s="11"/>
      <c r="OCT103" s="11"/>
      <c r="OCU103" s="11"/>
      <c r="OCV103" s="11"/>
      <c r="OCW103" s="11"/>
      <c r="OCX103" s="11"/>
      <c r="OCY103" s="11"/>
      <c r="OCZ103" s="11"/>
      <c r="ODA103" s="11"/>
      <c r="ODB103" s="11"/>
      <c r="ODC103" s="11"/>
      <c r="ODD103" s="11"/>
      <c r="ODE103" s="11"/>
      <c r="ODF103" s="11"/>
      <c r="ODG103" s="11"/>
      <c r="ODH103" s="11"/>
      <c r="ODI103" s="11"/>
      <c r="ODJ103" s="11"/>
      <c r="ODK103" s="11"/>
      <c r="ODL103" s="11"/>
      <c r="ODM103" s="11"/>
      <c r="ODN103" s="11"/>
      <c r="ODO103" s="11"/>
      <c r="ODP103" s="11"/>
      <c r="ODQ103" s="11"/>
      <c r="ODR103" s="11"/>
      <c r="ODS103" s="11"/>
      <c r="ODT103" s="11"/>
      <c r="ODU103" s="11"/>
      <c r="ODV103" s="11"/>
      <c r="ODW103" s="11"/>
      <c r="ODX103" s="11"/>
      <c r="ODY103" s="11"/>
      <c r="ODZ103" s="11"/>
      <c r="OEA103" s="11"/>
      <c r="OEB103" s="11"/>
      <c r="OEC103" s="11"/>
      <c r="OED103" s="11"/>
      <c r="OEE103" s="11"/>
      <c r="OEF103" s="11"/>
      <c r="OEG103" s="11"/>
      <c r="OEH103" s="11"/>
      <c r="OEI103" s="11"/>
      <c r="OEJ103" s="11"/>
      <c r="OEK103" s="11"/>
      <c r="OEL103" s="11"/>
      <c r="OEM103" s="11"/>
      <c r="OEN103" s="11"/>
      <c r="OEO103" s="11"/>
      <c r="OEP103" s="11"/>
      <c r="OEQ103" s="11"/>
      <c r="OER103" s="11"/>
      <c r="OES103" s="11"/>
      <c r="OET103" s="11"/>
      <c r="OEU103" s="11"/>
      <c r="OEV103" s="11"/>
      <c r="OEW103" s="11"/>
      <c r="OEX103" s="11"/>
      <c r="OEY103" s="11"/>
      <c r="OEZ103" s="11"/>
      <c r="OFA103" s="11"/>
      <c r="OFB103" s="11"/>
      <c r="OFC103" s="11"/>
      <c r="OFD103" s="11"/>
      <c r="OFE103" s="11"/>
      <c r="OFF103" s="11"/>
      <c r="OFG103" s="11"/>
      <c r="OFH103" s="11"/>
      <c r="OFI103" s="11"/>
      <c r="OFJ103" s="11"/>
      <c r="OFK103" s="11"/>
      <c r="OFL103" s="11"/>
      <c r="OFM103" s="11"/>
      <c r="OFN103" s="11"/>
      <c r="OFO103" s="11"/>
      <c r="OFP103" s="11"/>
      <c r="OFQ103" s="11"/>
      <c r="OFR103" s="11"/>
      <c r="OFS103" s="11"/>
      <c r="OFT103" s="11"/>
      <c r="OFU103" s="11"/>
      <c r="OFV103" s="11"/>
      <c r="OFW103" s="11"/>
      <c r="OFX103" s="11"/>
      <c r="OFY103" s="11"/>
      <c r="OFZ103" s="11"/>
      <c r="OGA103" s="11"/>
      <c r="OGB103" s="11"/>
      <c r="OGC103" s="11"/>
      <c r="OGD103" s="11"/>
      <c r="OGE103" s="11"/>
      <c r="OGF103" s="11"/>
      <c r="OGG103" s="11"/>
      <c r="OGH103" s="11"/>
      <c r="OGI103" s="11"/>
      <c r="OGJ103" s="11"/>
      <c r="OGK103" s="11"/>
      <c r="OGL103" s="11"/>
      <c r="OGM103" s="11"/>
      <c r="OGN103" s="11"/>
      <c r="OGO103" s="11"/>
      <c r="OGP103" s="11"/>
      <c r="OGQ103" s="11"/>
      <c r="OGR103" s="11"/>
      <c r="OGS103" s="11"/>
      <c r="OGT103" s="11"/>
      <c r="OGU103" s="11"/>
      <c r="OGV103" s="11"/>
      <c r="OGW103" s="11"/>
      <c r="OGX103" s="11"/>
      <c r="OGY103" s="11"/>
      <c r="OGZ103" s="11"/>
      <c r="OHA103" s="11"/>
      <c r="OHB103" s="11"/>
      <c r="OHC103" s="11"/>
      <c r="OHD103" s="11"/>
      <c r="OHE103" s="11"/>
      <c r="OHF103" s="11"/>
      <c r="OHG103" s="11"/>
      <c r="OHH103" s="11"/>
      <c r="OHI103" s="11"/>
      <c r="OHJ103" s="11"/>
      <c r="OHK103" s="11"/>
      <c r="OHL103" s="11"/>
      <c r="OHM103" s="11"/>
      <c r="OHN103" s="11"/>
      <c r="OHO103" s="11"/>
      <c r="OHP103" s="11"/>
      <c r="OHQ103" s="11"/>
      <c r="OHR103" s="11"/>
      <c r="OHS103" s="11"/>
      <c r="OHT103" s="11"/>
      <c r="OHU103" s="11"/>
      <c r="OHV103" s="11"/>
      <c r="OHW103" s="11"/>
      <c r="OHX103" s="11"/>
      <c r="OHY103" s="11"/>
      <c r="OHZ103" s="11"/>
      <c r="OIA103" s="11"/>
      <c r="OIB103" s="11"/>
      <c r="OIC103" s="11"/>
      <c r="OID103" s="11"/>
      <c r="OIE103" s="11"/>
      <c r="OIF103" s="11"/>
      <c r="OIG103" s="11"/>
      <c r="OIH103" s="11"/>
      <c r="OII103" s="11"/>
      <c r="OIJ103" s="11"/>
      <c r="OIK103" s="11"/>
      <c r="OIL103" s="11"/>
      <c r="OIM103" s="11"/>
      <c r="OIN103" s="11"/>
      <c r="OIO103" s="11"/>
      <c r="OIP103" s="11"/>
      <c r="OIQ103" s="11"/>
      <c r="OIR103" s="11"/>
      <c r="OIS103" s="11"/>
      <c r="OIT103" s="11"/>
      <c r="OIU103" s="11"/>
      <c r="OIV103" s="11"/>
      <c r="OIW103" s="11"/>
      <c r="OIX103" s="11"/>
      <c r="OIY103" s="11"/>
      <c r="OIZ103" s="11"/>
      <c r="OJA103" s="11"/>
      <c r="OJB103" s="11"/>
      <c r="OJC103" s="11"/>
      <c r="OJD103" s="11"/>
      <c r="OJE103" s="11"/>
      <c r="OJF103" s="11"/>
      <c r="OJG103" s="11"/>
      <c r="OJH103" s="11"/>
      <c r="OJI103" s="11"/>
      <c r="OJJ103" s="11"/>
      <c r="OJK103" s="11"/>
      <c r="OJL103" s="11"/>
      <c r="OJM103" s="11"/>
      <c r="OJN103" s="11"/>
      <c r="OJO103" s="11"/>
      <c r="OJP103" s="11"/>
      <c r="OJQ103" s="11"/>
      <c r="OJR103" s="11"/>
      <c r="OJS103" s="11"/>
      <c r="OJT103" s="11"/>
      <c r="OJU103" s="11"/>
      <c r="OJV103" s="11"/>
      <c r="OJW103" s="11"/>
      <c r="OJX103" s="11"/>
      <c r="OJY103" s="11"/>
      <c r="OJZ103" s="11"/>
      <c r="OKA103" s="11"/>
      <c r="OKB103" s="11"/>
      <c r="OKC103" s="11"/>
      <c r="OKD103" s="11"/>
      <c r="OKE103" s="11"/>
      <c r="OKF103" s="11"/>
      <c r="OKG103" s="11"/>
      <c r="OKH103" s="11"/>
      <c r="OKI103" s="11"/>
      <c r="OKJ103" s="11"/>
      <c r="OKK103" s="11"/>
      <c r="OKL103" s="11"/>
      <c r="OKM103" s="11"/>
      <c r="OKN103" s="11"/>
      <c r="OKO103" s="11"/>
      <c r="OKP103" s="11"/>
      <c r="OKQ103" s="11"/>
      <c r="OKR103" s="11"/>
      <c r="OKS103" s="11"/>
      <c r="OKT103" s="11"/>
      <c r="OKU103" s="11"/>
      <c r="OKV103" s="11"/>
      <c r="OKW103" s="11"/>
      <c r="OKX103" s="11"/>
      <c r="OKY103" s="11"/>
      <c r="OKZ103" s="11"/>
      <c r="OLA103" s="11"/>
      <c r="OLB103" s="11"/>
      <c r="OLC103" s="11"/>
      <c r="OLD103" s="11"/>
      <c r="OLE103" s="11"/>
      <c r="OLF103" s="11"/>
      <c r="OLG103" s="11"/>
      <c r="OLH103" s="11"/>
      <c r="OLI103" s="11"/>
      <c r="OLJ103" s="11"/>
      <c r="OLK103" s="11"/>
      <c r="OLL103" s="11"/>
      <c r="OLM103" s="11"/>
      <c r="OLN103" s="11"/>
      <c r="OLO103" s="11"/>
      <c r="OLP103" s="11"/>
      <c r="OLQ103" s="11"/>
      <c r="OLR103" s="11"/>
      <c r="OLS103" s="11"/>
      <c r="OLT103" s="11"/>
      <c r="OLU103" s="11"/>
      <c r="OLV103" s="11"/>
      <c r="OLW103" s="11"/>
      <c r="OLX103" s="11"/>
      <c r="OLY103" s="11"/>
      <c r="OLZ103" s="11"/>
      <c r="OMA103" s="11"/>
      <c r="OMB103" s="11"/>
      <c r="OMC103" s="11"/>
      <c r="OMD103" s="11"/>
      <c r="OME103" s="11"/>
      <c r="OMF103" s="11"/>
      <c r="OMG103" s="11"/>
      <c r="OMH103" s="11"/>
      <c r="OMI103" s="11"/>
      <c r="OMJ103" s="11"/>
      <c r="OMK103" s="11"/>
      <c r="OML103" s="11"/>
      <c r="OMM103" s="11"/>
      <c r="OMN103" s="11"/>
      <c r="OMO103" s="11"/>
      <c r="OMP103" s="11"/>
      <c r="OMQ103" s="11"/>
      <c r="OMR103" s="11"/>
      <c r="OMS103" s="11"/>
      <c r="OMT103" s="11"/>
      <c r="OMU103" s="11"/>
      <c r="OMV103" s="11"/>
      <c r="OMW103" s="11"/>
      <c r="OMX103" s="11"/>
      <c r="OMY103" s="11"/>
      <c r="OMZ103" s="11"/>
      <c r="ONA103" s="11"/>
      <c r="ONB103" s="11"/>
      <c r="ONC103" s="11"/>
      <c r="OND103" s="11"/>
      <c r="ONE103" s="11"/>
      <c r="ONF103" s="11"/>
      <c r="ONG103" s="11"/>
      <c r="ONH103" s="11"/>
      <c r="ONI103" s="11"/>
      <c r="ONJ103" s="11"/>
      <c r="ONK103" s="11"/>
      <c r="ONL103" s="11"/>
      <c r="ONM103" s="11"/>
      <c r="ONN103" s="11"/>
      <c r="ONO103" s="11"/>
      <c r="ONP103" s="11"/>
      <c r="ONQ103" s="11"/>
      <c r="ONR103" s="11"/>
      <c r="ONS103" s="11"/>
      <c r="ONT103" s="11"/>
      <c r="ONU103" s="11"/>
      <c r="ONV103" s="11"/>
      <c r="ONW103" s="11"/>
      <c r="ONX103" s="11"/>
      <c r="ONY103" s="11"/>
      <c r="ONZ103" s="11"/>
      <c r="OOA103" s="11"/>
      <c r="OOB103" s="11"/>
      <c r="OOC103" s="11"/>
      <c r="OOD103" s="11"/>
      <c r="OOE103" s="11"/>
      <c r="OOF103" s="11"/>
      <c r="OOG103" s="11"/>
      <c r="OOH103" s="11"/>
      <c r="OOI103" s="11"/>
      <c r="OOJ103" s="11"/>
      <c r="OOK103" s="11"/>
      <c r="OOL103" s="11"/>
      <c r="OOM103" s="11"/>
      <c r="OON103" s="11"/>
      <c r="OOO103" s="11"/>
      <c r="OOP103" s="11"/>
      <c r="OOQ103" s="11"/>
      <c r="OOR103" s="11"/>
      <c r="OOS103" s="11"/>
      <c r="OOT103" s="11"/>
      <c r="OOU103" s="11"/>
      <c r="OOV103" s="11"/>
      <c r="OOW103" s="11"/>
      <c r="OOX103" s="11"/>
      <c r="OOY103" s="11"/>
      <c r="OOZ103" s="11"/>
      <c r="OPA103" s="11"/>
      <c r="OPB103" s="11"/>
      <c r="OPC103" s="11"/>
      <c r="OPD103" s="11"/>
      <c r="OPE103" s="11"/>
      <c r="OPF103" s="11"/>
      <c r="OPG103" s="11"/>
      <c r="OPH103" s="11"/>
      <c r="OPI103" s="11"/>
      <c r="OPJ103" s="11"/>
      <c r="OPK103" s="11"/>
      <c r="OPL103" s="11"/>
      <c r="OPM103" s="11"/>
      <c r="OPN103" s="11"/>
      <c r="OPO103" s="11"/>
      <c r="OPP103" s="11"/>
      <c r="OPQ103" s="11"/>
      <c r="OPR103" s="11"/>
      <c r="OPS103" s="11"/>
      <c r="OPT103" s="11"/>
      <c r="OPU103" s="11"/>
      <c r="OPV103" s="11"/>
      <c r="OPW103" s="11"/>
      <c r="OPX103" s="11"/>
      <c r="OPY103" s="11"/>
      <c r="OPZ103" s="11"/>
      <c r="OQA103" s="11"/>
      <c r="OQB103" s="11"/>
      <c r="OQC103" s="11"/>
      <c r="OQD103" s="11"/>
      <c r="OQE103" s="11"/>
      <c r="OQF103" s="11"/>
      <c r="OQG103" s="11"/>
      <c r="OQH103" s="11"/>
      <c r="OQI103" s="11"/>
      <c r="OQJ103" s="11"/>
      <c r="OQK103" s="11"/>
      <c r="OQL103" s="11"/>
      <c r="OQM103" s="11"/>
      <c r="OQN103" s="11"/>
      <c r="OQO103" s="11"/>
      <c r="OQP103" s="11"/>
      <c r="OQQ103" s="11"/>
      <c r="OQR103" s="11"/>
      <c r="OQS103" s="11"/>
      <c r="OQT103" s="11"/>
      <c r="OQU103" s="11"/>
      <c r="OQV103" s="11"/>
      <c r="OQW103" s="11"/>
      <c r="OQX103" s="11"/>
      <c r="OQY103" s="11"/>
      <c r="OQZ103" s="11"/>
      <c r="ORA103" s="11"/>
      <c r="ORB103" s="11"/>
      <c r="ORC103" s="11"/>
      <c r="ORD103" s="11"/>
      <c r="ORE103" s="11"/>
      <c r="ORF103" s="11"/>
      <c r="ORG103" s="11"/>
      <c r="ORH103" s="11"/>
      <c r="ORI103" s="11"/>
      <c r="ORJ103" s="11"/>
      <c r="ORK103" s="11"/>
      <c r="ORL103" s="11"/>
      <c r="ORM103" s="11"/>
      <c r="ORN103" s="11"/>
      <c r="ORO103" s="11"/>
      <c r="ORP103" s="11"/>
      <c r="ORQ103" s="11"/>
      <c r="ORR103" s="11"/>
      <c r="ORS103" s="11"/>
      <c r="ORT103" s="11"/>
      <c r="ORU103" s="11"/>
      <c r="ORV103" s="11"/>
      <c r="ORW103" s="11"/>
      <c r="ORX103" s="11"/>
      <c r="ORY103" s="11"/>
      <c r="ORZ103" s="11"/>
      <c r="OSA103" s="11"/>
      <c r="OSB103" s="11"/>
      <c r="OSC103" s="11"/>
      <c r="OSD103" s="11"/>
      <c r="OSE103" s="11"/>
      <c r="OSF103" s="11"/>
      <c r="OSG103" s="11"/>
      <c r="OSH103" s="11"/>
      <c r="OSI103" s="11"/>
      <c r="OSJ103" s="11"/>
      <c r="OSK103" s="11"/>
      <c r="OSL103" s="11"/>
      <c r="OSM103" s="11"/>
      <c r="OSN103" s="11"/>
      <c r="OSO103" s="11"/>
      <c r="OSP103" s="11"/>
      <c r="OSQ103" s="11"/>
      <c r="OSR103" s="11"/>
      <c r="OSS103" s="11"/>
      <c r="OST103" s="11"/>
      <c r="OSU103" s="11"/>
      <c r="OSV103" s="11"/>
      <c r="OSW103" s="11"/>
      <c r="OSX103" s="11"/>
      <c r="OSY103" s="11"/>
      <c r="OSZ103" s="11"/>
      <c r="OTA103" s="11"/>
      <c r="OTB103" s="11"/>
      <c r="OTC103" s="11"/>
      <c r="OTD103" s="11"/>
      <c r="OTE103" s="11"/>
      <c r="OTF103" s="11"/>
      <c r="OTG103" s="11"/>
      <c r="OTH103" s="11"/>
      <c r="OTI103" s="11"/>
      <c r="OTJ103" s="11"/>
      <c r="OTK103" s="11"/>
      <c r="OTL103" s="11"/>
      <c r="OTM103" s="11"/>
      <c r="OTN103" s="11"/>
      <c r="OTO103" s="11"/>
      <c r="OTP103" s="11"/>
      <c r="OTQ103" s="11"/>
      <c r="OTR103" s="11"/>
      <c r="OTS103" s="11"/>
      <c r="OTT103" s="11"/>
      <c r="OTU103" s="11"/>
      <c r="OTV103" s="11"/>
      <c r="OTW103" s="11"/>
      <c r="OTX103" s="11"/>
      <c r="OTY103" s="11"/>
      <c r="OTZ103" s="11"/>
      <c r="OUA103" s="11"/>
      <c r="OUB103" s="11"/>
      <c r="OUC103" s="11"/>
      <c r="OUD103" s="11"/>
      <c r="OUE103" s="11"/>
      <c r="OUF103" s="11"/>
      <c r="OUG103" s="11"/>
      <c r="OUH103" s="11"/>
      <c r="OUI103" s="11"/>
      <c r="OUJ103" s="11"/>
      <c r="OUK103" s="11"/>
      <c r="OUL103" s="11"/>
      <c r="OUM103" s="11"/>
      <c r="OUN103" s="11"/>
      <c r="OUO103" s="11"/>
      <c r="OUP103" s="11"/>
      <c r="OUQ103" s="11"/>
      <c r="OUR103" s="11"/>
      <c r="OUS103" s="11"/>
      <c r="OUT103" s="11"/>
      <c r="OUU103" s="11"/>
      <c r="OUV103" s="11"/>
      <c r="OUW103" s="11"/>
      <c r="OUX103" s="11"/>
      <c r="OUY103" s="11"/>
      <c r="OUZ103" s="11"/>
      <c r="OVA103" s="11"/>
      <c r="OVB103" s="11"/>
      <c r="OVC103" s="11"/>
      <c r="OVD103" s="11"/>
      <c r="OVE103" s="11"/>
      <c r="OVF103" s="11"/>
      <c r="OVG103" s="11"/>
      <c r="OVH103" s="11"/>
      <c r="OVI103" s="11"/>
      <c r="OVJ103" s="11"/>
      <c r="OVK103" s="11"/>
      <c r="OVL103" s="11"/>
      <c r="OVM103" s="11"/>
      <c r="OVN103" s="11"/>
      <c r="OVO103" s="11"/>
      <c r="OVP103" s="11"/>
      <c r="OVQ103" s="11"/>
      <c r="OVR103" s="11"/>
      <c r="OVS103" s="11"/>
      <c r="OVT103" s="11"/>
      <c r="OVU103" s="11"/>
      <c r="OVV103" s="11"/>
      <c r="OVW103" s="11"/>
      <c r="OVX103" s="11"/>
      <c r="OVY103" s="11"/>
      <c r="OVZ103" s="11"/>
      <c r="OWA103" s="11"/>
      <c r="OWB103" s="11"/>
      <c r="OWC103" s="11"/>
      <c r="OWD103" s="11"/>
      <c r="OWE103" s="11"/>
      <c r="OWF103" s="11"/>
      <c r="OWG103" s="11"/>
      <c r="OWH103" s="11"/>
      <c r="OWI103" s="11"/>
      <c r="OWJ103" s="11"/>
      <c r="OWK103" s="11"/>
      <c r="OWL103" s="11"/>
      <c r="OWM103" s="11"/>
      <c r="OWN103" s="11"/>
      <c r="OWO103" s="11"/>
      <c r="OWP103" s="11"/>
      <c r="OWQ103" s="11"/>
      <c r="OWR103" s="11"/>
      <c r="OWS103" s="11"/>
      <c r="OWT103" s="11"/>
      <c r="OWU103" s="11"/>
      <c r="OWV103" s="11"/>
      <c r="OWW103" s="11"/>
      <c r="OWX103" s="11"/>
      <c r="OWY103" s="11"/>
      <c r="OWZ103" s="11"/>
      <c r="OXA103" s="11"/>
      <c r="OXB103" s="11"/>
      <c r="OXC103" s="11"/>
      <c r="OXD103" s="11"/>
      <c r="OXE103" s="11"/>
      <c r="OXF103" s="11"/>
      <c r="OXG103" s="11"/>
      <c r="OXH103" s="11"/>
      <c r="OXI103" s="11"/>
      <c r="OXJ103" s="11"/>
      <c r="OXK103" s="11"/>
      <c r="OXL103" s="11"/>
      <c r="OXM103" s="11"/>
      <c r="OXN103" s="11"/>
      <c r="OXO103" s="11"/>
      <c r="OXP103" s="11"/>
      <c r="OXQ103" s="11"/>
      <c r="OXR103" s="11"/>
      <c r="OXS103" s="11"/>
      <c r="OXT103" s="11"/>
      <c r="OXU103" s="11"/>
      <c r="OXV103" s="11"/>
      <c r="OXW103" s="11"/>
      <c r="OXX103" s="11"/>
      <c r="OXY103" s="11"/>
      <c r="OXZ103" s="11"/>
      <c r="OYA103" s="11"/>
      <c r="OYB103" s="11"/>
      <c r="OYC103" s="11"/>
      <c r="OYD103" s="11"/>
      <c r="OYE103" s="11"/>
      <c r="OYF103" s="11"/>
      <c r="OYG103" s="11"/>
      <c r="OYH103" s="11"/>
      <c r="OYI103" s="11"/>
      <c r="OYJ103" s="11"/>
      <c r="OYK103" s="11"/>
      <c r="OYL103" s="11"/>
      <c r="OYM103" s="11"/>
      <c r="OYN103" s="11"/>
      <c r="OYO103" s="11"/>
      <c r="OYP103" s="11"/>
      <c r="OYQ103" s="11"/>
      <c r="OYR103" s="11"/>
      <c r="OYS103" s="11"/>
      <c r="OYT103" s="11"/>
      <c r="OYU103" s="11"/>
      <c r="OYV103" s="11"/>
      <c r="OYW103" s="11"/>
      <c r="OYX103" s="11"/>
      <c r="OYY103" s="11"/>
      <c r="OYZ103" s="11"/>
      <c r="OZA103" s="11"/>
      <c r="OZB103" s="11"/>
      <c r="OZC103" s="11"/>
      <c r="OZD103" s="11"/>
      <c r="OZE103" s="11"/>
      <c r="OZF103" s="11"/>
      <c r="OZG103" s="11"/>
      <c r="OZH103" s="11"/>
      <c r="OZI103" s="11"/>
      <c r="OZJ103" s="11"/>
      <c r="OZK103" s="11"/>
      <c r="OZL103" s="11"/>
      <c r="OZM103" s="11"/>
      <c r="OZN103" s="11"/>
      <c r="OZO103" s="11"/>
      <c r="OZP103" s="11"/>
      <c r="OZQ103" s="11"/>
      <c r="OZR103" s="11"/>
      <c r="OZS103" s="11"/>
      <c r="OZT103" s="11"/>
      <c r="OZU103" s="11"/>
      <c r="OZV103" s="11"/>
      <c r="OZW103" s="11"/>
      <c r="OZX103" s="11"/>
      <c r="OZY103" s="11"/>
      <c r="OZZ103" s="11"/>
      <c r="PAA103" s="11"/>
      <c r="PAB103" s="11"/>
      <c r="PAC103" s="11"/>
      <c r="PAD103" s="11"/>
      <c r="PAE103" s="11"/>
      <c r="PAF103" s="11"/>
      <c r="PAG103" s="11"/>
      <c r="PAH103" s="11"/>
      <c r="PAI103" s="11"/>
      <c r="PAJ103" s="11"/>
      <c r="PAK103" s="11"/>
      <c r="PAL103" s="11"/>
      <c r="PAM103" s="11"/>
      <c r="PAN103" s="11"/>
      <c r="PAO103" s="11"/>
      <c r="PAP103" s="11"/>
      <c r="PAQ103" s="11"/>
      <c r="PAR103" s="11"/>
      <c r="PAS103" s="11"/>
      <c r="PAT103" s="11"/>
      <c r="PAU103" s="11"/>
      <c r="PAV103" s="11"/>
      <c r="PAW103" s="11"/>
      <c r="PAX103" s="11"/>
      <c r="PAY103" s="11"/>
      <c r="PAZ103" s="11"/>
      <c r="PBA103" s="11"/>
      <c r="PBB103" s="11"/>
      <c r="PBC103" s="11"/>
      <c r="PBD103" s="11"/>
      <c r="PBE103" s="11"/>
      <c r="PBF103" s="11"/>
      <c r="PBG103" s="11"/>
      <c r="PBH103" s="11"/>
      <c r="PBI103" s="11"/>
      <c r="PBJ103" s="11"/>
      <c r="PBK103" s="11"/>
      <c r="PBL103" s="11"/>
      <c r="PBM103" s="11"/>
      <c r="PBN103" s="11"/>
      <c r="PBO103" s="11"/>
      <c r="PBP103" s="11"/>
      <c r="PBQ103" s="11"/>
      <c r="PBR103" s="11"/>
      <c r="PBS103" s="11"/>
      <c r="PBT103" s="11"/>
      <c r="PBU103" s="11"/>
      <c r="PBV103" s="11"/>
      <c r="PBW103" s="11"/>
      <c r="PBX103" s="11"/>
      <c r="PBY103" s="11"/>
      <c r="PBZ103" s="11"/>
      <c r="PCA103" s="11"/>
      <c r="PCB103" s="11"/>
      <c r="PCC103" s="11"/>
      <c r="PCD103" s="11"/>
      <c r="PCE103" s="11"/>
      <c r="PCF103" s="11"/>
      <c r="PCG103" s="11"/>
      <c r="PCH103" s="11"/>
      <c r="PCI103" s="11"/>
      <c r="PCJ103" s="11"/>
      <c r="PCK103" s="11"/>
      <c r="PCL103" s="11"/>
      <c r="PCM103" s="11"/>
      <c r="PCN103" s="11"/>
      <c r="PCO103" s="11"/>
      <c r="PCP103" s="11"/>
      <c r="PCQ103" s="11"/>
      <c r="PCR103" s="11"/>
      <c r="PCS103" s="11"/>
      <c r="PCT103" s="11"/>
      <c r="PCU103" s="11"/>
      <c r="PCV103" s="11"/>
      <c r="PCW103" s="11"/>
      <c r="PCX103" s="11"/>
      <c r="PCY103" s="11"/>
      <c r="PCZ103" s="11"/>
      <c r="PDA103" s="11"/>
      <c r="PDB103" s="11"/>
      <c r="PDC103" s="11"/>
      <c r="PDD103" s="11"/>
      <c r="PDE103" s="11"/>
      <c r="PDF103" s="11"/>
      <c r="PDG103" s="11"/>
      <c r="PDH103" s="11"/>
      <c r="PDI103" s="11"/>
      <c r="PDJ103" s="11"/>
      <c r="PDK103" s="11"/>
      <c r="PDL103" s="11"/>
      <c r="PDM103" s="11"/>
      <c r="PDN103" s="11"/>
      <c r="PDO103" s="11"/>
      <c r="PDP103" s="11"/>
      <c r="PDQ103" s="11"/>
      <c r="PDR103" s="11"/>
      <c r="PDS103" s="11"/>
      <c r="PDT103" s="11"/>
      <c r="PDU103" s="11"/>
      <c r="PDV103" s="11"/>
      <c r="PDW103" s="11"/>
      <c r="PDX103" s="11"/>
      <c r="PDY103" s="11"/>
      <c r="PDZ103" s="11"/>
      <c r="PEA103" s="11"/>
      <c r="PEB103" s="11"/>
      <c r="PEC103" s="11"/>
      <c r="PED103" s="11"/>
      <c r="PEE103" s="11"/>
      <c r="PEF103" s="11"/>
      <c r="PEG103" s="11"/>
      <c r="PEH103" s="11"/>
      <c r="PEI103" s="11"/>
      <c r="PEJ103" s="11"/>
      <c r="PEK103" s="11"/>
      <c r="PEL103" s="11"/>
      <c r="PEM103" s="11"/>
      <c r="PEN103" s="11"/>
      <c r="PEO103" s="11"/>
      <c r="PEP103" s="11"/>
      <c r="PEQ103" s="11"/>
      <c r="PER103" s="11"/>
      <c r="PES103" s="11"/>
      <c r="PET103" s="11"/>
      <c r="PEU103" s="11"/>
      <c r="PEV103" s="11"/>
      <c r="PEW103" s="11"/>
      <c r="PEX103" s="11"/>
      <c r="PEY103" s="11"/>
      <c r="PEZ103" s="11"/>
      <c r="PFA103" s="11"/>
      <c r="PFB103" s="11"/>
      <c r="PFC103" s="11"/>
      <c r="PFD103" s="11"/>
      <c r="PFE103" s="11"/>
      <c r="PFF103" s="11"/>
      <c r="PFG103" s="11"/>
      <c r="PFH103" s="11"/>
      <c r="PFI103" s="11"/>
      <c r="PFJ103" s="11"/>
      <c r="PFK103" s="11"/>
      <c r="PFL103" s="11"/>
      <c r="PFM103" s="11"/>
      <c r="PFN103" s="11"/>
      <c r="PFO103" s="11"/>
      <c r="PFP103" s="11"/>
      <c r="PFQ103" s="11"/>
      <c r="PFR103" s="11"/>
      <c r="PFS103" s="11"/>
      <c r="PFT103" s="11"/>
      <c r="PFU103" s="11"/>
      <c r="PFV103" s="11"/>
      <c r="PFW103" s="11"/>
      <c r="PFX103" s="11"/>
      <c r="PFY103" s="11"/>
      <c r="PFZ103" s="11"/>
      <c r="PGA103" s="11"/>
      <c r="PGB103" s="11"/>
      <c r="PGC103" s="11"/>
      <c r="PGD103" s="11"/>
      <c r="PGE103" s="11"/>
      <c r="PGF103" s="11"/>
      <c r="PGG103" s="11"/>
      <c r="PGH103" s="11"/>
      <c r="PGI103" s="11"/>
      <c r="PGJ103" s="11"/>
      <c r="PGK103" s="11"/>
      <c r="PGL103" s="11"/>
      <c r="PGM103" s="11"/>
      <c r="PGN103" s="11"/>
      <c r="PGO103" s="11"/>
      <c r="PGP103" s="11"/>
      <c r="PGQ103" s="11"/>
      <c r="PGR103" s="11"/>
      <c r="PGS103" s="11"/>
      <c r="PGT103" s="11"/>
      <c r="PGU103" s="11"/>
      <c r="PGV103" s="11"/>
      <c r="PGW103" s="11"/>
      <c r="PGX103" s="11"/>
      <c r="PGY103" s="11"/>
      <c r="PGZ103" s="11"/>
      <c r="PHA103" s="11"/>
      <c r="PHB103" s="11"/>
      <c r="PHC103" s="11"/>
      <c r="PHD103" s="11"/>
      <c r="PHE103" s="11"/>
      <c r="PHF103" s="11"/>
      <c r="PHG103" s="11"/>
      <c r="PHH103" s="11"/>
      <c r="PHI103" s="11"/>
      <c r="PHJ103" s="11"/>
      <c r="PHK103" s="11"/>
      <c r="PHL103" s="11"/>
      <c r="PHM103" s="11"/>
      <c r="PHN103" s="11"/>
      <c r="PHO103" s="11"/>
      <c r="PHP103" s="11"/>
      <c r="PHQ103" s="11"/>
      <c r="PHR103" s="11"/>
      <c r="PHS103" s="11"/>
      <c r="PHT103" s="11"/>
      <c r="PHU103" s="11"/>
      <c r="PHV103" s="11"/>
      <c r="PHW103" s="11"/>
      <c r="PHX103" s="11"/>
      <c r="PHY103" s="11"/>
      <c r="PHZ103" s="11"/>
      <c r="PIA103" s="11"/>
      <c r="PIB103" s="11"/>
      <c r="PIC103" s="11"/>
      <c r="PID103" s="11"/>
      <c r="PIE103" s="11"/>
      <c r="PIF103" s="11"/>
      <c r="PIG103" s="11"/>
      <c r="PIH103" s="11"/>
      <c r="PII103" s="11"/>
      <c r="PIJ103" s="11"/>
      <c r="PIK103" s="11"/>
      <c r="PIL103" s="11"/>
      <c r="PIM103" s="11"/>
      <c r="PIN103" s="11"/>
      <c r="PIO103" s="11"/>
      <c r="PIP103" s="11"/>
      <c r="PIQ103" s="11"/>
      <c r="PIR103" s="11"/>
      <c r="PIS103" s="11"/>
      <c r="PIT103" s="11"/>
      <c r="PIU103" s="11"/>
      <c r="PIV103" s="11"/>
      <c r="PIW103" s="11"/>
      <c r="PIX103" s="11"/>
      <c r="PIY103" s="11"/>
      <c r="PIZ103" s="11"/>
      <c r="PJA103" s="11"/>
      <c r="PJB103" s="11"/>
      <c r="PJC103" s="11"/>
      <c r="PJD103" s="11"/>
      <c r="PJE103" s="11"/>
      <c r="PJF103" s="11"/>
      <c r="PJG103" s="11"/>
      <c r="PJH103" s="11"/>
      <c r="PJI103" s="11"/>
      <c r="PJJ103" s="11"/>
      <c r="PJK103" s="11"/>
      <c r="PJL103" s="11"/>
      <c r="PJM103" s="11"/>
      <c r="PJN103" s="11"/>
      <c r="PJO103" s="11"/>
      <c r="PJP103" s="11"/>
      <c r="PJQ103" s="11"/>
      <c r="PJR103" s="11"/>
      <c r="PJS103" s="11"/>
      <c r="PJT103" s="11"/>
      <c r="PJU103" s="11"/>
      <c r="PJV103" s="11"/>
      <c r="PJW103" s="11"/>
      <c r="PJX103" s="11"/>
      <c r="PJY103" s="11"/>
      <c r="PJZ103" s="11"/>
      <c r="PKA103" s="11"/>
      <c r="PKB103" s="11"/>
      <c r="PKC103" s="11"/>
      <c r="PKD103" s="11"/>
      <c r="PKE103" s="11"/>
      <c r="PKF103" s="11"/>
      <c r="PKG103" s="11"/>
      <c r="PKH103" s="11"/>
      <c r="PKI103" s="11"/>
      <c r="PKJ103" s="11"/>
      <c r="PKK103" s="11"/>
      <c r="PKL103" s="11"/>
      <c r="PKM103" s="11"/>
      <c r="PKN103" s="11"/>
      <c r="PKO103" s="11"/>
      <c r="PKP103" s="11"/>
      <c r="PKQ103" s="11"/>
      <c r="PKR103" s="11"/>
      <c r="PKS103" s="11"/>
      <c r="PKT103" s="11"/>
      <c r="PKU103" s="11"/>
      <c r="PKV103" s="11"/>
      <c r="PKW103" s="11"/>
      <c r="PKX103" s="11"/>
      <c r="PKY103" s="11"/>
      <c r="PKZ103" s="11"/>
      <c r="PLA103" s="11"/>
      <c r="PLB103" s="11"/>
      <c r="PLC103" s="11"/>
      <c r="PLD103" s="11"/>
      <c r="PLE103" s="11"/>
      <c r="PLF103" s="11"/>
      <c r="PLG103" s="11"/>
      <c r="PLH103" s="11"/>
      <c r="PLI103" s="11"/>
      <c r="PLJ103" s="11"/>
      <c r="PLK103" s="11"/>
      <c r="PLL103" s="11"/>
      <c r="PLM103" s="11"/>
      <c r="PLN103" s="11"/>
      <c r="PLO103" s="11"/>
      <c r="PLP103" s="11"/>
      <c r="PLQ103" s="11"/>
      <c r="PLR103" s="11"/>
      <c r="PLS103" s="11"/>
      <c r="PLT103" s="11"/>
      <c r="PLU103" s="11"/>
      <c r="PLV103" s="11"/>
      <c r="PLW103" s="11"/>
      <c r="PLX103" s="11"/>
      <c r="PLY103" s="11"/>
      <c r="PLZ103" s="11"/>
      <c r="PMA103" s="11"/>
      <c r="PMB103" s="11"/>
      <c r="PMC103" s="11"/>
      <c r="PMD103" s="11"/>
      <c r="PME103" s="11"/>
      <c r="PMF103" s="11"/>
      <c r="PMG103" s="11"/>
      <c r="PMH103" s="11"/>
      <c r="PMI103" s="11"/>
      <c r="PMJ103" s="11"/>
      <c r="PMK103" s="11"/>
      <c r="PML103" s="11"/>
      <c r="PMM103" s="11"/>
      <c r="PMN103" s="11"/>
      <c r="PMO103" s="11"/>
      <c r="PMP103" s="11"/>
      <c r="PMQ103" s="11"/>
      <c r="PMR103" s="11"/>
      <c r="PMS103" s="11"/>
      <c r="PMT103" s="11"/>
      <c r="PMU103" s="11"/>
      <c r="PMV103" s="11"/>
      <c r="PMW103" s="11"/>
      <c r="PMX103" s="11"/>
      <c r="PMY103" s="11"/>
      <c r="PMZ103" s="11"/>
      <c r="PNA103" s="11"/>
      <c r="PNB103" s="11"/>
      <c r="PNC103" s="11"/>
      <c r="PND103" s="11"/>
      <c r="PNE103" s="11"/>
      <c r="PNF103" s="11"/>
      <c r="PNG103" s="11"/>
      <c r="PNH103" s="11"/>
      <c r="PNI103" s="11"/>
      <c r="PNJ103" s="11"/>
      <c r="PNK103" s="11"/>
      <c r="PNL103" s="11"/>
      <c r="PNM103" s="11"/>
      <c r="PNN103" s="11"/>
      <c r="PNO103" s="11"/>
      <c r="PNP103" s="11"/>
      <c r="PNQ103" s="11"/>
      <c r="PNR103" s="11"/>
      <c r="PNS103" s="11"/>
      <c r="PNT103" s="11"/>
      <c r="PNU103" s="11"/>
      <c r="PNV103" s="11"/>
      <c r="PNW103" s="11"/>
      <c r="PNX103" s="11"/>
      <c r="PNY103" s="11"/>
      <c r="PNZ103" s="11"/>
      <c r="POA103" s="11"/>
      <c r="POB103" s="11"/>
      <c r="POC103" s="11"/>
      <c r="POD103" s="11"/>
      <c r="POE103" s="11"/>
      <c r="POF103" s="11"/>
      <c r="POG103" s="11"/>
      <c r="POH103" s="11"/>
      <c r="POI103" s="11"/>
      <c r="POJ103" s="11"/>
      <c r="POK103" s="11"/>
      <c r="POL103" s="11"/>
      <c r="POM103" s="11"/>
      <c r="PON103" s="11"/>
      <c r="POO103" s="11"/>
      <c r="POP103" s="11"/>
      <c r="POQ103" s="11"/>
      <c r="POR103" s="11"/>
      <c r="POS103" s="11"/>
      <c r="POT103" s="11"/>
      <c r="POU103" s="11"/>
      <c r="POV103" s="11"/>
      <c r="POW103" s="11"/>
      <c r="POX103" s="11"/>
      <c r="POY103" s="11"/>
      <c r="POZ103" s="11"/>
      <c r="PPA103" s="11"/>
      <c r="PPB103" s="11"/>
      <c r="PPC103" s="11"/>
      <c r="PPD103" s="11"/>
      <c r="PPE103" s="11"/>
      <c r="PPF103" s="11"/>
      <c r="PPG103" s="11"/>
      <c r="PPH103" s="11"/>
      <c r="PPI103" s="11"/>
      <c r="PPJ103" s="11"/>
      <c r="PPK103" s="11"/>
      <c r="PPL103" s="11"/>
      <c r="PPM103" s="11"/>
      <c r="PPN103" s="11"/>
      <c r="PPO103" s="11"/>
      <c r="PPP103" s="11"/>
      <c r="PPQ103" s="11"/>
      <c r="PPR103" s="11"/>
      <c r="PPS103" s="11"/>
      <c r="PPT103" s="11"/>
      <c r="PPU103" s="11"/>
      <c r="PPV103" s="11"/>
      <c r="PPW103" s="11"/>
      <c r="PPX103" s="11"/>
      <c r="PPY103" s="11"/>
      <c r="PPZ103" s="11"/>
      <c r="PQA103" s="11"/>
      <c r="PQB103" s="11"/>
      <c r="PQC103" s="11"/>
      <c r="PQD103" s="11"/>
      <c r="PQE103" s="11"/>
      <c r="PQF103" s="11"/>
      <c r="PQG103" s="11"/>
      <c r="PQH103" s="11"/>
      <c r="PQI103" s="11"/>
      <c r="PQJ103" s="11"/>
      <c r="PQK103" s="11"/>
      <c r="PQL103" s="11"/>
      <c r="PQM103" s="11"/>
      <c r="PQN103" s="11"/>
      <c r="PQO103" s="11"/>
      <c r="PQP103" s="11"/>
      <c r="PQQ103" s="11"/>
      <c r="PQR103" s="11"/>
      <c r="PQS103" s="11"/>
      <c r="PQT103" s="11"/>
      <c r="PQU103" s="11"/>
      <c r="PQV103" s="11"/>
      <c r="PQW103" s="11"/>
      <c r="PQX103" s="11"/>
      <c r="PQY103" s="11"/>
      <c r="PQZ103" s="11"/>
      <c r="PRA103" s="11"/>
      <c r="PRB103" s="11"/>
      <c r="PRC103" s="11"/>
      <c r="PRD103" s="11"/>
      <c r="PRE103" s="11"/>
      <c r="PRF103" s="11"/>
      <c r="PRG103" s="11"/>
      <c r="PRH103" s="11"/>
      <c r="PRI103" s="11"/>
      <c r="PRJ103" s="11"/>
      <c r="PRK103" s="11"/>
      <c r="PRL103" s="11"/>
      <c r="PRM103" s="11"/>
      <c r="PRN103" s="11"/>
      <c r="PRO103" s="11"/>
      <c r="PRP103" s="11"/>
      <c r="PRQ103" s="11"/>
      <c r="PRR103" s="11"/>
      <c r="PRS103" s="11"/>
      <c r="PRT103" s="11"/>
      <c r="PRU103" s="11"/>
      <c r="PRV103" s="11"/>
      <c r="PRW103" s="11"/>
      <c r="PRX103" s="11"/>
      <c r="PRY103" s="11"/>
      <c r="PRZ103" s="11"/>
      <c r="PSA103" s="11"/>
      <c r="PSB103" s="11"/>
      <c r="PSC103" s="11"/>
      <c r="PSD103" s="11"/>
      <c r="PSE103" s="11"/>
      <c r="PSF103" s="11"/>
      <c r="PSG103" s="11"/>
      <c r="PSH103" s="11"/>
      <c r="PSI103" s="11"/>
      <c r="PSJ103" s="11"/>
      <c r="PSK103" s="11"/>
      <c r="PSL103" s="11"/>
      <c r="PSM103" s="11"/>
      <c r="PSN103" s="11"/>
      <c r="PSO103" s="11"/>
      <c r="PSP103" s="11"/>
      <c r="PSQ103" s="11"/>
      <c r="PSR103" s="11"/>
      <c r="PSS103" s="11"/>
      <c r="PST103" s="11"/>
      <c r="PSU103" s="11"/>
      <c r="PSV103" s="11"/>
      <c r="PSW103" s="11"/>
      <c r="PSX103" s="11"/>
      <c r="PSY103" s="11"/>
      <c r="PSZ103" s="11"/>
      <c r="PTA103" s="11"/>
      <c r="PTB103" s="11"/>
      <c r="PTC103" s="11"/>
      <c r="PTD103" s="11"/>
      <c r="PTE103" s="11"/>
      <c r="PTF103" s="11"/>
      <c r="PTG103" s="11"/>
      <c r="PTH103" s="11"/>
      <c r="PTI103" s="11"/>
      <c r="PTJ103" s="11"/>
      <c r="PTK103" s="11"/>
      <c r="PTL103" s="11"/>
      <c r="PTM103" s="11"/>
      <c r="PTN103" s="11"/>
      <c r="PTO103" s="11"/>
      <c r="PTP103" s="11"/>
      <c r="PTQ103" s="11"/>
      <c r="PTR103" s="11"/>
      <c r="PTS103" s="11"/>
      <c r="PTT103" s="11"/>
      <c r="PTU103" s="11"/>
      <c r="PTV103" s="11"/>
      <c r="PTW103" s="11"/>
      <c r="PTX103" s="11"/>
      <c r="PTY103" s="11"/>
      <c r="PTZ103" s="11"/>
      <c r="PUA103" s="11"/>
      <c r="PUB103" s="11"/>
      <c r="PUC103" s="11"/>
      <c r="PUD103" s="11"/>
      <c r="PUE103" s="11"/>
      <c r="PUF103" s="11"/>
      <c r="PUG103" s="11"/>
      <c r="PUH103" s="11"/>
      <c r="PUI103" s="11"/>
      <c r="PUJ103" s="11"/>
      <c r="PUK103" s="11"/>
      <c r="PUL103" s="11"/>
      <c r="PUM103" s="11"/>
      <c r="PUN103" s="11"/>
      <c r="PUO103" s="11"/>
      <c r="PUP103" s="11"/>
      <c r="PUQ103" s="11"/>
      <c r="PUR103" s="11"/>
      <c r="PUS103" s="11"/>
      <c r="PUT103" s="11"/>
      <c r="PUU103" s="11"/>
      <c r="PUV103" s="11"/>
      <c r="PUW103" s="11"/>
      <c r="PUX103" s="11"/>
      <c r="PUY103" s="11"/>
      <c r="PUZ103" s="11"/>
      <c r="PVA103" s="11"/>
      <c r="PVB103" s="11"/>
      <c r="PVC103" s="11"/>
      <c r="PVD103" s="11"/>
      <c r="PVE103" s="11"/>
      <c r="PVF103" s="11"/>
      <c r="PVG103" s="11"/>
      <c r="PVH103" s="11"/>
      <c r="PVI103" s="11"/>
      <c r="PVJ103" s="11"/>
      <c r="PVK103" s="11"/>
      <c r="PVL103" s="11"/>
      <c r="PVM103" s="11"/>
      <c r="PVN103" s="11"/>
      <c r="PVO103" s="11"/>
      <c r="PVP103" s="11"/>
      <c r="PVQ103" s="11"/>
      <c r="PVR103" s="11"/>
      <c r="PVS103" s="11"/>
      <c r="PVT103" s="11"/>
      <c r="PVU103" s="11"/>
      <c r="PVV103" s="11"/>
      <c r="PVW103" s="11"/>
      <c r="PVX103" s="11"/>
      <c r="PVY103" s="11"/>
      <c r="PVZ103" s="11"/>
      <c r="PWA103" s="11"/>
      <c r="PWB103" s="11"/>
      <c r="PWC103" s="11"/>
      <c r="PWD103" s="11"/>
      <c r="PWE103" s="11"/>
      <c r="PWF103" s="11"/>
      <c r="PWG103" s="11"/>
      <c r="PWH103" s="11"/>
      <c r="PWI103" s="11"/>
      <c r="PWJ103" s="11"/>
      <c r="PWK103" s="11"/>
      <c r="PWL103" s="11"/>
      <c r="PWM103" s="11"/>
      <c r="PWN103" s="11"/>
      <c r="PWO103" s="11"/>
      <c r="PWP103" s="11"/>
      <c r="PWQ103" s="11"/>
      <c r="PWR103" s="11"/>
      <c r="PWS103" s="11"/>
      <c r="PWT103" s="11"/>
      <c r="PWU103" s="11"/>
      <c r="PWV103" s="11"/>
      <c r="PWW103" s="11"/>
      <c r="PWX103" s="11"/>
      <c r="PWY103" s="11"/>
      <c r="PWZ103" s="11"/>
      <c r="PXA103" s="11"/>
      <c r="PXB103" s="11"/>
      <c r="PXC103" s="11"/>
      <c r="PXD103" s="11"/>
      <c r="PXE103" s="11"/>
      <c r="PXF103" s="11"/>
      <c r="PXG103" s="11"/>
      <c r="PXH103" s="11"/>
      <c r="PXI103" s="11"/>
      <c r="PXJ103" s="11"/>
      <c r="PXK103" s="11"/>
      <c r="PXL103" s="11"/>
      <c r="PXM103" s="11"/>
      <c r="PXN103" s="11"/>
      <c r="PXO103" s="11"/>
      <c r="PXP103" s="11"/>
      <c r="PXQ103" s="11"/>
      <c r="PXR103" s="11"/>
      <c r="PXS103" s="11"/>
      <c r="PXT103" s="11"/>
      <c r="PXU103" s="11"/>
      <c r="PXV103" s="11"/>
      <c r="PXW103" s="11"/>
      <c r="PXX103" s="11"/>
      <c r="PXY103" s="11"/>
      <c r="PXZ103" s="11"/>
      <c r="PYA103" s="11"/>
      <c r="PYB103" s="11"/>
      <c r="PYC103" s="11"/>
      <c r="PYD103" s="11"/>
      <c r="PYE103" s="11"/>
      <c r="PYF103" s="11"/>
      <c r="PYG103" s="11"/>
      <c r="PYH103" s="11"/>
      <c r="PYI103" s="11"/>
      <c r="PYJ103" s="11"/>
      <c r="PYK103" s="11"/>
      <c r="PYL103" s="11"/>
      <c r="PYM103" s="11"/>
      <c r="PYN103" s="11"/>
      <c r="PYO103" s="11"/>
      <c r="PYP103" s="11"/>
      <c r="PYQ103" s="11"/>
      <c r="PYR103" s="11"/>
      <c r="PYS103" s="11"/>
      <c r="PYT103" s="11"/>
      <c r="PYU103" s="11"/>
      <c r="PYV103" s="11"/>
      <c r="PYW103" s="11"/>
      <c r="PYX103" s="11"/>
      <c r="PYY103" s="11"/>
      <c r="PYZ103" s="11"/>
      <c r="PZA103" s="11"/>
      <c r="PZB103" s="11"/>
      <c r="PZC103" s="11"/>
      <c r="PZD103" s="11"/>
      <c r="PZE103" s="11"/>
      <c r="PZF103" s="11"/>
      <c r="PZG103" s="11"/>
      <c r="PZH103" s="11"/>
      <c r="PZI103" s="11"/>
      <c r="PZJ103" s="11"/>
      <c r="PZK103" s="11"/>
      <c r="PZL103" s="11"/>
      <c r="PZM103" s="11"/>
      <c r="PZN103" s="11"/>
      <c r="PZO103" s="11"/>
      <c r="PZP103" s="11"/>
      <c r="PZQ103" s="11"/>
      <c r="PZR103" s="11"/>
      <c r="PZS103" s="11"/>
      <c r="PZT103" s="11"/>
      <c r="PZU103" s="11"/>
      <c r="PZV103" s="11"/>
      <c r="PZW103" s="11"/>
      <c r="PZX103" s="11"/>
      <c r="PZY103" s="11"/>
      <c r="PZZ103" s="11"/>
      <c r="QAA103" s="11"/>
      <c r="QAB103" s="11"/>
      <c r="QAC103" s="11"/>
      <c r="QAD103" s="11"/>
      <c r="QAE103" s="11"/>
      <c r="QAF103" s="11"/>
      <c r="QAG103" s="11"/>
      <c r="QAH103" s="11"/>
      <c r="QAI103" s="11"/>
      <c r="QAJ103" s="11"/>
      <c r="QAK103" s="11"/>
      <c r="QAL103" s="11"/>
      <c r="QAM103" s="11"/>
      <c r="QAN103" s="11"/>
      <c r="QAO103" s="11"/>
      <c r="QAP103" s="11"/>
      <c r="QAQ103" s="11"/>
      <c r="QAR103" s="11"/>
      <c r="QAS103" s="11"/>
      <c r="QAT103" s="11"/>
      <c r="QAU103" s="11"/>
      <c r="QAV103" s="11"/>
      <c r="QAW103" s="11"/>
      <c r="QAX103" s="11"/>
      <c r="QAY103" s="11"/>
      <c r="QAZ103" s="11"/>
      <c r="QBA103" s="11"/>
      <c r="QBB103" s="11"/>
      <c r="QBC103" s="11"/>
      <c r="QBD103" s="11"/>
      <c r="QBE103" s="11"/>
      <c r="QBF103" s="11"/>
      <c r="QBG103" s="11"/>
      <c r="QBH103" s="11"/>
      <c r="QBI103" s="11"/>
      <c r="QBJ103" s="11"/>
      <c r="QBK103" s="11"/>
      <c r="QBL103" s="11"/>
      <c r="QBM103" s="11"/>
      <c r="QBN103" s="11"/>
      <c r="QBO103" s="11"/>
      <c r="QBP103" s="11"/>
      <c r="QBQ103" s="11"/>
      <c r="QBR103" s="11"/>
      <c r="QBS103" s="11"/>
      <c r="QBT103" s="11"/>
      <c r="QBU103" s="11"/>
      <c r="QBV103" s="11"/>
      <c r="QBW103" s="11"/>
      <c r="QBX103" s="11"/>
      <c r="QBY103" s="11"/>
      <c r="QBZ103" s="11"/>
      <c r="QCA103" s="11"/>
      <c r="QCB103" s="11"/>
      <c r="QCC103" s="11"/>
      <c r="QCD103" s="11"/>
      <c r="QCE103" s="11"/>
      <c r="QCF103" s="11"/>
      <c r="QCG103" s="11"/>
      <c r="QCH103" s="11"/>
      <c r="QCI103" s="11"/>
      <c r="QCJ103" s="11"/>
      <c r="QCK103" s="11"/>
      <c r="QCL103" s="11"/>
      <c r="QCM103" s="11"/>
      <c r="QCN103" s="11"/>
      <c r="QCO103" s="11"/>
      <c r="QCP103" s="11"/>
      <c r="QCQ103" s="11"/>
      <c r="QCR103" s="11"/>
      <c r="QCS103" s="11"/>
      <c r="QCT103" s="11"/>
      <c r="QCU103" s="11"/>
      <c r="QCV103" s="11"/>
      <c r="QCW103" s="11"/>
      <c r="QCX103" s="11"/>
      <c r="QCY103" s="11"/>
      <c r="QCZ103" s="11"/>
      <c r="QDA103" s="11"/>
      <c r="QDB103" s="11"/>
      <c r="QDC103" s="11"/>
      <c r="QDD103" s="11"/>
      <c r="QDE103" s="11"/>
      <c r="QDF103" s="11"/>
      <c r="QDG103" s="11"/>
      <c r="QDH103" s="11"/>
      <c r="QDI103" s="11"/>
      <c r="QDJ103" s="11"/>
      <c r="QDK103" s="11"/>
      <c r="QDL103" s="11"/>
      <c r="QDM103" s="11"/>
      <c r="QDN103" s="11"/>
      <c r="QDO103" s="11"/>
      <c r="QDP103" s="11"/>
      <c r="QDQ103" s="11"/>
      <c r="QDR103" s="11"/>
      <c r="QDS103" s="11"/>
      <c r="QDT103" s="11"/>
      <c r="QDU103" s="11"/>
      <c r="QDV103" s="11"/>
      <c r="QDW103" s="11"/>
      <c r="QDX103" s="11"/>
      <c r="QDY103" s="11"/>
      <c r="QDZ103" s="11"/>
      <c r="QEA103" s="11"/>
      <c r="QEB103" s="11"/>
      <c r="QEC103" s="11"/>
      <c r="QED103" s="11"/>
      <c r="QEE103" s="11"/>
      <c r="QEF103" s="11"/>
      <c r="QEG103" s="11"/>
      <c r="QEH103" s="11"/>
      <c r="QEI103" s="11"/>
      <c r="QEJ103" s="11"/>
      <c r="QEK103" s="11"/>
      <c r="QEL103" s="11"/>
      <c r="QEM103" s="11"/>
      <c r="QEN103" s="11"/>
      <c r="QEO103" s="11"/>
      <c r="QEP103" s="11"/>
      <c r="QEQ103" s="11"/>
      <c r="QER103" s="11"/>
      <c r="QES103" s="11"/>
      <c r="QET103" s="11"/>
      <c r="QEU103" s="11"/>
      <c r="QEV103" s="11"/>
      <c r="QEW103" s="11"/>
      <c r="QEX103" s="11"/>
      <c r="QEY103" s="11"/>
      <c r="QEZ103" s="11"/>
      <c r="QFA103" s="11"/>
      <c r="QFB103" s="11"/>
      <c r="QFC103" s="11"/>
      <c r="QFD103" s="11"/>
      <c r="QFE103" s="11"/>
      <c r="QFF103" s="11"/>
      <c r="QFG103" s="11"/>
      <c r="QFH103" s="11"/>
      <c r="QFI103" s="11"/>
      <c r="QFJ103" s="11"/>
      <c r="QFK103" s="11"/>
      <c r="QFL103" s="11"/>
      <c r="QFM103" s="11"/>
      <c r="QFN103" s="11"/>
      <c r="QFO103" s="11"/>
      <c r="QFP103" s="11"/>
      <c r="QFQ103" s="11"/>
      <c r="QFR103" s="11"/>
      <c r="QFS103" s="11"/>
      <c r="QFT103" s="11"/>
      <c r="QFU103" s="11"/>
      <c r="QFV103" s="11"/>
      <c r="QFW103" s="11"/>
      <c r="QFX103" s="11"/>
      <c r="QFY103" s="11"/>
      <c r="QFZ103" s="11"/>
      <c r="QGA103" s="11"/>
      <c r="QGB103" s="11"/>
      <c r="QGC103" s="11"/>
      <c r="QGD103" s="11"/>
      <c r="QGE103" s="11"/>
      <c r="QGF103" s="11"/>
      <c r="QGG103" s="11"/>
      <c r="QGH103" s="11"/>
      <c r="QGI103" s="11"/>
      <c r="QGJ103" s="11"/>
      <c r="QGK103" s="11"/>
      <c r="QGL103" s="11"/>
      <c r="QGM103" s="11"/>
      <c r="QGN103" s="11"/>
      <c r="QGO103" s="11"/>
      <c r="QGP103" s="11"/>
      <c r="QGQ103" s="11"/>
      <c r="QGR103" s="11"/>
      <c r="QGS103" s="11"/>
      <c r="QGT103" s="11"/>
      <c r="QGU103" s="11"/>
      <c r="QGV103" s="11"/>
      <c r="QGW103" s="11"/>
      <c r="QGX103" s="11"/>
      <c r="QGY103" s="11"/>
      <c r="QGZ103" s="11"/>
      <c r="QHA103" s="11"/>
      <c r="QHB103" s="11"/>
      <c r="QHC103" s="11"/>
      <c r="QHD103" s="11"/>
      <c r="QHE103" s="11"/>
      <c r="QHF103" s="11"/>
      <c r="QHG103" s="11"/>
      <c r="QHH103" s="11"/>
      <c r="QHI103" s="11"/>
      <c r="QHJ103" s="11"/>
      <c r="QHK103" s="11"/>
      <c r="QHL103" s="11"/>
      <c r="QHM103" s="11"/>
      <c r="QHN103" s="11"/>
      <c r="QHO103" s="11"/>
      <c r="QHP103" s="11"/>
      <c r="QHQ103" s="11"/>
      <c r="QHR103" s="11"/>
      <c r="QHS103" s="11"/>
      <c r="QHT103" s="11"/>
      <c r="QHU103" s="11"/>
      <c r="QHV103" s="11"/>
      <c r="QHW103" s="11"/>
      <c r="QHX103" s="11"/>
      <c r="QHY103" s="11"/>
      <c r="QHZ103" s="11"/>
      <c r="QIA103" s="11"/>
      <c r="QIB103" s="11"/>
      <c r="QIC103" s="11"/>
      <c r="QID103" s="11"/>
      <c r="QIE103" s="11"/>
      <c r="QIF103" s="11"/>
      <c r="QIG103" s="11"/>
      <c r="QIH103" s="11"/>
      <c r="QII103" s="11"/>
      <c r="QIJ103" s="11"/>
      <c r="QIK103" s="11"/>
      <c r="QIL103" s="11"/>
      <c r="QIM103" s="11"/>
      <c r="QIN103" s="11"/>
      <c r="QIO103" s="11"/>
      <c r="QIP103" s="11"/>
      <c r="QIQ103" s="11"/>
      <c r="QIR103" s="11"/>
      <c r="QIS103" s="11"/>
      <c r="QIT103" s="11"/>
      <c r="QIU103" s="11"/>
      <c r="QIV103" s="11"/>
      <c r="QIW103" s="11"/>
      <c r="QIX103" s="11"/>
      <c r="QIY103" s="11"/>
      <c r="QIZ103" s="11"/>
      <c r="QJA103" s="11"/>
      <c r="QJB103" s="11"/>
      <c r="QJC103" s="11"/>
      <c r="QJD103" s="11"/>
      <c r="QJE103" s="11"/>
      <c r="QJF103" s="11"/>
      <c r="QJG103" s="11"/>
      <c r="QJH103" s="11"/>
      <c r="QJI103" s="11"/>
      <c r="QJJ103" s="11"/>
      <c r="QJK103" s="11"/>
      <c r="QJL103" s="11"/>
      <c r="QJM103" s="11"/>
      <c r="QJN103" s="11"/>
      <c r="QJO103" s="11"/>
      <c r="QJP103" s="11"/>
      <c r="QJQ103" s="11"/>
      <c r="QJR103" s="11"/>
      <c r="QJS103" s="11"/>
      <c r="QJT103" s="11"/>
      <c r="QJU103" s="11"/>
      <c r="QJV103" s="11"/>
      <c r="QJW103" s="11"/>
      <c r="QJX103" s="11"/>
      <c r="QJY103" s="11"/>
      <c r="QJZ103" s="11"/>
      <c r="QKA103" s="11"/>
      <c r="QKB103" s="11"/>
      <c r="QKC103" s="11"/>
      <c r="QKD103" s="11"/>
      <c r="QKE103" s="11"/>
      <c r="QKF103" s="11"/>
      <c r="QKG103" s="11"/>
      <c r="QKH103" s="11"/>
      <c r="QKI103" s="11"/>
      <c r="QKJ103" s="11"/>
      <c r="QKK103" s="11"/>
      <c r="QKL103" s="11"/>
      <c r="QKM103" s="11"/>
      <c r="QKN103" s="11"/>
      <c r="QKO103" s="11"/>
      <c r="QKP103" s="11"/>
      <c r="QKQ103" s="11"/>
      <c r="QKR103" s="11"/>
      <c r="QKS103" s="11"/>
      <c r="QKT103" s="11"/>
      <c r="QKU103" s="11"/>
      <c r="QKV103" s="11"/>
      <c r="QKW103" s="11"/>
      <c r="QKX103" s="11"/>
      <c r="QKY103" s="11"/>
      <c r="QKZ103" s="11"/>
      <c r="QLA103" s="11"/>
      <c r="QLB103" s="11"/>
      <c r="QLC103" s="11"/>
      <c r="QLD103" s="11"/>
      <c r="QLE103" s="11"/>
      <c r="QLF103" s="11"/>
      <c r="QLG103" s="11"/>
      <c r="QLH103" s="11"/>
      <c r="QLI103" s="11"/>
      <c r="QLJ103" s="11"/>
      <c r="QLK103" s="11"/>
      <c r="QLL103" s="11"/>
      <c r="QLM103" s="11"/>
      <c r="QLN103" s="11"/>
      <c r="QLO103" s="11"/>
      <c r="QLP103" s="11"/>
      <c r="QLQ103" s="11"/>
      <c r="QLR103" s="11"/>
      <c r="QLS103" s="11"/>
      <c r="QLT103" s="11"/>
      <c r="QLU103" s="11"/>
      <c r="QLV103" s="11"/>
      <c r="QLW103" s="11"/>
      <c r="QLX103" s="11"/>
      <c r="QLY103" s="11"/>
      <c r="QLZ103" s="11"/>
      <c r="QMA103" s="11"/>
      <c r="QMB103" s="11"/>
      <c r="QMC103" s="11"/>
      <c r="QMD103" s="11"/>
      <c r="QME103" s="11"/>
      <c r="QMF103" s="11"/>
      <c r="QMG103" s="11"/>
      <c r="QMH103" s="11"/>
      <c r="QMI103" s="11"/>
      <c r="QMJ103" s="11"/>
      <c r="QMK103" s="11"/>
      <c r="QML103" s="11"/>
      <c r="QMM103" s="11"/>
      <c r="QMN103" s="11"/>
      <c r="QMO103" s="11"/>
      <c r="QMP103" s="11"/>
      <c r="QMQ103" s="11"/>
      <c r="QMR103" s="11"/>
      <c r="QMS103" s="11"/>
      <c r="QMT103" s="11"/>
      <c r="QMU103" s="11"/>
      <c r="QMV103" s="11"/>
      <c r="QMW103" s="11"/>
      <c r="QMX103" s="11"/>
      <c r="QMY103" s="11"/>
      <c r="QMZ103" s="11"/>
      <c r="QNA103" s="11"/>
      <c r="QNB103" s="11"/>
      <c r="QNC103" s="11"/>
      <c r="QND103" s="11"/>
      <c r="QNE103" s="11"/>
      <c r="QNF103" s="11"/>
      <c r="QNG103" s="11"/>
      <c r="QNH103" s="11"/>
      <c r="QNI103" s="11"/>
      <c r="QNJ103" s="11"/>
      <c r="QNK103" s="11"/>
      <c r="QNL103" s="11"/>
      <c r="QNM103" s="11"/>
      <c r="QNN103" s="11"/>
      <c r="QNO103" s="11"/>
      <c r="QNP103" s="11"/>
      <c r="QNQ103" s="11"/>
      <c r="QNR103" s="11"/>
      <c r="QNS103" s="11"/>
      <c r="QNT103" s="11"/>
      <c r="QNU103" s="11"/>
      <c r="QNV103" s="11"/>
      <c r="QNW103" s="11"/>
      <c r="QNX103" s="11"/>
      <c r="QNY103" s="11"/>
      <c r="QNZ103" s="11"/>
      <c r="QOA103" s="11"/>
      <c r="QOB103" s="11"/>
      <c r="QOC103" s="11"/>
      <c r="QOD103" s="11"/>
      <c r="QOE103" s="11"/>
      <c r="QOF103" s="11"/>
      <c r="QOG103" s="11"/>
      <c r="QOH103" s="11"/>
      <c r="QOI103" s="11"/>
      <c r="QOJ103" s="11"/>
      <c r="QOK103" s="11"/>
      <c r="QOL103" s="11"/>
      <c r="QOM103" s="11"/>
      <c r="QON103" s="11"/>
      <c r="QOO103" s="11"/>
      <c r="QOP103" s="11"/>
      <c r="QOQ103" s="11"/>
      <c r="QOR103" s="11"/>
      <c r="QOS103" s="11"/>
      <c r="QOT103" s="11"/>
      <c r="QOU103" s="11"/>
      <c r="QOV103" s="11"/>
      <c r="QOW103" s="11"/>
      <c r="QOX103" s="11"/>
      <c r="QOY103" s="11"/>
      <c r="QOZ103" s="11"/>
      <c r="QPA103" s="11"/>
      <c r="QPB103" s="11"/>
      <c r="QPC103" s="11"/>
      <c r="QPD103" s="11"/>
      <c r="QPE103" s="11"/>
      <c r="QPF103" s="11"/>
      <c r="QPG103" s="11"/>
      <c r="QPH103" s="11"/>
      <c r="QPI103" s="11"/>
      <c r="QPJ103" s="11"/>
      <c r="QPK103" s="11"/>
      <c r="QPL103" s="11"/>
      <c r="QPM103" s="11"/>
      <c r="QPN103" s="11"/>
      <c r="QPO103" s="11"/>
      <c r="QPP103" s="11"/>
      <c r="QPQ103" s="11"/>
      <c r="QPR103" s="11"/>
      <c r="QPS103" s="11"/>
      <c r="QPT103" s="11"/>
      <c r="QPU103" s="11"/>
      <c r="QPV103" s="11"/>
      <c r="QPW103" s="11"/>
      <c r="QPX103" s="11"/>
      <c r="QPY103" s="11"/>
      <c r="QPZ103" s="11"/>
      <c r="QQA103" s="11"/>
      <c r="QQB103" s="11"/>
      <c r="QQC103" s="11"/>
      <c r="QQD103" s="11"/>
      <c r="QQE103" s="11"/>
      <c r="QQF103" s="11"/>
      <c r="QQG103" s="11"/>
      <c r="QQH103" s="11"/>
      <c r="QQI103" s="11"/>
      <c r="QQJ103" s="11"/>
      <c r="QQK103" s="11"/>
      <c r="QQL103" s="11"/>
      <c r="QQM103" s="11"/>
      <c r="QQN103" s="11"/>
      <c r="QQO103" s="11"/>
      <c r="QQP103" s="11"/>
      <c r="QQQ103" s="11"/>
      <c r="QQR103" s="11"/>
      <c r="QQS103" s="11"/>
      <c r="QQT103" s="11"/>
      <c r="QQU103" s="11"/>
      <c r="QQV103" s="11"/>
      <c r="QQW103" s="11"/>
      <c r="QQX103" s="11"/>
      <c r="QQY103" s="11"/>
      <c r="QQZ103" s="11"/>
      <c r="QRA103" s="11"/>
      <c r="QRB103" s="11"/>
      <c r="QRC103" s="11"/>
      <c r="QRD103" s="11"/>
      <c r="QRE103" s="11"/>
      <c r="QRF103" s="11"/>
      <c r="QRG103" s="11"/>
      <c r="QRH103" s="11"/>
      <c r="QRI103" s="11"/>
      <c r="QRJ103" s="11"/>
      <c r="QRK103" s="11"/>
      <c r="QRL103" s="11"/>
      <c r="QRM103" s="11"/>
      <c r="QRN103" s="11"/>
      <c r="QRO103" s="11"/>
      <c r="QRP103" s="11"/>
      <c r="QRQ103" s="11"/>
      <c r="QRR103" s="11"/>
      <c r="QRS103" s="11"/>
      <c r="QRT103" s="11"/>
      <c r="QRU103" s="11"/>
      <c r="QRV103" s="11"/>
      <c r="QRW103" s="11"/>
      <c r="QRX103" s="11"/>
      <c r="QRY103" s="11"/>
      <c r="QRZ103" s="11"/>
      <c r="QSA103" s="11"/>
      <c r="QSB103" s="11"/>
      <c r="QSC103" s="11"/>
      <c r="QSD103" s="11"/>
      <c r="QSE103" s="11"/>
      <c r="QSF103" s="11"/>
      <c r="QSG103" s="11"/>
      <c r="QSH103" s="11"/>
      <c r="QSI103" s="11"/>
      <c r="QSJ103" s="11"/>
      <c r="QSK103" s="11"/>
      <c r="QSL103" s="11"/>
      <c r="QSM103" s="11"/>
      <c r="QSN103" s="11"/>
      <c r="QSO103" s="11"/>
      <c r="QSP103" s="11"/>
      <c r="QSQ103" s="11"/>
      <c r="QSR103" s="11"/>
      <c r="QSS103" s="11"/>
      <c r="QST103" s="11"/>
      <c r="QSU103" s="11"/>
      <c r="QSV103" s="11"/>
      <c r="QSW103" s="11"/>
      <c r="QSX103" s="11"/>
      <c r="QSY103" s="11"/>
      <c r="QSZ103" s="11"/>
      <c r="QTA103" s="11"/>
      <c r="QTB103" s="11"/>
      <c r="QTC103" s="11"/>
      <c r="QTD103" s="11"/>
      <c r="QTE103" s="11"/>
      <c r="QTF103" s="11"/>
      <c r="QTG103" s="11"/>
      <c r="QTH103" s="11"/>
      <c r="QTI103" s="11"/>
      <c r="QTJ103" s="11"/>
      <c r="QTK103" s="11"/>
      <c r="QTL103" s="11"/>
      <c r="QTM103" s="11"/>
      <c r="QTN103" s="11"/>
      <c r="QTO103" s="11"/>
      <c r="QTP103" s="11"/>
      <c r="QTQ103" s="11"/>
      <c r="QTR103" s="11"/>
      <c r="QTS103" s="11"/>
      <c r="QTT103" s="11"/>
      <c r="QTU103" s="11"/>
      <c r="QTV103" s="11"/>
      <c r="QTW103" s="11"/>
      <c r="QTX103" s="11"/>
      <c r="QTY103" s="11"/>
      <c r="QTZ103" s="11"/>
      <c r="QUA103" s="11"/>
      <c r="QUB103" s="11"/>
      <c r="QUC103" s="11"/>
      <c r="QUD103" s="11"/>
      <c r="QUE103" s="11"/>
      <c r="QUF103" s="11"/>
      <c r="QUG103" s="11"/>
      <c r="QUH103" s="11"/>
      <c r="QUI103" s="11"/>
      <c r="QUJ103" s="11"/>
      <c r="QUK103" s="11"/>
      <c r="QUL103" s="11"/>
      <c r="QUM103" s="11"/>
      <c r="QUN103" s="11"/>
      <c r="QUO103" s="11"/>
      <c r="QUP103" s="11"/>
      <c r="QUQ103" s="11"/>
      <c r="QUR103" s="11"/>
      <c r="QUS103" s="11"/>
      <c r="QUT103" s="11"/>
      <c r="QUU103" s="11"/>
      <c r="QUV103" s="11"/>
      <c r="QUW103" s="11"/>
      <c r="QUX103" s="11"/>
      <c r="QUY103" s="11"/>
      <c r="QUZ103" s="11"/>
      <c r="QVA103" s="11"/>
      <c r="QVB103" s="11"/>
      <c r="QVC103" s="11"/>
      <c r="QVD103" s="11"/>
      <c r="QVE103" s="11"/>
      <c r="QVF103" s="11"/>
      <c r="QVG103" s="11"/>
      <c r="QVH103" s="11"/>
      <c r="QVI103" s="11"/>
      <c r="QVJ103" s="11"/>
      <c r="QVK103" s="11"/>
      <c r="QVL103" s="11"/>
      <c r="QVM103" s="11"/>
      <c r="QVN103" s="11"/>
      <c r="QVO103" s="11"/>
      <c r="QVP103" s="11"/>
      <c r="QVQ103" s="11"/>
      <c r="QVR103" s="11"/>
      <c r="QVS103" s="11"/>
      <c r="QVT103" s="11"/>
      <c r="QVU103" s="11"/>
      <c r="QVV103" s="11"/>
      <c r="QVW103" s="11"/>
      <c r="QVX103" s="11"/>
      <c r="QVY103" s="11"/>
      <c r="QVZ103" s="11"/>
      <c r="QWA103" s="11"/>
      <c r="QWB103" s="11"/>
      <c r="QWC103" s="11"/>
      <c r="QWD103" s="11"/>
      <c r="QWE103" s="11"/>
      <c r="QWF103" s="11"/>
      <c r="QWG103" s="11"/>
      <c r="QWH103" s="11"/>
      <c r="QWI103" s="11"/>
      <c r="QWJ103" s="11"/>
      <c r="QWK103" s="11"/>
      <c r="QWL103" s="11"/>
      <c r="QWM103" s="11"/>
      <c r="QWN103" s="11"/>
      <c r="QWO103" s="11"/>
      <c r="QWP103" s="11"/>
      <c r="QWQ103" s="11"/>
      <c r="QWR103" s="11"/>
      <c r="QWS103" s="11"/>
      <c r="QWT103" s="11"/>
      <c r="QWU103" s="11"/>
      <c r="QWV103" s="11"/>
      <c r="QWW103" s="11"/>
      <c r="QWX103" s="11"/>
      <c r="QWY103" s="11"/>
      <c r="QWZ103" s="11"/>
      <c r="QXA103" s="11"/>
      <c r="QXB103" s="11"/>
      <c r="QXC103" s="11"/>
      <c r="QXD103" s="11"/>
      <c r="QXE103" s="11"/>
      <c r="QXF103" s="11"/>
      <c r="QXG103" s="11"/>
      <c r="QXH103" s="11"/>
      <c r="QXI103" s="11"/>
      <c r="QXJ103" s="11"/>
      <c r="QXK103" s="11"/>
      <c r="QXL103" s="11"/>
      <c r="QXM103" s="11"/>
      <c r="QXN103" s="11"/>
      <c r="QXO103" s="11"/>
      <c r="QXP103" s="11"/>
      <c r="QXQ103" s="11"/>
      <c r="QXR103" s="11"/>
      <c r="QXS103" s="11"/>
      <c r="QXT103" s="11"/>
      <c r="QXU103" s="11"/>
      <c r="QXV103" s="11"/>
      <c r="QXW103" s="11"/>
      <c r="QXX103" s="11"/>
      <c r="QXY103" s="11"/>
      <c r="QXZ103" s="11"/>
      <c r="QYA103" s="11"/>
      <c r="QYB103" s="11"/>
      <c r="QYC103" s="11"/>
      <c r="QYD103" s="11"/>
      <c r="QYE103" s="11"/>
      <c r="QYF103" s="11"/>
      <c r="QYG103" s="11"/>
      <c r="QYH103" s="11"/>
      <c r="QYI103" s="11"/>
      <c r="QYJ103" s="11"/>
      <c r="QYK103" s="11"/>
      <c r="QYL103" s="11"/>
      <c r="QYM103" s="11"/>
      <c r="QYN103" s="11"/>
      <c r="QYO103" s="11"/>
      <c r="QYP103" s="11"/>
      <c r="QYQ103" s="11"/>
      <c r="QYR103" s="11"/>
      <c r="QYS103" s="11"/>
      <c r="QYT103" s="11"/>
      <c r="QYU103" s="11"/>
      <c r="QYV103" s="11"/>
      <c r="QYW103" s="11"/>
      <c r="QYX103" s="11"/>
      <c r="QYY103" s="11"/>
      <c r="QYZ103" s="11"/>
      <c r="QZA103" s="11"/>
      <c r="QZB103" s="11"/>
      <c r="QZC103" s="11"/>
      <c r="QZD103" s="11"/>
      <c r="QZE103" s="11"/>
      <c r="QZF103" s="11"/>
      <c r="QZG103" s="11"/>
      <c r="QZH103" s="11"/>
      <c r="QZI103" s="11"/>
      <c r="QZJ103" s="11"/>
      <c r="QZK103" s="11"/>
      <c r="QZL103" s="11"/>
      <c r="QZM103" s="11"/>
      <c r="QZN103" s="11"/>
      <c r="QZO103" s="11"/>
      <c r="QZP103" s="11"/>
      <c r="QZQ103" s="11"/>
      <c r="QZR103" s="11"/>
      <c r="QZS103" s="11"/>
      <c r="QZT103" s="11"/>
      <c r="QZU103" s="11"/>
      <c r="QZV103" s="11"/>
      <c r="QZW103" s="11"/>
      <c r="QZX103" s="11"/>
      <c r="QZY103" s="11"/>
      <c r="QZZ103" s="11"/>
      <c r="RAA103" s="11"/>
      <c r="RAB103" s="11"/>
      <c r="RAC103" s="11"/>
      <c r="RAD103" s="11"/>
      <c r="RAE103" s="11"/>
      <c r="RAF103" s="11"/>
      <c r="RAG103" s="11"/>
      <c r="RAH103" s="11"/>
      <c r="RAI103" s="11"/>
      <c r="RAJ103" s="11"/>
      <c r="RAK103" s="11"/>
      <c r="RAL103" s="11"/>
      <c r="RAM103" s="11"/>
      <c r="RAN103" s="11"/>
      <c r="RAO103" s="11"/>
      <c r="RAP103" s="11"/>
      <c r="RAQ103" s="11"/>
      <c r="RAR103" s="11"/>
      <c r="RAS103" s="11"/>
      <c r="RAT103" s="11"/>
      <c r="RAU103" s="11"/>
      <c r="RAV103" s="11"/>
      <c r="RAW103" s="11"/>
      <c r="RAX103" s="11"/>
      <c r="RAY103" s="11"/>
      <c r="RAZ103" s="11"/>
      <c r="RBA103" s="11"/>
      <c r="RBB103" s="11"/>
      <c r="RBC103" s="11"/>
      <c r="RBD103" s="11"/>
      <c r="RBE103" s="11"/>
      <c r="RBF103" s="11"/>
      <c r="RBG103" s="11"/>
      <c r="RBH103" s="11"/>
      <c r="RBI103" s="11"/>
      <c r="RBJ103" s="11"/>
      <c r="RBK103" s="11"/>
      <c r="RBL103" s="11"/>
      <c r="RBM103" s="11"/>
      <c r="RBN103" s="11"/>
      <c r="RBO103" s="11"/>
      <c r="RBP103" s="11"/>
      <c r="RBQ103" s="11"/>
      <c r="RBR103" s="11"/>
      <c r="RBS103" s="11"/>
      <c r="RBT103" s="11"/>
      <c r="RBU103" s="11"/>
      <c r="RBV103" s="11"/>
      <c r="RBW103" s="11"/>
      <c r="RBX103" s="11"/>
      <c r="RBY103" s="11"/>
      <c r="RBZ103" s="11"/>
      <c r="RCA103" s="11"/>
      <c r="RCB103" s="11"/>
      <c r="RCC103" s="11"/>
      <c r="RCD103" s="11"/>
      <c r="RCE103" s="11"/>
      <c r="RCF103" s="11"/>
      <c r="RCG103" s="11"/>
      <c r="RCH103" s="11"/>
      <c r="RCI103" s="11"/>
      <c r="RCJ103" s="11"/>
      <c r="RCK103" s="11"/>
      <c r="RCL103" s="11"/>
      <c r="RCM103" s="11"/>
      <c r="RCN103" s="11"/>
      <c r="RCO103" s="11"/>
      <c r="RCP103" s="11"/>
      <c r="RCQ103" s="11"/>
      <c r="RCR103" s="11"/>
      <c r="RCS103" s="11"/>
      <c r="RCT103" s="11"/>
      <c r="RCU103" s="11"/>
      <c r="RCV103" s="11"/>
      <c r="RCW103" s="11"/>
      <c r="RCX103" s="11"/>
      <c r="RCY103" s="11"/>
      <c r="RCZ103" s="11"/>
      <c r="RDA103" s="11"/>
      <c r="RDB103" s="11"/>
      <c r="RDC103" s="11"/>
      <c r="RDD103" s="11"/>
      <c r="RDE103" s="11"/>
      <c r="RDF103" s="11"/>
      <c r="RDG103" s="11"/>
      <c r="RDH103" s="11"/>
      <c r="RDI103" s="11"/>
      <c r="RDJ103" s="11"/>
      <c r="RDK103" s="11"/>
      <c r="RDL103" s="11"/>
      <c r="RDM103" s="11"/>
      <c r="RDN103" s="11"/>
      <c r="RDO103" s="11"/>
      <c r="RDP103" s="11"/>
      <c r="RDQ103" s="11"/>
      <c r="RDR103" s="11"/>
      <c r="RDS103" s="11"/>
      <c r="RDT103" s="11"/>
      <c r="RDU103" s="11"/>
      <c r="RDV103" s="11"/>
      <c r="RDW103" s="11"/>
      <c r="RDX103" s="11"/>
      <c r="RDY103" s="11"/>
      <c r="RDZ103" s="11"/>
      <c r="REA103" s="11"/>
      <c r="REB103" s="11"/>
      <c r="REC103" s="11"/>
      <c r="RED103" s="11"/>
      <c r="REE103" s="11"/>
      <c r="REF103" s="11"/>
      <c r="REG103" s="11"/>
      <c r="REH103" s="11"/>
      <c r="REI103" s="11"/>
      <c r="REJ103" s="11"/>
      <c r="REK103" s="11"/>
      <c r="REL103" s="11"/>
      <c r="REM103" s="11"/>
      <c r="REN103" s="11"/>
      <c r="REO103" s="11"/>
      <c r="REP103" s="11"/>
      <c r="REQ103" s="11"/>
      <c r="RER103" s="11"/>
      <c r="RES103" s="11"/>
      <c r="RET103" s="11"/>
      <c r="REU103" s="11"/>
      <c r="REV103" s="11"/>
      <c r="REW103" s="11"/>
      <c r="REX103" s="11"/>
      <c r="REY103" s="11"/>
      <c r="REZ103" s="11"/>
      <c r="RFA103" s="11"/>
      <c r="RFB103" s="11"/>
      <c r="RFC103" s="11"/>
      <c r="RFD103" s="11"/>
      <c r="RFE103" s="11"/>
      <c r="RFF103" s="11"/>
      <c r="RFG103" s="11"/>
      <c r="RFH103" s="11"/>
      <c r="RFI103" s="11"/>
      <c r="RFJ103" s="11"/>
      <c r="RFK103" s="11"/>
      <c r="RFL103" s="11"/>
      <c r="RFM103" s="11"/>
      <c r="RFN103" s="11"/>
      <c r="RFO103" s="11"/>
      <c r="RFP103" s="11"/>
      <c r="RFQ103" s="11"/>
      <c r="RFR103" s="11"/>
      <c r="RFS103" s="11"/>
      <c r="RFT103" s="11"/>
      <c r="RFU103" s="11"/>
      <c r="RFV103" s="11"/>
      <c r="RFW103" s="11"/>
      <c r="RFX103" s="11"/>
      <c r="RFY103" s="11"/>
      <c r="RFZ103" s="11"/>
      <c r="RGA103" s="11"/>
      <c r="RGB103" s="11"/>
      <c r="RGC103" s="11"/>
      <c r="RGD103" s="11"/>
      <c r="RGE103" s="11"/>
      <c r="RGF103" s="11"/>
      <c r="RGG103" s="11"/>
      <c r="RGH103" s="11"/>
      <c r="RGI103" s="11"/>
      <c r="RGJ103" s="11"/>
      <c r="RGK103" s="11"/>
      <c r="RGL103" s="11"/>
      <c r="RGM103" s="11"/>
      <c r="RGN103" s="11"/>
      <c r="RGO103" s="11"/>
      <c r="RGP103" s="11"/>
      <c r="RGQ103" s="11"/>
      <c r="RGR103" s="11"/>
      <c r="RGS103" s="11"/>
      <c r="RGT103" s="11"/>
      <c r="RGU103" s="11"/>
      <c r="RGV103" s="11"/>
      <c r="RGW103" s="11"/>
      <c r="RGX103" s="11"/>
      <c r="RGY103" s="11"/>
      <c r="RGZ103" s="11"/>
      <c r="RHA103" s="11"/>
      <c r="RHB103" s="11"/>
      <c r="RHC103" s="11"/>
      <c r="RHD103" s="11"/>
      <c r="RHE103" s="11"/>
      <c r="RHF103" s="11"/>
      <c r="RHG103" s="11"/>
      <c r="RHH103" s="11"/>
      <c r="RHI103" s="11"/>
      <c r="RHJ103" s="11"/>
      <c r="RHK103" s="11"/>
      <c r="RHL103" s="11"/>
      <c r="RHM103" s="11"/>
      <c r="RHN103" s="11"/>
      <c r="RHO103" s="11"/>
      <c r="RHP103" s="11"/>
      <c r="RHQ103" s="11"/>
      <c r="RHR103" s="11"/>
      <c r="RHS103" s="11"/>
      <c r="RHT103" s="11"/>
      <c r="RHU103" s="11"/>
      <c r="RHV103" s="11"/>
      <c r="RHW103" s="11"/>
      <c r="RHX103" s="11"/>
      <c r="RHY103" s="11"/>
      <c r="RHZ103" s="11"/>
      <c r="RIA103" s="11"/>
      <c r="RIB103" s="11"/>
      <c r="RIC103" s="11"/>
      <c r="RID103" s="11"/>
      <c r="RIE103" s="11"/>
      <c r="RIF103" s="11"/>
      <c r="RIG103" s="11"/>
      <c r="RIH103" s="11"/>
      <c r="RII103" s="11"/>
      <c r="RIJ103" s="11"/>
      <c r="RIK103" s="11"/>
      <c r="RIL103" s="11"/>
      <c r="RIM103" s="11"/>
      <c r="RIN103" s="11"/>
      <c r="RIO103" s="11"/>
      <c r="RIP103" s="11"/>
      <c r="RIQ103" s="11"/>
      <c r="RIR103" s="11"/>
      <c r="RIS103" s="11"/>
      <c r="RIT103" s="11"/>
      <c r="RIU103" s="11"/>
      <c r="RIV103" s="11"/>
      <c r="RIW103" s="11"/>
      <c r="RIX103" s="11"/>
      <c r="RIY103" s="11"/>
      <c r="RIZ103" s="11"/>
      <c r="RJA103" s="11"/>
      <c r="RJB103" s="11"/>
      <c r="RJC103" s="11"/>
      <c r="RJD103" s="11"/>
      <c r="RJE103" s="11"/>
      <c r="RJF103" s="11"/>
      <c r="RJG103" s="11"/>
      <c r="RJH103" s="11"/>
      <c r="RJI103" s="11"/>
      <c r="RJJ103" s="11"/>
      <c r="RJK103" s="11"/>
      <c r="RJL103" s="11"/>
      <c r="RJM103" s="11"/>
      <c r="RJN103" s="11"/>
      <c r="RJO103" s="11"/>
      <c r="RJP103" s="11"/>
      <c r="RJQ103" s="11"/>
      <c r="RJR103" s="11"/>
      <c r="RJS103" s="11"/>
      <c r="RJT103" s="11"/>
      <c r="RJU103" s="11"/>
      <c r="RJV103" s="11"/>
      <c r="RJW103" s="11"/>
      <c r="RJX103" s="11"/>
      <c r="RJY103" s="11"/>
      <c r="RJZ103" s="11"/>
      <c r="RKA103" s="11"/>
      <c r="RKB103" s="11"/>
      <c r="RKC103" s="11"/>
      <c r="RKD103" s="11"/>
      <c r="RKE103" s="11"/>
      <c r="RKF103" s="11"/>
      <c r="RKG103" s="11"/>
      <c r="RKH103" s="11"/>
      <c r="RKI103" s="11"/>
      <c r="RKJ103" s="11"/>
      <c r="RKK103" s="11"/>
      <c r="RKL103" s="11"/>
      <c r="RKM103" s="11"/>
      <c r="RKN103" s="11"/>
      <c r="RKO103" s="11"/>
      <c r="RKP103" s="11"/>
      <c r="RKQ103" s="11"/>
      <c r="RKR103" s="11"/>
      <c r="RKS103" s="11"/>
      <c r="RKT103" s="11"/>
      <c r="RKU103" s="11"/>
      <c r="RKV103" s="11"/>
      <c r="RKW103" s="11"/>
      <c r="RKX103" s="11"/>
      <c r="RKY103" s="11"/>
      <c r="RKZ103" s="11"/>
      <c r="RLA103" s="11"/>
      <c r="RLB103" s="11"/>
      <c r="RLC103" s="11"/>
      <c r="RLD103" s="11"/>
      <c r="RLE103" s="11"/>
      <c r="RLF103" s="11"/>
      <c r="RLG103" s="11"/>
      <c r="RLH103" s="11"/>
      <c r="RLI103" s="11"/>
      <c r="RLJ103" s="11"/>
      <c r="RLK103" s="11"/>
      <c r="RLL103" s="11"/>
      <c r="RLM103" s="11"/>
      <c r="RLN103" s="11"/>
      <c r="RLO103" s="11"/>
      <c r="RLP103" s="11"/>
      <c r="RLQ103" s="11"/>
      <c r="RLR103" s="11"/>
      <c r="RLS103" s="11"/>
      <c r="RLT103" s="11"/>
      <c r="RLU103" s="11"/>
      <c r="RLV103" s="11"/>
      <c r="RLW103" s="11"/>
      <c r="RLX103" s="11"/>
      <c r="RLY103" s="11"/>
      <c r="RLZ103" s="11"/>
      <c r="RMA103" s="11"/>
      <c r="RMB103" s="11"/>
      <c r="RMC103" s="11"/>
      <c r="RMD103" s="11"/>
      <c r="RME103" s="11"/>
      <c r="RMF103" s="11"/>
      <c r="RMG103" s="11"/>
      <c r="RMH103" s="11"/>
      <c r="RMI103" s="11"/>
      <c r="RMJ103" s="11"/>
      <c r="RMK103" s="11"/>
      <c r="RML103" s="11"/>
      <c r="RMM103" s="11"/>
      <c r="RMN103" s="11"/>
      <c r="RMO103" s="11"/>
      <c r="RMP103" s="11"/>
      <c r="RMQ103" s="11"/>
      <c r="RMR103" s="11"/>
      <c r="RMS103" s="11"/>
      <c r="RMT103" s="11"/>
      <c r="RMU103" s="11"/>
      <c r="RMV103" s="11"/>
      <c r="RMW103" s="11"/>
      <c r="RMX103" s="11"/>
      <c r="RMY103" s="11"/>
      <c r="RMZ103" s="11"/>
      <c r="RNA103" s="11"/>
      <c r="RNB103" s="11"/>
      <c r="RNC103" s="11"/>
      <c r="RND103" s="11"/>
      <c r="RNE103" s="11"/>
      <c r="RNF103" s="11"/>
      <c r="RNG103" s="11"/>
      <c r="RNH103" s="11"/>
      <c r="RNI103" s="11"/>
      <c r="RNJ103" s="11"/>
      <c r="RNK103" s="11"/>
      <c r="RNL103" s="11"/>
      <c r="RNM103" s="11"/>
      <c r="RNN103" s="11"/>
      <c r="RNO103" s="11"/>
      <c r="RNP103" s="11"/>
      <c r="RNQ103" s="11"/>
      <c r="RNR103" s="11"/>
      <c r="RNS103" s="11"/>
      <c r="RNT103" s="11"/>
      <c r="RNU103" s="11"/>
      <c r="RNV103" s="11"/>
      <c r="RNW103" s="11"/>
      <c r="RNX103" s="11"/>
      <c r="RNY103" s="11"/>
      <c r="RNZ103" s="11"/>
      <c r="ROA103" s="11"/>
      <c r="ROB103" s="11"/>
      <c r="ROC103" s="11"/>
      <c r="ROD103" s="11"/>
      <c r="ROE103" s="11"/>
      <c r="ROF103" s="11"/>
      <c r="ROG103" s="11"/>
      <c r="ROH103" s="11"/>
      <c r="ROI103" s="11"/>
      <c r="ROJ103" s="11"/>
      <c r="ROK103" s="11"/>
      <c r="ROL103" s="11"/>
      <c r="ROM103" s="11"/>
      <c r="RON103" s="11"/>
      <c r="ROO103" s="11"/>
      <c r="ROP103" s="11"/>
      <c r="ROQ103" s="11"/>
      <c r="ROR103" s="11"/>
      <c r="ROS103" s="11"/>
      <c r="ROT103" s="11"/>
      <c r="ROU103" s="11"/>
      <c r="ROV103" s="11"/>
      <c r="ROW103" s="11"/>
      <c r="ROX103" s="11"/>
      <c r="ROY103" s="11"/>
      <c r="ROZ103" s="11"/>
      <c r="RPA103" s="11"/>
      <c r="RPB103" s="11"/>
      <c r="RPC103" s="11"/>
      <c r="RPD103" s="11"/>
      <c r="RPE103" s="11"/>
      <c r="RPF103" s="11"/>
      <c r="RPG103" s="11"/>
      <c r="RPH103" s="11"/>
      <c r="RPI103" s="11"/>
      <c r="RPJ103" s="11"/>
      <c r="RPK103" s="11"/>
      <c r="RPL103" s="11"/>
      <c r="RPM103" s="11"/>
      <c r="RPN103" s="11"/>
      <c r="RPO103" s="11"/>
      <c r="RPP103" s="11"/>
      <c r="RPQ103" s="11"/>
      <c r="RPR103" s="11"/>
      <c r="RPS103" s="11"/>
      <c r="RPT103" s="11"/>
      <c r="RPU103" s="11"/>
      <c r="RPV103" s="11"/>
      <c r="RPW103" s="11"/>
      <c r="RPX103" s="11"/>
      <c r="RPY103" s="11"/>
      <c r="RPZ103" s="11"/>
      <c r="RQA103" s="11"/>
      <c r="RQB103" s="11"/>
      <c r="RQC103" s="11"/>
      <c r="RQD103" s="11"/>
      <c r="RQE103" s="11"/>
      <c r="RQF103" s="11"/>
      <c r="RQG103" s="11"/>
      <c r="RQH103" s="11"/>
      <c r="RQI103" s="11"/>
      <c r="RQJ103" s="11"/>
      <c r="RQK103" s="11"/>
      <c r="RQL103" s="11"/>
      <c r="RQM103" s="11"/>
      <c r="RQN103" s="11"/>
      <c r="RQO103" s="11"/>
      <c r="RQP103" s="11"/>
      <c r="RQQ103" s="11"/>
      <c r="RQR103" s="11"/>
      <c r="RQS103" s="11"/>
      <c r="RQT103" s="11"/>
      <c r="RQU103" s="11"/>
      <c r="RQV103" s="11"/>
      <c r="RQW103" s="11"/>
      <c r="RQX103" s="11"/>
      <c r="RQY103" s="11"/>
      <c r="RQZ103" s="11"/>
      <c r="RRA103" s="11"/>
      <c r="RRB103" s="11"/>
      <c r="RRC103" s="11"/>
      <c r="RRD103" s="11"/>
      <c r="RRE103" s="11"/>
      <c r="RRF103" s="11"/>
      <c r="RRG103" s="11"/>
      <c r="RRH103" s="11"/>
      <c r="RRI103" s="11"/>
      <c r="RRJ103" s="11"/>
      <c r="RRK103" s="11"/>
      <c r="RRL103" s="11"/>
      <c r="RRM103" s="11"/>
      <c r="RRN103" s="11"/>
      <c r="RRO103" s="11"/>
      <c r="RRP103" s="11"/>
      <c r="RRQ103" s="11"/>
      <c r="RRR103" s="11"/>
      <c r="RRS103" s="11"/>
      <c r="RRT103" s="11"/>
      <c r="RRU103" s="11"/>
      <c r="RRV103" s="11"/>
      <c r="RRW103" s="11"/>
      <c r="RRX103" s="11"/>
      <c r="RRY103" s="11"/>
      <c r="RRZ103" s="11"/>
      <c r="RSA103" s="11"/>
      <c r="RSB103" s="11"/>
      <c r="RSC103" s="11"/>
      <c r="RSD103" s="11"/>
      <c r="RSE103" s="11"/>
      <c r="RSF103" s="11"/>
      <c r="RSG103" s="11"/>
      <c r="RSH103" s="11"/>
      <c r="RSI103" s="11"/>
      <c r="RSJ103" s="11"/>
      <c r="RSK103" s="11"/>
      <c r="RSL103" s="11"/>
      <c r="RSM103" s="11"/>
      <c r="RSN103" s="11"/>
      <c r="RSO103" s="11"/>
      <c r="RSP103" s="11"/>
      <c r="RSQ103" s="11"/>
      <c r="RSR103" s="11"/>
      <c r="RSS103" s="11"/>
      <c r="RST103" s="11"/>
      <c r="RSU103" s="11"/>
      <c r="RSV103" s="11"/>
      <c r="RSW103" s="11"/>
      <c r="RSX103" s="11"/>
      <c r="RSY103" s="11"/>
      <c r="RSZ103" s="11"/>
      <c r="RTA103" s="11"/>
      <c r="RTB103" s="11"/>
      <c r="RTC103" s="11"/>
      <c r="RTD103" s="11"/>
      <c r="RTE103" s="11"/>
      <c r="RTF103" s="11"/>
      <c r="RTG103" s="11"/>
      <c r="RTH103" s="11"/>
      <c r="RTI103" s="11"/>
      <c r="RTJ103" s="11"/>
      <c r="RTK103" s="11"/>
      <c r="RTL103" s="11"/>
      <c r="RTM103" s="11"/>
      <c r="RTN103" s="11"/>
      <c r="RTO103" s="11"/>
      <c r="RTP103" s="11"/>
      <c r="RTQ103" s="11"/>
      <c r="RTR103" s="11"/>
      <c r="RTS103" s="11"/>
      <c r="RTT103" s="11"/>
      <c r="RTU103" s="11"/>
      <c r="RTV103" s="11"/>
      <c r="RTW103" s="11"/>
      <c r="RTX103" s="11"/>
      <c r="RTY103" s="11"/>
      <c r="RTZ103" s="11"/>
      <c r="RUA103" s="11"/>
      <c r="RUB103" s="11"/>
      <c r="RUC103" s="11"/>
      <c r="RUD103" s="11"/>
      <c r="RUE103" s="11"/>
      <c r="RUF103" s="11"/>
      <c r="RUG103" s="11"/>
      <c r="RUH103" s="11"/>
      <c r="RUI103" s="11"/>
      <c r="RUJ103" s="11"/>
      <c r="RUK103" s="11"/>
      <c r="RUL103" s="11"/>
      <c r="RUM103" s="11"/>
      <c r="RUN103" s="11"/>
      <c r="RUO103" s="11"/>
      <c r="RUP103" s="11"/>
      <c r="RUQ103" s="11"/>
      <c r="RUR103" s="11"/>
      <c r="RUS103" s="11"/>
      <c r="RUT103" s="11"/>
      <c r="RUU103" s="11"/>
      <c r="RUV103" s="11"/>
      <c r="RUW103" s="11"/>
      <c r="RUX103" s="11"/>
      <c r="RUY103" s="11"/>
      <c r="RUZ103" s="11"/>
      <c r="RVA103" s="11"/>
      <c r="RVB103" s="11"/>
      <c r="RVC103" s="11"/>
      <c r="RVD103" s="11"/>
      <c r="RVE103" s="11"/>
      <c r="RVF103" s="11"/>
      <c r="RVG103" s="11"/>
      <c r="RVH103" s="11"/>
      <c r="RVI103" s="11"/>
      <c r="RVJ103" s="11"/>
      <c r="RVK103" s="11"/>
      <c r="RVL103" s="11"/>
      <c r="RVM103" s="11"/>
      <c r="RVN103" s="11"/>
      <c r="RVO103" s="11"/>
      <c r="RVP103" s="11"/>
      <c r="RVQ103" s="11"/>
      <c r="RVR103" s="11"/>
      <c r="RVS103" s="11"/>
      <c r="RVT103" s="11"/>
      <c r="RVU103" s="11"/>
      <c r="RVV103" s="11"/>
      <c r="RVW103" s="11"/>
      <c r="RVX103" s="11"/>
      <c r="RVY103" s="11"/>
      <c r="RVZ103" s="11"/>
      <c r="RWA103" s="11"/>
      <c r="RWB103" s="11"/>
      <c r="RWC103" s="11"/>
      <c r="RWD103" s="11"/>
      <c r="RWE103" s="11"/>
      <c r="RWF103" s="11"/>
      <c r="RWG103" s="11"/>
      <c r="RWH103" s="11"/>
      <c r="RWI103" s="11"/>
      <c r="RWJ103" s="11"/>
      <c r="RWK103" s="11"/>
      <c r="RWL103" s="11"/>
      <c r="RWM103" s="11"/>
      <c r="RWN103" s="11"/>
      <c r="RWO103" s="11"/>
      <c r="RWP103" s="11"/>
      <c r="RWQ103" s="11"/>
      <c r="RWR103" s="11"/>
      <c r="RWS103" s="11"/>
      <c r="RWT103" s="11"/>
      <c r="RWU103" s="11"/>
      <c r="RWV103" s="11"/>
      <c r="RWW103" s="11"/>
      <c r="RWX103" s="11"/>
      <c r="RWY103" s="11"/>
      <c r="RWZ103" s="11"/>
      <c r="RXA103" s="11"/>
      <c r="RXB103" s="11"/>
      <c r="RXC103" s="11"/>
      <c r="RXD103" s="11"/>
      <c r="RXE103" s="11"/>
      <c r="RXF103" s="11"/>
      <c r="RXG103" s="11"/>
      <c r="RXH103" s="11"/>
      <c r="RXI103" s="11"/>
      <c r="RXJ103" s="11"/>
      <c r="RXK103" s="11"/>
      <c r="RXL103" s="11"/>
      <c r="RXM103" s="11"/>
      <c r="RXN103" s="11"/>
      <c r="RXO103" s="11"/>
      <c r="RXP103" s="11"/>
      <c r="RXQ103" s="11"/>
      <c r="RXR103" s="11"/>
      <c r="RXS103" s="11"/>
      <c r="RXT103" s="11"/>
      <c r="RXU103" s="11"/>
      <c r="RXV103" s="11"/>
      <c r="RXW103" s="11"/>
      <c r="RXX103" s="11"/>
      <c r="RXY103" s="11"/>
      <c r="RXZ103" s="11"/>
      <c r="RYA103" s="11"/>
      <c r="RYB103" s="11"/>
      <c r="RYC103" s="11"/>
      <c r="RYD103" s="11"/>
      <c r="RYE103" s="11"/>
      <c r="RYF103" s="11"/>
      <c r="RYG103" s="11"/>
      <c r="RYH103" s="11"/>
      <c r="RYI103" s="11"/>
      <c r="RYJ103" s="11"/>
      <c r="RYK103" s="11"/>
      <c r="RYL103" s="11"/>
      <c r="RYM103" s="11"/>
      <c r="RYN103" s="11"/>
      <c r="RYO103" s="11"/>
      <c r="RYP103" s="11"/>
      <c r="RYQ103" s="11"/>
      <c r="RYR103" s="11"/>
      <c r="RYS103" s="11"/>
      <c r="RYT103" s="11"/>
      <c r="RYU103" s="11"/>
      <c r="RYV103" s="11"/>
      <c r="RYW103" s="11"/>
      <c r="RYX103" s="11"/>
      <c r="RYY103" s="11"/>
      <c r="RYZ103" s="11"/>
      <c r="RZA103" s="11"/>
      <c r="RZB103" s="11"/>
      <c r="RZC103" s="11"/>
      <c r="RZD103" s="11"/>
      <c r="RZE103" s="11"/>
      <c r="RZF103" s="11"/>
      <c r="RZG103" s="11"/>
      <c r="RZH103" s="11"/>
      <c r="RZI103" s="11"/>
      <c r="RZJ103" s="11"/>
      <c r="RZK103" s="11"/>
      <c r="RZL103" s="11"/>
      <c r="RZM103" s="11"/>
      <c r="RZN103" s="11"/>
      <c r="RZO103" s="11"/>
      <c r="RZP103" s="11"/>
      <c r="RZQ103" s="11"/>
      <c r="RZR103" s="11"/>
      <c r="RZS103" s="11"/>
      <c r="RZT103" s="11"/>
      <c r="RZU103" s="11"/>
      <c r="RZV103" s="11"/>
      <c r="RZW103" s="11"/>
      <c r="RZX103" s="11"/>
      <c r="RZY103" s="11"/>
      <c r="RZZ103" s="11"/>
      <c r="SAA103" s="11"/>
      <c r="SAB103" s="11"/>
      <c r="SAC103" s="11"/>
      <c r="SAD103" s="11"/>
      <c r="SAE103" s="11"/>
      <c r="SAF103" s="11"/>
      <c r="SAG103" s="11"/>
      <c r="SAH103" s="11"/>
      <c r="SAI103" s="11"/>
      <c r="SAJ103" s="11"/>
      <c r="SAK103" s="11"/>
      <c r="SAL103" s="11"/>
      <c r="SAM103" s="11"/>
      <c r="SAN103" s="11"/>
      <c r="SAO103" s="11"/>
      <c r="SAP103" s="11"/>
      <c r="SAQ103" s="11"/>
      <c r="SAR103" s="11"/>
      <c r="SAS103" s="11"/>
      <c r="SAT103" s="11"/>
      <c r="SAU103" s="11"/>
      <c r="SAV103" s="11"/>
      <c r="SAW103" s="11"/>
      <c r="SAX103" s="11"/>
      <c r="SAY103" s="11"/>
      <c r="SAZ103" s="11"/>
      <c r="SBA103" s="11"/>
      <c r="SBB103" s="11"/>
      <c r="SBC103" s="11"/>
      <c r="SBD103" s="11"/>
      <c r="SBE103" s="11"/>
      <c r="SBF103" s="11"/>
      <c r="SBG103" s="11"/>
      <c r="SBH103" s="11"/>
      <c r="SBI103" s="11"/>
      <c r="SBJ103" s="11"/>
      <c r="SBK103" s="11"/>
      <c r="SBL103" s="11"/>
      <c r="SBM103" s="11"/>
      <c r="SBN103" s="11"/>
      <c r="SBO103" s="11"/>
      <c r="SBP103" s="11"/>
      <c r="SBQ103" s="11"/>
      <c r="SBR103" s="11"/>
      <c r="SBS103" s="11"/>
      <c r="SBT103" s="11"/>
      <c r="SBU103" s="11"/>
      <c r="SBV103" s="11"/>
      <c r="SBW103" s="11"/>
      <c r="SBX103" s="11"/>
      <c r="SBY103" s="11"/>
      <c r="SBZ103" s="11"/>
      <c r="SCA103" s="11"/>
      <c r="SCB103" s="11"/>
      <c r="SCC103" s="11"/>
      <c r="SCD103" s="11"/>
      <c r="SCE103" s="11"/>
      <c r="SCF103" s="11"/>
      <c r="SCG103" s="11"/>
      <c r="SCH103" s="11"/>
      <c r="SCI103" s="11"/>
      <c r="SCJ103" s="11"/>
      <c r="SCK103" s="11"/>
      <c r="SCL103" s="11"/>
      <c r="SCM103" s="11"/>
      <c r="SCN103" s="11"/>
      <c r="SCO103" s="11"/>
      <c r="SCP103" s="11"/>
      <c r="SCQ103" s="11"/>
      <c r="SCR103" s="11"/>
      <c r="SCS103" s="11"/>
      <c r="SCT103" s="11"/>
      <c r="SCU103" s="11"/>
      <c r="SCV103" s="11"/>
      <c r="SCW103" s="11"/>
      <c r="SCX103" s="11"/>
      <c r="SCY103" s="11"/>
      <c r="SCZ103" s="11"/>
      <c r="SDA103" s="11"/>
      <c r="SDB103" s="11"/>
      <c r="SDC103" s="11"/>
      <c r="SDD103" s="11"/>
      <c r="SDE103" s="11"/>
      <c r="SDF103" s="11"/>
      <c r="SDG103" s="11"/>
      <c r="SDH103" s="11"/>
      <c r="SDI103" s="11"/>
      <c r="SDJ103" s="11"/>
      <c r="SDK103" s="11"/>
      <c r="SDL103" s="11"/>
      <c r="SDM103" s="11"/>
      <c r="SDN103" s="11"/>
      <c r="SDO103" s="11"/>
      <c r="SDP103" s="11"/>
      <c r="SDQ103" s="11"/>
      <c r="SDR103" s="11"/>
      <c r="SDS103" s="11"/>
      <c r="SDT103" s="11"/>
      <c r="SDU103" s="11"/>
      <c r="SDV103" s="11"/>
      <c r="SDW103" s="11"/>
      <c r="SDX103" s="11"/>
      <c r="SDY103" s="11"/>
      <c r="SDZ103" s="11"/>
      <c r="SEA103" s="11"/>
      <c r="SEB103" s="11"/>
      <c r="SEC103" s="11"/>
      <c r="SED103" s="11"/>
      <c r="SEE103" s="11"/>
      <c r="SEF103" s="11"/>
      <c r="SEG103" s="11"/>
      <c r="SEH103" s="11"/>
      <c r="SEI103" s="11"/>
      <c r="SEJ103" s="11"/>
      <c r="SEK103" s="11"/>
      <c r="SEL103" s="11"/>
      <c r="SEM103" s="11"/>
      <c r="SEN103" s="11"/>
      <c r="SEO103" s="11"/>
      <c r="SEP103" s="11"/>
      <c r="SEQ103" s="11"/>
      <c r="SER103" s="11"/>
      <c r="SES103" s="11"/>
      <c r="SET103" s="11"/>
      <c r="SEU103" s="11"/>
      <c r="SEV103" s="11"/>
      <c r="SEW103" s="11"/>
      <c r="SEX103" s="11"/>
      <c r="SEY103" s="11"/>
      <c r="SEZ103" s="11"/>
      <c r="SFA103" s="11"/>
      <c r="SFB103" s="11"/>
      <c r="SFC103" s="11"/>
      <c r="SFD103" s="11"/>
      <c r="SFE103" s="11"/>
      <c r="SFF103" s="11"/>
      <c r="SFG103" s="11"/>
      <c r="SFH103" s="11"/>
      <c r="SFI103" s="11"/>
      <c r="SFJ103" s="11"/>
      <c r="SFK103" s="11"/>
      <c r="SFL103" s="11"/>
      <c r="SFM103" s="11"/>
      <c r="SFN103" s="11"/>
      <c r="SFO103" s="11"/>
      <c r="SFP103" s="11"/>
      <c r="SFQ103" s="11"/>
      <c r="SFR103" s="11"/>
      <c r="SFS103" s="11"/>
      <c r="SFT103" s="11"/>
      <c r="SFU103" s="11"/>
      <c r="SFV103" s="11"/>
      <c r="SFW103" s="11"/>
      <c r="SFX103" s="11"/>
      <c r="SFY103" s="11"/>
      <c r="SFZ103" s="11"/>
      <c r="SGA103" s="11"/>
      <c r="SGB103" s="11"/>
      <c r="SGC103" s="11"/>
      <c r="SGD103" s="11"/>
      <c r="SGE103" s="11"/>
      <c r="SGF103" s="11"/>
      <c r="SGG103" s="11"/>
      <c r="SGH103" s="11"/>
      <c r="SGI103" s="11"/>
      <c r="SGJ103" s="11"/>
      <c r="SGK103" s="11"/>
      <c r="SGL103" s="11"/>
      <c r="SGM103" s="11"/>
      <c r="SGN103" s="11"/>
      <c r="SGO103" s="11"/>
      <c r="SGP103" s="11"/>
      <c r="SGQ103" s="11"/>
      <c r="SGR103" s="11"/>
      <c r="SGS103" s="11"/>
      <c r="SGT103" s="11"/>
      <c r="SGU103" s="11"/>
      <c r="SGV103" s="11"/>
      <c r="SGW103" s="11"/>
      <c r="SGX103" s="11"/>
      <c r="SGY103" s="11"/>
      <c r="SGZ103" s="11"/>
      <c r="SHA103" s="11"/>
      <c r="SHB103" s="11"/>
      <c r="SHC103" s="11"/>
      <c r="SHD103" s="11"/>
      <c r="SHE103" s="11"/>
      <c r="SHF103" s="11"/>
      <c r="SHG103" s="11"/>
      <c r="SHH103" s="11"/>
      <c r="SHI103" s="11"/>
      <c r="SHJ103" s="11"/>
      <c r="SHK103" s="11"/>
      <c r="SHL103" s="11"/>
      <c r="SHM103" s="11"/>
      <c r="SHN103" s="11"/>
      <c r="SHO103" s="11"/>
      <c r="SHP103" s="11"/>
      <c r="SHQ103" s="11"/>
      <c r="SHR103" s="11"/>
      <c r="SHS103" s="11"/>
      <c r="SHT103" s="11"/>
      <c r="SHU103" s="11"/>
      <c r="SHV103" s="11"/>
      <c r="SHW103" s="11"/>
      <c r="SHX103" s="11"/>
      <c r="SHY103" s="11"/>
      <c r="SHZ103" s="11"/>
      <c r="SIA103" s="11"/>
      <c r="SIB103" s="11"/>
      <c r="SIC103" s="11"/>
      <c r="SID103" s="11"/>
      <c r="SIE103" s="11"/>
      <c r="SIF103" s="11"/>
      <c r="SIG103" s="11"/>
      <c r="SIH103" s="11"/>
      <c r="SII103" s="11"/>
      <c r="SIJ103" s="11"/>
      <c r="SIK103" s="11"/>
      <c r="SIL103" s="11"/>
      <c r="SIM103" s="11"/>
      <c r="SIN103" s="11"/>
      <c r="SIO103" s="11"/>
      <c r="SIP103" s="11"/>
      <c r="SIQ103" s="11"/>
      <c r="SIR103" s="11"/>
      <c r="SIS103" s="11"/>
      <c r="SIT103" s="11"/>
      <c r="SIU103" s="11"/>
      <c r="SIV103" s="11"/>
      <c r="SIW103" s="11"/>
      <c r="SIX103" s="11"/>
      <c r="SIY103" s="11"/>
      <c r="SIZ103" s="11"/>
      <c r="SJA103" s="11"/>
      <c r="SJB103" s="11"/>
      <c r="SJC103" s="11"/>
      <c r="SJD103" s="11"/>
      <c r="SJE103" s="11"/>
      <c r="SJF103" s="11"/>
      <c r="SJG103" s="11"/>
      <c r="SJH103" s="11"/>
      <c r="SJI103" s="11"/>
      <c r="SJJ103" s="11"/>
      <c r="SJK103" s="11"/>
      <c r="SJL103" s="11"/>
      <c r="SJM103" s="11"/>
      <c r="SJN103" s="11"/>
      <c r="SJO103" s="11"/>
      <c r="SJP103" s="11"/>
      <c r="SJQ103" s="11"/>
      <c r="SJR103" s="11"/>
      <c r="SJS103" s="11"/>
      <c r="SJT103" s="11"/>
      <c r="SJU103" s="11"/>
      <c r="SJV103" s="11"/>
      <c r="SJW103" s="11"/>
      <c r="SJX103" s="11"/>
      <c r="SJY103" s="11"/>
      <c r="SJZ103" s="11"/>
      <c r="SKA103" s="11"/>
      <c r="SKB103" s="11"/>
      <c r="SKC103" s="11"/>
      <c r="SKD103" s="11"/>
      <c r="SKE103" s="11"/>
      <c r="SKF103" s="11"/>
      <c r="SKG103" s="11"/>
      <c r="SKH103" s="11"/>
      <c r="SKI103" s="11"/>
      <c r="SKJ103" s="11"/>
      <c r="SKK103" s="11"/>
      <c r="SKL103" s="11"/>
      <c r="SKM103" s="11"/>
      <c r="SKN103" s="11"/>
      <c r="SKO103" s="11"/>
      <c r="SKP103" s="11"/>
      <c r="SKQ103" s="11"/>
      <c r="SKR103" s="11"/>
      <c r="SKS103" s="11"/>
      <c r="SKT103" s="11"/>
      <c r="SKU103" s="11"/>
      <c r="SKV103" s="11"/>
      <c r="SKW103" s="11"/>
      <c r="SKX103" s="11"/>
      <c r="SKY103" s="11"/>
      <c r="SKZ103" s="11"/>
      <c r="SLA103" s="11"/>
      <c r="SLB103" s="11"/>
      <c r="SLC103" s="11"/>
      <c r="SLD103" s="11"/>
      <c r="SLE103" s="11"/>
      <c r="SLF103" s="11"/>
      <c r="SLG103" s="11"/>
      <c r="SLH103" s="11"/>
      <c r="SLI103" s="11"/>
      <c r="SLJ103" s="11"/>
      <c r="SLK103" s="11"/>
      <c r="SLL103" s="11"/>
      <c r="SLM103" s="11"/>
      <c r="SLN103" s="11"/>
      <c r="SLO103" s="11"/>
      <c r="SLP103" s="11"/>
      <c r="SLQ103" s="11"/>
      <c r="SLR103" s="11"/>
      <c r="SLS103" s="11"/>
      <c r="SLT103" s="11"/>
      <c r="SLU103" s="11"/>
      <c r="SLV103" s="11"/>
      <c r="SLW103" s="11"/>
      <c r="SLX103" s="11"/>
      <c r="SLY103" s="11"/>
      <c r="SLZ103" s="11"/>
      <c r="SMA103" s="11"/>
      <c r="SMB103" s="11"/>
      <c r="SMC103" s="11"/>
      <c r="SMD103" s="11"/>
      <c r="SME103" s="11"/>
      <c r="SMF103" s="11"/>
      <c r="SMG103" s="11"/>
      <c r="SMH103" s="11"/>
      <c r="SMI103" s="11"/>
      <c r="SMJ103" s="11"/>
      <c r="SMK103" s="11"/>
      <c r="SML103" s="11"/>
      <c r="SMM103" s="11"/>
      <c r="SMN103" s="11"/>
      <c r="SMO103" s="11"/>
      <c r="SMP103" s="11"/>
      <c r="SMQ103" s="11"/>
      <c r="SMR103" s="11"/>
      <c r="SMS103" s="11"/>
      <c r="SMT103" s="11"/>
      <c r="SMU103" s="11"/>
      <c r="SMV103" s="11"/>
      <c r="SMW103" s="11"/>
      <c r="SMX103" s="11"/>
      <c r="SMY103" s="11"/>
      <c r="SMZ103" s="11"/>
      <c r="SNA103" s="11"/>
      <c r="SNB103" s="11"/>
      <c r="SNC103" s="11"/>
      <c r="SND103" s="11"/>
      <c r="SNE103" s="11"/>
      <c r="SNF103" s="11"/>
      <c r="SNG103" s="11"/>
      <c r="SNH103" s="11"/>
      <c r="SNI103" s="11"/>
      <c r="SNJ103" s="11"/>
      <c r="SNK103" s="11"/>
      <c r="SNL103" s="11"/>
      <c r="SNM103" s="11"/>
      <c r="SNN103" s="11"/>
      <c r="SNO103" s="11"/>
      <c r="SNP103" s="11"/>
      <c r="SNQ103" s="11"/>
      <c r="SNR103" s="11"/>
      <c r="SNS103" s="11"/>
      <c r="SNT103" s="11"/>
      <c r="SNU103" s="11"/>
      <c r="SNV103" s="11"/>
      <c r="SNW103" s="11"/>
      <c r="SNX103" s="11"/>
      <c r="SNY103" s="11"/>
      <c r="SNZ103" s="11"/>
      <c r="SOA103" s="11"/>
      <c r="SOB103" s="11"/>
      <c r="SOC103" s="11"/>
      <c r="SOD103" s="11"/>
      <c r="SOE103" s="11"/>
      <c r="SOF103" s="11"/>
      <c r="SOG103" s="11"/>
      <c r="SOH103" s="11"/>
      <c r="SOI103" s="11"/>
      <c r="SOJ103" s="11"/>
      <c r="SOK103" s="11"/>
      <c r="SOL103" s="11"/>
      <c r="SOM103" s="11"/>
      <c r="SON103" s="11"/>
      <c r="SOO103" s="11"/>
      <c r="SOP103" s="11"/>
      <c r="SOQ103" s="11"/>
      <c r="SOR103" s="11"/>
      <c r="SOS103" s="11"/>
      <c r="SOT103" s="11"/>
      <c r="SOU103" s="11"/>
      <c r="SOV103" s="11"/>
      <c r="SOW103" s="11"/>
      <c r="SOX103" s="11"/>
      <c r="SOY103" s="11"/>
      <c r="SOZ103" s="11"/>
      <c r="SPA103" s="11"/>
      <c r="SPB103" s="11"/>
      <c r="SPC103" s="11"/>
      <c r="SPD103" s="11"/>
      <c r="SPE103" s="11"/>
      <c r="SPF103" s="11"/>
      <c r="SPG103" s="11"/>
      <c r="SPH103" s="11"/>
      <c r="SPI103" s="11"/>
      <c r="SPJ103" s="11"/>
      <c r="SPK103" s="11"/>
      <c r="SPL103" s="11"/>
      <c r="SPM103" s="11"/>
      <c r="SPN103" s="11"/>
      <c r="SPO103" s="11"/>
      <c r="SPP103" s="11"/>
      <c r="SPQ103" s="11"/>
      <c r="SPR103" s="11"/>
      <c r="SPS103" s="11"/>
      <c r="SPT103" s="11"/>
      <c r="SPU103" s="11"/>
      <c r="SPV103" s="11"/>
      <c r="SPW103" s="11"/>
      <c r="SPX103" s="11"/>
      <c r="SPY103" s="11"/>
      <c r="SPZ103" s="11"/>
      <c r="SQA103" s="11"/>
      <c r="SQB103" s="11"/>
      <c r="SQC103" s="11"/>
      <c r="SQD103" s="11"/>
      <c r="SQE103" s="11"/>
      <c r="SQF103" s="11"/>
      <c r="SQG103" s="11"/>
      <c r="SQH103" s="11"/>
      <c r="SQI103" s="11"/>
      <c r="SQJ103" s="11"/>
      <c r="SQK103" s="11"/>
      <c r="SQL103" s="11"/>
      <c r="SQM103" s="11"/>
      <c r="SQN103" s="11"/>
      <c r="SQO103" s="11"/>
      <c r="SQP103" s="11"/>
      <c r="SQQ103" s="11"/>
      <c r="SQR103" s="11"/>
      <c r="SQS103" s="11"/>
      <c r="SQT103" s="11"/>
      <c r="SQU103" s="11"/>
      <c r="SQV103" s="11"/>
      <c r="SQW103" s="11"/>
      <c r="SQX103" s="11"/>
      <c r="SQY103" s="11"/>
      <c r="SQZ103" s="11"/>
      <c r="SRA103" s="11"/>
      <c r="SRB103" s="11"/>
      <c r="SRC103" s="11"/>
      <c r="SRD103" s="11"/>
      <c r="SRE103" s="11"/>
      <c r="SRF103" s="11"/>
      <c r="SRG103" s="11"/>
      <c r="SRH103" s="11"/>
      <c r="SRI103" s="11"/>
      <c r="SRJ103" s="11"/>
      <c r="SRK103" s="11"/>
      <c r="SRL103" s="11"/>
      <c r="SRM103" s="11"/>
      <c r="SRN103" s="11"/>
      <c r="SRO103" s="11"/>
      <c r="SRP103" s="11"/>
      <c r="SRQ103" s="11"/>
      <c r="SRR103" s="11"/>
      <c r="SRS103" s="11"/>
      <c r="SRT103" s="11"/>
      <c r="SRU103" s="11"/>
      <c r="SRV103" s="11"/>
      <c r="SRW103" s="11"/>
      <c r="SRX103" s="11"/>
      <c r="SRY103" s="11"/>
      <c r="SRZ103" s="11"/>
      <c r="SSA103" s="11"/>
      <c r="SSB103" s="11"/>
      <c r="SSC103" s="11"/>
      <c r="SSD103" s="11"/>
      <c r="SSE103" s="11"/>
      <c r="SSF103" s="11"/>
      <c r="SSG103" s="11"/>
      <c r="SSH103" s="11"/>
      <c r="SSI103" s="11"/>
      <c r="SSJ103" s="11"/>
      <c r="SSK103" s="11"/>
      <c r="SSL103" s="11"/>
      <c r="SSM103" s="11"/>
      <c r="SSN103" s="11"/>
      <c r="SSO103" s="11"/>
      <c r="SSP103" s="11"/>
      <c r="SSQ103" s="11"/>
      <c r="SSR103" s="11"/>
      <c r="SSS103" s="11"/>
      <c r="SST103" s="11"/>
      <c r="SSU103" s="11"/>
      <c r="SSV103" s="11"/>
      <c r="SSW103" s="11"/>
      <c r="SSX103" s="11"/>
      <c r="SSY103" s="11"/>
      <c r="SSZ103" s="11"/>
      <c r="STA103" s="11"/>
      <c r="STB103" s="11"/>
      <c r="STC103" s="11"/>
      <c r="STD103" s="11"/>
      <c r="STE103" s="11"/>
      <c r="STF103" s="11"/>
      <c r="STG103" s="11"/>
      <c r="STH103" s="11"/>
      <c r="STI103" s="11"/>
      <c r="STJ103" s="11"/>
      <c r="STK103" s="11"/>
      <c r="STL103" s="11"/>
      <c r="STM103" s="11"/>
      <c r="STN103" s="11"/>
      <c r="STO103" s="11"/>
      <c r="STP103" s="11"/>
      <c r="STQ103" s="11"/>
      <c r="STR103" s="11"/>
      <c r="STS103" s="11"/>
      <c r="STT103" s="11"/>
      <c r="STU103" s="11"/>
      <c r="STV103" s="11"/>
      <c r="STW103" s="11"/>
      <c r="STX103" s="11"/>
      <c r="STY103" s="11"/>
      <c r="STZ103" s="11"/>
      <c r="SUA103" s="11"/>
      <c r="SUB103" s="11"/>
      <c r="SUC103" s="11"/>
      <c r="SUD103" s="11"/>
      <c r="SUE103" s="11"/>
      <c r="SUF103" s="11"/>
      <c r="SUG103" s="11"/>
      <c r="SUH103" s="11"/>
      <c r="SUI103" s="11"/>
      <c r="SUJ103" s="11"/>
      <c r="SUK103" s="11"/>
      <c r="SUL103" s="11"/>
      <c r="SUM103" s="11"/>
      <c r="SUN103" s="11"/>
      <c r="SUO103" s="11"/>
      <c r="SUP103" s="11"/>
      <c r="SUQ103" s="11"/>
      <c r="SUR103" s="11"/>
      <c r="SUS103" s="11"/>
      <c r="SUT103" s="11"/>
      <c r="SUU103" s="11"/>
      <c r="SUV103" s="11"/>
      <c r="SUW103" s="11"/>
      <c r="SUX103" s="11"/>
      <c r="SUY103" s="11"/>
      <c r="SUZ103" s="11"/>
      <c r="SVA103" s="11"/>
      <c r="SVB103" s="11"/>
      <c r="SVC103" s="11"/>
      <c r="SVD103" s="11"/>
      <c r="SVE103" s="11"/>
      <c r="SVF103" s="11"/>
      <c r="SVG103" s="11"/>
      <c r="SVH103" s="11"/>
      <c r="SVI103" s="11"/>
      <c r="SVJ103" s="11"/>
      <c r="SVK103" s="11"/>
      <c r="SVL103" s="11"/>
      <c r="SVM103" s="11"/>
      <c r="SVN103" s="11"/>
      <c r="SVO103" s="11"/>
      <c r="SVP103" s="11"/>
      <c r="SVQ103" s="11"/>
      <c r="SVR103" s="11"/>
      <c r="SVS103" s="11"/>
      <c r="SVT103" s="11"/>
      <c r="SVU103" s="11"/>
      <c r="SVV103" s="11"/>
      <c r="SVW103" s="11"/>
      <c r="SVX103" s="11"/>
      <c r="SVY103" s="11"/>
      <c r="SVZ103" s="11"/>
      <c r="SWA103" s="11"/>
      <c r="SWB103" s="11"/>
      <c r="SWC103" s="11"/>
      <c r="SWD103" s="11"/>
      <c r="SWE103" s="11"/>
      <c r="SWF103" s="11"/>
      <c r="SWG103" s="11"/>
      <c r="SWH103" s="11"/>
      <c r="SWI103" s="11"/>
      <c r="SWJ103" s="11"/>
      <c r="SWK103" s="11"/>
      <c r="SWL103" s="11"/>
      <c r="SWM103" s="11"/>
      <c r="SWN103" s="11"/>
      <c r="SWO103" s="11"/>
      <c r="SWP103" s="11"/>
      <c r="SWQ103" s="11"/>
      <c r="SWR103" s="11"/>
      <c r="SWS103" s="11"/>
      <c r="SWT103" s="11"/>
      <c r="SWU103" s="11"/>
      <c r="SWV103" s="11"/>
      <c r="SWW103" s="11"/>
      <c r="SWX103" s="11"/>
      <c r="SWY103" s="11"/>
      <c r="SWZ103" s="11"/>
      <c r="SXA103" s="11"/>
      <c r="SXB103" s="11"/>
      <c r="SXC103" s="11"/>
      <c r="SXD103" s="11"/>
      <c r="SXE103" s="11"/>
      <c r="SXF103" s="11"/>
      <c r="SXG103" s="11"/>
      <c r="SXH103" s="11"/>
      <c r="SXI103" s="11"/>
      <c r="SXJ103" s="11"/>
      <c r="SXK103" s="11"/>
      <c r="SXL103" s="11"/>
      <c r="SXM103" s="11"/>
      <c r="SXN103" s="11"/>
      <c r="SXO103" s="11"/>
      <c r="SXP103" s="11"/>
      <c r="SXQ103" s="11"/>
      <c r="SXR103" s="11"/>
      <c r="SXS103" s="11"/>
      <c r="SXT103" s="11"/>
      <c r="SXU103" s="11"/>
      <c r="SXV103" s="11"/>
      <c r="SXW103" s="11"/>
      <c r="SXX103" s="11"/>
      <c r="SXY103" s="11"/>
      <c r="SXZ103" s="11"/>
      <c r="SYA103" s="11"/>
      <c r="SYB103" s="11"/>
      <c r="SYC103" s="11"/>
      <c r="SYD103" s="11"/>
      <c r="SYE103" s="11"/>
      <c r="SYF103" s="11"/>
      <c r="SYG103" s="11"/>
      <c r="SYH103" s="11"/>
      <c r="SYI103" s="11"/>
      <c r="SYJ103" s="11"/>
      <c r="SYK103" s="11"/>
      <c r="SYL103" s="11"/>
      <c r="SYM103" s="11"/>
      <c r="SYN103" s="11"/>
      <c r="SYO103" s="11"/>
      <c r="SYP103" s="11"/>
      <c r="SYQ103" s="11"/>
      <c r="SYR103" s="11"/>
      <c r="SYS103" s="11"/>
      <c r="SYT103" s="11"/>
      <c r="SYU103" s="11"/>
      <c r="SYV103" s="11"/>
      <c r="SYW103" s="11"/>
      <c r="SYX103" s="11"/>
      <c r="SYY103" s="11"/>
      <c r="SYZ103" s="11"/>
      <c r="SZA103" s="11"/>
      <c r="SZB103" s="11"/>
      <c r="SZC103" s="11"/>
      <c r="SZD103" s="11"/>
      <c r="SZE103" s="11"/>
      <c r="SZF103" s="11"/>
      <c r="SZG103" s="11"/>
      <c r="SZH103" s="11"/>
      <c r="SZI103" s="11"/>
      <c r="SZJ103" s="11"/>
      <c r="SZK103" s="11"/>
      <c r="SZL103" s="11"/>
      <c r="SZM103" s="11"/>
      <c r="SZN103" s="11"/>
      <c r="SZO103" s="11"/>
      <c r="SZP103" s="11"/>
      <c r="SZQ103" s="11"/>
      <c r="SZR103" s="11"/>
      <c r="SZS103" s="11"/>
      <c r="SZT103" s="11"/>
      <c r="SZU103" s="11"/>
      <c r="SZV103" s="11"/>
      <c r="SZW103" s="11"/>
      <c r="SZX103" s="11"/>
      <c r="SZY103" s="11"/>
      <c r="SZZ103" s="11"/>
      <c r="TAA103" s="11"/>
      <c r="TAB103" s="11"/>
      <c r="TAC103" s="11"/>
      <c r="TAD103" s="11"/>
      <c r="TAE103" s="11"/>
      <c r="TAF103" s="11"/>
      <c r="TAG103" s="11"/>
      <c r="TAH103" s="11"/>
      <c r="TAI103" s="11"/>
      <c r="TAJ103" s="11"/>
      <c r="TAK103" s="11"/>
      <c r="TAL103" s="11"/>
      <c r="TAM103" s="11"/>
      <c r="TAN103" s="11"/>
      <c r="TAO103" s="11"/>
      <c r="TAP103" s="11"/>
      <c r="TAQ103" s="11"/>
      <c r="TAR103" s="11"/>
      <c r="TAS103" s="11"/>
      <c r="TAT103" s="11"/>
      <c r="TAU103" s="11"/>
      <c r="TAV103" s="11"/>
      <c r="TAW103" s="11"/>
      <c r="TAX103" s="11"/>
      <c r="TAY103" s="11"/>
      <c r="TAZ103" s="11"/>
      <c r="TBA103" s="11"/>
      <c r="TBB103" s="11"/>
      <c r="TBC103" s="11"/>
      <c r="TBD103" s="11"/>
      <c r="TBE103" s="11"/>
      <c r="TBF103" s="11"/>
      <c r="TBG103" s="11"/>
      <c r="TBH103" s="11"/>
      <c r="TBI103" s="11"/>
      <c r="TBJ103" s="11"/>
      <c r="TBK103" s="11"/>
      <c r="TBL103" s="11"/>
      <c r="TBM103" s="11"/>
      <c r="TBN103" s="11"/>
      <c r="TBO103" s="11"/>
      <c r="TBP103" s="11"/>
      <c r="TBQ103" s="11"/>
      <c r="TBR103" s="11"/>
      <c r="TBS103" s="11"/>
      <c r="TBT103" s="11"/>
      <c r="TBU103" s="11"/>
      <c r="TBV103" s="11"/>
      <c r="TBW103" s="11"/>
      <c r="TBX103" s="11"/>
      <c r="TBY103" s="11"/>
      <c r="TBZ103" s="11"/>
      <c r="TCA103" s="11"/>
      <c r="TCB103" s="11"/>
      <c r="TCC103" s="11"/>
      <c r="TCD103" s="11"/>
      <c r="TCE103" s="11"/>
      <c r="TCF103" s="11"/>
      <c r="TCG103" s="11"/>
      <c r="TCH103" s="11"/>
      <c r="TCI103" s="11"/>
      <c r="TCJ103" s="11"/>
      <c r="TCK103" s="11"/>
      <c r="TCL103" s="11"/>
      <c r="TCM103" s="11"/>
      <c r="TCN103" s="11"/>
      <c r="TCO103" s="11"/>
      <c r="TCP103" s="11"/>
      <c r="TCQ103" s="11"/>
      <c r="TCR103" s="11"/>
      <c r="TCS103" s="11"/>
      <c r="TCT103" s="11"/>
      <c r="TCU103" s="11"/>
      <c r="TCV103" s="11"/>
      <c r="TCW103" s="11"/>
      <c r="TCX103" s="11"/>
      <c r="TCY103" s="11"/>
      <c r="TCZ103" s="11"/>
      <c r="TDA103" s="11"/>
      <c r="TDB103" s="11"/>
      <c r="TDC103" s="11"/>
      <c r="TDD103" s="11"/>
      <c r="TDE103" s="11"/>
      <c r="TDF103" s="11"/>
      <c r="TDG103" s="11"/>
      <c r="TDH103" s="11"/>
      <c r="TDI103" s="11"/>
      <c r="TDJ103" s="11"/>
      <c r="TDK103" s="11"/>
      <c r="TDL103" s="11"/>
      <c r="TDM103" s="11"/>
      <c r="TDN103" s="11"/>
      <c r="TDO103" s="11"/>
      <c r="TDP103" s="11"/>
      <c r="TDQ103" s="11"/>
      <c r="TDR103" s="11"/>
      <c r="TDS103" s="11"/>
      <c r="TDT103" s="11"/>
      <c r="TDU103" s="11"/>
      <c r="TDV103" s="11"/>
      <c r="TDW103" s="11"/>
      <c r="TDX103" s="11"/>
      <c r="TDY103" s="11"/>
      <c r="TDZ103" s="11"/>
      <c r="TEA103" s="11"/>
      <c r="TEB103" s="11"/>
      <c r="TEC103" s="11"/>
      <c r="TED103" s="11"/>
      <c r="TEE103" s="11"/>
      <c r="TEF103" s="11"/>
      <c r="TEG103" s="11"/>
      <c r="TEH103" s="11"/>
      <c r="TEI103" s="11"/>
      <c r="TEJ103" s="11"/>
      <c r="TEK103" s="11"/>
      <c r="TEL103" s="11"/>
      <c r="TEM103" s="11"/>
      <c r="TEN103" s="11"/>
      <c r="TEO103" s="11"/>
      <c r="TEP103" s="11"/>
      <c r="TEQ103" s="11"/>
      <c r="TER103" s="11"/>
      <c r="TES103" s="11"/>
      <c r="TET103" s="11"/>
      <c r="TEU103" s="11"/>
      <c r="TEV103" s="11"/>
      <c r="TEW103" s="11"/>
      <c r="TEX103" s="11"/>
      <c r="TEY103" s="11"/>
      <c r="TEZ103" s="11"/>
      <c r="TFA103" s="11"/>
      <c r="TFB103" s="11"/>
      <c r="TFC103" s="11"/>
      <c r="TFD103" s="11"/>
      <c r="TFE103" s="11"/>
      <c r="TFF103" s="11"/>
      <c r="TFG103" s="11"/>
      <c r="TFH103" s="11"/>
      <c r="TFI103" s="11"/>
      <c r="TFJ103" s="11"/>
      <c r="TFK103" s="11"/>
      <c r="TFL103" s="11"/>
      <c r="TFM103" s="11"/>
      <c r="TFN103" s="11"/>
      <c r="TFO103" s="11"/>
      <c r="TFP103" s="11"/>
      <c r="TFQ103" s="11"/>
      <c r="TFR103" s="11"/>
      <c r="TFS103" s="11"/>
      <c r="TFT103" s="11"/>
      <c r="TFU103" s="11"/>
      <c r="TFV103" s="11"/>
      <c r="TFW103" s="11"/>
      <c r="TFX103" s="11"/>
      <c r="TFY103" s="11"/>
      <c r="TFZ103" s="11"/>
      <c r="TGA103" s="11"/>
      <c r="TGB103" s="11"/>
      <c r="TGC103" s="11"/>
      <c r="TGD103" s="11"/>
      <c r="TGE103" s="11"/>
      <c r="TGF103" s="11"/>
      <c r="TGG103" s="11"/>
      <c r="TGH103" s="11"/>
      <c r="TGI103" s="11"/>
      <c r="TGJ103" s="11"/>
      <c r="TGK103" s="11"/>
      <c r="TGL103" s="11"/>
      <c r="TGM103" s="11"/>
      <c r="TGN103" s="11"/>
      <c r="TGO103" s="11"/>
      <c r="TGP103" s="11"/>
      <c r="TGQ103" s="11"/>
      <c r="TGR103" s="11"/>
      <c r="TGS103" s="11"/>
      <c r="TGT103" s="11"/>
      <c r="TGU103" s="11"/>
      <c r="TGV103" s="11"/>
      <c r="TGW103" s="11"/>
      <c r="TGX103" s="11"/>
      <c r="TGY103" s="11"/>
      <c r="TGZ103" s="11"/>
      <c r="THA103" s="11"/>
      <c r="THB103" s="11"/>
      <c r="THC103" s="11"/>
      <c r="THD103" s="11"/>
      <c r="THE103" s="11"/>
      <c r="THF103" s="11"/>
      <c r="THG103" s="11"/>
      <c r="THH103" s="11"/>
      <c r="THI103" s="11"/>
      <c r="THJ103" s="11"/>
      <c r="THK103" s="11"/>
      <c r="THL103" s="11"/>
      <c r="THM103" s="11"/>
      <c r="THN103" s="11"/>
      <c r="THO103" s="11"/>
      <c r="THP103" s="11"/>
      <c r="THQ103" s="11"/>
      <c r="THR103" s="11"/>
      <c r="THS103" s="11"/>
      <c r="THT103" s="11"/>
      <c r="THU103" s="11"/>
      <c r="THV103" s="11"/>
      <c r="THW103" s="11"/>
      <c r="THX103" s="11"/>
      <c r="THY103" s="11"/>
      <c r="THZ103" s="11"/>
      <c r="TIA103" s="11"/>
      <c r="TIB103" s="11"/>
      <c r="TIC103" s="11"/>
      <c r="TID103" s="11"/>
      <c r="TIE103" s="11"/>
      <c r="TIF103" s="11"/>
      <c r="TIG103" s="11"/>
      <c r="TIH103" s="11"/>
      <c r="TII103" s="11"/>
      <c r="TIJ103" s="11"/>
      <c r="TIK103" s="11"/>
      <c r="TIL103" s="11"/>
      <c r="TIM103" s="11"/>
      <c r="TIN103" s="11"/>
      <c r="TIO103" s="11"/>
      <c r="TIP103" s="11"/>
      <c r="TIQ103" s="11"/>
      <c r="TIR103" s="11"/>
      <c r="TIS103" s="11"/>
      <c r="TIT103" s="11"/>
      <c r="TIU103" s="11"/>
      <c r="TIV103" s="11"/>
      <c r="TIW103" s="11"/>
      <c r="TIX103" s="11"/>
      <c r="TIY103" s="11"/>
      <c r="TIZ103" s="11"/>
      <c r="TJA103" s="11"/>
      <c r="TJB103" s="11"/>
      <c r="TJC103" s="11"/>
      <c r="TJD103" s="11"/>
      <c r="TJE103" s="11"/>
      <c r="TJF103" s="11"/>
      <c r="TJG103" s="11"/>
      <c r="TJH103" s="11"/>
      <c r="TJI103" s="11"/>
      <c r="TJJ103" s="11"/>
      <c r="TJK103" s="11"/>
      <c r="TJL103" s="11"/>
      <c r="TJM103" s="11"/>
      <c r="TJN103" s="11"/>
      <c r="TJO103" s="11"/>
      <c r="TJP103" s="11"/>
      <c r="TJQ103" s="11"/>
      <c r="TJR103" s="11"/>
      <c r="TJS103" s="11"/>
      <c r="TJT103" s="11"/>
      <c r="TJU103" s="11"/>
      <c r="TJV103" s="11"/>
      <c r="TJW103" s="11"/>
      <c r="TJX103" s="11"/>
      <c r="TJY103" s="11"/>
      <c r="TJZ103" s="11"/>
      <c r="TKA103" s="11"/>
      <c r="TKB103" s="11"/>
      <c r="TKC103" s="11"/>
      <c r="TKD103" s="11"/>
      <c r="TKE103" s="11"/>
      <c r="TKF103" s="11"/>
      <c r="TKG103" s="11"/>
      <c r="TKH103" s="11"/>
      <c r="TKI103" s="11"/>
      <c r="TKJ103" s="11"/>
      <c r="TKK103" s="11"/>
      <c r="TKL103" s="11"/>
      <c r="TKM103" s="11"/>
      <c r="TKN103" s="11"/>
      <c r="TKO103" s="11"/>
      <c r="TKP103" s="11"/>
      <c r="TKQ103" s="11"/>
      <c r="TKR103" s="11"/>
      <c r="TKS103" s="11"/>
      <c r="TKT103" s="11"/>
      <c r="TKU103" s="11"/>
      <c r="TKV103" s="11"/>
      <c r="TKW103" s="11"/>
      <c r="TKX103" s="11"/>
      <c r="TKY103" s="11"/>
      <c r="TKZ103" s="11"/>
      <c r="TLA103" s="11"/>
      <c r="TLB103" s="11"/>
      <c r="TLC103" s="11"/>
      <c r="TLD103" s="11"/>
      <c r="TLE103" s="11"/>
      <c r="TLF103" s="11"/>
      <c r="TLG103" s="11"/>
      <c r="TLH103" s="11"/>
      <c r="TLI103" s="11"/>
      <c r="TLJ103" s="11"/>
      <c r="TLK103" s="11"/>
      <c r="TLL103" s="11"/>
      <c r="TLM103" s="11"/>
      <c r="TLN103" s="11"/>
      <c r="TLO103" s="11"/>
      <c r="TLP103" s="11"/>
      <c r="TLQ103" s="11"/>
      <c r="TLR103" s="11"/>
      <c r="TLS103" s="11"/>
      <c r="TLT103" s="11"/>
      <c r="TLU103" s="11"/>
      <c r="TLV103" s="11"/>
      <c r="TLW103" s="11"/>
      <c r="TLX103" s="11"/>
      <c r="TLY103" s="11"/>
      <c r="TLZ103" s="11"/>
      <c r="TMA103" s="11"/>
      <c r="TMB103" s="11"/>
      <c r="TMC103" s="11"/>
      <c r="TMD103" s="11"/>
      <c r="TME103" s="11"/>
      <c r="TMF103" s="11"/>
      <c r="TMG103" s="11"/>
      <c r="TMH103" s="11"/>
      <c r="TMI103" s="11"/>
      <c r="TMJ103" s="11"/>
      <c r="TMK103" s="11"/>
      <c r="TML103" s="11"/>
      <c r="TMM103" s="11"/>
      <c r="TMN103" s="11"/>
      <c r="TMO103" s="11"/>
      <c r="TMP103" s="11"/>
      <c r="TMQ103" s="11"/>
      <c r="TMR103" s="11"/>
      <c r="TMS103" s="11"/>
      <c r="TMT103" s="11"/>
      <c r="TMU103" s="11"/>
      <c r="TMV103" s="11"/>
      <c r="TMW103" s="11"/>
      <c r="TMX103" s="11"/>
      <c r="TMY103" s="11"/>
      <c r="TMZ103" s="11"/>
      <c r="TNA103" s="11"/>
      <c r="TNB103" s="11"/>
      <c r="TNC103" s="11"/>
      <c r="TND103" s="11"/>
      <c r="TNE103" s="11"/>
      <c r="TNF103" s="11"/>
      <c r="TNG103" s="11"/>
      <c r="TNH103" s="11"/>
      <c r="TNI103" s="11"/>
      <c r="TNJ103" s="11"/>
      <c r="TNK103" s="11"/>
      <c r="TNL103" s="11"/>
      <c r="TNM103" s="11"/>
      <c r="TNN103" s="11"/>
      <c r="TNO103" s="11"/>
      <c r="TNP103" s="11"/>
      <c r="TNQ103" s="11"/>
      <c r="TNR103" s="11"/>
      <c r="TNS103" s="11"/>
      <c r="TNT103" s="11"/>
      <c r="TNU103" s="11"/>
      <c r="TNV103" s="11"/>
      <c r="TNW103" s="11"/>
      <c r="TNX103" s="11"/>
      <c r="TNY103" s="11"/>
      <c r="TNZ103" s="11"/>
      <c r="TOA103" s="11"/>
      <c r="TOB103" s="11"/>
      <c r="TOC103" s="11"/>
      <c r="TOD103" s="11"/>
      <c r="TOE103" s="11"/>
      <c r="TOF103" s="11"/>
      <c r="TOG103" s="11"/>
      <c r="TOH103" s="11"/>
      <c r="TOI103" s="11"/>
      <c r="TOJ103" s="11"/>
      <c r="TOK103" s="11"/>
      <c r="TOL103" s="11"/>
      <c r="TOM103" s="11"/>
      <c r="TON103" s="11"/>
      <c r="TOO103" s="11"/>
      <c r="TOP103" s="11"/>
      <c r="TOQ103" s="11"/>
      <c r="TOR103" s="11"/>
      <c r="TOS103" s="11"/>
      <c r="TOT103" s="11"/>
      <c r="TOU103" s="11"/>
      <c r="TOV103" s="11"/>
      <c r="TOW103" s="11"/>
      <c r="TOX103" s="11"/>
      <c r="TOY103" s="11"/>
      <c r="TOZ103" s="11"/>
      <c r="TPA103" s="11"/>
      <c r="TPB103" s="11"/>
      <c r="TPC103" s="11"/>
      <c r="TPD103" s="11"/>
      <c r="TPE103" s="11"/>
      <c r="TPF103" s="11"/>
      <c r="TPG103" s="11"/>
      <c r="TPH103" s="11"/>
      <c r="TPI103" s="11"/>
      <c r="TPJ103" s="11"/>
      <c r="TPK103" s="11"/>
      <c r="TPL103" s="11"/>
      <c r="TPM103" s="11"/>
      <c r="TPN103" s="11"/>
      <c r="TPO103" s="11"/>
      <c r="TPP103" s="11"/>
      <c r="TPQ103" s="11"/>
      <c r="TPR103" s="11"/>
      <c r="TPS103" s="11"/>
      <c r="TPT103" s="11"/>
      <c r="TPU103" s="11"/>
      <c r="TPV103" s="11"/>
      <c r="TPW103" s="11"/>
      <c r="TPX103" s="11"/>
      <c r="TPY103" s="11"/>
      <c r="TPZ103" s="11"/>
      <c r="TQA103" s="11"/>
      <c r="TQB103" s="11"/>
      <c r="TQC103" s="11"/>
      <c r="TQD103" s="11"/>
      <c r="TQE103" s="11"/>
      <c r="TQF103" s="11"/>
      <c r="TQG103" s="11"/>
      <c r="TQH103" s="11"/>
      <c r="TQI103" s="11"/>
      <c r="TQJ103" s="11"/>
      <c r="TQK103" s="11"/>
      <c r="TQL103" s="11"/>
      <c r="TQM103" s="11"/>
      <c r="TQN103" s="11"/>
      <c r="TQO103" s="11"/>
      <c r="TQP103" s="11"/>
      <c r="TQQ103" s="11"/>
      <c r="TQR103" s="11"/>
      <c r="TQS103" s="11"/>
      <c r="TQT103" s="11"/>
      <c r="TQU103" s="11"/>
      <c r="TQV103" s="11"/>
      <c r="TQW103" s="11"/>
      <c r="TQX103" s="11"/>
      <c r="TQY103" s="11"/>
      <c r="TQZ103" s="11"/>
      <c r="TRA103" s="11"/>
      <c r="TRB103" s="11"/>
      <c r="TRC103" s="11"/>
      <c r="TRD103" s="11"/>
      <c r="TRE103" s="11"/>
      <c r="TRF103" s="11"/>
      <c r="TRG103" s="11"/>
      <c r="TRH103" s="11"/>
      <c r="TRI103" s="11"/>
      <c r="TRJ103" s="11"/>
      <c r="TRK103" s="11"/>
      <c r="TRL103" s="11"/>
      <c r="TRM103" s="11"/>
      <c r="TRN103" s="11"/>
      <c r="TRO103" s="11"/>
      <c r="TRP103" s="11"/>
      <c r="TRQ103" s="11"/>
      <c r="TRR103" s="11"/>
      <c r="TRS103" s="11"/>
      <c r="TRT103" s="11"/>
      <c r="TRU103" s="11"/>
      <c r="TRV103" s="11"/>
      <c r="TRW103" s="11"/>
      <c r="TRX103" s="11"/>
      <c r="TRY103" s="11"/>
      <c r="TRZ103" s="11"/>
      <c r="TSA103" s="11"/>
      <c r="TSB103" s="11"/>
      <c r="TSC103" s="11"/>
      <c r="TSD103" s="11"/>
      <c r="TSE103" s="11"/>
      <c r="TSF103" s="11"/>
      <c r="TSG103" s="11"/>
      <c r="TSH103" s="11"/>
      <c r="TSI103" s="11"/>
      <c r="TSJ103" s="11"/>
      <c r="TSK103" s="11"/>
      <c r="TSL103" s="11"/>
      <c r="TSM103" s="11"/>
      <c r="TSN103" s="11"/>
      <c r="TSO103" s="11"/>
      <c r="TSP103" s="11"/>
      <c r="TSQ103" s="11"/>
      <c r="TSR103" s="11"/>
      <c r="TSS103" s="11"/>
      <c r="TST103" s="11"/>
      <c r="TSU103" s="11"/>
      <c r="TSV103" s="11"/>
      <c r="TSW103" s="11"/>
      <c r="TSX103" s="11"/>
      <c r="TSY103" s="11"/>
      <c r="TSZ103" s="11"/>
      <c r="TTA103" s="11"/>
      <c r="TTB103" s="11"/>
      <c r="TTC103" s="11"/>
      <c r="TTD103" s="11"/>
      <c r="TTE103" s="11"/>
      <c r="TTF103" s="11"/>
      <c r="TTG103" s="11"/>
      <c r="TTH103" s="11"/>
      <c r="TTI103" s="11"/>
      <c r="TTJ103" s="11"/>
      <c r="TTK103" s="11"/>
      <c r="TTL103" s="11"/>
      <c r="TTM103" s="11"/>
      <c r="TTN103" s="11"/>
      <c r="TTO103" s="11"/>
      <c r="TTP103" s="11"/>
      <c r="TTQ103" s="11"/>
      <c r="TTR103" s="11"/>
      <c r="TTS103" s="11"/>
      <c r="TTT103" s="11"/>
      <c r="TTU103" s="11"/>
      <c r="TTV103" s="11"/>
      <c r="TTW103" s="11"/>
      <c r="TTX103" s="11"/>
      <c r="TTY103" s="11"/>
      <c r="TTZ103" s="11"/>
      <c r="TUA103" s="11"/>
      <c r="TUB103" s="11"/>
      <c r="TUC103" s="11"/>
      <c r="TUD103" s="11"/>
      <c r="TUE103" s="11"/>
      <c r="TUF103" s="11"/>
      <c r="TUG103" s="11"/>
      <c r="TUH103" s="11"/>
      <c r="TUI103" s="11"/>
      <c r="TUJ103" s="11"/>
      <c r="TUK103" s="11"/>
      <c r="TUL103" s="11"/>
      <c r="TUM103" s="11"/>
      <c r="TUN103" s="11"/>
      <c r="TUO103" s="11"/>
      <c r="TUP103" s="11"/>
      <c r="TUQ103" s="11"/>
      <c r="TUR103" s="11"/>
      <c r="TUS103" s="11"/>
      <c r="TUT103" s="11"/>
      <c r="TUU103" s="11"/>
      <c r="TUV103" s="11"/>
      <c r="TUW103" s="11"/>
      <c r="TUX103" s="11"/>
      <c r="TUY103" s="11"/>
      <c r="TUZ103" s="11"/>
      <c r="TVA103" s="11"/>
      <c r="TVB103" s="11"/>
      <c r="TVC103" s="11"/>
      <c r="TVD103" s="11"/>
      <c r="TVE103" s="11"/>
      <c r="TVF103" s="11"/>
      <c r="TVG103" s="11"/>
      <c r="TVH103" s="11"/>
      <c r="TVI103" s="11"/>
      <c r="TVJ103" s="11"/>
      <c r="TVK103" s="11"/>
      <c r="TVL103" s="11"/>
      <c r="TVM103" s="11"/>
      <c r="TVN103" s="11"/>
      <c r="TVO103" s="11"/>
      <c r="TVP103" s="11"/>
      <c r="TVQ103" s="11"/>
      <c r="TVR103" s="11"/>
      <c r="TVS103" s="11"/>
      <c r="TVT103" s="11"/>
      <c r="TVU103" s="11"/>
      <c r="TVV103" s="11"/>
      <c r="TVW103" s="11"/>
      <c r="TVX103" s="11"/>
      <c r="TVY103" s="11"/>
      <c r="TVZ103" s="11"/>
      <c r="TWA103" s="11"/>
      <c r="TWB103" s="11"/>
      <c r="TWC103" s="11"/>
      <c r="TWD103" s="11"/>
      <c r="TWE103" s="11"/>
      <c r="TWF103" s="11"/>
      <c r="TWG103" s="11"/>
      <c r="TWH103" s="11"/>
      <c r="TWI103" s="11"/>
      <c r="TWJ103" s="11"/>
      <c r="TWK103" s="11"/>
      <c r="TWL103" s="11"/>
      <c r="TWM103" s="11"/>
      <c r="TWN103" s="11"/>
      <c r="TWO103" s="11"/>
      <c r="TWP103" s="11"/>
      <c r="TWQ103" s="11"/>
      <c r="TWR103" s="11"/>
      <c r="TWS103" s="11"/>
      <c r="TWT103" s="11"/>
      <c r="TWU103" s="11"/>
      <c r="TWV103" s="11"/>
      <c r="TWW103" s="11"/>
      <c r="TWX103" s="11"/>
      <c r="TWY103" s="11"/>
      <c r="TWZ103" s="11"/>
      <c r="TXA103" s="11"/>
      <c r="TXB103" s="11"/>
      <c r="TXC103" s="11"/>
      <c r="TXD103" s="11"/>
      <c r="TXE103" s="11"/>
      <c r="TXF103" s="11"/>
      <c r="TXG103" s="11"/>
      <c r="TXH103" s="11"/>
      <c r="TXI103" s="11"/>
      <c r="TXJ103" s="11"/>
      <c r="TXK103" s="11"/>
      <c r="TXL103" s="11"/>
      <c r="TXM103" s="11"/>
      <c r="TXN103" s="11"/>
      <c r="TXO103" s="11"/>
      <c r="TXP103" s="11"/>
      <c r="TXQ103" s="11"/>
      <c r="TXR103" s="11"/>
      <c r="TXS103" s="11"/>
      <c r="TXT103" s="11"/>
      <c r="TXU103" s="11"/>
      <c r="TXV103" s="11"/>
      <c r="TXW103" s="11"/>
      <c r="TXX103" s="11"/>
      <c r="TXY103" s="11"/>
      <c r="TXZ103" s="11"/>
      <c r="TYA103" s="11"/>
      <c r="TYB103" s="11"/>
      <c r="TYC103" s="11"/>
      <c r="TYD103" s="11"/>
      <c r="TYE103" s="11"/>
      <c r="TYF103" s="11"/>
      <c r="TYG103" s="11"/>
      <c r="TYH103" s="11"/>
      <c r="TYI103" s="11"/>
      <c r="TYJ103" s="11"/>
      <c r="TYK103" s="11"/>
      <c r="TYL103" s="11"/>
      <c r="TYM103" s="11"/>
      <c r="TYN103" s="11"/>
      <c r="TYO103" s="11"/>
      <c r="TYP103" s="11"/>
      <c r="TYQ103" s="11"/>
      <c r="TYR103" s="11"/>
      <c r="TYS103" s="11"/>
      <c r="TYT103" s="11"/>
      <c r="TYU103" s="11"/>
      <c r="TYV103" s="11"/>
      <c r="TYW103" s="11"/>
      <c r="TYX103" s="11"/>
      <c r="TYY103" s="11"/>
      <c r="TYZ103" s="11"/>
      <c r="TZA103" s="11"/>
      <c r="TZB103" s="11"/>
      <c r="TZC103" s="11"/>
      <c r="TZD103" s="11"/>
      <c r="TZE103" s="11"/>
      <c r="TZF103" s="11"/>
      <c r="TZG103" s="11"/>
      <c r="TZH103" s="11"/>
      <c r="TZI103" s="11"/>
      <c r="TZJ103" s="11"/>
      <c r="TZK103" s="11"/>
      <c r="TZL103" s="11"/>
      <c r="TZM103" s="11"/>
      <c r="TZN103" s="11"/>
      <c r="TZO103" s="11"/>
      <c r="TZP103" s="11"/>
      <c r="TZQ103" s="11"/>
      <c r="TZR103" s="11"/>
      <c r="TZS103" s="11"/>
      <c r="TZT103" s="11"/>
      <c r="TZU103" s="11"/>
      <c r="TZV103" s="11"/>
      <c r="TZW103" s="11"/>
      <c r="TZX103" s="11"/>
      <c r="TZY103" s="11"/>
      <c r="TZZ103" s="11"/>
      <c r="UAA103" s="11"/>
      <c r="UAB103" s="11"/>
      <c r="UAC103" s="11"/>
      <c r="UAD103" s="11"/>
      <c r="UAE103" s="11"/>
      <c r="UAF103" s="11"/>
      <c r="UAG103" s="11"/>
      <c r="UAH103" s="11"/>
      <c r="UAI103" s="11"/>
      <c r="UAJ103" s="11"/>
      <c r="UAK103" s="11"/>
      <c r="UAL103" s="11"/>
      <c r="UAM103" s="11"/>
      <c r="UAN103" s="11"/>
      <c r="UAO103" s="11"/>
      <c r="UAP103" s="11"/>
      <c r="UAQ103" s="11"/>
      <c r="UAR103" s="11"/>
      <c r="UAS103" s="11"/>
      <c r="UAT103" s="11"/>
      <c r="UAU103" s="11"/>
      <c r="UAV103" s="11"/>
      <c r="UAW103" s="11"/>
      <c r="UAX103" s="11"/>
      <c r="UAY103" s="11"/>
      <c r="UAZ103" s="11"/>
      <c r="UBA103" s="11"/>
      <c r="UBB103" s="11"/>
      <c r="UBC103" s="11"/>
      <c r="UBD103" s="11"/>
      <c r="UBE103" s="11"/>
      <c r="UBF103" s="11"/>
      <c r="UBG103" s="11"/>
      <c r="UBH103" s="11"/>
      <c r="UBI103" s="11"/>
      <c r="UBJ103" s="11"/>
      <c r="UBK103" s="11"/>
      <c r="UBL103" s="11"/>
      <c r="UBM103" s="11"/>
      <c r="UBN103" s="11"/>
      <c r="UBO103" s="11"/>
      <c r="UBP103" s="11"/>
      <c r="UBQ103" s="11"/>
      <c r="UBR103" s="11"/>
      <c r="UBS103" s="11"/>
      <c r="UBT103" s="11"/>
      <c r="UBU103" s="11"/>
      <c r="UBV103" s="11"/>
      <c r="UBW103" s="11"/>
      <c r="UBX103" s="11"/>
      <c r="UBY103" s="11"/>
      <c r="UBZ103" s="11"/>
      <c r="UCA103" s="11"/>
      <c r="UCB103" s="11"/>
      <c r="UCC103" s="11"/>
      <c r="UCD103" s="11"/>
      <c r="UCE103" s="11"/>
      <c r="UCF103" s="11"/>
      <c r="UCG103" s="11"/>
      <c r="UCH103" s="11"/>
      <c r="UCI103" s="11"/>
      <c r="UCJ103" s="11"/>
      <c r="UCK103" s="11"/>
      <c r="UCL103" s="11"/>
      <c r="UCM103" s="11"/>
      <c r="UCN103" s="11"/>
      <c r="UCO103" s="11"/>
      <c r="UCP103" s="11"/>
      <c r="UCQ103" s="11"/>
      <c r="UCR103" s="11"/>
      <c r="UCS103" s="11"/>
      <c r="UCT103" s="11"/>
      <c r="UCU103" s="11"/>
      <c r="UCV103" s="11"/>
      <c r="UCW103" s="11"/>
      <c r="UCX103" s="11"/>
      <c r="UCY103" s="11"/>
      <c r="UCZ103" s="11"/>
      <c r="UDA103" s="11"/>
      <c r="UDB103" s="11"/>
      <c r="UDC103" s="11"/>
      <c r="UDD103" s="11"/>
      <c r="UDE103" s="11"/>
      <c r="UDF103" s="11"/>
      <c r="UDG103" s="11"/>
      <c r="UDH103" s="11"/>
      <c r="UDI103" s="11"/>
      <c r="UDJ103" s="11"/>
      <c r="UDK103" s="11"/>
      <c r="UDL103" s="11"/>
      <c r="UDM103" s="11"/>
      <c r="UDN103" s="11"/>
      <c r="UDO103" s="11"/>
      <c r="UDP103" s="11"/>
      <c r="UDQ103" s="11"/>
      <c r="UDR103" s="11"/>
      <c r="UDS103" s="11"/>
      <c r="UDT103" s="11"/>
      <c r="UDU103" s="11"/>
      <c r="UDV103" s="11"/>
      <c r="UDW103" s="11"/>
      <c r="UDX103" s="11"/>
      <c r="UDY103" s="11"/>
      <c r="UDZ103" s="11"/>
      <c r="UEA103" s="11"/>
      <c r="UEB103" s="11"/>
      <c r="UEC103" s="11"/>
      <c r="UED103" s="11"/>
      <c r="UEE103" s="11"/>
      <c r="UEF103" s="11"/>
      <c r="UEG103" s="11"/>
      <c r="UEH103" s="11"/>
      <c r="UEI103" s="11"/>
      <c r="UEJ103" s="11"/>
      <c r="UEK103" s="11"/>
      <c r="UEL103" s="11"/>
      <c r="UEM103" s="11"/>
      <c r="UEN103" s="11"/>
      <c r="UEO103" s="11"/>
      <c r="UEP103" s="11"/>
      <c r="UEQ103" s="11"/>
      <c r="UER103" s="11"/>
      <c r="UES103" s="11"/>
      <c r="UET103" s="11"/>
      <c r="UEU103" s="11"/>
      <c r="UEV103" s="11"/>
      <c r="UEW103" s="11"/>
      <c r="UEX103" s="11"/>
      <c r="UEY103" s="11"/>
      <c r="UEZ103" s="11"/>
      <c r="UFA103" s="11"/>
      <c r="UFB103" s="11"/>
      <c r="UFC103" s="11"/>
      <c r="UFD103" s="11"/>
      <c r="UFE103" s="11"/>
      <c r="UFF103" s="11"/>
      <c r="UFG103" s="11"/>
      <c r="UFH103" s="11"/>
      <c r="UFI103" s="11"/>
      <c r="UFJ103" s="11"/>
      <c r="UFK103" s="11"/>
      <c r="UFL103" s="11"/>
      <c r="UFM103" s="11"/>
      <c r="UFN103" s="11"/>
      <c r="UFO103" s="11"/>
      <c r="UFP103" s="11"/>
      <c r="UFQ103" s="11"/>
      <c r="UFR103" s="11"/>
      <c r="UFS103" s="11"/>
      <c r="UFT103" s="11"/>
      <c r="UFU103" s="11"/>
      <c r="UFV103" s="11"/>
      <c r="UFW103" s="11"/>
      <c r="UFX103" s="11"/>
      <c r="UFY103" s="11"/>
      <c r="UFZ103" s="11"/>
      <c r="UGA103" s="11"/>
      <c r="UGB103" s="11"/>
      <c r="UGC103" s="11"/>
      <c r="UGD103" s="11"/>
      <c r="UGE103" s="11"/>
      <c r="UGF103" s="11"/>
      <c r="UGG103" s="11"/>
      <c r="UGH103" s="11"/>
      <c r="UGI103" s="11"/>
      <c r="UGJ103" s="11"/>
      <c r="UGK103" s="11"/>
      <c r="UGL103" s="11"/>
      <c r="UGM103" s="11"/>
      <c r="UGN103" s="11"/>
      <c r="UGO103" s="11"/>
      <c r="UGP103" s="11"/>
      <c r="UGQ103" s="11"/>
      <c r="UGR103" s="11"/>
      <c r="UGS103" s="11"/>
      <c r="UGT103" s="11"/>
      <c r="UGU103" s="11"/>
      <c r="UGV103" s="11"/>
      <c r="UGW103" s="11"/>
      <c r="UGX103" s="11"/>
      <c r="UGY103" s="11"/>
      <c r="UGZ103" s="11"/>
      <c r="UHA103" s="11"/>
      <c r="UHB103" s="11"/>
      <c r="UHC103" s="11"/>
      <c r="UHD103" s="11"/>
      <c r="UHE103" s="11"/>
      <c r="UHF103" s="11"/>
      <c r="UHG103" s="11"/>
      <c r="UHH103" s="11"/>
      <c r="UHI103" s="11"/>
      <c r="UHJ103" s="11"/>
      <c r="UHK103" s="11"/>
      <c r="UHL103" s="11"/>
      <c r="UHM103" s="11"/>
      <c r="UHN103" s="11"/>
      <c r="UHO103" s="11"/>
      <c r="UHP103" s="11"/>
      <c r="UHQ103" s="11"/>
      <c r="UHR103" s="11"/>
      <c r="UHS103" s="11"/>
      <c r="UHT103" s="11"/>
      <c r="UHU103" s="11"/>
      <c r="UHV103" s="11"/>
      <c r="UHW103" s="11"/>
      <c r="UHX103" s="11"/>
      <c r="UHY103" s="11"/>
      <c r="UHZ103" s="11"/>
      <c r="UIA103" s="11"/>
      <c r="UIB103" s="11"/>
      <c r="UIC103" s="11"/>
      <c r="UID103" s="11"/>
      <c r="UIE103" s="11"/>
      <c r="UIF103" s="11"/>
      <c r="UIG103" s="11"/>
      <c r="UIH103" s="11"/>
      <c r="UII103" s="11"/>
      <c r="UIJ103" s="11"/>
      <c r="UIK103" s="11"/>
      <c r="UIL103" s="11"/>
      <c r="UIM103" s="11"/>
      <c r="UIN103" s="11"/>
      <c r="UIO103" s="11"/>
      <c r="UIP103" s="11"/>
      <c r="UIQ103" s="11"/>
      <c r="UIR103" s="11"/>
      <c r="UIS103" s="11"/>
      <c r="UIT103" s="11"/>
      <c r="UIU103" s="11"/>
      <c r="UIV103" s="11"/>
      <c r="UIW103" s="11"/>
      <c r="UIX103" s="11"/>
      <c r="UIY103" s="11"/>
      <c r="UIZ103" s="11"/>
      <c r="UJA103" s="11"/>
      <c r="UJB103" s="11"/>
      <c r="UJC103" s="11"/>
      <c r="UJD103" s="11"/>
      <c r="UJE103" s="11"/>
      <c r="UJF103" s="11"/>
      <c r="UJG103" s="11"/>
      <c r="UJH103" s="11"/>
      <c r="UJI103" s="11"/>
      <c r="UJJ103" s="11"/>
      <c r="UJK103" s="11"/>
      <c r="UJL103" s="11"/>
      <c r="UJM103" s="11"/>
      <c r="UJN103" s="11"/>
      <c r="UJO103" s="11"/>
      <c r="UJP103" s="11"/>
      <c r="UJQ103" s="11"/>
      <c r="UJR103" s="11"/>
      <c r="UJS103" s="11"/>
      <c r="UJT103" s="11"/>
      <c r="UJU103" s="11"/>
      <c r="UJV103" s="11"/>
      <c r="UJW103" s="11"/>
      <c r="UJX103" s="11"/>
      <c r="UJY103" s="11"/>
      <c r="UJZ103" s="11"/>
      <c r="UKA103" s="11"/>
      <c r="UKB103" s="11"/>
      <c r="UKC103" s="11"/>
      <c r="UKD103" s="11"/>
      <c r="UKE103" s="11"/>
      <c r="UKF103" s="11"/>
      <c r="UKG103" s="11"/>
      <c r="UKH103" s="11"/>
      <c r="UKI103" s="11"/>
      <c r="UKJ103" s="11"/>
      <c r="UKK103" s="11"/>
      <c r="UKL103" s="11"/>
      <c r="UKM103" s="11"/>
      <c r="UKN103" s="11"/>
      <c r="UKO103" s="11"/>
      <c r="UKP103" s="11"/>
      <c r="UKQ103" s="11"/>
      <c r="UKR103" s="11"/>
      <c r="UKS103" s="11"/>
      <c r="UKT103" s="11"/>
      <c r="UKU103" s="11"/>
      <c r="UKV103" s="11"/>
      <c r="UKW103" s="11"/>
      <c r="UKX103" s="11"/>
      <c r="UKY103" s="11"/>
      <c r="UKZ103" s="11"/>
      <c r="ULA103" s="11"/>
      <c r="ULB103" s="11"/>
      <c r="ULC103" s="11"/>
      <c r="ULD103" s="11"/>
      <c r="ULE103" s="11"/>
      <c r="ULF103" s="11"/>
      <c r="ULG103" s="11"/>
      <c r="ULH103" s="11"/>
      <c r="ULI103" s="11"/>
      <c r="ULJ103" s="11"/>
      <c r="ULK103" s="11"/>
      <c r="ULL103" s="11"/>
      <c r="ULM103" s="11"/>
      <c r="ULN103" s="11"/>
      <c r="ULO103" s="11"/>
      <c r="ULP103" s="11"/>
      <c r="ULQ103" s="11"/>
      <c r="ULR103" s="11"/>
      <c r="ULS103" s="11"/>
      <c r="ULT103" s="11"/>
      <c r="ULU103" s="11"/>
      <c r="ULV103" s="11"/>
      <c r="ULW103" s="11"/>
      <c r="ULX103" s="11"/>
      <c r="ULY103" s="11"/>
      <c r="ULZ103" s="11"/>
      <c r="UMA103" s="11"/>
      <c r="UMB103" s="11"/>
      <c r="UMC103" s="11"/>
      <c r="UMD103" s="11"/>
      <c r="UME103" s="11"/>
      <c r="UMF103" s="11"/>
      <c r="UMG103" s="11"/>
      <c r="UMH103" s="11"/>
      <c r="UMI103" s="11"/>
      <c r="UMJ103" s="11"/>
      <c r="UMK103" s="11"/>
      <c r="UML103" s="11"/>
      <c r="UMM103" s="11"/>
      <c r="UMN103" s="11"/>
      <c r="UMO103" s="11"/>
      <c r="UMP103" s="11"/>
      <c r="UMQ103" s="11"/>
      <c r="UMR103" s="11"/>
      <c r="UMS103" s="11"/>
      <c r="UMT103" s="11"/>
      <c r="UMU103" s="11"/>
      <c r="UMV103" s="11"/>
      <c r="UMW103" s="11"/>
      <c r="UMX103" s="11"/>
      <c r="UMY103" s="11"/>
      <c r="UMZ103" s="11"/>
      <c r="UNA103" s="11"/>
      <c r="UNB103" s="11"/>
      <c r="UNC103" s="11"/>
      <c r="UND103" s="11"/>
      <c r="UNE103" s="11"/>
      <c r="UNF103" s="11"/>
      <c r="UNG103" s="11"/>
      <c r="UNH103" s="11"/>
      <c r="UNI103" s="11"/>
      <c r="UNJ103" s="11"/>
      <c r="UNK103" s="11"/>
      <c r="UNL103" s="11"/>
      <c r="UNM103" s="11"/>
      <c r="UNN103" s="11"/>
      <c r="UNO103" s="11"/>
      <c r="UNP103" s="11"/>
      <c r="UNQ103" s="11"/>
      <c r="UNR103" s="11"/>
      <c r="UNS103" s="11"/>
      <c r="UNT103" s="11"/>
      <c r="UNU103" s="11"/>
      <c r="UNV103" s="11"/>
      <c r="UNW103" s="11"/>
      <c r="UNX103" s="11"/>
      <c r="UNY103" s="11"/>
      <c r="UNZ103" s="11"/>
      <c r="UOA103" s="11"/>
      <c r="UOB103" s="11"/>
      <c r="UOC103" s="11"/>
      <c r="UOD103" s="11"/>
      <c r="UOE103" s="11"/>
      <c r="UOF103" s="11"/>
      <c r="UOG103" s="11"/>
      <c r="UOH103" s="11"/>
      <c r="UOI103" s="11"/>
      <c r="UOJ103" s="11"/>
      <c r="UOK103" s="11"/>
      <c r="UOL103" s="11"/>
      <c r="UOM103" s="11"/>
      <c r="UON103" s="11"/>
      <c r="UOO103" s="11"/>
      <c r="UOP103" s="11"/>
      <c r="UOQ103" s="11"/>
      <c r="UOR103" s="11"/>
      <c r="UOS103" s="11"/>
      <c r="UOT103" s="11"/>
      <c r="UOU103" s="11"/>
      <c r="UOV103" s="11"/>
      <c r="UOW103" s="11"/>
      <c r="UOX103" s="11"/>
      <c r="UOY103" s="11"/>
      <c r="UOZ103" s="11"/>
      <c r="UPA103" s="11"/>
      <c r="UPB103" s="11"/>
      <c r="UPC103" s="11"/>
      <c r="UPD103" s="11"/>
      <c r="UPE103" s="11"/>
      <c r="UPF103" s="11"/>
      <c r="UPG103" s="11"/>
      <c r="UPH103" s="11"/>
      <c r="UPI103" s="11"/>
      <c r="UPJ103" s="11"/>
      <c r="UPK103" s="11"/>
      <c r="UPL103" s="11"/>
      <c r="UPM103" s="11"/>
      <c r="UPN103" s="11"/>
      <c r="UPO103" s="11"/>
      <c r="UPP103" s="11"/>
      <c r="UPQ103" s="11"/>
      <c r="UPR103" s="11"/>
      <c r="UPS103" s="11"/>
      <c r="UPT103" s="11"/>
      <c r="UPU103" s="11"/>
      <c r="UPV103" s="11"/>
      <c r="UPW103" s="11"/>
      <c r="UPX103" s="11"/>
      <c r="UPY103" s="11"/>
      <c r="UPZ103" s="11"/>
      <c r="UQA103" s="11"/>
      <c r="UQB103" s="11"/>
      <c r="UQC103" s="11"/>
      <c r="UQD103" s="11"/>
      <c r="UQE103" s="11"/>
      <c r="UQF103" s="11"/>
      <c r="UQG103" s="11"/>
      <c r="UQH103" s="11"/>
      <c r="UQI103" s="11"/>
      <c r="UQJ103" s="11"/>
      <c r="UQK103" s="11"/>
      <c r="UQL103" s="11"/>
      <c r="UQM103" s="11"/>
      <c r="UQN103" s="11"/>
      <c r="UQO103" s="11"/>
      <c r="UQP103" s="11"/>
      <c r="UQQ103" s="11"/>
      <c r="UQR103" s="11"/>
      <c r="UQS103" s="11"/>
      <c r="UQT103" s="11"/>
      <c r="UQU103" s="11"/>
      <c r="UQV103" s="11"/>
      <c r="UQW103" s="11"/>
      <c r="UQX103" s="11"/>
      <c r="UQY103" s="11"/>
      <c r="UQZ103" s="11"/>
      <c r="URA103" s="11"/>
      <c r="URB103" s="11"/>
      <c r="URC103" s="11"/>
      <c r="URD103" s="11"/>
      <c r="URE103" s="11"/>
      <c r="URF103" s="11"/>
      <c r="URG103" s="11"/>
      <c r="URH103" s="11"/>
      <c r="URI103" s="11"/>
      <c r="URJ103" s="11"/>
      <c r="URK103" s="11"/>
      <c r="URL103" s="11"/>
      <c r="URM103" s="11"/>
      <c r="URN103" s="11"/>
      <c r="URO103" s="11"/>
      <c r="URP103" s="11"/>
      <c r="URQ103" s="11"/>
      <c r="URR103" s="11"/>
      <c r="URS103" s="11"/>
      <c r="URT103" s="11"/>
      <c r="URU103" s="11"/>
      <c r="URV103" s="11"/>
      <c r="URW103" s="11"/>
      <c r="URX103" s="11"/>
      <c r="URY103" s="11"/>
      <c r="URZ103" s="11"/>
      <c r="USA103" s="11"/>
      <c r="USB103" s="11"/>
      <c r="USC103" s="11"/>
      <c r="USD103" s="11"/>
      <c r="USE103" s="11"/>
      <c r="USF103" s="11"/>
      <c r="USG103" s="11"/>
      <c r="USH103" s="11"/>
      <c r="USI103" s="11"/>
      <c r="USJ103" s="11"/>
      <c r="USK103" s="11"/>
      <c r="USL103" s="11"/>
      <c r="USM103" s="11"/>
      <c r="USN103" s="11"/>
      <c r="USO103" s="11"/>
      <c r="USP103" s="11"/>
      <c r="USQ103" s="11"/>
      <c r="USR103" s="11"/>
      <c r="USS103" s="11"/>
      <c r="UST103" s="11"/>
      <c r="USU103" s="11"/>
      <c r="USV103" s="11"/>
      <c r="USW103" s="11"/>
      <c r="USX103" s="11"/>
      <c r="USY103" s="11"/>
      <c r="USZ103" s="11"/>
      <c r="UTA103" s="11"/>
      <c r="UTB103" s="11"/>
      <c r="UTC103" s="11"/>
      <c r="UTD103" s="11"/>
      <c r="UTE103" s="11"/>
      <c r="UTF103" s="11"/>
      <c r="UTG103" s="11"/>
      <c r="UTH103" s="11"/>
      <c r="UTI103" s="11"/>
      <c r="UTJ103" s="11"/>
      <c r="UTK103" s="11"/>
      <c r="UTL103" s="11"/>
      <c r="UTM103" s="11"/>
      <c r="UTN103" s="11"/>
      <c r="UTO103" s="11"/>
      <c r="UTP103" s="11"/>
      <c r="UTQ103" s="11"/>
      <c r="UTR103" s="11"/>
      <c r="UTS103" s="11"/>
      <c r="UTT103" s="11"/>
      <c r="UTU103" s="11"/>
      <c r="UTV103" s="11"/>
      <c r="UTW103" s="11"/>
      <c r="UTX103" s="11"/>
      <c r="UTY103" s="11"/>
      <c r="UTZ103" s="11"/>
      <c r="UUA103" s="11"/>
      <c r="UUB103" s="11"/>
      <c r="UUC103" s="11"/>
      <c r="UUD103" s="11"/>
      <c r="UUE103" s="11"/>
      <c r="UUF103" s="11"/>
      <c r="UUG103" s="11"/>
      <c r="UUH103" s="11"/>
      <c r="UUI103" s="11"/>
      <c r="UUJ103" s="11"/>
      <c r="UUK103" s="11"/>
      <c r="UUL103" s="11"/>
      <c r="UUM103" s="11"/>
      <c r="UUN103" s="11"/>
      <c r="UUO103" s="11"/>
      <c r="UUP103" s="11"/>
      <c r="UUQ103" s="11"/>
      <c r="UUR103" s="11"/>
      <c r="UUS103" s="11"/>
      <c r="UUT103" s="11"/>
      <c r="UUU103" s="11"/>
      <c r="UUV103" s="11"/>
      <c r="UUW103" s="11"/>
      <c r="UUX103" s="11"/>
      <c r="UUY103" s="11"/>
      <c r="UUZ103" s="11"/>
      <c r="UVA103" s="11"/>
      <c r="UVB103" s="11"/>
      <c r="UVC103" s="11"/>
      <c r="UVD103" s="11"/>
      <c r="UVE103" s="11"/>
      <c r="UVF103" s="11"/>
      <c r="UVG103" s="11"/>
      <c r="UVH103" s="11"/>
      <c r="UVI103" s="11"/>
      <c r="UVJ103" s="11"/>
      <c r="UVK103" s="11"/>
      <c r="UVL103" s="11"/>
      <c r="UVM103" s="11"/>
      <c r="UVN103" s="11"/>
      <c r="UVO103" s="11"/>
      <c r="UVP103" s="11"/>
      <c r="UVQ103" s="11"/>
      <c r="UVR103" s="11"/>
      <c r="UVS103" s="11"/>
      <c r="UVT103" s="11"/>
      <c r="UVU103" s="11"/>
      <c r="UVV103" s="11"/>
      <c r="UVW103" s="11"/>
      <c r="UVX103" s="11"/>
      <c r="UVY103" s="11"/>
      <c r="UVZ103" s="11"/>
      <c r="UWA103" s="11"/>
      <c r="UWB103" s="11"/>
      <c r="UWC103" s="11"/>
      <c r="UWD103" s="11"/>
      <c r="UWE103" s="11"/>
      <c r="UWF103" s="11"/>
      <c r="UWG103" s="11"/>
      <c r="UWH103" s="11"/>
      <c r="UWI103" s="11"/>
      <c r="UWJ103" s="11"/>
      <c r="UWK103" s="11"/>
      <c r="UWL103" s="11"/>
      <c r="UWM103" s="11"/>
      <c r="UWN103" s="11"/>
      <c r="UWO103" s="11"/>
      <c r="UWP103" s="11"/>
      <c r="UWQ103" s="11"/>
      <c r="UWR103" s="11"/>
      <c r="UWS103" s="11"/>
      <c r="UWT103" s="11"/>
      <c r="UWU103" s="11"/>
      <c r="UWV103" s="11"/>
      <c r="UWW103" s="11"/>
      <c r="UWX103" s="11"/>
      <c r="UWY103" s="11"/>
      <c r="UWZ103" s="11"/>
      <c r="UXA103" s="11"/>
      <c r="UXB103" s="11"/>
      <c r="UXC103" s="11"/>
      <c r="UXD103" s="11"/>
      <c r="UXE103" s="11"/>
      <c r="UXF103" s="11"/>
      <c r="UXG103" s="11"/>
      <c r="UXH103" s="11"/>
      <c r="UXI103" s="11"/>
      <c r="UXJ103" s="11"/>
      <c r="UXK103" s="11"/>
      <c r="UXL103" s="11"/>
      <c r="UXM103" s="11"/>
      <c r="UXN103" s="11"/>
      <c r="UXO103" s="11"/>
      <c r="UXP103" s="11"/>
      <c r="UXQ103" s="11"/>
      <c r="UXR103" s="11"/>
      <c r="UXS103" s="11"/>
      <c r="UXT103" s="11"/>
      <c r="UXU103" s="11"/>
      <c r="UXV103" s="11"/>
      <c r="UXW103" s="11"/>
      <c r="UXX103" s="11"/>
      <c r="UXY103" s="11"/>
      <c r="UXZ103" s="11"/>
      <c r="UYA103" s="11"/>
      <c r="UYB103" s="11"/>
      <c r="UYC103" s="11"/>
      <c r="UYD103" s="11"/>
      <c r="UYE103" s="11"/>
      <c r="UYF103" s="11"/>
      <c r="UYG103" s="11"/>
      <c r="UYH103" s="11"/>
      <c r="UYI103" s="11"/>
      <c r="UYJ103" s="11"/>
      <c r="UYK103" s="11"/>
      <c r="UYL103" s="11"/>
      <c r="UYM103" s="11"/>
      <c r="UYN103" s="11"/>
      <c r="UYO103" s="11"/>
      <c r="UYP103" s="11"/>
      <c r="UYQ103" s="11"/>
      <c r="UYR103" s="11"/>
      <c r="UYS103" s="11"/>
      <c r="UYT103" s="11"/>
      <c r="UYU103" s="11"/>
      <c r="UYV103" s="11"/>
      <c r="UYW103" s="11"/>
      <c r="UYX103" s="11"/>
      <c r="UYY103" s="11"/>
      <c r="UYZ103" s="11"/>
      <c r="UZA103" s="11"/>
      <c r="UZB103" s="11"/>
      <c r="UZC103" s="11"/>
      <c r="UZD103" s="11"/>
      <c r="UZE103" s="11"/>
      <c r="UZF103" s="11"/>
      <c r="UZG103" s="11"/>
      <c r="UZH103" s="11"/>
      <c r="UZI103" s="11"/>
      <c r="UZJ103" s="11"/>
      <c r="UZK103" s="11"/>
      <c r="UZL103" s="11"/>
      <c r="UZM103" s="11"/>
      <c r="UZN103" s="11"/>
      <c r="UZO103" s="11"/>
      <c r="UZP103" s="11"/>
      <c r="UZQ103" s="11"/>
      <c r="UZR103" s="11"/>
      <c r="UZS103" s="11"/>
      <c r="UZT103" s="11"/>
      <c r="UZU103" s="11"/>
      <c r="UZV103" s="11"/>
      <c r="UZW103" s="11"/>
      <c r="UZX103" s="11"/>
      <c r="UZY103" s="11"/>
      <c r="UZZ103" s="11"/>
      <c r="VAA103" s="11"/>
      <c r="VAB103" s="11"/>
      <c r="VAC103" s="11"/>
      <c r="VAD103" s="11"/>
      <c r="VAE103" s="11"/>
      <c r="VAF103" s="11"/>
      <c r="VAG103" s="11"/>
      <c r="VAH103" s="11"/>
      <c r="VAI103" s="11"/>
      <c r="VAJ103" s="11"/>
      <c r="VAK103" s="11"/>
      <c r="VAL103" s="11"/>
      <c r="VAM103" s="11"/>
      <c r="VAN103" s="11"/>
      <c r="VAO103" s="11"/>
      <c r="VAP103" s="11"/>
      <c r="VAQ103" s="11"/>
      <c r="VAR103" s="11"/>
      <c r="VAS103" s="11"/>
      <c r="VAT103" s="11"/>
      <c r="VAU103" s="11"/>
      <c r="VAV103" s="11"/>
      <c r="VAW103" s="11"/>
      <c r="VAX103" s="11"/>
      <c r="VAY103" s="11"/>
      <c r="VAZ103" s="11"/>
      <c r="VBA103" s="11"/>
      <c r="VBB103" s="11"/>
      <c r="VBC103" s="11"/>
      <c r="VBD103" s="11"/>
      <c r="VBE103" s="11"/>
      <c r="VBF103" s="11"/>
      <c r="VBG103" s="11"/>
      <c r="VBH103" s="11"/>
      <c r="VBI103" s="11"/>
      <c r="VBJ103" s="11"/>
      <c r="VBK103" s="11"/>
      <c r="VBL103" s="11"/>
      <c r="VBM103" s="11"/>
      <c r="VBN103" s="11"/>
      <c r="VBO103" s="11"/>
      <c r="VBP103" s="11"/>
      <c r="VBQ103" s="11"/>
      <c r="VBR103" s="11"/>
      <c r="VBS103" s="11"/>
      <c r="VBT103" s="11"/>
      <c r="VBU103" s="11"/>
      <c r="VBV103" s="11"/>
      <c r="VBW103" s="11"/>
      <c r="VBX103" s="11"/>
      <c r="VBY103" s="11"/>
      <c r="VBZ103" s="11"/>
      <c r="VCA103" s="11"/>
      <c r="VCB103" s="11"/>
      <c r="VCC103" s="11"/>
      <c r="VCD103" s="11"/>
      <c r="VCE103" s="11"/>
      <c r="VCF103" s="11"/>
      <c r="VCG103" s="11"/>
      <c r="VCH103" s="11"/>
      <c r="VCI103" s="11"/>
      <c r="VCJ103" s="11"/>
      <c r="VCK103" s="11"/>
      <c r="VCL103" s="11"/>
      <c r="VCM103" s="11"/>
      <c r="VCN103" s="11"/>
      <c r="VCO103" s="11"/>
      <c r="VCP103" s="11"/>
      <c r="VCQ103" s="11"/>
      <c r="VCR103" s="11"/>
      <c r="VCS103" s="11"/>
      <c r="VCT103" s="11"/>
      <c r="VCU103" s="11"/>
      <c r="VCV103" s="11"/>
      <c r="VCW103" s="11"/>
      <c r="VCX103" s="11"/>
      <c r="VCY103" s="11"/>
      <c r="VCZ103" s="11"/>
      <c r="VDA103" s="11"/>
      <c r="VDB103" s="11"/>
      <c r="VDC103" s="11"/>
      <c r="VDD103" s="11"/>
      <c r="VDE103" s="11"/>
      <c r="VDF103" s="11"/>
      <c r="VDG103" s="11"/>
      <c r="VDH103" s="11"/>
      <c r="VDI103" s="11"/>
      <c r="VDJ103" s="11"/>
      <c r="VDK103" s="11"/>
      <c r="VDL103" s="11"/>
      <c r="VDM103" s="11"/>
      <c r="VDN103" s="11"/>
      <c r="VDO103" s="11"/>
      <c r="VDP103" s="11"/>
      <c r="VDQ103" s="11"/>
      <c r="VDR103" s="11"/>
      <c r="VDS103" s="11"/>
      <c r="VDT103" s="11"/>
      <c r="VDU103" s="11"/>
      <c r="VDV103" s="11"/>
      <c r="VDW103" s="11"/>
      <c r="VDX103" s="11"/>
      <c r="VDY103" s="11"/>
      <c r="VDZ103" s="11"/>
      <c r="VEA103" s="11"/>
      <c r="VEB103" s="11"/>
      <c r="VEC103" s="11"/>
      <c r="VED103" s="11"/>
      <c r="VEE103" s="11"/>
      <c r="VEF103" s="11"/>
      <c r="VEG103" s="11"/>
      <c r="VEH103" s="11"/>
      <c r="VEI103" s="11"/>
      <c r="VEJ103" s="11"/>
      <c r="VEK103" s="11"/>
      <c r="VEL103" s="11"/>
      <c r="VEM103" s="11"/>
      <c r="VEN103" s="11"/>
      <c r="VEO103" s="11"/>
      <c r="VEP103" s="11"/>
      <c r="VEQ103" s="11"/>
      <c r="VER103" s="11"/>
      <c r="VES103" s="11"/>
      <c r="VET103" s="11"/>
      <c r="VEU103" s="11"/>
      <c r="VEV103" s="11"/>
      <c r="VEW103" s="11"/>
      <c r="VEX103" s="11"/>
      <c r="VEY103" s="11"/>
      <c r="VEZ103" s="11"/>
      <c r="VFA103" s="11"/>
      <c r="VFB103" s="11"/>
      <c r="VFC103" s="11"/>
      <c r="VFD103" s="11"/>
      <c r="VFE103" s="11"/>
      <c r="VFF103" s="11"/>
      <c r="VFG103" s="11"/>
      <c r="VFH103" s="11"/>
      <c r="VFI103" s="11"/>
      <c r="VFJ103" s="11"/>
      <c r="VFK103" s="11"/>
      <c r="VFL103" s="11"/>
      <c r="VFM103" s="11"/>
      <c r="VFN103" s="11"/>
      <c r="VFO103" s="11"/>
      <c r="VFP103" s="11"/>
      <c r="VFQ103" s="11"/>
      <c r="VFR103" s="11"/>
      <c r="VFS103" s="11"/>
      <c r="VFT103" s="11"/>
      <c r="VFU103" s="11"/>
      <c r="VFV103" s="11"/>
      <c r="VFW103" s="11"/>
      <c r="VFX103" s="11"/>
      <c r="VFY103" s="11"/>
      <c r="VFZ103" s="11"/>
      <c r="VGA103" s="11"/>
      <c r="VGB103" s="11"/>
      <c r="VGC103" s="11"/>
      <c r="VGD103" s="11"/>
      <c r="VGE103" s="11"/>
      <c r="VGF103" s="11"/>
      <c r="VGG103" s="11"/>
      <c r="VGH103" s="11"/>
      <c r="VGI103" s="11"/>
      <c r="VGJ103" s="11"/>
      <c r="VGK103" s="11"/>
      <c r="VGL103" s="11"/>
      <c r="VGM103" s="11"/>
      <c r="VGN103" s="11"/>
      <c r="VGO103" s="11"/>
      <c r="VGP103" s="11"/>
      <c r="VGQ103" s="11"/>
      <c r="VGR103" s="11"/>
      <c r="VGS103" s="11"/>
      <c r="VGT103" s="11"/>
      <c r="VGU103" s="11"/>
      <c r="VGV103" s="11"/>
      <c r="VGW103" s="11"/>
      <c r="VGX103" s="11"/>
      <c r="VGY103" s="11"/>
      <c r="VGZ103" s="11"/>
      <c r="VHA103" s="11"/>
      <c r="VHB103" s="11"/>
      <c r="VHC103" s="11"/>
      <c r="VHD103" s="11"/>
      <c r="VHE103" s="11"/>
      <c r="VHF103" s="11"/>
      <c r="VHG103" s="11"/>
      <c r="VHH103" s="11"/>
      <c r="VHI103" s="11"/>
      <c r="VHJ103" s="11"/>
      <c r="VHK103" s="11"/>
      <c r="VHL103" s="11"/>
      <c r="VHM103" s="11"/>
      <c r="VHN103" s="11"/>
      <c r="VHO103" s="11"/>
      <c r="VHP103" s="11"/>
      <c r="VHQ103" s="11"/>
      <c r="VHR103" s="11"/>
      <c r="VHS103" s="11"/>
      <c r="VHT103" s="11"/>
      <c r="VHU103" s="11"/>
      <c r="VHV103" s="11"/>
      <c r="VHW103" s="11"/>
      <c r="VHX103" s="11"/>
      <c r="VHY103" s="11"/>
      <c r="VHZ103" s="11"/>
      <c r="VIA103" s="11"/>
      <c r="VIB103" s="11"/>
      <c r="VIC103" s="11"/>
      <c r="VID103" s="11"/>
      <c r="VIE103" s="11"/>
      <c r="VIF103" s="11"/>
      <c r="VIG103" s="11"/>
      <c r="VIH103" s="11"/>
      <c r="VII103" s="11"/>
      <c r="VIJ103" s="11"/>
      <c r="VIK103" s="11"/>
      <c r="VIL103" s="11"/>
      <c r="VIM103" s="11"/>
      <c r="VIN103" s="11"/>
      <c r="VIO103" s="11"/>
      <c r="VIP103" s="11"/>
      <c r="VIQ103" s="11"/>
      <c r="VIR103" s="11"/>
      <c r="VIS103" s="11"/>
      <c r="VIT103" s="11"/>
      <c r="VIU103" s="11"/>
      <c r="VIV103" s="11"/>
      <c r="VIW103" s="11"/>
      <c r="VIX103" s="11"/>
      <c r="VIY103" s="11"/>
      <c r="VIZ103" s="11"/>
      <c r="VJA103" s="11"/>
      <c r="VJB103" s="11"/>
      <c r="VJC103" s="11"/>
      <c r="VJD103" s="11"/>
      <c r="VJE103" s="11"/>
      <c r="VJF103" s="11"/>
      <c r="VJG103" s="11"/>
      <c r="VJH103" s="11"/>
      <c r="VJI103" s="11"/>
      <c r="VJJ103" s="11"/>
      <c r="VJK103" s="11"/>
      <c r="VJL103" s="11"/>
      <c r="VJM103" s="11"/>
      <c r="VJN103" s="11"/>
      <c r="VJO103" s="11"/>
      <c r="VJP103" s="11"/>
      <c r="VJQ103" s="11"/>
      <c r="VJR103" s="11"/>
      <c r="VJS103" s="11"/>
      <c r="VJT103" s="11"/>
      <c r="VJU103" s="11"/>
      <c r="VJV103" s="11"/>
      <c r="VJW103" s="11"/>
      <c r="VJX103" s="11"/>
      <c r="VJY103" s="11"/>
      <c r="VJZ103" s="11"/>
      <c r="VKA103" s="11"/>
      <c r="VKB103" s="11"/>
      <c r="VKC103" s="11"/>
      <c r="VKD103" s="11"/>
      <c r="VKE103" s="11"/>
      <c r="VKF103" s="11"/>
      <c r="VKG103" s="11"/>
      <c r="VKH103" s="11"/>
      <c r="VKI103" s="11"/>
      <c r="VKJ103" s="11"/>
      <c r="VKK103" s="11"/>
      <c r="VKL103" s="11"/>
      <c r="VKM103" s="11"/>
      <c r="VKN103" s="11"/>
      <c r="VKO103" s="11"/>
      <c r="VKP103" s="11"/>
      <c r="VKQ103" s="11"/>
      <c r="VKR103" s="11"/>
      <c r="VKS103" s="11"/>
      <c r="VKT103" s="11"/>
      <c r="VKU103" s="11"/>
      <c r="VKV103" s="11"/>
      <c r="VKW103" s="11"/>
      <c r="VKX103" s="11"/>
      <c r="VKY103" s="11"/>
      <c r="VKZ103" s="11"/>
      <c r="VLA103" s="11"/>
      <c r="VLB103" s="11"/>
      <c r="VLC103" s="11"/>
      <c r="VLD103" s="11"/>
      <c r="VLE103" s="11"/>
      <c r="VLF103" s="11"/>
      <c r="VLG103" s="11"/>
      <c r="VLH103" s="11"/>
      <c r="VLI103" s="11"/>
      <c r="VLJ103" s="11"/>
      <c r="VLK103" s="11"/>
      <c r="VLL103" s="11"/>
      <c r="VLM103" s="11"/>
      <c r="VLN103" s="11"/>
      <c r="VLO103" s="11"/>
      <c r="VLP103" s="11"/>
      <c r="VLQ103" s="11"/>
      <c r="VLR103" s="11"/>
      <c r="VLS103" s="11"/>
      <c r="VLT103" s="11"/>
      <c r="VLU103" s="11"/>
      <c r="VLV103" s="11"/>
      <c r="VLW103" s="11"/>
      <c r="VLX103" s="11"/>
      <c r="VLY103" s="11"/>
      <c r="VLZ103" s="11"/>
      <c r="VMA103" s="11"/>
      <c r="VMB103" s="11"/>
      <c r="VMC103" s="11"/>
      <c r="VMD103" s="11"/>
      <c r="VME103" s="11"/>
      <c r="VMF103" s="11"/>
      <c r="VMG103" s="11"/>
      <c r="VMH103" s="11"/>
      <c r="VMI103" s="11"/>
      <c r="VMJ103" s="11"/>
      <c r="VMK103" s="11"/>
      <c r="VML103" s="11"/>
      <c r="VMM103" s="11"/>
      <c r="VMN103" s="11"/>
      <c r="VMO103" s="11"/>
      <c r="VMP103" s="11"/>
      <c r="VMQ103" s="11"/>
      <c r="VMR103" s="11"/>
      <c r="VMS103" s="11"/>
      <c r="VMT103" s="11"/>
      <c r="VMU103" s="11"/>
      <c r="VMV103" s="11"/>
      <c r="VMW103" s="11"/>
      <c r="VMX103" s="11"/>
      <c r="VMY103" s="11"/>
      <c r="VMZ103" s="11"/>
      <c r="VNA103" s="11"/>
      <c r="VNB103" s="11"/>
      <c r="VNC103" s="11"/>
      <c r="VND103" s="11"/>
      <c r="VNE103" s="11"/>
      <c r="VNF103" s="11"/>
      <c r="VNG103" s="11"/>
      <c r="VNH103" s="11"/>
      <c r="VNI103" s="11"/>
      <c r="VNJ103" s="11"/>
      <c r="VNK103" s="11"/>
      <c r="VNL103" s="11"/>
      <c r="VNM103" s="11"/>
      <c r="VNN103" s="11"/>
      <c r="VNO103" s="11"/>
      <c r="VNP103" s="11"/>
      <c r="VNQ103" s="11"/>
      <c r="VNR103" s="11"/>
      <c r="VNS103" s="11"/>
      <c r="VNT103" s="11"/>
      <c r="VNU103" s="11"/>
      <c r="VNV103" s="11"/>
      <c r="VNW103" s="11"/>
      <c r="VNX103" s="11"/>
      <c r="VNY103" s="11"/>
      <c r="VNZ103" s="11"/>
      <c r="VOA103" s="11"/>
      <c r="VOB103" s="11"/>
      <c r="VOC103" s="11"/>
      <c r="VOD103" s="11"/>
      <c r="VOE103" s="11"/>
      <c r="VOF103" s="11"/>
      <c r="VOG103" s="11"/>
      <c r="VOH103" s="11"/>
      <c r="VOI103" s="11"/>
      <c r="VOJ103" s="11"/>
      <c r="VOK103" s="11"/>
      <c r="VOL103" s="11"/>
      <c r="VOM103" s="11"/>
      <c r="VON103" s="11"/>
      <c r="VOO103" s="11"/>
      <c r="VOP103" s="11"/>
      <c r="VOQ103" s="11"/>
      <c r="VOR103" s="11"/>
      <c r="VOS103" s="11"/>
      <c r="VOT103" s="11"/>
      <c r="VOU103" s="11"/>
      <c r="VOV103" s="11"/>
      <c r="VOW103" s="11"/>
      <c r="VOX103" s="11"/>
      <c r="VOY103" s="11"/>
      <c r="VOZ103" s="11"/>
      <c r="VPA103" s="11"/>
      <c r="VPB103" s="11"/>
      <c r="VPC103" s="11"/>
      <c r="VPD103" s="11"/>
      <c r="VPE103" s="11"/>
      <c r="VPF103" s="11"/>
      <c r="VPG103" s="11"/>
      <c r="VPH103" s="11"/>
      <c r="VPI103" s="11"/>
      <c r="VPJ103" s="11"/>
      <c r="VPK103" s="11"/>
      <c r="VPL103" s="11"/>
      <c r="VPM103" s="11"/>
      <c r="VPN103" s="11"/>
      <c r="VPO103" s="11"/>
      <c r="VPP103" s="11"/>
      <c r="VPQ103" s="11"/>
      <c r="VPR103" s="11"/>
      <c r="VPS103" s="11"/>
      <c r="VPT103" s="11"/>
      <c r="VPU103" s="11"/>
      <c r="VPV103" s="11"/>
      <c r="VPW103" s="11"/>
      <c r="VPX103" s="11"/>
      <c r="VPY103" s="11"/>
      <c r="VPZ103" s="11"/>
      <c r="VQA103" s="11"/>
      <c r="VQB103" s="11"/>
      <c r="VQC103" s="11"/>
      <c r="VQD103" s="11"/>
      <c r="VQE103" s="11"/>
      <c r="VQF103" s="11"/>
      <c r="VQG103" s="11"/>
      <c r="VQH103" s="11"/>
      <c r="VQI103" s="11"/>
      <c r="VQJ103" s="11"/>
      <c r="VQK103" s="11"/>
      <c r="VQL103" s="11"/>
      <c r="VQM103" s="11"/>
      <c r="VQN103" s="11"/>
      <c r="VQO103" s="11"/>
      <c r="VQP103" s="11"/>
      <c r="VQQ103" s="11"/>
      <c r="VQR103" s="11"/>
      <c r="VQS103" s="11"/>
      <c r="VQT103" s="11"/>
      <c r="VQU103" s="11"/>
      <c r="VQV103" s="11"/>
      <c r="VQW103" s="11"/>
      <c r="VQX103" s="11"/>
      <c r="VQY103" s="11"/>
      <c r="VQZ103" s="11"/>
      <c r="VRA103" s="11"/>
      <c r="VRB103" s="11"/>
      <c r="VRC103" s="11"/>
      <c r="VRD103" s="11"/>
      <c r="VRE103" s="11"/>
      <c r="VRF103" s="11"/>
      <c r="VRG103" s="11"/>
      <c r="VRH103" s="11"/>
      <c r="VRI103" s="11"/>
      <c r="VRJ103" s="11"/>
      <c r="VRK103" s="11"/>
      <c r="VRL103" s="11"/>
      <c r="VRM103" s="11"/>
      <c r="VRN103" s="11"/>
      <c r="VRO103" s="11"/>
      <c r="VRP103" s="11"/>
      <c r="VRQ103" s="11"/>
      <c r="VRR103" s="11"/>
      <c r="VRS103" s="11"/>
      <c r="VRT103" s="11"/>
      <c r="VRU103" s="11"/>
      <c r="VRV103" s="11"/>
      <c r="VRW103" s="11"/>
      <c r="VRX103" s="11"/>
      <c r="VRY103" s="11"/>
      <c r="VRZ103" s="11"/>
      <c r="VSA103" s="11"/>
      <c r="VSB103" s="11"/>
      <c r="VSC103" s="11"/>
      <c r="VSD103" s="11"/>
      <c r="VSE103" s="11"/>
      <c r="VSF103" s="11"/>
      <c r="VSG103" s="11"/>
      <c r="VSH103" s="11"/>
      <c r="VSI103" s="11"/>
      <c r="VSJ103" s="11"/>
      <c r="VSK103" s="11"/>
      <c r="VSL103" s="11"/>
      <c r="VSM103" s="11"/>
      <c r="VSN103" s="11"/>
      <c r="VSO103" s="11"/>
      <c r="VSP103" s="11"/>
      <c r="VSQ103" s="11"/>
      <c r="VSR103" s="11"/>
      <c r="VSS103" s="11"/>
      <c r="VST103" s="11"/>
      <c r="VSU103" s="11"/>
      <c r="VSV103" s="11"/>
      <c r="VSW103" s="11"/>
      <c r="VSX103" s="11"/>
      <c r="VSY103" s="11"/>
      <c r="VSZ103" s="11"/>
      <c r="VTA103" s="11"/>
      <c r="VTB103" s="11"/>
      <c r="VTC103" s="11"/>
      <c r="VTD103" s="11"/>
      <c r="VTE103" s="11"/>
      <c r="VTF103" s="11"/>
      <c r="VTG103" s="11"/>
      <c r="VTH103" s="11"/>
      <c r="VTI103" s="11"/>
      <c r="VTJ103" s="11"/>
      <c r="VTK103" s="11"/>
      <c r="VTL103" s="11"/>
      <c r="VTM103" s="11"/>
      <c r="VTN103" s="11"/>
      <c r="VTO103" s="11"/>
      <c r="VTP103" s="11"/>
      <c r="VTQ103" s="11"/>
      <c r="VTR103" s="11"/>
      <c r="VTS103" s="11"/>
      <c r="VTT103" s="11"/>
      <c r="VTU103" s="11"/>
      <c r="VTV103" s="11"/>
      <c r="VTW103" s="11"/>
      <c r="VTX103" s="11"/>
      <c r="VTY103" s="11"/>
      <c r="VTZ103" s="11"/>
      <c r="VUA103" s="11"/>
      <c r="VUB103" s="11"/>
      <c r="VUC103" s="11"/>
      <c r="VUD103" s="11"/>
      <c r="VUE103" s="11"/>
      <c r="VUF103" s="11"/>
      <c r="VUG103" s="11"/>
      <c r="VUH103" s="11"/>
      <c r="VUI103" s="11"/>
      <c r="VUJ103" s="11"/>
      <c r="VUK103" s="11"/>
      <c r="VUL103" s="11"/>
      <c r="VUM103" s="11"/>
      <c r="VUN103" s="11"/>
      <c r="VUO103" s="11"/>
      <c r="VUP103" s="11"/>
      <c r="VUQ103" s="11"/>
      <c r="VUR103" s="11"/>
      <c r="VUS103" s="11"/>
      <c r="VUT103" s="11"/>
      <c r="VUU103" s="11"/>
      <c r="VUV103" s="11"/>
      <c r="VUW103" s="11"/>
      <c r="VUX103" s="11"/>
      <c r="VUY103" s="11"/>
      <c r="VUZ103" s="11"/>
      <c r="VVA103" s="11"/>
      <c r="VVB103" s="11"/>
      <c r="VVC103" s="11"/>
      <c r="VVD103" s="11"/>
      <c r="VVE103" s="11"/>
      <c r="VVF103" s="11"/>
      <c r="VVG103" s="11"/>
      <c r="VVH103" s="11"/>
      <c r="VVI103" s="11"/>
      <c r="VVJ103" s="11"/>
      <c r="VVK103" s="11"/>
      <c r="VVL103" s="11"/>
      <c r="VVM103" s="11"/>
      <c r="VVN103" s="11"/>
      <c r="VVO103" s="11"/>
      <c r="VVP103" s="11"/>
      <c r="VVQ103" s="11"/>
      <c r="VVR103" s="11"/>
      <c r="VVS103" s="11"/>
      <c r="VVT103" s="11"/>
      <c r="VVU103" s="11"/>
      <c r="VVV103" s="11"/>
      <c r="VVW103" s="11"/>
      <c r="VVX103" s="11"/>
      <c r="VVY103" s="11"/>
      <c r="VVZ103" s="11"/>
      <c r="VWA103" s="11"/>
      <c r="VWB103" s="11"/>
      <c r="VWC103" s="11"/>
      <c r="VWD103" s="11"/>
      <c r="VWE103" s="11"/>
      <c r="VWF103" s="11"/>
      <c r="VWG103" s="11"/>
      <c r="VWH103" s="11"/>
      <c r="VWI103" s="11"/>
      <c r="VWJ103" s="11"/>
      <c r="VWK103" s="11"/>
      <c r="VWL103" s="11"/>
      <c r="VWM103" s="11"/>
      <c r="VWN103" s="11"/>
      <c r="VWO103" s="11"/>
      <c r="VWP103" s="11"/>
      <c r="VWQ103" s="11"/>
      <c r="VWR103" s="11"/>
      <c r="VWS103" s="11"/>
      <c r="VWT103" s="11"/>
      <c r="VWU103" s="11"/>
      <c r="VWV103" s="11"/>
      <c r="VWW103" s="11"/>
      <c r="VWX103" s="11"/>
      <c r="VWY103" s="11"/>
      <c r="VWZ103" s="11"/>
      <c r="VXA103" s="11"/>
      <c r="VXB103" s="11"/>
      <c r="VXC103" s="11"/>
      <c r="VXD103" s="11"/>
      <c r="VXE103" s="11"/>
      <c r="VXF103" s="11"/>
      <c r="VXG103" s="11"/>
      <c r="VXH103" s="11"/>
      <c r="VXI103" s="11"/>
      <c r="VXJ103" s="11"/>
      <c r="VXK103" s="11"/>
      <c r="VXL103" s="11"/>
      <c r="VXM103" s="11"/>
      <c r="VXN103" s="11"/>
      <c r="VXO103" s="11"/>
      <c r="VXP103" s="11"/>
      <c r="VXQ103" s="11"/>
      <c r="VXR103" s="11"/>
      <c r="VXS103" s="11"/>
      <c r="VXT103" s="11"/>
      <c r="VXU103" s="11"/>
      <c r="VXV103" s="11"/>
      <c r="VXW103" s="11"/>
      <c r="VXX103" s="11"/>
      <c r="VXY103" s="11"/>
      <c r="VXZ103" s="11"/>
      <c r="VYA103" s="11"/>
      <c r="VYB103" s="11"/>
      <c r="VYC103" s="11"/>
      <c r="VYD103" s="11"/>
      <c r="VYE103" s="11"/>
      <c r="VYF103" s="11"/>
      <c r="VYG103" s="11"/>
      <c r="VYH103" s="11"/>
      <c r="VYI103" s="11"/>
      <c r="VYJ103" s="11"/>
      <c r="VYK103" s="11"/>
      <c r="VYL103" s="11"/>
      <c r="VYM103" s="11"/>
      <c r="VYN103" s="11"/>
      <c r="VYO103" s="11"/>
      <c r="VYP103" s="11"/>
      <c r="VYQ103" s="11"/>
      <c r="VYR103" s="11"/>
      <c r="VYS103" s="11"/>
      <c r="VYT103" s="11"/>
      <c r="VYU103" s="11"/>
      <c r="VYV103" s="11"/>
      <c r="VYW103" s="11"/>
      <c r="VYX103" s="11"/>
      <c r="VYY103" s="11"/>
      <c r="VYZ103" s="11"/>
      <c r="VZA103" s="11"/>
      <c r="VZB103" s="11"/>
      <c r="VZC103" s="11"/>
      <c r="VZD103" s="11"/>
      <c r="VZE103" s="11"/>
      <c r="VZF103" s="11"/>
      <c r="VZG103" s="11"/>
      <c r="VZH103" s="11"/>
      <c r="VZI103" s="11"/>
      <c r="VZJ103" s="11"/>
      <c r="VZK103" s="11"/>
      <c r="VZL103" s="11"/>
      <c r="VZM103" s="11"/>
      <c r="VZN103" s="11"/>
      <c r="VZO103" s="11"/>
      <c r="VZP103" s="11"/>
      <c r="VZQ103" s="11"/>
      <c r="VZR103" s="11"/>
      <c r="VZS103" s="11"/>
      <c r="VZT103" s="11"/>
      <c r="VZU103" s="11"/>
      <c r="VZV103" s="11"/>
      <c r="VZW103" s="11"/>
      <c r="VZX103" s="11"/>
      <c r="VZY103" s="11"/>
      <c r="VZZ103" s="11"/>
      <c r="WAA103" s="11"/>
      <c r="WAB103" s="11"/>
      <c r="WAC103" s="11"/>
      <c r="WAD103" s="11"/>
      <c r="WAE103" s="11"/>
      <c r="WAF103" s="11"/>
      <c r="WAG103" s="11"/>
      <c r="WAH103" s="11"/>
      <c r="WAI103" s="11"/>
      <c r="WAJ103" s="11"/>
      <c r="WAK103" s="11"/>
      <c r="WAL103" s="11"/>
      <c r="WAM103" s="11"/>
      <c r="WAN103" s="11"/>
      <c r="WAO103" s="11"/>
      <c r="WAP103" s="11"/>
      <c r="WAQ103" s="11"/>
      <c r="WAR103" s="11"/>
      <c r="WAS103" s="11"/>
      <c r="WAT103" s="11"/>
      <c r="WAU103" s="11"/>
      <c r="WAV103" s="11"/>
      <c r="WAW103" s="11"/>
      <c r="WAX103" s="11"/>
      <c r="WAY103" s="11"/>
      <c r="WAZ103" s="11"/>
      <c r="WBA103" s="11"/>
      <c r="WBB103" s="11"/>
      <c r="WBC103" s="11"/>
      <c r="WBD103" s="11"/>
      <c r="WBE103" s="11"/>
      <c r="WBF103" s="11"/>
      <c r="WBG103" s="11"/>
      <c r="WBH103" s="11"/>
      <c r="WBI103" s="11"/>
      <c r="WBJ103" s="11"/>
      <c r="WBK103" s="11"/>
      <c r="WBL103" s="11"/>
      <c r="WBM103" s="11"/>
      <c r="WBN103" s="11"/>
      <c r="WBO103" s="11"/>
      <c r="WBP103" s="11"/>
      <c r="WBQ103" s="11"/>
      <c r="WBR103" s="11"/>
      <c r="WBS103" s="11"/>
      <c r="WBT103" s="11"/>
      <c r="WBU103" s="11"/>
      <c r="WBV103" s="11"/>
      <c r="WBW103" s="11"/>
      <c r="WBX103" s="11"/>
      <c r="WBY103" s="11"/>
      <c r="WBZ103" s="11"/>
      <c r="WCA103" s="11"/>
      <c r="WCB103" s="11"/>
      <c r="WCC103" s="11"/>
      <c r="WCD103" s="11"/>
      <c r="WCE103" s="11"/>
      <c r="WCF103" s="11"/>
      <c r="WCG103" s="11"/>
      <c r="WCH103" s="11"/>
      <c r="WCI103" s="11"/>
      <c r="WCJ103" s="11"/>
      <c r="WCK103" s="11"/>
      <c r="WCL103" s="11"/>
      <c r="WCM103" s="11"/>
      <c r="WCN103" s="11"/>
      <c r="WCO103" s="11"/>
      <c r="WCP103" s="11"/>
      <c r="WCQ103" s="11"/>
      <c r="WCR103" s="11"/>
      <c r="WCS103" s="11"/>
      <c r="WCT103" s="11"/>
      <c r="WCU103" s="11"/>
      <c r="WCV103" s="11"/>
      <c r="WCW103" s="11"/>
      <c r="WCX103" s="11"/>
      <c r="WCY103" s="11"/>
      <c r="WCZ103" s="11"/>
      <c r="WDA103" s="11"/>
      <c r="WDB103" s="11"/>
      <c r="WDC103" s="11"/>
      <c r="WDD103" s="11"/>
      <c r="WDE103" s="11"/>
      <c r="WDF103" s="11"/>
      <c r="WDG103" s="11"/>
      <c r="WDH103" s="11"/>
      <c r="WDI103" s="11"/>
      <c r="WDJ103" s="11"/>
      <c r="WDK103" s="11"/>
      <c r="WDL103" s="11"/>
      <c r="WDM103" s="11"/>
      <c r="WDN103" s="11"/>
      <c r="WDO103" s="11"/>
      <c r="WDP103" s="11"/>
      <c r="WDQ103" s="11"/>
      <c r="WDR103" s="11"/>
      <c r="WDS103" s="11"/>
      <c r="WDT103" s="11"/>
      <c r="WDU103" s="11"/>
      <c r="WDV103" s="11"/>
      <c r="WDW103" s="11"/>
      <c r="WDX103" s="11"/>
      <c r="WDY103" s="11"/>
      <c r="WDZ103" s="11"/>
      <c r="WEA103" s="11"/>
      <c r="WEB103" s="11"/>
      <c r="WEC103" s="11"/>
      <c r="WED103" s="11"/>
      <c r="WEE103" s="11"/>
      <c r="WEF103" s="11"/>
      <c r="WEG103" s="11"/>
      <c r="WEH103" s="11"/>
      <c r="WEI103" s="11"/>
      <c r="WEJ103" s="11"/>
      <c r="WEK103" s="11"/>
      <c r="WEL103" s="11"/>
      <c r="WEM103" s="11"/>
      <c r="WEN103" s="11"/>
      <c r="WEO103" s="11"/>
      <c r="WEP103" s="11"/>
      <c r="WEQ103" s="11"/>
      <c r="WER103" s="11"/>
      <c r="WES103" s="11"/>
      <c r="WET103" s="11"/>
      <c r="WEU103" s="11"/>
      <c r="WEV103" s="11"/>
      <c r="WEW103" s="11"/>
      <c r="WEX103" s="11"/>
      <c r="WEY103" s="11"/>
      <c r="WEZ103" s="11"/>
      <c r="WFA103" s="11"/>
      <c r="WFB103" s="11"/>
      <c r="WFC103" s="11"/>
      <c r="WFD103" s="11"/>
      <c r="WFE103" s="11"/>
      <c r="WFF103" s="11"/>
      <c r="WFG103" s="11"/>
      <c r="WFH103" s="11"/>
      <c r="WFI103" s="11"/>
      <c r="WFJ103" s="11"/>
      <c r="WFK103" s="11"/>
      <c r="WFL103" s="11"/>
      <c r="WFM103" s="11"/>
      <c r="WFN103" s="11"/>
      <c r="WFO103" s="11"/>
      <c r="WFP103" s="11"/>
      <c r="WFQ103" s="11"/>
      <c r="WFR103" s="11"/>
      <c r="WFS103" s="11"/>
      <c r="WFT103" s="11"/>
      <c r="WFU103" s="11"/>
      <c r="WFV103" s="11"/>
      <c r="WFW103" s="11"/>
      <c r="WFX103" s="11"/>
      <c r="WFY103" s="11"/>
      <c r="WFZ103" s="11"/>
      <c r="WGA103" s="11"/>
      <c r="WGB103" s="11"/>
      <c r="WGC103" s="11"/>
      <c r="WGD103" s="11"/>
      <c r="WGE103" s="11"/>
      <c r="WGF103" s="11"/>
      <c r="WGG103" s="11"/>
      <c r="WGH103" s="11"/>
      <c r="WGI103" s="11"/>
      <c r="WGJ103" s="11"/>
      <c r="WGK103" s="11"/>
      <c r="WGL103" s="11"/>
      <c r="WGM103" s="11"/>
      <c r="WGN103" s="11"/>
      <c r="WGO103" s="11"/>
      <c r="WGP103" s="11"/>
      <c r="WGQ103" s="11"/>
      <c r="WGR103" s="11"/>
      <c r="WGS103" s="11"/>
      <c r="WGT103" s="11"/>
      <c r="WGU103" s="11"/>
      <c r="WGV103" s="11"/>
      <c r="WGW103" s="11"/>
      <c r="WGX103" s="11"/>
      <c r="WGY103" s="11"/>
      <c r="WGZ103" s="11"/>
      <c r="WHA103" s="11"/>
      <c r="WHB103" s="11"/>
      <c r="WHC103" s="11"/>
      <c r="WHD103" s="11"/>
      <c r="WHE103" s="11"/>
      <c r="WHF103" s="11"/>
      <c r="WHG103" s="11"/>
      <c r="WHH103" s="11"/>
      <c r="WHI103" s="11"/>
      <c r="WHJ103" s="11"/>
      <c r="WHK103" s="11"/>
      <c r="WHL103" s="11"/>
      <c r="WHM103" s="11"/>
      <c r="WHN103" s="11"/>
      <c r="WHO103" s="11"/>
      <c r="WHP103" s="11"/>
      <c r="WHQ103" s="11"/>
      <c r="WHR103" s="11"/>
      <c r="WHS103" s="11"/>
      <c r="WHT103" s="11"/>
      <c r="WHU103" s="11"/>
      <c r="WHV103" s="11"/>
      <c r="WHW103" s="11"/>
      <c r="WHX103" s="11"/>
      <c r="WHY103" s="11"/>
      <c r="WHZ103" s="11"/>
      <c r="WIA103" s="11"/>
      <c r="WIB103" s="11"/>
      <c r="WIC103" s="11"/>
      <c r="WID103" s="11"/>
      <c r="WIE103" s="11"/>
      <c r="WIF103" s="11"/>
      <c r="WIG103" s="11"/>
      <c r="WIH103" s="11"/>
      <c r="WII103" s="11"/>
      <c r="WIJ103" s="11"/>
      <c r="WIK103" s="11"/>
      <c r="WIL103" s="11"/>
      <c r="WIM103" s="11"/>
      <c r="WIN103" s="11"/>
      <c r="WIO103" s="11"/>
      <c r="WIP103" s="11"/>
      <c r="WIQ103" s="11"/>
      <c r="WIR103" s="11"/>
      <c r="WIS103" s="11"/>
      <c r="WIT103" s="11"/>
      <c r="WIU103" s="11"/>
      <c r="WIV103" s="11"/>
      <c r="WIW103" s="11"/>
      <c r="WIX103" s="11"/>
      <c r="WIY103" s="11"/>
      <c r="WIZ103" s="11"/>
      <c r="WJA103" s="11"/>
      <c r="WJB103" s="11"/>
      <c r="WJC103" s="11"/>
      <c r="WJD103" s="11"/>
      <c r="WJE103" s="11"/>
      <c r="WJF103" s="11"/>
      <c r="WJG103" s="11"/>
      <c r="WJH103" s="11"/>
      <c r="WJI103" s="11"/>
      <c r="WJJ103" s="11"/>
      <c r="WJK103" s="11"/>
      <c r="WJL103" s="11"/>
      <c r="WJM103" s="11"/>
      <c r="WJN103" s="11"/>
      <c r="WJO103" s="11"/>
      <c r="WJP103" s="11"/>
      <c r="WJQ103" s="11"/>
      <c r="WJR103" s="11"/>
      <c r="WJS103" s="11"/>
      <c r="WJT103" s="11"/>
      <c r="WJU103" s="11"/>
      <c r="WJV103" s="11"/>
      <c r="WJW103" s="11"/>
      <c r="WJX103" s="11"/>
      <c r="WJY103" s="11"/>
      <c r="WJZ103" s="11"/>
      <c r="WKA103" s="11"/>
      <c r="WKB103" s="11"/>
      <c r="WKC103" s="11"/>
      <c r="WKD103" s="11"/>
      <c r="WKE103" s="11"/>
      <c r="WKF103" s="11"/>
      <c r="WKG103" s="11"/>
      <c r="WKH103" s="11"/>
      <c r="WKI103" s="11"/>
      <c r="WKJ103" s="11"/>
      <c r="WKK103" s="11"/>
      <c r="WKL103" s="11"/>
      <c r="WKM103" s="11"/>
      <c r="WKN103" s="11"/>
      <c r="WKO103" s="11"/>
      <c r="WKP103" s="11"/>
      <c r="WKQ103" s="11"/>
      <c r="WKR103" s="11"/>
      <c r="WKS103" s="11"/>
      <c r="WKT103" s="11"/>
      <c r="WKU103" s="11"/>
      <c r="WKV103" s="11"/>
      <c r="WKW103" s="11"/>
      <c r="WKX103" s="11"/>
      <c r="WKY103" s="11"/>
      <c r="WKZ103" s="11"/>
      <c r="WLA103" s="11"/>
      <c r="WLB103" s="11"/>
      <c r="WLC103" s="11"/>
      <c r="WLD103" s="11"/>
      <c r="WLE103" s="11"/>
      <c r="WLF103" s="11"/>
      <c r="WLG103" s="11"/>
      <c r="WLH103" s="11"/>
      <c r="WLI103" s="11"/>
      <c r="WLJ103" s="11"/>
      <c r="WLK103" s="11"/>
      <c r="WLL103" s="11"/>
      <c r="WLM103" s="11"/>
      <c r="WLN103" s="11"/>
      <c r="WLO103" s="11"/>
      <c r="WLP103" s="11"/>
      <c r="WLQ103" s="11"/>
      <c r="WLR103" s="11"/>
      <c r="WLS103" s="11"/>
      <c r="WLT103" s="11"/>
      <c r="WLU103" s="11"/>
      <c r="WLV103" s="11"/>
      <c r="WLW103" s="11"/>
      <c r="WLX103" s="11"/>
      <c r="WLY103" s="11"/>
      <c r="WLZ103" s="11"/>
      <c r="WMA103" s="11"/>
      <c r="WMB103" s="11"/>
      <c r="WMC103" s="11"/>
      <c r="WMD103" s="11"/>
      <c r="WME103" s="11"/>
      <c r="WMF103" s="11"/>
      <c r="WMG103" s="11"/>
      <c r="WMH103" s="11"/>
      <c r="WMI103" s="11"/>
      <c r="WMJ103" s="11"/>
      <c r="WMK103" s="11"/>
      <c r="WML103" s="11"/>
      <c r="WMM103" s="11"/>
      <c r="WMN103" s="11"/>
      <c r="WMO103" s="11"/>
      <c r="WMP103" s="11"/>
      <c r="WMQ103" s="11"/>
      <c r="WMR103" s="11"/>
      <c r="WMS103" s="11"/>
      <c r="WMT103" s="11"/>
      <c r="WMU103" s="11"/>
      <c r="WMV103" s="11"/>
      <c r="WMW103" s="11"/>
      <c r="WMX103" s="11"/>
      <c r="WMY103" s="11"/>
      <c r="WMZ103" s="11"/>
      <c r="WNA103" s="11"/>
      <c r="WNB103" s="11"/>
      <c r="WNC103" s="11"/>
      <c r="WND103" s="11"/>
      <c r="WNE103" s="11"/>
      <c r="WNF103" s="11"/>
      <c r="WNG103" s="11"/>
      <c r="WNH103" s="11"/>
      <c r="WNI103" s="11"/>
      <c r="WNJ103" s="11"/>
      <c r="WNK103" s="11"/>
      <c r="WNL103" s="11"/>
      <c r="WNM103" s="11"/>
      <c r="WNN103" s="11"/>
      <c r="WNO103" s="11"/>
      <c r="WNP103" s="11"/>
      <c r="WNQ103" s="11"/>
      <c r="WNR103" s="11"/>
      <c r="WNS103" s="11"/>
      <c r="WNT103" s="11"/>
      <c r="WNU103" s="11"/>
      <c r="WNV103" s="11"/>
      <c r="WNW103" s="11"/>
      <c r="WNX103" s="11"/>
      <c r="WNY103" s="11"/>
      <c r="WNZ103" s="11"/>
      <c r="WOA103" s="11"/>
      <c r="WOB103" s="11"/>
      <c r="WOC103" s="11"/>
      <c r="WOD103" s="11"/>
      <c r="WOE103" s="11"/>
      <c r="WOF103" s="11"/>
      <c r="WOG103" s="11"/>
      <c r="WOH103" s="11"/>
      <c r="WOI103" s="11"/>
      <c r="WOJ103" s="11"/>
      <c r="WOK103" s="11"/>
      <c r="WOL103" s="11"/>
      <c r="WOM103" s="11"/>
      <c r="WON103" s="11"/>
      <c r="WOO103" s="11"/>
      <c r="WOP103" s="11"/>
      <c r="WOQ103" s="11"/>
      <c r="WOR103" s="11"/>
      <c r="WOS103" s="11"/>
      <c r="WOT103" s="11"/>
      <c r="WOU103" s="11"/>
      <c r="WOV103" s="11"/>
      <c r="WOW103" s="11"/>
      <c r="WOX103" s="11"/>
      <c r="WOY103" s="11"/>
      <c r="WOZ103" s="11"/>
      <c r="WPA103" s="11"/>
      <c r="WPB103" s="11"/>
      <c r="WPC103" s="11"/>
      <c r="WPD103" s="11"/>
      <c r="WPE103" s="11"/>
      <c r="WPF103" s="11"/>
      <c r="WPG103" s="11"/>
      <c r="WPH103" s="11"/>
      <c r="WPI103" s="11"/>
      <c r="WPJ103" s="11"/>
      <c r="WPK103" s="11"/>
      <c r="WPL103" s="11"/>
      <c r="WPM103" s="11"/>
      <c r="WPN103" s="11"/>
      <c r="WPO103" s="11"/>
      <c r="WPP103" s="11"/>
      <c r="WPQ103" s="11"/>
      <c r="WPR103" s="11"/>
      <c r="WPS103" s="11"/>
      <c r="WPT103" s="11"/>
      <c r="WPU103" s="11"/>
      <c r="WPV103" s="11"/>
      <c r="WPW103" s="11"/>
      <c r="WPX103" s="11"/>
      <c r="WPY103" s="11"/>
      <c r="WPZ103" s="11"/>
      <c r="WQA103" s="11"/>
      <c r="WQB103" s="11"/>
      <c r="WQC103" s="11"/>
      <c r="WQD103" s="11"/>
      <c r="WQE103" s="11"/>
      <c r="WQF103" s="11"/>
      <c r="WQG103" s="11"/>
      <c r="WQH103" s="11"/>
      <c r="WQI103" s="11"/>
      <c r="WQJ103" s="11"/>
      <c r="WQK103" s="11"/>
      <c r="WQL103" s="11"/>
      <c r="WQM103" s="11"/>
      <c r="WQN103" s="11"/>
      <c r="WQO103" s="11"/>
      <c r="WQP103" s="11"/>
      <c r="WQQ103" s="11"/>
      <c r="WQR103" s="11"/>
      <c r="WQS103" s="11"/>
      <c r="WQT103" s="11"/>
      <c r="WQU103" s="11"/>
      <c r="WQV103" s="11"/>
      <c r="WQW103" s="11"/>
      <c r="WQX103" s="11"/>
      <c r="WQY103" s="11"/>
      <c r="WQZ103" s="11"/>
      <c r="WRA103" s="11"/>
      <c r="WRB103" s="11"/>
      <c r="WRC103" s="11"/>
      <c r="WRD103" s="11"/>
      <c r="WRE103" s="11"/>
      <c r="WRF103" s="11"/>
      <c r="WRG103" s="11"/>
      <c r="WRH103" s="11"/>
      <c r="WRI103" s="11"/>
      <c r="WRJ103" s="11"/>
      <c r="WRK103" s="11"/>
      <c r="WRL103" s="11"/>
      <c r="WRM103" s="11"/>
      <c r="WRN103" s="11"/>
      <c r="WRO103" s="11"/>
      <c r="WRP103" s="11"/>
      <c r="WRQ103" s="11"/>
      <c r="WRR103" s="11"/>
      <c r="WRS103" s="11"/>
      <c r="WRT103" s="11"/>
      <c r="WRU103" s="11"/>
      <c r="WRV103" s="11"/>
      <c r="WRW103" s="11"/>
      <c r="WRX103" s="11"/>
      <c r="WRY103" s="11"/>
      <c r="WRZ103" s="11"/>
      <c r="WSA103" s="11"/>
      <c r="WSB103" s="11"/>
      <c r="WSC103" s="11"/>
      <c r="WSD103" s="11"/>
      <c r="WSE103" s="11"/>
      <c r="WSF103" s="11"/>
      <c r="WSG103" s="11"/>
      <c r="WSH103" s="11"/>
      <c r="WSI103" s="11"/>
      <c r="WSJ103" s="11"/>
      <c r="WSK103" s="11"/>
      <c r="WSL103" s="11"/>
      <c r="WSM103" s="11"/>
      <c r="WSN103" s="11"/>
      <c r="WSO103" s="11"/>
      <c r="WSP103" s="11"/>
      <c r="WSQ103" s="11"/>
      <c r="WSR103" s="11"/>
      <c r="WSS103" s="11"/>
      <c r="WST103" s="11"/>
      <c r="WSU103" s="11"/>
      <c r="WSV103" s="11"/>
    </row>
    <row r="104" spans="1:16064" s="14" customFormat="1" x14ac:dyDescent="0.25">
      <c r="C104" s="80" t="s">
        <v>212</v>
      </c>
      <c r="D104"/>
      <c r="E104" s="192"/>
      <c r="F104"/>
      <c r="G104" s="188"/>
      <c r="H104" s="189"/>
      <c r="I104" s="11"/>
      <c r="J104" s="11"/>
      <c r="K104" s="11"/>
      <c r="L104" s="11"/>
      <c r="M104" s="11"/>
      <c r="N104" s="11"/>
      <c r="O104" s="11"/>
      <c r="P104" s="11"/>
      <c r="Q104" s="11"/>
      <c r="R104" s="11"/>
      <c r="S104" s="11"/>
      <c r="T104" s="11"/>
      <c r="U104" s="11"/>
      <c r="V104" s="11"/>
      <c r="W104" s="11"/>
      <c r="X104" s="11"/>
      <c r="Y104" s="11"/>
      <c r="Z104" s="11"/>
      <c r="AA104" s="11"/>
      <c r="AB104" s="11"/>
      <c r="AC104" s="11"/>
      <c r="AD104" s="11"/>
      <c r="AE104" s="11"/>
      <c r="AF104" s="11"/>
      <c r="AG104" s="11"/>
      <c r="AH104" s="11"/>
      <c r="AI104" s="11"/>
      <c r="AJ104" s="11"/>
      <c r="AK104" s="11"/>
      <c r="AL104" s="11"/>
      <c r="AM104" s="11"/>
      <c r="AN104" s="11"/>
      <c r="AO104" s="11"/>
      <c r="AP104" s="11"/>
      <c r="AQ104" s="11"/>
      <c r="AR104" s="11"/>
      <c r="AS104" s="11"/>
      <c r="AT104" s="11"/>
      <c r="AU104" s="11"/>
      <c r="AV104" s="11"/>
      <c r="AW104" s="11"/>
      <c r="AX104" s="11"/>
      <c r="AY104" s="11"/>
      <c r="AZ104" s="11"/>
      <c r="BA104" s="11"/>
      <c r="BB104" s="11"/>
      <c r="BC104" s="11"/>
      <c r="BD104" s="11"/>
      <c r="BE104" s="11"/>
      <c r="BF104" s="11"/>
      <c r="BG104" s="11"/>
      <c r="BH104" s="11"/>
      <c r="BI104" s="11"/>
      <c r="BJ104" s="11"/>
      <c r="BK104" s="11"/>
      <c r="BL104" s="11"/>
      <c r="BM104" s="11"/>
      <c r="BN104" s="11"/>
      <c r="BO104" s="11"/>
      <c r="BP104" s="11"/>
      <c r="BQ104" s="11"/>
      <c r="BR104" s="11"/>
      <c r="BS104" s="11"/>
      <c r="BT104" s="11"/>
      <c r="BU104" s="11"/>
      <c r="BV104" s="11"/>
      <c r="BW104" s="11"/>
      <c r="BX104" s="11"/>
      <c r="BY104" s="11"/>
      <c r="BZ104" s="11"/>
      <c r="CA104" s="11"/>
      <c r="CB104" s="11"/>
      <c r="CC104" s="11"/>
      <c r="CD104" s="11"/>
      <c r="CE104" s="11"/>
      <c r="CF104" s="11"/>
      <c r="CG104" s="11"/>
      <c r="CH104" s="11"/>
      <c r="CI104" s="11"/>
      <c r="CJ104" s="11"/>
      <c r="CK104" s="11"/>
      <c r="CL104" s="11"/>
      <c r="CM104" s="11"/>
      <c r="CN104" s="11"/>
      <c r="CO104" s="11"/>
      <c r="CP104" s="11"/>
      <c r="CQ104" s="11"/>
      <c r="CR104" s="11"/>
      <c r="CS104" s="11"/>
      <c r="CT104" s="11"/>
      <c r="CU104" s="11"/>
      <c r="CV104" s="11"/>
      <c r="CW104" s="11"/>
      <c r="CX104" s="11"/>
      <c r="CY104" s="11"/>
      <c r="CZ104" s="11"/>
      <c r="DA104" s="11"/>
      <c r="DB104" s="11"/>
      <c r="DC104" s="11"/>
      <c r="DD104" s="11"/>
      <c r="DE104" s="11"/>
      <c r="DF104" s="11"/>
      <c r="DG104" s="11"/>
      <c r="DH104" s="11"/>
      <c r="DI104" s="11"/>
      <c r="DJ104" s="11"/>
      <c r="DK104" s="11"/>
      <c r="DL104" s="11"/>
      <c r="DM104" s="11"/>
      <c r="DN104" s="11"/>
      <c r="DO104" s="11"/>
      <c r="DP104" s="11"/>
      <c r="DQ104" s="11"/>
      <c r="DR104" s="11"/>
      <c r="DS104" s="11"/>
      <c r="DT104" s="11"/>
      <c r="DU104" s="11"/>
      <c r="DV104" s="11"/>
      <c r="DW104" s="11"/>
      <c r="DX104" s="11"/>
      <c r="DY104" s="11"/>
      <c r="DZ104" s="11"/>
      <c r="EA104" s="11"/>
      <c r="EB104" s="11"/>
      <c r="EC104" s="11"/>
      <c r="ED104" s="11"/>
      <c r="EE104" s="11"/>
      <c r="EF104" s="11"/>
      <c r="EG104" s="11"/>
      <c r="EH104" s="11"/>
      <c r="EI104" s="11"/>
      <c r="EJ104" s="11"/>
      <c r="EK104" s="11"/>
      <c r="EL104" s="11"/>
      <c r="EM104" s="11"/>
      <c r="EN104" s="11"/>
      <c r="EO104" s="11"/>
      <c r="EP104" s="11"/>
      <c r="EQ104" s="11"/>
      <c r="ER104" s="11"/>
      <c r="ES104" s="11"/>
      <c r="ET104" s="11"/>
      <c r="EU104" s="11"/>
      <c r="EV104" s="11"/>
      <c r="EW104" s="11"/>
      <c r="EX104" s="11"/>
      <c r="EY104" s="11"/>
      <c r="EZ104" s="11"/>
      <c r="FA104" s="11"/>
      <c r="FB104" s="11"/>
      <c r="FC104" s="11"/>
      <c r="FD104" s="11"/>
      <c r="FE104" s="11"/>
      <c r="FF104" s="11"/>
      <c r="FG104" s="11"/>
      <c r="FH104" s="11"/>
      <c r="FI104" s="11"/>
      <c r="FJ104" s="11"/>
      <c r="FK104" s="11"/>
      <c r="FL104" s="11"/>
      <c r="FM104" s="11"/>
      <c r="FN104" s="11"/>
      <c r="FO104" s="11"/>
      <c r="FP104" s="11"/>
      <c r="FQ104" s="11"/>
      <c r="FR104" s="11"/>
      <c r="FS104" s="11"/>
      <c r="FT104" s="11"/>
      <c r="FU104" s="11"/>
      <c r="FV104" s="11"/>
      <c r="FW104" s="11"/>
      <c r="FX104" s="11"/>
      <c r="FY104" s="11"/>
      <c r="FZ104" s="11"/>
      <c r="GA104" s="11"/>
      <c r="GB104" s="11"/>
      <c r="GC104" s="11"/>
      <c r="GD104" s="11"/>
      <c r="GE104" s="11"/>
      <c r="GF104" s="11"/>
      <c r="GG104" s="11"/>
      <c r="GH104" s="11"/>
      <c r="GI104" s="11"/>
      <c r="GJ104" s="11"/>
      <c r="GK104" s="11"/>
      <c r="GL104" s="11"/>
      <c r="GM104" s="11"/>
      <c r="GN104" s="11"/>
      <c r="GO104" s="11"/>
      <c r="GP104" s="11"/>
      <c r="GQ104" s="11"/>
      <c r="GR104" s="11"/>
      <c r="GS104" s="11"/>
      <c r="GT104" s="11"/>
      <c r="GU104" s="11"/>
      <c r="GV104" s="11"/>
      <c r="GW104" s="11"/>
      <c r="GX104" s="11"/>
      <c r="GY104" s="11"/>
      <c r="GZ104" s="11"/>
      <c r="HA104" s="11"/>
      <c r="HB104" s="11"/>
      <c r="HC104" s="11"/>
      <c r="HD104" s="11"/>
      <c r="HE104" s="11"/>
      <c r="HF104" s="11"/>
      <c r="HG104" s="11"/>
      <c r="HH104" s="11"/>
      <c r="HI104" s="11"/>
      <c r="HJ104" s="11"/>
      <c r="HK104" s="11"/>
      <c r="HL104" s="11"/>
      <c r="HM104" s="11"/>
      <c r="HN104" s="11"/>
      <c r="HO104" s="11"/>
      <c r="HP104" s="11"/>
      <c r="HQ104" s="11"/>
      <c r="HR104" s="11"/>
      <c r="HS104" s="11"/>
      <c r="HT104" s="11"/>
      <c r="HU104" s="11"/>
      <c r="HV104" s="11"/>
      <c r="HW104" s="11"/>
      <c r="HX104" s="11"/>
      <c r="HY104" s="11"/>
      <c r="HZ104" s="11"/>
      <c r="IA104" s="11"/>
      <c r="IB104" s="11"/>
      <c r="IC104" s="11"/>
      <c r="ID104" s="11"/>
      <c r="IE104" s="11"/>
      <c r="IF104" s="11"/>
      <c r="IG104" s="11"/>
      <c r="IH104" s="11"/>
      <c r="II104" s="11"/>
      <c r="IJ104" s="11"/>
      <c r="IK104" s="11"/>
      <c r="IL104" s="11"/>
      <c r="IM104" s="11"/>
      <c r="IN104" s="11"/>
      <c r="IO104" s="11"/>
      <c r="IP104" s="11"/>
      <c r="IQ104" s="11"/>
      <c r="IR104" s="11"/>
      <c r="IS104" s="11"/>
      <c r="IT104" s="11"/>
      <c r="IU104" s="11"/>
      <c r="IV104" s="11"/>
      <c r="IW104" s="11"/>
      <c r="IX104" s="11"/>
      <c r="IY104" s="11"/>
      <c r="IZ104" s="11"/>
      <c r="JA104" s="11"/>
      <c r="JB104" s="11"/>
      <c r="JC104" s="11"/>
      <c r="JD104" s="11"/>
      <c r="JE104" s="11"/>
      <c r="JF104" s="11"/>
      <c r="JG104" s="11"/>
      <c r="JH104" s="11"/>
      <c r="JI104" s="11"/>
      <c r="JJ104" s="11"/>
      <c r="JK104" s="11"/>
      <c r="JL104" s="11"/>
      <c r="JM104" s="11"/>
      <c r="JN104" s="11"/>
      <c r="JO104" s="11"/>
      <c r="JP104" s="11"/>
      <c r="JQ104" s="11"/>
      <c r="JR104" s="11"/>
      <c r="JS104" s="11"/>
      <c r="JT104" s="11"/>
      <c r="JU104" s="11"/>
      <c r="JV104" s="11"/>
      <c r="JW104" s="11"/>
      <c r="JX104" s="11"/>
      <c r="JY104" s="11"/>
      <c r="JZ104" s="11"/>
      <c r="KA104" s="11"/>
      <c r="KB104" s="11"/>
      <c r="KC104" s="11"/>
      <c r="KD104" s="11"/>
      <c r="KE104" s="11"/>
      <c r="KF104" s="11"/>
      <c r="KG104" s="11"/>
      <c r="KH104" s="11"/>
      <c r="KI104" s="11"/>
      <c r="KJ104" s="11"/>
      <c r="KK104" s="11"/>
      <c r="KL104" s="11"/>
      <c r="KM104" s="11"/>
      <c r="KN104" s="11"/>
      <c r="KO104" s="11"/>
      <c r="KP104" s="11"/>
      <c r="KQ104" s="11"/>
      <c r="KR104" s="11"/>
      <c r="KS104" s="11"/>
      <c r="KT104" s="11"/>
      <c r="KU104" s="11"/>
      <c r="KV104" s="11"/>
      <c r="KW104" s="11"/>
      <c r="KX104" s="11"/>
      <c r="KY104" s="11"/>
      <c r="KZ104" s="11"/>
      <c r="LA104" s="11"/>
      <c r="LB104" s="11"/>
      <c r="LC104" s="11"/>
      <c r="LD104" s="11"/>
      <c r="LE104" s="11"/>
      <c r="LF104" s="11"/>
      <c r="LG104" s="11"/>
      <c r="LH104" s="11"/>
      <c r="LI104" s="11"/>
      <c r="LJ104" s="11"/>
      <c r="LK104" s="11"/>
      <c r="LL104" s="11"/>
      <c r="LM104" s="11"/>
      <c r="LN104" s="11"/>
      <c r="LO104" s="11"/>
      <c r="LP104" s="11"/>
      <c r="LQ104" s="11"/>
      <c r="LR104" s="11"/>
      <c r="LS104" s="11"/>
      <c r="LT104" s="11"/>
      <c r="LU104" s="11"/>
      <c r="LV104" s="11"/>
      <c r="LW104" s="11"/>
      <c r="LX104" s="11"/>
      <c r="LY104" s="11"/>
      <c r="LZ104" s="11"/>
      <c r="MA104" s="11"/>
      <c r="MB104" s="11"/>
      <c r="MC104" s="11"/>
      <c r="MD104" s="11"/>
      <c r="ME104" s="11"/>
      <c r="MF104" s="11"/>
      <c r="MG104" s="11"/>
      <c r="MH104" s="11"/>
      <c r="MI104" s="11"/>
      <c r="MJ104" s="11"/>
      <c r="MK104" s="11"/>
      <c r="ML104" s="11"/>
      <c r="MM104" s="11"/>
      <c r="MN104" s="11"/>
      <c r="MO104" s="11"/>
      <c r="MP104" s="11"/>
      <c r="MQ104" s="11"/>
      <c r="MR104" s="11"/>
      <c r="MS104" s="11"/>
      <c r="MT104" s="11"/>
      <c r="MU104" s="11"/>
      <c r="MV104" s="11"/>
      <c r="MW104" s="11"/>
      <c r="MX104" s="11"/>
      <c r="MY104" s="11"/>
      <c r="MZ104" s="11"/>
      <c r="NA104" s="11"/>
      <c r="NB104" s="11"/>
      <c r="NC104" s="11"/>
      <c r="ND104" s="11"/>
      <c r="NE104" s="11"/>
      <c r="NF104" s="11"/>
      <c r="NG104" s="11"/>
      <c r="NH104" s="11"/>
      <c r="NI104" s="11"/>
      <c r="NJ104" s="11"/>
      <c r="NK104" s="11"/>
      <c r="NL104" s="11"/>
      <c r="NM104" s="11"/>
      <c r="NN104" s="11"/>
      <c r="NO104" s="11"/>
      <c r="NP104" s="11"/>
      <c r="NQ104" s="11"/>
      <c r="NR104" s="11"/>
      <c r="NS104" s="11"/>
      <c r="NT104" s="11"/>
      <c r="NU104" s="11"/>
      <c r="NV104" s="11"/>
      <c r="NW104" s="11"/>
      <c r="NX104" s="11"/>
      <c r="NY104" s="11"/>
      <c r="NZ104" s="11"/>
      <c r="OA104" s="11"/>
      <c r="OB104" s="11"/>
      <c r="OC104" s="11"/>
      <c r="OD104" s="11"/>
      <c r="OE104" s="11"/>
      <c r="OF104" s="11"/>
      <c r="OG104" s="11"/>
      <c r="OH104" s="11"/>
      <c r="OI104" s="11"/>
      <c r="OJ104" s="11"/>
      <c r="OK104" s="11"/>
      <c r="OL104" s="11"/>
      <c r="OM104" s="11"/>
      <c r="ON104" s="11"/>
      <c r="OO104" s="11"/>
      <c r="OP104" s="11"/>
      <c r="OQ104" s="11"/>
      <c r="OR104" s="11"/>
      <c r="OS104" s="11"/>
      <c r="OT104" s="11"/>
      <c r="OU104" s="11"/>
      <c r="OV104" s="11"/>
      <c r="OW104" s="11"/>
      <c r="OX104" s="11"/>
      <c r="OY104" s="11"/>
      <c r="OZ104" s="11"/>
      <c r="PA104" s="11"/>
      <c r="PB104" s="11"/>
      <c r="PC104" s="11"/>
      <c r="PD104" s="11"/>
      <c r="PE104" s="11"/>
      <c r="PF104" s="11"/>
      <c r="PG104" s="11"/>
      <c r="PH104" s="11"/>
      <c r="PI104" s="11"/>
      <c r="PJ104" s="11"/>
      <c r="PK104" s="11"/>
      <c r="PL104" s="11"/>
      <c r="PM104" s="11"/>
      <c r="PN104" s="11"/>
      <c r="PO104" s="11"/>
      <c r="PP104" s="11"/>
      <c r="PQ104" s="11"/>
      <c r="PR104" s="11"/>
      <c r="PS104" s="11"/>
      <c r="PT104" s="11"/>
      <c r="PU104" s="11"/>
      <c r="PV104" s="11"/>
      <c r="PW104" s="11"/>
      <c r="PX104" s="11"/>
      <c r="PY104" s="11"/>
      <c r="PZ104" s="11"/>
      <c r="QA104" s="11"/>
      <c r="QB104" s="11"/>
      <c r="QC104" s="11"/>
      <c r="QD104" s="11"/>
      <c r="QE104" s="11"/>
      <c r="QF104" s="11"/>
      <c r="QG104" s="11"/>
      <c r="QH104" s="11"/>
      <c r="QI104" s="11"/>
      <c r="QJ104" s="11"/>
      <c r="QK104" s="11"/>
      <c r="QL104" s="11"/>
      <c r="QM104" s="11"/>
      <c r="QN104" s="11"/>
      <c r="QO104" s="11"/>
      <c r="QP104" s="11"/>
      <c r="QQ104" s="11"/>
      <c r="QR104" s="11"/>
      <c r="QS104" s="11"/>
      <c r="QT104" s="11"/>
      <c r="QU104" s="11"/>
      <c r="QV104" s="11"/>
      <c r="QW104" s="11"/>
      <c r="QX104" s="11"/>
      <c r="QY104" s="11"/>
      <c r="QZ104" s="11"/>
      <c r="RA104" s="11"/>
      <c r="RB104" s="11"/>
      <c r="RC104" s="11"/>
      <c r="RD104" s="11"/>
      <c r="RE104" s="11"/>
      <c r="RF104" s="11"/>
      <c r="RG104" s="11"/>
      <c r="RH104" s="11"/>
      <c r="RI104" s="11"/>
      <c r="RJ104" s="11"/>
      <c r="RK104" s="11"/>
      <c r="RL104" s="11"/>
      <c r="RM104" s="11"/>
      <c r="RN104" s="11"/>
      <c r="RO104" s="11"/>
      <c r="RP104" s="11"/>
      <c r="RQ104" s="11"/>
      <c r="RR104" s="11"/>
      <c r="RS104" s="11"/>
      <c r="RT104" s="11"/>
      <c r="RU104" s="11"/>
      <c r="RV104" s="11"/>
      <c r="RW104" s="11"/>
      <c r="RX104" s="11"/>
      <c r="RY104" s="11"/>
      <c r="RZ104" s="11"/>
      <c r="SA104" s="11"/>
      <c r="SB104" s="11"/>
      <c r="SC104" s="11"/>
      <c r="SD104" s="11"/>
      <c r="SE104" s="11"/>
      <c r="SF104" s="11"/>
      <c r="SG104" s="11"/>
      <c r="SH104" s="11"/>
      <c r="SI104" s="11"/>
      <c r="SJ104" s="11"/>
      <c r="SK104" s="11"/>
      <c r="SL104" s="11"/>
      <c r="SM104" s="11"/>
      <c r="SN104" s="11"/>
      <c r="SO104" s="11"/>
      <c r="SP104" s="11"/>
      <c r="SQ104" s="11"/>
      <c r="SR104" s="11"/>
      <c r="SS104" s="11"/>
      <c r="ST104" s="11"/>
      <c r="SU104" s="11"/>
      <c r="SV104" s="11"/>
      <c r="SW104" s="11"/>
      <c r="SX104" s="11"/>
      <c r="SY104" s="11"/>
      <c r="SZ104" s="11"/>
      <c r="TA104" s="11"/>
      <c r="TB104" s="11"/>
      <c r="TC104" s="11"/>
      <c r="TD104" s="11"/>
      <c r="TE104" s="11"/>
      <c r="TF104" s="11"/>
      <c r="TG104" s="11"/>
      <c r="TH104" s="11"/>
      <c r="TI104" s="11"/>
      <c r="TJ104" s="11"/>
      <c r="TK104" s="11"/>
      <c r="TL104" s="11"/>
      <c r="TM104" s="11"/>
      <c r="TN104" s="11"/>
      <c r="TO104" s="11"/>
      <c r="TP104" s="11"/>
      <c r="TQ104" s="11"/>
      <c r="TR104" s="11"/>
      <c r="TS104" s="11"/>
      <c r="TT104" s="11"/>
      <c r="TU104" s="11"/>
      <c r="TV104" s="11"/>
      <c r="TW104" s="11"/>
      <c r="TX104" s="11"/>
      <c r="TY104" s="11"/>
      <c r="TZ104" s="11"/>
      <c r="UA104" s="11"/>
      <c r="UB104" s="11"/>
      <c r="UC104" s="11"/>
      <c r="UD104" s="11"/>
      <c r="UE104" s="11"/>
      <c r="UF104" s="11"/>
      <c r="UG104" s="11"/>
      <c r="UH104" s="11"/>
      <c r="UI104" s="11"/>
      <c r="UJ104" s="11"/>
      <c r="UK104" s="11"/>
      <c r="UL104" s="11"/>
      <c r="UM104" s="11"/>
      <c r="UN104" s="11"/>
      <c r="UO104" s="11"/>
      <c r="UP104" s="11"/>
      <c r="UQ104" s="11"/>
      <c r="UR104" s="11"/>
      <c r="US104" s="11"/>
      <c r="UT104" s="11"/>
      <c r="UU104" s="11"/>
      <c r="UV104" s="11"/>
      <c r="UW104" s="11"/>
      <c r="UX104" s="11"/>
      <c r="UY104" s="11"/>
      <c r="UZ104" s="11"/>
      <c r="VA104" s="11"/>
      <c r="VB104" s="11"/>
      <c r="VC104" s="11"/>
      <c r="VD104" s="11"/>
      <c r="VE104" s="11"/>
      <c r="VF104" s="11"/>
      <c r="VG104" s="11"/>
      <c r="VH104" s="11"/>
      <c r="VI104" s="11"/>
      <c r="VJ104" s="11"/>
      <c r="VK104" s="11"/>
      <c r="VL104" s="11"/>
      <c r="VM104" s="11"/>
      <c r="VN104" s="11"/>
      <c r="VO104" s="11"/>
      <c r="VP104" s="11"/>
      <c r="VQ104" s="11"/>
      <c r="VR104" s="11"/>
      <c r="VS104" s="11"/>
      <c r="VT104" s="11"/>
      <c r="VU104" s="11"/>
      <c r="VV104" s="11"/>
      <c r="VW104" s="11"/>
      <c r="VX104" s="11"/>
      <c r="VY104" s="11"/>
      <c r="VZ104" s="11"/>
      <c r="WA104" s="11"/>
      <c r="WB104" s="11"/>
      <c r="WC104" s="11"/>
      <c r="WD104" s="11"/>
      <c r="WE104" s="11"/>
      <c r="WF104" s="11"/>
      <c r="WG104" s="11"/>
      <c r="WH104" s="11"/>
      <c r="WI104" s="11"/>
      <c r="WJ104" s="11"/>
      <c r="WK104" s="11"/>
      <c r="WL104" s="11"/>
      <c r="WM104" s="11"/>
      <c r="WN104" s="11"/>
      <c r="WO104" s="11"/>
      <c r="WP104" s="11"/>
      <c r="WQ104" s="11"/>
      <c r="WR104" s="11"/>
      <c r="WS104" s="11"/>
      <c r="WT104" s="11"/>
      <c r="WU104" s="11"/>
      <c r="WV104" s="11"/>
      <c r="WW104" s="11"/>
      <c r="WX104" s="11"/>
      <c r="WY104" s="11"/>
      <c r="WZ104" s="11"/>
      <c r="XA104" s="11"/>
      <c r="XB104" s="11"/>
      <c r="XC104" s="11"/>
      <c r="XD104" s="11"/>
      <c r="XE104" s="11"/>
      <c r="XF104" s="11"/>
      <c r="XG104" s="11"/>
      <c r="XH104" s="11"/>
      <c r="XI104" s="11"/>
      <c r="XJ104" s="11"/>
      <c r="XK104" s="11"/>
      <c r="XL104" s="11"/>
      <c r="XM104" s="11"/>
      <c r="XN104" s="11"/>
      <c r="XO104" s="11"/>
      <c r="XP104" s="11"/>
      <c r="XQ104" s="11"/>
      <c r="XR104" s="11"/>
      <c r="XS104" s="11"/>
      <c r="XT104" s="11"/>
      <c r="XU104" s="11"/>
      <c r="XV104" s="11"/>
      <c r="XW104" s="11"/>
      <c r="XX104" s="11"/>
      <c r="XY104" s="11"/>
      <c r="XZ104" s="11"/>
      <c r="YA104" s="11"/>
      <c r="YB104" s="11"/>
      <c r="YC104" s="11"/>
      <c r="YD104" s="11"/>
      <c r="YE104" s="11"/>
      <c r="YF104" s="11"/>
      <c r="YG104" s="11"/>
      <c r="YH104" s="11"/>
      <c r="YI104" s="11"/>
      <c r="YJ104" s="11"/>
      <c r="YK104" s="11"/>
      <c r="YL104" s="11"/>
      <c r="YM104" s="11"/>
      <c r="YN104" s="11"/>
      <c r="YO104" s="11"/>
      <c r="YP104" s="11"/>
      <c r="YQ104" s="11"/>
      <c r="YR104" s="11"/>
      <c r="YS104" s="11"/>
      <c r="YT104" s="11"/>
      <c r="YU104" s="11"/>
      <c r="YV104" s="11"/>
      <c r="YW104" s="11"/>
      <c r="YX104" s="11"/>
      <c r="YY104" s="11"/>
      <c r="YZ104" s="11"/>
      <c r="ZA104" s="11"/>
      <c r="ZB104" s="11"/>
      <c r="ZC104" s="11"/>
      <c r="ZD104" s="11"/>
      <c r="ZE104" s="11"/>
      <c r="ZF104" s="11"/>
      <c r="ZG104" s="11"/>
      <c r="ZH104" s="11"/>
      <c r="ZI104" s="11"/>
      <c r="ZJ104" s="11"/>
      <c r="ZK104" s="11"/>
      <c r="ZL104" s="11"/>
      <c r="ZM104" s="11"/>
      <c r="ZN104" s="11"/>
      <c r="ZO104" s="11"/>
      <c r="ZP104" s="11"/>
      <c r="ZQ104" s="11"/>
      <c r="ZR104" s="11"/>
      <c r="ZS104" s="11"/>
      <c r="ZT104" s="11"/>
      <c r="ZU104" s="11"/>
      <c r="ZV104" s="11"/>
      <c r="ZW104" s="11"/>
      <c r="ZX104" s="11"/>
      <c r="ZY104" s="11"/>
      <c r="ZZ104" s="11"/>
      <c r="AAA104" s="11"/>
      <c r="AAB104" s="11"/>
      <c r="AAC104" s="11"/>
      <c r="AAD104" s="11"/>
      <c r="AAE104" s="11"/>
      <c r="AAF104" s="11"/>
      <c r="AAG104" s="11"/>
      <c r="AAH104" s="11"/>
      <c r="AAI104" s="11"/>
      <c r="AAJ104" s="11"/>
      <c r="AAK104" s="11"/>
      <c r="AAL104" s="11"/>
      <c r="AAM104" s="11"/>
      <c r="AAN104" s="11"/>
      <c r="AAO104" s="11"/>
      <c r="AAP104" s="11"/>
      <c r="AAQ104" s="11"/>
      <c r="AAR104" s="11"/>
      <c r="AAS104" s="11"/>
      <c r="AAT104" s="11"/>
      <c r="AAU104" s="11"/>
      <c r="AAV104" s="11"/>
      <c r="AAW104" s="11"/>
      <c r="AAX104" s="11"/>
      <c r="AAY104" s="11"/>
      <c r="AAZ104" s="11"/>
      <c r="ABA104" s="11"/>
      <c r="ABB104" s="11"/>
      <c r="ABC104" s="11"/>
      <c r="ABD104" s="11"/>
      <c r="ABE104" s="11"/>
      <c r="ABF104" s="11"/>
      <c r="ABG104" s="11"/>
      <c r="ABH104" s="11"/>
      <c r="ABI104" s="11"/>
      <c r="ABJ104" s="11"/>
      <c r="ABK104" s="11"/>
      <c r="ABL104" s="11"/>
      <c r="ABM104" s="11"/>
      <c r="ABN104" s="11"/>
      <c r="ABO104" s="11"/>
      <c r="ABP104" s="11"/>
      <c r="ABQ104" s="11"/>
      <c r="ABR104" s="11"/>
      <c r="ABS104" s="11"/>
      <c r="ABT104" s="11"/>
      <c r="ABU104" s="11"/>
      <c r="ABV104" s="11"/>
      <c r="ABW104" s="11"/>
      <c r="ABX104" s="11"/>
      <c r="ABY104" s="11"/>
      <c r="ABZ104" s="11"/>
      <c r="ACA104" s="11"/>
      <c r="ACB104" s="11"/>
      <c r="ACC104" s="11"/>
      <c r="ACD104" s="11"/>
      <c r="ACE104" s="11"/>
      <c r="ACF104" s="11"/>
      <c r="ACG104" s="11"/>
      <c r="ACH104" s="11"/>
      <c r="ACI104" s="11"/>
      <c r="ACJ104" s="11"/>
      <c r="ACK104" s="11"/>
      <c r="ACL104" s="11"/>
      <c r="ACM104" s="11"/>
      <c r="ACN104" s="11"/>
      <c r="ACO104" s="11"/>
      <c r="ACP104" s="11"/>
      <c r="ACQ104" s="11"/>
      <c r="ACR104" s="11"/>
      <c r="ACS104" s="11"/>
      <c r="ACT104" s="11"/>
      <c r="ACU104" s="11"/>
      <c r="ACV104" s="11"/>
      <c r="ACW104" s="11"/>
      <c r="ACX104" s="11"/>
      <c r="ACY104" s="11"/>
      <c r="ACZ104" s="11"/>
      <c r="ADA104" s="11"/>
      <c r="ADB104" s="11"/>
      <c r="ADC104" s="11"/>
      <c r="ADD104" s="11"/>
      <c r="ADE104" s="11"/>
      <c r="ADF104" s="11"/>
      <c r="ADG104" s="11"/>
      <c r="ADH104" s="11"/>
      <c r="ADI104" s="11"/>
      <c r="ADJ104" s="11"/>
      <c r="ADK104" s="11"/>
      <c r="ADL104" s="11"/>
      <c r="ADM104" s="11"/>
      <c r="ADN104" s="11"/>
      <c r="ADO104" s="11"/>
      <c r="ADP104" s="11"/>
      <c r="ADQ104" s="11"/>
      <c r="ADR104" s="11"/>
      <c r="ADS104" s="11"/>
      <c r="ADT104" s="11"/>
      <c r="ADU104" s="11"/>
      <c r="ADV104" s="11"/>
      <c r="ADW104" s="11"/>
      <c r="ADX104" s="11"/>
      <c r="ADY104" s="11"/>
      <c r="ADZ104" s="11"/>
      <c r="AEA104" s="11"/>
      <c r="AEB104" s="11"/>
      <c r="AEC104" s="11"/>
      <c r="AED104" s="11"/>
      <c r="AEE104" s="11"/>
      <c r="AEF104" s="11"/>
      <c r="AEG104" s="11"/>
      <c r="AEH104" s="11"/>
      <c r="AEI104" s="11"/>
      <c r="AEJ104" s="11"/>
      <c r="AEK104" s="11"/>
      <c r="AEL104" s="11"/>
      <c r="AEM104" s="11"/>
      <c r="AEN104" s="11"/>
      <c r="AEO104" s="11"/>
      <c r="AEP104" s="11"/>
      <c r="AEQ104" s="11"/>
      <c r="AER104" s="11"/>
      <c r="AES104" s="11"/>
      <c r="AET104" s="11"/>
      <c r="AEU104" s="11"/>
      <c r="AEV104" s="11"/>
      <c r="AEW104" s="11"/>
      <c r="AEX104" s="11"/>
      <c r="AEY104" s="11"/>
      <c r="AEZ104" s="11"/>
      <c r="AFA104" s="11"/>
      <c r="AFB104" s="11"/>
      <c r="AFC104" s="11"/>
      <c r="AFD104" s="11"/>
      <c r="AFE104" s="11"/>
      <c r="AFF104" s="11"/>
      <c r="AFG104" s="11"/>
      <c r="AFH104" s="11"/>
      <c r="AFI104" s="11"/>
      <c r="AFJ104" s="11"/>
      <c r="AFK104" s="11"/>
      <c r="AFL104" s="11"/>
      <c r="AFM104" s="11"/>
      <c r="AFN104" s="11"/>
      <c r="AFO104" s="11"/>
      <c r="AFP104" s="11"/>
      <c r="AFQ104" s="11"/>
      <c r="AFR104" s="11"/>
      <c r="AFS104" s="11"/>
      <c r="AFT104" s="11"/>
      <c r="AFU104" s="11"/>
      <c r="AFV104" s="11"/>
      <c r="AFW104" s="11"/>
      <c r="AFX104" s="11"/>
      <c r="AFY104" s="11"/>
      <c r="AFZ104" s="11"/>
      <c r="AGA104" s="11"/>
      <c r="AGB104" s="11"/>
      <c r="AGC104" s="11"/>
      <c r="AGD104" s="11"/>
      <c r="AGE104" s="11"/>
      <c r="AGF104" s="11"/>
      <c r="AGG104" s="11"/>
      <c r="AGH104" s="11"/>
      <c r="AGI104" s="11"/>
      <c r="AGJ104" s="11"/>
      <c r="AGK104" s="11"/>
      <c r="AGL104" s="11"/>
      <c r="AGM104" s="11"/>
      <c r="AGN104" s="11"/>
      <c r="AGO104" s="11"/>
      <c r="AGP104" s="11"/>
      <c r="AGQ104" s="11"/>
      <c r="AGR104" s="11"/>
      <c r="AGS104" s="11"/>
      <c r="AGT104" s="11"/>
      <c r="AGU104" s="11"/>
      <c r="AGV104" s="11"/>
      <c r="AGW104" s="11"/>
      <c r="AGX104" s="11"/>
      <c r="AGY104" s="11"/>
      <c r="AGZ104" s="11"/>
      <c r="AHA104" s="11"/>
      <c r="AHB104" s="11"/>
      <c r="AHC104" s="11"/>
      <c r="AHD104" s="11"/>
      <c r="AHE104" s="11"/>
      <c r="AHF104" s="11"/>
      <c r="AHG104" s="11"/>
      <c r="AHH104" s="11"/>
      <c r="AHI104" s="11"/>
      <c r="AHJ104" s="11"/>
      <c r="AHK104" s="11"/>
      <c r="AHL104" s="11"/>
      <c r="AHM104" s="11"/>
      <c r="AHN104" s="11"/>
      <c r="AHO104" s="11"/>
      <c r="AHP104" s="11"/>
      <c r="AHQ104" s="11"/>
      <c r="AHR104" s="11"/>
      <c r="AHS104" s="11"/>
      <c r="AHT104" s="11"/>
      <c r="AHU104" s="11"/>
      <c r="AHV104" s="11"/>
      <c r="AHW104" s="11"/>
      <c r="AHX104" s="11"/>
      <c r="AHY104" s="11"/>
      <c r="AHZ104" s="11"/>
      <c r="AIA104" s="11"/>
      <c r="AIB104" s="11"/>
      <c r="AIC104" s="11"/>
      <c r="AID104" s="11"/>
      <c r="AIE104" s="11"/>
      <c r="AIF104" s="11"/>
      <c r="AIG104" s="11"/>
      <c r="AIH104" s="11"/>
      <c r="AII104" s="11"/>
      <c r="AIJ104" s="11"/>
      <c r="AIK104" s="11"/>
      <c r="AIL104" s="11"/>
      <c r="AIM104" s="11"/>
      <c r="AIN104" s="11"/>
      <c r="AIO104" s="11"/>
      <c r="AIP104" s="11"/>
      <c r="AIQ104" s="11"/>
      <c r="AIR104" s="11"/>
      <c r="AIS104" s="11"/>
      <c r="AIT104" s="11"/>
      <c r="AIU104" s="11"/>
      <c r="AIV104" s="11"/>
      <c r="AIW104" s="11"/>
      <c r="AIX104" s="11"/>
      <c r="AIY104" s="11"/>
      <c r="AIZ104" s="11"/>
      <c r="AJA104" s="11"/>
      <c r="AJB104" s="11"/>
      <c r="AJC104" s="11"/>
      <c r="AJD104" s="11"/>
      <c r="AJE104" s="11"/>
      <c r="AJF104" s="11"/>
      <c r="AJG104" s="11"/>
      <c r="AJH104" s="11"/>
      <c r="AJI104" s="11"/>
      <c r="AJJ104" s="11"/>
      <c r="AJK104" s="11"/>
      <c r="AJL104" s="11"/>
      <c r="AJM104" s="11"/>
      <c r="AJN104" s="11"/>
      <c r="AJO104" s="11"/>
      <c r="AJP104" s="11"/>
      <c r="AJQ104" s="11"/>
      <c r="AJR104" s="11"/>
      <c r="AJS104" s="11"/>
      <c r="AJT104" s="11"/>
      <c r="AJU104" s="11"/>
      <c r="AJV104" s="11"/>
      <c r="AJW104" s="11"/>
      <c r="AJX104" s="11"/>
      <c r="AJY104" s="11"/>
      <c r="AJZ104" s="11"/>
      <c r="AKA104" s="11"/>
      <c r="AKB104" s="11"/>
      <c r="AKC104" s="11"/>
      <c r="AKD104" s="11"/>
      <c r="AKE104" s="11"/>
      <c r="AKF104" s="11"/>
      <c r="AKG104" s="11"/>
      <c r="AKH104" s="11"/>
      <c r="AKI104" s="11"/>
      <c r="AKJ104" s="11"/>
      <c r="AKK104" s="11"/>
      <c r="AKL104" s="11"/>
      <c r="AKM104" s="11"/>
      <c r="AKN104" s="11"/>
      <c r="AKO104" s="11"/>
      <c r="AKP104" s="11"/>
      <c r="AKQ104" s="11"/>
      <c r="AKR104" s="11"/>
      <c r="AKS104" s="11"/>
      <c r="AKT104" s="11"/>
      <c r="AKU104" s="11"/>
      <c r="AKV104" s="11"/>
      <c r="AKW104" s="11"/>
      <c r="AKX104" s="11"/>
      <c r="AKY104" s="11"/>
      <c r="AKZ104" s="11"/>
      <c r="ALA104" s="11"/>
      <c r="ALB104" s="11"/>
      <c r="ALC104" s="11"/>
      <c r="ALD104" s="11"/>
      <c r="ALE104" s="11"/>
      <c r="ALF104" s="11"/>
      <c r="ALG104" s="11"/>
      <c r="ALH104" s="11"/>
      <c r="ALI104" s="11"/>
      <c r="ALJ104" s="11"/>
      <c r="ALK104" s="11"/>
      <c r="ALL104" s="11"/>
      <c r="ALM104" s="11"/>
      <c r="ALN104" s="11"/>
      <c r="ALO104" s="11"/>
      <c r="ALP104" s="11"/>
      <c r="ALQ104" s="11"/>
      <c r="ALR104" s="11"/>
      <c r="ALS104" s="11"/>
      <c r="ALT104" s="11"/>
      <c r="ALU104" s="11"/>
      <c r="ALV104" s="11"/>
      <c r="ALW104" s="11"/>
      <c r="ALX104" s="11"/>
      <c r="ALY104" s="11"/>
      <c r="ALZ104" s="11"/>
      <c r="AMA104" s="11"/>
      <c r="AMB104" s="11"/>
      <c r="AMC104" s="11"/>
      <c r="AMD104" s="11"/>
      <c r="AME104" s="11"/>
      <c r="AMF104" s="11"/>
      <c r="AMG104" s="11"/>
      <c r="AMH104" s="11"/>
      <c r="AMI104" s="11"/>
      <c r="AMJ104" s="11"/>
      <c r="AMK104" s="11"/>
      <c r="AML104" s="11"/>
      <c r="AMM104" s="11"/>
      <c r="AMN104" s="11"/>
      <c r="AMO104" s="11"/>
      <c r="AMP104" s="11"/>
      <c r="AMQ104" s="11"/>
      <c r="AMR104" s="11"/>
      <c r="AMS104" s="11"/>
      <c r="AMT104" s="11"/>
      <c r="AMU104" s="11"/>
      <c r="AMV104" s="11"/>
      <c r="AMW104" s="11"/>
      <c r="AMX104" s="11"/>
      <c r="AMY104" s="11"/>
      <c r="AMZ104" s="11"/>
      <c r="ANA104" s="11"/>
      <c r="ANB104" s="11"/>
      <c r="ANC104" s="11"/>
      <c r="AND104" s="11"/>
      <c r="ANE104" s="11"/>
      <c r="ANF104" s="11"/>
      <c r="ANG104" s="11"/>
      <c r="ANH104" s="11"/>
      <c r="ANI104" s="11"/>
      <c r="ANJ104" s="11"/>
      <c r="ANK104" s="11"/>
      <c r="ANL104" s="11"/>
      <c r="ANM104" s="11"/>
      <c r="ANN104" s="11"/>
      <c r="ANO104" s="11"/>
      <c r="ANP104" s="11"/>
      <c r="ANQ104" s="11"/>
      <c r="ANR104" s="11"/>
      <c r="ANS104" s="11"/>
      <c r="ANT104" s="11"/>
      <c r="ANU104" s="11"/>
      <c r="ANV104" s="11"/>
      <c r="ANW104" s="11"/>
      <c r="ANX104" s="11"/>
      <c r="ANY104" s="11"/>
      <c r="ANZ104" s="11"/>
      <c r="AOA104" s="11"/>
      <c r="AOB104" s="11"/>
      <c r="AOC104" s="11"/>
      <c r="AOD104" s="11"/>
      <c r="AOE104" s="11"/>
      <c r="AOF104" s="11"/>
      <c r="AOG104" s="11"/>
      <c r="AOH104" s="11"/>
      <c r="AOI104" s="11"/>
      <c r="AOJ104" s="11"/>
      <c r="AOK104" s="11"/>
      <c r="AOL104" s="11"/>
      <c r="AOM104" s="11"/>
      <c r="AON104" s="11"/>
      <c r="AOO104" s="11"/>
      <c r="AOP104" s="11"/>
      <c r="AOQ104" s="11"/>
      <c r="AOR104" s="11"/>
      <c r="AOS104" s="11"/>
      <c r="AOT104" s="11"/>
      <c r="AOU104" s="11"/>
      <c r="AOV104" s="11"/>
      <c r="AOW104" s="11"/>
      <c r="AOX104" s="11"/>
      <c r="AOY104" s="11"/>
      <c r="AOZ104" s="11"/>
      <c r="APA104" s="11"/>
      <c r="APB104" s="11"/>
      <c r="APC104" s="11"/>
      <c r="APD104" s="11"/>
      <c r="APE104" s="11"/>
      <c r="APF104" s="11"/>
      <c r="APG104" s="11"/>
      <c r="APH104" s="11"/>
      <c r="API104" s="11"/>
      <c r="APJ104" s="11"/>
      <c r="APK104" s="11"/>
      <c r="APL104" s="11"/>
      <c r="APM104" s="11"/>
      <c r="APN104" s="11"/>
      <c r="APO104" s="11"/>
      <c r="APP104" s="11"/>
      <c r="APQ104" s="11"/>
      <c r="APR104" s="11"/>
      <c r="APS104" s="11"/>
      <c r="APT104" s="11"/>
      <c r="APU104" s="11"/>
      <c r="APV104" s="11"/>
      <c r="APW104" s="11"/>
      <c r="APX104" s="11"/>
      <c r="APY104" s="11"/>
      <c r="APZ104" s="11"/>
      <c r="AQA104" s="11"/>
      <c r="AQB104" s="11"/>
      <c r="AQC104" s="11"/>
      <c r="AQD104" s="11"/>
      <c r="AQE104" s="11"/>
      <c r="AQF104" s="11"/>
      <c r="AQG104" s="11"/>
      <c r="AQH104" s="11"/>
      <c r="AQI104" s="11"/>
      <c r="AQJ104" s="11"/>
      <c r="AQK104" s="11"/>
      <c r="AQL104" s="11"/>
      <c r="AQM104" s="11"/>
      <c r="AQN104" s="11"/>
      <c r="AQO104" s="11"/>
      <c r="AQP104" s="11"/>
      <c r="AQQ104" s="11"/>
      <c r="AQR104" s="11"/>
      <c r="AQS104" s="11"/>
      <c r="AQT104" s="11"/>
      <c r="AQU104" s="11"/>
      <c r="AQV104" s="11"/>
      <c r="AQW104" s="11"/>
      <c r="AQX104" s="11"/>
      <c r="AQY104" s="11"/>
      <c r="AQZ104" s="11"/>
      <c r="ARA104" s="11"/>
      <c r="ARB104" s="11"/>
      <c r="ARC104" s="11"/>
      <c r="ARD104" s="11"/>
      <c r="ARE104" s="11"/>
      <c r="ARF104" s="11"/>
      <c r="ARG104" s="11"/>
      <c r="ARH104" s="11"/>
      <c r="ARI104" s="11"/>
      <c r="ARJ104" s="11"/>
      <c r="ARK104" s="11"/>
      <c r="ARL104" s="11"/>
      <c r="ARM104" s="11"/>
      <c r="ARN104" s="11"/>
      <c r="ARO104" s="11"/>
      <c r="ARP104" s="11"/>
      <c r="ARQ104" s="11"/>
      <c r="ARR104" s="11"/>
      <c r="ARS104" s="11"/>
      <c r="ART104" s="11"/>
      <c r="ARU104" s="11"/>
      <c r="ARV104" s="11"/>
      <c r="ARW104" s="11"/>
      <c r="ARX104" s="11"/>
      <c r="ARY104" s="11"/>
      <c r="ARZ104" s="11"/>
      <c r="ASA104" s="11"/>
      <c r="ASB104" s="11"/>
      <c r="ASC104" s="11"/>
      <c r="ASD104" s="11"/>
      <c r="ASE104" s="11"/>
      <c r="ASF104" s="11"/>
      <c r="ASG104" s="11"/>
      <c r="ASH104" s="11"/>
      <c r="ASI104" s="11"/>
      <c r="ASJ104" s="11"/>
      <c r="ASK104" s="11"/>
      <c r="ASL104" s="11"/>
      <c r="ASM104" s="11"/>
      <c r="ASN104" s="11"/>
      <c r="ASO104" s="11"/>
      <c r="ASP104" s="11"/>
      <c r="ASQ104" s="11"/>
      <c r="ASR104" s="11"/>
      <c r="ASS104" s="11"/>
      <c r="AST104" s="11"/>
      <c r="ASU104" s="11"/>
      <c r="ASV104" s="11"/>
      <c r="ASW104" s="11"/>
      <c r="ASX104" s="11"/>
      <c r="ASY104" s="11"/>
      <c r="ASZ104" s="11"/>
      <c r="ATA104" s="11"/>
      <c r="ATB104" s="11"/>
      <c r="ATC104" s="11"/>
      <c r="ATD104" s="11"/>
      <c r="ATE104" s="11"/>
      <c r="ATF104" s="11"/>
      <c r="ATG104" s="11"/>
      <c r="ATH104" s="11"/>
      <c r="ATI104" s="11"/>
      <c r="ATJ104" s="11"/>
      <c r="ATK104" s="11"/>
      <c r="ATL104" s="11"/>
      <c r="ATM104" s="11"/>
      <c r="ATN104" s="11"/>
      <c r="ATO104" s="11"/>
      <c r="ATP104" s="11"/>
      <c r="ATQ104" s="11"/>
      <c r="ATR104" s="11"/>
      <c r="ATS104" s="11"/>
      <c r="ATT104" s="11"/>
      <c r="ATU104" s="11"/>
      <c r="ATV104" s="11"/>
      <c r="ATW104" s="11"/>
      <c r="ATX104" s="11"/>
      <c r="ATY104" s="11"/>
      <c r="ATZ104" s="11"/>
      <c r="AUA104" s="11"/>
      <c r="AUB104" s="11"/>
      <c r="AUC104" s="11"/>
      <c r="AUD104" s="11"/>
      <c r="AUE104" s="11"/>
      <c r="AUF104" s="11"/>
      <c r="AUG104" s="11"/>
      <c r="AUH104" s="11"/>
      <c r="AUI104" s="11"/>
      <c r="AUJ104" s="11"/>
      <c r="AUK104" s="11"/>
      <c r="AUL104" s="11"/>
      <c r="AUM104" s="11"/>
      <c r="AUN104" s="11"/>
      <c r="AUO104" s="11"/>
      <c r="AUP104" s="11"/>
      <c r="AUQ104" s="11"/>
      <c r="AUR104" s="11"/>
      <c r="AUS104" s="11"/>
      <c r="AUT104" s="11"/>
      <c r="AUU104" s="11"/>
      <c r="AUV104" s="11"/>
      <c r="AUW104" s="11"/>
      <c r="AUX104" s="11"/>
      <c r="AUY104" s="11"/>
      <c r="AUZ104" s="11"/>
      <c r="AVA104" s="11"/>
      <c r="AVB104" s="11"/>
      <c r="AVC104" s="11"/>
      <c r="AVD104" s="11"/>
      <c r="AVE104" s="11"/>
      <c r="AVF104" s="11"/>
      <c r="AVG104" s="11"/>
      <c r="AVH104" s="11"/>
      <c r="AVI104" s="11"/>
      <c r="AVJ104" s="11"/>
      <c r="AVK104" s="11"/>
      <c r="AVL104" s="11"/>
      <c r="AVM104" s="11"/>
      <c r="AVN104" s="11"/>
      <c r="AVO104" s="11"/>
      <c r="AVP104" s="11"/>
      <c r="AVQ104" s="11"/>
      <c r="AVR104" s="11"/>
      <c r="AVS104" s="11"/>
      <c r="AVT104" s="11"/>
      <c r="AVU104" s="11"/>
      <c r="AVV104" s="11"/>
      <c r="AVW104" s="11"/>
      <c r="AVX104" s="11"/>
      <c r="AVY104" s="11"/>
      <c r="AVZ104" s="11"/>
      <c r="AWA104" s="11"/>
      <c r="AWB104" s="11"/>
      <c r="AWC104" s="11"/>
      <c r="AWD104" s="11"/>
      <c r="AWE104" s="11"/>
      <c r="AWF104" s="11"/>
      <c r="AWG104" s="11"/>
      <c r="AWH104" s="11"/>
      <c r="AWI104" s="11"/>
      <c r="AWJ104" s="11"/>
      <c r="AWK104" s="11"/>
      <c r="AWL104" s="11"/>
      <c r="AWM104" s="11"/>
      <c r="AWN104" s="11"/>
      <c r="AWO104" s="11"/>
      <c r="AWP104" s="11"/>
      <c r="AWQ104" s="11"/>
      <c r="AWR104" s="11"/>
      <c r="AWS104" s="11"/>
      <c r="AWT104" s="11"/>
      <c r="AWU104" s="11"/>
      <c r="AWV104" s="11"/>
      <c r="AWW104" s="11"/>
      <c r="AWX104" s="11"/>
      <c r="AWY104" s="11"/>
      <c r="AWZ104" s="11"/>
      <c r="AXA104" s="11"/>
      <c r="AXB104" s="11"/>
      <c r="AXC104" s="11"/>
      <c r="AXD104" s="11"/>
      <c r="AXE104" s="11"/>
      <c r="AXF104" s="11"/>
      <c r="AXG104" s="11"/>
      <c r="AXH104" s="11"/>
      <c r="AXI104" s="11"/>
      <c r="AXJ104" s="11"/>
      <c r="AXK104" s="11"/>
      <c r="AXL104" s="11"/>
      <c r="AXM104" s="11"/>
      <c r="AXN104" s="11"/>
      <c r="AXO104" s="11"/>
      <c r="AXP104" s="11"/>
      <c r="AXQ104" s="11"/>
      <c r="AXR104" s="11"/>
      <c r="AXS104" s="11"/>
      <c r="AXT104" s="11"/>
      <c r="AXU104" s="11"/>
      <c r="AXV104" s="11"/>
      <c r="AXW104" s="11"/>
      <c r="AXX104" s="11"/>
      <c r="AXY104" s="11"/>
      <c r="AXZ104" s="11"/>
      <c r="AYA104" s="11"/>
      <c r="AYB104" s="11"/>
      <c r="AYC104" s="11"/>
      <c r="AYD104" s="11"/>
      <c r="AYE104" s="11"/>
      <c r="AYF104" s="11"/>
      <c r="AYG104" s="11"/>
      <c r="AYH104" s="11"/>
      <c r="AYI104" s="11"/>
      <c r="AYJ104" s="11"/>
      <c r="AYK104" s="11"/>
      <c r="AYL104" s="11"/>
      <c r="AYM104" s="11"/>
      <c r="AYN104" s="11"/>
      <c r="AYO104" s="11"/>
      <c r="AYP104" s="11"/>
      <c r="AYQ104" s="11"/>
      <c r="AYR104" s="11"/>
      <c r="AYS104" s="11"/>
      <c r="AYT104" s="11"/>
      <c r="AYU104" s="11"/>
      <c r="AYV104" s="11"/>
      <c r="AYW104" s="11"/>
      <c r="AYX104" s="11"/>
      <c r="AYY104" s="11"/>
      <c r="AYZ104" s="11"/>
      <c r="AZA104" s="11"/>
      <c r="AZB104" s="11"/>
      <c r="AZC104" s="11"/>
      <c r="AZD104" s="11"/>
      <c r="AZE104" s="11"/>
      <c r="AZF104" s="11"/>
      <c r="AZG104" s="11"/>
      <c r="AZH104" s="11"/>
      <c r="AZI104" s="11"/>
      <c r="AZJ104" s="11"/>
      <c r="AZK104" s="11"/>
      <c r="AZL104" s="11"/>
      <c r="AZM104" s="11"/>
      <c r="AZN104" s="11"/>
      <c r="AZO104" s="11"/>
      <c r="AZP104" s="11"/>
      <c r="AZQ104" s="11"/>
      <c r="AZR104" s="11"/>
      <c r="AZS104" s="11"/>
      <c r="AZT104" s="11"/>
      <c r="AZU104" s="11"/>
      <c r="AZV104" s="11"/>
      <c r="AZW104" s="11"/>
      <c r="AZX104" s="11"/>
      <c r="AZY104" s="11"/>
      <c r="AZZ104" s="11"/>
      <c r="BAA104" s="11"/>
      <c r="BAB104" s="11"/>
      <c r="BAC104" s="11"/>
      <c r="BAD104" s="11"/>
      <c r="BAE104" s="11"/>
      <c r="BAF104" s="11"/>
      <c r="BAG104" s="11"/>
      <c r="BAH104" s="11"/>
      <c r="BAI104" s="11"/>
      <c r="BAJ104" s="11"/>
      <c r="BAK104" s="11"/>
      <c r="BAL104" s="11"/>
      <c r="BAM104" s="11"/>
      <c r="BAN104" s="11"/>
      <c r="BAO104" s="11"/>
      <c r="BAP104" s="11"/>
      <c r="BAQ104" s="11"/>
      <c r="BAR104" s="11"/>
      <c r="BAS104" s="11"/>
      <c r="BAT104" s="11"/>
      <c r="BAU104" s="11"/>
      <c r="BAV104" s="11"/>
      <c r="BAW104" s="11"/>
      <c r="BAX104" s="11"/>
      <c r="BAY104" s="11"/>
      <c r="BAZ104" s="11"/>
      <c r="BBA104" s="11"/>
      <c r="BBB104" s="11"/>
      <c r="BBC104" s="11"/>
      <c r="BBD104" s="11"/>
      <c r="BBE104" s="11"/>
      <c r="BBF104" s="11"/>
      <c r="BBG104" s="11"/>
      <c r="BBH104" s="11"/>
      <c r="BBI104" s="11"/>
      <c r="BBJ104" s="11"/>
      <c r="BBK104" s="11"/>
      <c r="BBL104" s="11"/>
      <c r="BBM104" s="11"/>
      <c r="BBN104" s="11"/>
      <c r="BBO104" s="11"/>
      <c r="BBP104" s="11"/>
      <c r="BBQ104" s="11"/>
      <c r="BBR104" s="11"/>
      <c r="BBS104" s="11"/>
      <c r="BBT104" s="11"/>
      <c r="BBU104" s="11"/>
      <c r="BBV104" s="11"/>
      <c r="BBW104" s="11"/>
      <c r="BBX104" s="11"/>
      <c r="BBY104" s="11"/>
      <c r="BBZ104" s="11"/>
      <c r="BCA104" s="11"/>
      <c r="BCB104" s="11"/>
      <c r="BCC104" s="11"/>
      <c r="BCD104" s="11"/>
      <c r="BCE104" s="11"/>
      <c r="BCF104" s="11"/>
      <c r="BCG104" s="11"/>
      <c r="BCH104" s="11"/>
      <c r="BCI104" s="11"/>
      <c r="BCJ104" s="11"/>
      <c r="BCK104" s="11"/>
      <c r="BCL104" s="11"/>
      <c r="BCM104" s="11"/>
      <c r="BCN104" s="11"/>
      <c r="BCO104" s="11"/>
      <c r="BCP104" s="11"/>
      <c r="BCQ104" s="11"/>
      <c r="BCR104" s="11"/>
      <c r="BCS104" s="11"/>
      <c r="BCT104" s="11"/>
      <c r="BCU104" s="11"/>
      <c r="BCV104" s="11"/>
      <c r="BCW104" s="11"/>
      <c r="BCX104" s="11"/>
      <c r="BCY104" s="11"/>
      <c r="BCZ104" s="11"/>
      <c r="BDA104" s="11"/>
      <c r="BDB104" s="11"/>
      <c r="BDC104" s="11"/>
      <c r="BDD104" s="11"/>
      <c r="BDE104" s="11"/>
      <c r="BDF104" s="11"/>
      <c r="BDG104" s="11"/>
      <c r="BDH104" s="11"/>
      <c r="BDI104" s="11"/>
      <c r="BDJ104" s="11"/>
      <c r="BDK104" s="11"/>
      <c r="BDL104" s="11"/>
      <c r="BDM104" s="11"/>
      <c r="BDN104" s="11"/>
      <c r="BDO104" s="11"/>
      <c r="BDP104" s="11"/>
      <c r="BDQ104" s="11"/>
      <c r="BDR104" s="11"/>
      <c r="BDS104" s="11"/>
      <c r="BDT104" s="11"/>
      <c r="BDU104" s="11"/>
      <c r="BDV104" s="11"/>
      <c r="BDW104" s="11"/>
      <c r="BDX104" s="11"/>
      <c r="BDY104" s="11"/>
      <c r="BDZ104" s="11"/>
      <c r="BEA104" s="11"/>
      <c r="BEB104" s="11"/>
      <c r="BEC104" s="11"/>
      <c r="BED104" s="11"/>
      <c r="BEE104" s="11"/>
      <c r="BEF104" s="11"/>
      <c r="BEG104" s="11"/>
      <c r="BEH104" s="11"/>
      <c r="BEI104" s="11"/>
      <c r="BEJ104" s="11"/>
      <c r="BEK104" s="11"/>
      <c r="BEL104" s="11"/>
      <c r="BEM104" s="11"/>
      <c r="BEN104" s="11"/>
      <c r="BEO104" s="11"/>
      <c r="BEP104" s="11"/>
      <c r="BEQ104" s="11"/>
      <c r="BER104" s="11"/>
      <c r="BES104" s="11"/>
      <c r="BET104" s="11"/>
      <c r="BEU104" s="11"/>
      <c r="BEV104" s="11"/>
      <c r="BEW104" s="11"/>
      <c r="BEX104" s="11"/>
      <c r="BEY104" s="11"/>
      <c r="BEZ104" s="11"/>
      <c r="BFA104" s="11"/>
      <c r="BFB104" s="11"/>
      <c r="BFC104" s="11"/>
      <c r="BFD104" s="11"/>
      <c r="BFE104" s="11"/>
      <c r="BFF104" s="11"/>
      <c r="BFG104" s="11"/>
      <c r="BFH104" s="11"/>
      <c r="BFI104" s="11"/>
      <c r="BFJ104" s="11"/>
      <c r="BFK104" s="11"/>
      <c r="BFL104" s="11"/>
      <c r="BFM104" s="11"/>
      <c r="BFN104" s="11"/>
      <c r="BFO104" s="11"/>
      <c r="BFP104" s="11"/>
      <c r="BFQ104" s="11"/>
      <c r="BFR104" s="11"/>
      <c r="BFS104" s="11"/>
      <c r="BFT104" s="11"/>
      <c r="BFU104" s="11"/>
      <c r="BFV104" s="11"/>
      <c r="BFW104" s="11"/>
      <c r="BFX104" s="11"/>
      <c r="BFY104" s="11"/>
      <c r="BFZ104" s="11"/>
      <c r="BGA104" s="11"/>
      <c r="BGB104" s="11"/>
      <c r="BGC104" s="11"/>
      <c r="BGD104" s="11"/>
      <c r="BGE104" s="11"/>
      <c r="BGF104" s="11"/>
      <c r="BGG104" s="11"/>
      <c r="BGH104" s="11"/>
      <c r="BGI104" s="11"/>
      <c r="BGJ104" s="11"/>
      <c r="BGK104" s="11"/>
      <c r="BGL104" s="11"/>
      <c r="BGM104" s="11"/>
      <c r="BGN104" s="11"/>
      <c r="BGO104" s="11"/>
      <c r="BGP104" s="11"/>
      <c r="BGQ104" s="11"/>
      <c r="BGR104" s="11"/>
      <c r="BGS104" s="11"/>
      <c r="BGT104" s="11"/>
      <c r="BGU104" s="11"/>
      <c r="BGV104" s="11"/>
      <c r="BGW104" s="11"/>
      <c r="BGX104" s="11"/>
      <c r="BGY104" s="11"/>
      <c r="BGZ104" s="11"/>
      <c r="BHA104" s="11"/>
      <c r="BHB104" s="11"/>
      <c r="BHC104" s="11"/>
      <c r="BHD104" s="11"/>
      <c r="BHE104" s="11"/>
      <c r="BHF104" s="11"/>
      <c r="BHG104" s="11"/>
      <c r="BHH104" s="11"/>
      <c r="BHI104" s="11"/>
      <c r="BHJ104" s="11"/>
      <c r="BHK104" s="11"/>
      <c r="BHL104" s="11"/>
      <c r="BHM104" s="11"/>
      <c r="BHN104" s="11"/>
      <c r="BHO104" s="11"/>
      <c r="BHP104" s="11"/>
      <c r="BHQ104" s="11"/>
      <c r="BHR104" s="11"/>
      <c r="BHS104" s="11"/>
      <c r="BHT104" s="11"/>
      <c r="BHU104" s="11"/>
      <c r="BHV104" s="11"/>
      <c r="BHW104" s="11"/>
      <c r="BHX104" s="11"/>
      <c r="BHY104" s="11"/>
      <c r="BHZ104" s="11"/>
      <c r="BIA104" s="11"/>
      <c r="BIB104" s="11"/>
      <c r="BIC104" s="11"/>
      <c r="BID104" s="11"/>
      <c r="BIE104" s="11"/>
      <c r="BIF104" s="11"/>
      <c r="BIG104" s="11"/>
      <c r="BIH104" s="11"/>
      <c r="BII104" s="11"/>
      <c r="BIJ104" s="11"/>
      <c r="BIK104" s="11"/>
      <c r="BIL104" s="11"/>
      <c r="BIM104" s="11"/>
      <c r="BIN104" s="11"/>
      <c r="BIO104" s="11"/>
      <c r="BIP104" s="11"/>
      <c r="BIQ104" s="11"/>
      <c r="BIR104" s="11"/>
      <c r="BIS104" s="11"/>
      <c r="BIT104" s="11"/>
      <c r="BIU104" s="11"/>
      <c r="BIV104" s="11"/>
      <c r="BIW104" s="11"/>
      <c r="BIX104" s="11"/>
      <c r="BIY104" s="11"/>
      <c r="BIZ104" s="11"/>
      <c r="BJA104" s="11"/>
      <c r="BJB104" s="11"/>
      <c r="BJC104" s="11"/>
      <c r="BJD104" s="11"/>
      <c r="BJE104" s="11"/>
      <c r="BJF104" s="11"/>
      <c r="BJG104" s="11"/>
      <c r="BJH104" s="11"/>
      <c r="BJI104" s="11"/>
      <c r="BJJ104" s="11"/>
      <c r="BJK104" s="11"/>
      <c r="BJL104" s="11"/>
      <c r="BJM104" s="11"/>
      <c r="BJN104" s="11"/>
      <c r="BJO104" s="11"/>
      <c r="BJP104" s="11"/>
      <c r="BJQ104" s="11"/>
      <c r="BJR104" s="11"/>
      <c r="BJS104" s="11"/>
      <c r="BJT104" s="11"/>
      <c r="BJU104" s="11"/>
      <c r="BJV104" s="11"/>
      <c r="BJW104" s="11"/>
      <c r="BJX104" s="11"/>
      <c r="BJY104" s="11"/>
      <c r="BJZ104" s="11"/>
      <c r="BKA104" s="11"/>
      <c r="BKB104" s="11"/>
      <c r="BKC104" s="11"/>
      <c r="BKD104" s="11"/>
      <c r="BKE104" s="11"/>
      <c r="BKF104" s="11"/>
      <c r="BKG104" s="11"/>
      <c r="BKH104" s="11"/>
      <c r="BKI104" s="11"/>
      <c r="BKJ104" s="11"/>
      <c r="BKK104" s="11"/>
      <c r="BKL104" s="11"/>
      <c r="BKM104" s="11"/>
      <c r="BKN104" s="11"/>
      <c r="BKO104" s="11"/>
      <c r="BKP104" s="11"/>
      <c r="BKQ104" s="11"/>
      <c r="BKR104" s="11"/>
      <c r="BKS104" s="11"/>
      <c r="BKT104" s="11"/>
      <c r="BKU104" s="11"/>
      <c r="BKV104" s="11"/>
      <c r="BKW104" s="11"/>
      <c r="BKX104" s="11"/>
      <c r="BKY104" s="11"/>
      <c r="BKZ104" s="11"/>
      <c r="BLA104" s="11"/>
      <c r="BLB104" s="11"/>
      <c r="BLC104" s="11"/>
      <c r="BLD104" s="11"/>
      <c r="BLE104" s="11"/>
      <c r="BLF104" s="11"/>
      <c r="BLG104" s="11"/>
      <c r="BLH104" s="11"/>
      <c r="BLI104" s="11"/>
      <c r="BLJ104" s="11"/>
      <c r="BLK104" s="11"/>
      <c r="BLL104" s="11"/>
      <c r="BLM104" s="11"/>
      <c r="BLN104" s="11"/>
      <c r="BLO104" s="11"/>
      <c r="BLP104" s="11"/>
      <c r="BLQ104" s="11"/>
      <c r="BLR104" s="11"/>
      <c r="BLS104" s="11"/>
      <c r="BLT104" s="11"/>
      <c r="BLU104" s="11"/>
      <c r="BLV104" s="11"/>
      <c r="BLW104" s="11"/>
      <c r="BLX104" s="11"/>
      <c r="BLY104" s="11"/>
      <c r="BLZ104" s="11"/>
      <c r="BMA104" s="11"/>
      <c r="BMB104" s="11"/>
      <c r="BMC104" s="11"/>
      <c r="BMD104" s="11"/>
      <c r="BME104" s="11"/>
      <c r="BMF104" s="11"/>
      <c r="BMG104" s="11"/>
      <c r="BMH104" s="11"/>
      <c r="BMI104" s="11"/>
      <c r="BMJ104" s="11"/>
      <c r="BMK104" s="11"/>
      <c r="BML104" s="11"/>
      <c r="BMM104" s="11"/>
      <c r="BMN104" s="11"/>
      <c r="BMO104" s="11"/>
      <c r="BMP104" s="11"/>
      <c r="BMQ104" s="11"/>
      <c r="BMR104" s="11"/>
      <c r="BMS104" s="11"/>
      <c r="BMT104" s="11"/>
      <c r="BMU104" s="11"/>
      <c r="BMV104" s="11"/>
      <c r="BMW104" s="11"/>
      <c r="BMX104" s="11"/>
      <c r="BMY104" s="11"/>
      <c r="BMZ104" s="11"/>
      <c r="BNA104" s="11"/>
      <c r="BNB104" s="11"/>
      <c r="BNC104" s="11"/>
      <c r="BND104" s="11"/>
      <c r="BNE104" s="11"/>
      <c r="BNF104" s="11"/>
      <c r="BNG104" s="11"/>
      <c r="BNH104" s="11"/>
      <c r="BNI104" s="11"/>
      <c r="BNJ104" s="11"/>
      <c r="BNK104" s="11"/>
      <c r="BNL104" s="11"/>
      <c r="BNM104" s="11"/>
      <c r="BNN104" s="11"/>
      <c r="BNO104" s="11"/>
      <c r="BNP104" s="11"/>
      <c r="BNQ104" s="11"/>
      <c r="BNR104" s="11"/>
      <c r="BNS104" s="11"/>
      <c r="BNT104" s="11"/>
      <c r="BNU104" s="11"/>
      <c r="BNV104" s="11"/>
      <c r="BNW104" s="11"/>
      <c r="BNX104" s="11"/>
      <c r="BNY104" s="11"/>
      <c r="BNZ104" s="11"/>
      <c r="BOA104" s="11"/>
      <c r="BOB104" s="11"/>
      <c r="BOC104" s="11"/>
      <c r="BOD104" s="11"/>
      <c r="BOE104" s="11"/>
      <c r="BOF104" s="11"/>
      <c r="BOG104" s="11"/>
      <c r="BOH104" s="11"/>
      <c r="BOI104" s="11"/>
      <c r="BOJ104" s="11"/>
      <c r="BOK104" s="11"/>
      <c r="BOL104" s="11"/>
      <c r="BOM104" s="11"/>
      <c r="BON104" s="11"/>
      <c r="BOO104" s="11"/>
      <c r="BOP104" s="11"/>
      <c r="BOQ104" s="11"/>
      <c r="BOR104" s="11"/>
      <c r="BOS104" s="11"/>
      <c r="BOT104" s="11"/>
      <c r="BOU104" s="11"/>
      <c r="BOV104" s="11"/>
      <c r="BOW104" s="11"/>
      <c r="BOX104" s="11"/>
      <c r="BOY104" s="11"/>
      <c r="BOZ104" s="11"/>
      <c r="BPA104" s="11"/>
      <c r="BPB104" s="11"/>
      <c r="BPC104" s="11"/>
      <c r="BPD104" s="11"/>
      <c r="BPE104" s="11"/>
      <c r="BPF104" s="11"/>
      <c r="BPG104" s="11"/>
      <c r="BPH104" s="11"/>
      <c r="BPI104" s="11"/>
      <c r="BPJ104" s="11"/>
      <c r="BPK104" s="11"/>
      <c r="BPL104" s="11"/>
      <c r="BPM104" s="11"/>
      <c r="BPN104" s="11"/>
      <c r="BPO104" s="11"/>
      <c r="BPP104" s="11"/>
      <c r="BPQ104" s="11"/>
      <c r="BPR104" s="11"/>
      <c r="BPS104" s="11"/>
      <c r="BPT104" s="11"/>
      <c r="BPU104" s="11"/>
      <c r="BPV104" s="11"/>
      <c r="BPW104" s="11"/>
      <c r="BPX104" s="11"/>
      <c r="BPY104" s="11"/>
      <c r="BPZ104" s="11"/>
      <c r="BQA104" s="11"/>
      <c r="BQB104" s="11"/>
      <c r="BQC104" s="11"/>
      <c r="BQD104" s="11"/>
      <c r="BQE104" s="11"/>
      <c r="BQF104" s="11"/>
      <c r="BQG104" s="11"/>
      <c r="BQH104" s="11"/>
      <c r="BQI104" s="11"/>
      <c r="BQJ104" s="11"/>
      <c r="BQK104" s="11"/>
      <c r="BQL104" s="11"/>
      <c r="BQM104" s="11"/>
      <c r="BQN104" s="11"/>
      <c r="BQO104" s="11"/>
      <c r="BQP104" s="11"/>
      <c r="BQQ104" s="11"/>
      <c r="BQR104" s="11"/>
      <c r="BQS104" s="11"/>
      <c r="BQT104" s="11"/>
      <c r="BQU104" s="11"/>
      <c r="BQV104" s="11"/>
      <c r="BQW104" s="11"/>
      <c r="BQX104" s="11"/>
      <c r="BQY104" s="11"/>
      <c r="BQZ104" s="11"/>
      <c r="BRA104" s="11"/>
      <c r="BRB104" s="11"/>
      <c r="BRC104" s="11"/>
      <c r="BRD104" s="11"/>
      <c r="BRE104" s="11"/>
      <c r="BRF104" s="11"/>
      <c r="BRG104" s="11"/>
      <c r="BRH104" s="11"/>
      <c r="BRI104" s="11"/>
      <c r="BRJ104" s="11"/>
      <c r="BRK104" s="11"/>
      <c r="BRL104" s="11"/>
      <c r="BRM104" s="11"/>
      <c r="BRN104" s="11"/>
      <c r="BRO104" s="11"/>
      <c r="BRP104" s="11"/>
      <c r="BRQ104" s="11"/>
      <c r="BRR104" s="11"/>
      <c r="BRS104" s="11"/>
      <c r="BRT104" s="11"/>
      <c r="BRU104" s="11"/>
      <c r="BRV104" s="11"/>
      <c r="BRW104" s="11"/>
      <c r="BRX104" s="11"/>
      <c r="BRY104" s="11"/>
      <c r="BRZ104" s="11"/>
      <c r="BSA104" s="11"/>
      <c r="BSB104" s="11"/>
      <c r="BSC104" s="11"/>
      <c r="BSD104" s="11"/>
      <c r="BSE104" s="11"/>
      <c r="BSF104" s="11"/>
      <c r="BSG104" s="11"/>
      <c r="BSH104" s="11"/>
      <c r="BSI104" s="11"/>
      <c r="BSJ104" s="11"/>
      <c r="BSK104" s="11"/>
      <c r="BSL104" s="11"/>
      <c r="BSM104" s="11"/>
      <c r="BSN104" s="11"/>
      <c r="BSO104" s="11"/>
      <c r="BSP104" s="11"/>
      <c r="BSQ104" s="11"/>
      <c r="BSR104" s="11"/>
      <c r="BSS104" s="11"/>
      <c r="BST104" s="11"/>
      <c r="BSU104" s="11"/>
      <c r="BSV104" s="11"/>
      <c r="BSW104" s="11"/>
      <c r="BSX104" s="11"/>
      <c r="BSY104" s="11"/>
      <c r="BSZ104" s="11"/>
      <c r="BTA104" s="11"/>
      <c r="BTB104" s="11"/>
      <c r="BTC104" s="11"/>
      <c r="BTD104" s="11"/>
      <c r="BTE104" s="11"/>
      <c r="BTF104" s="11"/>
      <c r="BTG104" s="11"/>
      <c r="BTH104" s="11"/>
      <c r="BTI104" s="11"/>
      <c r="BTJ104" s="11"/>
      <c r="BTK104" s="11"/>
      <c r="BTL104" s="11"/>
      <c r="BTM104" s="11"/>
      <c r="BTN104" s="11"/>
      <c r="BTO104" s="11"/>
      <c r="BTP104" s="11"/>
      <c r="BTQ104" s="11"/>
      <c r="BTR104" s="11"/>
      <c r="BTS104" s="11"/>
      <c r="BTT104" s="11"/>
      <c r="BTU104" s="11"/>
      <c r="BTV104" s="11"/>
      <c r="BTW104" s="11"/>
      <c r="BTX104" s="11"/>
      <c r="BTY104" s="11"/>
      <c r="BTZ104" s="11"/>
      <c r="BUA104" s="11"/>
      <c r="BUB104" s="11"/>
      <c r="BUC104" s="11"/>
      <c r="BUD104" s="11"/>
      <c r="BUE104" s="11"/>
      <c r="BUF104" s="11"/>
      <c r="BUG104" s="11"/>
      <c r="BUH104" s="11"/>
      <c r="BUI104" s="11"/>
      <c r="BUJ104" s="11"/>
      <c r="BUK104" s="11"/>
      <c r="BUL104" s="11"/>
      <c r="BUM104" s="11"/>
      <c r="BUN104" s="11"/>
      <c r="BUO104" s="11"/>
      <c r="BUP104" s="11"/>
      <c r="BUQ104" s="11"/>
      <c r="BUR104" s="11"/>
      <c r="BUS104" s="11"/>
      <c r="BUT104" s="11"/>
      <c r="BUU104" s="11"/>
      <c r="BUV104" s="11"/>
      <c r="BUW104" s="11"/>
      <c r="BUX104" s="11"/>
      <c r="BUY104" s="11"/>
      <c r="BUZ104" s="11"/>
      <c r="BVA104" s="11"/>
      <c r="BVB104" s="11"/>
      <c r="BVC104" s="11"/>
      <c r="BVD104" s="11"/>
      <c r="BVE104" s="11"/>
      <c r="BVF104" s="11"/>
      <c r="BVG104" s="11"/>
      <c r="BVH104" s="11"/>
      <c r="BVI104" s="11"/>
      <c r="BVJ104" s="11"/>
      <c r="BVK104" s="11"/>
      <c r="BVL104" s="11"/>
      <c r="BVM104" s="11"/>
      <c r="BVN104" s="11"/>
      <c r="BVO104" s="11"/>
      <c r="BVP104" s="11"/>
      <c r="BVQ104" s="11"/>
      <c r="BVR104" s="11"/>
      <c r="BVS104" s="11"/>
      <c r="BVT104" s="11"/>
      <c r="BVU104" s="11"/>
      <c r="BVV104" s="11"/>
      <c r="BVW104" s="11"/>
      <c r="BVX104" s="11"/>
      <c r="BVY104" s="11"/>
      <c r="BVZ104" s="11"/>
      <c r="BWA104" s="11"/>
      <c r="BWB104" s="11"/>
      <c r="BWC104" s="11"/>
      <c r="BWD104" s="11"/>
      <c r="BWE104" s="11"/>
      <c r="BWF104" s="11"/>
      <c r="BWG104" s="11"/>
      <c r="BWH104" s="11"/>
      <c r="BWI104" s="11"/>
      <c r="BWJ104" s="11"/>
      <c r="BWK104" s="11"/>
      <c r="BWL104" s="11"/>
      <c r="BWM104" s="11"/>
      <c r="BWN104" s="11"/>
      <c r="BWO104" s="11"/>
      <c r="BWP104" s="11"/>
      <c r="BWQ104" s="11"/>
      <c r="BWR104" s="11"/>
      <c r="BWS104" s="11"/>
      <c r="BWT104" s="11"/>
      <c r="BWU104" s="11"/>
      <c r="BWV104" s="11"/>
      <c r="BWW104" s="11"/>
      <c r="BWX104" s="11"/>
      <c r="BWY104" s="11"/>
      <c r="BWZ104" s="11"/>
      <c r="BXA104" s="11"/>
      <c r="BXB104" s="11"/>
      <c r="BXC104" s="11"/>
      <c r="BXD104" s="11"/>
      <c r="BXE104" s="11"/>
      <c r="BXF104" s="11"/>
      <c r="BXG104" s="11"/>
      <c r="BXH104" s="11"/>
      <c r="BXI104" s="11"/>
      <c r="BXJ104" s="11"/>
      <c r="BXK104" s="11"/>
      <c r="BXL104" s="11"/>
      <c r="BXM104" s="11"/>
      <c r="BXN104" s="11"/>
      <c r="BXO104" s="11"/>
      <c r="BXP104" s="11"/>
      <c r="BXQ104" s="11"/>
      <c r="BXR104" s="11"/>
      <c r="BXS104" s="11"/>
      <c r="BXT104" s="11"/>
      <c r="BXU104" s="11"/>
      <c r="BXV104" s="11"/>
      <c r="BXW104" s="11"/>
      <c r="BXX104" s="11"/>
      <c r="BXY104" s="11"/>
      <c r="BXZ104" s="11"/>
      <c r="BYA104" s="11"/>
      <c r="BYB104" s="11"/>
      <c r="BYC104" s="11"/>
      <c r="BYD104" s="11"/>
      <c r="BYE104" s="11"/>
      <c r="BYF104" s="11"/>
      <c r="BYG104" s="11"/>
      <c r="BYH104" s="11"/>
      <c r="BYI104" s="11"/>
      <c r="BYJ104" s="11"/>
      <c r="BYK104" s="11"/>
      <c r="BYL104" s="11"/>
      <c r="BYM104" s="11"/>
      <c r="BYN104" s="11"/>
      <c r="BYO104" s="11"/>
      <c r="BYP104" s="11"/>
      <c r="BYQ104" s="11"/>
      <c r="BYR104" s="11"/>
      <c r="BYS104" s="11"/>
      <c r="BYT104" s="11"/>
      <c r="BYU104" s="11"/>
      <c r="BYV104" s="11"/>
      <c r="BYW104" s="11"/>
      <c r="BYX104" s="11"/>
      <c r="BYY104" s="11"/>
      <c r="BYZ104" s="11"/>
      <c r="BZA104" s="11"/>
      <c r="BZB104" s="11"/>
      <c r="BZC104" s="11"/>
      <c r="BZD104" s="11"/>
      <c r="BZE104" s="11"/>
      <c r="BZF104" s="11"/>
      <c r="BZG104" s="11"/>
      <c r="BZH104" s="11"/>
      <c r="BZI104" s="11"/>
      <c r="BZJ104" s="11"/>
      <c r="BZK104" s="11"/>
      <c r="BZL104" s="11"/>
      <c r="BZM104" s="11"/>
      <c r="BZN104" s="11"/>
      <c r="BZO104" s="11"/>
      <c r="BZP104" s="11"/>
      <c r="BZQ104" s="11"/>
      <c r="BZR104" s="11"/>
      <c r="BZS104" s="11"/>
      <c r="BZT104" s="11"/>
      <c r="BZU104" s="11"/>
      <c r="BZV104" s="11"/>
      <c r="BZW104" s="11"/>
      <c r="BZX104" s="11"/>
      <c r="BZY104" s="11"/>
      <c r="BZZ104" s="11"/>
      <c r="CAA104" s="11"/>
      <c r="CAB104" s="11"/>
      <c r="CAC104" s="11"/>
      <c r="CAD104" s="11"/>
      <c r="CAE104" s="11"/>
      <c r="CAF104" s="11"/>
      <c r="CAG104" s="11"/>
      <c r="CAH104" s="11"/>
      <c r="CAI104" s="11"/>
      <c r="CAJ104" s="11"/>
      <c r="CAK104" s="11"/>
      <c r="CAL104" s="11"/>
      <c r="CAM104" s="11"/>
      <c r="CAN104" s="11"/>
      <c r="CAO104" s="11"/>
      <c r="CAP104" s="11"/>
      <c r="CAQ104" s="11"/>
      <c r="CAR104" s="11"/>
      <c r="CAS104" s="11"/>
      <c r="CAT104" s="11"/>
      <c r="CAU104" s="11"/>
      <c r="CAV104" s="11"/>
      <c r="CAW104" s="11"/>
      <c r="CAX104" s="11"/>
      <c r="CAY104" s="11"/>
      <c r="CAZ104" s="11"/>
      <c r="CBA104" s="11"/>
      <c r="CBB104" s="11"/>
      <c r="CBC104" s="11"/>
      <c r="CBD104" s="11"/>
      <c r="CBE104" s="11"/>
      <c r="CBF104" s="11"/>
      <c r="CBG104" s="11"/>
      <c r="CBH104" s="11"/>
      <c r="CBI104" s="11"/>
      <c r="CBJ104" s="11"/>
      <c r="CBK104" s="11"/>
      <c r="CBL104" s="11"/>
      <c r="CBM104" s="11"/>
      <c r="CBN104" s="11"/>
      <c r="CBO104" s="11"/>
      <c r="CBP104" s="11"/>
      <c r="CBQ104" s="11"/>
      <c r="CBR104" s="11"/>
      <c r="CBS104" s="11"/>
      <c r="CBT104" s="11"/>
      <c r="CBU104" s="11"/>
      <c r="CBV104" s="11"/>
      <c r="CBW104" s="11"/>
      <c r="CBX104" s="11"/>
      <c r="CBY104" s="11"/>
      <c r="CBZ104" s="11"/>
      <c r="CCA104" s="11"/>
      <c r="CCB104" s="11"/>
      <c r="CCC104" s="11"/>
      <c r="CCD104" s="11"/>
      <c r="CCE104" s="11"/>
      <c r="CCF104" s="11"/>
      <c r="CCG104" s="11"/>
      <c r="CCH104" s="11"/>
      <c r="CCI104" s="11"/>
      <c r="CCJ104" s="11"/>
      <c r="CCK104" s="11"/>
      <c r="CCL104" s="11"/>
      <c r="CCM104" s="11"/>
      <c r="CCN104" s="11"/>
      <c r="CCO104" s="11"/>
      <c r="CCP104" s="11"/>
      <c r="CCQ104" s="11"/>
      <c r="CCR104" s="11"/>
      <c r="CCS104" s="11"/>
      <c r="CCT104" s="11"/>
      <c r="CCU104" s="11"/>
      <c r="CCV104" s="11"/>
      <c r="CCW104" s="11"/>
      <c r="CCX104" s="11"/>
      <c r="CCY104" s="11"/>
      <c r="CCZ104" s="11"/>
      <c r="CDA104" s="11"/>
      <c r="CDB104" s="11"/>
      <c r="CDC104" s="11"/>
      <c r="CDD104" s="11"/>
      <c r="CDE104" s="11"/>
      <c r="CDF104" s="11"/>
      <c r="CDG104" s="11"/>
      <c r="CDH104" s="11"/>
      <c r="CDI104" s="11"/>
      <c r="CDJ104" s="11"/>
      <c r="CDK104" s="11"/>
      <c r="CDL104" s="11"/>
      <c r="CDM104" s="11"/>
      <c r="CDN104" s="11"/>
      <c r="CDO104" s="11"/>
      <c r="CDP104" s="11"/>
      <c r="CDQ104" s="11"/>
      <c r="CDR104" s="11"/>
      <c r="CDS104" s="11"/>
      <c r="CDT104" s="11"/>
      <c r="CDU104" s="11"/>
      <c r="CDV104" s="11"/>
      <c r="CDW104" s="11"/>
      <c r="CDX104" s="11"/>
      <c r="CDY104" s="11"/>
      <c r="CDZ104" s="11"/>
      <c r="CEA104" s="11"/>
      <c r="CEB104" s="11"/>
      <c r="CEC104" s="11"/>
      <c r="CED104" s="11"/>
      <c r="CEE104" s="11"/>
      <c r="CEF104" s="11"/>
      <c r="CEG104" s="11"/>
      <c r="CEH104" s="11"/>
      <c r="CEI104" s="11"/>
      <c r="CEJ104" s="11"/>
      <c r="CEK104" s="11"/>
      <c r="CEL104" s="11"/>
      <c r="CEM104" s="11"/>
      <c r="CEN104" s="11"/>
      <c r="CEO104" s="11"/>
      <c r="CEP104" s="11"/>
      <c r="CEQ104" s="11"/>
      <c r="CER104" s="11"/>
      <c r="CES104" s="11"/>
      <c r="CET104" s="11"/>
      <c r="CEU104" s="11"/>
      <c r="CEV104" s="11"/>
      <c r="CEW104" s="11"/>
      <c r="CEX104" s="11"/>
      <c r="CEY104" s="11"/>
      <c r="CEZ104" s="11"/>
      <c r="CFA104" s="11"/>
      <c r="CFB104" s="11"/>
      <c r="CFC104" s="11"/>
      <c r="CFD104" s="11"/>
      <c r="CFE104" s="11"/>
      <c r="CFF104" s="11"/>
      <c r="CFG104" s="11"/>
      <c r="CFH104" s="11"/>
      <c r="CFI104" s="11"/>
      <c r="CFJ104" s="11"/>
      <c r="CFK104" s="11"/>
      <c r="CFL104" s="11"/>
      <c r="CFM104" s="11"/>
      <c r="CFN104" s="11"/>
      <c r="CFO104" s="11"/>
      <c r="CFP104" s="11"/>
      <c r="CFQ104" s="11"/>
      <c r="CFR104" s="11"/>
      <c r="CFS104" s="11"/>
      <c r="CFT104" s="11"/>
      <c r="CFU104" s="11"/>
      <c r="CFV104" s="11"/>
      <c r="CFW104" s="11"/>
      <c r="CFX104" s="11"/>
      <c r="CFY104" s="11"/>
      <c r="CFZ104" s="11"/>
      <c r="CGA104" s="11"/>
      <c r="CGB104" s="11"/>
      <c r="CGC104" s="11"/>
      <c r="CGD104" s="11"/>
      <c r="CGE104" s="11"/>
      <c r="CGF104" s="11"/>
      <c r="CGG104" s="11"/>
      <c r="CGH104" s="11"/>
      <c r="CGI104" s="11"/>
      <c r="CGJ104" s="11"/>
      <c r="CGK104" s="11"/>
      <c r="CGL104" s="11"/>
      <c r="CGM104" s="11"/>
      <c r="CGN104" s="11"/>
      <c r="CGO104" s="11"/>
      <c r="CGP104" s="11"/>
      <c r="CGQ104" s="11"/>
      <c r="CGR104" s="11"/>
      <c r="CGS104" s="11"/>
      <c r="CGT104" s="11"/>
      <c r="CGU104" s="11"/>
      <c r="CGV104" s="11"/>
      <c r="CGW104" s="11"/>
      <c r="CGX104" s="11"/>
      <c r="CGY104" s="11"/>
      <c r="CGZ104" s="11"/>
      <c r="CHA104" s="11"/>
      <c r="CHB104" s="11"/>
      <c r="CHC104" s="11"/>
      <c r="CHD104" s="11"/>
      <c r="CHE104" s="11"/>
      <c r="CHF104" s="11"/>
      <c r="CHG104" s="11"/>
      <c r="CHH104" s="11"/>
      <c r="CHI104" s="11"/>
      <c r="CHJ104" s="11"/>
      <c r="CHK104" s="11"/>
      <c r="CHL104" s="11"/>
      <c r="CHM104" s="11"/>
      <c r="CHN104" s="11"/>
      <c r="CHO104" s="11"/>
      <c r="CHP104" s="11"/>
      <c r="CHQ104" s="11"/>
      <c r="CHR104" s="11"/>
      <c r="CHS104" s="11"/>
      <c r="CHT104" s="11"/>
      <c r="CHU104" s="11"/>
      <c r="CHV104" s="11"/>
      <c r="CHW104" s="11"/>
      <c r="CHX104" s="11"/>
      <c r="CHY104" s="11"/>
      <c r="CHZ104" s="11"/>
      <c r="CIA104" s="11"/>
      <c r="CIB104" s="11"/>
      <c r="CIC104" s="11"/>
      <c r="CID104" s="11"/>
      <c r="CIE104" s="11"/>
      <c r="CIF104" s="11"/>
      <c r="CIG104" s="11"/>
      <c r="CIH104" s="11"/>
      <c r="CII104" s="11"/>
      <c r="CIJ104" s="11"/>
      <c r="CIK104" s="11"/>
      <c r="CIL104" s="11"/>
      <c r="CIM104" s="11"/>
      <c r="CIN104" s="11"/>
      <c r="CIO104" s="11"/>
      <c r="CIP104" s="11"/>
      <c r="CIQ104" s="11"/>
      <c r="CIR104" s="11"/>
      <c r="CIS104" s="11"/>
      <c r="CIT104" s="11"/>
      <c r="CIU104" s="11"/>
      <c r="CIV104" s="11"/>
      <c r="CIW104" s="11"/>
      <c r="CIX104" s="11"/>
      <c r="CIY104" s="11"/>
      <c r="CIZ104" s="11"/>
      <c r="CJA104" s="11"/>
      <c r="CJB104" s="11"/>
      <c r="CJC104" s="11"/>
      <c r="CJD104" s="11"/>
      <c r="CJE104" s="11"/>
      <c r="CJF104" s="11"/>
      <c r="CJG104" s="11"/>
      <c r="CJH104" s="11"/>
      <c r="CJI104" s="11"/>
      <c r="CJJ104" s="11"/>
      <c r="CJK104" s="11"/>
      <c r="CJL104" s="11"/>
      <c r="CJM104" s="11"/>
      <c r="CJN104" s="11"/>
      <c r="CJO104" s="11"/>
      <c r="CJP104" s="11"/>
      <c r="CJQ104" s="11"/>
      <c r="CJR104" s="11"/>
      <c r="CJS104" s="11"/>
      <c r="CJT104" s="11"/>
      <c r="CJU104" s="11"/>
      <c r="CJV104" s="11"/>
      <c r="CJW104" s="11"/>
      <c r="CJX104" s="11"/>
      <c r="CJY104" s="11"/>
      <c r="CJZ104" s="11"/>
      <c r="CKA104" s="11"/>
      <c r="CKB104" s="11"/>
      <c r="CKC104" s="11"/>
      <c r="CKD104" s="11"/>
      <c r="CKE104" s="11"/>
      <c r="CKF104" s="11"/>
      <c r="CKG104" s="11"/>
      <c r="CKH104" s="11"/>
      <c r="CKI104" s="11"/>
      <c r="CKJ104" s="11"/>
      <c r="CKK104" s="11"/>
      <c r="CKL104" s="11"/>
      <c r="CKM104" s="11"/>
      <c r="CKN104" s="11"/>
      <c r="CKO104" s="11"/>
      <c r="CKP104" s="11"/>
      <c r="CKQ104" s="11"/>
      <c r="CKR104" s="11"/>
      <c r="CKS104" s="11"/>
      <c r="CKT104" s="11"/>
      <c r="CKU104" s="11"/>
      <c r="CKV104" s="11"/>
      <c r="CKW104" s="11"/>
      <c r="CKX104" s="11"/>
      <c r="CKY104" s="11"/>
      <c r="CKZ104" s="11"/>
      <c r="CLA104" s="11"/>
      <c r="CLB104" s="11"/>
      <c r="CLC104" s="11"/>
      <c r="CLD104" s="11"/>
      <c r="CLE104" s="11"/>
      <c r="CLF104" s="11"/>
      <c r="CLG104" s="11"/>
      <c r="CLH104" s="11"/>
      <c r="CLI104" s="11"/>
      <c r="CLJ104" s="11"/>
      <c r="CLK104" s="11"/>
      <c r="CLL104" s="11"/>
      <c r="CLM104" s="11"/>
      <c r="CLN104" s="11"/>
      <c r="CLO104" s="11"/>
      <c r="CLP104" s="11"/>
      <c r="CLQ104" s="11"/>
      <c r="CLR104" s="11"/>
      <c r="CLS104" s="11"/>
      <c r="CLT104" s="11"/>
      <c r="CLU104" s="11"/>
      <c r="CLV104" s="11"/>
      <c r="CLW104" s="11"/>
      <c r="CLX104" s="11"/>
      <c r="CLY104" s="11"/>
      <c r="CLZ104" s="11"/>
      <c r="CMA104" s="11"/>
      <c r="CMB104" s="11"/>
      <c r="CMC104" s="11"/>
      <c r="CMD104" s="11"/>
      <c r="CME104" s="11"/>
      <c r="CMF104" s="11"/>
      <c r="CMG104" s="11"/>
      <c r="CMH104" s="11"/>
      <c r="CMI104" s="11"/>
      <c r="CMJ104" s="11"/>
      <c r="CMK104" s="11"/>
      <c r="CML104" s="11"/>
      <c r="CMM104" s="11"/>
      <c r="CMN104" s="11"/>
      <c r="CMO104" s="11"/>
      <c r="CMP104" s="11"/>
      <c r="CMQ104" s="11"/>
      <c r="CMR104" s="11"/>
      <c r="CMS104" s="11"/>
      <c r="CMT104" s="11"/>
      <c r="CMU104" s="11"/>
      <c r="CMV104" s="11"/>
      <c r="CMW104" s="11"/>
      <c r="CMX104" s="11"/>
      <c r="CMY104" s="11"/>
      <c r="CMZ104" s="11"/>
      <c r="CNA104" s="11"/>
      <c r="CNB104" s="11"/>
      <c r="CNC104" s="11"/>
      <c r="CND104" s="11"/>
      <c r="CNE104" s="11"/>
      <c r="CNF104" s="11"/>
      <c r="CNG104" s="11"/>
      <c r="CNH104" s="11"/>
      <c r="CNI104" s="11"/>
      <c r="CNJ104" s="11"/>
      <c r="CNK104" s="11"/>
      <c r="CNL104" s="11"/>
      <c r="CNM104" s="11"/>
      <c r="CNN104" s="11"/>
      <c r="CNO104" s="11"/>
      <c r="CNP104" s="11"/>
      <c r="CNQ104" s="11"/>
      <c r="CNR104" s="11"/>
      <c r="CNS104" s="11"/>
      <c r="CNT104" s="11"/>
      <c r="CNU104" s="11"/>
      <c r="CNV104" s="11"/>
      <c r="CNW104" s="11"/>
      <c r="CNX104" s="11"/>
      <c r="CNY104" s="11"/>
      <c r="CNZ104" s="11"/>
      <c r="COA104" s="11"/>
      <c r="COB104" s="11"/>
      <c r="COC104" s="11"/>
      <c r="COD104" s="11"/>
      <c r="COE104" s="11"/>
      <c r="COF104" s="11"/>
      <c r="COG104" s="11"/>
      <c r="COH104" s="11"/>
      <c r="COI104" s="11"/>
      <c r="COJ104" s="11"/>
      <c r="COK104" s="11"/>
      <c r="COL104" s="11"/>
      <c r="COM104" s="11"/>
      <c r="CON104" s="11"/>
      <c r="COO104" s="11"/>
      <c r="COP104" s="11"/>
      <c r="COQ104" s="11"/>
      <c r="COR104" s="11"/>
      <c r="COS104" s="11"/>
      <c r="COT104" s="11"/>
      <c r="COU104" s="11"/>
      <c r="COV104" s="11"/>
      <c r="COW104" s="11"/>
      <c r="COX104" s="11"/>
      <c r="COY104" s="11"/>
      <c r="COZ104" s="11"/>
      <c r="CPA104" s="11"/>
      <c r="CPB104" s="11"/>
      <c r="CPC104" s="11"/>
      <c r="CPD104" s="11"/>
      <c r="CPE104" s="11"/>
      <c r="CPF104" s="11"/>
      <c r="CPG104" s="11"/>
      <c r="CPH104" s="11"/>
      <c r="CPI104" s="11"/>
      <c r="CPJ104" s="11"/>
      <c r="CPK104" s="11"/>
      <c r="CPL104" s="11"/>
      <c r="CPM104" s="11"/>
      <c r="CPN104" s="11"/>
      <c r="CPO104" s="11"/>
      <c r="CPP104" s="11"/>
      <c r="CPQ104" s="11"/>
      <c r="CPR104" s="11"/>
      <c r="CPS104" s="11"/>
      <c r="CPT104" s="11"/>
      <c r="CPU104" s="11"/>
      <c r="CPV104" s="11"/>
      <c r="CPW104" s="11"/>
      <c r="CPX104" s="11"/>
      <c r="CPY104" s="11"/>
      <c r="CPZ104" s="11"/>
      <c r="CQA104" s="11"/>
      <c r="CQB104" s="11"/>
      <c r="CQC104" s="11"/>
      <c r="CQD104" s="11"/>
      <c r="CQE104" s="11"/>
      <c r="CQF104" s="11"/>
      <c r="CQG104" s="11"/>
      <c r="CQH104" s="11"/>
      <c r="CQI104" s="11"/>
      <c r="CQJ104" s="11"/>
      <c r="CQK104" s="11"/>
      <c r="CQL104" s="11"/>
      <c r="CQM104" s="11"/>
      <c r="CQN104" s="11"/>
      <c r="CQO104" s="11"/>
      <c r="CQP104" s="11"/>
      <c r="CQQ104" s="11"/>
      <c r="CQR104" s="11"/>
      <c r="CQS104" s="11"/>
      <c r="CQT104" s="11"/>
      <c r="CQU104" s="11"/>
      <c r="CQV104" s="11"/>
      <c r="CQW104" s="11"/>
      <c r="CQX104" s="11"/>
      <c r="CQY104" s="11"/>
      <c r="CQZ104" s="11"/>
      <c r="CRA104" s="11"/>
      <c r="CRB104" s="11"/>
      <c r="CRC104" s="11"/>
      <c r="CRD104" s="11"/>
      <c r="CRE104" s="11"/>
      <c r="CRF104" s="11"/>
      <c r="CRG104" s="11"/>
      <c r="CRH104" s="11"/>
      <c r="CRI104" s="11"/>
      <c r="CRJ104" s="11"/>
      <c r="CRK104" s="11"/>
      <c r="CRL104" s="11"/>
      <c r="CRM104" s="11"/>
      <c r="CRN104" s="11"/>
      <c r="CRO104" s="11"/>
      <c r="CRP104" s="11"/>
      <c r="CRQ104" s="11"/>
      <c r="CRR104" s="11"/>
      <c r="CRS104" s="11"/>
      <c r="CRT104" s="11"/>
      <c r="CRU104" s="11"/>
      <c r="CRV104" s="11"/>
      <c r="CRW104" s="11"/>
      <c r="CRX104" s="11"/>
      <c r="CRY104" s="11"/>
      <c r="CRZ104" s="11"/>
      <c r="CSA104" s="11"/>
      <c r="CSB104" s="11"/>
      <c r="CSC104" s="11"/>
      <c r="CSD104" s="11"/>
      <c r="CSE104" s="11"/>
      <c r="CSF104" s="11"/>
      <c r="CSG104" s="11"/>
      <c r="CSH104" s="11"/>
      <c r="CSI104" s="11"/>
      <c r="CSJ104" s="11"/>
      <c r="CSK104" s="11"/>
      <c r="CSL104" s="11"/>
      <c r="CSM104" s="11"/>
      <c r="CSN104" s="11"/>
      <c r="CSO104" s="11"/>
      <c r="CSP104" s="11"/>
      <c r="CSQ104" s="11"/>
      <c r="CSR104" s="11"/>
      <c r="CSS104" s="11"/>
      <c r="CST104" s="11"/>
      <c r="CSU104" s="11"/>
      <c r="CSV104" s="11"/>
      <c r="CSW104" s="11"/>
      <c r="CSX104" s="11"/>
      <c r="CSY104" s="11"/>
      <c r="CSZ104" s="11"/>
      <c r="CTA104" s="11"/>
      <c r="CTB104" s="11"/>
      <c r="CTC104" s="11"/>
      <c r="CTD104" s="11"/>
      <c r="CTE104" s="11"/>
      <c r="CTF104" s="11"/>
      <c r="CTG104" s="11"/>
      <c r="CTH104" s="11"/>
      <c r="CTI104" s="11"/>
      <c r="CTJ104" s="11"/>
      <c r="CTK104" s="11"/>
      <c r="CTL104" s="11"/>
      <c r="CTM104" s="11"/>
      <c r="CTN104" s="11"/>
      <c r="CTO104" s="11"/>
      <c r="CTP104" s="11"/>
      <c r="CTQ104" s="11"/>
      <c r="CTR104" s="11"/>
      <c r="CTS104" s="11"/>
      <c r="CTT104" s="11"/>
      <c r="CTU104" s="11"/>
      <c r="CTV104" s="11"/>
      <c r="CTW104" s="11"/>
      <c r="CTX104" s="11"/>
      <c r="CTY104" s="11"/>
      <c r="CTZ104" s="11"/>
      <c r="CUA104" s="11"/>
      <c r="CUB104" s="11"/>
      <c r="CUC104" s="11"/>
      <c r="CUD104" s="11"/>
      <c r="CUE104" s="11"/>
      <c r="CUF104" s="11"/>
      <c r="CUG104" s="11"/>
      <c r="CUH104" s="11"/>
      <c r="CUI104" s="11"/>
      <c r="CUJ104" s="11"/>
      <c r="CUK104" s="11"/>
      <c r="CUL104" s="11"/>
      <c r="CUM104" s="11"/>
      <c r="CUN104" s="11"/>
      <c r="CUO104" s="11"/>
      <c r="CUP104" s="11"/>
      <c r="CUQ104" s="11"/>
      <c r="CUR104" s="11"/>
      <c r="CUS104" s="11"/>
      <c r="CUT104" s="11"/>
      <c r="CUU104" s="11"/>
      <c r="CUV104" s="11"/>
      <c r="CUW104" s="11"/>
      <c r="CUX104" s="11"/>
      <c r="CUY104" s="11"/>
      <c r="CUZ104" s="11"/>
      <c r="CVA104" s="11"/>
      <c r="CVB104" s="11"/>
      <c r="CVC104" s="11"/>
      <c r="CVD104" s="11"/>
      <c r="CVE104" s="11"/>
      <c r="CVF104" s="11"/>
      <c r="CVG104" s="11"/>
      <c r="CVH104" s="11"/>
      <c r="CVI104" s="11"/>
      <c r="CVJ104" s="11"/>
      <c r="CVK104" s="11"/>
      <c r="CVL104" s="11"/>
      <c r="CVM104" s="11"/>
      <c r="CVN104" s="11"/>
      <c r="CVO104" s="11"/>
      <c r="CVP104" s="11"/>
      <c r="CVQ104" s="11"/>
      <c r="CVR104" s="11"/>
      <c r="CVS104" s="11"/>
      <c r="CVT104" s="11"/>
      <c r="CVU104" s="11"/>
      <c r="CVV104" s="11"/>
      <c r="CVW104" s="11"/>
      <c r="CVX104" s="11"/>
      <c r="CVY104" s="11"/>
      <c r="CVZ104" s="11"/>
      <c r="CWA104" s="11"/>
      <c r="CWB104" s="11"/>
      <c r="CWC104" s="11"/>
      <c r="CWD104" s="11"/>
      <c r="CWE104" s="11"/>
      <c r="CWF104" s="11"/>
      <c r="CWG104" s="11"/>
      <c r="CWH104" s="11"/>
      <c r="CWI104" s="11"/>
      <c r="CWJ104" s="11"/>
      <c r="CWK104" s="11"/>
      <c r="CWL104" s="11"/>
      <c r="CWM104" s="11"/>
      <c r="CWN104" s="11"/>
      <c r="CWO104" s="11"/>
      <c r="CWP104" s="11"/>
      <c r="CWQ104" s="11"/>
      <c r="CWR104" s="11"/>
      <c r="CWS104" s="11"/>
      <c r="CWT104" s="11"/>
      <c r="CWU104" s="11"/>
      <c r="CWV104" s="11"/>
      <c r="CWW104" s="11"/>
      <c r="CWX104" s="11"/>
      <c r="CWY104" s="11"/>
      <c r="CWZ104" s="11"/>
      <c r="CXA104" s="11"/>
      <c r="CXB104" s="11"/>
      <c r="CXC104" s="11"/>
      <c r="CXD104" s="11"/>
      <c r="CXE104" s="11"/>
      <c r="CXF104" s="11"/>
      <c r="CXG104" s="11"/>
      <c r="CXH104" s="11"/>
      <c r="CXI104" s="11"/>
      <c r="CXJ104" s="11"/>
      <c r="CXK104" s="11"/>
      <c r="CXL104" s="11"/>
      <c r="CXM104" s="11"/>
      <c r="CXN104" s="11"/>
      <c r="CXO104" s="11"/>
      <c r="CXP104" s="11"/>
      <c r="CXQ104" s="11"/>
      <c r="CXR104" s="11"/>
      <c r="CXS104" s="11"/>
      <c r="CXT104" s="11"/>
      <c r="CXU104" s="11"/>
      <c r="CXV104" s="11"/>
      <c r="CXW104" s="11"/>
      <c r="CXX104" s="11"/>
      <c r="CXY104" s="11"/>
      <c r="CXZ104" s="11"/>
      <c r="CYA104" s="11"/>
      <c r="CYB104" s="11"/>
      <c r="CYC104" s="11"/>
      <c r="CYD104" s="11"/>
      <c r="CYE104" s="11"/>
      <c r="CYF104" s="11"/>
      <c r="CYG104" s="11"/>
      <c r="CYH104" s="11"/>
      <c r="CYI104" s="11"/>
      <c r="CYJ104" s="11"/>
      <c r="CYK104" s="11"/>
      <c r="CYL104" s="11"/>
      <c r="CYM104" s="11"/>
      <c r="CYN104" s="11"/>
      <c r="CYO104" s="11"/>
      <c r="CYP104" s="11"/>
      <c r="CYQ104" s="11"/>
      <c r="CYR104" s="11"/>
      <c r="CYS104" s="11"/>
      <c r="CYT104" s="11"/>
      <c r="CYU104" s="11"/>
      <c r="CYV104" s="11"/>
      <c r="CYW104" s="11"/>
      <c r="CYX104" s="11"/>
      <c r="CYY104" s="11"/>
      <c r="CYZ104" s="11"/>
      <c r="CZA104" s="11"/>
      <c r="CZB104" s="11"/>
      <c r="CZC104" s="11"/>
      <c r="CZD104" s="11"/>
      <c r="CZE104" s="11"/>
      <c r="CZF104" s="11"/>
      <c r="CZG104" s="11"/>
      <c r="CZH104" s="11"/>
      <c r="CZI104" s="11"/>
      <c r="CZJ104" s="11"/>
      <c r="CZK104" s="11"/>
      <c r="CZL104" s="11"/>
      <c r="CZM104" s="11"/>
      <c r="CZN104" s="11"/>
      <c r="CZO104" s="11"/>
      <c r="CZP104" s="11"/>
      <c r="CZQ104" s="11"/>
      <c r="CZR104" s="11"/>
      <c r="CZS104" s="11"/>
      <c r="CZT104" s="11"/>
      <c r="CZU104" s="11"/>
      <c r="CZV104" s="11"/>
      <c r="CZW104" s="11"/>
      <c r="CZX104" s="11"/>
      <c r="CZY104" s="11"/>
      <c r="CZZ104" s="11"/>
      <c r="DAA104" s="11"/>
      <c r="DAB104" s="11"/>
      <c r="DAC104" s="11"/>
      <c r="DAD104" s="11"/>
      <c r="DAE104" s="11"/>
      <c r="DAF104" s="11"/>
      <c r="DAG104" s="11"/>
      <c r="DAH104" s="11"/>
      <c r="DAI104" s="11"/>
      <c r="DAJ104" s="11"/>
      <c r="DAK104" s="11"/>
      <c r="DAL104" s="11"/>
      <c r="DAM104" s="11"/>
      <c r="DAN104" s="11"/>
      <c r="DAO104" s="11"/>
      <c r="DAP104" s="11"/>
      <c r="DAQ104" s="11"/>
      <c r="DAR104" s="11"/>
      <c r="DAS104" s="11"/>
      <c r="DAT104" s="11"/>
      <c r="DAU104" s="11"/>
      <c r="DAV104" s="11"/>
      <c r="DAW104" s="11"/>
      <c r="DAX104" s="11"/>
      <c r="DAY104" s="11"/>
      <c r="DAZ104" s="11"/>
      <c r="DBA104" s="11"/>
      <c r="DBB104" s="11"/>
      <c r="DBC104" s="11"/>
      <c r="DBD104" s="11"/>
      <c r="DBE104" s="11"/>
      <c r="DBF104" s="11"/>
      <c r="DBG104" s="11"/>
      <c r="DBH104" s="11"/>
      <c r="DBI104" s="11"/>
      <c r="DBJ104" s="11"/>
      <c r="DBK104" s="11"/>
      <c r="DBL104" s="11"/>
      <c r="DBM104" s="11"/>
      <c r="DBN104" s="11"/>
      <c r="DBO104" s="11"/>
      <c r="DBP104" s="11"/>
      <c r="DBQ104" s="11"/>
      <c r="DBR104" s="11"/>
      <c r="DBS104" s="11"/>
      <c r="DBT104" s="11"/>
      <c r="DBU104" s="11"/>
      <c r="DBV104" s="11"/>
      <c r="DBW104" s="11"/>
      <c r="DBX104" s="11"/>
      <c r="DBY104" s="11"/>
      <c r="DBZ104" s="11"/>
      <c r="DCA104" s="11"/>
      <c r="DCB104" s="11"/>
      <c r="DCC104" s="11"/>
      <c r="DCD104" s="11"/>
      <c r="DCE104" s="11"/>
      <c r="DCF104" s="11"/>
      <c r="DCG104" s="11"/>
      <c r="DCH104" s="11"/>
      <c r="DCI104" s="11"/>
      <c r="DCJ104" s="11"/>
      <c r="DCK104" s="11"/>
      <c r="DCL104" s="11"/>
      <c r="DCM104" s="11"/>
      <c r="DCN104" s="11"/>
      <c r="DCO104" s="11"/>
      <c r="DCP104" s="11"/>
      <c r="DCQ104" s="11"/>
      <c r="DCR104" s="11"/>
      <c r="DCS104" s="11"/>
      <c r="DCT104" s="11"/>
      <c r="DCU104" s="11"/>
      <c r="DCV104" s="11"/>
      <c r="DCW104" s="11"/>
      <c r="DCX104" s="11"/>
      <c r="DCY104" s="11"/>
      <c r="DCZ104" s="11"/>
      <c r="DDA104" s="11"/>
      <c r="DDB104" s="11"/>
      <c r="DDC104" s="11"/>
      <c r="DDD104" s="11"/>
      <c r="DDE104" s="11"/>
      <c r="DDF104" s="11"/>
      <c r="DDG104" s="11"/>
      <c r="DDH104" s="11"/>
      <c r="DDI104" s="11"/>
      <c r="DDJ104" s="11"/>
      <c r="DDK104" s="11"/>
      <c r="DDL104" s="11"/>
      <c r="DDM104" s="11"/>
      <c r="DDN104" s="11"/>
      <c r="DDO104" s="11"/>
      <c r="DDP104" s="11"/>
      <c r="DDQ104" s="11"/>
      <c r="DDR104" s="11"/>
      <c r="DDS104" s="11"/>
      <c r="DDT104" s="11"/>
      <c r="DDU104" s="11"/>
      <c r="DDV104" s="11"/>
      <c r="DDW104" s="11"/>
      <c r="DDX104" s="11"/>
      <c r="DDY104" s="11"/>
      <c r="DDZ104" s="11"/>
      <c r="DEA104" s="11"/>
      <c r="DEB104" s="11"/>
      <c r="DEC104" s="11"/>
      <c r="DED104" s="11"/>
      <c r="DEE104" s="11"/>
      <c r="DEF104" s="11"/>
      <c r="DEG104" s="11"/>
      <c r="DEH104" s="11"/>
      <c r="DEI104" s="11"/>
      <c r="DEJ104" s="11"/>
      <c r="DEK104" s="11"/>
      <c r="DEL104" s="11"/>
      <c r="DEM104" s="11"/>
      <c r="DEN104" s="11"/>
      <c r="DEO104" s="11"/>
      <c r="DEP104" s="11"/>
      <c r="DEQ104" s="11"/>
      <c r="DER104" s="11"/>
      <c r="DES104" s="11"/>
      <c r="DET104" s="11"/>
      <c r="DEU104" s="11"/>
      <c r="DEV104" s="11"/>
      <c r="DEW104" s="11"/>
      <c r="DEX104" s="11"/>
      <c r="DEY104" s="11"/>
      <c r="DEZ104" s="11"/>
      <c r="DFA104" s="11"/>
      <c r="DFB104" s="11"/>
      <c r="DFC104" s="11"/>
      <c r="DFD104" s="11"/>
      <c r="DFE104" s="11"/>
      <c r="DFF104" s="11"/>
      <c r="DFG104" s="11"/>
      <c r="DFH104" s="11"/>
      <c r="DFI104" s="11"/>
      <c r="DFJ104" s="11"/>
      <c r="DFK104" s="11"/>
      <c r="DFL104" s="11"/>
      <c r="DFM104" s="11"/>
      <c r="DFN104" s="11"/>
      <c r="DFO104" s="11"/>
      <c r="DFP104" s="11"/>
      <c r="DFQ104" s="11"/>
      <c r="DFR104" s="11"/>
      <c r="DFS104" s="11"/>
      <c r="DFT104" s="11"/>
      <c r="DFU104" s="11"/>
      <c r="DFV104" s="11"/>
      <c r="DFW104" s="11"/>
      <c r="DFX104" s="11"/>
      <c r="DFY104" s="11"/>
      <c r="DFZ104" s="11"/>
      <c r="DGA104" s="11"/>
      <c r="DGB104" s="11"/>
      <c r="DGC104" s="11"/>
      <c r="DGD104" s="11"/>
      <c r="DGE104" s="11"/>
      <c r="DGF104" s="11"/>
      <c r="DGG104" s="11"/>
      <c r="DGH104" s="11"/>
      <c r="DGI104" s="11"/>
      <c r="DGJ104" s="11"/>
      <c r="DGK104" s="11"/>
      <c r="DGL104" s="11"/>
      <c r="DGM104" s="11"/>
      <c r="DGN104" s="11"/>
      <c r="DGO104" s="11"/>
      <c r="DGP104" s="11"/>
      <c r="DGQ104" s="11"/>
      <c r="DGR104" s="11"/>
      <c r="DGS104" s="11"/>
      <c r="DGT104" s="11"/>
      <c r="DGU104" s="11"/>
      <c r="DGV104" s="11"/>
      <c r="DGW104" s="11"/>
      <c r="DGX104" s="11"/>
      <c r="DGY104" s="11"/>
      <c r="DGZ104" s="11"/>
      <c r="DHA104" s="11"/>
      <c r="DHB104" s="11"/>
      <c r="DHC104" s="11"/>
      <c r="DHD104" s="11"/>
      <c r="DHE104" s="11"/>
      <c r="DHF104" s="11"/>
      <c r="DHG104" s="11"/>
      <c r="DHH104" s="11"/>
      <c r="DHI104" s="11"/>
      <c r="DHJ104" s="11"/>
      <c r="DHK104" s="11"/>
      <c r="DHL104" s="11"/>
      <c r="DHM104" s="11"/>
      <c r="DHN104" s="11"/>
      <c r="DHO104" s="11"/>
      <c r="DHP104" s="11"/>
      <c r="DHQ104" s="11"/>
      <c r="DHR104" s="11"/>
      <c r="DHS104" s="11"/>
      <c r="DHT104" s="11"/>
      <c r="DHU104" s="11"/>
      <c r="DHV104" s="11"/>
      <c r="DHW104" s="11"/>
      <c r="DHX104" s="11"/>
      <c r="DHY104" s="11"/>
      <c r="DHZ104" s="11"/>
      <c r="DIA104" s="11"/>
      <c r="DIB104" s="11"/>
      <c r="DIC104" s="11"/>
      <c r="DID104" s="11"/>
      <c r="DIE104" s="11"/>
      <c r="DIF104" s="11"/>
      <c r="DIG104" s="11"/>
      <c r="DIH104" s="11"/>
      <c r="DII104" s="11"/>
      <c r="DIJ104" s="11"/>
      <c r="DIK104" s="11"/>
      <c r="DIL104" s="11"/>
      <c r="DIM104" s="11"/>
      <c r="DIN104" s="11"/>
      <c r="DIO104" s="11"/>
      <c r="DIP104" s="11"/>
      <c r="DIQ104" s="11"/>
      <c r="DIR104" s="11"/>
      <c r="DIS104" s="11"/>
      <c r="DIT104" s="11"/>
      <c r="DIU104" s="11"/>
      <c r="DIV104" s="11"/>
      <c r="DIW104" s="11"/>
      <c r="DIX104" s="11"/>
      <c r="DIY104" s="11"/>
      <c r="DIZ104" s="11"/>
      <c r="DJA104" s="11"/>
      <c r="DJB104" s="11"/>
      <c r="DJC104" s="11"/>
      <c r="DJD104" s="11"/>
      <c r="DJE104" s="11"/>
      <c r="DJF104" s="11"/>
      <c r="DJG104" s="11"/>
      <c r="DJH104" s="11"/>
      <c r="DJI104" s="11"/>
      <c r="DJJ104" s="11"/>
      <c r="DJK104" s="11"/>
      <c r="DJL104" s="11"/>
      <c r="DJM104" s="11"/>
      <c r="DJN104" s="11"/>
      <c r="DJO104" s="11"/>
      <c r="DJP104" s="11"/>
      <c r="DJQ104" s="11"/>
      <c r="DJR104" s="11"/>
      <c r="DJS104" s="11"/>
      <c r="DJT104" s="11"/>
      <c r="DJU104" s="11"/>
      <c r="DJV104" s="11"/>
      <c r="DJW104" s="11"/>
      <c r="DJX104" s="11"/>
      <c r="DJY104" s="11"/>
      <c r="DJZ104" s="11"/>
      <c r="DKA104" s="11"/>
      <c r="DKB104" s="11"/>
      <c r="DKC104" s="11"/>
      <c r="DKD104" s="11"/>
      <c r="DKE104" s="11"/>
      <c r="DKF104" s="11"/>
      <c r="DKG104" s="11"/>
      <c r="DKH104" s="11"/>
      <c r="DKI104" s="11"/>
      <c r="DKJ104" s="11"/>
      <c r="DKK104" s="11"/>
      <c r="DKL104" s="11"/>
      <c r="DKM104" s="11"/>
      <c r="DKN104" s="11"/>
      <c r="DKO104" s="11"/>
      <c r="DKP104" s="11"/>
      <c r="DKQ104" s="11"/>
      <c r="DKR104" s="11"/>
      <c r="DKS104" s="11"/>
      <c r="DKT104" s="11"/>
      <c r="DKU104" s="11"/>
      <c r="DKV104" s="11"/>
      <c r="DKW104" s="11"/>
      <c r="DKX104" s="11"/>
      <c r="DKY104" s="11"/>
      <c r="DKZ104" s="11"/>
      <c r="DLA104" s="11"/>
      <c r="DLB104" s="11"/>
      <c r="DLC104" s="11"/>
      <c r="DLD104" s="11"/>
      <c r="DLE104" s="11"/>
      <c r="DLF104" s="11"/>
      <c r="DLG104" s="11"/>
      <c r="DLH104" s="11"/>
      <c r="DLI104" s="11"/>
      <c r="DLJ104" s="11"/>
      <c r="DLK104" s="11"/>
      <c r="DLL104" s="11"/>
      <c r="DLM104" s="11"/>
      <c r="DLN104" s="11"/>
      <c r="DLO104" s="11"/>
      <c r="DLP104" s="11"/>
      <c r="DLQ104" s="11"/>
      <c r="DLR104" s="11"/>
      <c r="DLS104" s="11"/>
      <c r="DLT104" s="11"/>
      <c r="DLU104" s="11"/>
      <c r="DLV104" s="11"/>
      <c r="DLW104" s="11"/>
      <c r="DLX104" s="11"/>
      <c r="DLY104" s="11"/>
      <c r="DLZ104" s="11"/>
      <c r="DMA104" s="11"/>
      <c r="DMB104" s="11"/>
      <c r="DMC104" s="11"/>
      <c r="DMD104" s="11"/>
      <c r="DME104" s="11"/>
      <c r="DMF104" s="11"/>
      <c r="DMG104" s="11"/>
      <c r="DMH104" s="11"/>
      <c r="DMI104" s="11"/>
      <c r="DMJ104" s="11"/>
      <c r="DMK104" s="11"/>
      <c r="DML104" s="11"/>
      <c r="DMM104" s="11"/>
      <c r="DMN104" s="11"/>
      <c r="DMO104" s="11"/>
      <c r="DMP104" s="11"/>
      <c r="DMQ104" s="11"/>
      <c r="DMR104" s="11"/>
      <c r="DMS104" s="11"/>
      <c r="DMT104" s="11"/>
      <c r="DMU104" s="11"/>
      <c r="DMV104" s="11"/>
      <c r="DMW104" s="11"/>
      <c r="DMX104" s="11"/>
      <c r="DMY104" s="11"/>
      <c r="DMZ104" s="11"/>
      <c r="DNA104" s="11"/>
      <c r="DNB104" s="11"/>
      <c r="DNC104" s="11"/>
      <c r="DND104" s="11"/>
      <c r="DNE104" s="11"/>
      <c r="DNF104" s="11"/>
      <c r="DNG104" s="11"/>
      <c r="DNH104" s="11"/>
      <c r="DNI104" s="11"/>
      <c r="DNJ104" s="11"/>
      <c r="DNK104" s="11"/>
      <c r="DNL104" s="11"/>
      <c r="DNM104" s="11"/>
      <c r="DNN104" s="11"/>
      <c r="DNO104" s="11"/>
      <c r="DNP104" s="11"/>
      <c r="DNQ104" s="11"/>
      <c r="DNR104" s="11"/>
      <c r="DNS104" s="11"/>
      <c r="DNT104" s="11"/>
      <c r="DNU104" s="11"/>
      <c r="DNV104" s="11"/>
      <c r="DNW104" s="11"/>
      <c r="DNX104" s="11"/>
      <c r="DNY104" s="11"/>
      <c r="DNZ104" s="11"/>
      <c r="DOA104" s="11"/>
      <c r="DOB104" s="11"/>
      <c r="DOC104" s="11"/>
      <c r="DOD104" s="11"/>
      <c r="DOE104" s="11"/>
      <c r="DOF104" s="11"/>
      <c r="DOG104" s="11"/>
      <c r="DOH104" s="11"/>
      <c r="DOI104" s="11"/>
      <c r="DOJ104" s="11"/>
      <c r="DOK104" s="11"/>
      <c r="DOL104" s="11"/>
      <c r="DOM104" s="11"/>
      <c r="DON104" s="11"/>
      <c r="DOO104" s="11"/>
      <c r="DOP104" s="11"/>
      <c r="DOQ104" s="11"/>
      <c r="DOR104" s="11"/>
      <c r="DOS104" s="11"/>
      <c r="DOT104" s="11"/>
      <c r="DOU104" s="11"/>
      <c r="DOV104" s="11"/>
      <c r="DOW104" s="11"/>
      <c r="DOX104" s="11"/>
      <c r="DOY104" s="11"/>
      <c r="DOZ104" s="11"/>
      <c r="DPA104" s="11"/>
      <c r="DPB104" s="11"/>
      <c r="DPC104" s="11"/>
      <c r="DPD104" s="11"/>
      <c r="DPE104" s="11"/>
      <c r="DPF104" s="11"/>
      <c r="DPG104" s="11"/>
      <c r="DPH104" s="11"/>
      <c r="DPI104" s="11"/>
      <c r="DPJ104" s="11"/>
      <c r="DPK104" s="11"/>
      <c r="DPL104" s="11"/>
      <c r="DPM104" s="11"/>
      <c r="DPN104" s="11"/>
      <c r="DPO104" s="11"/>
      <c r="DPP104" s="11"/>
      <c r="DPQ104" s="11"/>
      <c r="DPR104" s="11"/>
      <c r="DPS104" s="11"/>
      <c r="DPT104" s="11"/>
      <c r="DPU104" s="11"/>
      <c r="DPV104" s="11"/>
      <c r="DPW104" s="11"/>
      <c r="DPX104" s="11"/>
      <c r="DPY104" s="11"/>
      <c r="DPZ104" s="11"/>
      <c r="DQA104" s="11"/>
      <c r="DQB104" s="11"/>
      <c r="DQC104" s="11"/>
      <c r="DQD104" s="11"/>
      <c r="DQE104" s="11"/>
      <c r="DQF104" s="11"/>
      <c r="DQG104" s="11"/>
      <c r="DQH104" s="11"/>
      <c r="DQI104" s="11"/>
      <c r="DQJ104" s="11"/>
      <c r="DQK104" s="11"/>
      <c r="DQL104" s="11"/>
      <c r="DQM104" s="11"/>
      <c r="DQN104" s="11"/>
      <c r="DQO104" s="11"/>
      <c r="DQP104" s="11"/>
      <c r="DQQ104" s="11"/>
      <c r="DQR104" s="11"/>
      <c r="DQS104" s="11"/>
      <c r="DQT104" s="11"/>
      <c r="DQU104" s="11"/>
      <c r="DQV104" s="11"/>
      <c r="DQW104" s="11"/>
      <c r="DQX104" s="11"/>
      <c r="DQY104" s="11"/>
      <c r="DQZ104" s="11"/>
      <c r="DRA104" s="11"/>
      <c r="DRB104" s="11"/>
      <c r="DRC104" s="11"/>
      <c r="DRD104" s="11"/>
      <c r="DRE104" s="11"/>
      <c r="DRF104" s="11"/>
      <c r="DRG104" s="11"/>
      <c r="DRH104" s="11"/>
      <c r="DRI104" s="11"/>
      <c r="DRJ104" s="11"/>
      <c r="DRK104" s="11"/>
      <c r="DRL104" s="11"/>
      <c r="DRM104" s="11"/>
      <c r="DRN104" s="11"/>
      <c r="DRO104" s="11"/>
      <c r="DRP104" s="11"/>
      <c r="DRQ104" s="11"/>
      <c r="DRR104" s="11"/>
      <c r="DRS104" s="11"/>
      <c r="DRT104" s="11"/>
      <c r="DRU104" s="11"/>
      <c r="DRV104" s="11"/>
      <c r="DRW104" s="11"/>
      <c r="DRX104" s="11"/>
      <c r="DRY104" s="11"/>
      <c r="DRZ104" s="11"/>
      <c r="DSA104" s="11"/>
      <c r="DSB104" s="11"/>
      <c r="DSC104" s="11"/>
      <c r="DSD104" s="11"/>
      <c r="DSE104" s="11"/>
      <c r="DSF104" s="11"/>
      <c r="DSG104" s="11"/>
      <c r="DSH104" s="11"/>
      <c r="DSI104" s="11"/>
      <c r="DSJ104" s="11"/>
      <c r="DSK104" s="11"/>
      <c r="DSL104" s="11"/>
      <c r="DSM104" s="11"/>
      <c r="DSN104" s="11"/>
      <c r="DSO104" s="11"/>
      <c r="DSP104" s="11"/>
      <c r="DSQ104" s="11"/>
      <c r="DSR104" s="11"/>
      <c r="DSS104" s="11"/>
      <c r="DST104" s="11"/>
      <c r="DSU104" s="11"/>
      <c r="DSV104" s="11"/>
      <c r="DSW104" s="11"/>
      <c r="DSX104" s="11"/>
      <c r="DSY104" s="11"/>
      <c r="DSZ104" s="11"/>
      <c r="DTA104" s="11"/>
      <c r="DTB104" s="11"/>
      <c r="DTC104" s="11"/>
      <c r="DTD104" s="11"/>
      <c r="DTE104" s="11"/>
      <c r="DTF104" s="11"/>
      <c r="DTG104" s="11"/>
      <c r="DTH104" s="11"/>
      <c r="DTI104" s="11"/>
      <c r="DTJ104" s="11"/>
      <c r="DTK104" s="11"/>
      <c r="DTL104" s="11"/>
      <c r="DTM104" s="11"/>
      <c r="DTN104" s="11"/>
      <c r="DTO104" s="11"/>
      <c r="DTP104" s="11"/>
      <c r="DTQ104" s="11"/>
      <c r="DTR104" s="11"/>
      <c r="DTS104" s="11"/>
      <c r="DTT104" s="11"/>
      <c r="DTU104" s="11"/>
      <c r="DTV104" s="11"/>
      <c r="DTW104" s="11"/>
      <c r="DTX104" s="11"/>
      <c r="DTY104" s="11"/>
      <c r="DTZ104" s="11"/>
      <c r="DUA104" s="11"/>
      <c r="DUB104" s="11"/>
      <c r="DUC104" s="11"/>
      <c r="DUD104" s="11"/>
      <c r="DUE104" s="11"/>
      <c r="DUF104" s="11"/>
      <c r="DUG104" s="11"/>
      <c r="DUH104" s="11"/>
      <c r="DUI104" s="11"/>
      <c r="DUJ104" s="11"/>
      <c r="DUK104" s="11"/>
      <c r="DUL104" s="11"/>
      <c r="DUM104" s="11"/>
      <c r="DUN104" s="11"/>
      <c r="DUO104" s="11"/>
      <c r="DUP104" s="11"/>
      <c r="DUQ104" s="11"/>
      <c r="DUR104" s="11"/>
      <c r="DUS104" s="11"/>
      <c r="DUT104" s="11"/>
      <c r="DUU104" s="11"/>
      <c r="DUV104" s="11"/>
      <c r="DUW104" s="11"/>
      <c r="DUX104" s="11"/>
      <c r="DUY104" s="11"/>
      <c r="DUZ104" s="11"/>
      <c r="DVA104" s="11"/>
      <c r="DVB104" s="11"/>
      <c r="DVC104" s="11"/>
      <c r="DVD104" s="11"/>
      <c r="DVE104" s="11"/>
      <c r="DVF104" s="11"/>
      <c r="DVG104" s="11"/>
      <c r="DVH104" s="11"/>
      <c r="DVI104" s="11"/>
      <c r="DVJ104" s="11"/>
      <c r="DVK104" s="11"/>
      <c r="DVL104" s="11"/>
      <c r="DVM104" s="11"/>
      <c r="DVN104" s="11"/>
      <c r="DVO104" s="11"/>
      <c r="DVP104" s="11"/>
      <c r="DVQ104" s="11"/>
      <c r="DVR104" s="11"/>
      <c r="DVS104" s="11"/>
      <c r="DVT104" s="11"/>
      <c r="DVU104" s="11"/>
      <c r="DVV104" s="11"/>
      <c r="DVW104" s="11"/>
      <c r="DVX104" s="11"/>
      <c r="DVY104" s="11"/>
      <c r="DVZ104" s="11"/>
      <c r="DWA104" s="11"/>
      <c r="DWB104" s="11"/>
      <c r="DWC104" s="11"/>
      <c r="DWD104" s="11"/>
      <c r="DWE104" s="11"/>
      <c r="DWF104" s="11"/>
      <c r="DWG104" s="11"/>
      <c r="DWH104" s="11"/>
      <c r="DWI104" s="11"/>
      <c r="DWJ104" s="11"/>
      <c r="DWK104" s="11"/>
      <c r="DWL104" s="11"/>
      <c r="DWM104" s="11"/>
      <c r="DWN104" s="11"/>
      <c r="DWO104" s="11"/>
      <c r="DWP104" s="11"/>
      <c r="DWQ104" s="11"/>
      <c r="DWR104" s="11"/>
      <c r="DWS104" s="11"/>
      <c r="DWT104" s="11"/>
      <c r="DWU104" s="11"/>
      <c r="DWV104" s="11"/>
      <c r="DWW104" s="11"/>
      <c r="DWX104" s="11"/>
      <c r="DWY104" s="11"/>
      <c r="DWZ104" s="11"/>
      <c r="DXA104" s="11"/>
      <c r="DXB104" s="11"/>
      <c r="DXC104" s="11"/>
      <c r="DXD104" s="11"/>
      <c r="DXE104" s="11"/>
      <c r="DXF104" s="11"/>
      <c r="DXG104" s="11"/>
      <c r="DXH104" s="11"/>
      <c r="DXI104" s="11"/>
      <c r="DXJ104" s="11"/>
      <c r="DXK104" s="11"/>
      <c r="DXL104" s="11"/>
      <c r="DXM104" s="11"/>
      <c r="DXN104" s="11"/>
      <c r="DXO104" s="11"/>
      <c r="DXP104" s="11"/>
      <c r="DXQ104" s="11"/>
      <c r="DXR104" s="11"/>
      <c r="DXS104" s="11"/>
      <c r="DXT104" s="11"/>
      <c r="DXU104" s="11"/>
      <c r="DXV104" s="11"/>
      <c r="DXW104" s="11"/>
      <c r="DXX104" s="11"/>
      <c r="DXY104" s="11"/>
      <c r="DXZ104" s="11"/>
      <c r="DYA104" s="11"/>
      <c r="DYB104" s="11"/>
      <c r="DYC104" s="11"/>
      <c r="DYD104" s="11"/>
      <c r="DYE104" s="11"/>
      <c r="DYF104" s="11"/>
      <c r="DYG104" s="11"/>
      <c r="DYH104" s="11"/>
      <c r="DYI104" s="11"/>
      <c r="DYJ104" s="11"/>
      <c r="DYK104" s="11"/>
      <c r="DYL104" s="11"/>
      <c r="DYM104" s="11"/>
      <c r="DYN104" s="11"/>
      <c r="DYO104" s="11"/>
      <c r="DYP104" s="11"/>
      <c r="DYQ104" s="11"/>
      <c r="DYR104" s="11"/>
      <c r="DYS104" s="11"/>
      <c r="DYT104" s="11"/>
      <c r="DYU104" s="11"/>
      <c r="DYV104" s="11"/>
      <c r="DYW104" s="11"/>
      <c r="DYX104" s="11"/>
      <c r="DYY104" s="11"/>
      <c r="DYZ104" s="11"/>
      <c r="DZA104" s="11"/>
      <c r="DZB104" s="11"/>
      <c r="DZC104" s="11"/>
      <c r="DZD104" s="11"/>
      <c r="DZE104" s="11"/>
      <c r="DZF104" s="11"/>
      <c r="DZG104" s="11"/>
      <c r="DZH104" s="11"/>
      <c r="DZI104" s="11"/>
      <c r="DZJ104" s="11"/>
      <c r="DZK104" s="11"/>
      <c r="DZL104" s="11"/>
      <c r="DZM104" s="11"/>
      <c r="DZN104" s="11"/>
      <c r="DZO104" s="11"/>
      <c r="DZP104" s="11"/>
      <c r="DZQ104" s="11"/>
      <c r="DZR104" s="11"/>
      <c r="DZS104" s="11"/>
      <c r="DZT104" s="11"/>
      <c r="DZU104" s="11"/>
      <c r="DZV104" s="11"/>
      <c r="DZW104" s="11"/>
      <c r="DZX104" s="11"/>
      <c r="DZY104" s="11"/>
      <c r="DZZ104" s="11"/>
      <c r="EAA104" s="11"/>
      <c r="EAB104" s="11"/>
      <c r="EAC104" s="11"/>
      <c r="EAD104" s="11"/>
      <c r="EAE104" s="11"/>
      <c r="EAF104" s="11"/>
      <c r="EAG104" s="11"/>
      <c r="EAH104" s="11"/>
      <c r="EAI104" s="11"/>
      <c r="EAJ104" s="11"/>
      <c r="EAK104" s="11"/>
      <c r="EAL104" s="11"/>
      <c r="EAM104" s="11"/>
      <c r="EAN104" s="11"/>
      <c r="EAO104" s="11"/>
      <c r="EAP104" s="11"/>
      <c r="EAQ104" s="11"/>
      <c r="EAR104" s="11"/>
      <c r="EAS104" s="11"/>
      <c r="EAT104" s="11"/>
      <c r="EAU104" s="11"/>
      <c r="EAV104" s="11"/>
      <c r="EAW104" s="11"/>
      <c r="EAX104" s="11"/>
      <c r="EAY104" s="11"/>
      <c r="EAZ104" s="11"/>
      <c r="EBA104" s="11"/>
      <c r="EBB104" s="11"/>
      <c r="EBC104" s="11"/>
      <c r="EBD104" s="11"/>
      <c r="EBE104" s="11"/>
      <c r="EBF104" s="11"/>
      <c r="EBG104" s="11"/>
      <c r="EBH104" s="11"/>
      <c r="EBI104" s="11"/>
      <c r="EBJ104" s="11"/>
      <c r="EBK104" s="11"/>
      <c r="EBL104" s="11"/>
      <c r="EBM104" s="11"/>
      <c r="EBN104" s="11"/>
      <c r="EBO104" s="11"/>
      <c r="EBP104" s="11"/>
      <c r="EBQ104" s="11"/>
      <c r="EBR104" s="11"/>
      <c r="EBS104" s="11"/>
      <c r="EBT104" s="11"/>
      <c r="EBU104" s="11"/>
      <c r="EBV104" s="11"/>
      <c r="EBW104" s="11"/>
      <c r="EBX104" s="11"/>
      <c r="EBY104" s="11"/>
      <c r="EBZ104" s="11"/>
      <c r="ECA104" s="11"/>
      <c r="ECB104" s="11"/>
      <c r="ECC104" s="11"/>
      <c r="ECD104" s="11"/>
      <c r="ECE104" s="11"/>
      <c r="ECF104" s="11"/>
      <c r="ECG104" s="11"/>
      <c r="ECH104" s="11"/>
      <c r="ECI104" s="11"/>
      <c r="ECJ104" s="11"/>
      <c r="ECK104" s="11"/>
      <c r="ECL104" s="11"/>
      <c r="ECM104" s="11"/>
      <c r="ECN104" s="11"/>
      <c r="ECO104" s="11"/>
      <c r="ECP104" s="11"/>
      <c r="ECQ104" s="11"/>
      <c r="ECR104" s="11"/>
      <c r="ECS104" s="11"/>
      <c r="ECT104" s="11"/>
      <c r="ECU104" s="11"/>
      <c r="ECV104" s="11"/>
      <c r="ECW104" s="11"/>
      <c r="ECX104" s="11"/>
      <c r="ECY104" s="11"/>
      <c r="ECZ104" s="11"/>
      <c r="EDA104" s="11"/>
      <c r="EDB104" s="11"/>
      <c r="EDC104" s="11"/>
      <c r="EDD104" s="11"/>
      <c r="EDE104" s="11"/>
      <c r="EDF104" s="11"/>
      <c r="EDG104" s="11"/>
      <c r="EDH104" s="11"/>
      <c r="EDI104" s="11"/>
      <c r="EDJ104" s="11"/>
      <c r="EDK104" s="11"/>
      <c r="EDL104" s="11"/>
      <c r="EDM104" s="11"/>
      <c r="EDN104" s="11"/>
      <c r="EDO104" s="11"/>
      <c r="EDP104" s="11"/>
      <c r="EDQ104" s="11"/>
      <c r="EDR104" s="11"/>
      <c r="EDS104" s="11"/>
      <c r="EDT104" s="11"/>
      <c r="EDU104" s="11"/>
      <c r="EDV104" s="11"/>
      <c r="EDW104" s="11"/>
      <c r="EDX104" s="11"/>
      <c r="EDY104" s="11"/>
      <c r="EDZ104" s="11"/>
      <c r="EEA104" s="11"/>
      <c r="EEB104" s="11"/>
      <c r="EEC104" s="11"/>
      <c r="EED104" s="11"/>
      <c r="EEE104" s="11"/>
      <c r="EEF104" s="11"/>
      <c r="EEG104" s="11"/>
      <c r="EEH104" s="11"/>
      <c r="EEI104" s="11"/>
      <c r="EEJ104" s="11"/>
      <c r="EEK104" s="11"/>
      <c r="EEL104" s="11"/>
      <c r="EEM104" s="11"/>
      <c r="EEN104" s="11"/>
      <c r="EEO104" s="11"/>
      <c r="EEP104" s="11"/>
      <c r="EEQ104" s="11"/>
      <c r="EER104" s="11"/>
      <c r="EES104" s="11"/>
      <c r="EET104" s="11"/>
      <c r="EEU104" s="11"/>
      <c r="EEV104" s="11"/>
      <c r="EEW104" s="11"/>
      <c r="EEX104" s="11"/>
      <c r="EEY104" s="11"/>
      <c r="EEZ104" s="11"/>
      <c r="EFA104" s="11"/>
      <c r="EFB104" s="11"/>
      <c r="EFC104" s="11"/>
      <c r="EFD104" s="11"/>
      <c r="EFE104" s="11"/>
      <c r="EFF104" s="11"/>
      <c r="EFG104" s="11"/>
      <c r="EFH104" s="11"/>
      <c r="EFI104" s="11"/>
      <c r="EFJ104" s="11"/>
      <c r="EFK104" s="11"/>
      <c r="EFL104" s="11"/>
      <c r="EFM104" s="11"/>
      <c r="EFN104" s="11"/>
      <c r="EFO104" s="11"/>
      <c r="EFP104" s="11"/>
      <c r="EFQ104" s="11"/>
      <c r="EFR104" s="11"/>
      <c r="EFS104" s="11"/>
      <c r="EFT104" s="11"/>
      <c r="EFU104" s="11"/>
      <c r="EFV104" s="11"/>
      <c r="EFW104" s="11"/>
      <c r="EFX104" s="11"/>
      <c r="EFY104" s="11"/>
      <c r="EFZ104" s="11"/>
      <c r="EGA104" s="11"/>
      <c r="EGB104" s="11"/>
      <c r="EGC104" s="11"/>
      <c r="EGD104" s="11"/>
      <c r="EGE104" s="11"/>
      <c r="EGF104" s="11"/>
      <c r="EGG104" s="11"/>
      <c r="EGH104" s="11"/>
      <c r="EGI104" s="11"/>
      <c r="EGJ104" s="11"/>
      <c r="EGK104" s="11"/>
      <c r="EGL104" s="11"/>
      <c r="EGM104" s="11"/>
      <c r="EGN104" s="11"/>
      <c r="EGO104" s="11"/>
      <c r="EGP104" s="11"/>
      <c r="EGQ104" s="11"/>
      <c r="EGR104" s="11"/>
      <c r="EGS104" s="11"/>
      <c r="EGT104" s="11"/>
      <c r="EGU104" s="11"/>
      <c r="EGV104" s="11"/>
      <c r="EGW104" s="11"/>
      <c r="EGX104" s="11"/>
      <c r="EGY104" s="11"/>
      <c r="EGZ104" s="11"/>
      <c r="EHA104" s="11"/>
      <c r="EHB104" s="11"/>
      <c r="EHC104" s="11"/>
      <c r="EHD104" s="11"/>
      <c r="EHE104" s="11"/>
      <c r="EHF104" s="11"/>
      <c r="EHG104" s="11"/>
      <c r="EHH104" s="11"/>
      <c r="EHI104" s="11"/>
      <c r="EHJ104" s="11"/>
      <c r="EHK104" s="11"/>
      <c r="EHL104" s="11"/>
      <c r="EHM104" s="11"/>
      <c r="EHN104" s="11"/>
      <c r="EHO104" s="11"/>
      <c r="EHP104" s="11"/>
      <c r="EHQ104" s="11"/>
      <c r="EHR104" s="11"/>
      <c r="EHS104" s="11"/>
      <c r="EHT104" s="11"/>
      <c r="EHU104" s="11"/>
      <c r="EHV104" s="11"/>
      <c r="EHW104" s="11"/>
      <c r="EHX104" s="11"/>
      <c r="EHY104" s="11"/>
      <c r="EHZ104" s="11"/>
      <c r="EIA104" s="11"/>
      <c r="EIB104" s="11"/>
      <c r="EIC104" s="11"/>
      <c r="EID104" s="11"/>
      <c r="EIE104" s="11"/>
      <c r="EIF104" s="11"/>
      <c r="EIG104" s="11"/>
      <c r="EIH104" s="11"/>
      <c r="EII104" s="11"/>
      <c r="EIJ104" s="11"/>
      <c r="EIK104" s="11"/>
      <c r="EIL104" s="11"/>
      <c r="EIM104" s="11"/>
      <c r="EIN104" s="11"/>
      <c r="EIO104" s="11"/>
      <c r="EIP104" s="11"/>
      <c r="EIQ104" s="11"/>
      <c r="EIR104" s="11"/>
      <c r="EIS104" s="11"/>
      <c r="EIT104" s="11"/>
      <c r="EIU104" s="11"/>
      <c r="EIV104" s="11"/>
      <c r="EIW104" s="11"/>
      <c r="EIX104" s="11"/>
      <c r="EIY104" s="11"/>
      <c r="EIZ104" s="11"/>
      <c r="EJA104" s="11"/>
      <c r="EJB104" s="11"/>
      <c r="EJC104" s="11"/>
      <c r="EJD104" s="11"/>
      <c r="EJE104" s="11"/>
      <c r="EJF104" s="11"/>
      <c r="EJG104" s="11"/>
      <c r="EJH104" s="11"/>
      <c r="EJI104" s="11"/>
      <c r="EJJ104" s="11"/>
      <c r="EJK104" s="11"/>
      <c r="EJL104" s="11"/>
      <c r="EJM104" s="11"/>
      <c r="EJN104" s="11"/>
      <c r="EJO104" s="11"/>
      <c r="EJP104" s="11"/>
      <c r="EJQ104" s="11"/>
      <c r="EJR104" s="11"/>
      <c r="EJS104" s="11"/>
      <c r="EJT104" s="11"/>
      <c r="EJU104" s="11"/>
      <c r="EJV104" s="11"/>
      <c r="EJW104" s="11"/>
      <c r="EJX104" s="11"/>
      <c r="EJY104" s="11"/>
      <c r="EJZ104" s="11"/>
      <c r="EKA104" s="11"/>
      <c r="EKB104" s="11"/>
      <c r="EKC104" s="11"/>
      <c r="EKD104" s="11"/>
      <c r="EKE104" s="11"/>
      <c r="EKF104" s="11"/>
      <c r="EKG104" s="11"/>
      <c r="EKH104" s="11"/>
      <c r="EKI104" s="11"/>
      <c r="EKJ104" s="11"/>
      <c r="EKK104" s="11"/>
      <c r="EKL104" s="11"/>
      <c r="EKM104" s="11"/>
      <c r="EKN104" s="11"/>
      <c r="EKO104" s="11"/>
      <c r="EKP104" s="11"/>
      <c r="EKQ104" s="11"/>
      <c r="EKR104" s="11"/>
      <c r="EKS104" s="11"/>
      <c r="EKT104" s="11"/>
      <c r="EKU104" s="11"/>
      <c r="EKV104" s="11"/>
      <c r="EKW104" s="11"/>
      <c r="EKX104" s="11"/>
      <c r="EKY104" s="11"/>
      <c r="EKZ104" s="11"/>
      <c r="ELA104" s="11"/>
      <c r="ELB104" s="11"/>
      <c r="ELC104" s="11"/>
      <c r="ELD104" s="11"/>
      <c r="ELE104" s="11"/>
      <c r="ELF104" s="11"/>
      <c r="ELG104" s="11"/>
      <c r="ELH104" s="11"/>
      <c r="ELI104" s="11"/>
      <c r="ELJ104" s="11"/>
      <c r="ELK104" s="11"/>
      <c r="ELL104" s="11"/>
      <c r="ELM104" s="11"/>
      <c r="ELN104" s="11"/>
      <c r="ELO104" s="11"/>
      <c r="ELP104" s="11"/>
      <c r="ELQ104" s="11"/>
      <c r="ELR104" s="11"/>
      <c r="ELS104" s="11"/>
      <c r="ELT104" s="11"/>
      <c r="ELU104" s="11"/>
      <c r="ELV104" s="11"/>
      <c r="ELW104" s="11"/>
      <c r="ELX104" s="11"/>
      <c r="ELY104" s="11"/>
      <c r="ELZ104" s="11"/>
      <c r="EMA104" s="11"/>
      <c r="EMB104" s="11"/>
      <c r="EMC104" s="11"/>
      <c r="EMD104" s="11"/>
      <c r="EME104" s="11"/>
      <c r="EMF104" s="11"/>
      <c r="EMG104" s="11"/>
      <c r="EMH104" s="11"/>
      <c r="EMI104" s="11"/>
      <c r="EMJ104" s="11"/>
      <c r="EMK104" s="11"/>
      <c r="EML104" s="11"/>
      <c r="EMM104" s="11"/>
      <c r="EMN104" s="11"/>
      <c r="EMO104" s="11"/>
      <c r="EMP104" s="11"/>
      <c r="EMQ104" s="11"/>
      <c r="EMR104" s="11"/>
      <c r="EMS104" s="11"/>
      <c r="EMT104" s="11"/>
      <c r="EMU104" s="11"/>
      <c r="EMV104" s="11"/>
      <c r="EMW104" s="11"/>
      <c r="EMX104" s="11"/>
      <c r="EMY104" s="11"/>
      <c r="EMZ104" s="11"/>
      <c r="ENA104" s="11"/>
      <c r="ENB104" s="11"/>
      <c r="ENC104" s="11"/>
      <c r="END104" s="11"/>
      <c r="ENE104" s="11"/>
      <c r="ENF104" s="11"/>
      <c r="ENG104" s="11"/>
      <c r="ENH104" s="11"/>
      <c r="ENI104" s="11"/>
      <c r="ENJ104" s="11"/>
      <c r="ENK104" s="11"/>
      <c r="ENL104" s="11"/>
      <c r="ENM104" s="11"/>
      <c r="ENN104" s="11"/>
      <c r="ENO104" s="11"/>
      <c r="ENP104" s="11"/>
      <c r="ENQ104" s="11"/>
      <c r="ENR104" s="11"/>
      <c r="ENS104" s="11"/>
      <c r="ENT104" s="11"/>
      <c r="ENU104" s="11"/>
      <c r="ENV104" s="11"/>
      <c r="ENW104" s="11"/>
      <c r="ENX104" s="11"/>
      <c r="ENY104" s="11"/>
      <c r="ENZ104" s="11"/>
      <c r="EOA104" s="11"/>
      <c r="EOB104" s="11"/>
      <c r="EOC104" s="11"/>
      <c r="EOD104" s="11"/>
      <c r="EOE104" s="11"/>
      <c r="EOF104" s="11"/>
      <c r="EOG104" s="11"/>
      <c r="EOH104" s="11"/>
      <c r="EOI104" s="11"/>
      <c r="EOJ104" s="11"/>
      <c r="EOK104" s="11"/>
      <c r="EOL104" s="11"/>
      <c r="EOM104" s="11"/>
      <c r="EON104" s="11"/>
      <c r="EOO104" s="11"/>
      <c r="EOP104" s="11"/>
      <c r="EOQ104" s="11"/>
      <c r="EOR104" s="11"/>
      <c r="EOS104" s="11"/>
      <c r="EOT104" s="11"/>
      <c r="EOU104" s="11"/>
      <c r="EOV104" s="11"/>
      <c r="EOW104" s="11"/>
      <c r="EOX104" s="11"/>
      <c r="EOY104" s="11"/>
      <c r="EOZ104" s="11"/>
      <c r="EPA104" s="11"/>
      <c r="EPB104" s="11"/>
      <c r="EPC104" s="11"/>
      <c r="EPD104" s="11"/>
      <c r="EPE104" s="11"/>
      <c r="EPF104" s="11"/>
      <c r="EPG104" s="11"/>
      <c r="EPH104" s="11"/>
      <c r="EPI104" s="11"/>
      <c r="EPJ104" s="11"/>
      <c r="EPK104" s="11"/>
      <c r="EPL104" s="11"/>
      <c r="EPM104" s="11"/>
      <c r="EPN104" s="11"/>
      <c r="EPO104" s="11"/>
      <c r="EPP104" s="11"/>
      <c r="EPQ104" s="11"/>
      <c r="EPR104" s="11"/>
      <c r="EPS104" s="11"/>
      <c r="EPT104" s="11"/>
      <c r="EPU104" s="11"/>
      <c r="EPV104" s="11"/>
      <c r="EPW104" s="11"/>
      <c r="EPX104" s="11"/>
      <c r="EPY104" s="11"/>
      <c r="EPZ104" s="11"/>
      <c r="EQA104" s="11"/>
      <c r="EQB104" s="11"/>
      <c r="EQC104" s="11"/>
      <c r="EQD104" s="11"/>
      <c r="EQE104" s="11"/>
      <c r="EQF104" s="11"/>
      <c r="EQG104" s="11"/>
      <c r="EQH104" s="11"/>
      <c r="EQI104" s="11"/>
      <c r="EQJ104" s="11"/>
      <c r="EQK104" s="11"/>
      <c r="EQL104" s="11"/>
      <c r="EQM104" s="11"/>
      <c r="EQN104" s="11"/>
      <c r="EQO104" s="11"/>
      <c r="EQP104" s="11"/>
      <c r="EQQ104" s="11"/>
      <c r="EQR104" s="11"/>
      <c r="EQS104" s="11"/>
      <c r="EQT104" s="11"/>
      <c r="EQU104" s="11"/>
      <c r="EQV104" s="11"/>
      <c r="EQW104" s="11"/>
      <c r="EQX104" s="11"/>
      <c r="EQY104" s="11"/>
      <c r="EQZ104" s="11"/>
      <c r="ERA104" s="11"/>
      <c r="ERB104" s="11"/>
      <c r="ERC104" s="11"/>
      <c r="ERD104" s="11"/>
      <c r="ERE104" s="11"/>
      <c r="ERF104" s="11"/>
      <c r="ERG104" s="11"/>
      <c r="ERH104" s="11"/>
      <c r="ERI104" s="11"/>
      <c r="ERJ104" s="11"/>
      <c r="ERK104" s="11"/>
      <c r="ERL104" s="11"/>
      <c r="ERM104" s="11"/>
      <c r="ERN104" s="11"/>
      <c r="ERO104" s="11"/>
      <c r="ERP104" s="11"/>
      <c r="ERQ104" s="11"/>
      <c r="ERR104" s="11"/>
      <c r="ERS104" s="11"/>
      <c r="ERT104" s="11"/>
      <c r="ERU104" s="11"/>
      <c r="ERV104" s="11"/>
      <c r="ERW104" s="11"/>
      <c r="ERX104" s="11"/>
      <c r="ERY104" s="11"/>
      <c r="ERZ104" s="11"/>
      <c r="ESA104" s="11"/>
      <c r="ESB104" s="11"/>
      <c r="ESC104" s="11"/>
      <c r="ESD104" s="11"/>
      <c r="ESE104" s="11"/>
      <c r="ESF104" s="11"/>
      <c r="ESG104" s="11"/>
      <c r="ESH104" s="11"/>
      <c r="ESI104" s="11"/>
      <c r="ESJ104" s="11"/>
      <c r="ESK104" s="11"/>
      <c r="ESL104" s="11"/>
      <c r="ESM104" s="11"/>
      <c r="ESN104" s="11"/>
      <c r="ESO104" s="11"/>
      <c r="ESP104" s="11"/>
      <c r="ESQ104" s="11"/>
      <c r="ESR104" s="11"/>
      <c r="ESS104" s="11"/>
      <c r="EST104" s="11"/>
      <c r="ESU104" s="11"/>
      <c r="ESV104" s="11"/>
      <c r="ESW104" s="11"/>
      <c r="ESX104" s="11"/>
      <c r="ESY104" s="11"/>
      <c r="ESZ104" s="11"/>
      <c r="ETA104" s="11"/>
      <c r="ETB104" s="11"/>
      <c r="ETC104" s="11"/>
      <c r="ETD104" s="11"/>
      <c r="ETE104" s="11"/>
      <c r="ETF104" s="11"/>
      <c r="ETG104" s="11"/>
      <c r="ETH104" s="11"/>
      <c r="ETI104" s="11"/>
      <c r="ETJ104" s="11"/>
      <c r="ETK104" s="11"/>
      <c r="ETL104" s="11"/>
      <c r="ETM104" s="11"/>
      <c r="ETN104" s="11"/>
      <c r="ETO104" s="11"/>
      <c r="ETP104" s="11"/>
      <c r="ETQ104" s="11"/>
      <c r="ETR104" s="11"/>
      <c r="ETS104" s="11"/>
      <c r="ETT104" s="11"/>
      <c r="ETU104" s="11"/>
      <c r="ETV104" s="11"/>
      <c r="ETW104" s="11"/>
      <c r="ETX104" s="11"/>
      <c r="ETY104" s="11"/>
      <c r="ETZ104" s="11"/>
      <c r="EUA104" s="11"/>
      <c r="EUB104" s="11"/>
      <c r="EUC104" s="11"/>
      <c r="EUD104" s="11"/>
      <c r="EUE104" s="11"/>
      <c r="EUF104" s="11"/>
      <c r="EUG104" s="11"/>
      <c r="EUH104" s="11"/>
      <c r="EUI104" s="11"/>
      <c r="EUJ104" s="11"/>
      <c r="EUK104" s="11"/>
      <c r="EUL104" s="11"/>
      <c r="EUM104" s="11"/>
      <c r="EUN104" s="11"/>
      <c r="EUO104" s="11"/>
      <c r="EUP104" s="11"/>
      <c r="EUQ104" s="11"/>
      <c r="EUR104" s="11"/>
      <c r="EUS104" s="11"/>
      <c r="EUT104" s="11"/>
      <c r="EUU104" s="11"/>
      <c r="EUV104" s="11"/>
      <c r="EUW104" s="11"/>
      <c r="EUX104" s="11"/>
      <c r="EUY104" s="11"/>
      <c r="EUZ104" s="11"/>
      <c r="EVA104" s="11"/>
      <c r="EVB104" s="11"/>
      <c r="EVC104" s="11"/>
      <c r="EVD104" s="11"/>
      <c r="EVE104" s="11"/>
      <c r="EVF104" s="11"/>
      <c r="EVG104" s="11"/>
      <c r="EVH104" s="11"/>
      <c r="EVI104" s="11"/>
      <c r="EVJ104" s="11"/>
      <c r="EVK104" s="11"/>
      <c r="EVL104" s="11"/>
      <c r="EVM104" s="11"/>
      <c r="EVN104" s="11"/>
      <c r="EVO104" s="11"/>
      <c r="EVP104" s="11"/>
      <c r="EVQ104" s="11"/>
      <c r="EVR104" s="11"/>
      <c r="EVS104" s="11"/>
      <c r="EVT104" s="11"/>
      <c r="EVU104" s="11"/>
      <c r="EVV104" s="11"/>
      <c r="EVW104" s="11"/>
      <c r="EVX104" s="11"/>
      <c r="EVY104" s="11"/>
      <c r="EVZ104" s="11"/>
      <c r="EWA104" s="11"/>
      <c r="EWB104" s="11"/>
      <c r="EWC104" s="11"/>
      <c r="EWD104" s="11"/>
      <c r="EWE104" s="11"/>
      <c r="EWF104" s="11"/>
      <c r="EWG104" s="11"/>
      <c r="EWH104" s="11"/>
      <c r="EWI104" s="11"/>
      <c r="EWJ104" s="11"/>
      <c r="EWK104" s="11"/>
      <c r="EWL104" s="11"/>
      <c r="EWM104" s="11"/>
      <c r="EWN104" s="11"/>
      <c r="EWO104" s="11"/>
      <c r="EWP104" s="11"/>
      <c r="EWQ104" s="11"/>
      <c r="EWR104" s="11"/>
      <c r="EWS104" s="11"/>
      <c r="EWT104" s="11"/>
      <c r="EWU104" s="11"/>
      <c r="EWV104" s="11"/>
      <c r="EWW104" s="11"/>
      <c r="EWX104" s="11"/>
      <c r="EWY104" s="11"/>
      <c r="EWZ104" s="11"/>
      <c r="EXA104" s="11"/>
      <c r="EXB104" s="11"/>
      <c r="EXC104" s="11"/>
      <c r="EXD104" s="11"/>
      <c r="EXE104" s="11"/>
      <c r="EXF104" s="11"/>
      <c r="EXG104" s="11"/>
      <c r="EXH104" s="11"/>
      <c r="EXI104" s="11"/>
      <c r="EXJ104" s="11"/>
      <c r="EXK104" s="11"/>
      <c r="EXL104" s="11"/>
      <c r="EXM104" s="11"/>
      <c r="EXN104" s="11"/>
      <c r="EXO104" s="11"/>
      <c r="EXP104" s="11"/>
      <c r="EXQ104" s="11"/>
      <c r="EXR104" s="11"/>
      <c r="EXS104" s="11"/>
      <c r="EXT104" s="11"/>
      <c r="EXU104" s="11"/>
      <c r="EXV104" s="11"/>
      <c r="EXW104" s="11"/>
      <c r="EXX104" s="11"/>
      <c r="EXY104" s="11"/>
      <c r="EXZ104" s="11"/>
      <c r="EYA104" s="11"/>
      <c r="EYB104" s="11"/>
      <c r="EYC104" s="11"/>
      <c r="EYD104" s="11"/>
      <c r="EYE104" s="11"/>
      <c r="EYF104" s="11"/>
      <c r="EYG104" s="11"/>
      <c r="EYH104" s="11"/>
      <c r="EYI104" s="11"/>
      <c r="EYJ104" s="11"/>
      <c r="EYK104" s="11"/>
      <c r="EYL104" s="11"/>
      <c r="EYM104" s="11"/>
      <c r="EYN104" s="11"/>
      <c r="EYO104" s="11"/>
      <c r="EYP104" s="11"/>
      <c r="EYQ104" s="11"/>
      <c r="EYR104" s="11"/>
      <c r="EYS104" s="11"/>
      <c r="EYT104" s="11"/>
      <c r="EYU104" s="11"/>
      <c r="EYV104" s="11"/>
      <c r="EYW104" s="11"/>
      <c r="EYX104" s="11"/>
      <c r="EYY104" s="11"/>
      <c r="EYZ104" s="11"/>
      <c r="EZA104" s="11"/>
      <c r="EZB104" s="11"/>
      <c r="EZC104" s="11"/>
      <c r="EZD104" s="11"/>
      <c r="EZE104" s="11"/>
      <c r="EZF104" s="11"/>
      <c r="EZG104" s="11"/>
      <c r="EZH104" s="11"/>
      <c r="EZI104" s="11"/>
      <c r="EZJ104" s="11"/>
      <c r="EZK104" s="11"/>
      <c r="EZL104" s="11"/>
      <c r="EZM104" s="11"/>
      <c r="EZN104" s="11"/>
      <c r="EZO104" s="11"/>
      <c r="EZP104" s="11"/>
      <c r="EZQ104" s="11"/>
      <c r="EZR104" s="11"/>
      <c r="EZS104" s="11"/>
      <c r="EZT104" s="11"/>
      <c r="EZU104" s="11"/>
      <c r="EZV104" s="11"/>
      <c r="EZW104" s="11"/>
      <c r="EZX104" s="11"/>
      <c r="EZY104" s="11"/>
      <c r="EZZ104" s="11"/>
      <c r="FAA104" s="11"/>
      <c r="FAB104" s="11"/>
      <c r="FAC104" s="11"/>
      <c r="FAD104" s="11"/>
      <c r="FAE104" s="11"/>
      <c r="FAF104" s="11"/>
      <c r="FAG104" s="11"/>
      <c r="FAH104" s="11"/>
      <c r="FAI104" s="11"/>
      <c r="FAJ104" s="11"/>
      <c r="FAK104" s="11"/>
      <c r="FAL104" s="11"/>
      <c r="FAM104" s="11"/>
      <c r="FAN104" s="11"/>
      <c r="FAO104" s="11"/>
      <c r="FAP104" s="11"/>
      <c r="FAQ104" s="11"/>
      <c r="FAR104" s="11"/>
      <c r="FAS104" s="11"/>
      <c r="FAT104" s="11"/>
      <c r="FAU104" s="11"/>
      <c r="FAV104" s="11"/>
      <c r="FAW104" s="11"/>
      <c r="FAX104" s="11"/>
      <c r="FAY104" s="11"/>
      <c r="FAZ104" s="11"/>
      <c r="FBA104" s="11"/>
      <c r="FBB104" s="11"/>
      <c r="FBC104" s="11"/>
      <c r="FBD104" s="11"/>
      <c r="FBE104" s="11"/>
      <c r="FBF104" s="11"/>
      <c r="FBG104" s="11"/>
      <c r="FBH104" s="11"/>
      <c r="FBI104" s="11"/>
      <c r="FBJ104" s="11"/>
      <c r="FBK104" s="11"/>
      <c r="FBL104" s="11"/>
      <c r="FBM104" s="11"/>
      <c r="FBN104" s="11"/>
      <c r="FBO104" s="11"/>
      <c r="FBP104" s="11"/>
      <c r="FBQ104" s="11"/>
      <c r="FBR104" s="11"/>
      <c r="FBS104" s="11"/>
      <c r="FBT104" s="11"/>
      <c r="FBU104" s="11"/>
      <c r="FBV104" s="11"/>
      <c r="FBW104" s="11"/>
      <c r="FBX104" s="11"/>
      <c r="FBY104" s="11"/>
      <c r="FBZ104" s="11"/>
      <c r="FCA104" s="11"/>
      <c r="FCB104" s="11"/>
      <c r="FCC104" s="11"/>
      <c r="FCD104" s="11"/>
      <c r="FCE104" s="11"/>
      <c r="FCF104" s="11"/>
      <c r="FCG104" s="11"/>
      <c r="FCH104" s="11"/>
      <c r="FCI104" s="11"/>
      <c r="FCJ104" s="11"/>
      <c r="FCK104" s="11"/>
      <c r="FCL104" s="11"/>
      <c r="FCM104" s="11"/>
      <c r="FCN104" s="11"/>
      <c r="FCO104" s="11"/>
      <c r="FCP104" s="11"/>
      <c r="FCQ104" s="11"/>
      <c r="FCR104" s="11"/>
      <c r="FCS104" s="11"/>
      <c r="FCT104" s="11"/>
      <c r="FCU104" s="11"/>
      <c r="FCV104" s="11"/>
      <c r="FCW104" s="11"/>
      <c r="FCX104" s="11"/>
      <c r="FCY104" s="11"/>
      <c r="FCZ104" s="11"/>
      <c r="FDA104" s="11"/>
      <c r="FDB104" s="11"/>
      <c r="FDC104" s="11"/>
      <c r="FDD104" s="11"/>
      <c r="FDE104" s="11"/>
      <c r="FDF104" s="11"/>
      <c r="FDG104" s="11"/>
      <c r="FDH104" s="11"/>
      <c r="FDI104" s="11"/>
      <c r="FDJ104" s="11"/>
      <c r="FDK104" s="11"/>
      <c r="FDL104" s="11"/>
      <c r="FDM104" s="11"/>
      <c r="FDN104" s="11"/>
      <c r="FDO104" s="11"/>
      <c r="FDP104" s="11"/>
      <c r="FDQ104" s="11"/>
      <c r="FDR104" s="11"/>
      <c r="FDS104" s="11"/>
      <c r="FDT104" s="11"/>
      <c r="FDU104" s="11"/>
      <c r="FDV104" s="11"/>
      <c r="FDW104" s="11"/>
      <c r="FDX104" s="11"/>
      <c r="FDY104" s="11"/>
      <c r="FDZ104" s="11"/>
      <c r="FEA104" s="11"/>
      <c r="FEB104" s="11"/>
      <c r="FEC104" s="11"/>
      <c r="FED104" s="11"/>
      <c r="FEE104" s="11"/>
      <c r="FEF104" s="11"/>
      <c r="FEG104" s="11"/>
      <c r="FEH104" s="11"/>
      <c r="FEI104" s="11"/>
      <c r="FEJ104" s="11"/>
      <c r="FEK104" s="11"/>
      <c r="FEL104" s="11"/>
      <c r="FEM104" s="11"/>
      <c r="FEN104" s="11"/>
      <c r="FEO104" s="11"/>
      <c r="FEP104" s="11"/>
      <c r="FEQ104" s="11"/>
      <c r="FER104" s="11"/>
      <c r="FES104" s="11"/>
      <c r="FET104" s="11"/>
      <c r="FEU104" s="11"/>
      <c r="FEV104" s="11"/>
      <c r="FEW104" s="11"/>
      <c r="FEX104" s="11"/>
      <c r="FEY104" s="11"/>
      <c r="FEZ104" s="11"/>
      <c r="FFA104" s="11"/>
      <c r="FFB104" s="11"/>
      <c r="FFC104" s="11"/>
      <c r="FFD104" s="11"/>
      <c r="FFE104" s="11"/>
      <c r="FFF104" s="11"/>
      <c r="FFG104" s="11"/>
      <c r="FFH104" s="11"/>
      <c r="FFI104" s="11"/>
      <c r="FFJ104" s="11"/>
      <c r="FFK104" s="11"/>
      <c r="FFL104" s="11"/>
      <c r="FFM104" s="11"/>
      <c r="FFN104" s="11"/>
      <c r="FFO104" s="11"/>
      <c r="FFP104" s="11"/>
      <c r="FFQ104" s="11"/>
      <c r="FFR104" s="11"/>
      <c r="FFS104" s="11"/>
      <c r="FFT104" s="11"/>
      <c r="FFU104" s="11"/>
      <c r="FFV104" s="11"/>
      <c r="FFW104" s="11"/>
      <c r="FFX104" s="11"/>
      <c r="FFY104" s="11"/>
      <c r="FFZ104" s="11"/>
      <c r="FGA104" s="11"/>
      <c r="FGB104" s="11"/>
      <c r="FGC104" s="11"/>
      <c r="FGD104" s="11"/>
      <c r="FGE104" s="11"/>
      <c r="FGF104" s="11"/>
      <c r="FGG104" s="11"/>
      <c r="FGH104" s="11"/>
      <c r="FGI104" s="11"/>
      <c r="FGJ104" s="11"/>
      <c r="FGK104" s="11"/>
      <c r="FGL104" s="11"/>
      <c r="FGM104" s="11"/>
      <c r="FGN104" s="11"/>
      <c r="FGO104" s="11"/>
      <c r="FGP104" s="11"/>
      <c r="FGQ104" s="11"/>
      <c r="FGR104" s="11"/>
      <c r="FGS104" s="11"/>
      <c r="FGT104" s="11"/>
      <c r="FGU104" s="11"/>
      <c r="FGV104" s="11"/>
      <c r="FGW104" s="11"/>
      <c r="FGX104" s="11"/>
      <c r="FGY104" s="11"/>
      <c r="FGZ104" s="11"/>
      <c r="FHA104" s="11"/>
      <c r="FHB104" s="11"/>
      <c r="FHC104" s="11"/>
      <c r="FHD104" s="11"/>
      <c r="FHE104" s="11"/>
      <c r="FHF104" s="11"/>
      <c r="FHG104" s="11"/>
      <c r="FHH104" s="11"/>
      <c r="FHI104" s="11"/>
      <c r="FHJ104" s="11"/>
      <c r="FHK104" s="11"/>
      <c r="FHL104" s="11"/>
      <c r="FHM104" s="11"/>
      <c r="FHN104" s="11"/>
      <c r="FHO104" s="11"/>
      <c r="FHP104" s="11"/>
      <c r="FHQ104" s="11"/>
      <c r="FHR104" s="11"/>
      <c r="FHS104" s="11"/>
      <c r="FHT104" s="11"/>
      <c r="FHU104" s="11"/>
      <c r="FHV104" s="11"/>
      <c r="FHW104" s="11"/>
      <c r="FHX104" s="11"/>
      <c r="FHY104" s="11"/>
      <c r="FHZ104" s="11"/>
      <c r="FIA104" s="11"/>
      <c r="FIB104" s="11"/>
      <c r="FIC104" s="11"/>
      <c r="FID104" s="11"/>
      <c r="FIE104" s="11"/>
      <c r="FIF104" s="11"/>
      <c r="FIG104" s="11"/>
      <c r="FIH104" s="11"/>
      <c r="FII104" s="11"/>
      <c r="FIJ104" s="11"/>
      <c r="FIK104" s="11"/>
      <c r="FIL104" s="11"/>
      <c r="FIM104" s="11"/>
      <c r="FIN104" s="11"/>
      <c r="FIO104" s="11"/>
      <c r="FIP104" s="11"/>
      <c r="FIQ104" s="11"/>
      <c r="FIR104" s="11"/>
      <c r="FIS104" s="11"/>
      <c r="FIT104" s="11"/>
      <c r="FIU104" s="11"/>
      <c r="FIV104" s="11"/>
      <c r="FIW104" s="11"/>
      <c r="FIX104" s="11"/>
      <c r="FIY104" s="11"/>
      <c r="FIZ104" s="11"/>
      <c r="FJA104" s="11"/>
      <c r="FJB104" s="11"/>
      <c r="FJC104" s="11"/>
      <c r="FJD104" s="11"/>
      <c r="FJE104" s="11"/>
      <c r="FJF104" s="11"/>
      <c r="FJG104" s="11"/>
      <c r="FJH104" s="11"/>
      <c r="FJI104" s="11"/>
      <c r="FJJ104" s="11"/>
      <c r="FJK104" s="11"/>
      <c r="FJL104" s="11"/>
      <c r="FJM104" s="11"/>
      <c r="FJN104" s="11"/>
      <c r="FJO104" s="11"/>
      <c r="FJP104" s="11"/>
      <c r="FJQ104" s="11"/>
      <c r="FJR104" s="11"/>
      <c r="FJS104" s="11"/>
      <c r="FJT104" s="11"/>
      <c r="FJU104" s="11"/>
      <c r="FJV104" s="11"/>
      <c r="FJW104" s="11"/>
      <c r="FJX104" s="11"/>
      <c r="FJY104" s="11"/>
      <c r="FJZ104" s="11"/>
      <c r="FKA104" s="11"/>
      <c r="FKB104" s="11"/>
      <c r="FKC104" s="11"/>
      <c r="FKD104" s="11"/>
      <c r="FKE104" s="11"/>
      <c r="FKF104" s="11"/>
      <c r="FKG104" s="11"/>
      <c r="FKH104" s="11"/>
      <c r="FKI104" s="11"/>
      <c r="FKJ104" s="11"/>
      <c r="FKK104" s="11"/>
      <c r="FKL104" s="11"/>
      <c r="FKM104" s="11"/>
      <c r="FKN104" s="11"/>
      <c r="FKO104" s="11"/>
      <c r="FKP104" s="11"/>
      <c r="FKQ104" s="11"/>
      <c r="FKR104" s="11"/>
      <c r="FKS104" s="11"/>
      <c r="FKT104" s="11"/>
      <c r="FKU104" s="11"/>
      <c r="FKV104" s="11"/>
      <c r="FKW104" s="11"/>
      <c r="FKX104" s="11"/>
      <c r="FKY104" s="11"/>
      <c r="FKZ104" s="11"/>
      <c r="FLA104" s="11"/>
      <c r="FLB104" s="11"/>
      <c r="FLC104" s="11"/>
      <c r="FLD104" s="11"/>
      <c r="FLE104" s="11"/>
      <c r="FLF104" s="11"/>
      <c r="FLG104" s="11"/>
      <c r="FLH104" s="11"/>
      <c r="FLI104" s="11"/>
      <c r="FLJ104" s="11"/>
      <c r="FLK104" s="11"/>
      <c r="FLL104" s="11"/>
      <c r="FLM104" s="11"/>
      <c r="FLN104" s="11"/>
      <c r="FLO104" s="11"/>
      <c r="FLP104" s="11"/>
      <c r="FLQ104" s="11"/>
      <c r="FLR104" s="11"/>
      <c r="FLS104" s="11"/>
      <c r="FLT104" s="11"/>
      <c r="FLU104" s="11"/>
      <c r="FLV104" s="11"/>
      <c r="FLW104" s="11"/>
      <c r="FLX104" s="11"/>
      <c r="FLY104" s="11"/>
      <c r="FLZ104" s="11"/>
      <c r="FMA104" s="11"/>
      <c r="FMB104" s="11"/>
      <c r="FMC104" s="11"/>
      <c r="FMD104" s="11"/>
      <c r="FME104" s="11"/>
      <c r="FMF104" s="11"/>
      <c r="FMG104" s="11"/>
      <c r="FMH104" s="11"/>
      <c r="FMI104" s="11"/>
      <c r="FMJ104" s="11"/>
      <c r="FMK104" s="11"/>
      <c r="FML104" s="11"/>
      <c r="FMM104" s="11"/>
      <c r="FMN104" s="11"/>
      <c r="FMO104" s="11"/>
      <c r="FMP104" s="11"/>
      <c r="FMQ104" s="11"/>
      <c r="FMR104" s="11"/>
      <c r="FMS104" s="11"/>
      <c r="FMT104" s="11"/>
      <c r="FMU104" s="11"/>
      <c r="FMV104" s="11"/>
      <c r="FMW104" s="11"/>
      <c r="FMX104" s="11"/>
      <c r="FMY104" s="11"/>
      <c r="FMZ104" s="11"/>
      <c r="FNA104" s="11"/>
      <c r="FNB104" s="11"/>
      <c r="FNC104" s="11"/>
      <c r="FND104" s="11"/>
      <c r="FNE104" s="11"/>
      <c r="FNF104" s="11"/>
      <c r="FNG104" s="11"/>
      <c r="FNH104" s="11"/>
      <c r="FNI104" s="11"/>
      <c r="FNJ104" s="11"/>
      <c r="FNK104" s="11"/>
      <c r="FNL104" s="11"/>
      <c r="FNM104" s="11"/>
      <c r="FNN104" s="11"/>
      <c r="FNO104" s="11"/>
      <c r="FNP104" s="11"/>
      <c r="FNQ104" s="11"/>
      <c r="FNR104" s="11"/>
      <c r="FNS104" s="11"/>
      <c r="FNT104" s="11"/>
      <c r="FNU104" s="11"/>
      <c r="FNV104" s="11"/>
      <c r="FNW104" s="11"/>
      <c r="FNX104" s="11"/>
      <c r="FNY104" s="11"/>
      <c r="FNZ104" s="11"/>
      <c r="FOA104" s="11"/>
      <c r="FOB104" s="11"/>
      <c r="FOC104" s="11"/>
      <c r="FOD104" s="11"/>
      <c r="FOE104" s="11"/>
      <c r="FOF104" s="11"/>
      <c r="FOG104" s="11"/>
      <c r="FOH104" s="11"/>
      <c r="FOI104" s="11"/>
      <c r="FOJ104" s="11"/>
      <c r="FOK104" s="11"/>
      <c r="FOL104" s="11"/>
      <c r="FOM104" s="11"/>
      <c r="FON104" s="11"/>
      <c r="FOO104" s="11"/>
      <c r="FOP104" s="11"/>
      <c r="FOQ104" s="11"/>
      <c r="FOR104" s="11"/>
      <c r="FOS104" s="11"/>
      <c r="FOT104" s="11"/>
      <c r="FOU104" s="11"/>
      <c r="FOV104" s="11"/>
      <c r="FOW104" s="11"/>
      <c r="FOX104" s="11"/>
      <c r="FOY104" s="11"/>
      <c r="FOZ104" s="11"/>
      <c r="FPA104" s="11"/>
      <c r="FPB104" s="11"/>
      <c r="FPC104" s="11"/>
      <c r="FPD104" s="11"/>
      <c r="FPE104" s="11"/>
      <c r="FPF104" s="11"/>
      <c r="FPG104" s="11"/>
      <c r="FPH104" s="11"/>
      <c r="FPI104" s="11"/>
      <c r="FPJ104" s="11"/>
      <c r="FPK104" s="11"/>
      <c r="FPL104" s="11"/>
      <c r="FPM104" s="11"/>
      <c r="FPN104" s="11"/>
      <c r="FPO104" s="11"/>
      <c r="FPP104" s="11"/>
      <c r="FPQ104" s="11"/>
      <c r="FPR104" s="11"/>
      <c r="FPS104" s="11"/>
      <c r="FPT104" s="11"/>
      <c r="FPU104" s="11"/>
      <c r="FPV104" s="11"/>
      <c r="FPW104" s="11"/>
      <c r="FPX104" s="11"/>
      <c r="FPY104" s="11"/>
      <c r="FPZ104" s="11"/>
      <c r="FQA104" s="11"/>
      <c r="FQB104" s="11"/>
      <c r="FQC104" s="11"/>
      <c r="FQD104" s="11"/>
      <c r="FQE104" s="11"/>
      <c r="FQF104" s="11"/>
      <c r="FQG104" s="11"/>
      <c r="FQH104" s="11"/>
      <c r="FQI104" s="11"/>
      <c r="FQJ104" s="11"/>
      <c r="FQK104" s="11"/>
      <c r="FQL104" s="11"/>
      <c r="FQM104" s="11"/>
      <c r="FQN104" s="11"/>
      <c r="FQO104" s="11"/>
      <c r="FQP104" s="11"/>
      <c r="FQQ104" s="11"/>
      <c r="FQR104" s="11"/>
      <c r="FQS104" s="11"/>
      <c r="FQT104" s="11"/>
      <c r="FQU104" s="11"/>
      <c r="FQV104" s="11"/>
      <c r="FQW104" s="11"/>
      <c r="FQX104" s="11"/>
      <c r="FQY104" s="11"/>
      <c r="FQZ104" s="11"/>
      <c r="FRA104" s="11"/>
      <c r="FRB104" s="11"/>
      <c r="FRC104" s="11"/>
      <c r="FRD104" s="11"/>
      <c r="FRE104" s="11"/>
      <c r="FRF104" s="11"/>
      <c r="FRG104" s="11"/>
      <c r="FRH104" s="11"/>
      <c r="FRI104" s="11"/>
      <c r="FRJ104" s="11"/>
      <c r="FRK104" s="11"/>
      <c r="FRL104" s="11"/>
      <c r="FRM104" s="11"/>
      <c r="FRN104" s="11"/>
      <c r="FRO104" s="11"/>
      <c r="FRP104" s="11"/>
      <c r="FRQ104" s="11"/>
      <c r="FRR104" s="11"/>
      <c r="FRS104" s="11"/>
      <c r="FRT104" s="11"/>
      <c r="FRU104" s="11"/>
      <c r="FRV104" s="11"/>
      <c r="FRW104" s="11"/>
      <c r="FRX104" s="11"/>
      <c r="FRY104" s="11"/>
      <c r="FRZ104" s="11"/>
      <c r="FSA104" s="11"/>
      <c r="FSB104" s="11"/>
      <c r="FSC104" s="11"/>
      <c r="FSD104" s="11"/>
      <c r="FSE104" s="11"/>
      <c r="FSF104" s="11"/>
      <c r="FSG104" s="11"/>
      <c r="FSH104" s="11"/>
      <c r="FSI104" s="11"/>
      <c r="FSJ104" s="11"/>
      <c r="FSK104" s="11"/>
      <c r="FSL104" s="11"/>
      <c r="FSM104" s="11"/>
      <c r="FSN104" s="11"/>
      <c r="FSO104" s="11"/>
      <c r="FSP104" s="11"/>
      <c r="FSQ104" s="11"/>
      <c r="FSR104" s="11"/>
      <c r="FSS104" s="11"/>
      <c r="FST104" s="11"/>
      <c r="FSU104" s="11"/>
      <c r="FSV104" s="11"/>
      <c r="FSW104" s="11"/>
      <c r="FSX104" s="11"/>
      <c r="FSY104" s="11"/>
      <c r="FSZ104" s="11"/>
      <c r="FTA104" s="11"/>
      <c r="FTB104" s="11"/>
      <c r="FTC104" s="11"/>
      <c r="FTD104" s="11"/>
      <c r="FTE104" s="11"/>
      <c r="FTF104" s="11"/>
      <c r="FTG104" s="11"/>
      <c r="FTH104" s="11"/>
      <c r="FTI104" s="11"/>
      <c r="FTJ104" s="11"/>
      <c r="FTK104" s="11"/>
      <c r="FTL104" s="11"/>
      <c r="FTM104" s="11"/>
      <c r="FTN104" s="11"/>
      <c r="FTO104" s="11"/>
      <c r="FTP104" s="11"/>
      <c r="FTQ104" s="11"/>
      <c r="FTR104" s="11"/>
      <c r="FTS104" s="11"/>
      <c r="FTT104" s="11"/>
      <c r="FTU104" s="11"/>
      <c r="FTV104" s="11"/>
      <c r="FTW104" s="11"/>
      <c r="FTX104" s="11"/>
      <c r="FTY104" s="11"/>
      <c r="FTZ104" s="11"/>
      <c r="FUA104" s="11"/>
      <c r="FUB104" s="11"/>
      <c r="FUC104" s="11"/>
      <c r="FUD104" s="11"/>
      <c r="FUE104" s="11"/>
      <c r="FUF104" s="11"/>
      <c r="FUG104" s="11"/>
      <c r="FUH104" s="11"/>
      <c r="FUI104" s="11"/>
      <c r="FUJ104" s="11"/>
      <c r="FUK104" s="11"/>
      <c r="FUL104" s="11"/>
      <c r="FUM104" s="11"/>
      <c r="FUN104" s="11"/>
      <c r="FUO104" s="11"/>
      <c r="FUP104" s="11"/>
      <c r="FUQ104" s="11"/>
      <c r="FUR104" s="11"/>
      <c r="FUS104" s="11"/>
      <c r="FUT104" s="11"/>
      <c r="FUU104" s="11"/>
      <c r="FUV104" s="11"/>
      <c r="FUW104" s="11"/>
      <c r="FUX104" s="11"/>
      <c r="FUY104" s="11"/>
      <c r="FUZ104" s="11"/>
      <c r="FVA104" s="11"/>
      <c r="FVB104" s="11"/>
      <c r="FVC104" s="11"/>
      <c r="FVD104" s="11"/>
      <c r="FVE104" s="11"/>
      <c r="FVF104" s="11"/>
      <c r="FVG104" s="11"/>
      <c r="FVH104" s="11"/>
      <c r="FVI104" s="11"/>
      <c r="FVJ104" s="11"/>
      <c r="FVK104" s="11"/>
      <c r="FVL104" s="11"/>
      <c r="FVM104" s="11"/>
      <c r="FVN104" s="11"/>
      <c r="FVO104" s="11"/>
      <c r="FVP104" s="11"/>
      <c r="FVQ104" s="11"/>
      <c r="FVR104" s="11"/>
      <c r="FVS104" s="11"/>
      <c r="FVT104" s="11"/>
      <c r="FVU104" s="11"/>
      <c r="FVV104" s="11"/>
      <c r="FVW104" s="11"/>
      <c r="FVX104" s="11"/>
      <c r="FVY104" s="11"/>
      <c r="FVZ104" s="11"/>
      <c r="FWA104" s="11"/>
      <c r="FWB104" s="11"/>
      <c r="FWC104" s="11"/>
      <c r="FWD104" s="11"/>
      <c r="FWE104" s="11"/>
      <c r="FWF104" s="11"/>
      <c r="FWG104" s="11"/>
      <c r="FWH104" s="11"/>
      <c r="FWI104" s="11"/>
      <c r="FWJ104" s="11"/>
      <c r="FWK104" s="11"/>
      <c r="FWL104" s="11"/>
      <c r="FWM104" s="11"/>
      <c r="FWN104" s="11"/>
      <c r="FWO104" s="11"/>
      <c r="FWP104" s="11"/>
      <c r="FWQ104" s="11"/>
      <c r="FWR104" s="11"/>
      <c r="FWS104" s="11"/>
      <c r="FWT104" s="11"/>
      <c r="FWU104" s="11"/>
      <c r="FWV104" s="11"/>
      <c r="FWW104" s="11"/>
      <c r="FWX104" s="11"/>
      <c r="FWY104" s="11"/>
      <c r="FWZ104" s="11"/>
      <c r="FXA104" s="11"/>
      <c r="FXB104" s="11"/>
      <c r="FXC104" s="11"/>
      <c r="FXD104" s="11"/>
      <c r="FXE104" s="11"/>
      <c r="FXF104" s="11"/>
      <c r="FXG104" s="11"/>
      <c r="FXH104" s="11"/>
      <c r="FXI104" s="11"/>
      <c r="FXJ104" s="11"/>
      <c r="FXK104" s="11"/>
      <c r="FXL104" s="11"/>
      <c r="FXM104" s="11"/>
      <c r="FXN104" s="11"/>
      <c r="FXO104" s="11"/>
      <c r="FXP104" s="11"/>
      <c r="FXQ104" s="11"/>
      <c r="FXR104" s="11"/>
      <c r="FXS104" s="11"/>
      <c r="FXT104" s="11"/>
      <c r="FXU104" s="11"/>
      <c r="FXV104" s="11"/>
      <c r="FXW104" s="11"/>
      <c r="FXX104" s="11"/>
      <c r="FXY104" s="11"/>
      <c r="FXZ104" s="11"/>
      <c r="FYA104" s="11"/>
      <c r="FYB104" s="11"/>
      <c r="FYC104" s="11"/>
      <c r="FYD104" s="11"/>
      <c r="FYE104" s="11"/>
      <c r="FYF104" s="11"/>
      <c r="FYG104" s="11"/>
      <c r="FYH104" s="11"/>
      <c r="FYI104" s="11"/>
      <c r="FYJ104" s="11"/>
      <c r="FYK104" s="11"/>
      <c r="FYL104" s="11"/>
      <c r="FYM104" s="11"/>
      <c r="FYN104" s="11"/>
      <c r="FYO104" s="11"/>
      <c r="FYP104" s="11"/>
      <c r="FYQ104" s="11"/>
      <c r="FYR104" s="11"/>
      <c r="FYS104" s="11"/>
      <c r="FYT104" s="11"/>
      <c r="FYU104" s="11"/>
      <c r="FYV104" s="11"/>
      <c r="FYW104" s="11"/>
      <c r="FYX104" s="11"/>
      <c r="FYY104" s="11"/>
      <c r="FYZ104" s="11"/>
      <c r="FZA104" s="11"/>
      <c r="FZB104" s="11"/>
      <c r="FZC104" s="11"/>
      <c r="FZD104" s="11"/>
      <c r="FZE104" s="11"/>
      <c r="FZF104" s="11"/>
      <c r="FZG104" s="11"/>
      <c r="FZH104" s="11"/>
      <c r="FZI104" s="11"/>
      <c r="FZJ104" s="11"/>
      <c r="FZK104" s="11"/>
      <c r="FZL104" s="11"/>
      <c r="FZM104" s="11"/>
      <c r="FZN104" s="11"/>
      <c r="FZO104" s="11"/>
      <c r="FZP104" s="11"/>
      <c r="FZQ104" s="11"/>
      <c r="FZR104" s="11"/>
      <c r="FZS104" s="11"/>
      <c r="FZT104" s="11"/>
      <c r="FZU104" s="11"/>
      <c r="FZV104" s="11"/>
      <c r="FZW104" s="11"/>
      <c r="FZX104" s="11"/>
      <c r="FZY104" s="11"/>
      <c r="FZZ104" s="11"/>
      <c r="GAA104" s="11"/>
      <c r="GAB104" s="11"/>
      <c r="GAC104" s="11"/>
      <c r="GAD104" s="11"/>
      <c r="GAE104" s="11"/>
      <c r="GAF104" s="11"/>
      <c r="GAG104" s="11"/>
      <c r="GAH104" s="11"/>
      <c r="GAI104" s="11"/>
      <c r="GAJ104" s="11"/>
      <c r="GAK104" s="11"/>
      <c r="GAL104" s="11"/>
      <c r="GAM104" s="11"/>
      <c r="GAN104" s="11"/>
      <c r="GAO104" s="11"/>
      <c r="GAP104" s="11"/>
      <c r="GAQ104" s="11"/>
      <c r="GAR104" s="11"/>
      <c r="GAS104" s="11"/>
      <c r="GAT104" s="11"/>
      <c r="GAU104" s="11"/>
      <c r="GAV104" s="11"/>
      <c r="GAW104" s="11"/>
      <c r="GAX104" s="11"/>
      <c r="GAY104" s="11"/>
      <c r="GAZ104" s="11"/>
      <c r="GBA104" s="11"/>
      <c r="GBB104" s="11"/>
      <c r="GBC104" s="11"/>
      <c r="GBD104" s="11"/>
      <c r="GBE104" s="11"/>
      <c r="GBF104" s="11"/>
      <c r="GBG104" s="11"/>
      <c r="GBH104" s="11"/>
      <c r="GBI104" s="11"/>
      <c r="GBJ104" s="11"/>
      <c r="GBK104" s="11"/>
      <c r="GBL104" s="11"/>
      <c r="GBM104" s="11"/>
      <c r="GBN104" s="11"/>
      <c r="GBO104" s="11"/>
      <c r="GBP104" s="11"/>
      <c r="GBQ104" s="11"/>
      <c r="GBR104" s="11"/>
      <c r="GBS104" s="11"/>
      <c r="GBT104" s="11"/>
      <c r="GBU104" s="11"/>
      <c r="GBV104" s="11"/>
      <c r="GBW104" s="11"/>
      <c r="GBX104" s="11"/>
      <c r="GBY104" s="11"/>
      <c r="GBZ104" s="11"/>
      <c r="GCA104" s="11"/>
      <c r="GCB104" s="11"/>
      <c r="GCC104" s="11"/>
      <c r="GCD104" s="11"/>
      <c r="GCE104" s="11"/>
      <c r="GCF104" s="11"/>
      <c r="GCG104" s="11"/>
      <c r="GCH104" s="11"/>
      <c r="GCI104" s="11"/>
      <c r="GCJ104" s="11"/>
      <c r="GCK104" s="11"/>
      <c r="GCL104" s="11"/>
      <c r="GCM104" s="11"/>
      <c r="GCN104" s="11"/>
      <c r="GCO104" s="11"/>
      <c r="GCP104" s="11"/>
      <c r="GCQ104" s="11"/>
      <c r="GCR104" s="11"/>
      <c r="GCS104" s="11"/>
      <c r="GCT104" s="11"/>
      <c r="GCU104" s="11"/>
      <c r="GCV104" s="11"/>
      <c r="GCW104" s="11"/>
      <c r="GCX104" s="11"/>
      <c r="GCY104" s="11"/>
      <c r="GCZ104" s="11"/>
      <c r="GDA104" s="11"/>
      <c r="GDB104" s="11"/>
      <c r="GDC104" s="11"/>
      <c r="GDD104" s="11"/>
      <c r="GDE104" s="11"/>
      <c r="GDF104" s="11"/>
      <c r="GDG104" s="11"/>
      <c r="GDH104" s="11"/>
      <c r="GDI104" s="11"/>
      <c r="GDJ104" s="11"/>
      <c r="GDK104" s="11"/>
      <c r="GDL104" s="11"/>
      <c r="GDM104" s="11"/>
      <c r="GDN104" s="11"/>
      <c r="GDO104" s="11"/>
      <c r="GDP104" s="11"/>
      <c r="GDQ104" s="11"/>
      <c r="GDR104" s="11"/>
      <c r="GDS104" s="11"/>
      <c r="GDT104" s="11"/>
      <c r="GDU104" s="11"/>
      <c r="GDV104" s="11"/>
      <c r="GDW104" s="11"/>
      <c r="GDX104" s="11"/>
      <c r="GDY104" s="11"/>
      <c r="GDZ104" s="11"/>
      <c r="GEA104" s="11"/>
      <c r="GEB104" s="11"/>
      <c r="GEC104" s="11"/>
      <c r="GED104" s="11"/>
      <c r="GEE104" s="11"/>
      <c r="GEF104" s="11"/>
      <c r="GEG104" s="11"/>
      <c r="GEH104" s="11"/>
      <c r="GEI104" s="11"/>
      <c r="GEJ104" s="11"/>
      <c r="GEK104" s="11"/>
      <c r="GEL104" s="11"/>
      <c r="GEM104" s="11"/>
      <c r="GEN104" s="11"/>
      <c r="GEO104" s="11"/>
      <c r="GEP104" s="11"/>
      <c r="GEQ104" s="11"/>
      <c r="GER104" s="11"/>
      <c r="GES104" s="11"/>
      <c r="GET104" s="11"/>
      <c r="GEU104" s="11"/>
      <c r="GEV104" s="11"/>
      <c r="GEW104" s="11"/>
      <c r="GEX104" s="11"/>
      <c r="GEY104" s="11"/>
      <c r="GEZ104" s="11"/>
      <c r="GFA104" s="11"/>
      <c r="GFB104" s="11"/>
      <c r="GFC104" s="11"/>
      <c r="GFD104" s="11"/>
      <c r="GFE104" s="11"/>
      <c r="GFF104" s="11"/>
      <c r="GFG104" s="11"/>
      <c r="GFH104" s="11"/>
      <c r="GFI104" s="11"/>
      <c r="GFJ104" s="11"/>
      <c r="GFK104" s="11"/>
      <c r="GFL104" s="11"/>
      <c r="GFM104" s="11"/>
      <c r="GFN104" s="11"/>
      <c r="GFO104" s="11"/>
      <c r="GFP104" s="11"/>
      <c r="GFQ104" s="11"/>
      <c r="GFR104" s="11"/>
      <c r="GFS104" s="11"/>
      <c r="GFT104" s="11"/>
      <c r="GFU104" s="11"/>
      <c r="GFV104" s="11"/>
      <c r="GFW104" s="11"/>
      <c r="GFX104" s="11"/>
      <c r="GFY104" s="11"/>
      <c r="GFZ104" s="11"/>
      <c r="GGA104" s="11"/>
      <c r="GGB104" s="11"/>
      <c r="GGC104" s="11"/>
      <c r="GGD104" s="11"/>
      <c r="GGE104" s="11"/>
      <c r="GGF104" s="11"/>
      <c r="GGG104" s="11"/>
      <c r="GGH104" s="11"/>
      <c r="GGI104" s="11"/>
      <c r="GGJ104" s="11"/>
      <c r="GGK104" s="11"/>
      <c r="GGL104" s="11"/>
      <c r="GGM104" s="11"/>
      <c r="GGN104" s="11"/>
      <c r="GGO104" s="11"/>
      <c r="GGP104" s="11"/>
      <c r="GGQ104" s="11"/>
      <c r="GGR104" s="11"/>
      <c r="GGS104" s="11"/>
      <c r="GGT104" s="11"/>
      <c r="GGU104" s="11"/>
      <c r="GGV104" s="11"/>
      <c r="GGW104" s="11"/>
      <c r="GGX104" s="11"/>
      <c r="GGY104" s="11"/>
      <c r="GGZ104" s="11"/>
      <c r="GHA104" s="11"/>
      <c r="GHB104" s="11"/>
      <c r="GHC104" s="11"/>
      <c r="GHD104" s="11"/>
      <c r="GHE104" s="11"/>
      <c r="GHF104" s="11"/>
      <c r="GHG104" s="11"/>
      <c r="GHH104" s="11"/>
      <c r="GHI104" s="11"/>
      <c r="GHJ104" s="11"/>
      <c r="GHK104" s="11"/>
      <c r="GHL104" s="11"/>
      <c r="GHM104" s="11"/>
      <c r="GHN104" s="11"/>
      <c r="GHO104" s="11"/>
      <c r="GHP104" s="11"/>
      <c r="GHQ104" s="11"/>
      <c r="GHR104" s="11"/>
      <c r="GHS104" s="11"/>
      <c r="GHT104" s="11"/>
      <c r="GHU104" s="11"/>
      <c r="GHV104" s="11"/>
      <c r="GHW104" s="11"/>
      <c r="GHX104" s="11"/>
      <c r="GHY104" s="11"/>
      <c r="GHZ104" s="11"/>
      <c r="GIA104" s="11"/>
      <c r="GIB104" s="11"/>
      <c r="GIC104" s="11"/>
      <c r="GID104" s="11"/>
      <c r="GIE104" s="11"/>
      <c r="GIF104" s="11"/>
      <c r="GIG104" s="11"/>
      <c r="GIH104" s="11"/>
      <c r="GII104" s="11"/>
      <c r="GIJ104" s="11"/>
      <c r="GIK104" s="11"/>
      <c r="GIL104" s="11"/>
      <c r="GIM104" s="11"/>
      <c r="GIN104" s="11"/>
      <c r="GIO104" s="11"/>
      <c r="GIP104" s="11"/>
      <c r="GIQ104" s="11"/>
      <c r="GIR104" s="11"/>
      <c r="GIS104" s="11"/>
      <c r="GIT104" s="11"/>
      <c r="GIU104" s="11"/>
      <c r="GIV104" s="11"/>
      <c r="GIW104" s="11"/>
      <c r="GIX104" s="11"/>
      <c r="GIY104" s="11"/>
      <c r="GIZ104" s="11"/>
      <c r="GJA104" s="11"/>
      <c r="GJB104" s="11"/>
      <c r="GJC104" s="11"/>
      <c r="GJD104" s="11"/>
      <c r="GJE104" s="11"/>
      <c r="GJF104" s="11"/>
      <c r="GJG104" s="11"/>
      <c r="GJH104" s="11"/>
      <c r="GJI104" s="11"/>
      <c r="GJJ104" s="11"/>
      <c r="GJK104" s="11"/>
      <c r="GJL104" s="11"/>
      <c r="GJM104" s="11"/>
      <c r="GJN104" s="11"/>
      <c r="GJO104" s="11"/>
      <c r="GJP104" s="11"/>
      <c r="GJQ104" s="11"/>
      <c r="GJR104" s="11"/>
      <c r="GJS104" s="11"/>
      <c r="GJT104" s="11"/>
      <c r="GJU104" s="11"/>
      <c r="GJV104" s="11"/>
      <c r="GJW104" s="11"/>
      <c r="GJX104" s="11"/>
      <c r="GJY104" s="11"/>
      <c r="GJZ104" s="11"/>
      <c r="GKA104" s="11"/>
      <c r="GKB104" s="11"/>
      <c r="GKC104" s="11"/>
      <c r="GKD104" s="11"/>
      <c r="GKE104" s="11"/>
      <c r="GKF104" s="11"/>
      <c r="GKG104" s="11"/>
      <c r="GKH104" s="11"/>
      <c r="GKI104" s="11"/>
      <c r="GKJ104" s="11"/>
      <c r="GKK104" s="11"/>
      <c r="GKL104" s="11"/>
      <c r="GKM104" s="11"/>
      <c r="GKN104" s="11"/>
      <c r="GKO104" s="11"/>
      <c r="GKP104" s="11"/>
      <c r="GKQ104" s="11"/>
      <c r="GKR104" s="11"/>
      <c r="GKS104" s="11"/>
      <c r="GKT104" s="11"/>
      <c r="GKU104" s="11"/>
      <c r="GKV104" s="11"/>
      <c r="GKW104" s="11"/>
      <c r="GKX104" s="11"/>
      <c r="GKY104" s="11"/>
      <c r="GKZ104" s="11"/>
      <c r="GLA104" s="11"/>
      <c r="GLB104" s="11"/>
      <c r="GLC104" s="11"/>
      <c r="GLD104" s="11"/>
      <c r="GLE104" s="11"/>
      <c r="GLF104" s="11"/>
      <c r="GLG104" s="11"/>
      <c r="GLH104" s="11"/>
      <c r="GLI104" s="11"/>
      <c r="GLJ104" s="11"/>
      <c r="GLK104" s="11"/>
      <c r="GLL104" s="11"/>
      <c r="GLM104" s="11"/>
      <c r="GLN104" s="11"/>
      <c r="GLO104" s="11"/>
      <c r="GLP104" s="11"/>
      <c r="GLQ104" s="11"/>
      <c r="GLR104" s="11"/>
      <c r="GLS104" s="11"/>
      <c r="GLT104" s="11"/>
      <c r="GLU104" s="11"/>
      <c r="GLV104" s="11"/>
      <c r="GLW104" s="11"/>
      <c r="GLX104" s="11"/>
      <c r="GLY104" s="11"/>
      <c r="GLZ104" s="11"/>
      <c r="GMA104" s="11"/>
      <c r="GMB104" s="11"/>
      <c r="GMC104" s="11"/>
      <c r="GMD104" s="11"/>
      <c r="GME104" s="11"/>
      <c r="GMF104" s="11"/>
      <c r="GMG104" s="11"/>
      <c r="GMH104" s="11"/>
      <c r="GMI104" s="11"/>
      <c r="GMJ104" s="11"/>
      <c r="GMK104" s="11"/>
      <c r="GML104" s="11"/>
      <c r="GMM104" s="11"/>
      <c r="GMN104" s="11"/>
      <c r="GMO104" s="11"/>
      <c r="GMP104" s="11"/>
      <c r="GMQ104" s="11"/>
      <c r="GMR104" s="11"/>
      <c r="GMS104" s="11"/>
      <c r="GMT104" s="11"/>
      <c r="GMU104" s="11"/>
      <c r="GMV104" s="11"/>
      <c r="GMW104" s="11"/>
      <c r="GMX104" s="11"/>
      <c r="GMY104" s="11"/>
      <c r="GMZ104" s="11"/>
      <c r="GNA104" s="11"/>
      <c r="GNB104" s="11"/>
      <c r="GNC104" s="11"/>
      <c r="GND104" s="11"/>
      <c r="GNE104" s="11"/>
      <c r="GNF104" s="11"/>
      <c r="GNG104" s="11"/>
      <c r="GNH104" s="11"/>
      <c r="GNI104" s="11"/>
      <c r="GNJ104" s="11"/>
      <c r="GNK104" s="11"/>
      <c r="GNL104" s="11"/>
      <c r="GNM104" s="11"/>
      <c r="GNN104" s="11"/>
      <c r="GNO104" s="11"/>
      <c r="GNP104" s="11"/>
      <c r="GNQ104" s="11"/>
      <c r="GNR104" s="11"/>
      <c r="GNS104" s="11"/>
      <c r="GNT104" s="11"/>
      <c r="GNU104" s="11"/>
      <c r="GNV104" s="11"/>
      <c r="GNW104" s="11"/>
      <c r="GNX104" s="11"/>
      <c r="GNY104" s="11"/>
      <c r="GNZ104" s="11"/>
      <c r="GOA104" s="11"/>
      <c r="GOB104" s="11"/>
      <c r="GOC104" s="11"/>
      <c r="GOD104" s="11"/>
      <c r="GOE104" s="11"/>
      <c r="GOF104" s="11"/>
      <c r="GOG104" s="11"/>
      <c r="GOH104" s="11"/>
      <c r="GOI104" s="11"/>
      <c r="GOJ104" s="11"/>
      <c r="GOK104" s="11"/>
      <c r="GOL104" s="11"/>
      <c r="GOM104" s="11"/>
      <c r="GON104" s="11"/>
      <c r="GOO104" s="11"/>
      <c r="GOP104" s="11"/>
      <c r="GOQ104" s="11"/>
      <c r="GOR104" s="11"/>
      <c r="GOS104" s="11"/>
      <c r="GOT104" s="11"/>
      <c r="GOU104" s="11"/>
      <c r="GOV104" s="11"/>
      <c r="GOW104" s="11"/>
      <c r="GOX104" s="11"/>
      <c r="GOY104" s="11"/>
      <c r="GOZ104" s="11"/>
      <c r="GPA104" s="11"/>
      <c r="GPB104" s="11"/>
      <c r="GPC104" s="11"/>
      <c r="GPD104" s="11"/>
      <c r="GPE104" s="11"/>
      <c r="GPF104" s="11"/>
      <c r="GPG104" s="11"/>
      <c r="GPH104" s="11"/>
      <c r="GPI104" s="11"/>
      <c r="GPJ104" s="11"/>
      <c r="GPK104" s="11"/>
      <c r="GPL104" s="11"/>
      <c r="GPM104" s="11"/>
      <c r="GPN104" s="11"/>
      <c r="GPO104" s="11"/>
      <c r="GPP104" s="11"/>
      <c r="GPQ104" s="11"/>
      <c r="GPR104" s="11"/>
      <c r="GPS104" s="11"/>
      <c r="GPT104" s="11"/>
      <c r="GPU104" s="11"/>
      <c r="GPV104" s="11"/>
      <c r="GPW104" s="11"/>
      <c r="GPX104" s="11"/>
      <c r="GPY104" s="11"/>
      <c r="GPZ104" s="11"/>
      <c r="GQA104" s="11"/>
      <c r="GQB104" s="11"/>
      <c r="GQC104" s="11"/>
      <c r="GQD104" s="11"/>
      <c r="GQE104" s="11"/>
      <c r="GQF104" s="11"/>
      <c r="GQG104" s="11"/>
      <c r="GQH104" s="11"/>
      <c r="GQI104" s="11"/>
      <c r="GQJ104" s="11"/>
      <c r="GQK104" s="11"/>
      <c r="GQL104" s="11"/>
      <c r="GQM104" s="11"/>
      <c r="GQN104" s="11"/>
      <c r="GQO104" s="11"/>
      <c r="GQP104" s="11"/>
      <c r="GQQ104" s="11"/>
      <c r="GQR104" s="11"/>
      <c r="GQS104" s="11"/>
      <c r="GQT104" s="11"/>
      <c r="GQU104" s="11"/>
      <c r="GQV104" s="11"/>
      <c r="GQW104" s="11"/>
      <c r="GQX104" s="11"/>
      <c r="GQY104" s="11"/>
      <c r="GQZ104" s="11"/>
      <c r="GRA104" s="11"/>
      <c r="GRB104" s="11"/>
      <c r="GRC104" s="11"/>
      <c r="GRD104" s="11"/>
      <c r="GRE104" s="11"/>
      <c r="GRF104" s="11"/>
      <c r="GRG104" s="11"/>
      <c r="GRH104" s="11"/>
      <c r="GRI104" s="11"/>
      <c r="GRJ104" s="11"/>
      <c r="GRK104" s="11"/>
      <c r="GRL104" s="11"/>
      <c r="GRM104" s="11"/>
      <c r="GRN104" s="11"/>
      <c r="GRO104" s="11"/>
      <c r="GRP104" s="11"/>
      <c r="GRQ104" s="11"/>
      <c r="GRR104" s="11"/>
      <c r="GRS104" s="11"/>
      <c r="GRT104" s="11"/>
      <c r="GRU104" s="11"/>
      <c r="GRV104" s="11"/>
      <c r="GRW104" s="11"/>
      <c r="GRX104" s="11"/>
      <c r="GRY104" s="11"/>
      <c r="GRZ104" s="11"/>
      <c r="GSA104" s="11"/>
      <c r="GSB104" s="11"/>
      <c r="GSC104" s="11"/>
      <c r="GSD104" s="11"/>
      <c r="GSE104" s="11"/>
      <c r="GSF104" s="11"/>
      <c r="GSG104" s="11"/>
      <c r="GSH104" s="11"/>
      <c r="GSI104" s="11"/>
      <c r="GSJ104" s="11"/>
      <c r="GSK104" s="11"/>
      <c r="GSL104" s="11"/>
      <c r="GSM104" s="11"/>
      <c r="GSN104" s="11"/>
      <c r="GSO104" s="11"/>
      <c r="GSP104" s="11"/>
      <c r="GSQ104" s="11"/>
      <c r="GSR104" s="11"/>
      <c r="GSS104" s="11"/>
      <c r="GST104" s="11"/>
      <c r="GSU104" s="11"/>
      <c r="GSV104" s="11"/>
      <c r="GSW104" s="11"/>
      <c r="GSX104" s="11"/>
      <c r="GSY104" s="11"/>
      <c r="GSZ104" s="11"/>
      <c r="GTA104" s="11"/>
      <c r="GTB104" s="11"/>
      <c r="GTC104" s="11"/>
      <c r="GTD104" s="11"/>
      <c r="GTE104" s="11"/>
      <c r="GTF104" s="11"/>
      <c r="GTG104" s="11"/>
      <c r="GTH104" s="11"/>
      <c r="GTI104" s="11"/>
      <c r="GTJ104" s="11"/>
      <c r="GTK104" s="11"/>
      <c r="GTL104" s="11"/>
      <c r="GTM104" s="11"/>
      <c r="GTN104" s="11"/>
      <c r="GTO104" s="11"/>
      <c r="GTP104" s="11"/>
      <c r="GTQ104" s="11"/>
      <c r="GTR104" s="11"/>
      <c r="GTS104" s="11"/>
      <c r="GTT104" s="11"/>
      <c r="GTU104" s="11"/>
      <c r="GTV104" s="11"/>
      <c r="GTW104" s="11"/>
      <c r="GTX104" s="11"/>
      <c r="GTY104" s="11"/>
      <c r="GTZ104" s="11"/>
      <c r="GUA104" s="11"/>
      <c r="GUB104" s="11"/>
      <c r="GUC104" s="11"/>
      <c r="GUD104" s="11"/>
      <c r="GUE104" s="11"/>
      <c r="GUF104" s="11"/>
      <c r="GUG104" s="11"/>
      <c r="GUH104" s="11"/>
      <c r="GUI104" s="11"/>
      <c r="GUJ104" s="11"/>
      <c r="GUK104" s="11"/>
      <c r="GUL104" s="11"/>
      <c r="GUM104" s="11"/>
      <c r="GUN104" s="11"/>
      <c r="GUO104" s="11"/>
      <c r="GUP104" s="11"/>
      <c r="GUQ104" s="11"/>
      <c r="GUR104" s="11"/>
      <c r="GUS104" s="11"/>
      <c r="GUT104" s="11"/>
      <c r="GUU104" s="11"/>
      <c r="GUV104" s="11"/>
      <c r="GUW104" s="11"/>
      <c r="GUX104" s="11"/>
      <c r="GUY104" s="11"/>
      <c r="GUZ104" s="11"/>
      <c r="GVA104" s="11"/>
      <c r="GVB104" s="11"/>
      <c r="GVC104" s="11"/>
      <c r="GVD104" s="11"/>
      <c r="GVE104" s="11"/>
      <c r="GVF104" s="11"/>
      <c r="GVG104" s="11"/>
      <c r="GVH104" s="11"/>
      <c r="GVI104" s="11"/>
      <c r="GVJ104" s="11"/>
      <c r="GVK104" s="11"/>
      <c r="GVL104" s="11"/>
      <c r="GVM104" s="11"/>
      <c r="GVN104" s="11"/>
      <c r="GVO104" s="11"/>
      <c r="GVP104" s="11"/>
      <c r="GVQ104" s="11"/>
      <c r="GVR104" s="11"/>
      <c r="GVS104" s="11"/>
      <c r="GVT104" s="11"/>
      <c r="GVU104" s="11"/>
      <c r="GVV104" s="11"/>
      <c r="GVW104" s="11"/>
      <c r="GVX104" s="11"/>
      <c r="GVY104" s="11"/>
      <c r="GVZ104" s="11"/>
      <c r="GWA104" s="11"/>
      <c r="GWB104" s="11"/>
      <c r="GWC104" s="11"/>
      <c r="GWD104" s="11"/>
      <c r="GWE104" s="11"/>
      <c r="GWF104" s="11"/>
      <c r="GWG104" s="11"/>
      <c r="GWH104" s="11"/>
      <c r="GWI104" s="11"/>
      <c r="GWJ104" s="11"/>
      <c r="GWK104" s="11"/>
      <c r="GWL104" s="11"/>
      <c r="GWM104" s="11"/>
      <c r="GWN104" s="11"/>
      <c r="GWO104" s="11"/>
      <c r="GWP104" s="11"/>
      <c r="GWQ104" s="11"/>
      <c r="GWR104" s="11"/>
      <c r="GWS104" s="11"/>
      <c r="GWT104" s="11"/>
      <c r="GWU104" s="11"/>
      <c r="GWV104" s="11"/>
      <c r="GWW104" s="11"/>
      <c r="GWX104" s="11"/>
      <c r="GWY104" s="11"/>
      <c r="GWZ104" s="11"/>
      <c r="GXA104" s="11"/>
      <c r="GXB104" s="11"/>
      <c r="GXC104" s="11"/>
      <c r="GXD104" s="11"/>
      <c r="GXE104" s="11"/>
      <c r="GXF104" s="11"/>
      <c r="GXG104" s="11"/>
      <c r="GXH104" s="11"/>
      <c r="GXI104" s="11"/>
      <c r="GXJ104" s="11"/>
      <c r="GXK104" s="11"/>
      <c r="GXL104" s="11"/>
      <c r="GXM104" s="11"/>
      <c r="GXN104" s="11"/>
      <c r="GXO104" s="11"/>
      <c r="GXP104" s="11"/>
      <c r="GXQ104" s="11"/>
      <c r="GXR104" s="11"/>
      <c r="GXS104" s="11"/>
      <c r="GXT104" s="11"/>
      <c r="GXU104" s="11"/>
      <c r="GXV104" s="11"/>
      <c r="GXW104" s="11"/>
      <c r="GXX104" s="11"/>
      <c r="GXY104" s="11"/>
      <c r="GXZ104" s="11"/>
      <c r="GYA104" s="11"/>
      <c r="GYB104" s="11"/>
      <c r="GYC104" s="11"/>
      <c r="GYD104" s="11"/>
      <c r="GYE104" s="11"/>
      <c r="GYF104" s="11"/>
      <c r="GYG104" s="11"/>
      <c r="GYH104" s="11"/>
      <c r="GYI104" s="11"/>
      <c r="GYJ104" s="11"/>
      <c r="GYK104" s="11"/>
      <c r="GYL104" s="11"/>
      <c r="GYM104" s="11"/>
      <c r="GYN104" s="11"/>
      <c r="GYO104" s="11"/>
      <c r="GYP104" s="11"/>
      <c r="GYQ104" s="11"/>
      <c r="GYR104" s="11"/>
      <c r="GYS104" s="11"/>
      <c r="GYT104" s="11"/>
      <c r="GYU104" s="11"/>
      <c r="GYV104" s="11"/>
      <c r="GYW104" s="11"/>
      <c r="GYX104" s="11"/>
      <c r="GYY104" s="11"/>
      <c r="GYZ104" s="11"/>
      <c r="GZA104" s="11"/>
      <c r="GZB104" s="11"/>
      <c r="GZC104" s="11"/>
      <c r="GZD104" s="11"/>
      <c r="GZE104" s="11"/>
      <c r="GZF104" s="11"/>
      <c r="GZG104" s="11"/>
      <c r="GZH104" s="11"/>
      <c r="GZI104" s="11"/>
      <c r="GZJ104" s="11"/>
      <c r="GZK104" s="11"/>
      <c r="GZL104" s="11"/>
      <c r="GZM104" s="11"/>
      <c r="GZN104" s="11"/>
      <c r="GZO104" s="11"/>
      <c r="GZP104" s="11"/>
      <c r="GZQ104" s="11"/>
      <c r="GZR104" s="11"/>
      <c r="GZS104" s="11"/>
      <c r="GZT104" s="11"/>
      <c r="GZU104" s="11"/>
      <c r="GZV104" s="11"/>
      <c r="GZW104" s="11"/>
      <c r="GZX104" s="11"/>
      <c r="GZY104" s="11"/>
      <c r="GZZ104" s="11"/>
      <c r="HAA104" s="11"/>
      <c r="HAB104" s="11"/>
      <c r="HAC104" s="11"/>
      <c r="HAD104" s="11"/>
      <c r="HAE104" s="11"/>
      <c r="HAF104" s="11"/>
      <c r="HAG104" s="11"/>
      <c r="HAH104" s="11"/>
      <c r="HAI104" s="11"/>
      <c r="HAJ104" s="11"/>
      <c r="HAK104" s="11"/>
      <c r="HAL104" s="11"/>
      <c r="HAM104" s="11"/>
      <c r="HAN104" s="11"/>
      <c r="HAO104" s="11"/>
      <c r="HAP104" s="11"/>
      <c r="HAQ104" s="11"/>
      <c r="HAR104" s="11"/>
      <c r="HAS104" s="11"/>
      <c r="HAT104" s="11"/>
      <c r="HAU104" s="11"/>
      <c r="HAV104" s="11"/>
      <c r="HAW104" s="11"/>
      <c r="HAX104" s="11"/>
      <c r="HAY104" s="11"/>
      <c r="HAZ104" s="11"/>
      <c r="HBA104" s="11"/>
      <c r="HBB104" s="11"/>
      <c r="HBC104" s="11"/>
      <c r="HBD104" s="11"/>
      <c r="HBE104" s="11"/>
      <c r="HBF104" s="11"/>
      <c r="HBG104" s="11"/>
      <c r="HBH104" s="11"/>
      <c r="HBI104" s="11"/>
      <c r="HBJ104" s="11"/>
      <c r="HBK104" s="11"/>
      <c r="HBL104" s="11"/>
      <c r="HBM104" s="11"/>
      <c r="HBN104" s="11"/>
      <c r="HBO104" s="11"/>
      <c r="HBP104" s="11"/>
      <c r="HBQ104" s="11"/>
      <c r="HBR104" s="11"/>
      <c r="HBS104" s="11"/>
      <c r="HBT104" s="11"/>
      <c r="HBU104" s="11"/>
      <c r="HBV104" s="11"/>
      <c r="HBW104" s="11"/>
      <c r="HBX104" s="11"/>
      <c r="HBY104" s="11"/>
      <c r="HBZ104" s="11"/>
      <c r="HCA104" s="11"/>
      <c r="HCB104" s="11"/>
      <c r="HCC104" s="11"/>
      <c r="HCD104" s="11"/>
      <c r="HCE104" s="11"/>
      <c r="HCF104" s="11"/>
      <c r="HCG104" s="11"/>
      <c r="HCH104" s="11"/>
      <c r="HCI104" s="11"/>
      <c r="HCJ104" s="11"/>
      <c r="HCK104" s="11"/>
      <c r="HCL104" s="11"/>
      <c r="HCM104" s="11"/>
      <c r="HCN104" s="11"/>
      <c r="HCO104" s="11"/>
      <c r="HCP104" s="11"/>
      <c r="HCQ104" s="11"/>
      <c r="HCR104" s="11"/>
      <c r="HCS104" s="11"/>
      <c r="HCT104" s="11"/>
      <c r="HCU104" s="11"/>
      <c r="HCV104" s="11"/>
      <c r="HCW104" s="11"/>
      <c r="HCX104" s="11"/>
      <c r="HCY104" s="11"/>
      <c r="HCZ104" s="11"/>
      <c r="HDA104" s="11"/>
      <c r="HDB104" s="11"/>
      <c r="HDC104" s="11"/>
      <c r="HDD104" s="11"/>
      <c r="HDE104" s="11"/>
      <c r="HDF104" s="11"/>
      <c r="HDG104" s="11"/>
      <c r="HDH104" s="11"/>
      <c r="HDI104" s="11"/>
      <c r="HDJ104" s="11"/>
      <c r="HDK104" s="11"/>
      <c r="HDL104" s="11"/>
      <c r="HDM104" s="11"/>
      <c r="HDN104" s="11"/>
      <c r="HDO104" s="11"/>
      <c r="HDP104" s="11"/>
      <c r="HDQ104" s="11"/>
      <c r="HDR104" s="11"/>
      <c r="HDS104" s="11"/>
      <c r="HDT104" s="11"/>
      <c r="HDU104" s="11"/>
      <c r="HDV104" s="11"/>
      <c r="HDW104" s="11"/>
      <c r="HDX104" s="11"/>
      <c r="HDY104" s="11"/>
      <c r="HDZ104" s="11"/>
      <c r="HEA104" s="11"/>
      <c r="HEB104" s="11"/>
      <c r="HEC104" s="11"/>
      <c r="HED104" s="11"/>
      <c r="HEE104" s="11"/>
      <c r="HEF104" s="11"/>
      <c r="HEG104" s="11"/>
      <c r="HEH104" s="11"/>
      <c r="HEI104" s="11"/>
      <c r="HEJ104" s="11"/>
      <c r="HEK104" s="11"/>
      <c r="HEL104" s="11"/>
      <c r="HEM104" s="11"/>
      <c r="HEN104" s="11"/>
      <c r="HEO104" s="11"/>
      <c r="HEP104" s="11"/>
      <c r="HEQ104" s="11"/>
      <c r="HER104" s="11"/>
      <c r="HES104" s="11"/>
      <c r="HET104" s="11"/>
      <c r="HEU104" s="11"/>
      <c r="HEV104" s="11"/>
      <c r="HEW104" s="11"/>
      <c r="HEX104" s="11"/>
      <c r="HEY104" s="11"/>
      <c r="HEZ104" s="11"/>
      <c r="HFA104" s="11"/>
      <c r="HFB104" s="11"/>
      <c r="HFC104" s="11"/>
      <c r="HFD104" s="11"/>
      <c r="HFE104" s="11"/>
      <c r="HFF104" s="11"/>
      <c r="HFG104" s="11"/>
      <c r="HFH104" s="11"/>
      <c r="HFI104" s="11"/>
      <c r="HFJ104" s="11"/>
      <c r="HFK104" s="11"/>
      <c r="HFL104" s="11"/>
      <c r="HFM104" s="11"/>
      <c r="HFN104" s="11"/>
      <c r="HFO104" s="11"/>
      <c r="HFP104" s="11"/>
      <c r="HFQ104" s="11"/>
      <c r="HFR104" s="11"/>
      <c r="HFS104" s="11"/>
      <c r="HFT104" s="11"/>
      <c r="HFU104" s="11"/>
      <c r="HFV104" s="11"/>
      <c r="HFW104" s="11"/>
      <c r="HFX104" s="11"/>
      <c r="HFY104" s="11"/>
      <c r="HFZ104" s="11"/>
      <c r="HGA104" s="11"/>
      <c r="HGB104" s="11"/>
      <c r="HGC104" s="11"/>
      <c r="HGD104" s="11"/>
      <c r="HGE104" s="11"/>
      <c r="HGF104" s="11"/>
      <c r="HGG104" s="11"/>
      <c r="HGH104" s="11"/>
      <c r="HGI104" s="11"/>
      <c r="HGJ104" s="11"/>
      <c r="HGK104" s="11"/>
      <c r="HGL104" s="11"/>
      <c r="HGM104" s="11"/>
      <c r="HGN104" s="11"/>
      <c r="HGO104" s="11"/>
      <c r="HGP104" s="11"/>
      <c r="HGQ104" s="11"/>
      <c r="HGR104" s="11"/>
      <c r="HGS104" s="11"/>
      <c r="HGT104" s="11"/>
      <c r="HGU104" s="11"/>
      <c r="HGV104" s="11"/>
      <c r="HGW104" s="11"/>
      <c r="HGX104" s="11"/>
      <c r="HGY104" s="11"/>
      <c r="HGZ104" s="11"/>
      <c r="HHA104" s="11"/>
      <c r="HHB104" s="11"/>
      <c r="HHC104" s="11"/>
      <c r="HHD104" s="11"/>
      <c r="HHE104" s="11"/>
      <c r="HHF104" s="11"/>
      <c r="HHG104" s="11"/>
      <c r="HHH104" s="11"/>
      <c r="HHI104" s="11"/>
      <c r="HHJ104" s="11"/>
      <c r="HHK104" s="11"/>
      <c r="HHL104" s="11"/>
      <c r="HHM104" s="11"/>
      <c r="HHN104" s="11"/>
      <c r="HHO104" s="11"/>
      <c r="HHP104" s="11"/>
      <c r="HHQ104" s="11"/>
      <c r="HHR104" s="11"/>
      <c r="HHS104" s="11"/>
      <c r="HHT104" s="11"/>
      <c r="HHU104" s="11"/>
      <c r="HHV104" s="11"/>
      <c r="HHW104" s="11"/>
      <c r="HHX104" s="11"/>
      <c r="HHY104" s="11"/>
      <c r="HHZ104" s="11"/>
      <c r="HIA104" s="11"/>
      <c r="HIB104" s="11"/>
      <c r="HIC104" s="11"/>
      <c r="HID104" s="11"/>
      <c r="HIE104" s="11"/>
      <c r="HIF104" s="11"/>
      <c r="HIG104" s="11"/>
      <c r="HIH104" s="11"/>
      <c r="HII104" s="11"/>
      <c r="HIJ104" s="11"/>
      <c r="HIK104" s="11"/>
      <c r="HIL104" s="11"/>
      <c r="HIM104" s="11"/>
      <c r="HIN104" s="11"/>
      <c r="HIO104" s="11"/>
      <c r="HIP104" s="11"/>
      <c r="HIQ104" s="11"/>
      <c r="HIR104" s="11"/>
      <c r="HIS104" s="11"/>
      <c r="HIT104" s="11"/>
      <c r="HIU104" s="11"/>
      <c r="HIV104" s="11"/>
      <c r="HIW104" s="11"/>
      <c r="HIX104" s="11"/>
      <c r="HIY104" s="11"/>
      <c r="HIZ104" s="11"/>
      <c r="HJA104" s="11"/>
      <c r="HJB104" s="11"/>
      <c r="HJC104" s="11"/>
      <c r="HJD104" s="11"/>
      <c r="HJE104" s="11"/>
      <c r="HJF104" s="11"/>
      <c r="HJG104" s="11"/>
      <c r="HJH104" s="11"/>
      <c r="HJI104" s="11"/>
      <c r="HJJ104" s="11"/>
      <c r="HJK104" s="11"/>
      <c r="HJL104" s="11"/>
      <c r="HJM104" s="11"/>
      <c r="HJN104" s="11"/>
      <c r="HJO104" s="11"/>
      <c r="HJP104" s="11"/>
      <c r="HJQ104" s="11"/>
      <c r="HJR104" s="11"/>
      <c r="HJS104" s="11"/>
      <c r="HJT104" s="11"/>
      <c r="HJU104" s="11"/>
      <c r="HJV104" s="11"/>
      <c r="HJW104" s="11"/>
      <c r="HJX104" s="11"/>
      <c r="HJY104" s="11"/>
      <c r="HJZ104" s="11"/>
      <c r="HKA104" s="11"/>
      <c r="HKB104" s="11"/>
      <c r="HKC104" s="11"/>
      <c r="HKD104" s="11"/>
      <c r="HKE104" s="11"/>
      <c r="HKF104" s="11"/>
      <c r="HKG104" s="11"/>
      <c r="HKH104" s="11"/>
      <c r="HKI104" s="11"/>
      <c r="HKJ104" s="11"/>
      <c r="HKK104" s="11"/>
      <c r="HKL104" s="11"/>
      <c r="HKM104" s="11"/>
      <c r="HKN104" s="11"/>
      <c r="HKO104" s="11"/>
      <c r="HKP104" s="11"/>
      <c r="HKQ104" s="11"/>
      <c r="HKR104" s="11"/>
      <c r="HKS104" s="11"/>
      <c r="HKT104" s="11"/>
      <c r="HKU104" s="11"/>
      <c r="HKV104" s="11"/>
      <c r="HKW104" s="11"/>
      <c r="HKX104" s="11"/>
      <c r="HKY104" s="11"/>
      <c r="HKZ104" s="11"/>
      <c r="HLA104" s="11"/>
      <c r="HLB104" s="11"/>
      <c r="HLC104" s="11"/>
      <c r="HLD104" s="11"/>
      <c r="HLE104" s="11"/>
      <c r="HLF104" s="11"/>
      <c r="HLG104" s="11"/>
      <c r="HLH104" s="11"/>
      <c r="HLI104" s="11"/>
      <c r="HLJ104" s="11"/>
      <c r="HLK104" s="11"/>
      <c r="HLL104" s="11"/>
      <c r="HLM104" s="11"/>
      <c r="HLN104" s="11"/>
      <c r="HLO104" s="11"/>
      <c r="HLP104" s="11"/>
      <c r="HLQ104" s="11"/>
      <c r="HLR104" s="11"/>
      <c r="HLS104" s="11"/>
      <c r="HLT104" s="11"/>
      <c r="HLU104" s="11"/>
      <c r="HLV104" s="11"/>
      <c r="HLW104" s="11"/>
      <c r="HLX104" s="11"/>
      <c r="HLY104" s="11"/>
      <c r="HLZ104" s="11"/>
      <c r="HMA104" s="11"/>
      <c r="HMB104" s="11"/>
      <c r="HMC104" s="11"/>
      <c r="HMD104" s="11"/>
      <c r="HME104" s="11"/>
      <c r="HMF104" s="11"/>
      <c r="HMG104" s="11"/>
      <c r="HMH104" s="11"/>
      <c r="HMI104" s="11"/>
      <c r="HMJ104" s="11"/>
      <c r="HMK104" s="11"/>
      <c r="HML104" s="11"/>
      <c r="HMM104" s="11"/>
      <c r="HMN104" s="11"/>
      <c r="HMO104" s="11"/>
      <c r="HMP104" s="11"/>
      <c r="HMQ104" s="11"/>
      <c r="HMR104" s="11"/>
      <c r="HMS104" s="11"/>
      <c r="HMT104" s="11"/>
      <c r="HMU104" s="11"/>
      <c r="HMV104" s="11"/>
      <c r="HMW104" s="11"/>
      <c r="HMX104" s="11"/>
      <c r="HMY104" s="11"/>
      <c r="HMZ104" s="11"/>
      <c r="HNA104" s="11"/>
      <c r="HNB104" s="11"/>
      <c r="HNC104" s="11"/>
      <c r="HND104" s="11"/>
      <c r="HNE104" s="11"/>
      <c r="HNF104" s="11"/>
      <c r="HNG104" s="11"/>
      <c r="HNH104" s="11"/>
      <c r="HNI104" s="11"/>
      <c r="HNJ104" s="11"/>
      <c r="HNK104" s="11"/>
      <c r="HNL104" s="11"/>
      <c r="HNM104" s="11"/>
      <c r="HNN104" s="11"/>
      <c r="HNO104" s="11"/>
      <c r="HNP104" s="11"/>
      <c r="HNQ104" s="11"/>
      <c r="HNR104" s="11"/>
      <c r="HNS104" s="11"/>
      <c r="HNT104" s="11"/>
      <c r="HNU104" s="11"/>
      <c r="HNV104" s="11"/>
      <c r="HNW104" s="11"/>
      <c r="HNX104" s="11"/>
      <c r="HNY104" s="11"/>
      <c r="HNZ104" s="11"/>
      <c r="HOA104" s="11"/>
      <c r="HOB104" s="11"/>
      <c r="HOC104" s="11"/>
      <c r="HOD104" s="11"/>
      <c r="HOE104" s="11"/>
      <c r="HOF104" s="11"/>
      <c r="HOG104" s="11"/>
      <c r="HOH104" s="11"/>
      <c r="HOI104" s="11"/>
      <c r="HOJ104" s="11"/>
      <c r="HOK104" s="11"/>
      <c r="HOL104" s="11"/>
      <c r="HOM104" s="11"/>
      <c r="HON104" s="11"/>
      <c r="HOO104" s="11"/>
      <c r="HOP104" s="11"/>
      <c r="HOQ104" s="11"/>
      <c r="HOR104" s="11"/>
      <c r="HOS104" s="11"/>
      <c r="HOT104" s="11"/>
      <c r="HOU104" s="11"/>
      <c r="HOV104" s="11"/>
      <c r="HOW104" s="11"/>
      <c r="HOX104" s="11"/>
      <c r="HOY104" s="11"/>
      <c r="HOZ104" s="11"/>
      <c r="HPA104" s="11"/>
      <c r="HPB104" s="11"/>
      <c r="HPC104" s="11"/>
      <c r="HPD104" s="11"/>
      <c r="HPE104" s="11"/>
      <c r="HPF104" s="11"/>
      <c r="HPG104" s="11"/>
      <c r="HPH104" s="11"/>
      <c r="HPI104" s="11"/>
      <c r="HPJ104" s="11"/>
      <c r="HPK104" s="11"/>
      <c r="HPL104" s="11"/>
      <c r="HPM104" s="11"/>
      <c r="HPN104" s="11"/>
      <c r="HPO104" s="11"/>
      <c r="HPP104" s="11"/>
      <c r="HPQ104" s="11"/>
      <c r="HPR104" s="11"/>
      <c r="HPS104" s="11"/>
      <c r="HPT104" s="11"/>
      <c r="HPU104" s="11"/>
      <c r="HPV104" s="11"/>
      <c r="HPW104" s="11"/>
      <c r="HPX104" s="11"/>
      <c r="HPY104" s="11"/>
      <c r="HPZ104" s="11"/>
      <c r="HQA104" s="11"/>
      <c r="HQB104" s="11"/>
      <c r="HQC104" s="11"/>
      <c r="HQD104" s="11"/>
      <c r="HQE104" s="11"/>
      <c r="HQF104" s="11"/>
      <c r="HQG104" s="11"/>
      <c r="HQH104" s="11"/>
      <c r="HQI104" s="11"/>
      <c r="HQJ104" s="11"/>
      <c r="HQK104" s="11"/>
      <c r="HQL104" s="11"/>
      <c r="HQM104" s="11"/>
      <c r="HQN104" s="11"/>
      <c r="HQO104" s="11"/>
      <c r="HQP104" s="11"/>
      <c r="HQQ104" s="11"/>
      <c r="HQR104" s="11"/>
      <c r="HQS104" s="11"/>
      <c r="HQT104" s="11"/>
      <c r="HQU104" s="11"/>
      <c r="HQV104" s="11"/>
      <c r="HQW104" s="11"/>
      <c r="HQX104" s="11"/>
      <c r="HQY104" s="11"/>
      <c r="HQZ104" s="11"/>
      <c r="HRA104" s="11"/>
      <c r="HRB104" s="11"/>
      <c r="HRC104" s="11"/>
      <c r="HRD104" s="11"/>
      <c r="HRE104" s="11"/>
      <c r="HRF104" s="11"/>
      <c r="HRG104" s="11"/>
      <c r="HRH104" s="11"/>
      <c r="HRI104" s="11"/>
      <c r="HRJ104" s="11"/>
      <c r="HRK104" s="11"/>
      <c r="HRL104" s="11"/>
      <c r="HRM104" s="11"/>
      <c r="HRN104" s="11"/>
      <c r="HRO104" s="11"/>
      <c r="HRP104" s="11"/>
      <c r="HRQ104" s="11"/>
      <c r="HRR104" s="11"/>
      <c r="HRS104" s="11"/>
      <c r="HRT104" s="11"/>
      <c r="HRU104" s="11"/>
      <c r="HRV104" s="11"/>
      <c r="HRW104" s="11"/>
      <c r="HRX104" s="11"/>
      <c r="HRY104" s="11"/>
      <c r="HRZ104" s="11"/>
      <c r="HSA104" s="11"/>
      <c r="HSB104" s="11"/>
      <c r="HSC104" s="11"/>
      <c r="HSD104" s="11"/>
      <c r="HSE104" s="11"/>
      <c r="HSF104" s="11"/>
      <c r="HSG104" s="11"/>
      <c r="HSH104" s="11"/>
      <c r="HSI104" s="11"/>
      <c r="HSJ104" s="11"/>
      <c r="HSK104" s="11"/>
      <c r="HSL104" s="11"/>
      <c r="HSM104" s="11"/>
      <c r="HSN104" s="11"/>
      <c r="HSO104" s="11"/>
      <c r="HSP104" s="11"/>
      <c r="HSQ104" s="11"/>
      <c r="HSR104" s="11"/>
      <c r="HSS104" s="11"/>
      <c r="HST104" s="11"/>
      <c r="HSU104" s="11"/>
      <c r="HSV104" s="11"/>
      <c r="HSW104" s="11"/>
      <c r="HSX104" s="11"/>
      <c r="HSY104" s="11"/>
      <c r="HSZ104" s="11"/>
      <c r="HTA104" s="11"/>
      <c r="HTB104" s="11"/>
      <c r="HTC104" s="11"/>
      <c r="HTD104" s="11"/>
      <c r="HTE104" s="11"/>
      <c r="HTF104" s="11"/>
      <c r="HTG104" s="11"/>
      <c r="HTH104" s="11"/>
      <c r="HTI104" s="11"/>
      <c r="HTJ104" s="11"/>
      <c r="HTK104" s="11"/>
      <c r="HTL104" s="11"/>
      <c r="HTM104" s="11"/>
      <c r="HTN104" s="11"/>
      <c r="HTO104" s="11"/>
      <c r="HTP104" s="11"/>
      <c r="HTQ104" s="11"/>
      <c r="HTR104" s="11"/>
      <c r="HTS104" s="11"/>
      <c r="HTT104" s="11"/>
      <c r="HTU104" s="11"/>
      <c r="HTV104" s="11"/>
      <c r="HTW104" s="11"/>
      <c r="HTX104" s="11"/>
      <c r="HTY104" s="11"/>
      <c r="HTZ104" s="11"/>
      <c r="HUA104" s="11"/>
      <c r="HUB104" s="11"/>
      <c r="HUC104" s="11"/>
      <c r="HUD104" s="11"/>
      <c r="HUE104" s="11"/>
      <c r="HUF104" s="11"/>
      <c r="HUG104" s="11"/>
      <c r="HUH104" s="11"/>
      <c r="HUI104" s="11"/>
      <c r="HUJ104" s="11"/>
      <c r="HUK104" s="11"/>
      <c r="HUL104" s="11"/>
      <c r="HUM104" s="11"/>
      <c r="HUN104" s="11"/>
      <c r="HUO104" s="11"/>
      <c r="HUP104" s="11"/>
      <c r="HUQ104" s="11"/>
      <c r="HUR104" s="11"/>
      <c r="HUS104" s="11"/>
      <c r="HUT104" s="11"/>
      <c r="HUU104" s="11"/>
      <c r="HUV104" s="11"/>
      <c r="HUW104" s="11"/>
      <c r="HUX104" s="11"/>
      <c r="HUY104" s="11"/>
      <c r="HUZ104" s="11"/>
      <c r="HVA104" s="11"/>
      <c r="HVB104" s="11"/>
      <c r="HVC104" s="11"/>
      <c r="HVD104" s="11"/>
      <c r="HVE104" s="11"/>
      <c r="HVF104" s="11"/>
      <c r="HVG104" s="11"/>
      <c r="HVH104" s="11"/>
      <c r="HVI104" s="11"/>
      <c r="HVJ104" s="11"/>
      <c r="HVK104" s="11"/>
      <c r="HVL104" s="11"/>
      <c r="HVM104" s="11"/>
      <c r="HVN104" s="11"/>
      <c r="HVO104" s="11"/>
      <c r="HVP104" s="11"/>
      <c r="HVQ104" s="11"/>
      <c r="HVR104" s="11"/>
      <c r="HVS104" s="11"/>
      <c r="HVT104" s="11"/>
      <c r="HVU104" s="11"/>
      <c r="HVV104" s="11"/>
      <c r="HVW104" s="11"/>
      <c r="HVX104" s="11"/>
      <c r="HVY104" s="11"/>
      <c r="HVZ104" s="11"/>
      <c r="HWA104" s="11"/>
      <c r="HWB104" s="11"/>
      <c r="HWC104" s="11"/>
      <c r="HWD104" s="11"/>
      <c r="HWE104" s="11"/>
      <c r="HWF104" s="11"/>
      <c r="HWG104" s="11"/>
      <c r="HWH104" s="11"/>
      <c r="HWI104" s="11"/>
      <c r="HWJ104" s="11"/>
      <c r="HWK104" s="11"/>
      <c r="HWL104" s="11"/>
      <c r="HWM104" s="11"/>
      <c r="HWN104" s="11"/>
      <c r="HWO104" s="11"/>
      <c r="HWP104" s="11"/>
      <c r="HWQ104" s="11"/>
      <c r="HWR104" s="11"/>
      <c r="HWS104" s="11"/>
      <c r="HWT104" s="11"/>
      <c r="HWU104" s="11"/>
      <c r="HWV104" s="11"/>
      <c r="HWW104" s="11"/>
      <c r="HWX104" s="11"/>
      <c r="HWY104" s="11"/>
      <c r="HWZ104" s="11"/>
      <c r="HXA104" s="11"/>
      <c r="HXB104" s="11"/>
      <c r="HXC104" s="11"/>
      <c r="HXD104" s="11"/>
      <c r="HXE104" s="11"/>
      <c r="HXF104" s="11"/>
      <c r="HXG104" s="11"/>
      <c r="HXH104" s="11"/>
      <c r="HXI104" s="11"/>
      <c r="HXJ104" s="11"/>
      <c r="HXK104" s="11"/>
      <c r="HXL104" s="11"/>
      <c r="HXM104" s="11"/>
      <c r="HXN104" s="11"/>
      <c r="HXO104" s="11"/>
      <c r="HXP104" s="11"/>
      <c r="HXQ104" s="11"/>
      <c r="HXR104" s="11"/>
      <c r="HXS104" s="11"/>
      <c r="HXT104" s="11"/>
      <c r="HXU104" s="11"/>
      <c r="HXV104" s="11"/>
      <c r="HXW104" s="11"/>
      <c r="HXX104" s="11"/>
      <c r="HXY104" s="11"/>
      <c r="HXZ104" s="11"/>
      <c r="HYA104" s="11"/>
      <c r="HYB104" s="11"/>
      <c r="HYC104" s="11"/>
      <c r="HYD104" s="11"/>
      <c r="HYE104" s="11"/>
      <c r="HYF104" s="11"/>
      <c r="HYG104" s="11"/>
      <c r="HYH104" s="11"/>
      <c r="HYI104" s="11"/>
      <c r="HYJ104" s="11"/>
      <c r="HYK104" s="11"/>
      <c r="HYL104" s="11"/>
      <c r="HYM104" s="11"/>
      <c r="HYN104" s="11"/>
      <c r="HYO104" s="11"/>
      <c r="HYP104" s="11"/>
      <c r="HYQ104" s="11"/>
      <c r="HYR104" s="11"/>
      <c r="HYS104" s="11"/>
      <c r="HYT104" s="11"/>
      <c r="HYU104" s="11"/>
      <c r="HYV104" s="11"/>
      <c r="HYW104" s="11"/>
      <c r="HYX104" s="11"/>
      <c r="HYY104" s="11"/>
      <c r="HYZ104" s="11"/>
      <c r="HZA104" s="11"/>
      <c r="HZB104" s="11"/>
      <c r="HZC104" s="11"/>
      <c r="HZD104" s="11"/>
      <c r="HZE104" s="11"/>
      <c r="HZF104" s="11"/>
      <c r="HZG104" s="11"/>
      <c r="HZH104" s="11"/>
      <c r="HZI104" s="11"/>
      <c r="HZJ104" s="11"/>
      <c r="HZK104" s="11"/>
      <c r="HZL104" s="11"/>
      <c r="HZM104" s="11"/>
      <c r="HZN104" s="11"/>
      <c r="HZO104" s="11"/>
      <c r="HZP104" s="11"/>
      <c r="HZQ104" s="11"/>
      <c r="HZR104" s="11"/>
      <c r="HZS104" s="11"/>
      <c r="HZT104" s="11"/>
      <c r="HZU104" s="11"/>
      <c r="HZV104" s="11"/>
      <c r="HZW104" s="11"/>
      <c r="HZX104" s="11"/>
      <c r="HZY104" s="11"/>
      <c r="HZZ104" s="11"/>
      <c r="IAA104" s="11"/>
      <c r="IAB104" s="11"/>
      <c r="IAC104" s="11"/>
      <c r="IAD104" s="11"/>
      <c r="IAE104" s="11"/>
      <c r="IAF104" s="11"/>
      <c r="IAG104" s="11"/>
      <c r="IAH104" s="11"/>
      <c r="IAI104" s="11"/>
      <c r="IAJ104" s="11"/>
      <c r="IAK104" s="11"/>
      <c r="IAL104" s="11"/>
      <c r="IAM104" s="11"/>
      <c r="IAN104" s="11"/>
      <c r="IAO104" s="11"/>
      <c r="IAP104" s="11"/>
      <c r="IAQ104" s="11"/>
      <c r="IAR104" s="11"/>
      <c r="IAS104" s="11"/>
      <c r="IAT104" s="11"/>
      <c r="IAU104" s="11"/>
      <c r="IAV104" s="11"/>
      <c r="IAW104" s="11"/>
      <c r="IAX104" s="11"/>
      <c r="IAY104" s="11"/>
      <c r="IAZ104" s="11"/>
      <c r="IBA104" s="11"/>
      <c r="IBB104" s="11"/>
      <c r="IBC104" s="11"/>
      <c r="IBD104" s="11"/>
      <c r="IBE104" s="11"/>
      <c r="IBF104" s="11"/>
      <c r="IBG104" s="11"/>
      <c r="IBH104" s="11"/>
      <c r="IBI104" s="11"/>
      <c r="IBJ104" s="11"/>
      <c r="IBK104" s="11"/>
      <c r="IBL104" s="11"/>
      <c r="IBM104" s="11"/>
      <c r="IBN104" s="11"/>
      <c r="IBO104" s="11"/>
      <c r="IBP104" s="11"/>
      <c r="IBQ104" s="11"/>
      <c r="IBR104" s="11"/>
      <c r="IBS104" s="11"/>
      <c r="IBT104" s="11"/>
      <c r="IBU104" s="11"/>
      <c r="IBV104" s="11"/>
      <c r="IBW104" s="11"/>
      <c r="IBX104" s="11"/>
      <c r="IBY104" s="11"/>
      <c r="IBZ104" s="11"/>
      <c r="ICA104" s="11"/>
      <c r="ICB104" s="11"/>
      <c r="ICC104" s="11"/>
      <c r="ICD104" s="11"/>
      <c r="ICE104" s="11"/>
      <c r="ICF104" s="11"/>
      <c r="ICG104" s="11"/>
      <c r="ICH104" s="11"/>
      <c r="ICI104" s="11"/>
      <c r="ICJ104" s="11"/>
      <c r="ICK104" s="11"/>
      <c r="ICL104" s="11"/>
      <c r="ICM104" s="11"/>
      <c r="ICN104" s="11"/>
      <c r="ICO104" s="11"/>
      <c r="ICP104" s="11"/>
      <c r="ICQ104" s="11"/>
      <c r="ICR104" s="11"/>
      <c r="ICS104" s="11"/>
      <c r="ICT104" s="11"/>
      <c r="ICU104" s="11"/>
      <c r="ICV104" s="11"/>
      <c r="ICW104" s="11"/>
      <c r="ICX104" s="11"/>
      <c r="ICY104" s="11"/>
      <c r="ICZ104" s="11"/>
      <c r="IDA104" s="11"/>
      <c r="IDB104" s="11"/>
      <c r="IDC104" s="11"/>
      <c r="IDD104" s="11"/>
      <c r="IDE104" s="11"/>
      <c r="IDF104" s="11"/>
      <c r="IDG104" s="11"/>
      <c r="IDH104" s="11"/>
      <c r="IDI104" s="11"/>
      <c r="IDJ104" s="11"/>
      <c r="IDK104" s="11"/>
      <c r="IDL104" s="11"/>
      <c r="IDM104" s="11"/>
      <c r="IDN104" s="11"/>
      <c r="IDO104" s="11"/>
      <c r="IDP104" s="11"/>
      <c r="IDQ104" s="11"/>
      <c r="IDR104" s="11"/>
      <c r="IDS104" s="11"/>
      <c r="IDT104" s="11"/>
      <c r="IDU104" s="11"/>
      <c r="IDV104" s="11"/>
      <c r="IDW104" s="11"/>
      <c r="IDX104" s="11"/>
      <c r="IDY104" s="11"/>
      <c r="IDZ104" s="11"/>
      <c r="IEA104" s="11"/>
      <c r="IEB104" s="11"/>
      <c r="IEC104" s="11"/>
      <c r="IED104" s="11"/>
      <c r="IEE104" s="11"/>
      <c r="IEF104" s="11"/>
      <c r="IEG104" s="11"/>
      <c r="IEH104" s="11"/>
      <c r="IEI104" s="11"/>
      <c r="IEJ104" s="11"/>
      <c r="IEK104" s="11"/>
      <c r="IEL104" s="11"/>
      <c r="IEM104" s="11"/>
      <c r="IEN104" s="11"/>
      <c r="IEO104" s="11"/>
      <c r="IEP104" s="11"/>
      <c r="IEQ104" s="11"/>
      <c r="IER104" s="11"/>
      <c r="IES104" s="11"/>
      <c r="IET104" s="11"/>
      <c r="IEU104" s="11"/>
      <c r="IEV104" s="11"/>
      <c r="IEW104" s="11"/>
      <c r="IEX104" s="11"/>
      <c r="IEY104" s="11"/>
      <c r="IEZ104" s="11"/>
      <c r="IFA104" s="11"/>
      <c r="IFB104" s="11"/>
      <c r="IFC104" s="11"/>
      <c r="IFD104" s="11"/>
      <c r="IFE104" s="11"/>
      <c r="IFF104" s="11"/>
      <c r="IFG104" s="11"/>
      <c r="IFH104" s="11"/>
      <c r="IFI104" s="11"/>
      <c r="IFJ104" s="11"/>
      <c r="IFK104" s="11"/>
      <c r="IFL104" s="11"/>
      <c r="IFM104" s="11"/>
      <c r="IFN104" s="11"/>
      <c r="IFO104" s="11"/>
      <c r="IFP104" s="11"/>
      <c r="IFQ104" s="11"/>
      <c r="IFR104" s="11"/>
      <c r="IFS104" s="11"/>
      <c r="IFT104" s="11"/>
      <c r="IFU104" s="11"/>
      <c r="IFV104" s="11"/>
      <c r="IFW104" s="11"/>
      <c r="IFX104" s="11"/>
      <c r="IFY104" s="11"/>
      <c r="IFZ104" s="11"/>
      <c r="IGA104" s="11"/>
      <c r="IGB104" s="11"/>
      <c r="IGC104" s="11"/>
      <c r="IGD104" s="11"/>
      <c r="IGE104" s="11"/>
      <c r="IGF104" s="11"/>
      <c r="IGG104" s="11"/>
      <c r="IGH104" s="11"/>
      <c r="IGI104" s="11"/>
      <c r="IGJ104" s="11"/>
      <c r="IGK104" s="11"/>
      <c r="IGL104" s="11"/>
      <c r="IGM104" s="11"/>
      <c r="IGN104" s="11"/>
      <c r="IGO104" s="11"/>
      <c r="IGP104" s="11"/>
      <c r="IGQ104" s="11"/>
      <c r="IGR104" s="11"/>
      <c r="IGS104" s="11"/>
      <c r="IGT104" s="11"/>
      <c r="IGU104" s="11"/>
      <c r="IGV104" s="11"/>
      <c r="IGW104" s="11"/>
      <c r="IGX104" s="11"/>
      <c r="IGY104" s="11"/>
      <c r="IGZ104" s="11"/>
      <c r="IHA104" s="11"/>
      <c r="IHB104" s="11"/>
      <c r="IHC104" s="11"/>
      <c r="IHD104" s="11"/>
      <c r="IHE104" s="11"/>
      <c r="IHF104" s="11"/>
      <c r="IHG104" s="11"/>
      <c r="IHH104" s="11"/>
      <c r="IHI104" s="11"/>
      <c r="IHJ104" s="11"/>
      <c r="IHK104" s="11"/>
      <c r="IHL104" s="11"/>
      <c r="IHM104" s="11"/>
      <c r="IHN104" s="11"/>
      <c r="IHO104" s="11"/>
      <c r="IHP104" s="11"/>
      <c r="IHQ104" s="11"/>
      <c r="IHR104" s="11"/>
      <c r="IHS104" s="11"/>
      <c r="IHT104" s="11"/>
      <c r="IHU104" s="11"/>
      <c r="IHV104" s="11"/>
      <c r="IHW104" s="11"/>
      <c r="IHX104" s="11"/>
      <c r="IHY104" s="11"/>
      <c r="IHZ104" s="11"/>
      <c r="IIA104" s="11"/>
      <c r="IIB104" s="11"/>
      <c r="IIC104" s="11"/>
      <c r="IID104" s="11"/>
      <c r="IIE104" s="11"/>
      <c r="IIF104" s="11"/>
      <c r="IIG104" s="11"/>
      <c r="IIH104" s="11"/>
      <c r="III104" s="11"/>
      <c r="IIJ104" s="11"/>
      <c r="IIK104" s="11"/>
      <c r="IIL104" s="11"/>
      <c r="IIM104" s="11"/>
      <c r="IIN104" s="11"/>
      <c r="IIO104" s="11"/>
      <c r="IIP104" s="11"/>
      <c r="IIQ104" s="11"/>
      <c r="IIR104" s="11"/>
      <c r="IIS104" s="11"/>
      <c r="IIT104" s="11"/>
      <c r="IIU104" s="11"/>
      <c r="IIV104" s="11"/>
      <c r="IIW104" s="11"/>
      <c r="IIX104" s="11"/>
      <c r="IIY104" s="11"/>
      <c r="IIZ104" s="11"/>
      <c r="IJA104" s="11"/>
      <c r="IJB104" s="11"/>
      <c r="IJC104" s="11"/>
      <c r="IJD104" s="11"/>
      <c r="IJE104" s="11"/>
      <c r="IJF104" s="11"/>
      <c r="IJG104" s="11"/>
      <c r="IJH104" s="11"/>
      <c r="IJI104" s="11"/>
      <c r="IJJ104" s="11"/>
      <c r="IJK104" s="11"/>
      <c r="IJL104" s="11"/>
      <c r="IJM104" s="11"/>
      <c r="IJN104" s="11"/>
      <c r="IJO104" s="11"/>
      <c r="IJP104" s="11"/>
      <c r="IJQ104" s="11"/>
      <c r="IJR104" s="11"/>
      <c r="IJS104" s="11"/>
      <c r="IJT104" s="11"/>
      <c r="IJU104" s="11"/>
      <c r="IJV104" s="11"/>
      <c r="IJW104" s="11"/>
      <c r="IJX104" s="11"/>
      <c r="IJY104" s="11"/>
      <c r="IJZ104" s="11"/>
      <c r="IKA104" s="11"/>
      <c r="IKB104" s="11"/>
      <c r="IKC104" s="11"/>
      <c r="IKD104" s="11"/>
      <c r="IKE104" s="11"/>
      <c r="IKF104" s="11"/>
      <c r="IKG104" s="11"/>
      <c r="IKH104" s="11"/>
      <c r="IKI104" s="11"/>
      <c r="IKJ104" s="11"/>
      <c r="IKK104" s="11"/>
      <c r="IKL104" s="11"/>
      <c r="IKM104" s="11"/>
      <c r="IKN104" s="11"/>
      <c r="IKO104" s="11"/>
      <c r="IKP104" s="11"/>
      <c r="IKQ104" s="11"/>
      <c r="IKR104" s="11"/>
      <c r="IKS104" s="11"/>
      <c r="IKT104" s="11"/>
      <c r="IKU104" s="11"/>
      <c r="IKV104" s="11"/>
      <c r="IKW104" s="11"/>
      <c r="IKX104" s="11"/>
      <c r="IKY104" s="11"/>
      <c r="IKZ104" s="11"/>
      <c r="ILA104" s="11"/>
      <c r="ILB104" s="11"/>
      <c r="ILC104" s="11"/>
      <c r="ILD104" s="11"/>
      <c r="ILE104" s="11"/>
      <c r="ILF104" s="11"/>
      <c r="ILG104" s="11"/>
      <c r="ILH104" s="11"/>
      <c r="ILI104" s="11"/>
      <c r="ILJ104" s="11"/>
      <c r="ILK104" s="11"/>
      <c r="ILL104" s="11"/>
      <c r="ILM104" s="11"/>
      <c r="ILN104" s="11"/>
      <c r="ILO104" s="11"/>
      <c r="ILP104" s="11"/>
      <c r="ILQ104" s="11"/>
      <c r="ILR104" s="11"/>
      <c r="ILS104" s="11"/>
      <c r="ILT104" s="11"/>
      <c r="ILU104" s="11"/>
      <c r="ILV104" s="11"/>
      <c r="ILW104" s="11"/>
      <c r="ILX104" s="11"/>
      <c r="ILY104" s="11"/>
      <c r="ILZ104" s="11"/>
      <c r="IMA104" s="11"/>
      <c r="IMB104" s="11"/>
      <c r="IMC104" s="11"/>
      <c r="IMD104" s="11"/>
      <c r="IME104" s="11"/>
      <c r="IMF104" s="11"/>
      <c r="IMG104" s="11"/>
      <c r="IMH104" s="11"/>
      <c r="IMI104" s="11"/>
      <c r="IMJ104" s="11"/>
      <c r="IMK104" s="11"/>
      <c r="IML104" s="11"/>
      <c r="IMM104" s="11"/>
      <c r="IMN104" s="11"/>
      <c r="IMO104" s="11"/>
      <c r="IMP104" s="11"/>
      <c r="IMQ104" s="11"/>
      <c r="IMR104" s="11"/>
      <c r="IMS104" s="11"/>
      <c r="IMT104" s="11"/>
      <c r="IMU104" s="11"/>
      <c r="IMV104" s="11"/>
      <c r="IMW104" s="11"/>
      <c r="IMX104" s="11"/>
      <c r="IMY104" s="11"/>
      <c r="IMZ104" s="11"/>
      <c r="INA104" s="11"/>
      <c r="INB104" s="11"/>
      <c r="INC104" s="11"/>
      <c r="IND104" s="11"/>
      <c r="INE104" s="11"/>
      <c r="INF104" s="11"/>
      <c r="ING104" s="11"/>
      <c r="INH104" s="11"/>
      <c r="INI104" s="11"/>
      <c r="INJ104" s="11"/>
      <c r="INK104" s="11"/>
      <c r="INL104" s="11"/>
      <c r="INM104" s="11"/>
      <c r="INN104" s="11"/>
      <c r="INO104" s="11"/>
      <c r="INP104" s="11"/>
      <c r="INQ104" s="11"/>
      <c r="INR104" s="11"/>
      <c r="INS104" s="11"/>
      <c r="INT104" s="11"/>
      <c r="INU104" s="11"/>
      <c r="INV104" s="11"/>
      <c r="INW104" s="11"/>
      <c r="INX104" s="11"/>
      <c r="INY104" s="11"/>
      <c r="INZ104" s="11"/>
      <c r="IOA104" s="11"/>
      <c r="IOB104" s="11"/>
      <c r="IOC104" s="11"/>
      <c r="IOD104" s="11"/>
      <c r="IOE104" s="11"/>
      <c r="IOF104" s="11"/>
      <c r="IOG104" s="11"/>
      <c r="IOH104" s="11"/>
      <c r="IOI104" s="11"/>
      <c r="IOJ104" s="11"/>
      <c r="IOK104" s="11"/>
      <c r="IOL104" s="11"/>
      <c r="IOM104" s="11"/>
      <c r="ION104" s="11"/>
      <c r="IOO104" s="11"/>
      <c r="IOP104" s="11"/>
      <c r="IOQ104" s="11"/>
      <c r="IOR104" s="11"/>
      <c r="IOS104" s="11"/>
      <c r="IOT104" s="11"/>
      <c r="IOU104" s="11"/>
      <c r="IOV104" s="11"/>
      <c r="IOW104" s="11"/>
      <c r="IOX104" s="11"/>
      <c r="IOY104" s="11"/>
      <c r="IOZ104" s="11"/>
      <c r="IPA104" s="11"/>
      <c r="IPB104" s="11"/>
      <c r="IPC104" s="11"/>
      <c r="IPD104" s="11"/>
      <c r="IPE104" s="11"/>
      <c r="IPF104" s="11"/>
      <c r="IPG104" s="11"/>
      <c r="IPH104" s="11"/>
      <c r="IPI104" s="11"/>
      <c r="IPJ104" s="11"/>
      <c r="IPK104" s="11"/>
      <c r="IPL104" s="11"/>
      <c r="IPM104" s="11"/>
      <c r="IPN104" s="11"/>
      <c r="IPO104" s="11"/>
      <c r="IPP104" s="11"/>
      <c r="IPQ104" s="11"/>
      <c r="IPR104" s="11"/>
      <c r="IPS104" s="11"/>
      <c r="IPT104" s="11"/>
      <c r="IPU104" s="11"/>
      <c r="IPV104" s="11"/>
      <c r="IPW104" s="11"/>
      <c r="IPX104" s="11"/>
      <c r="IPY104" s="11"/>
      <c r="IPZ104" s="11"/>
      <c r="IQA104" s="11"/>
      <c r="IQB104" s="11"/>
      <c r="IQC104" s="11"/>
      <c r="IQD104" s="11"/>
      <c r="IQE104" s="11"/>
      <c r="IQF104" s="11"/>
      <c r="IQG104" s="11"/>
      <c r="IQH104" s="11"/>
      <c r="IQI104" s="11"/>
      <c r="IQJ104" s="11"/>
      <c r="IQK104" s="11"/>
      <c r="IQL104" s="11"/>
      <c r="IQM104" s="11"/>
      <c r="IQN104" s="11"/>
      <c r="IQO104" s="11"/>
      <c r="IQP104" s="11"/>
      <c r="IQQ104" s="11"/>
      <c r="IQR104" s="11"/>
      <c r="IQS104" s="11"/>
      <c r="IQT104" s="11"/>
      <c r="IQU104" s="11"/>
      <c r="IQV104" s="11"/>
      <c r="IQW104" s="11"/>
      <c r="IQX104" s="11"/>
      <c r="IQY104" s="11"/>
      <c r="IQZ104" s="11"/>
      <c r="IRA104" s="11"/>
      <c r="IRB104" s="11"/>
      <c r="IRC104" s="11"/>
      <c r="IRD104" s="11"/>
      <c r="IRE104" s="11"/>
      <c r="IRF104" s="11"/>
      <c r="IRG104" s="11"/>
      <c r="IRH104" s="11"/>
      <c r="IRI104" s="11"/>
      <c r="IRJ104" s="11"/>
      <c r="IRK104" s="11"/>
      <c r="IRL104" s="11"/>
      <c r="IRM104" s="11"/>
      <c r="IRN104" s="11"/>
      <c r="IRO104" s="11"/>
      <c r="IRP104" s="11"/>
      <c r="IRQ104" s="11"/>
      <c r="IRR104" s="11"/>
      <c r="IRS104" s="11"/>
      <c r="IRT104" s="11"/>
      <c r="IRU104" s="11"/>
      <c r="IRV104" s="11"/>
      <c r="IRW104" s="11"/>
      <c r="IRX104" s="11"/>
      <c r="IRY104" s="11"/>
      <c r="IRZ104" s="11"/>
      <c r="ISA104" s="11"/>
      <c r="ISB104" s="11"/>
      <c r="ISC104" s="11"/>
      <c r="ISD104" s="11"/>
      <c r="ISE104" s="11"/>
      <c r="ISF104" s="11"/>
      <c r="ISG104" s="11"/>
      <c r="ISH104" s="11"/>
      <c r="ISI104" s="11"/>
      <c r="ISJ104" s="11"/>
      <c r="ISK104" s="11"/>
      <c r="ISL104" s="11"/>
      <c r="ISM104" s="11"/>
      <c r="ISN104" s="11"/>
      <c r="ISO104" s="11"/>
      <c r="ISP104" s="11"/>
      <c r="ISQ104" s="11"/>
      <c r="ISR104" s="11"/>
      <c r="ISS104" s="11"/>
      <c r="IST104" s="11"/>
      <c r="ISU104" s="11"/>
      <c r="ISV104" s="11"/>
      <c r="ISW104" s="11"/>
      <c r="ISX104" s="11"/>
      <c r="ISY104" s="11"/>
      <c r="ISZ104" s="11"/>
      <c r="ITA104" s="11"/>
      <c r="ITB104" s="11"/>
      <c r="ITC104" s="11"/>
      <c r="ITD104" s="11"/>
      <c r="ITE104" s="11"/>
      <c r="ITF104" s="11"/>
      <c r="ITG104" s="11"/>
      <c r="ITH104" s="11"/>
      <c r="ITI104" s="11"/>
      <c r="ITJ104" s="11"/>
      <c r="ITK104" s="11"/>
      <c r="ITL104" s="11"/>
      <c r="ITM104" s="11"/>
      <c r="ITN104" s="11"/>
      <c r="ITO104" s="11"/>
      <c r="ITP104" s="11"/>
      <c r="ITQ104" s="11"/>
      <c r="ITR104" s="11"/>
      <c r="ITS104" s="11"/>
      <c r="ITT104" s="11"/>
      <c r="ITU104" s="11"/>
      <c r="ITV104" s="11"/>
      <c r="ITW104" s="11"/>
      <c r="ITX104" s="11"/>
      <c r="ITY104" s="11"/>
      <c r="ITZ104" s="11"/>
      <c r="IUA104" s="11"/>
      <c r="IUB104" s="11"/>
      <c r="IUC104" s="11"/>
      <c r="IUD104" s="11"/>
      <c r="IUE104" s="11"/>
      <c r="IUF104" s="11"/>
      <c r="IUG104" s="11"/>
      <c r="IUH104" s="11"/>
      <c r="IUI104" s="11"/>
      <c r="IUJ104" s="11"/>
      <c r="IUK104" s="11"/>
      <c r="IUL104" s="11"/>
      <c r="IUM104" s="11"/>
      <c r="IUN104" s="11"/>
      <c r="IUO104" s="11"/>
      <c r="IUP104" s="11"/>
      <c r="IUQ104" s="11"/>
      <c r="IUR104" s="11"/>
      <c r="IUS104" s="11"/>
      <c r="IUT104" s="11"/>
      <c r="IUU104" s="11"/>
      <c r="IUV104" s="11"/>
      <c r="IUW104" s="11"/>
      <c r="IUX104" s="11"/>
      <c r="IUY104" s="11"/>
      <c r="IUZ104" s="11"/>
      <c r="IVA104" s="11"/>
      <c r="IVB104" s="11"/>
      <c r="IVC104" s="11"/>
      <c r="IVD104" s="11"/>
      <c r="IVE104" s="11"/>
      <c r="IVF104" s="11"/>
      <c r="IVG104" s="11"/>
      <c r="IVH104" s="11"/>
      <c r="IVI104" s="11"/>
      <c r="IVJ104" s="11"/>
      <c r="IVK104" s="11"/>
      <c r="IVL104" s="11"/>
      <c r="IVM104" s="11"/>
      <c r="IVN104" s="11"/>
      <c r="IVO104" s="11"/>
      <c r="IVP104" s="11"/>
      <c r="IVQ104" s="11"/>
      <c r="IVR104" s="11"/>
      <c r="IVS104" s="11"/>
      <c r="IVT104" s="11"/>
      <c r="IVU104" s="11"/>
      <c r="IVV104" s="11"/>
      <c r="IVW104" s="11"/>
      <c r="IVX104" s="11"/>
      <c r="IVY104" s="11"/>
      <c r="IVZ104" s="11"/>
      <c r="IWA104" s="11"/>
      <c r="IWB104" s="11"/>
      <c r="IWC104" s="11"/>
      <c r="IWD104" s="11"/>
      <c r="IWE104" s="11"/>
      <c r="IWF104" s="11"/>
      <c r="IWG104" s="11"/>
      <c r="IWH104" s="11"/>
      <c r="IWI104" s="11"/>
      <c r="IWJ104" s="11"/>
      <c r="IWK104" s="11"/>
      <c r="IWL104" s="11"/>
      <c r="IWM104" s="11"/>
      <c r="IWN104" s="11"/>
      <c r="IWO104" s="11"/>
      <c r="IWP104" s="11"/>
      <c r="IWQ104" s="11"/>
      <c r="IWR104" s="11"/>
      <c r="IWS104" s="11"/>
      <c r="IWT104" s="11"/>
      <c r="IWU104" s="11"/>
      <c r="IWV104" s="11"/>
      <c r="IWW104" s="11"/>
      <c r="IWX104" s="11"/>
      <c r="IWY104" s="11"/>
      <c r="IWZ104" s="11"/>
      <c r="IXA104" s="11"/>
      <c r="IXB104" s="11"/>
      <c r="IXC104" s="11"/>
      <c r="IXD104" s="11"/>
      <c r="IXE104" s="11"/>
      <c r="IXF104" s="11"/>
      <c r="IXG104" s="11"/>
      <c r="IXH104" s="11"/>
      <c r="IXI104" s="11"/>
      <c r="IXJ104" s="11"/>
      <c r="IXK104" s="11"/>
      <c r="IXL104" s="11"/>
      <c r="IXM104" s="11"/>
      <c r="IXN104" s="11"/>
      <c r="IXO104" s="11"/>
      <c r="IXP104" s="11"/>
      <c r="IXQ104" s="11"/>
      <c r="IXR104" s="11"/>
      <c r="IXS104" s="11"/>
      <c r="IXT104" s="11"/>
      <c r="IXU104" s="11"/>
      <c r="IXV104" s="11"/>
      <c r="IXW104" s="11"/>
      <c r="IXX104" s="11"/>
      <c r="IXY104" s="11"/>
      <c r="IXZ104" s="11"/>
      <c r="IYA104" s="11"/>
      <c r="IYB104" s="11"/>
      <c r="IYC104" s="11"/>
      <c r="IYD104" s="11"/>
      <c r="IYE104" s="11"/>
      <c r="IYF104" s="11"/>
      <c r="IYG104" s="11"/>
      <c r="IYH104" s="11"/>
      <c r="IYI104" s="11"/>
      <c r="IYJ104" s="11"/>
      <c r="IYK104" s="11"/>
      <c r="IYL104" s="11"/>
      <c r="IYM104" s="11"/>
      <c r="IYN104" s="11"/>
      <c r="IYO104" s="11"/>
      <c r="IYP104" s="11"/>
      <c r="IYQ104" s="11"/>
      <c r="IYR104" s="11"/>
      <c r="IYS104" s="11"/>
      <c r="IYT104" s="11"/>
      <c r="IYU104" s="11"/>
      <c r="IYV104" s="11"/>
      <c r="IYW104" s="11"/>
      <c r="IYX104" s="11"/>
      <c r="IYY104" s="11"/>
      <c r="IYZ104" s="11"/>
      <c r="IZA104" s="11"/>
      <c r="IZB104" s="11"/>
      <c r="IZC104" s="11"/>
      <c r="IZD104" s="11"/>
      <c r="IZE104" s="11"/>
      <c r="IZF104" s="11"/>
      <c r="IZG104" s="11"/>
      <c r="IZH104" s="11"/>
      <c r="IZI104" s="11"/>
      <c r="IZJ104" s="11"/>
      <c r="IZK104" s="11"/>
      <c r="IZL104" s="11"/>
      <c r="IZM104" s="11"/>
      <c r="IZN104" s="11"/>
      <c r="IZO104" s="11"/>
      <c r="IZP104" s="11"/>
      <c r="IZQ104" s="11"/>
      <c r="IZR104" s="11"/>
      <c r="IZS104" s="11"/>
      <c r="IZT104" s="11"/>
      <c r="IZU104" s="11"/>
      <c r="IZV104" s="11"/>
      <c r="IZW104" s="11"/>
      <c r="IZX104" s="11"/>
      <c r="IZY104" s="11"/>
      <c r="IZZ104" s="11"/>
      <c r="JAA104" s="11"/>
      <c r="JAB104" s="11"/>
      <c r="JAC104" s="11"/>
      <c r="JAD104" s="11"/>
      <c r="JAE104" s="11"/>
      <c r="JAF104" s="11"/>
      <c r="JAG104" s="11"/>
      <c r="JAH104" s="11"/>
      <c r="JAI104" s="11"/>
      <c r="JAJ104" s="11"/>
      <c r="JAK104" s="11"/>
      <c r="JAL104" s="11"/>
      <c r="JAM104" s="11"/>
      <c r="JAN104" s="11"/>
      <c r="JAO104" s="11"/>
      <c r="JAP104" s="11"/>
      <c r="JAQ104" s="11"/>
      <c r="JAR104" s="11"/>
      <c r="JAS104" s="11"/>
      <c r="JAT104" s="11"/>
      <c r="JAU104" s="11"/>
      <c r="JAV104" s="11"/>
      <c r="JAW104" s="11"/>
      <c r="JAX104" s="11"/>
      <c r="JAY104" s="11"/>
      <c r="JAZ104" s="11"/>
      <c r="JBA104" s="11"/>
      <c r="JBB104" s="11"/>
      <c r="JBC104" s="11"/>
      <c r="JBD104" s="11"/>
      <c r="JBE104" s="11"/>
      <c r="JBF104" s="11"/>
      <c r="JBG104" s="11"/>
      <c r="JBH104" s="11"/>
      <c r="JBI104" s="11"/>
      <c r="JBJ104" s="11"/>
      <c r="JBK104" s="11"/>
      <c r="JBL104" s="11"/>
      <c r="JBM104" s="11"/>
      <c r="JBN104" s="11"/>
      <c r="JBO104" s="11"/>
      <c r="JBP104" s="11"/>
      <c r="JBQ104" s="11"/>
      <c r="JBR104" s="11"/>
      <c r="JBS104" s="11"/>
      <c r="JBT104" s="11"/>
      <c r="JBU104" s="11"/>
      <c r="JBV104" s="11"/>
      <c r="JBW104" s="11"/>
      <c r="JBX104" s="11"/>
      <c r="JBY104" s="11"/>
      <c r="JBZ104" s="11"/>
      <c r="JCA104" s="11"/>
      <c r="JCB104" s="11"/>
      <c r="JCC104" s="11"/>
      <c r="JCD104" s="11"/>
      <c r="JCE104" s="11"/>
      <c r="JCF104" s="11"/>
      <c r="JCG104" s="11"/>
      <c r="JCH104" s="11"/>
      <c r="JCI104" s="11"/>
      <c r="JCJ104" s="11"/>
      <c r="JCK104" s="11"/>
      <c r="JCL104" s="11"/>
      <c r="JCM104" s="11"/>
      <c r="JCN104" s="11"/>
      <c r="JCO104" s="11"/>
      <c r="JCP104" s="11"/>
      <c r="JCQ104" s="11"/>
      <c r="JCR104" s="11"/>
      <c r="JCS104" s="11"/>
      <c r="JCT104" s="11"/>
      <c r="JCU104" s="11"/>
      <c r="JCV104" s="11"/>
      <c r="JCW104" s="11"/>
      <c r="JCX104" s="11"/>
      <c r="JCY104" s="11"/>
      <c r="JCZ104" s="11"/>
      <c r="JDA104" s="11"/>
      <c r="JDB104" s="11"/>
      <c r="JDC104" s="11"/>
      <c r="JDD104" s="11"/>
      <c r="JDE104" s="11"/>
      <c r="JDF104" s="11"/>
      <c r="JDG104" s="11"/>
      <c r="JDH104" s="11"/>
      <c r="JDI104" s="11"/>
      <c r="JDJ104" s="11"/>
      <c r="JDK104" s="11"/>
      <c r="JDL104" s="11"/>
      <c r="JDM104" s="11"/>
      <c r="JDN104" s="11"/>
      <c r="JDO104" s="11"/>
      <c r="JDP104" s="11"/>
      <c r="JDQ104" s="11"/>
      <c r="JDR104" s="11"/>
      <c r="JDS104" s="11"/>
      <c r="JDT104" s="11"/>
      <c r="JDU104" s="11"/>
      <c r="JDV104" s="11"/>
      <c r="JDW104" s="11"/>
      <c r="JDX104" s="11"/>
      <c r="JDY104" s="11"/>
      <c r="JDZ104" s="11"/>
      <c r="JEA104" s="11"/>
      <c r="JEB104" s="11"/>
      <c r="JEC104" s="11"/>
      <c r="JED104" s="11"/>
      <c r="JEE104" s="11"/>
      <c r="JEF104" s="11"/>
      <c r="JEG104" s="11"/>
      <c r="JEH104" s="11"/>
      <c r="JEI104" s="11"/>
      <c r="JEJ104" s="11"/>
      <c r="JEK104" s="11"/>
      <c r="JEL104" s="11"/>
      <c r="JEM104" s="11"/>
      <c r="JEN104" s="11"/>
      <c r="JEO104" s="11"/>
      <c r="JEP104" s="11"/>
      <c r="JEQ104" s="11"/>
      <c r="JER104" s="11"/>
      <c r="JES104" s="11"/>
      <c r="JET104" s="11"/>
      <c r="JEU104" s="11"/>
      <c r="JEV104" s="11"/>
      <c r="JEW104" s="11"/>
      <c r="JEX104" s="11"/>
      <c r="JEY104" s="11"/>
      <c r="JEZ104" s="11"/>
      <c r="JFA104" s="11"/>
      <c r="JFB104" s="11"/>
      <c r="JFC104" s="11"/>
      <c r="JFD104" s="11"/>
      <c r="JFE104" s="11"/>
      <c r="JFF104" s="11"/>
      <c r="JFG104" s="11"/>
      <c r="JFH104" s="11"/>
      <c r="JFI104" s="11"/>
      <c r="JFJ104" s="11"/>
      <c r="JFK104" s="11"/>
      <c r="JFL104" s="11"/>
      <c r="JFM104" s="11"/>
      <c r="JFN104" s="11"/>
      <c r="JFO104" s="11"/>
      <c r="JFP104" s="11"/>
      <c r="JFQ104" s="11"/>
      <c r="JFR104" s="11"/>
      <c r="JFS104" s="11"/>
      <c r="JFT104" s="11"/>
      <c r="JFU104" s="11"/>
      <c r="JFV104" s="11"/>
      <c r="JFW104" s="11"/>
      <c r="JFX104" s="11"/>
      <c r="JFY104" s="11"/>
      <c r="JFZ104" s="11"/>
      <c r="JGA104" s="11"/>
      <c r="JGB104" s="11"/>
      <c r="JGC104" s="11"/>
      <c r="JGD104" s="11"/>
      <c r="JGE104" s="11"/>
      <c r="JGF104" s="11"/>
      <c r="JGG104" s="11"/>
      <c r="JGH104" s="11"/>
      <c r="JGI104" s="11"/>
      <c r="JGJ104" s="11"/>
      <c r="JGK104" s="11"/>
      <c r="JGL104" s="11"/>
      <c r="JGM104" s="11"/>
      <c r="JGN104" s="11"/>
      <c r="JGO104" s="11"/>
      <c r="JGP104" s="11"/>
      <c r="JGQ104" s="11"/>
      <c r="JGR104" s="11"/>
      <c r="JGS104" s="11"/>
      <c r="JGT104" s="11"/>
      <c r="JGU104" s="11"/>
      <c r="JGV104" s="11"/>
      <c r="JGW104" s="11"/>
      <c r="JGX104" s="11"/>
      <c r="JGY104" s="11"/>
      <c r="JGZ104" s="11"/>
      <c r="JHA104" s="11"/>
      <c r="JHB104" s="11"/>
      <c r="JHC104" s="11"/>
      <c r="JHD104" s="11"/>
      <c r="JHE104" s="11"/>
      <c r="JHF104" s="11"/>
      <c r="JHG104" s="11"/>
      <c r="JHH104" s="11"/>
      <c r="JHI104" s="11"/>
      <c r="JHJ104" s="11"/>
      <c r="JHK104" s="11"/>
      <c r="JHL104" s="11"/>
      <c r="JHM104" s="11"/>
      <c r="JHN104" s="11"/>
      <c r="JHO104" s="11"/>
      <c r="JHP104" s="11"/>
      <c r="JHQ104" s="11"/>
      <c r="JHR104" s="11"/>
      <c r="JHS104" s="11"/>
      <c r="JHT104" s="11"/>
      <c r="JHU104" s="11"/>
      <c r="JHV104" s="11"/>
      <c r="JHW104" s="11"/>
      <c r="JHX104" s="11"/>
      <c r="JHY104" s="11"/>
      <c r="JHZ104" s="11"/>
      <c r="JIA104" s="11"/>
      <c r="JIB104" s="11"/>
      <c r="JIC104" s="11"/>
      <c r="JID104" s="11"/>
      <c r="JIE104" s="11"/>
      <c r="JIF104" s="11"/>
      <c r="JIG104" s="11"/>
      <c r="JIH104" s="11"/>
      <c r="JII104" s="11"/>
      <c r="JIJ104" s="11"/>
      <c r="JIK104" s="11"/>
      <c r="JIL104" s="11"/>
      <c r="JIM104" s="11"/>
      <c r="JIN104" s="11"/>
      <c r="JIO104" s="11"/>
      <c r="JIP104" s="11"/>
      <c r="JIQ104" s="11"/>
      <c r="JIR104" s="11"/>
      <c r="JIS104" s="11"/>
      <c r="JIT104" s="11"/>
      <c r="JIU104" s="11"/>
      <c r="JIV104" s="11"/>
      <c r="JIW104" s="11"/>
      <c r="JIX104" s="11"/>
      <c r="JIY104" s="11"/>
      <c r="JIZ104" s="11"/>
      <c r="JJA104" s="11"/>
      <c r="JJB104" s="11"/>
      <c r="JJC104" s="11"/>
      <c r="JJD104" s="11"/>
      <c r="JJE104" s="11"/>
      <c r="JJF104" s="11"/>
      <c r="JJG104" s="11"/>
      <c r="JJH104" s="11"/>
      <c r="JJI104" s="11"/>
      <c r="JJJ104" s="11"/>
      <c r="JJK104" s="11"/>
      <c r="JJL104" s="11"/>
      <c r="JJM104" s="11"/>
      <c r="JJN104" s="11"/>
      <c r="JJO104" s="11"/>
      <c r="JJP104" s="11"/>
      <c r="JJQ104" s="11"/>
      <c r="JJR104" s="11"/>
      <c r="JJS104" s="11"/>
      <c r="JJT104" s="11"/>
      <c r="JJU104" s="11"/>
      <c r="JJV104" s="11"/>
      <c r="JJW104" s="11"/>
      <c r="JJX104" s="11"/>
      <c r="JJY104" s="11"/>
      <c r="JJZ104" s="11"/>
      <c r="JKA104" s="11"/>
      <c r="JKB104" s="11"/>
      <c r="JKC104" s="11"/>
      <c r="JKD104" s="11"/>
      <c r="JKE104" s="11"/>
      <c r="JKF104" s="11"/>
      <c r="JKG104" s="11"/>
      <c r="JKH104" s="11"/>
      <c r="JKI104" s="11"/>
      <c r="JKJ104" s="11"/>
      <c r="JKK104" s="11"/>
      <c r="JKL104" s="11"/>
      <c r="JKM104" s="11"/>
      <c r="JKN104" s="11"/>
      <c r="JKO104" s="11"/>
      <c r="JKP104" s="11"/>
      <c r="JKQ104" s="11"/>
      <c r="JKR104" s="11"/>
      <c r="JKS104" s="11"/>
      <c r="JKT104" s="11"/>
      <c r="JKU104" s="11"/>
      <c r="JKV104" s="11"/>
      <c r="JKW104" s="11"/>
      <c r="JKX104" s="11"/>
      <c r="JKY104" s="11"/>
      <c r="JKZ104" s="11"/>
      <c r="JLA104" s="11"/>
      <c r="JLB104" s="11"/>
      <c r="JLC104" s="11"/>
      <c r="JLD104" s="11"/>
      <c r="JLE104" s="11"/>
      <c r="JLF104" s="11"/>
      <c r="JLG104" s="11"/>
      <c r="JLH104" s="11"/>
      <c r="JLI104" s="11"/>
      <c r="JLJ104" s="11"/>
      <c r="JLK104" s="11"/>
      <c r="JLL104" s="11"/>
      <c r="JLM104" s="11"/>
      <c r="JLN104" s="11"/>
      <c r="JLO104" s="11"/>
      <c r="JLP104" s="11"/>
      <c r="JLQ104" s="11"/>
      <c r="JLR104" s="11"/>
      <c r="JLS104" s="11"/>
      <c r="JLT104" s="11"/>
      <c r="JLU104" s="11"/>
      <c r="JLV104" s="11"/>
      <c r="JLW104" s="11"/>
      <c r="JLX104" s="11"/>
      <c r="JLY104" s="11"/>
      <c r="JLZ104" s="11"/>
      <c r="JMA104" s="11"/>
      <c r="JMB104" s="11"/>
      <c r="JMC104" s="11"/>
      <c r="JMD104" s="11"/>
      <c r="JME104" s="11"/>
      <c r="JMF104" s="11"/>
      <c r="JMG104" s="11"/>
      <c r="JMH104" s="11"/>
      <c r="JMI104" s="11"/>
      <c r="JMJ104" s="11"/>
      <c r="JMK104" s="11"/>
      <c r="JML104" s="11"/>
      <c r="JMM104" s="11"/>
      <c r="JMN104" s="11"/>
      <c r="JMO104" s="11"/>
      <c r="JMP104" s="11"/>
      <c r="JMQ104" s="11"/>
      <c r="JMR104" s="11"/>
      <c r="JMS104" s="11"/>
      <c r="JMT104" s="11"/>
      <c r="JMU104" s="11"/>
      <c r="JMV104" s="11"/>
      <c r="JMW104" s="11"/>
      <c r="JMX104" s="11"/>
      <c r="JMY104" s="11"/>
      <c r="JMZ104" s="11"/>
      <c r="JNA104" s="11"/>
      <c r="JNB104" s="11"/>
      <c r="JNC104" s="11"/>
      <c r="JND104" s="11"/>
      <c r="JNE104" s="11"/>
      <c r="JNF104" s="11"/>
      <c r="JNG104" s="11"/>
      <c r="JNH104" s="11"/>
      <c r="JNI104" s="11"/>
      <c r="JNJ104" s="11"/>
      <c r="JNK104" s="11"/>
      <c r="JNL104" s="11"/>
      <c r="JNM104" s="11"/>
      <c r="JNN104" s="11"/>
      <c r="JNO104" s="11"/>
      <c r="JNP104" s="11"/>
      <c r="JNQ104" s="11"/>
      <c r="JNR104" s="11"/>
      <c r="JNS104" s="11"/>
      <c r="JNT104" s="11"/>
      <c r="JNU104" s="11"/>
      <c r="JNV104" s="11"/>
      <c r="JNW104" s="11"/>
      <c r="JNX104" s="11"/>
      <c r="JNY104" s="11"/>
      <c r="JNZ104" s="11"/>
      <c r="JOA104" s="11"/>
      <c r="JOB104" s="11"/>
      <c r="JOC104" s="11"/>
      <c r="JOD104" s="11"/>
      <c r="JOE104" s="11"/>
      <c r="JOF104" s="11"/>
      <c r="JOG104" s="11"/>
      <c r="JOH104" s="11"/>
      <c r="JOI104" s="11"/>
      <c r="JOJ104" s="11"/>
      <c r="JOK104" s="11"/>
      <c r="JOL104" s="11"/>
      <c r="JOM104" s="11"/>
      <c r="JON104" s="11"/>
      <c r="JOO104" s="11"/>
      <c r="JOP104" s="11"/>
      <c r="JOQ104" s="11"/>
      <c r="JOR104" s="11"/>
      <c r="JOS104" s="11"/>
      <c r="JOT104" s="11"/>
      <c r="JOU104" s="11"/>
      <c r="JOV104" s="11"/>
      <c r="JOW104" s="11"/>
      <c r="JOX104" s="11"/>
      <c r="JOY104" s="11"/>
      <c r="JOZ104" s="11"/>
      <c r="JPA104" s="11"/>
      <c r="JPB104" s="11"/>
      <c r="JPC104" s="11"/>
      <c r="JPD104" s="11"/>
      <c r="JPE104" s="11"/>
      <c r="JPF104" s="11"/>
      <c r="JPG104" s="11"/>
      <c r="JPH104" s="11"/>
      <c r="JPI104" s="11"/>
      <c r="JPJ104" s="11"/>
      <c r="JPK104" s="11"/>
      <c r="JPL104" s="11"/>
      <c r="JPM104" s="11"/>
      <c r="JPN104" s="11"/>
      <c r="JPO104" s="11"/>
      <c r="JPP104" s="11"/>
      <c r="JPQ104" s="11"/>
      <c r="JPR104" s="11"/>
      <c r="JPS104" s="11"/>
      <c r="JPT104" s="11"/>
      <c r="JPU104" s="11"/>
      <c r="JPV104" s="11"/>
      <c r="JPW104" s="11"/>
      <c r="JPX104" s="11"/>
      <c r="JPY104" s="11"/>
      <c r="JPZ104" s="11"/>
      <c r="JQA104" s="11"/>
      <c r="JQB104" s="11"/>
      <c r="JQC104" s="11"/>
      <c r="JQD104" s="11"/>
      <c r="JQE104" s="11"/>
      <c r="JQF104" s="11"/>
      <c r="JQG104" s="11"/>
      <c r="JQH104" s="11"/>
      <c r="JQI104" s="11"/>
      <c r="JQJ104" s="11"/>
      <c r="JQK104" s="11"/>
      <c r="JQL104" s="11"/>
      <c r="JQM104" s="11"/>
      <c r="JQN104" s="11"/>
      <c r="JQO104" s="11"/>
      <c r="JQP104" s="11"/>
      <c r="JQQ104" s="11"/>
      <c r="JQR104" s="11"/>
      <c r="JQS104" s="11"/>
      <c r="JQT104" s="11"/>
      <c r="JQU104" s="11"/>
      <c r="JQV104" s="11"/>
      <c r="JQW104" s="11"/>
      <c r="JQX104" s="11"/>
      <c r="JQY104" s="11"/>
      <c r="JQZ104" s="11"/>
      <c r="JRA104" s="11"/>
      <c r="JRB104" s="11"/>
      <c r="JRC104" s="11"/>
      <c r="JRD104" s="11"/>
      <c r="JRE104" s="11"/>
      <c r="JRF104" s="11"/>
      <c r="JRG104" s="11"/>
      <c r="JRH104" s="11"/>
      <c r="JRI104" s="11"/>
      <c r="JRJ104" s="11"/>
      <c r="JRK104" s="11"/>
      <c r="JRL104" s="11"/>
      <c r="JRM104" s="11"/>
      <c r="JRN104" s="11"/>
      <c r="JRO104" s="11"/>
      <c r="JRP104" s="11"/>
      <c r="JRQ104" s="11"/>
      <c r="JRR104" s="11"/>
      <c r="JRS104" s="11"/>
      <c r="JRT104" s="11"/>
      <c r="JRU104" s="11"/>
      <c r="JRV104" s="11"/>
      <c r="JRW104" s="11"/>
      <c r="JRX104" s="11"/>
      <c r="JRY104" s="11"/>
      <c r="JRZ104" s="11"/>
      <c r="JSA104" s="11"/>
      <c r="JSB104" s="11"/>
      <c r="JSC104" s="11"/>
      <c r="JSD104" s="11"/>
      <c r="JSE104" s="11"/>
      <c r="JSF104" s="11"/>
      <c r="JSG104" s="11"/>
      <c r="JSH104" s="11"/>
      <c r="JSI104" s="11"/>
      <c r="JSJ104" s="11"/>
      <c r="JSK104" s="11"/>
      <c r="JSL104" s="11"/>
      <c r="JSM104" s="11"/>
      <c r="JSN104" s="11"/>
      <c r="JSO104" s="11"/>
      <c r="JSP104" s="11"/>
      <c r="JSQ104" s="11"/>
      <c r="JSR104" s="11"/>
      <c r="JSS104" s="11"/>
      <c r="JST104" s="11"/>
      <c r="JSU104" s="11"/>
      <c r="JSV104" s="11"/>
      <c r="JSW104" s="11"/>
      <c r="JSX104" s="11"/>
      <c r="JSY104" s="11"/>
      <c r="JSZ104" s="11"/>
      <c r="JTA104" s="11"/>
      <c r="JTB104" s="11"/>
      <c r="JTC104" s="11"/>
      <c r="JTD104" s="11"/>
      <c r="JTE104" s="11"/>
      <c r="JTF104" s="11"/>
      <c r="JTG104" s="11"/>
      <c r="JTH104" s="11"/>
      <c r="JTI104" s="11"/>
      <c r="JTJ104" s="11"/>
      <c r="JTK104" s="11"/>
      <c r="JTL104" s="11"/>
      <c r="JTM104" s="11"/>
      <c r="JTN104" s="11"/>
      <c r="JTO104" s="11"/>
      <c r="JTP104" s="11"/>
      <c r="JTQ104" s="11"/>
      <c r="JTR104" s="11"/>
      <c r="JTS104" s="11"/>
      <c r="JTT104" s="11"/>
      <c r="JTU104" s="11"/>
      <c r="JTV104" s="11"/>
      <c r="JTW104" s="11"/>
      <c r="JTX104" s="11"/>
      <c r="JTY104" s="11"/>
      <c r="JTZ104" s="11"/>
      <c r="JUA104" s="11"/>
      <c r="JUB104" s="11"/>
      <c r="JUC104" s="11"/>
      <c r="JUD104" s="11"/>
      <c r="JUE104" s="11"/>
      <c r="JUF104" s="11"/>
      <c r="JUG104" s="11"/>
      <c r="JUH104" s="11"/>
      <c r="JUI104" s="11"/>
      <c r="JUJ104" s="11"/>
      <c r="JUK104" s="11"/>
      <c r="JUL104" s="11"/>
      <c r="JUM104" s="11"/>
      <c r="JUN104" s="11"/>
      <c r="JUO104" s="11"/>
      <c r="JUP104" s="11"/>
      <c r="JUQ104" s="11"/>
      <c r="JUR104" s="11"/>
      <c r="JUS104" s="11"/>
      <c r="JUT104" s="11"/>
      <c r="JUU104" s="11"/>
      <c r="JUV104" s="11"/>
      <c r="JUW104" s="11"/>
      <c r="JUX104" s="11"/>
      <c r="JUY104" s="11"/>
      <c r="JUZ104" s="11"/>
      <c r="JVA104" s="11"/>
      <c r="JVB104" s="11"/>
      <c r="JVC104" s="11"/>
      <c r="JVD104" s="11"/>
      <c r="JVE104" s="11"/>
      <c r="JVF104" s="11"/>
      <c r="JVG104" s="11"/>
      <c r="JVH104" s="11"/>
      <c r="JVI104" s="11"/>
      <c r="JVJ104" s="11"/>
      <c r="JVK104" s="11"/>
      <c r="JVL104" s="11"/>
      <c r="JVM104" s="11"/>
      <c r="JVN104" s="11"/>
      <c r="JVO104" s="11"/>
      <c r="JVP104" s="11"/>
      <c r="JVQ104" s="11"/>
      <c r="JVR104" s="11"/>
      <c r="JVS104" s="11"/>
      <c r="JVT104" s="11"/>
      <c r="JVU104" s="11"/>
      <c r="JVV104" s="11"/>
      <c r="JVW104" s="11"/>
      <c r="JVX104" s="11"/>
      <c r="JVY104" s="11"/>
      <c r="JVZ104" s="11"/>
      <c r="JWA104" s="11"/>
      <c r="JWB104" s="11"/>
      <c r="JWC104" s="11"/>
      <c r="JWD104" s="11"/>
      <c r="JWE104" s="11"/>
      <c r="JWF104" s="11"/>
      <c r="JWG104" s="11"/>
      <c r="JWH104" s="11"/>
      <c r="JWI104" s="11"/>
      <c r="JWJ104" s="11"/>
      <c r="JWK104" s="11"/>
      <c r="JWL104" s="11"/>
      <c r="JWM104" s="11"/>
      <c r="JWN104" s="11"/>
      <c r="JWO104" s="11"/>
      <c r="JWP104" s="11"/>
      <c r="JWQ104" s="11"/>
      <c r="JWR104" s="11"/>
      <c r="JWS104" s="11"/>
      <c r="JWT104" s="11"/>
      <c r="JWU104" s="11"/>
      <c r="JWV104" s="11"/>
      <c r="JWW104" s="11"/>
      <c r="JWX104" s="11"/>
      <c r="JWY104" s="11"/>
      <c r="JWZ104" s="11"/>
      <c r="JXA104" s="11"/>
      <c r="JXB104" s="11"/>
      <c r="JXC104" s="11"/>
      <c r="JXD104" s="11"/>
      <c r="JXE104" s="11"/>
      <c r="JXF104" s="11"/>
      <c r="JXG104" s="11"/>
      <c r="JXH104" s="11"/>
      <c r="JXI104" s="11"/>
      <c r="JXJ104" s="11"/>
      <c r="JXK104" s="11"/>
      <c r="JXL104" s="11"/>
      <c r="JXM104" s="11"/>
      <c r="JXN104" s="11"/>
      <c r="JXO104" s="11"/>
      <c r="JXP104" s="11"/>
      <c r="JXQ104" s="11"/>
      <c r="JXR104" s="11"/>
      <c r="JXS104" s="11"/>
      <c r="JXT104" s="11"/>
      <c r="JXU104" s="11"/>
      <c r="JXV104" s="11"/>
      <c r="JXW104" s="11"/>
      <c r="JXX104" s="11"/>
      <c r="JXY104" s="11"/>
      <c r="JXZ104" s="11"/>
      <c r="JYA104" s="11"/>
      <c r="JYB104" s="11"/>
      <c r="JYC104" s="11"/>
      <c r="JYD104" s="11"/>
      <c r="JYE104" s="11"/>
      <c r="JYF104" s="11"/>
      <c r="JYG104" s="11"/>
      <c r="JYH104" s="11"/>
      <c r="JYI104" s="11"/>
      <c r="JYJ104" s="11"/>
      <c r="JYK104" s="11"/>
      <c r="JYL104" s="11"/>
      <c r="JYM104" s="11"/>
      <c r="JYN104" s="11"/>
      <c r="JYO104" s="11"/>
      <c r="JYP104" s="11"/>
      <c r="JYQ104" s="11"/>
      <c r="JYR104" s="11"/>
      <c r="JYS104" s="11"/>
      <c r="JYT104" s="11"/>
      <c r="JYU104" s="11"/>
      <c r="JYV104" s="11"/>
      <c r="JYW104" s="11"/>
      <c r="JYX104" s="11"/>
      <c r="JYY104" s="11"/>
      <c r="JYZ104" s="11"/>
      <c r="JZA104" s="11"/>
      <c r="JZB104" s="11"/>
      <c r="JZC104" s="11"/>
      <c r="JZD104" s="11"/>
      <c r="JZE104" s="11"/>
      <c r="JZF104" s="11"/>
      <c r="JZG104" s="11"/>
      <c r="JZH104" s="11"/>
      <c r="JZI104" s="11"/>
      <c r="JZJ104" s="11"/>
      <c r="JZK104" s="11"/>
      <c r="JZL104" s="11"/>
      <c r="JZM104" s="11"/>
      <c r="JZN104" s="11"/>
      <c r="JZO104" s="11"/>
      <c r="JZP104" s="11"/>
      <c r="JZQ104" s="11"/>
      <c r="JZR104" s="11"/>
      <c r="JZS104" s="11"/>
      <c r="JZT104" s="11"/>
      <c r="JZU104" s="11"/>
      <c r="JZV104" s="11"/>
      <c r="JZW104" s="11"/>
      <c r="JZX104" s="11"/>
      <c r="JZY104" s="11"/>
      <c r="JZZ104" s="11"/>
      <c r="KAA104" s="11"/>
      <c r="KAB104" s="11"/>
      <c r="KAC104" s="11"/>
      <c r="KAD104" s="11"/>
      <c r="KAE104" s="11"/>
      <c r="KAF104" s="11"/>
      <c r="KAG104" s="11"/>
      <c r="KAH104" s="11"/>
      <c r="KAI104" s="11"/>
      <c r="KAJ104" s="11"/>
      <c r="KAK104" s="11"/>
      <c r="KAL104" s="11"/>
      <c r="KAM104" s="11"/>
      <c r="KAN104" s="11"/>
      <c r="KAO104" s="11"/>
      <c r="KAP104" s="11"/>
      <c r="KAQ104" s="11"/>
      <c r="KAR104" s="11"/>
      <c r="KAS104" s="11"/>
      <c r="KAT104" s="11"/>
      <c r="KAU104" s="11"/>
      <c r="KAV104" s="11"/>
      <c r="KAW104" s="11"/>
      <c r="KAX104" s="11"/>
      <c r="KAY104" s="11"/>
      <c r="KAZ104" s="11"/>
      <c r="KBA104" s="11"/>
      <c r="KBB104" s="11"/>
      <c r="KBC104" s="11"/>
      <c r="KBD104" s="11"/>
      <c r="KBE104" s="11"/>
      <c r="KBF104" s="11"/>
      <c r="KBG104" s="11"/>
      <c r="KBH104" s="11"/>
      <c r="KBI104" s="11"/>
      <c r="KBJ104" s="11"/>
      <c r="KBK104" s="11"/>
      <c r="KBL104" s="11"/>
      <c r="KBM104" s="11"/>
      <c r="KBN104" s="11"/>
      <c r="KBO104" s="11"/>
      <c r="KBP104" s="11"/>
      <c r="KBQ104" s="11"/>
      <c r="KBR104" s="11"/>
      <c r="KBS104" s="11"/>
      <c r="KBT104" s="11"/>
      <c r="KBU104" s="11"/>
      <c r="KBV104" s="11"/>
      <c r="KBW104" s="11"/>
      <c r="KBX104" s="11"/>
      <c r="KBY104" s="11"/>
      <c r="KBZ104" s="11"/>
      <c r="KCA104" s="11"/>
      <c r="KCB104" s="11"/>
      <c r="KCC104" s="11"/>
      <c r="KCD104" s="11"/>
      <c r="KCE104" s="11"/>
      <c r="KCF104" s="11"/>
      <c r="KCG104" s="11"/>
      <c r="KCH104" s="11"/>
      <c r="KCI104" s="11"/>
      <c r="KCJ104" s="11"/>
      <c r="KCK104" s="11"/>
      <c r="KCL104" s="11"/>
      <c r="KCM104" s="11"/>
      <c r="KCN104" s="11"/>
      <c r="KCO104" s="11"/>
      <c r="KCP104" s="11"/>
      <c r="KCQ104" s="11"/>
      <c r="KCR104" s="11"/>
      <c r="KCS104" s="11"/>
      <c r="KCT104" s="11"/>
      <c r="KCU104" s="11"/>
      <c r="KCV104" s="11"/>
      <c r="KCW104" s="11"/>
      <c r="KCX104" s="11"/>
      <c r="KCY104" s="11"/>
      <c r="KCZ104" s="11"/>
      <c r="KDA104" s="11"/>
      <c r="KDB104" s="11"/>
      <c r="KDC104" s="11"/>
      <c r="KDD104" s="11"/>
      <c r="KDE104" s="11"/>
      <c r="KDF104" s="11"/>
      <c r="KDG104" s="11"/>
      <c r="KDH104" s="11"/>
      <c r="KDI104" s="11"/>
      <c r="KDJ104" s="11"/>
      <c r="KDK104" s="11"/>
      <c r="KDL104" s="11"/>
      <c r="KDM104" s="11"/>
      <c r="KDN104" s="11"/>
      <c r="KDO104" s="11"/>
      <c r="KDP104" s="11"/>
      <c r="KDQ104" s="11"/>
      <c r="KDR104" s="11"/>
      <c r="KDS104" s="11"/>
      <c r="KDT104" s="11"/>
      <c r="KDU104" s="11"/>
      <c r="KDV104" s="11"/>
      <c r="KDW104" s="11"/>
      <c r="KDX104" s="11"/>
      <c r="KDY104" s="11"/>
      <c r="KDZ104" s="11"/>
      <c r="KEA104" s="11"/>
      <c r="KEB104" s="11"/>
      <c r="KEC104" s="11"/>
      <c r="KED104" s="11"/>
      <c r="KEE104" s="11"/>
      <c r="KEF104" s="11"/>
      <c r="KEG104" s="11"/>
      <c r="KEH104" s="11"/>
      <c r="KEI104" s="11"/>
      <c r="KEJ104" s="11"/>
      <c r="KEK104" s="11"/>
      <c r="KEL104" s="11"/>
      <c r="KEM104" s="11"/>
      <c r="KEN104" s="11"/>
      <c r="KEO104" s="11"/>
      <c r="KEP104" s="11"/>
      <c r="KEQ104" s="11"/>
      <c r="KER104" s="11"/>
      <c r="KES104" s="11"/>
      <c r="KET104" s="11"/>
      <c r="KEU104" s="11"/>
      <c r="KEV104" s="11"/>
      <c r="KEW104" s="11"/>
      <c r="KEX104" s="11"/>
      <c r="KEY104" s="11"/>
      <c r="KEZ104" s="11"/>
      <c r="KFA104" s="11"/>
      <c r="KFB104" s="11"/>
      <c r="KFC104" s="11"/>
      <c r="KFD104" s="11"/>
      <c r="KFE104" s="11"/>
      <c r="KFF104" s="11"/>
      <c r="KFG104" s="11"/>
      <c r="KFH104" s="11"/>
      <c r="KFI104" s="11"/>
      <c r="KFJ104" s="11"/>
      <c r="KFK104" s="11"/>
      <c r="KFL104" s="11"/>
      <c r="KFM104" s="11"/>
      <c r="KFN104" s="11"/>
      <c r="KFO104" s="11"/>
      <c r="KFP104" s="11"/>
      <c r="KFQ104" s="11"/>
      <c r="KFR104" s="11"/>
      <c r="KFS104" s="11"/>
      <c r="KFT104" s="11"/>
      <c r="KFU104" s="11"/>
      <c r="KFV104" s="11"/>
      <c r="KFW104" s="11"/>
      <c r="KFX104" s="11"/>
      <c r="KFY104" s="11"/>
      <c r="KFZ104" s="11"/>
      <c r="KGA104" s="11"/>
      <c r="KGB104" s="11"/>
      <c r="KGC104" s="11"/>
      <c r="KGD104" s="11"/>
      <c r="KGE104" s="11"/>
      <c r="KGF104" s="11"/>
      <c r="KGG104" s="11"/>
      <c r="KGH104" s="11"/>
      <c r="KGI104" s="11"/>
      <c r="KGJ104" s="11"/>
      <c r="KGK104" s="11"/>
      <c r="KGL104" s="11"/>
      <c r="KGM104" s="11"/>
      <c r="KGN104" s="11"/>
      <c r="KGO104" s="11"/>
      <c r="KGP104" s="11"/>
      <c r="KGQ104" s="11"/>
      <c r="KGR104" s="11"/>
      <c r="KGS104" s="11"/>
      <c r="KGT104" s="11"/>
      <c r="KGU104" s="11"/>
      <c r="KGV104" s="11"/>
      <c r="KGW104" s="11"/>
      <c r="KGX104" s="11"/>
      <c r="KGY104" s="11"/>
      <c r="KGZ104" s="11"/>
      <c r="KHA104" s="11"/>
      <c r="KHB104" s="11"/>
      <c r="KHC104" s="11"/>
      <c r="KHD104" s="11"/>
      <c r="KHE104" s="11"/>
      <c r="KHF104" s="11"/>
      <c r="KHG104" s="11"/>
      <c r="KHH104" s="11"/>
      <c r="KHI104" s="11"/>
      <c r="KHJ104" s="11"/>
      <c r="KHK104" s="11"/>
      <c r="KHL104" s="11"/>
      <c r="KHM104" s="11"/>
      <c r="KHN104" s="11"/>
      <c r="KHO104" s="11"/>
      <c r="KHP104" s="11"/>
      <c r="KHQ104" s="11"/>
      <c r="KHR104" s="11"/>
      <c r="KHS104" s="11"/>
      <c r="KHT104" s="11"/>
      <c r="KHU104" s="11"/>
      <c r="KHV104" s="11"/>
      <c r="KHW104" s="11"/>
      <c r="KHX104" s="11"/>
      <c r="KHY104" s="11"/>
      <c r="KHZ104" s="11"/>
      <c r="KIA104" s="11"/>
      <c r="KIB104" s="11"/>
      <c r="KIC104" s="11"/>
      <c r="KID104" s="11"/>
      <c r="KIE104" s="11"/>
      <c r="KIF104" s="11"/>
      <c r="KIG104" s="11"/>
      <c r="KIH104" s="11"/>
      <c r="KII104" s="11"/>
      <c r="KIJ104" s="11"/>
      <c r="KIK104" s="11"/>
      <c r="KIL104" s="11"/>
      <c r="KIM104" s="11"/>
      <c r="KIN104" s="11"/>
      <c r="KIO104" s="11"/>
      <c r="KIP104" s="11"/>
      <c r="KIQ104" s="11"/>
      <c r="KIR104" s="11"/>
      <c r="KIS104" s="11"/>
      <c r="KIT104" s="11"/>
      <c r="KIU104" s="11"/>
      <c r="KIV104" s="11"/>
      <c r="KIW104" s="11"/>
      <c r="KIX104" s="11"/>
      <c r="KIY104" s="11"/>
      <c r="KIZ104" s="11"/>
      <c r="KJA104" s="11"/>
      <c r="KJB104" s="11"/>
      <c r="KJC104" s="11"/>
      <c r="KJD104" s="11"/>
      <c r="KJE104" s="11"/>
      <c r="KJF104" s="11"/>
      <c r="KJG104" s="11"/>
      <c r="KJH104" s="11"/>
      <c r="KJI104" s="11"/>
      <c r="KJJ104" s="11"/>
      <c r="KJK104" s="11"/>
      <c r="KJL104" s="11"/>
      <c r="KJM104" s="11"/>
      <c r="KJN104" s="11"/>
      <c r="KJO104" s="11"/>
      <c r="KJP104" s="11"/>
      <c r="KJQ104" s="11"/>
      <c r="KJR104" s="11"/>
      <c r="KJS104" s="11"/>
      <c r="KJT104" s="11"/>
      <c r="KJU104" s="11"/>
      <c r="KJV104" s="11"/>
      <c r="KJW104" s="11"/>
      <c r="KJX104" s="11"/>
      <c r="KJY104" s="11"/>
      <c r="KJZ104" s="11"/>
      <c r="KKA104" s="11"/>
      <c r="KKB104" s="11"/>
      <c r="KKC104" s="11"/>
      <c r="KKD104" s="11"/>
      <c r="KKE104" s="11"/>
      <c r="KKF104" s="11"/>
      <c r="KKG104" s="11"/>
      <c r="KKH104" s="11"/>
      <c r="KKI104" s="11"/>
      <c r="KKJ104" s="11"/>
      <c r="KKK104" s="11"/>
      <c r="KKL104" s="11"/>
      <c r="KKM104" s="11"/>
      <c r="KKN104" s="11"/>
      <c r="KKO104" s="11"/>
      <c r="KKP104" s="11"/>
      <c r="KKQ104" s="11"/>
      <c r="KKR104" s="11"/>
      <c r="KKS104" s="11"/>
      <c r="KKT104" s="11"/>
      <c r="KKU104" s="11"/>
      <c r="KKV104" s="11"/>
      <c r="KKW104" s="11"/>
      <c r="KKX104" s="11"/>
      <c r="KKY104" s="11"/>
      <c r="KKZ104" s="11"/>
      <c r="KLA104" s="11"/>
      <c r="KLB104" s="11"/>
      <c r="KLC104" s="11"/>
      <c r="KLD104" s="11"/>
      <c r="KLE104" s="11"/>
      <c r="KLF104" s="11"/>
      <c r="KLG104" s="11"/>
      <c r="KLH104" s="11"/>
      <c r="KLI104" s="11"/>
      <c r="KLJ104" s="11"/>
      <c r="KLK104" s="11"/>
      <c r="KLL104" s="11"/>
      <c r="KLM104" s="11"/>
      <c r="KLN104" s="11"/>
      <c r="KLO104" s="11"/>
      <c r="KLP104" s="11"/>
      <c r="KLQ104" s="11"/>
      <c r="KLR104" s="11"/>
      <c r="KLS104" s="11"/>
      <c r="KLT104" s="11"/>
      <c r="KLU104" s="11"/>
      <c r="KLV104" s="11"/>
      <c r="KLW104" s="11"/>
      <c r="KLX104" s="11"/>
      <c r="KLY104" s="11"/>
      <c r="KLZ104" s="11"/>
      <c r="KMA104" s="11"/>
      <c r="KMB104" s="11"/>
      <c r="KMC104" s="11"/>
      <c r="KMD104" s="11"/>
      <c r="KME104" s="11"/>
      <c r="KMF104" s="11"/>
      <c r="KMG104" s="11"/>
      <c r="KMH104" s="11"/>
      <c r="KMI104" s="11"/>
      <c r="KMJ104" s="11"/>
      <c r="KMK104" s="11"/>
      <c r="KML104" s="11"/>
      <c r="KMM104" s="11"/>
      <c r="KMN104" s="11"/>
      <c r="KMO104" s="11"/>
      <c r="KMP104" s="11"/>
      <c r="KMQ104" s="11"/>
      <c r="KMR104" s="11"/>
      <c r="KMS104" s="11"/>
      <c r="KMT104" s="11"/>
      <c r="KMU104" s="11"/>
      <c r="KMV104" s="11"/>
      <c r="KMW104" s="11"/>
      <c r="KMX104" s="11"/>
      <c r="KMY104" s="11"/>
      <c r="KMZ104" s="11"/>
      <c r="KNA104" s="11"/>
      <c r="KNB104" s="11"/>
      <c r="KNC104" s="11"/>
      <c r="KND104" s="11"/>
      <c r="KNE104" s="11"/>
      <c r="KNF104" s="11"/>
      <c r="KNG104" s="11"/>
      <c r="KNH104" s="11"/>
      <c r="KNI104" s="11"/>
      <c r="KNJ104" s="11"/>
      <c r="KNK104" s="11"/>
      <c r="KNL104" s="11"/>
      <c r="KNM104" s="11"/>
      <c r="KNN104" s="11"/>
      <c r="KNO104" s="11"/>
      <c r="KNP104" s="11"/>
      <c r="KNQ104" s="11"/>
      <c r="KNR104" s="11"/>
      <c r="KNS104" s="11"/>
      <c r="KNT104" s="11"/>
      <c r="KNU104" s="11"/>
      <c r="KNV104" s="11"/>
      <c r="KNW104" s="11"/>
      <c r="KNX104" s="11"/>
      <c r="KNY104" s="11"/>
      <c r="KNZ104" s="11"/>
      <c r="KOA104" s="11"/>
      <c r="KOB104" s="11"/>
      <c r="KOC104" s="11"/>
      <c r="KOD104" s="11"/>
      <c r="KOE104" s="11"/>
      <c r="KOF104" s="11"/>
      <c r="KOG104" s="11"/>
      <c r="KOH104" s="11"/>
      <c r="KOI104" s="11"/>
      <c r="KOJ104" s="11"/>
      <c r="KOK104" s="11"/>
      <c r="KOL104" s="11"/>
      <c r="KOM104" s="11"/>
      <c r="KON104" s="11"/>
      <c r="KOO104" s="11"/>
      <c r="KOP104" s="11"/>
      <c r="KOQ104" s="11"/>
      <c r="KOR104" s="11"/>
      <c r="KOS104" s="11"/>
      <c r="KOT104" s="11"/>
      <c r="KOU104" s="11"/>
      <c r="KOV104" s="11"/>
      <c r="KOW104" s="11"/>
      <c r="KOX104" s="11"/>
      <c r="KOY104" s="11"/>
      <c r="KOZ104" s="11"/>
      <c r="KPA104" s="11"/>
      <c r="KPB104" s="11"/>
      <c r="KPC104" s="11"/>
      <c r="KPD104" s="11"/>
      <c r="KPE104" s="11"/>
      <c r="KPF104" s="11"/>
      <c r="KPG104" s="11"/>
      <c r="KPH104" s="11"/>
      <c r="KPI104" s="11"/>
      <c r="KPJ104" s="11"/>
      <c r="KPK104" s="11"/>
      <c r="KPL104" s="11"/>
      <c r="KPM104" s="11"/>
      <c r="KPN104" s="11"/>
      <c r="KPO104" s="11"/>
      <c r="KPP104" s="11"/>
      <c r="KPQ104" s="11"/>
      <c r="KPR104" s="11"/>
      <c r="KPS104" s="11"/>
      <c r="KPT104" s="11"/>
      <c r="KPU104" s="11"/>
      <c r="KPV104" s="11"/>
      <c r="KPW104" s="11"/>
      <c r="KPX104" s="11"/>
      <c r="KPY104" s="11"/>
      <c r="KPZ104" s="11"/>
      <c r="KQA104" s="11"/>
      <c r="KQB104" s="11"/>
      <c r="KQC104" s="11"/>
      <c r="KQD104" s="11"/>
      <c r="KQE104" s="11"/>
      <c r="KQF104" s="11"/>
      <c r="KQG104" s="11"/>
      <c r="KQH104" s="11"/>
      <c r="KQI104" s="11"/>
      <c r="KQJ104" s="11"/>
      <c r="KQK104" s="11"/>
      <c r="KQL104" s="11"/>
      <c r="KQM104" s="11"/>
      <c r="KQN104" s="11"/>
      <c r="KQO104" s="11"/>
      <c r="KQP104" s="11"/>
      <c r="KQQ104" s="11"/>
      <c r="KQR104" s="11"/>
      <c r="KQS104" s="11"/>
      <c r="KQT104" s="11"/>
      <c r="KQU104" s="11"/>
      <c r="KQV104" s="11"/>
      <c r="KQW104" s="11"/>
      <c r="KQX104" s="11"/>
      <c r="KQY104" s="11"/>
      <c r="KQZ104" s="11"/>
      <c r="KRA104" s="11"/>
      <c r="KRB104" s="11"/>
      <c r="KRC104" s="11"/>
      <c r="KRD104" s="11"/>
      <c r="KRE104" s="11"/>
      <c r="KRF104" s="11"/>
      <c r="KRG104" s="11"/>
      <c r="KRH104" s="11"/>
      <c r="KRI104" s="11"/>
      <c r="KRJ104" s="11"/>
      <c r="KRK104" s="11"/>
      <c r="KRL104" s="11"/>
      <c r="KRM104" s="11"/>
      <c r="KRN104" s="11"/>
      <c r="KRO104" s="11"/>
      <c r="KRP104" s="11"/>
      <c r="KRQ104" s="11"/>
      <c r="KRR104" s="11"/>
      <c r="KRS104" s="11"/>
      <c r="KRT104" s="11"/>
      <c r="KRU104" s="11"/>
      <c r="KRV104" s="11"/>
      <c r="KRW104" s="11"/>
      <c r="KRX104" s="11"/>
      <c r="KRY104" s="11"/>
      <c r="KRZ104" s="11"/>
      <c r="KSA104" s="11"/>
      <c r="KSB104" s="11"/>
      <c r="KSC104" s="11"/>
      <c r="KSD104" s="11"/>
      <c r="KSE104" s="11"/>
      <c r="KSF104" s="11"/>
      <c r="KSG104" s="11"/>
      <c r="KSH104" s="11"/>
      <c r="KSI104" s="11"/>
      <c r="KSJ104" s="11"/>
      <c r="KSK104" s="11"/>
      <c r="KSL104" s="11"/>
      <c r="KSM104" s="11"/>
      <c r="KSN104" s="11"/>
      <c r="KSO104" s="11"/>
      <c r="KSP104" s="11"/>
      <c r="KSQ104" s="11"/>
      <c r="KSR104" s="11"/>
      <c r="KSS104" s="11"/>
      <c r="KST104" s="11"/>
      <c r="KSU104" s="11"/>
      <c r="KSV104" s="11"/>
      <c r="KSW104" s="11"/>
      <c r="KSX104" s="11"/>
      <c r="KSY104" s="11"/>
      <c r="KSZ104" s="11"/>
      <c r="KTA104" s="11"/>
      <c r="KTB104" s="11"/>
      <c r="KTC104" s="11"/>
      <c r="KTD104" s="11"/>
      <c r="KTE104" s="11"/>
      <c r="KTF104" s="11"/>
      <c r="KTG104" s="11"/>
      <c r="KTH104" s="11"/>
      <c r="KTI104" s="11"/>
      <c r="KTJ104" s="11"/>
      <c r="KTK104" s="11"/>
      <c r="KTL104" s="11"/>
      <c r="KTM104" s="11"/>
      <c r="KTN104" s="11"/>
      <c r="KTO104" s="11"/>
      <c r="KTP104" s="11"/>
      <c r="KTQ104" s="11"/>
      <c r="KTR104" s="11"/>
      <c r="KTS104" s="11"/>
      <c r="KTT104" s="11"/>
      <c r="KTU104" s="11"/>
      <c r="KTV104" s="11"/>
      <c r="KTW104" s="11"/>
      <c r="KTX104" s="11"/>
      <c r="KTY104" s="11"/>
      <c r="KTZ104" s="11"/>
      <c r="KUA104" s="11"/>
      <c r="KUB104" s="11"/>
      <c r="KUC104" s="11"/>
      <c r="KUD104" s="11"/>
      <c r="KUE104" s="11"/>
      <c r="KUF104" s="11"/>
      <c r="KUG104" s="11"/>
      <c r="KUH104" s="11"/>
      <c r="KUI104" s="11"/>
      <c r="KUJ104" s="11"/>
      <c r="KUK104" s="11"/>
      <c r="KUL104" s="11"/>
      <c r="KUM104" s="11"/>
      <c r="KUN104" s="11"/>
      <c r="KUO104" s="11"/>
      <c r="KUP104" s="11"/>
      <c r="KUQ104" s="11"/>
      <c r="KUR104" s="11"/>
      <c r="KUS104" s="11"/>
      <c r="KUT104" s="11"/>
      <c r="KUU104" s="11"/>
      <c r="KUV104" s="11"/>
      <c r="KUW104" s="11"/>
      <c r="KUX104" s="11"/>
      <c r="KUY104" s="11"/>
      <c r="KUZ104" s="11"/>
      <c r="KVA104" s="11"/>
      <c r="KVB104" s="11"/>
      <c r="KVC104" s="11"/>
      <c r="KVD104" s="11"/>
      <c r="KVE104" s="11"/>
      <c r="KVF104" s="11"/>
      <c r="KVG104" s="11"/>
      <c r="KVH104" s="11"/>
      <c r="KVI104" s="11"/>
      <c r="KVJ104" s="11"/>
      <c r="KVK104" s="11"/>
      <c r="KVL104" s="11"/>
      <c r="KVM104" s="11"/>
      <c r="KVN104" s="11"/>
      <c r="KVO104" s="11"/>
      <c r="KVP104" s="11"/>
      <c r="KVQ104" s="11"/>
      <c r="KVR104" s="11"/>
      <c r="KVS104" s="11"/>
      <c r="KVT104" s="11"/>
      <c r="KVU104" s="11"/>
      <c r="KVV104" s="11"/>
      <c r="KVW104" s="11"/>
      <c r="KVX104" s="11"/>
      <c r="KVY104" s="11"/>
      <c r="KVZ104" s="11"/>
      <c r="KWA104" s="11"/>
      <c r="KWB104" s="11"/>
      <c r="KWC104" s="11"/>
      <c r="KWD104" s="11"/>
      <c r="KWE104" s="11"/>
      <c r="KWF104" s="11"/>
      <c r="KWG104" s="11"/>
      <c r="KWH104" s="11"/>
      <c r="KWI104" s="11"/>
      <c r="KWJ104" s="11"/>
      <c r="KWK104" s="11"/>
      <c r="KWL104" s="11"/>
      <c r="KWM104" s="11"/>
      <c r="KWN104" s="11"/>
      <c r="KWO104" s="11"/>
      <c r="KWP104" s="11"/>
      <c r="KWQ104" s="11"/>
      <c r="KWR104" s="11"/>
      <c r="KWS104" s="11"/>
      <c r="KWT104" s="11"/>
      <c r="KWU104" s="11"/>
      <c r="KWV104" s="11"/>
      <c r="KWW104" s="11"/>
      <c r="KWX104" s="11"/>
      <c r="KWY104" s="11"/>
      <c r="KWZ104" s="11"/>
      <c r="KXA104" s="11"/>
      <c r="KXB104" s="11"/>
      <c r="KXC104" s="11"/>
      <c r="KXD104" s="11"/>
      <c r="KXE104" s="11"/>
      <c r="KXF104" s="11"/>
      <c r="KXG104" s="11"/>
      <c r="KXH104" s="11"/>
      <c r="KXI104" s="11"/>
      <c r="KXJ104" s="11"/>
      <c r="KXK104" s="11"/>
      <c r="KXL104" s="11"/>
      <c r="KXM104" s="11"/>
      <c r="KXN104" s="11"/>
      <c r="KXO104" s="11"/>
      <c r="KXP104" s="11"/>
      <c r="KXQ104" s="11"/>
      <c r="KXR104" s="11"/>
      <c r="KXS104" s="11"/>
      <c r="KXT104" s="11"/>
      <c r="KXU104" s="11"/>
      <c r="KXV104" s="11"/>
      <c r="KXW104" s="11"/>
      <c r="KXX104" s="11"/>
      <c r="KXY104" s="11"/>
      <c r="KXZ104" s="11"/>
      <c r="KYA104" s="11"/>
      <c r="KYB104" s="11"/>
      <c r="KYC104" s="11"/>
      <c r="KYD104" s="11"/>
      <c r="KYE104" s="11"/>
      <c r="KYF104" s="11"/>
      <c r="KYG104" s="11"/>
      <c r="KYH104" s="11"/>
      <c r="KYI104" s="11"/>
      <c r="KYJ104" s="11"/>
      <c r="KYK104" s="11"/>
      <c r="KYL104" s="11"/>
      <c r="KYM104" s="11"/>
      <c r="KYN104" s="11"/>
      <c r="KYO104" s="11"/>
      <c r="KYP104" s="11"/>
      <c r="KYQ104" s="11"/>
      <c r="KYR104" s="11"/>
      <c r="KYS104" s="11"/>
      <c r="KYT104" s="11"/>
      <c r="KYU104" s="11"/>
      <c r="KYV104" s="11"/>
      <c r="KYW104" s="11"/>
      <c r="KYX104" s="11"/>
      <c r="KYY104" s="11"/>
      <c r="KYZ104" s="11"/>
      <c r="KZA104" s="11"/>
      <c r="KZB104" s="11"/>
      <c r="KZC104" s="11"/>
      <c r="KZD104" s="11"/>
      <c r="KZE104" s="11"/>
      <c r="KZF104" s="11"/>
      <c r="KZG104" s="11"/>
      <c r="KZH104" s="11"/>
      <c r="KZI104" s="11"/>
      <c r="KZJ104" s="11"/>
      <c r="KZK104" s="11"/>
      <c r="KZL104" s="11"/>
      <c r="KZM104" s="11"/>
      <c r="KZN104" s="11"/>
      <c r="KZO104" s="11"/>
      <c r="KZP104" s="11"/>
      <c r="KZQ104" s="11"/>
      <c r="KZR104" s="11"/>
      <c r="KZS104" s="11"/>
      <c r="KZT104" s="11"/>
      <c r="KZU104" s="11"/>
      <c r="KZV104" s="11"/>
      <c r="KZW104" s="11"/>
      <c r="KZX104" s="11"/>
      <c r="KZY104" s="11"/>
      <c r="KZZ104" s="11"/>
      <c r="LAA104" s="11"/>
      <c r="LAB104" s="11"/>
      <c r="LAC104" s="11"/>
      <c r="LAD104" s="11"/>
      <c r="LAE104" s="11"/>
      <c r="LAF104" s="11"/>
      <c r="LAG104" s="11"/>
      <c r="LAH104" s="11"/>
      <c r="LAI104" s="11"/>
      <c r="LAJ104" s="11"/>
      <c r="LAK104" s="11"/>
      <c r="LAL104" s="11"/>
      <c r="LAM104" s="11"/>
      <c r="LAN104" s="11"/>
      <c r="LAO104" s="11"/>
      <c r="LAP104" s="11"/>
      <c r="LAQ104" s="11"/>
      <c r="LAR104" s="11"/>
      <c r="LAS104" s="11"/>
      <c r="LAT104" s="11"/>
      <c r="LAU104" s="11"/>
      <c r="LAV104" s="11"/>
      <c r="LAW104" s="11"/>
      <c r="LAX104" s="11"/>
      <c r="LAY104" s="11"/>
      <c r="LAZ104" s="11"/>
      <c r="LBA104" s="11"/>
      <c r="LBB104" s="11"/>
      <c r="LBC104" s="11"/>
      <c r="LBD104" s="11"/>
      <c r="LBE104" s="11"/>
      <c r="LBF104" s="11"/>
      <c r="LBG104" s="11"/>
      <c r="LBH104" s="11"/>
      <c r="LBI104" s="11"/>
      <c r="LBJ104" s="11"/>
      <c r="LBK104" s="11"/>
      <c r="LBL104" s="11"/>
      <c r="LBM104" s="11"/>
      <c r="LBN104" s="11"/>
      <c r="LBO104" s="11"/>
      <c r="LBP104" s="11"/>
      <c r="LBQ104" s="11"/>
      <c r="LBR104" s="11"/>
      <c r="LBS104" s="11"/>
      <c r="LBT104" s="11"/>
      <c r="LBU104" s="11"/>
      <c r="LBV104" s="11"/>
      <c r="LBW104" s="11"/>
      <c r="LBX104" s="11"/>
      <c r="LBY104" s="11"/>
      <c r="LBZ104" s="11"/>
      <c r="LCA104" s="11"/>
      <c r="LCB104" s="11"/>
      <c r="LCC104" s="11"/>
      <c r="LCD104" s="11"/>
      <c r="LCE104" s="11"/>
      <c r="LCF104" s="11"/>
      <c r="LCG104" s="11"/>
      <c r="LCH104" s="11"/>
      <c r="LCI104" s="11"/>
      <c r="LCJ104" s="11"/>
      <c r="LCK104" s="11"/>
      <c r="LCL104" s="11"/>
      <c r="LCM104" s="11"/>
      <c r="LCN104" s="11"/>
      <c r="LCO104" s="11"/>
      <c r="LCP104" s="11"/>
      <c r="LCQ104" s="11"/>
      <c r="LCR104" s="11"/>
      <c r="LCS104" s="11"/>
      <c r="LCT104" s="11"/>
      <c r="LCU104" s="11"/>
      <c r="LCV104" s="11"/>
      <c r="LCW104" s="11"/>
      <c r="LCX104" s="11"/>
      <c r="LCY104" s="11"/>
      <c r="LCZ104" s="11"/>
      <c r="LDA104" s="11"/>
      <c r="LDB104" s="11"/>
      <c r="LDC104" s="11"/>
      <c r="LDD104" s="11"/>
      <c r="LDE104" s="11"/>
      <c r="LDF104" s="11"/>
      <c r="LDG104" s="11"/>
      <c r="LDH104" s="11"/>
      <c r="LDI104" s="11"/>
      <c r="LDJ104" s="11"/>
      <c r="LDK104" s="11"/>
      <c r="LDL104" s="11"/>
      <c r="LDM104" s="11"/>
      <c r="LDN104" s="11"/>
      <c r="LDO104" s="11"/>
      <c r="LDP104" s="11"/>
      <c r="LDQ104" s="11"/>
      <c r="LDR104" s="11"/>
      <c r="LDS104" s="11"/>
      <c r="LDT104" s="11"/>
      <c r="LDU104" s="11"/>
      <c r="LDV104" s="11"/>
      <c r="LDW104" s="11"/>
      <c r="LDX104" s="11"/>
      <c r="LDY104" s="11"/>
      <c r="LDZ104" s="11"/>
      <c r="LEA104" s="11"/>
      <c r="LEB104" s="11"/>
      <c r="LEC104" s="11"/>
      <c r="LED104" s="11"/>
      <c r="LEE104" s="11"/>
      <c r="LEF104" s="11"/>
      <c r="LEG104" s="11"/>
      <c r="LEH104" s="11"/>
      <c r="LEI104" s="11"/>
      <c r="LEJ104" s="11"/>
      <c r="LEK104" s="11"/>
      <c r="LEL104" s="11"/>
      <c r="LEM104" s="11"/>
      <c r="LEN104" s="11"/>
      <c r="LEO104" s="11"/>
      <c r="LEP104" s="11"/>
      <c r="LEQ104" s="11"/>
      <c r="LER104" s="11"/>
      <c r="LES104" s="11"/>
      <c r="LET104" s="11"/>
      <c r="LEU104" s="11"/>
      <c r="LEV104" s="11"/>
      <c r="LEW104" s="11"/>
      <c r="LEX104" s="11"/>
      <c r="LEY104" s="11"/>
      <c r="LEZ104" s="11"/>
      <c r="LFA104" s="11"/>
      <c r="LFB104" s="11"/>
      <c r="LFC104" s="11"/>
      <c r="LFD104" s="11"/>
      <c r="LFE104" s="11"/>
      <c r="LFF104" s="11"/>
      <c r="LFG104" s="11"/>
      <c r="LFH104" s="11"/>
      <c r="LFI104" s="11"/>
      <c r="LFJ104" s="11"/>
      <c r="LFK104" s="11"/>
      <c r="LFL104" s="11"/>
      <c r="LFM104" s="11"/>
      <c r="LFN104" s="11"/>
      <c r="LFO104" s="11"/>
      <c r="LFP104" s="11"/>
      <c r="LFQ104" s="11"/>
      <c r="LFR104" s="11"/>
      <c r="LFS104" s="11"/>
      <c r="LFT104" s="11"/>
      <c r="LFU104" s="11"/>
      <c r="LFV104" s="11"/>
      <c r="LFW104" s="11"/>
      <c r="LFX104" s="11"/>
      <c r="LFY104" s="11"/>
      <c r="LFZ104" s="11"/>
      <c r="LGA104" s="11"/>
      <c r="LGB104" s="11"/>
      <c r="LGC104" s="11"/>
      <c r="LGD104" s="11"/>
      <c r="LGE104" s="11"/>
      <c r="LGF104" s="11"/>
      <c r="LGG104" s="11"/>
      <c r="LGH104" s="11"/>
      <c r="LGI104" s="11"/>
      <c r="LGJ104" s="11"/>
      <c r="LGK104" s="11"/>
      <c r="LGL104" s="11"/>
      <c r="LGM104" s="11"/>
      <c r="LGN104" s="11"/>
      <c r="LGO104" s="11"/>
      <c r="LGP104" s="11"/>
      <c r="LGQ104" s="11"/>
      <c r="LGR104" s="11"/>
      <c r="LGS104" s="11"/>
      <c r="LGT104" s="11"/>
      <c r="LGU104" s="11"/>
      <c r="LGV104" s="11"/>
      <c r="LGW104" s="11"/>
      <c r="LGX104" s="11"/>
      <c r="LGY104" s="11"/>
      <c r="LGZ104" s="11"/>
      <c r="LHA104" s="11"/>
      <c r="LHB104" s="11"/>
      <c r="LHC104" s="11"/>
      <c r="LHD104" s="11"/>
      <c r="LHE104" s="11"/>
      <c r="LHF104" s="11"/>
      <c r="LHG104" s="11"/>
      <c r="LHH104" s="11"/>
      <c r="LHI104" s="11"/>
      <c r="LHJ104" s="11"/>
      <c r="LHK104" s="11"/>
      <c r="LHL104" s="11"/>
      <c r="LHM104" s="11"/>
      <c r="LHN104" s="11"/>
      <c r="LHO104" s="11"/>
      <c r="LHP104" s="11"/>
      <c r="LHQ104" s="11"/>
      <c r="LHR104" s="11"/>
      <c r="LHS104" s="11"/>
      <c r="LHT104" s="11"/>
      <c r="LHU104" s="11"/>
      <c r="LHV104" s="11"/>
      <c r="LHW104" s="11"/>
      <c r="LHX104" s="11"/>
      <c r="LHY104" s="11"/>
      <c r="LHZ104" s="11"/>
      <c r="LIA104" s="11"/>
      <c r="LIB104" s="11"/>
      <c r="LIC104" s="11"/>
      <c r="LID104" s="11"/>
      <c r="LIE104" s="11"/>
      <c r="LIF104" s="11"/>
      <c r="LIG104" s="11"/>
      <c r="LIH104" s="11"/>
      <c r="LII104" s="11"/>
      <c r="LIJ104" s="11"/>
      <c r="LIK104" s="11"/>
      <c r="LIL104" s="11"/>
      <c r="LIM104" s="11"/>
      <c r="LIN104" s="11"/>
      <c r="LIO104" s="11"/>
      <c r="LIP104" s="11"/>
      <c r="LIQ104" s="11"/>
      <c r="LIR104" s="11"/>
      <c r="LIS104" s="11"/>
      <c r="LIT104" s="11"/>
      <c r="LIU104" s="11"/>
      <c r="LIV104" s="11"/>
      <c r="LIW104" s="11"/>
      <c r="LIX104" s="11"/>
      <c r="LIY104" s="11"/>
      <c r="LIZ104" s="11"/>
      <c r="LJA104" s="11"/>
      <c r="LJB104" s="11"/>
      <c r="LJC104" s="11"/>
      <c r="LJD104" s="11"/>
      <c r="LJE104" s="11"/>
      <c r="LJF104" s="11"/>
      <c r="LJG104" s="11"/>
      <c r="LJH104" s="11"/>
      <c r="LJI104" s="11"/>
      <c r="LJJ104" s="11"/>
      <c r="LJK104" s="11"/>
      <c r="LJL104" s="11"/>
      <c r="LJM104" s="11"/>
      <c r="LJN104" s="11"/>
      <c r="LJO104" s="11"/>
      <c r="LJP104" s="11"/>
      <c r="LJQ104" s="11"/>
      <c r="LJR104" s="11"/>
      <c r="LJS104" s="11"/>
      <c r="LJT104" s="11"/>
      <c r="LJU104" s="11"/>
      <c r="LJV104" s="11"/>
      <c r="LJW104" s="11"/>
      <c r="LJX104" s="11"/>
      <c r="LJY104" s="11"/>
      <c r="LJZ104" s="11"/>
      <c r="LKA104" s="11"/>
      <c r="LKB104" s="11"/>
      <c r="LKC104" s="11"/>
      <c r="LKD104" s="11"/>
      <c r="LKE104" s="11"/>
      <c r="LKF104" s="11"/>
      <c r="LKG104" s="11"/>
      <c r="LKH104" s="11"/>
      <c r="LKI104" s="11"/>
      <c r="LKJ104" s="11"/>
      <c r="LKK104" s="11"/>
      <c r="LKL104" s="11"/>
      <c r="LKM104" s="11"/>
      <c r="LKN104" s="11"/>
      <c r="LKO104" s="11"/>
      <c r="LKP104" s="11"/>
      <c r="LKQ104" s="11"/>
      <c r="LKR104" s="11"/>
      <c r="LKS104" s="11"/>
      <c r="LKT104" s="11"/>
      <c r="LKU104" s="11"/>
      <c r="LKV104" s="11"/>
      <c r="LKW104" s="11"/>
      <c r="LKX104" s="11"/>
      <c r="LKY104" s="11"/>
      <c r="LKZ104" s="11"/>
      <c r="LLA104" s="11"/>
      <c r="LLB104" s="11"/>
      <c r="LLC104" s="11"/>
      <c r="LLD104" s="11"/>
      <c r="LLE104" s="11"/>
      <c r="LLF104" s="11"/>
      <c r="LLG104" s="11"/>
      <c r="LLH104" s="11"/>
      <c r="LLI104" s="11"/>
      <c r="LLJ104" s="11"/>
      <c r="LLK104" s="11"/>
      <c r="LLL104" s="11"/>
      <c r="LLM104" s="11"/>
      <c r="LLN104" s="11"/>
      <c r="LLO104" s="11"/>
      <c r="LLP104" s="11"/>
      <c r="LLQ104" s="11"/>
      <c r="LLR104" s="11"/>
      <c r="LLS104" s="11"/>
      <c r="LLT104" s="11"/>
      <c r="LLU104" s="11"/>
      <c r="LLV104" s="11"/>
      <c r="LLW104" s="11"/>
      <c r="LLX104" s="11"/>
      <c r="LLY104" s="11"/>
      <c r="LLZ104" s="11"/>
      <c r="LMA104" s="11"/>
      <c r="LMB104" s="11"/>
      <c r="LMC104" s="11"/>
      <c r="LMD104" s="11"/>
      <c r="LME104" s="11"/>
      <c r="LMF104" s="11"/>
      <c r="LMG104" s="11"/>
      <c r="LMH104" s="11"/>
      <c r="LMI104" s="11"/>
      <c r="LMJ104" s="11"/>
      <c r="LMK104" s="11"/>
      <c r="LML104" s="11"/>
      <c r="LMM104" s="11"/>
      <c r="LMN104" s="11"/>
      <c r="LMO104" s="11"/>
      <c r="LMP104" s="11"/>
      <c r="LMQ104" s="11"/>
      <c r="LMR104" s="11"/>
      <c r="LMS104" s="11"/>
      <c r="LMT104" s="11"/>
      <c r="LMU104" s="11"/>
      <c r="LMV104" s="11"/>
      <c r="LMW104" s="11"/>
      <c r="LMX104" s="11"/>
      <c r="LMY104" s="11"/>
      <c r="LMZ104" s="11"/>
      <c r="LNA104" s="11"/>
      <c r="LNB104" s="11"/>
      <c r="LNC104" s="11"/>
      <c r="LND104" s="11"/>
      <c r="LNE104" s="11"/>
      <c r="LNF104" s="11"/>
      <c r="LNG104" s="11"/>
      <c r="LNH104" s="11"/>
      <c r="LNI104" s="11"/>
      <c r="LNJ104" s="11"/>
      <c r="LNK104" s="11"/>
      <c r="LNL104" s="11"/>
      <c r="LNM104" s="11"/>
      <c r="LNN104" s="11"/>
      <c r="LNO104" s="11"/>
      <c r="LNP104" s="11"/>
      <c r="LNQ104" s="11"/>
      <c r="LNR104" s="11"/>
      <c r="LNS104" s="11"/>
      <c r="LNT104" s="11"/>
      <c r="LNU104" s="11"/>
      <c r="LNV104" s="11"/>
      <c r="LNW104" s="11"/>
      <c r="LNX104" s="11"/>
      <c r="LNY104" s="11"/>
      <c r="LNZ104" s="11"/>
      <c r="LOA104" s="11"/>
      <c r="LOB104" s="11"/>
      <c r="LOC104" s="11"/>
      <c r="LOD104" s="11"/>
      <c r="LOE104" s="11"/>
      <c r="LOF104" s="11"/>
      <c r="LOG104" s="11"/>
      <c r="LOH104" s="11"/>
      <c r="LOI104" s="11"/>
      <c r="LOJ104" s="11"/>
      <c r="LOK104" s="11"/>
      <c r="LOL104" s="11"/>
      <c r="LOM104" s="11"/>
      <c r="LON104" s="11"/>
      <c r="LOO104" s="11"/>
      <c r="LOP104" s="11"/>
      <c r="LOQ104" s="11"/>
      <c r="LOR104" s="11"/>
      <c r="LOS104" s="11"/>
      <c r="LOT104" s="11"/>
      <c r="LOU104" s="11"/>
      <c r="LOV104" s="11"/>
      <c r="LOW104" s="11"/>
      <c r="LOX104" s="11"/>
      <c r="LOY104" s="11"/>
      <c r="LOZ104" s="11"/>
      <c r="LPA104" s="11"/>
      <c r="LPB104" s="11"/>
      <c r="LPC104" s="11"/>
      <c r="LPD104" s="11"/>
      <c r="LPE104" s="11"/>
      <c r="LPF104" s="11"/>
      <c r="LPG104" s="11"/>
      <c r="LPH104" s="11"/>
      <c r="LPI104" s="11"/>
      <c r="LPJ104" s="11"/>
      <c r="LPK104" s="11"/>
      <c r="LPL104" s="11"/>
      <c r="LPM104" s="11"/>
      <c r="LPN104" s="11"/>
      <c r="LPO104" s="11"/>
      <c r="LPP104" s="11"/>
      <c r="LPQ104" s="11"/>
      <c r="LPR104" s="11"/>
      <c r="LPS104" s="11"/>
      <c r="LPT104" s="11"/>
      <c r="LPU104" s="11"/>
      <c r="LPV104" s="11"/>
      <c r="LPW104" s="11"/>
      <c r="LPX104" s="11"/>
      <c r="LPY104" s="11"/>
      <c r="LPZ104" s="11"/>
      <c r="LQA104" s="11"/>
      <c r="LQB104" s="11"/>
      <c r="LQC104" s="11"/>
      <c r="LQD104" s="11"/>
      <c r="LQE104" s="11"/>
      <c r="LQF104" s="11"/>
      <c r="LQG104" s="11"/>
      <c r="LQH104" s="11"/>
      <c r="LQI104" s="11"/>
      <c r="LQJ104" s="11"/>
      <c r="LQK104" s="11"/>
      <c r="LQL104" s="11"/>
      <c r="LQM104" s="11"/>
      <c r="LQN104" s="11"/>
      <c r="LQO104" s="11"/>
      <c r="LQP104" s="11"/>
      <c r="LQQ104" s="11"/>
      <c r="LQR104" s="11"/>
      <c r="LQS104" s="11"/>
      <c r="LQT104" s="11"/>
      <c r="LQU104" s="11"/>
      <c r="LQV104" s="11"/>
      <c r="LQW104" s="11"/>
      <c r="LQX104" s="11"/>
      <c r="LQY104" s="11"/>
      <c r="LQZ104" s="11"/>
      <c r="LRA104" s="11"/>
      <c r="LRB104" s="11"/>
      <c r="LRC104" s="11"/>
      <c r="LRD104" s="11"/>
      <c r="LRE104" s="11"/>
      <c r="LRF104" s="11"/>
      <c r="LRG104" s="11"/>
      <c r="LRH104" s="11"/>
      <c r="LRI104" s="11"/>
      <c r="LRJ104" s="11"/>
      <c r="LRK104" s="11"/>
      <c r="LRL104" s="11"/>
      <c r="LRM104" s="11"/>
      <c r="LRN104" s="11"/>
      <c r="LRO104" s="11"/>
      <c r="LRP104" s="11"/>
      <c r="LRQ104" s="11"/>
      <c r="LRR104" s="11"/>
      <c r="LRS104" s="11"/>
      <c r="LRT104" s="11"/>
      <c r="LRU104" s="11"/>
      <c r="LRV104" s="11"/>
      <c r="LRW104" s="11"/>
      <c r="LRX104" s="11"/>
      <c r="LRY104" s="11"/>
      <c r="LRZ104" s="11"/>
      <c r="LSA104" s="11"/>
      <c r="LSB104" s="11"/>
      <c r="LSC104" s="11"/>
      <c r="LSD104" s="11"/>
      <c r="LSE104" s="11"/>
      <c r="LSF104" s="11"/>
      <c r="LSG104" s="11"/>
      <c r="LSH104" s="11"/>
      <c r="LSI104" s="11"/>
      <c r="LSJ104" s="11"/>
      <c r="LSK104" s="11"/>
      <c r="LSL104" s="11"/>
      <c r="LSM104" s="11"/>
      <c r="LSN104" s="11"/>
      <c r="LSO104" s="11"/>
      <c r="LSP104" s="11"/>
      <c r="LSQ104" s="11"/>
      <c r="LSR104" s="11"/>
      <c r="LSS104" s="11"/>
      <c r="LST104" s="11"/>
      <c r="LSU104" s="11"/>
      <c r="LSV104" s="11"/>
      <c r="LSW104" s="11"/>
      <c r="LSX104" s="11"/>
      <c r="LSY104" s="11"/>
      <c r="LSZ104" s="11"/>
      <c r="LTA104" s="11"/>
      <c r="LTB104" s="11"/>
      <c r="LTC104" s="11"/>
      <c r="LTD104" s="11"/>
      <c r="LTE104" s="11"/>
      <c r="LTF104" s="11"/>
      <c r="LTG104" s="11"/>
      <c r="LTH104" s="11"/>
      <c r="LTI104" s="11"/>
      <c r="LTJ104" s="11"/>
      <c r="LTK104" s="11"/>
      <c r="LTL104" s="11"/>
      <c r="LTM104" s="11"/>
      <c r="LTN104" s="11"/>
      <c r="LTO104" s="11"/>
      <c r="LTP104" s="11"/>
      <c r="LTQ104" s="11"/>
      <c r="LTR104" s="11"/>
      <c r="LTS104" s="11"/>
      <c r="LTT104" s="11"/>
      <c r="LTU104" s="11"/>
      <c r="LTV104" s="11"/>
      <c r="LTW104" s="11"/>
      <c r="LTX104" s="11"/>
      <c r="LTY104" s="11"/>
      <c r="LTZ104" s="11"/>
      <c r="LUA104" s="11"/>
      <c r="LUB104" s="11"/>
      <c r="LUC104" s="11"/>
      <c r="LUD104" s="11"/>
      <c r="LUE104" s="11"/>
      <c r="LUF104" s="11"/>
      <c r="LUG104" s="11"/>
      <c r="LUH104" s="11"/>
      <c r="LUI104" s="11"/>
      <c r="LUJ104" s="11"/>
      <c r="LUK104" s="11"/>
      <c r="LUL104" s="11"/>
      <c r="LUM104" s="11"/>
      <c r="LUN104" s="11"/>
      <c r="LUO104" s="11"/>
      <c r="LUP104" s="11"/>
      <c r="LUQ104" s="11"/>
      <c r="LUR104" s="11"/>
      <c r="LUS104" s="11"/>
      <c r="LUT104" s="11"/>
      <c r="LUU104" s="11"/>
      <c r="LUV104" s="11"/>
      <c r="LUW104" s="11"/>
      <c r="LUX104" s="11"/>
      <c r="LUY104" s="11"/>
      <c r="LUZ104" s="11"/>
      <c r="LVA104" s="11"/>
      <c r="LVB104" s="11"/>
      <c r="LVC104" s="11"/>
      <c r="LVD104" s="11"/>
      <c r="LVE104" s="11"/>
      <c r="LVF104" s="11"/>
      <c r="LVG104" s="11"/>
      <c r="LVH104" s="11"/>
      <c r="LVI104" s="11"/>
      <c r="LVJ104" s="11"/>
      <c r="LVK104" s="11"/>
      <c r="LVL104" s="11"/>
      <c r="LVM104" s="11"/>
      <c r="LVN104" s="11"/>
      <c r="LVO104" s="11"/>
      <c r="LVP104" s="11"/>
      <c r="LVQ104" s="11"/>
      <c r="LVR104" s="11"/>
      <c r="LVS104" s="11"/>
      <c r="LVT104" s="11"/>
      <c r="LVU104" s="11"/>
      <c r="LVV104" s="11"/>
      <c r="LVW104" s="11"/>
      <c r="LVX104" s="11"/>
      <c r="LVY104" s="11"/>
      <c r="LVZ104" s="11"/>
      <c r="LWA104" s="11"/>
      <c r="LWB104" s="11"/>
      <c r="LWC104" s="11"/>
      <c r="LWD104" s="11"/>
      <c r="LWE104" s="11"/>
      <c r="LWF104" s="11"/>
      <c r="LWG104" s="11"/>
      <c r="LWH104" s="11"/>
      <c r="LWI104" s="11"/>
      <c r="LWJ104" s="11"/>
      <c r="LWK104" s="11"/>
      <c r="LWL104" s="11"/>
      <c r="LWM104" s="11"/>
      <c r="LWN104" s="11"/>
      <c r="LWO104" s="11"/>
      <c r="LWP104" s="11"/>
      <c r="LWQ104" s="11"/>
      <c r="LWR104" s="11"/>
      <c r="LWS104" s="11"/>
      <c r="LWT104" s="11"/>
      <c r="LWU104" s="11"/>
      <c r="LWV104" s="11"/>
      <c r="LWW104" s="11"/>
      <c r="LWX104" s="11"/>
      <c r="LWY104" s="11"/>
      <c r="LWZ104" s="11"/>
      <c r="LXA104" s="11"/>
      <c r="LXB104" s="11"/>
      <c r="LXC104" s="11"/>
      <c r="LXD104" s="11"/>
      <c r="LXE104" s="11"/>
      <c r="LXF104" s="11"/>
      <c r="LXG104" s="11"/>
      <c r="LXH104" s="11"/>
      <c r="LXI104" s="11"/>
      <c r="LXJ104" s="11"/>
      <c r="LXK104" s="11"/>
      <c r="LXL104" s="11"/>
      <c r="LXM104" s="11"/>
      <c r="LXN104" s="11"/>
      <c r="LXO104" s="11"/>
      <c r="LXP104" s="11"/>
      <c r="LXQ104" s="11"/>
      <c r="LXR104" s="11"/>
      <c r="LXS104" s="11"/>
      <c r="LXT104" s="11"/>
      <c r="LXU104" s="11"/>
      <c r="LXV104" s="11"/>
      <c r="LXW104" s="11"/>
      <c r="LXX104" s="11"/>
      <c r="LXY104" s="11"/>
      <c r="LXZ104" s="11"/>
      <c r="LYA104" s="11"/>
      <c r="LYB104" s="11"/>
      <c r="LYC104" s="11"/>
      <c r="LYD104" s="11"/>
      <c r="LYE104" s="11"/>
      <c r="LYF104" s="11"/>
      <c r="LYG104" s="11"/>
      <c r="LYH104" s="11"/>
      <c r="LYI104" s="11"/>
      <c r="LYJ104" s="11"/>
      <c r="LYK104" s="11"/>
      <c r="LYL104" s="11"/>
      <c r="LYM104" s="11"/>
      <c r="LYN104" s="11"/>
      <c r="LYO104" s="11"/>
      <c r="LYP104" s="11"/>
      <c r="LYQ104" s="11"/>
      <c r="LYR104" s="11"/>
      <c r="LYS104" s="11"/>
      <c r="LYT104" s="11"/>
      <c r="LYU104" s="11"/>
      <c r="LYV104" s="11"/>
      <c r="LYW104" s="11"/>
      <c r="LYX104" s="11"/>
      <c r="LYY104" s="11"/>
      <c r="LYZ104" s="11"/>
      <c r="LZA104" s="11"/>
      <c r="LZB104" s="11"/>
      <c r="LZC104" s="11"/>
      <c r="LZD104" s="11"/>
      <c r="LZE104" s="11"/>
      <c r="LZF104" s="11"/>
      <c r="LZG104" s="11"/>
      <c r="LZH104" s="11"/>
      <c r="LZI104" s="11"/>
      <c r="LZJ104" s="11"/>
      <c r="LZK104" s="11"/>
      <c r="LZL104" s="11"/>
      <c r="LZM104" s="11"/>
      <c r="LZN104" s="11"/>
      <c r="LZO104" s="11"/>
      <c r="LZP104" s="11"/>
      <c r="LZQ104" s="11"/>
      <c r="LZR104" s="11"/>
      <c r="LZS104" s="11"/>
      <c r="LZT104" s="11"/>
      <c r="LZU104" s="11"/>
      <c r="LZV104" s="11"/>
      <c r="LZW104" s="11"/>
      <c r="LZX104" s="11"/>
      <c r="LZY104" s="11"/>
      <c r="LZZ104" s="11"/>
      <c r="MAA104" s="11"/>
      <c r="MAB104" s="11"/>
      <c r="MAC104" s="11"/>
      <c r="MAD104" s="11"/>
      <c r="MAE104" s="11"/>
      <c r="MAF104" s="11"/>
      <c r="MAG104" s="11"/>
      <c r="MAH104" s="11"/>
      <c r="MAI104" s="11"/>
      <c r="MAJ104" s="11"/>
      <c r="MAK104" s="11"/>
      <c r="MAL104" s="11"/>
      <c r="MAM104" s="11"/>
      <c r="MAN104" s="11"/>
      <c r="MAO104" s="11"/>
      <c r="MAP104" s="11"/>
      <c r="MAQ104" s="11"/>
      <c r="MAR104" s="11"/>
      <c r="MAS104" s="11"/>
      <c r="MAT104" s="11"/>
      <c r="MAU104" s="11"/>
      <c r="MAV104" s="11"/>
      <c r="MAW104" s="11"/>
      <c r="MAX104" s="11"/>
      <c r="MAY104" s="11"/>
      <c r="MAZ104" s="11"/>
      <c r="MBA104" s="11"/>
      <c r="MBB104" s="11"/>
      <c r="MBC104" s="11"/>
      <c r="MBD104" s="11"/>
      <c r="MBE104" s="11"/>
      <c r="MBF104" s="11"/>
      <c r="MBG104" s="11"/>
      <c r="MBH104" s="11"/>
      <c r="MBI104" s="11"/>
      <c r="MBJ104" s="11"/>
      <c r="MBK104" s="11"/>
      <c r="MBL104" s="11"/>
      <c r="MBM104" s="11"/>
      <c r="MBN104" s="11"/>
      <c r="MBO104" s="11"/>
      <c r="MBP104" s="11"/>
      <c r="MBQ104" s="11"/>
      <c r="MBR104" s="11"/>
      <c r="MBS104" s="11"/>
      <c r="MBT104" s="11"/>
      <c r="MBU104" s="11"/>
      <c r="MBV104" s="11"/>
      <c r="MBW104" s="11"/>
      <c r="MBX104" s="11"/>
      <c r="MBY104" s="11"/>
      <c r="MBZ104" s="11"/>
      <c r="MCA104" s="11"/>
      <c r="MCB104" s="11"/>
      <c r="MCC104" s="11"/>
      <c r="MCD104" s="11"/>
      <c r="MCE104" s="11"/>
      <c r="MCF104" s="11"/>
      <c r="MCG104" s="11"/>
      <c r="MCH104" s="11"/>
      <c r="MCI104" s="11"/>
      <c r="MCJ104" s="11"/>
      <c r="MCK104" s="11"/>
      <c r="MCL104" s="11"/>
      <c r="MCM104" s="11"/>
      <c r="MCN104" s="11"/>
      <c r="MCO104" s="11"/>
      <c r="MCP104" s="11"/>
      <c r="MCQ104" s="11"/>
      <c r="MCR104" s="11"/>
      <c r="MCS104" s="11"/>
      <c r="MCT104" s="11"/>
      <c r="MCU104" s="11"/>
      <c r="MCV104" s="11"/>
      <c r="MCW104" s="11"/>
      <c r="MCX104" s="11"/>
      <c r="MCY104" s="11"/>
      <c r="MCZ104" s="11"/>
      <c r="MDA104" s="11"/>
      <c r="MDB104" s="11"/>
      <c r="MDC104" s="11"/>
      <c r="MDD104" s="11"/>
      <c r="MDE104" s="11"/>
      <c r="MDF104" s="11"/>
      <c r="MDG104" s="11"/>
      <c r="MDH104" s="11"/>
      <c r="MDI104" s="11"/>
      <c r="MDJ104" s="11"/>
      <c r="MDK104" s="11"/>
      <c r="MDL104" s="11"/>
      <c r="MDM104" s="11"/>
      <c r="MDN104" s="11"/>
      <c r="MDO104" s="11"/>
      <c r="MDP104" s="11"/>
      <c r="MDQ104" s="11"/>
      <c r="MDR104" s="11"/>
      <c r="MDS104" s="11"/>
      <c r="MDT104" s="11"/>
      <c r="MDU104" s="11"/>
      <c r="MDV104" s="11"/>
      <c r="MDW104" s="11"/>
      <c r="MDX104" s="11"/>
      <c r="MDY104" s="11"/>
      <c r="MDZ104" s="11"/>
      <c r="MEA104" s="11"/>
      <c r="MEB104" s="11"/>
      <c r="MEC104" s="11"/>
      <c r="MED104" s="11"/>
      <c r="MEE104" s="11"/>
      <c r="MEF104" s="11"/>
      <c r="MEG104" s="11"/>
      <c r="MEH104" s="11"/>
      <c r="MEI104" s="11"/>
      <c r="MEJ104" s="11"/>
      <c r="MEK104" s="11"/>
      <c r="MEL104" s="11"/>
      <c r="MEM104" s="11"/>
      <c r="MEN104" s="11"/>
      <c r="MEO104" s="11"/>
      <c r="MEP104" s="11"/>
      <c r="MEQ104" s="11"/>
      <c r="MER104" s="11"/>
      <c r="MES104" s="11"/>
      <c r="MET104" s="11"/>
      <c r="MEU104" s="11"/>
      <c r="MEV104" s="11"/>
      <c r="MEW104" s="11"/>
      <c r="MEX104" s="11"/>
      <c r="MEY104" s="11"/>
      <c r="MEZ104" s="11"/>
      <c r="MFA104" s="11"/>
      <c r="MFB104" s="11"/>
      <c r="MFC104" s="11"/>
      <c r="MFD104" s="11"/>
      <c r="MFE104" s="11"/>
      <c r="MFF104" s="11"/>
      <c r="MFG104" s="11"/>
      <c r="MFH104" s="11"/>
      <c r="MFI104" s="11"/>
      <c r="MFJ104" s="11"/>
      <c r="MFK104" s="11"/>
      <c r="MFL104" s="11"/>
      <c r="MFM104" s="11"/>
      <c r="MFN104" s="11"/>
      <c r="MFO104" s="11"/>
      <c r="MFP104" s="11"/>
      <c r="MFQ104" s="11"/>
      <c r="MFR104" s="11"/>
      <c r="MFS104" s="11"/>
      <c r="MFT104" s="11"/>
      <c r="MFU104" s="11"/>
      <c r="MFV104" s="11"/>
      <c r="MFW104" s="11"/>
      <c r="MFX104" s="11"/>
      <c r="MFY104" s="11"/>
      <c r="MFZ104" s="11"/>
      <c r="MGA104" s="11"/>
      <c r="MGB104" s="11"/>
      <c r="MGC104" s="11"/>
      <c r="MGD104" s="11"/>
      <c r="MGE104" s="11"/>
      <c r="MGF104" s="11"/>
      <c r="MGG104" s="11"/>
      <c r="MGH104" s="11"/>
      <c r="MGI104" s="11"/>
      <c r="MGJ104" s="11"/>
      <c r="MGK104" s="11"/>
      <c r="MGL104" s="11"/>
      <c r="MGM104" s="11"/>
      <c r="MGN104" s="11"/>
      <c r="MGO104" s="11"/>
      <c r="MGP104" s="11"/>
      <c r="MGQ104" s="11"/>
      <c r="MGR104" s="11"/>
      <c r="MGS104" s="11"/>
      <c r="MGT104" s="11"/>
      <c r="MGU104" s="11"/>
      <c r="MGV104" s="11"/>
      <c r="MGW104" s="11"/>
      <c r="MGX104" s="11"/>
      <c r="MGY104" s="11"/>
      <c r="MGZ104" s="11"/>
      <c r="MHA104" s="11"/>
      <c r="MHB104" s="11"/>
      <c r="MHC104" s="11"/>
      <c r="MHD104" s="11"/>
      <c r="MHE104" s="11"/>
      <c r="MHF104" s="11"/>
      <c r="MHG104" s="11"/>
      <c r="MHH104" s="11"/>
      <c r="MHI104" s="11"/>
      <c r="MHJ104" s="11"/>
      <c r="MHK104" s="11"/>
      <c r="MHL104" s="11"/>
      <c r="MHM104" s="11"/>
      <c r="MHN104" s="11"/>
      <c r="MHO104" s="11"/>
      <c r="MHP104" s="11"/>
      <c r="MHQ104" s="11"/>
      <c r="MHR104" s="11"/>
      <c r="MHS104" s="11"/>
      <c r="MHT104" s="11"/>
      <c r="MHU104" s="11"/>
      <c r="MHV104" s="11"/>
      <c r="MHW104" s="11"/>
      <c r="MHX104" s="11"/>
      <c r="MHY104" s="11"/>
      <c r="MHZ104" s="11"/>
      <c r="MIA104" s="11"/>
      <c r="MIB104" s="11"/>
      <c r="MIC104" s="11"/>
      <c r="MID104" s="11"/>
      <c r="MIE104" s="11"/>
      <c r="MIF104" s="11"/>
      <c r="MIG104" s="11"/>
      <c r="MIH104" s="11"/>
      <c r="MII104" s="11"/>
      <c r="MIJ104" s="11"/>
      <c r="MIK104" s="11"/>
      <c r="MIL104" s="11"/>
      <c r="MIM104" s="11"/>
      <c r="MIN104" s="11"/>
      <c r="MIO104" s="11"/>
      <c r="MIP104" s="11"/>
      <c r="MIQ104" s="11"/>
      <c r="MIR104" s="11"/>
      <c r="MIS104" s="11"/>
      <c r="MIT104" s="11"/>
      <c r="MIU104" s="11"/>
      <c r="MIV104" s="11"/>
      <c r="MIW104" s="11"/>
      <c r="MIX104" s="11"/>
      <c r="MIY104" s="11"/>
      <c r="MIZ104" s="11"/>
      <c r="MJA104" s="11"/>
      <c r="MJB104" s="11"/>
      <c r="MJC104" s="11"/>
      <c r="MJD104" s="11"/>
      <c r="MJE104" s="11"/>
      <c r="MJF104" s="11"/>
      <c r="MJG104" s="11"/>
      <c r="MJH104" s="11"/>
      <c r="MJI104" s="11"/>
      <c r="MJJ104" s="11"/>
      <c r="MJK104" s="11"/>
      <c r="MJL104" s="11"/>
      <c r="MJM104" s="11"/>
      <c r="MJN104" s="11"/>
      <c r="MJO104" s="11"/>
      <c r="MJP104" s="11"/>
      <c r="MJQ104" s="11"/>
      <c r="MJR104" s="11"/>
      <c r="MJS104" s="11"/>
      <c r="MJT104" s="11"/>
      <c r="MJU104" s="11"/>
      <c r="MJV104" s="11"/>
      <c r="MJW104" s="11"/>
      <c r="MJX104" s="11"/>
      <c r="MJY104" s="11"/>
      <c r="MJZ104" s="11"/>
      <c r="MKA104" s="11"/>
      <c r="MKB104" s="11"/>
      <c r="MKC104" s="11"/>
      <c r="MKD104" s="11"/>
      <c r="MKE104" s="11"/>
      <c r="MKF104" s="11"/>
      <c r="MKG104" s="11"/>
      <c r="MKH104" s="11"/>
      <c r="MKI104" s="11"/>
      <c r="MKJ104" s="11"/>
      <c r="MKK104" s="11"/>
      <c r="MKL104" s="11"/>
      <c r="MKM104" s="11"/>
      <c r="MKN104" s="11"/>
      <c r="MKO104" s="11"/>
      <c r="MKP104" s="11"/>
      <c r="MKQ104" s="11"/>
      <c r="MKR104" s="11"/>
      <c r="MKS104" s="11"/>
      <c r="MKT104" s="11"/>
      <c r="MKU104" s="11"/>
      <c r="MKV104" s="11"/>
      <c r="MKW104" s="11"/>
      <c r="MKX104" s="11"/>
      <c r="MKY104" s="11"/>
      <c r="MKZ104" s="11"/>
      <c r="MLA104" s="11"/>
      <c r="MLB104" s="11"/>
      <c r="MLC104" s="11"/>
      <c r="MLD104" s="11"/>
      <c r="MLE104" s="11"/>
      <c r="MLF104" s="11"/>
      <c r="MLG104" s="11"/>
      <c r="MLH104" s="11"/>
      <c r="MLI104" s="11"/>
      <c r="MLJ104" s="11"/>
      <c r="MLK104" s="11"/>
      <c r="MLL104" s="11"/>
      <c r="MLM104" s="11"/>
      <c r="MLN104" s="11"/>
      <c r="MLO104" s="11"/>
      <c r="MLP104" s="11"/>
      <c r="MLQ104" s="11"/>
      <c r="MLR104" s="11"/>
      <c r="MLS104" s="11"/>
      <c r="MLT104" s="11"/>
      <c r="MLU104" s="11"/>
      <c r="MLV104" s="11"/>
      <c r="MLW104" s="11"/>
      <c r="MLX104" s="11"/>
      <c r="MLY104" s="11"/>
      <c r="MLZ104" s="11"/>
      <c r="MMA104" s="11"/>
      <c r="MMB104" s="11"/>
      <c r="MMC104" s="11"/>
      <c r="MMD104" s="11"/>
      <c r="MME104" s="11"/>
      <c r="MMF104" s="11"/>
      <c r="MMG104" s="11"/>
      <c r="MMH104" s="11"/>
      <c r="MMI104" s="11"/>
      <c r="MMJ104" s="11"/>
      <c r="MMK104" s="11"/>
      <c r="MML104" s="11"/>
      <c r="MMM104" s="11"/>
      <c r="MMN104" s="11"/>
      <c r="MMO104" s="11"/>
      <c r="MMP104" s="11"/>
      <c r="MMQ104" s="11"/>
      <c r="MMR104" s="11"/>
      <c r="MMS104" s="11"/>
      <c r="MMT104" s="11"/>
      <c r="MMU104" s="11"/>
      <c r="MMV104" s="11"/>
      <c r="MMW104" s="11"/>
      <c r="MMX104" s="11"/>
      <c r="MMY104" s="11"/>
      <c r="MMZ104" s="11"/>
      <c r="MNA104" s="11"/>
      <c r="MNB104" s="11"/>
      <c r="MNC104" s="11"/>
      <c r="MND104" s="11"/>
      <c r="MNE104" s="11"/>
      <c r="MNF104" s="11"/>
      <c r="MNG104" s="11"/>
      <c r="MNH104" s="11"/>
      <c r="MNI104" s="11"/>
      <c r="MNJ104" s="11"/>
      <c r="MNK104" s="11"/>
      <c r="MNL104" s="11"/>
      <c r="MNM104" s="11"/>
      <c r="MNN104" s="11"/>
      <c r="MNO104" s="11"/>
      <c r="MNP104" s="11"/>
      <c r="MNQ104" s="11"/>
      <c r="MNR104" s="11"/>
      <c r="MNS104" s="11"/>
      <c r="MNT104" s="11"/>
      <c r="MNU104" s="11"/>
      <c r="MNV104" s="11"/>
      <c r="MNW104" s="11"/>
      <c r="MNX104" s="11"/>
      <c r="MNY104" s="11"/>
      <c r="MNZ104" s="11"/>
      <c r="MOA104" s="11"/>
      <c r="MOB104" s="11"/>
      <c r="MOC104" s="11"/>
      <c r="MOD104" s="11"/>
      <c r="MOE104" s="11"/>
      <c r="MOF104" s="11"/>
      <c r="MOG104" s="11"/>
      <c r="MOH104" s="11"/>
      <c r="MOI104" s="11"/>
      <c r="MOJ104" s="11"/>
      <c r="MOK104" s="11"/>
      <c r="MOL104" s="11"/>
      <c r="MOM104" s="11"/>
      <c r="MON104" s="11"/>
      <c r="MOO104" s="11"/>
      <c r="MOP104" s="11"/>
      <c r="MOQ104" s="11"/>
      <c r="MOR104" s="11"/>
      <c r="MOS104" s="11"/>
      <c r="MOT104" s="11"/>
      <c r="MOU104" s="11"/>
      <c r="MOV104" s="11"/>
      <c r="MOW104" s="11"/>
      <c r="MOX104" s="11"/>
      <c r="MOY104" s="11"/>
      <c r="MOZ104" s="11"/>
      <c r="MPA104" s="11"/>
      <c r="MPB104" s="11"/>
      <c r="MPC104" s="11"/>
      <c r="MPD104" s="11"/>
      <c r="MPE104" s="11"/>
      <c r="MPF104" s="11"/>
      <c r="MPG104" s="11"/>
      <c r="MPH104" s="11"/>
      <c r="MPI104" s="11"/>
      <c r="MPJ104" s="11"/>
      <c r="MPK104" s="11"/>
      <c r="MPL104" s="11"/>
      <c r="MPM104" s="11"/>
      <c r="MPN104" s="11"/>
      <c r="MPO104" s="11"/>
      <c r="MPP104" s="11"/>
      <c r="MPQ104" s="11"/>
      <c r="MPR104" s="11"/>
      <c r="MPS104" s="11"/>
      <c r="MPT104" s="11"/>
      <c r="MPU104" s="11"/>
      <c r="MPV104" s="11"/>
      <c r="MPW104" s="11"/>
      <c r="MPX104" s="11"/>
      <c r="MPY104" s="11"/>
      <c r="MPZ104" s="11"/>
      <c r="MQA104" s="11"/>
      <c r="MQB104" s="11"/>
      <c r="MQC104" s="11"/>
      <c r="MQD104" s="11"/>
      <c r="MQE104" s="11"/>
      <c r="MQF104" s="11"/>
      <c r="MQG104" s="11"/>
      <c r="MQH104" s="11"/>
      <c r="MQI104" s="11"/>
      <c r="MQJ104" s="11"/>
      <c r="MQK104" s="11"/>
      <c r="MQL104" s="11"/>
      <c r="MQM104" s="11"/>
      <c r="MQN104" s="11"/>
      <c r="MQO104" s="11"/>
      <c r="MQP104" s="11"/>
      <c r="MQQ104" s="11"/>
      <c r="MQR104" s="11"/>
      <c r="MQS104" s="11"/>
      <c r="MQT104" s="11"/>
      <c r="MQU104" s="11"/>
      <c r="MQV104" s="11"/>
      <c r="MQW104" s="11"/>
      <c r="MQX104" s="11"/>
      <c r="MQY104" s="11"/>
      <c r="MQZ104" s="11"/>
      <c r="MRA104" s="11"/>
      <c r="MRB104" s="11"/>
      <c r="MRC104" s="11"/>
      <c r="MRD104" s="11"/>
      <c r="MRE104" s="11"/>
      <c r="MRF104" s="11"/>
      <c r="MRG104" s="11"/>
      <c r="MRH104" s="11"/>
      <c r="MRI104" s="11"/>
      <c r="MRJ104" s="11"/>
      <c r="MRK104" s="11"/>
      <c r="MRL104" s="11"/>
      <c r="MRM104" s="11"/>
      <c r="MRN104" s="11"/>
      <c r="MRO104" s="11"/>
      <c r="MRP104" s="11"/>
      <c r="MRQ104" s="11"/>
      <c r="MRR104" s="11"/>
      <c r="MRS104" s="11"/>
      <c r="MRT104" s="11"/>
      <c r="MRU104" s="11"/>
      <c r="MRV104" s="11"/>
      <c r="MRW104" s="11"/>
      <c r="MRX104" s="11"/>
      <c r="MRY104" s="11"/>
      <c r="MRZ104" s="11"/>
      <c r="MSA104" s="11"/>
      <c r="MSB104" s="11"/>
      <c r="MSC104" s="11"/>
      <c r="MSD104" s="11"/>
      <c r="MSE104" s="11"/>
      <c r="MSF104" s="11"/>
      <c r="MSG104" s="11"/>
      <c r="MSH104" s="11"/>
      <c r="MSI104" s="11"/>
      <c r="MSJ104" s="11"/>
      <c r="MSK104" s="11"/>
      <c r="MSL104" s="11"/>
      <c r="MSM104" s="11"/>
      <c r="MSN104" s="11"/>
      <c r="MSO104" s="11"/>
      <c r="MSP104" s="11"/>
      <c r="MSQ104" s="11"/>
      <c r="MSR104" s="11"/>
      <c r="MSS104" s="11"/>
      <c r="MST104" s="11"/>
      <c r="MSU104" s="11"/>
      <c r="MSV104" s="11"/>
      <c r="MSW104" s="11"/>
      <c r="MSX104" s="11"/>
      <c r="MSY104" s="11"/>
      <c r="MSZ104" s="11"/>
      <c r="MTA104" s="11"/>
      <c r="MTB104" s="11"/>
      <c r="MTC104" s="11"/>
      <c r="MTD104" s="11"/>
      <c r="MTE104" s="11"/>
      <c r="MTF104" s="11"/>
      <c r="MTG104" s="11"/>
      <c r="MTH104" s="11"/>
      <c r="MTI104" s="11"/>
      <c r="MTJ104" s="11"/>
      <c r="MTK104" s="11"/>
      <c r="MTL104" s="11"/>
      <c r="MTM104" s="11"/>
      <c r="MTN104" s="11"/>
      <c r="MTO104" s="11"/>
      <c r="MTP104" s="11"/>
      <c r="MTQ104" s="11"/>
      <c r="MTR104" s="11"/>
      <c r="MTS104" s="11"/>
      <c r="MTT104" s="11"/>
      <c r="MTU104" s="11"/>
      <c r="MTV104" s="11"/>
      <c r="MTW104" s="11"/>
      <c r="MTX104" s="11"/>
      <c r="MTY104" s="11"/>
      <c r="MTZ104" s="11"/>
      <c r="MUA104" s="11"/>
      <c r="MUB104" s="11"/>
      <c r="MUC104" s="11"/>
      <c r="MUD104" s="11"/>
      <c r="MUE104" s="11"/>
      <c r="MUF104" s="11"/>
      <c r="MUG104" s="11"/>
      <c r="MUH104" s="11"/>
      <c r="MUI104" s="11"/>
      <c r="MUJ104" s="11"/>
      <c r="MUK104" s="11"/>
      <c r="MUL104" s="11"/>
      <c r="MUM104" s="11"/>
      <c r="MUN104" s="11"/>
      <c r="MUO104" s="11"/>
      <c r="MUP104" s="11"/>
      <c r="MUQ104" s="11"/>
      <c r="MUR104" s="11"/>
      <c r="MUS104" s="11"/>
      <c r="MUT104" s="11"/>
      <c r="MUU104" s="11"/>
      <c r="MUV104" s="11"/>
      <c r="MUW104" s="11"/>
      <c r="MUX104" s="11"/>
      <c r="MUY104" s="11"/>
      <c r="MUZ104" s="11"/>
      <c r="MVA104" s="11"/>
      <c r="MVB104" s="11"/>
      <c r="MVC104" s="11"/>
      <c r="MVD104" s="11"/>
      <c r="MVE104" s="11"/>
      <c r="MVF104" s="11"/>
      <c r="MVG104" s="11"/>
      <c r="MVH104" s="11"/>
      <c r="MVI104" s="11"/>
      <c r="MVJ104" s="11"/>
      <c r="MVK104" s="11"/>
      <c r="MVL104" s="11"/>
      <c r="MVM104" s="11"/>
      <c r="MVN104" s="11"/>
      <c r="MVO104" s="11"/>
      <c r="MVP104" s="11"/>
      <c r="MVQ104" s="11"/>
      <c r="MVR104" s="11"/>
      <c r="MVS104" s="11"/>
      <c r="MVT104" s="11"/>
      <c r="MVU104" s="11"/>
      <c r="MVV104" s="11"/>
      <c r="MVW104" s="11"/>
      <c r="MVX104" s="11"/>
      <c r="MVY104" s="11"/>
      <c r="MVZ104" s="11"/>
      <c r="MWA104" s="11"/>
      <c r="MWB104" s="11"/>
      <c r="MWC104" s="11"/>
      <c r="MWD104" s="11"/>
      <c r="MWE104" s="11"/>
      <c r="MWF104" s="11"/>
      <c r="MWG104" s="11"/>
      <c r="MWH104" s="11"/>
      <c r="MWI104" s="11"/>
      <c r="MWJ104" s="11"/>
      <c r="MWK104" s="11"/>
      <c r="MWL104" s="11"/>
      <c r="MWM104" s="11"/>
      <c r="MWN104" s="11"/>
      <c r="MWO104" s="11"/>
      <c r="MWP104" s="11"/>
      <c r="MWQ104" s="11"/>
      <c r="MWR104" s="11"/>
      <c r="MWS104" s="11"/>
      <c r="MWT104" s="11"/>
      <c r="MWU104" s="11"/>
      <c r="MWV104" s="11"/>
      <c r="MWW104" s="11"/>
      <c r="MWX104" s="11"/>
      <c r="MWY104" s="11"/>
      <c r="MWZ104" s="11"/>
      <c r="MXA104" s="11"/>
      <c r="MXB104" s="11"/>
      <c r="MXC104" s="11"/>
      <c r="MXD104" s="11"/>
      <c r="MXE104" s="11"/>
      <c r="MXF104" s="11"/>
      <c r="MXG104" s="11"/>
      <c r="MXH104" s="11"/>
      <c r="MXI104" s="11"/>
      <c r="MXJ104" s="11"/>
      <c r="MXK104" s="11"/>
      <c r="MXL104" s="11"/>
      <c r="MXM104" s="11"/>
      <c r="MXN104" s="11"/>
      <c r="MXO104" s="11"/>
      <c r="MXP104" s="11"/>
      <c r="MXQ104" s="11"/>
      <c r="MXR104" s="11"/>
      <c r="MXS104" s="11"/>
      <c r="MXT104" s="11"/>
      <c r="MXU104" s="11"/>
      <c r="MXV104" s="11"/>
      <c r="MXW104" s="11"/>
      <c r="MXX104" s="11"/>
      <c r="MXY104" s="11"/>
      <c r="MXZ104" s="11"/>
      <c r="MYA104" s="11"/>
      <c r="MYB104" s="11"/>
      <c r="MYC104" s="11"/>
      <c r="MYD104" s="11"/>
      <c r="MYE104" s="11"/>
      <c r="MYF104" s="11"/>
      <c r="MYG104" s="11"/>
      <c r="MYH104" s="11"/>
      <c r="MYI104" s="11"/>
      <c r="MYJ104" s="11"/>
      <c r="MYK104" s="11"/>
      <c r="MYL104" s="11"/>
      <c r="MYM104" s="11"/>
      <c r="MYN104" s="11"/>
      <c r="MYO104" s="11"/>
      <c r="MYP104" s="11"/>
      <c r="MYQ104" s="11"/>
      <c r="MYR104" s="11"/>
      <c r="MYS104" s="11"/>
      <c r="MYT104" s="11"/>
      <c r="MYU104" s="11"/>
      <c r="MYV104" s="11"/>
      <c r="MYW104" s="11"/>
      <c r="MYX104" s="11"/>
      <c r="MYY104" s="11"/>
      <c r="MYZ104" s="11"/>
      <c r="MZA104" s="11"/>
      <c r="MZB104" s="11"/>
      <c r="MZC104" s="11"/>
      <c r="MZD104" s="11"/>
      <c r="MZE104" s="11"/>
      <c r="MZF104" s="11"/>
      <c r="MZG104" s="11"/>
      <c r="MZH104" s="11"/>
      <c r="MZI104" s="11"/>
      <c r="MZJ104" s="11"/>
      <c r="MZK104" s="11"/>
      <c r="MZL104" s="11"/>
      <c r="MZM104" s="11"/>
      <c r="MZN104" s="11"/>
      <c r="MZO104" s="11"/>
      <c r="MZP104" s="11"/>
      <c r="MZQ104" s="11"/>
      <c r="MZR104" s="11"/>
      <c r="MZS104" s="11"/>
      <c r="MZT104" s="11"/>
      <c r="MZU104" s="11"/>
      <c r="MZV104" s="11"/>
      <c r="MZW104" s="11"/>
      <c r="MZX104" s="11"/>
      <c r="MZY104" s="11"/>
      <c r="MZZ104" s="11"/>
      <c r="NAA104" s="11"/>
      <c r="NAB104" s="11"/>
      <c r="NAC104" s="11"/>
      <c r="NAD104" s="11"/>
      <c r="NAE104" s="11"/>
      <c r="NAF104" s="11"/>
      <c r="NAG104" s="11"/>
      <c r="NAH104" s="11"/>
      <c r="NAI104" s="11"/>
      <c r="NAJ104" s="11"/>
      <c r="NAK104" s="11"/>
      <c r="NAL104" s="11"/>
      <c r="NAM104" s="11"/>
      <c r="NAN104" s="11"/>
      <c r="NAO104" s="11"/>
      <c r="NAP104" s="11"/>
      <c r="NAQ104" s="11"/>
      <c r="NAR104" s="11"/>
      <c r="NAS104" s="11"/>
      <c r="NAT104" s="11"/>
      <c r="NAU104" s="11"/>
      <c r="NAV104" s="11"/>
      <c r="NAW104" s="11"/>
      <c r="NAX104" s="11"/>
      <c r="NAY104" s="11"/>
      <c r="NAZ104" s="11"/>
      <c r="NBA104" s="11"/>
      <c r="NBB104" s="11"/>
      <c r="NBC104" s="11"/>
      <c r="NBD104" s="11"/>
      <c r="NBE104" s="11"/>
      <c r="NBF104" s="11"/>
      <c r="NBG104" s="11"/>
      <c r="NBH104" s="11"/>
      <c r="NBI104" s="11"/>
      <c r="NBJ104" s="11"/>
      <c r="NBK104" s="11"/>
      <c r="NBL104" s="11"/>
      <c r="NBM104" s="11"/>
      <c r="NBN104" s="11"/>
      <c r="NBO104" s="11"/>
      <c r="NBP104" s="11"/>
      <c r="NBQ104" s="11"/>
      <c r="NBR104" s="11"/>
      <c r="NBS104" s="11"/>
      <c r="NBT104" s="11"/>
      <c r="NBU104" s="11"/>
      <c r="NBV104" s="11"/>
      <c r="NBW104" s="11"/>
      <c r="NBX104" s="11"/>
      <c r="NBY104" s="11"/>
      <c r="NBZ104" s="11"/>
      <c r="NCA104" s="11"/>
      <c r="NCB104" s="11"/>
      <c r="NCC104" s="11"/>
      <c r="NCD104" s="11"/>
      <c r="NCE104" s="11"/>
      <c r="NCF104" s="11"/>
      <c r="NCG104" s="11"/>
      <c r="NCH104" s="11"/>
      <c r="NCI104" s="11"/>
      <c r="NCJ104" s="11"/>
      <c r="NCK104" s="11"/>
      <c r="NCL104" s="11"/>
      <c r="NCM104" s="11"/>
      <c r="NCN104" s="11"/>
      <c r="NCO104" s="11"/>
      <c r="NCP104" s="11"/>
      <c r="NCQ104" s="11"/>
      <c r="NCR104" s="11"/>
      <c r="NCS104" s="11"/>
      <c r="NCT104" s="11"/>
      <c r="NCU104" s="11"/>
      <c r="NCV104" s="11"/>
      <c r="NCW104" s="11"/>
      <c r="NCX104" s="11"/>
      <c r="NCY104" s="11"/>
      <c r="NCZ104" s="11"/>
      <c r="NDA104" s="11"/>
      <c r="NDB104" s="11"/>
      <c r="NDC104" s="11"/>
      <c r="NDD104" s="11"/>
      <c r="NDE104" s="11"/>
      <c r="NDF104" s="11"/>
      <c r="NDG104" s="11"/>
      <c r="NDH104" s="11"/>
      <c r="NDI104" s="11"/>
      <c r="NDJ104" s="11"/>
      <c r="NDK104" s="11"/>
      <c r="NDL104" s="11"/>
      <c r="NDM104" s="11"/>
      <c r="NDN104" s="11"/>
      <c r="NDO104" s="11"/>
      <c r="NDP104" s="11"/>
      <c r="NDQ104" s="11"/>
      <c r="NDR104" s="11"/>
      <c r="NDS104" s="11"/>
      <c r="NDT104" s="11"/>
      <c r="NDU104" s="11"/>
      <c r="NDV104" s="11"/>
      <c r="NDW104" s="11"/>
      <c r="NDX104" s="11"/>
      <c r="NDY104" s="11"/>
      <c r="NDZ104" s="11"/>
      <c r="NEA104" s="11"/>
      <c r="NEB104" s="11"/>
      <c r="NEC104" s="11"/>
      <c r="NED104" s="11"/>
      <c r="NEE104" s="11"/>
      <c r="NEF104" s="11"/>
      <c r="NEG104" s="11"/>
      <c r="NEH104" s="11"/>
      <c r="NEI104" s="11"/>
      <c r="NEJ104" s="11"/>
      <c r="NEK104" s="11"/>
      <c r="NEL104" s="11"/>
      <c r="NEM104" s="11"/>
      <c r="NEN104" s="11"/>
      <c r="NEO104" s="11"/>
      <c r="NEP104" s="11"/>
      <c r="NEQ104" s="11"/>
      <c r="NER104" s="11"/>
      <c r="NES104" s="11"/>
      <c r="NET104" s="11"/>
      <c r="NEU104" s="11"/>
      <c r="NEV104" s="11"/>
      <c r="NEW104" s="11"/>
      <c r="NEX104" s="11"/>
      <c r="NEY104" s="11"/>
      <c r="NEZ104" s="11"/>
      <c r="NFA104" s="11"/>
      <c r="NFB104" s="11"/>
      <c r="NFC104" s="11"/>
      <c r="NFD104" s="11"/>
      <c r="NFE104" s="11"/>
      <c r="NFF104" s="11"/>
      <c r="NFG104" s="11"/>
      <c r="NFH104" s="11"/>
      <c r="NFI104" s="11"/>
      <c r="NFJ104" s="11"/>
      <c r="NFK104" s="11"/>
      <c r="NFL104" s="11"/>
      <c r="NFM104" s="11"/>
      <c r="NFN104" s="11"/>
      <c r="NFO104" s="11"/>
      <c r="NFP104" s="11"/>
      <c r="NFQ104" s="11"/>
      <c r="NFR104" s="11"/>
      <c r="NFS104" s="11"/>
      <c r="NFT104" s="11"/>
      <c r="NFU104" s="11"/>
      <c r="NFV104" s="11"/>
      <c r="NFW104" s="11"/>
      <c r="NFX104" s="11"/>
      <c r="NFY104" s="11"/>
      <c r="NFZ104" s="11"/>
      <c r="NGA104" s="11"/>
      <c r="NGB104" s="11"/>
      <c r="NGC104" s="11"/>
      <c r="NGD104" s="11"/>
      <c r="NGE104" s="11"/>
      <c r="NGF104" s="11"/>
      <c r="NGG104" s="11"/>
      <c r="NGH104" s="11"/>
      <c r="NGI104" s="11"/>
      <c r="NGJ104" s="11"/>
      <c r="NGK104" s="11"/>
      <c r="NGL104" s="11"/>
      <c r="NGM104" s="11"/>
      <c r="NGN104" s="11"/>
      <c r="NGO104" s="11"/>
      <c r="NGP104" s="11"/>
      <c r="NGQ104" s="11"/>
      <c r="NGR104" s="11"/>
      <c r="NGS104" s="11"/>
      <c r="NGT104" s="11"/>
      <c r="NGU104" s="11"/>
      <c r="NGV104" s="11"/>
      <c r="NGW104" s="11"/>
      <c r="NGX104" s="11"/>
      <c r="NGY104" s="11"/>
      <c r="NGZ104" s="11"/>
      <c r="NHA104" s="11"/>
      <c r="NHB104" s="11"/>
      <c r="NHC104" s="11"/>
      <c r="NHD104" s="11"/>
      <c r="NHE104" s="11"/>
      <c r="NHF104" s="11"/>
      <c r="NHG104" s="11"/>
      <c r="NHH104" s="11"/>
      <c r="NHI104" s="11"/>
      <c r="NHJ104" s="11"/>
      <c r="NHK104" s="11"/>
      <c r="NHL104" s="11"/>
      <c r="NHM104" s="11"/>
      <c r="NHN104" s="11"/>
      <c r="NHO104" s="11"/>
      <c r="NHP104" s="11"/>
      <c r="NHQ104" s="11"/>
      <c r="NHR104" s="11"/>
      <c r="NHS104" s="11"/>
      <c r="NHT104" s="11"/>
      <c r="NHU104" s="11"/>
      <c r="NHV104" s="11"/>
      <c r="NHW104" s="11"/>
      <c r="NHX104" s="11"/>
      <c r="NHY104" s="11"/>
      <c r="NHZ104" s="11"/>
      <c r="NIA104" s="11"/>
      <c r="NIB104" s="11"/>
      <c r="NIC104" s="11"/>
      <c r="NID104" s="11"/>
      <c r="NIE104" s="11"/>
      <c r="NIF104" s="11"/>
      <c r="NIG104" s="11"/>
      <c r="NIH104" s="11"/>
      <c r="NII104" s="11"/>
      <c r="NIJ104" s="11"/>
      <c r="NIK104" s="11"/>
      <c r="NIL104" s="11"/>
      <c r="NIM104" s="11"/>
      <c r="NIN104" s="11"/>
      <c r="NIO104" s="11"/>
      <c r="NIP104" s="11"/>
      <c r="NIQ104" s="11"/>
      <c r="NIR104" s="11"/>
      <c r="NIS104" s="11"/>
      <c r="NIT104" s="11"/>
      <c r="NIU104" s="11"/>
      <c r="NIV104" s="11"/>
      <c r="NIW104" s="11"/>
      <c r="NIX104" s="11"/>
      <c r="NIY104" s="11"/>
      <c r="NIZ104" s="11"/>
      <c r="NJA104" s="11"/>
      <c r="NJB104" s="11"/>
      <c r="NJC104" s="11"/>
      <c r="NJD104" s="11"/>
      <c r="NJE104" s="11"/>
      <c r="NJF104" s="11"/>
      <c r="NJG104" s="11"/>
      <c r="NJH104" s="11"/>
      <c r="NJI104" s="11"/>
      <c r="NJJ104" s="11"/>
      <c r="NJK104" s="11"/>
      <c r="NJL104" s="11"/>
      <c r="NJM104" s="11"/>
      <c r="NJN104" s="11"/>
      <c r="NJO104" s="11"/>
      <c r="NJP104" s="11"/>
      <c r="NJQ104" s="11"/>
      <c r="NJR104" s="11"/>
      <c r="NJS104" s="11"/>
      <c r="NJT104" s="11"/>
      <c r="NJU104" s="11"/>
      <c r="NJV104" s="11"/>
      <c r="NJW104" s="11"/>
      <c r="NJX104" s="11"/>
      <c r="NJY104" s="11"/>
      <c r="NJZ104" s="11"/>
      <c r="NKA104" s="11"/>
      <c r="NKB104" s="11"/>
      <c r="NKC104" s="11"/>
      <c r="NKD104" s="11"/>
      <c r="NKE104" s="11"/>
      <c r="NKF104" s="11"/>
      <c r="NKG104" s="11"/>
      <c r="NKH104" s="11"/>
      <c r="NKI104" s="11"/>
      <c r="NKJ104" s="11"/>
      <c r="NKK104" s="11"/>
      <c r="NKL104" s="11"/>
      <c r="NKM104" s="11"/>
      <c r="NKN104" s="11"/>
      <c r="NKO104" s="11"/>
      <c r="NKP104" s="11"/>
      <c r="NKQ104" s="11"/>
      <c r="NKR104" s="11"/>
      <c r="NKS104" s="11"/>
      <c r="NKT104" s="11"/>
      <c r="NKU104" s="11"/>
      <c r="NKV104" s="11"/>
      <c r="NKW104" s="11"/>
      <c r="NKX104" s="11"/>
      <c r="NKY104" s="11"/>
      <c r="NKZ104" s="11"/>
      <c r="NLA104" s="11"/>
      <c r="NLB104" s="11"/>
      <c r="NLC104" s="11"/>
      <c r="NLD104" s="11"/>
      <c r="NLE104" s="11"/>
      <c r="NLF104" s="11"/>
      <c r="NLG104" s="11"/>
      <c r="NLH104" s="11"/>
      <c r="NLI104" s="11"/>
      <c r="NLJ104" s="11"/>
      <c r="NLK104" s="11"/>
      <c r="NLL104" s="11"/>
      <c r="NLM104" s="11"/>
      <c r="NLN104" s="11"/>
      <c r="NLO104" s="11"/>
      <c r="NLP104" s="11"/>
      <c r="NLQ104" s="11"/>
      <c r="NLR104" s="11"/>
      <c r="NLS104" s="11"/>
      <c r="NLT104" s="11"/>
      <c r="NLU104" s="11"/>
      <c r="NLV104" s="11"/>
      <c r="NLW104" s="11"/>
      <c r="NLX104" s="11"/>
      <c r="NLY104" s="11"/>
      <c r="NLZ104" s="11"/>
      <c r="NMA104" s="11"/>
      <c r="NMB104" s="11"/>
      <c r="NMC104" s="11"/>
      <c r="NMD104" s="11"/>
      <c r="NME104" s="11"/>
      <c r="NMF104" s="11"/>
      <c r="NMG104" s="11"/>
      <c r="NMH104" s="11"/>
      <c r="NMI104" s="11"/>
      <c r="NMJ104" s="11"/>
      <c r="NMK104" s="11"/>
      <c r="NML104" s="11"/>
      <c r="NMM104" s="11"/>
      <c r="NMN104" s="11"/>
      <c r="NMO104" s="11"/>
      <c r="NMP104" s="11"/>
      <c r="NMQ104" s="11"/>
      <c r="NMR104" s="11"/>
      <c r="NMS104" s="11"/>
      <c r="NMT104" s="11"/>
      <c r="NMU104" s="11"/>
      <c r="NMV104" s="11"/>
      <c r="NMW104" s="11"/>
      <c r="NMX104" s="11"/>
      <c r="NMY104" s="11"/>
      <c r="NMZ104" s="11"/>
      <c r="NNA104" s="11"/>
      <c r="NNB104" s="11"/>
      <c r="NNC104" s="11"/>
      <c r="NND104" s="11"/>
      <c r="NNE104" s="11"/>
      <c r="NNF104" s="11"/>
      <c r="NNG104" s="11"/>
      <c r="NNH104" s="11"/>
      <c r="NNI104" s="11"/>
      <c r="NNJ104" s="11"/>
      <c r="NNK104" s="11"/>
      <c r="NNL104" s="11"/>
      <c r="NNM104" s="11"/>
      <c r="NNN104" s="11"/>
      <c r="NNO104" s="11"/>
      <c r="NNP104" s="11"/>
      <c r="NNQ104" s="11"/>
      <c r="NNR104" s="11"/>
      <c r="NNS104" s="11"/>
      <c r="NNT104" s="11"/>
      <c r="NNU104" s="11"/>
      <c r="NNV104" s="11"/>
      <c r="NNW104" s="11"/>
      <c r="NNX104" s="11"/>
      <c r="NNY104" s="11"/>
      <c r="NNZ104" s="11"/>
      <c r="NOA104" s="11"/>
      <c r="NOB104" s="11"/>
      <c r="NOC104" s="11"/>
      <c r="NOD104" s="11"/>
      <c r="NOE104" s="11"/>
      <c r="NOF104" s="11"/>
      <c r="NOG104" s="11"/>
      <c r="NOH104" s="11"/>
      <c r="NOI104" s="11"/>
      <c r="NOJ104" s="11"/>
      <c r="NOK104" s="11"/>
      <c r="NOL104" s="11"/>
      <c r="NOM104" s="11"/>
      <c r="NON104" s="11"/>
      <c r="NOO104" s="11"/>
      <c r="NOP104" s="11"/>
      <c r="NOQ104" s="11"/>
      <c r="NOR104" s="11"/>
      <c r="NOS104" s="11"/>
      <c r="NOT104" s="11"/>
      <c r="NOU104" s="11"/>
      <c r="NOV104" s="11"/>
      <c r="NOW104" s="11"/>
      <c r="NOX104" s="11"/>
      <c r="NOY104" s="11"/>
      <c r="NOZ104" s="11"/>
      <c r="NPA104" s="11"/>
      <c r="NPB104" s="11"/>
      <c r="NPC104" s="11"/>
      <c r="NPD104" s="11"/>
      <c r="NPE104" s="11"/>
      <c r="NPF104" s="11"/>
      <c r="NPG104" s="11"/>
      <c r="NPH104" s="11"/>
      <c r="NPI104" s="11"/>
      <c r="NPJ104" s="11"/>
      <c r="NPK104" s="11"/>
      <c r="NPL104" s="11"/>
      <c r="NPM104" s="11"/>
      <c r="NPN104" s="11"/>
      <c r="NPO104" s="11"/>
      <c r="NPP104" s="11"/>
      <c r="NPQ104" s="11"/>
      <c r="NPR104" s="11"/>
      <c r="NPS104" s="11"/>
      <c r="NPT104" s="11"/>
      <c r="NPU104" s="11"/>
      <c r="NPV104" s="11"/>
      <c r="NPW104" s="11"/>
      <c r="NPX104" s="11"/>
      <c r="NPY104" s="11"/>
      <c r="NPZ104" s="11"/>
      <c r="NQA104" s="11"/>
      <c r="NQB104" s="11"/>
      <c r="NQC104" s="11"/>
      <c r="NQD104" s="11"/>
      <c r="NQE104" s="11"/>
      <c r="NQF104" s="11"/>
      <c r="NQG104" s="11"/>
      <c r="NQH104" s="11"/>
      <c r="NQI104" s="11"/>
      <c r="NQJ104" s="11"/>
      <c r="NQK104" s="11"/>
      <c r="NQL104" s="11"/>
      <c r="NQM104" s="11"/>
      <c r="NQN104" s="11"/>
      <c r="NQO104" s="11"/>
      <c r="NQP104" s="11"/>
      <c r="NQQ104" s="11"/>
      <c r="NQR104" s="11"/>
      <c r="NQS104" s="11"/>
      <c r="NQT104" s="11"/>
      <c r="NQU104" s="11"/>
      <c r="NQV104" s="11"/>
      <c r="NQW104" s="11"/>
      <c r="NQX104" s="11"/>
      <c r="NQY104" s="11"/>
      <c r="NQZ104" s="11"/>
      <c r="NRA104" s="11"/>
      <c r="NRB104" s="11"/>
      <c r="NRC104" s="11"/>
      <c r="NRD104" s="11"/>
      <c r="NRE104" s="11"/>
      <c r="NRF104" s="11"/>
      <c r="NRG104" s="11"/>
      <c r="NRH104" s="11"/>
      <c r="NRI104" s="11"/>
      <c r="NRJ104" s="11"/>
      <c r="NRK104" s="11"/>
      <c r="NRL104" s="11"/>
      <c r="NRM104" s="11"/>
      <c r="NRN104" s="11"/>
      <c r="NRO104" s="11"/>
      <c r="NRP104" s="11"/>
      <c r="NRQ104" s="11"/>
      <c r="NRR104" s="11"/>
      <c r="NRS104" s="11"/>
      <c r="NRT104" s="11"/>
      <c r="NRU104" s="11"/>
      <c r="NRV104" s="11"/>
      <c r="NRW104" s="11"/>
      <c r="NRX104" s="11"/>
      <c r="NRY104" s="11"/>
      <c r="NRZ104" s="11"/>
      <c r="NSA104" s="11"/>
      <c r="NSB104" s="11"/>
      <c r="NSC104" s="11"/>
      <c r="NSD104" s="11"/>
      <c r="NSE104" s="11"/>
      <c r="NSF104" s="11"/>
      <c r="NSG104" s="11"/>
      <c r="NSH104" s="11"/>
      <c r="NSI104" s="11"/>
      <c r="NSJ104" s="11"/>
      <c r="NSK104" s="11"/>
      <c r="NSL104" s="11"/>
      <c r="NSM104" s="11"/>
      <c r="NSN104" s="11"/>
      <c r="NSO104" s="11"/>
      <c r="NSP104" s="11"/>
      <c r="NSQ104" s="11"/>
      <c r="NSR104" s="11"/>
      <c r="NSS104" s="11"/>
      <c r="NST104" s="11"/>
      <c r="NSU104" s="11"/>
      <c r="NSV104" s="11"/>
      <c r="NSW104" s="11"/>
      <c r="NSX104" s="11"/>
      <c r="NSY104" s="11"/>
      <c r="NSZ104" s="11"/>
      <c r="NTA104" s="11"/>
      <c r="NTB104" s="11"/>
      <c r="NTC104" s="11"/>
      <c r="NTD104" s="11"/>
      <c r="NTE104" s="11"/>
      <c r="NTF104" s="11"/>
      <c r="NTG104" s="11"/>
      <c r="NTH104" s="11"/>
      <c r="NTI104" s="11"/>
      <c r="NTJ104" s="11"/>
      <c r="NTK104" s="11"/>
      <c r="NTL104" s="11"/>
      <c r="NTM104" s="11"/>
      <c r="NTN104" s="11"/>
      <c r="NTO104" s="11"/>
      <c r="NTP104" s="11"/>
      <c r="NTQ104" s="11"/>
      <c r="NTR104" s="11"/>
      <c r="NTS104" s="11"/>
      <c r="NTT104" s="11"/>
      <c r="NTU104" s="11"/>
      <c r="NTV104" s="11"/>
      <c r="NTW104" s="11"/>
      <c r="NTX104" s="11"/>
      <c r="NTY104" s="11"/>
      <c r="NTZ104" s="11"/>
      <c r="NUA104" s="11"/>
      <c r="NUB104" s="11"/>
      <c r="NUC104" s="11"/>
      <c r="NUD104" s="11"/>
      <c r="NUE104" s="11"/>
      <c r="NUF104" s="11"/>
      <c r="NUG104" s="11"/>
      <c r="NUH104" s="11"/>
      <c r="NUI104" s="11"/>
      <c r="NUJ104" s="11"/>
      <c r="NUK104" s="11"/>
      <c r="NUL104" s="11"/>
      <c r="NUM104" s="11"/>
      <c r="NUN104" s="11"/>
      <c r="NUO104" s="11"/>
      <c r="NUP104" s="11"/>
      <c r="NUQ104" s="11"/>
      <c r="NUR104" s="11"/>
      <c r="NUS104" s="11"/>
      <c r="NUT104" s="11"/>
      <c r="NUU104" s="11"/>
      <c r="NUV104" s="11"/>
      <c r="NUW104" s="11"/>
      <c r="NUX104" s="11"/>
      <c r="NUY104" s="11"/>
      <c r="NUZ104" s="11"/>
      <c r="NVA104" s="11"/>
      <c r="NVB104" s="11"/>
      <c r="NVC104" s="11"/>
      <c r="NVD104" s="11"/>
      <c r="NVE104" s="11"/>
      <c r="NVF104" s="11"/>
      <c r="NVG104" s="11"/>
      <c r="NVH104" s="11"/>
      <c r="NVI104" s="11"/>
      <c r="NVJ104" s="11"/>
      <c r="NVK104" s="11"/>
      <c r="NVL104" s="11"/>
      <c r="NVM104" s="11"/>
      <c r="NVN104" s="11"/>
      <c r="NVO104" s="11"/>
      <c r="NVP104" s="11"/>
      <c r="NVQ104" s="11"/>
      <c r="NVR104" s="11"/>
      <c r="NVS104" s="11"/>
      <c r="NVT104" s="11"/>
      <c r="NVU104" s="11"/>
      <c r="NVV104" s="11"/>
      <c r="NVW104" s="11"/>
      <c r="NVX104" s="11"/>
      <c r="NVY104" s="11"/>
      <c r="NVZ104" s="11"/>
      <c r="NWA104" s="11"/>
      <c r="NWB104" s="11"/>
      <c r="NWC104" s="11"/>
      <c r="NWD104" s="11"/>
      <c r="NWE104" s="11"/>
      <c r="NWF104" s="11"/>
      <c r="NWG104" s="11"/>
      <c r="NWH104" s="11"/>
      <c r="NWI104" s="11"/>
      <c r="NWJ104" s="11"/>
      <c r="NWK104" s="11"/>
      <c r="NWL104" s="11"/>
      <c r="NWM104" s="11"/>
      <c r="NWN104" s="11"/>
      <c r="NWO104" s="11"/>
      <c r="NWP104" s="11"/>
      <c r="NWQ104" s="11"/>
      <c r="NWR104" s="11"/>
      <c r="NWS104" s="11"/>
      <c r="NWT104" s="11"/>
      <c r="NWU104" s="11"/>
      <c r="NWV104" s="11"/>
      <c r="NWW104" s="11"/>
      <c r="NWX104" s="11"/>
      <c r="NWY104" s="11"/>
      <c r="NWZ104" s="11"/>
      <c r="NXA104" s="11"/>
      <c r="NXB104" s="11"/>
      <c r="NXC104" s="11"/>
      <c r="NXD104" s="11"/>
      <c r="NXE104" s="11"/>
      <c r="NXF104" s="11"/>
      <c r="NXG104" s="11"/>
      <c r="NXH104" s="11"/>
      <c r="NXI104" s="11"/>
      <c r="NXJ104" s="11"/>
      <c r="NXK104" s="11"/>
      <c r="NXL104" s="11"/>
      <c r="NXM104" s="11"/>
      <c r="NXN104" s="11"/>
      <c r="NXO104" s="11"/>
      <c r="NXP104" s="11"/>
      <c r="NXQ104" s="11"/>
      <c r="NXR104" s="11"/>
      <c r="NXS104" s="11"/>
      <c r="NXT104" s="11"/>
      <c r="NXU104" s="11"/>
      <c r="NXV104" s="11"/>
      <c r="NXW104" s="11"/>
      <c r="NXX104" s="11"/>
      <c r="NXY104" s="11"/>
      <c r="NXZ104" s="11"/>
      <c r="NYA104" s="11"/>
      <c r="NYB104" s="11"/>
      <c r="NYC104" s="11"/>
      <c r="NYD104" s="11"/>
      <c r="NYE104" s="11"/>
      <c r="NYF104" s="11"/>
      <c r="NYG104" s="11"/>
      <c r="NYH104" s="11"/>
      <c r="NYI104" s="11"/>
      <c r="NYJ104" s="11"/>
      <c r="NYK104" s="11"/>
      <c r="NYL104" s="11"/>
      <c r="NYM104" s="11"/>
      <c r="NYN104" s="11"/>
      <c r="NYO104" s="11"/>
      <c r="NYP104" s="11"/>
      <c r="NYQ104" s="11"/>
      <c r="NYR104" s="11"/>
      <c r="NYS104" s="11"/>
      <c r="NYT104" s="11"/>
      <c r="NYU104" s="11"/>
      <c r="NYV104" s="11"/>
      <c r="NYW104" s="11"/>
      <c r="NYX104" s="11"/>
      <c r="NYY104" s="11"/>
      <c r="NYZ104" s="11"/>
      <c r="NZA104" s="11"/>
      <c r="NZB104" s="11"/>
      <c r="NZC104" s="11"/>
      <c r="NZD104" s="11"/>
      <c r="NZE104" s="11"/>
      <c r="NZF104" s="11"/>
      <c r="NZG104" s="11"/>
      <c r="NZH104" s="11"/>
      <c r="NZI104" s="11"/>
      <c r="NZJ104" s="11"/>
      <c r="NZK104" s="11"/>
      <c r="NZL104" s="11"/>
      <c r="NZM104" s="11"/>
      <c r="NZN104" s="11"/>
      <c r="NZO104" s="11"/>
      <c r="NZP104" s="11"/>
      <c r="NZQ104" s="11"/>
      <c r="NZR104" s="11"/>
      <c r="NZS104" s="11"/>
      <c r="NZT104" s="11"/>
      <c r="NZU104" s="11"/>
      <c r="NZV104" s="11"/>
      <c r="NZW104" s="11"/>
      <c r="NZX104" s="11"/>
      <c r="NZY104" s="11"/>
      <c r="NZZ104" s="11"/>
      <c r="OAA104" s="11"/>
      <c r="OAB104" s="11"/>
      <c r="OAC104" s="11"/>
      <c r="OAD104" s="11"/>
      <c r="OAE104" s="11"/>
      <c r="OAF104" s="11"/>
      <c r="OAG104" s="11"/>
      <c r="OAH104" s="11"/>
      <c r="OAI104" s="11"/>
      <c r="OAJ104" s="11"/>
      <c r="OAK104" s="11"/>
      <c r="OAL104" s="11"/>
      <c r="OAM104" s="11"/>
      <c r="OAN104" s="11"/>
      <c r="OAO104" s="11"/>
      <c r="OAP104" s="11"/>
      <c r="OAQ104" s="11"/>
      <c r="OAR104" s="11"/>
      <c r="OAS104" s="11"/>
      <c r="OAT104" s="11"/>
      <c r="OAU104" s="11"/>
      <c r="OAV104" s="11"/>
      <c r="OAW104" s="11"/>
      <c r="OAX104" s="11"/>
      <c r="OAY104" s="11"/>
      <c r="OAZ104" s="11"/>
      <c r="OBA104" s="11"/>
      <c r="OBB104" s="11"/>
      <c r="OBC104" s="11"/>
      <c r="OBD104" s="11"/>
      <c r="OBE104" s="11"/>
      <c r="OBF104" s="11"/>
      <c r="OBG104" s="11"/>
      <c r="OBH104" s="11"/>
      <c r="OBI104" s="11"/>
      <c r="OBJ104" s="11"/>
      <c r="OBK104" s="11"/>
      <c r="OBL104" s="11"/>
      <c r="OBM104" s="11"/>
      <c r="OBN104" s="11"/>
      <c r="OBO104" s="11"/>
      <c r="OBP104" s="11"/>
      <c r="OBQ104" s="11"/>
      <c r="OBR104" s="11"/>
      <c r="OBS104" s="11"/>
      <c r="OBT104" s="11"/>
      <c r="OBU104" s="11"/>
      <c r="OBV104" s="11"/>
      <c r="OBW104" s="11"/>
      <c r="OBX104" s="11"/>
      <c r="OBY104" s="11"/>
      <c r="OBZ104" s="11"/>
      <c r="OCA104" s="11"/>
      <c r="OCB104" s="11"/>
      <c r="OCC104" s="11"/>
      <c r="OCD104" s="11"/>
      <c r="OCE104" s="11"/>
      <c r="OCF104" s="11"/>
      <c r="OCG104" s="11"/>
      <c r="OCH104" s="11"/>
      <c r="OCI104" s="11"/>
      <c r="OCJ104" s="11"/>
      <c r="OCK104" s="11"/>
      <c r="OCL104" s="11"/>
      <c r="OCM104" s="11"/>
      <c r="OCN104" s="11"/>
      <c r="OCO104" s="11"/>
      <c r="OCP104" s="11"/>
      <c r="OCQ104" s="11"/>
      <c r="OCR104" s="11"/>
      <c r="OCS104" s="11"/>
      <c r="OCT104" s="11"/>
      <c r="OCU104" s="11"/>
      <c r="OCV104" s="11"/>
      <c r="OCW104" s="11"/>
      <c r="OCX104" s="11"/>
      <c r="OCY104" s="11"/>
      <c r="OCZ104" s="11"/>
      <c r="ODA104" s="11"/>
      <c r="ODB104" s="11"/>
      <c r="ODC104" s="11"/>
      <c r="ODD104" s="11"/>
      <c r="ODE104" s="11"/>
      <c r="ODF104" s="11"/>
      <c r="ODG104" s="11"/>
      <c r="ODH104" s="11"/>
      <c r="ODI104" s="11"/>
      <c r="ODJ104" s="11"/>
      <c r="ODK104" s="11"/>
      <c r="ODL104" s="11"/>
      <c r="ODM104" s="11"/>
      <c r="ODN104" s="11"/>
      <c r="ODO104" s="11"/>
      <c r="ODP104" s="11"/>
      <c r="ODQ104" s="11"/>
      <c r="ODR104" s="11"/>
      <c r="ODS104" s="11"/>
      <c r="ODT104" s="11"/>
      <c r="ODU104" s="11"/>
      <c r="ODV104" s="11"/>
      <c r="ODW104" s="11"/>
      <c r="ODX104" s="11"/>
      <c r="ODY104" s="11"/>
      <c r="ODZ104" s="11"/>
      <c r="OEA104" s="11"/>
      <c r="OEB104" s="11"/>
      <c r="OEC104" s="11"/>
      <c r="OED104" s="11"/>
      <c r="OEE104" s="11"/>
      <c r="OEF104" s="11"/>
      <c r="OEG104" s="11"/>
      <c r="OEH104" s="11"/>
      <c r="OEI104" s="11"/>
      <c r="OEJ104" s="11"/>
      <c r="OEK104" s="11"/>
      <c r="OEL104" s="11"/>
      <c r="OEM104" s="11"/>
      <c r="OEN104" s="11"/>
      <c r="OEO104" s="11"/>
      <c r="OEP104" s="11"/>
      <c r="OEQ104" s="11"/>
      <c r="OER104" s="11"/>
      <c r="OES104" s="11"/>
      <c r="OET104" s="11"/>
      <c r="OEU104" s="11"/>
      <c r="OEV104" s="11"/>
      <c r="OEW104" s="11"/>
      <c r="OEX104" s="11"/>
      <c r="OEY104" s="11"/>
      <c r="OEZ104" s="11"/>
      <c r="OFA104" s="11"/>
      <c r="OFB104" s="11"/>
      <c r="OFC104" s="11"/>
      <c r="OFD104" s="11"/>
      <c r="OFE104" s="11"/>
      <c r="OFF104" s="11"/>
      <c r="OFG104" s="11"/>
      <c r="OFH104" s="11"/>
      <c r="OFI104" s="11"/>
      <c r="OFJ104" s="11"/>
      <c r="OFK104" s="11"/>
      <c r="OFL104" s="11"/>
      <c r="OFM104" s="11"/>
      <c r="OFN104" s="11"/>
      <c r="OFO104" s="11"/>
      <c r="OFP104" s="11"/>
      <c r="OFQ104" s="11"/>
      <c r="OFR104" s="11"/>
      <c r="OFS104" s="11"/>
      <c r="OFT104" s="11"/>
      <c r="OFU104" s="11"/>
      <c r="OFV104" s="11"/>
      <c r="OFW104" s="11"/>
      <c r="OFX104" s="11"/>
      <c r="OFY104" s="11"/>
      <c r="OFZ104" s="11"/>
      <c r="OGA104" s="11"/>
      <c r="OGB104" s="11"/>
      <c r="OGC104" s="11"/>
      <c r="OGD104" s="11"/>
      <c r="OGE104" s="11"/>
      <c r="OGF104" s="11"/>
      <c r="OGG104" s="11"/>
      <c r="OGH104" s="11"/>
      <c r="OGI104" s="11"/>
      <c r="OGJ104" s="11"/>
      <c r="OGK104" s="11"/>
      <c r="OGL104" s="11"/>
      <c r="OGM104" s="11"/>
      <c r="OGN104" s="11"/>
      <c r="OGO104" s="11"/>
      <c r="OGP104" s="11"/>
      <c r="OGQ104" s="11"/>
      <c r="OGR104" s="11"/>
      <c r="OGS104" s="11"/>
      <c r="OGT104" s="11"/>
      <c r="OGU104" s="11"/>
      <c r="OGV104" s="11"/>
      <c r="OGW104" s="11"/>
      <c r="OGX104" s="11"/>
      <c r="OGY104" s="11"/>
      <c r="OGZ104" s="11"/>
      <c r="OHA104" s="11"/>
      <c r="OHB104" s="11"/>
      <c r="OHC104" s="11"/>
      <c r="OHD104" s="11"/>
      <c r="OHE104" s="11"/>
      <c r="OHF104" s="11"/>
      <c r="OHG104" s="11"/>
      <c r="OHH104" s="11"/>
      <c r="OHI104" s="11"/>
      <c r="OHJ104" s="11"/>
      <c r="OHK104" s="11"/>
      <c r="OHL104" s="11"/>
      <c r="OHM104" s="11"/>
      <c r="OHN104" s="11"/>
      <c r="OHO104" s="11"/>
      <c r="OHP104" s="11"/>
      <c r="OHQ104" s="11"/>
      <c r="OHR104" s="11"/>
      <c r="OHS104" s="11"/>
      <c r="OHT104" s="11"/>
      <c r="OHU104" s="11"/>
      <c r="OHV104" s="11"/>
      <c r="OHW104" s="11"/>
      <c r="OHX104" s="11"/>
      <c r="OHY104" s="11"/>
      <c r="OHZ104" s="11"/>
      <c r="OIA104" s="11"/>
      <c r="OIB104" s="11"/>
      <c r="OIC104" s="11"/>
      <c r="OID104" s="11"/>
      <c r="OIE104" s="11"/>
      <c r="OIF104" s="11"/>
      <c r="OIG104" s="11"/>
      <c r="OIH104" s="11"/>
      <c r="OII104" s="11"/>
      <c r="OIJ104" s="11"/>
      <c r="OIK104" s="11"/>
      <c r="OIL104" s="11"/>
      <c r="OIM104" s="11"/>
      <c r="OIN104" s="11"/>
      <c r="OIO104" s="11"/>
      <c r="OIP104" s="11"/>
      <c r="OIQ104" s="11"/>
      <c r="OIR104" s="11"/>
      <c r="OIS104" s="11"/>
      <c r="OIT104" s="11"/>
      <c r="OIU104" s="11"/>
      <c r="OIV104" s="11"/>
      <c r="OIW104" s="11"/>
      <c r="OIX104" s="11"/>
      <c r="OIY104" s="11"/>
      <c r="OIZ104" s="11"/>
      <c r="OJA104" s="11"/>
      <c r="OJB104" s="11"/>
      <c r="OJC104" s="11"/>
      <c r="OJD104" s="11"/>
      <c r="OJE104" s="11"/>
      <c r="OJF104" s="11"/>
      <c r="OJG104" s="11"/>
      <c r="OJH104" s="11"/>
      <c r="OJI104" s="11"/>
      <c r="OJJ104" s="11"/>
      <c r="OJK104" s="11"/>
      <c r="OJL104" s="11"/>
      <c r="OJM104" s="11"/>
      <c r="OJN104" s="11"/>
      <c r="OJO104" s="11"/>
      <c r="OJP104" s="11"/>
      <c r="OJQ104" s="11"/>
      <c r="OJR104" s="11"/>
      <c r="OJS104" s="11"/>
      <c r="OJT104" s="11"/>
      <c r="OJU104" s="11"/>
      <c r="OJV104" s="11"/>
      <c r="OJW104" s="11"/>
      <c r="OJX104" s="11"/>
      <c r="OJY104" s="11"/>
      <c r="OJZ104" s="11"/>
      <c r="OKA104" s="11"/>
      <c r="OKB104" s="11"/>
      <c r="OKC104" s="11"/>
      <c r="OKD104" s="11"/>
      <c r="OKE104" s="11"/>
      <c r="OKF104" s="11"/>
      <c r="OKG104" s="11"/>
      <c r="OKH104" s="11"/>
      <c r="OKI104" s="11"/>
      <c r="OKJ104" s="11"/>
      <c r="OKK104" s="11"/>
      <c r="OKL104" s="11"/>
      <c r="OKM104" s="11"/>
      <c r="OKN104" s="11"/>
      <c r="OKO104" s="11"/>
      <c r="OKP104" s="11"/>
      <c r="OKQ104" s="11"/>
      <c r="OKR104" s="11"/>
      <c r="OKS104" s="11"/>
      <c r="OKT104" s="11"/>
      <c r="OKU104" s="11"/>
      <c r="OKV104" s="11"/>
      <c r="OKW104" s="11"/>
      <c r="OKX104" s="11"/>
      <c r="OKY104" s="11"/>
      <c r="OKZ104" s="11"/>
      <c r="OLA104" s="11"/>
      <c r="OLB104" s="11"/>
      <c r="OLC104" s="11"/>
      <c r="OLD104" s="11"/>
      <c r="OLE104" s="11"/>
      <c r="OLF104" s="11"/>
      <c r="OLG104" s="11"/>
      <c r="OLH104" s="11"/>
      <c r="OLI104" s="11"/>
      <c r="OLJ104" s="11"/>
      <c r="OLK104" s="11"/>
      <c r="OLL104" s="11"/>
      <c r="OLM104" s="11"/>
      <c r="OLN104" s="11"/>
      <c r="OLO104" s="11"/>
      <c r="OLP104" s="11"/>
      <c r="OLQ104" s="11"/>
      <c r="OLR104" s="11"/>
      <c r="OLS104" s="11"/>
      <c r="OLT104" s="11"/>
      <c r="OLU104" s="11"/>
      <c r="OLV104" s="11"/>
      <c r="OLW104" s="11"/>
      <c r="OLX104" s="11"/>
      <c r="OLY104" s="11"/>
      <c r="OLZ104" s="11"/>
      <c r="OMA104" s="11"/>
      <c r="OMB104" s="11"/>
      <c r="OMC104" s="11"/>
      <c r="OMD104" s="11"/>
      <c r="OME104" s="11"/>
      <c r="OMF104" s="11"/>
      <c r="OMG104" s="11"/>
      <c r="OMH104" s="11"/>
      <c r="OMI104" s="11"/>
      <c r="OMJ104" s="11"/>
      <c r="OMK104" s="11"/>
      <c r="OML104" s="11"/>
      <c r="OMM104" s="11"/>
      <c r="OMN104" s="11"/>
      <c r="OMO104" s="11"/>
      <c r="OMP104" s="11"/>
      <c r="OMQ104" s="11"/>
      <c r="OMR104" s="11"/>
      <c r="OMS104" s="11"/>
      <c r="OMT104" s="11"/>
      <c r="OMU104" s="11"/>
      <c r="OMV104" s="11"/>
      <c r="OMW104" s="11"/>
      <c r="OMX104" s="11"/>
      <c r="OMY104" s="11"/>
      <c r="OMZ104" s="11"/>
      <c r="ONA104" s="11"/>
      <c r="ONB104" s="11"/>
      <c r="ONC104" s="11"/>
      <c r="OND104" s="11"/>
      <c r="ONE104" s="11"/>
      <c r="ONF104" s="11"/>
      <c r="ONG104" s="11"/>
      <c r="ONH104" s="11"/>
      <c r="ONI104" s="11"/>
      <c r="ONJ104" s="11"/>
      <c r="ONK104" s="11"/>
      <c r="ONL104" s="11"/>
      <c r="ONM104" s="11"/>
      <c r="ONN104" s="11"/>
      <c r="ONO104" s="11"/>
      <c r="ONP104" s="11"/>
      <c r="ONQ104" s="11"/>
      <c r="ONR104" s="11"/>
      <c r="ONS104" s="11"/>
      <c r="ONT104" s="11"/>
      <c r="ONU104" s="11"/>
      <c r="ONV104" s="11"/>
      <c r="ONW104" s="11"/>
      <c r="ONX104" s="11"/>
      <c r="ONY104" s="11"/>
      <c r="ONZ104" s="11"/>
      <c r="OOA104" s="11"/>
      <c r="OOB104" s="11"/>
      <c r="OOC104" s="11"/>
      <c r="OOD104" s="11"/>
      <c r="OOE104" s="11"/>
      <c r="OOF104" s="11"/>
      <c r="OOG104" s="11"/>
      <c r="OOH104" s="11"/>
      <c r="OOI104" s="11"/>
      <c r="OOJ104" s="11"/>
      <c r="OOK104" s="11"/>
      <c r="OOL104" s="11"/>
      <c r="OOM104" s="11"/>
      <c r="OON104" s="11"/>
      <c r="OOO104" s="11"/>
      <c r="OOP104" s="11"/>
      <c r="OOQ104" s="11"/>
      <c r="OOR104" s="11"/>
      <c r="OOS104" s="11"/>
      <c r="OOT104" s="11"/>
      <c r="OOU104" s="11"/>
      <c r="OOV104" s="11"/>
      <c r="OOW104" s="11"/>
      <c r="OOX104" s="11"/>
      <c r="OOY104" s="11"/>
      <c r="OOZ104" s="11"/>
      <c r="OPA104" s="11"/>
      <c r="OPB104" s="11"/>
      <c r="OPC104" s="11"/>
      <c r="OPD104" s="11"/>
      <c r="OPE104" s="11"/>
      <c r="OPF104" s="11"/>
      <c r="OPG104" s="11"/>
      <c r="OPH104" s="11"/>
      <c r="OPI104" s="11"/>
      <c r="OPJ104" s="11"/>
      <c r="OPK104" s="11"/>
      <c r="OPL104" s="11"/>
      <c r="OPM104" s="11"/>
      <c r="OPN104" s="11"/>
      <c r="OPO104" s="11"/>
      <c r="OPP104" s="11"/>
      <c r="OPQ104" s="11"/>
      <c r="OPR104" s="11"/>
      <c r="OPS104" s="11"/>
      <c r="OPT104" s="11"/>
      <c r="OPU104" s="11"/>
      <c r="OPV104" s="11"/>
      <c r="OPW104" s="11"/>
      <c r="OPX104" s="11"/>
      <c r="OPY104" s="11"/>
      <c r="OPZ104" s="11"/>
      <c r="OQA104" s="11"/>
      <c r="OQB104" s="11"/>
      <c r="OQC104" s="11"/>
      <c r="OQD104" s="11"/>
      <c r="OQE104" s="11"/>
      <c r="OQF104" s="11"/>
      <c r="OQG104" s="11"/>
      <c r="OQH104" s="11"/>
      <c r="OQI104" s="11"/>
      <c r="OQJ104" s="11"/>
      <c r="OQK104" s="11"/>
      <c r="OQL104" s="11"/>
      <c r="OQM104" s="11"/>
      <c r="OQN104" s="11"/>
      <c r="OQO104" s="11"/>
      <c r="OQP104" s="11"/>
      <c r="OQQ104" s="11"/>
      <c r="OQR104" s="11"/>
      <c r="OQS104" s="11"/>
      <c r="OQT104" s="11"/>
      <c r="OQU104" s="11"/>
      <c r="OQV104" s="11"/>
      <c r="OQW104" s="11"/>
      <c r="OQX104" s="11"/>
      <c r="OQY104" s="11"/>
      <c r="OQZ104" s="11"/>
      <c r="ORA104" s="11"/>
      <c r="ORB104" s="11"/>
      <c r="ORC104" s="11"/>
      <c r="ORD104" s="11"/>
      <c r="ORE104" s="11"/>
      <c r="ORF104" s="11"/>
      <c r="ORG104" s="11"/>
      <c r="ORH104" s="11"/>
      <c r="ORI104" s="11"/>
      <c r="ORJ104" s="11"/>
      <c r="ORK104" s="11"/>
      <c r="ORL104" s="11"/>
      <c r="ORM104" s="11"/>
      <c r="ORN104" s="11"/>
      <c r="ORO104" s="11"/>
      <c r="ORP104" s="11"/>
      <c r="ORQ104" s="11"/>
      <c r="ORR104" s="11"/>
      <c r="ORS104" s="11"/>
      <c r="ORT104" s="11"/>
      <c r="ORU104" s="11"/>
      <c r="ORV104" s="11"/>
      <c r="ORW104" s="11"/>
      <c r="ORX104" s="11"/>
      <c r="ORY104" s="11"/>
      <c r="ORZ104" s="11"/>
      <c r="OSA104" s="11"/>
      <c r="OSB104" s="11"/>
      <c r="OSC104" s="11"/>
      <c r="OSD104" s="11"/>
      <c r="OSE104" s="11"/>
      <c r="OSF104" s="11"/>
      <c r="OSG104" s="11"/>
      <c r="OSH104" s="11"/>
      <c r="OSI104" s="11"/>
      <c r="OSJ104" s="11"/>
      <c r="OSK104" s="11"/>
      <c r="OSL104" s="11"/>
      <c r="OSM104" s="11"/>
      <c r="OSN104" s="11"/>
      <c r="OSO104" s="11"/>
      <c r="OSP104" s="11"/>
      <c r="OSQ104" s="11"/>
      <c r="OSR104" s="11"/>
      <c r="OSS104" s="11"/>
      <c r="OST104" s="11"/>
      <c r="OSU104" s="11"/>
      <c r="OSV104" s="11"/>
      <c r="OSW104" s="11"/>
      <c r="OSX104" s="11"/>
      <c r="OSY104" s="11"/>
      <c r="OSZ104" s="11"/>
      <c r="OTA104" s="11"/>
      <c r="OTB104" s="11"/>
      <c r="OTC104" s="11"/>
      <c r="OTD104" s="11"/>
      <c r="OTE104" s="11"/>
      <c r="OTF104" s="11"/>
      <c r="OTG104" s="11"/>
      <c r="OTH104" s="11"/>
      <c r="OTI104" s="11"/>
      <c r="OTJ104" s="11"/>
      <c r="OTK104" s="11"/>
      <c r="OTL104" s="11"/>
      <c r="OTM104" s="11"/>
      <c r="OTN104" s="11"/>
      <c r="OTO104" s="11"/>
      <c r="OTP104" s="11"/>
      <c r="OTQ104" s="11"/>
      <c r="OTR104" s="11"/>
      <c r="OTS104" s="11"/>
      <c r="OTT104" s="11"/>
      <c r="OTU104" s="11"/>
      <c r="OTV104" s="11"/>
      <c r="OTW104" s="11"/>
      <c r="OTX104" s="11"/>
      <c r="OTY104" s="11"/>
      <c r="OTZ104" s="11"/>
      <c r="OUA104" s="11"/>
      <c r="OUB104" s="11"/>
      <c r="OUC104" s="11"/>
      <c r="OUD104" s="11"/>
      <c r="OUE104" s="11"/>
      <c r="OUF104" s="11"/>
      <c r="OUG104" s="11"/>
      <c r="OUH104" s="11"/>
      <c r="OUI104" s="11"/>
      <c r="OUJ104" s="11"/>
      <c r="OUK104" s="11"/>
      <c r="OUL104" s="11"/>
      <c r="OUM104" s="11"/>
      <c r="OUN104" s="11"/>
      <c r="OUO104" s="11"/>
      <c r="OUP104" s="11"/>
      <c r="OUQ104" s="11"/>
      <c r="OUR104" s="11"/>
      <c r="OUS104" s="11"/>
      <c r="OUT104" s="11"/>
      <c r="OUU104" s="11"/>
      <c r="OUV104" s="11"/>
      <c r="OUW104" s="11"/>
      <c r="OUX104" s="11"/>
      <c r="OUY104" s="11"/>
      <c r="OUZ104" s="11"/>
      <c r="OVA104" s="11"/>
      <c r="OVB104" s="11"/>
      <c r="OVC104" s="11"/>
      <c r="OVD104" s="11"/>
      <c r="OVE104" s="11"/>
      <c r="OVF104" s="11"/>
      <c r="OVG104" s="11"/>
      <c r="OVH104" s="11"/>
      <c r="OVI104" s="11"/>
      <c r="OVJ104" s="11"/>
      <c r="OVK104" s="11"/>
      <c r="OVL104" s="11"/>
      <c r="OVM104" s="11"/>
      <c r="OVN104" s="11"/>
      <c r="OVO104" s="11"/>
      <c r="OVP104" s="11"/>
      <c r="OVQ104" s="11"/>
      <c r="OVR104" s="11"/>
      <c r="OVS104" s="11"/>
      <c r="OVT104" s="11"/>
      <c r="OVU104" s="11"/>
      <c r="OVV104" s="11"/>
      <c r="OVW104" s="11"/>
      <c r="OVX104" s="11"/>
      <c r="OVY104" s="11"/>
      <c r="OVZ104" s="11"/>
      <c r="OWA104" s="11"/>
      <c r="OWB104" s="11"/>
      <c r="OWC104" s="11"/>
      <c r="OWD104" s="11"/>
      <c r="OWE104" s="11"/>
      <c r="OWF104" s="11"/>
      <c r="OWG104" s="11"/>
      <c r="OWH104" s="11"/>
      <c r="OWI104" s="11"/>
      <c r="OWJ104" s="11"/>
      <c r="OWK104" s="11"/>
      <c r="OWL104" s="11"/>
      <c r="OWM104" s="11"/>
      <c r="OWN104" s="11"/>
      <c r="OWO104" s="11"/>
      <c r="OWP104" s="11"/>
      <c r="OWQ104" s="11"/>
      <c r="OWR104" s="11"/>
      <c r="OWS104" s="11"/>
      <c r="OWT104" s="11"/>
      <c r="OWU104" s="11"/>
      <c r="OWV104" s="11"/>
      <c r="OWW104" s="11"/>
      <c r="OWX104" s="11"/>
      <c r="OWY104" s="11"/>
      <c r="OWZ104" s="11"/>
      <c r="OXA104" s="11"/>
      <c r="OXB104" s="11"/>
      <c r="OXC104" s="11"/>
      <c r="OXD104" s="11"/>
      <c r="OXE104" s="11"/>
      <c r="OXF104" s="11"/>
      <c r="OXG104" s="11"/>
      <c r="OXH104" s="11"/>
      <c r="OXI104" s="11"/>
      <c r="OXJ104" s="11"/>
      <c r="OXK104" s="11"/>
      <c r="OXL104" s="11"/>
      <c r="OXM104" s="11"/>
      <c r="OXN104" s="11"/>
      <c r="OXO104" s="11"/>
      <c r="OXP104" s="11"/>
      <c r="OXQ104" s="11"/>
      <c r="OXR104" s="11"/>
      <c r="OXS104" s="11"/>
      <c r="OXT104" s="11"/>
      <c r="OXU104" s="11"/>
      <c r="OXV104" s="11"/>
      <c r="OXW104" s="11"/>
      <c r="OXX104" s="11"/>
      <c r="OXY104" s="11"/>
      <c r="OXZ104" s="11"/>
      <c r="OYA104" s="11"/>
      <c r="OYB104" s="11"/>
      <c r="OYC104" s="11"/>
      <c r="OYD104" s="11"/>
      <c r="OYE104" s="11"/>
      <c r="OYF104" s="11"/>
      <c r="OYG104" s="11"/>
      <c r="OYH104" s="11"/>
      <c r="OYI104" s="11"/>
      <c r="OYJ104" s="11"/>
      <c r="OYK104" s="11"/>
      <c r="OYL104" s="11"/>
      <c r="OYM104" s="11"/>
      <c r="OYN104" s="11"/>
      <c r="OYO104" s="11"/>
      <c r="OYP104" s="11"/>
      <c r="OYQ104" s="11"/>
      <c r="OYR104" s="11"/>
      <c r="OYS104" s="11"/>
      <c r="OYT104" s="11"/>
      <c r="OYU104" s="11"/>
      <c r="OYV104" s="11"/>
      <c r="OYW104" s="11"/>
      <c r="OYX104" s="11"/>
      <c r="OYY104" s="11"/>
      <c r="OYZ104" s="11"/>
      <c r="OZA104" s="11"/>
      <c r="OZB104" s="11"/>
      <c r="OZC104" s="11"/>
      <c r="OZD104" s="11"/>
      <c r="OZE104" s="11"/>
      <c r="OZF104" s="11"/>
      <c r="OZG104" s="11"/>
      <c r="OZH104" s="11"/>
      <c r="OZI104" s="11"/>
      <c r="OZJ104" s="11"/>
      <c r="OZK104" s="11"/>
      <c r="OZL104" s="11"/>
      <c r="OZM104" s="11"/>
      <c r="OZN104" s="11"/>
      <c r="OZO104" s="11"/>
      <c r="OZP104" s="11"/>
      <c r="OZQ104" s="11"/>
      <c r="OZR104" s="11"/>
      <c r="OZS104" s="11"/>
      <c r="OZT104" s="11"/>
      <c r="OZU104" s="11"/>
      <c r="OZV104" s="11"/>
      <c r="OZW104" s="11"/>
      <c r="OZX104" s="11"/>
      <c r="OZY104" s="11"/>
      <c r="OZZ104" s="11"/>
      <c r="PAA104" s="11"/>
      <c r="PAB104" s="11"/>
      <c r="PAC104" s="11"/>
      <c r="PAD104" s="11"/>
      <c r="PAE104" s="11"/>
      <c r="PAF104" s="11"/>
      <c r="PAG104" s="11"/>
      <c r="PAH104" s="11"/>
      <c r="PAI104" s="11"/>
      <c r="PAJ104" s="11"/>
      <c r="PAK104" s="11"/>
      <c r="PAL104" s="11"/>
      <c r="PAM104" s="11"/>
      <c r="PAN104" s="11"/>
      <c r="PAO104" s="11"/>
      <c r="PAP104" s="11"/>
      <c r="PAQ104" s="11"/>
      <c r="PAR104" s="11"/>
      <c r="PAS104" s="11"/>
      <c r="PAT104" s="11"/>
      <c r="PAU104" s="11"/>
      <c r="PAV104" s="11"/>
      <c r="PAW104" s="11"/>
      <c r="PAX104" s="11"/>
      <c r="PAY104" s="11"/>
      <c r="PAZ104" s="11"/>
      <c r="PBA104" s="11"/>
      <c r="PBB104" s="11"/>
      <c r="PBC104" s="11"/>
      <c r="PBD104" s="11"/>
      <c r="PBE104" s="11"/>
      <c r="PBF104" s="11"/>
      <c r="PBG104" s="11"/>
      <c r="PBH104" s="11"/>
      <c r="PBI104" s="11"/>
      <c r="PBJ104" s="11"/>
      <c r="PBK104" s="11"/>
      <c r="PBL104" s="11"/>
      <c r="PBM104" s="11"/>
      <c r="PBN104" s="11"/>
      <c r="PBO104" s="11"/>
      <c r="PBP104" s="11"/>
      <c r="PBQ104" s="11"/>
      <c r="PBR104" s="11"/>
      <c r="PBS104" s="11"/>
      <c r="PBT104" s="11"/>
      <c r="PBU104" s="11"/>
      <c r="PBV104" s="11"/>
      <c r="PBW104" s="11"/>
      <c r="PBX104" s="11"/>
      <c r="PBY104" s="11"/>
      <c r="PBZ104" s="11"/>
      <c r="PCA104" s="11"/>
      <c r="PCB104" s="11"/>
      <c r="PCC104" s="11"/>
      <c r="PCD104" s="11"/>
      <c r="PCE104" s="11"/>
      <c r="PCF104" s="11"/>
      <c r="PCG104" s="11"/>
      <c r="PCH104" s="11"/>
      <c r="PCI104" s="11"/>
      <c r="PCJ104" s="11"/>
      <c r="PCK104" s="11"/>
      <c r="PCL104" s="11"/>
      <c r="PCM104" s="11"/>
      <c r="PCN104" s="11"/>
      <c r="PCO104" s="11"/>
      <c r="PCP104" s="11"/>
      <c r="PCQ104" s="11"/>
      <c r="PCR104" s="11"/>
      <c r="PCS104" s="11"/>
      <c r="PCT104" s="11"/>
      <c r="PCU104" s="11"/>
      <c r="PCV104" s="11"/>
      <c r="PCW104" s="11"/>
      <c r="PCX104" s="11"/>
      <c r="PCY104" s="11"/>
      <c r="PCZ104" s="11"/>
      <c r="PDA104" s="11"/>
      <c r="PDB104" s="11"/>
      <c r="PDC104" s="11"/>
      <c r="PDD104" s="11"/>
      <c r="PDE104" s="11"/>
      <c r="PDF104" s="11"/>
      <c r="PDG104" s="11"/>
      <c r="PDH104" s="11"/>
      <c r="PDI104" s="11"/>
      <c r="PDJ104" s="11"/>
      <c r="PDK104" s="11"/>
      <c r="PDL104" s="11"/>
      <c r="PDM104" s="11"/>
      <c r="PDN104" s="11"/>
      <c r="PDO104" s="11"/>
      <c r="PDP104" s="11"/>
      <c r="PDQ104" s="11"/>
      <c r="PDR104" s="11"/>
      <c r="PDS104" s="11"/>
      <c r="PDT104" s="11"/>
      <c r="PDU104" s="11"/>
      <c r="PDV104" s="11"/>
      <c r="PDW104" s="11"/>
      <c r="PDX104" s="11"/>
      <c r="PDY104" s="11"/>
      <c r="PDZ104" s="11"/>
      <c r="PEA104" s="11"/>
      <c r="PEB104" s="11"/>
      <c r="PEC104" s="11"/>
      <c r="PED104" s="11"/>
      <c r="PEE104" s="11"/>
      <c r="PEF104" s="11"/>
      <c r="PEG104" s="11"/>
      <c r="PEH104" s="11"/>
      <c r="PEI104" s="11"/>
      <c r="PEJ104" s="11"/>
      <c r="PEK104" s="11"/>
      <c r="PEL104" s="11"/>
      <c r="PEM104" s="11"/>
      <c r="PEN104" s="11"/>
      <c r="PEO104" s="11"/>
      <c r="PEP104" s="11"/>
      <c r="PEQ104" s="11"/>
      <c r="PER104" s="11"/>
      <c r="PES104" s="11"/>
      <c r="PET104" s="11"/>
      <c r="PEU104" s="11"/>
      <c r="PEV104" s="11"/>
      <c r="PEW104" s="11"/>
      <c r="PEX104" s="11"/>
      <c r="PEY104" s="11"/>
      <c r="PEZ104" s="11"/>
      <c r="PFA104" s="11"/>
      <c r="PFB104" s="11"/>
      <c r="PFC104" s="11"/>
      <c r="PFD104" s="11"/>
      <c r="PFE104" s="11"/>
      <c r="PFF104" s="11"/>
      <c r="PFG104" s="11"/>
      <c r="PFH104" s="11"/>
      <c r="PFI104" s="11"/>
      <c r="PFJ104" s="11"/>
      <c r="PFK104" s="11"/>
      <c r="PFL104" s="11"/>
      <c r="PFM104" s="11"/>
      <c r="PFN104" s="11"/>
      <c r="PFO104" s="11"/>
      <c r="PFP104" s="11"/>
      <c r="PFQ104" s="11"/>
      <c r="PFR104" s="11"/>
      <c r="PFS104" s="11"/>
      <c r="PFT104" s="11"/>
      <c r="PFU104" s="11"/>
      <c r="PFV104" s="11"/>
      <c r="PFW104" s="11"/>
      <c r="PFX104" s="11"/>
      <c r="PFY104" s="11"/>
      <c r="PFZ104" s="11"/>
      <c r="PGA104" s="11"/>
      <c r="PGB104" s="11"/>
      <c r="PGC104" s="11"/>
      <c r="PGD104" s="11"/>
      <c r="PGE104" s="11"/>
      <c r="PGF104" s="11"/>
      <c r="PGG104" s="11"/>
      <c r="PGH104" s="11"/>
      <c r="PGI104" s="11"/>
      <c r="PGJ104" s="11"/>
      <c r="PGK104" s="11"/>
      <c r="PGL104" s="11"/>
      <c r="PGM104" s="11"/>
      <c r="PGN104" s="11"/>
      <c r="PGO104" s="11"/>
      <c r="PGP104" s="11"/>
      <c r="PGQ104" s="11"/>
      <c r="PGR104" s="11"/>
      <c r="PGS104" s="11"/>
      <c r="PGT104" s="11"/>
      <c r="PGU104" s="11"/>
      <c r="PGV104" s="11"/>
      <c r="PGW104" s="11"/>
      <c r="PGX104" s="11"/>
      <c r="PGY104" s="11"/>
      <c r="PGZ104" s="11"/>
      <c r="PHA104" s="11"/>
      <c r="PHB104" s="11"/>
      <c r="PHC104" s="11"/>
      <c r="PHD104" s="11"/>
      <c r="PHE104" s="11"/>
      <c r="PHF104" s="11"/>
      <c r="PHG104" s="11"/>
      <c r="PHH104" s="11"/>
      <c r="PHI104" s="11"/>
      <c r="PHJ104" s="11"/>
      <c r="PHK104" s="11"/>
      <c r="PHL104" s="11"/>
      <c r="PHM104" s="11"/>
      <c r="PHN104" s="11"/>
      <c r="PHO104" s="11"/>
      <c r="PHP104" s="11"/>
      <c r="PHQ104" s="11"/>
      <c r="PHR104" s="11"/>
      <c r="PHS104" s="11"/>
      <c r="PHT104" s="11"/>
      <c r="PHU104" s="11"/>
      <c r="PHV104" s="11"/>
      <c r="PHW104" s="11"/>
      <c r="PHX104" s="11"/>
      <c r="PHY104" s="11"/>
      <c r="PHZ104" s="11"/>
      <c r="PIA104" s="11"/>
      <c r="PIB104" s="11"/>
      <c r="PIC104" s="11"/>
      <c r="PID104" s="11"/>
      <c r="PIE104" s="11"/>
      <c r="PIF104" s="11"/>
      <c r="PIG104" s="11"/>
      <c r="PIH104" s="11"/>
      <c r="PII104" s="11"/>
      <c r="PIJ104" s="11"/>
      <c r="PIK104" s="11"/>
      <c r="PIL104" s="11"/>
      <c r="PIM104" s="11"/>
      <c r="PIN104" s="11"/>
      <c r="PIO104" s="11"/>
      <c r="PIP104" s="11"/>
      <c r="PIQ104" s="11"/>
      <c r="PIR104" s="11"/>
      <c r="PIS104" s="11"/>
      <c r="PIT104" s="11"/>
      <c r="PIU104" s="11"/>
      <c r="PIV104" s="11"/>
      <c r="PIW104" s="11"/>
      <c r="PIX104" s="11"/>
      <c r="PIY104" s="11"/>
      <c r="PIZ104" s="11"/>
      <c r="PJA104" s="11"/>
      <c r="PJB104" s="11"/>
      <c r="PJC104" s="11"/>
      <c r="PJD104" s="11"/>
      <c r="PJE104" s="11"/>
      <c r="PJF104" s="11"/>
      <c r="PJG104" s="11"/>
      <c r="PJH104" s="11"/>
      <c r="PJI104" s="11"/>
      <c r="PJJ104" s="11"/>
      <c r="PJK104" s="11"/>
      <c r="PJL104" s="11"/>
      <c r="PJM104" s="11"/>
      <c r="PJN104" s="11"/>
      <c r="PJO104" s="11"/>
      <c r="PJP104" s="11"/>
      <c r="PJQ104" s="11"/>
      <c r="PJR104" s="11"/>
      <c r="PJS104" s="11"/>
      <c r="PJT104" s="11"/>
      <c r="PJU104" s="11"/>
      <c r="PJV104" s="11"/>
      <c r="PJW104" s="11"/>
      <c r="PJX104" s="11"/>
      <c r="PJY104" s="11"/>
      <c r="PJZ104" s="11"/>
      <c r="PKA104" s="11"/>
      <c r="PKB104" s="11"/>
      <c r="PKC104" s="11"/>
      <c r="PKD104" s="11"/>
      <c r="PKE104" s="11"/>
      <c r="PKF104" s="11"/>
      <c r="PKG104" s="11"/>
      <c r="PKH104" s="11"/>
      <c r="PKI104" s="11"/>
      <c r="PKJ104" s="11"/>
      <c r="PKK104" s="11"/>
      <c r="PKL104" s="11"/>
      <c r="PKM104" s="11"/>
      <c r="PKN104" s="11"/>
      <c r="PKO104" s="11"/>
      <c r="PKP104" s="11"/>
      <c r="PKQ104" s="11"/>
      <c r="PKR104" s="11"/>
      <c r="PKS104" s="11"/>
      <c r="PKT104" s="11"/>
      <c r="PKU104" s="11"/>
      <c r="PKV104" s="11"/>
      <c r="PKW104" s="11"/>
      <c r="PKX104" s="11"/>
      <c r="PKY104" s="11"/>
      <c r="PKZ104" s="11"/>
      <c r="PLA104" s="11"/>
      <c r="PLB104" s="11"/>
      <c r="PLC104" s="11"/>
      <c r="PLD104" s="11"/>
      <c r="PLE104" s="11"/>
      <c r="PLF104" s="11"/>
      <c r="PLG104" s="11"/>
      <c r="PLH104" s="11"/>
      <c r="PLI104" s="11"/>
      <c r="PLJ104" s="11"/>
      <c r="PLK104" s="11"/>
      <c r="PLL104" s="11"/>
      <c r="PLM104" s="11"/>
      <c r="PLN104" s="11"/>
      <c r="PLO104" s="11"/>
      <c r="PLP104" s="11"/>
      <c r="PLQ104" s="11"/>
      <c r="PLR104" s="11"/>
      <c r="PLS104" s="11"/>
      <c r="PLT104" s="11"/>
      <c r="PLU104" s="11"/>
      <c r="PLV104" s="11"/>
      <c r="PLW104" s="11"/>
      <c r="PLX104" s="11"/>
      <c r="PLY104" s="11"/>
      <c r="PLZ104" s="11"/>
      <c r="PMA104" s="11"/>
      <c r="PMB104" s="11"/>
      <c r="PMC104" s="11"/>
      <c r="PMD104" s="11"/>
      <c r="PME104" s="11"/>
      <c r="PMF104" s="11"/>
      <c r="PMG104" s="11"/>
      <c r="PMH104" s="11"/>
      <c r="PMI104" s="11"/>
      <c r="PMJ104" s="11"/>
      <c r="PMK104" s="11"/>
      <c r="PML104" s="11"/>
      <c r="PMM104" s="11"/>
      <c r="PMN104" s="11"/>
      <c r="PMO104" s="11"/>
      <c r="PMP104" s="11"/>
      <c r="PMQ104" s="11"/>
      <c r="PMR104" s="11"/>
      <c r="PMS104" s="11"/>
      <c r="PMT104" s="11"/>
      <c r="PMU104" s="11"/>
      <c r="PMV104" s="11"/>
      <c r="PMW104" s="11"/>
      <c r="PMX104" s="11"/>
      <c r="PMY104" s="11"/>
      <c r="PMZ104" s="11"/>
      <c r="PNA104" s="11"/>
      <c r="PNB104" s="11"/>
      <c r="PNC104" s="11"/>
      <c r="PND104" s="11"/>
      <c r="PNE104" s="11"/>
      <c r="PNF104" s="11"/>
      <c r="PNG104" s="11"/>
      <c r="PNH104" s="11"/>
      <c r="PNI104" s="11"/>
      <c r="PNJ104" s="11"/>
      <c r="PNK104" s="11"/>
      <c r="PNL104" s="11"/>
      <c r="PNM104" s="11"/>
      <c r="PNN104" s="11"/>
      <c r="PNO104" s="11"/>
      <c r="PNP104" s="11"/>
      <c r="PNQ104" s="11"/>
      <c r="PNR104" s="11"/>
      <c r="PNS104" s="11"/>
      <c r="PNT104" s="11"/>
      <c r="PNU104" s="11"/>
      <c r="PNV104" s="11"/>
      <c r="PNW104" s="11"/>
      <c r="PNX104" s="11"/>
      <c r="PNY104" s="11"/>
      <c r="PNZ104" s="11"/>
      <c r="POA104" s="11"/>
      <c r="POB104" s="11"/>
      <c r="POC104" s="11"/>
      <c r="POD104" s="11"/>
      <c r="POE104" s="11"/>
      <c r="POF104" s="11"/>
      <c r="POG104" s="11"/>
      <c r="POH104" s="11"/>
      <c r="POI104" s="11"/>
      <c r="POJ104" s="11"/>
      <c r="POK104" s="11"/>
      <c r="POL104" s="11"/>
      <c r="POM104" s="11"/>
      <c r="PON104" s="11"/>
      <c r="POO104" s="11"/>
      <c r="POP104" s="11"/>
      <c r="POQ104" s="11"/>
      <c r="POR104" s="11"/>
      <c r="POS104" s="11"/>
      <c r="POT104" s="11"/>
      <c r="POU104" s="11"/>
      <c r="POV104" s="11"/>
      <c r="POW104" s="11"/>
      <c r="POX104" s="11"/>
      <c r="POY104" s="11"/>
      <c r="POZ104" s="11"/>
      <c r="PPA104" s="11"/>
      <c r="PPB104" s="11"/>
      <c r="PPC104" s="11"/>
      <c r="PPD104" s="11"/>
      <c r="PPE104" s="11"/>
      <c r="PPF104" s="11"/>
      <c r="PPG104" s="11"/>
      <c r="PPH104" s="11"/>
      <c r="PPI104" s="11"/>
      <c r="PPJ104" s="11"/>
      <c r="PPK104" s="11"/>
      <c r="PPL104" s="11"/>
      <c r="PPM104" s="11"/>
      <c r="PPN104" s="11"/>
      <c r="PPO104" s="11"/>
      <c r="PPP104" s="11"/>
      <c r="PPQ104" s="11"/>
      <c r="PPR104" s="11"/>
      <c r="PPS104" s="11"/>
      <c r="PPT104" s="11"/>
      <c r="PPU104" s="11"/>
      <c r="PPV104" s="11"/>
      <c r="PPW104" s="11"/>
      <c r="PPX104" s="11"/>
      <c r="PPY104" s="11"/>
      <c r="PPZ104" s="11"/>
      <c r="PQA104" s="11"/>
      <c r="PQB104" s="11"/>
      <c r="PQC104" s="11"/>
      <c r="PQD104" s="11"/>
      <c r="PQE104" s="11"/>
      <c r="PQF104" s="11"/>
      <c r="PQG104" s="11"/>
      <c r="PQH104" s="11"/>
      <c r="PQI104" s="11"/>
      <c r="PQJ104" s="11"/>
      <c r="PQK104" s="11"/>
      <c r="PQL104" s="11"/>
      <c r="PQM104" s="11"/>
      <c r="PQN104" s="11"/>
      <c r="PQO104" s="11"/>
      <c r="PQP104" s="11"/>
      <c r="PQQ104" s="11"/>
      <c r="PQR104" s="11"/>
      <c r="PQS104" s="11"/>
      <c r="PQT104" s="11"/>
      <c r="PQU104" s="11"/>
      <c r="PQV104" s="11"/>
      <c r="PQW104" s="11"/>
      <c r="PQX104" s="11"/>
      <c r="PQY104" s="11"/>
      <c r="PQZ104" s="11"/>
      <c r="PRA104" s="11"/>
      <c r="PRB104" s="11"/>
      <c r="PRC104" s="11"/>
      <c r="PRD104" s="11"/>
      <c r="PRE104" s="11"/>
      <c r="PRF104" s="11"/>
      <c r="PRG104" s="11"/>
      <c r="PRH104" s="11"/>
      <c r="PRI104" s="11"/>
      <c r="PRJ104" s="11"/>
      <c r="PRK104" s="11"/>
      <c r="PRL104" s="11"/>
      <c r="PRM104" s="11"/>
      <c r="PRN104" s="11"/>
      <c r="PRO104" s="11"/>
      <c r="PRP104" s="11"/>
      <c r="PRQ104" s="11"/>
      <c r="PRR104" s="11"/>
      <c r="PRS104" s="11"/>
      <c r="PRT104" s="11"/>
      <c r="PRU104" s="11"/>
      <c r="PRV104" s="11"/>
      <c r="PRW104" s="11"/>
      <c r="PRX104" s="11"/>
      <c r="PRY104" s="11"/>
      <c r="PRZ104" s="11"/>
      <c r="PSA104" s="11"/>
      <c r="PSB104" s="11"/>
      <c r="PSC104" s="11"/>
      <c r="PSD104" s="11"/>
      <c r="PSE104" s="11"/>
      <c r="PSF104" s="11"/>
      <c r="PSG104" s="11"/>
      <c r="PSH104" s="11"/>
      <c r="PSI104" s="11"/>
      <c r="PSJ104" s="11"/>
      <c r="PSK104" s="11"/>
      <c r="PSL104" s="11"/>
      <c r="PSM104" s="11"/>
      <c r="PSN104" s="11"/>
      <c r="PSO104" s="11"/>
      <c r="PSP104" s="11"/>
      <c r="PSQ104" s="11"/>
      <c r="PSR104" s="11"/>
      <c r="PSS104" s="11"/>
      <c r="PST104" s="11"/>
      <c r="PSU104" s="11"/>
      <c r="PSV104" s="11"/>
      <c r="PSW104" s="11"/>
      <c r="PSX104" s="11"/>
      <c r="PSY104" s="11"/>
      <c r="PSZ104" s="11"/>
      <c r="PTA104" s="11"/>
      <c r="PTB104" s="11"/>
      <c r="PTC104" s="11"/>
      <c r="PTD104" s="11"/>
      <c r="PTE104" s="11"/>
      <c r="PTF104" s="11"/>
      <c r="PTG104" s="11"/>
      <c r="PTH104" s="11"/>
      <c r="PTI104" s="11"/>
      <c r="PTJ104" s="11"/>
      <c r="PTK104" s="11"/>
      <c r="PTL104" s="11"/>
      <c r="PTM104" s="11"/>
      <c r="PTN104" s="11"/>
      <c r="PTO104" s="11"/>
      <c r="PTP104" s="11"/>
      <c r="PTQ104" s="11"/>
      <c r="PTR104" s="11"/>
      <c r="PTS104" s="11"/>
      <c r="PTT104" s="11"/>
      <c r="PTU104" s="11"/>
      <c r="PTV104" s="11"/>
      <c r="PTW104" s="11"/>
      <c r="PTX104" s="11"/>
      <c r="PTY104" s="11"/>
      <c r="PTZ104" s="11"/>
      <c r="PUA104" s="11"/>
      <c r="PUB104" s="11"/>
      <c r="PUC104" s="11"/>
      <c r="PUD104" s="11"/>
      <c r="PUE104" s="11"/>
      <c r="PUF104" s="11"/>
      <c r="PUG104" s="11"/>
      <c r="PUH104" s="11"/>
      <c r="PUI104" s="11"/>
      <c r="PUJ104" s="11"/>
      <c r="PUK104" s="11"/>
      <c r="PUL104" s="11"/>
      <c r="PUM104" s="11"/>
      <c r="PUN104" s="11"/>
      <c r="PUO104" s="11"/>
      <c r="PUP104" s="11"/>
      <c r="PUQ104" s="11"/>
      <c r="PUR104" s="11"/>
      <c r="PUS104" s="11"/>
      <c r="PUT104" s="11"/>
      <c r="PUU104" s="11"/>
      <c r="PUV104" s="11"/>
      <c r="PUW104" s="11"/>
      <c r="PUX104" s="11"/>
      <c r="PUY104" s="11"/>
      <c r="PUZ104" s="11"/>
      <c r="PVA104" s="11"/>
      <c r="PVB104" s="11"/>
      <c r="PVC104" s="11"/>
      <c r="PVD104" s="11"/>
      <c r="PVE104" s="11"/>
      <c r="PVF104" s="11"/>
      <c r="PVG104" s="11"/>
      <c r="PVH104" s="11"/>
      <c r="PVI104" s="11"/>
      <c r="PVJ104" s="11"/>
      <c r="PVK104" s="11"/>
      <c r="PVL104" s="11"/>
      <c r="PVM104" s="11"/>
      <c r="PVN104" s="11"/>
      <c r="PVO104" s="11"/>
      <c r="PVP104" s="11"/>
      <c r="PVQ104" s="11"/>
      <c r="PVR104" s="11"/>
      <c r="PVS104" s="11"/>
      <c r="PVT104" s="11"/>
      <c r="PVU104" s="11"/>
      <c r="PVV104" s="11"/>
      <c r="PVW104" s="11"/>
      <c r="PVX104" s="11"/>
      <c r="PVY104" s="11"/>
      <c r="PVZ104" s="11"/>
      <c r="PWA104" s="11"/>
      <c r="PWB104" s="11"/>
      <c r="PWC104" s="11"/>
      <c r="PWD104" s="11"/>
      <c r="PWE104" s="11"/>
      <c r="PWF104" s="11"/>
      <c r="PWG104" s="11"/>
      <c r="PWH104" s="11"/>
      <c r="PWI104" s="11"/>
      <c r="PWJ104" s="11"/>
      <c r="PWK104" s="11"/>
      <c r="PWL104" s="11"/>
      <c r="PWM104" s="11"/>
      <c r="PWN104" s="11"/>
      <c r="PWO104" s="11"/>
      <c r="PWP104" s="11"/>
      <c r="PWQ104" s="11"/>
      <c r="PWR104" s="11"/>
      <c r="PWS104" s="11"/>
      <c r="PWT104" s="11"/>
      <c r="PWU104" s="11"/>
      <c r="PWV104" s="11"/>
      <c r="PWW104" s="11"/>
      <c r="PWX104" s="11"/>
      <c r="PWY104" s="11"/>
      <c r="PWZ104" s="11"/>
      <c r="PXA104" s="11"/>
      <c r="PXB104" s="11"/>
      <c r="PXC104" s="11"/>
      <c r="PXD104" s="11"/>
      <c r="PXE104" s="11"/>
      <c r="PXF104" s="11"/>
      <c r="PXG104" s="11"/>
      <c r="PXH104" s="11"/>
      <c r="PXI104" s="11"/>
      <c r="PXJ104" s="11"/>
      <c r="PXK104" s="11"/>
      <c r="PXL104" s="11"/>
      <c r="PXM104" s="11"/>
      <c r="PXN104" s="11"/>
      <c r="PXO104" s="11"/>
      <c r="PXP104" s="11"/>
      <c r="PXQ104" s="11"/>
      <c r="PXR104" s="11"/>
      <c r="PXS104" s="11"/>
      <c r="PXT104" s="11"/>
      <c r="PXU104" s="11"/>
      <c r="PXV104" s="11"/>
      <c r="PXW104" s="11"/>
      <c r="PXX104" s="11"/>
      <c r="PXY104" s="11"/>
      <c r="PXZ104" s="11"/>
      <c r="PYA104" s="11"/>
      <c r="PYB104" s="11"/>
      <c r="PYC104" s="11"/>
      <c r="PYD104" s="11"/>
      <c r="PYE104" s="11"/>
      <c r="PYF104" s="11"/>
      <c r="PYG104" s="11"/>
      <c r="PYH104" s="11"/>
      <c r="PYI104" s="11"/>
      <c r="PYJ104" s="11"/>
      <c r="PYK104" s="11"/>
      <c r="PYL104" s="11"/>
      <c r="PYM104" s="11"/>
      <c r="PYN104" s="11"/>
      <c r="PYO104" s="11"/>
      <c r="PYP104" s="11"/>
      <c r="PYQ104" s="11"/>
      <c r="PYR104" s="11"/>
      <c r="PYS104" s="11"/>
      <c r="PYT104" s="11"/>
      <c r="PYU104" s="11"/>
      <c r="PYV104" s="11"/>
      <c r="PYW104" s="11"/>
      <c r="PYX104" s="11"/>
      <c r="PYY104" s="11"/>
      <c r="PYZ104" s="11"/>
      <c r="PZA104" s="11"/>
      <c r="PZB104" s="11"/>
      <c r="PZC104" s="11"/>
      <c r="PZD104" s="11"/>
      <c r="PZE104" s="11"/>
      <c r="PZF104" s="11"/>
      <c r="PZG104" s="11"/>
      <c r="PZH104" s="11"/>
      <c r="PZI104" s="11"/>
      <c r="PZJ104" s="11"/>
      <c r="PZK104" s="11"/>
      <c r="PZL104" s="11"/>
      <c r="PZM104" s="11"/>
      <c r="PZN104" s="11"/>
      <c r="PZO104" s="11"/>
      <c r="PZP104" s="11"/>
      <c r="PZQ104" s="11"/>
      <c r="PZR104" s="11"/>
      <c r="PZS104" s="11"/>
      <c r="PZT104" s="11"/>
      <c r="PZU104" s="11"/>
      <c r="PZV104" s="11"/>
      <c r="PZW104" s="11"/>
      <c r="PZX104" s="11"/>
      <c r="PZY104" s="11"/>
      <c r="PZZ104" s="11"/>
      <c r="QAA104" s="11"/>
      <c r="QAB104" s="11"/>
      <c r="QAC104" s="11"/>
      <c r="QAD104" s="11"/>
      <c r="QAE104" s="11"/>
      <c r="QAF104" s="11"/>
      <c r="QAG104" s="11"/>
      <c r="QAH104" s="11"/>
      <c r="QAI104" s="11"/>
      <c r="QAJ104" s="11"/>
      <c r="QAK104" s="11"/>
      <c r="QAL104" s="11"/>
      <c r="QAM104" s="11"/>
      <c r="QAN104" s="11"/>
      <c r="QAO104" s="11"/>
      <c r="QAP104" s="11"/>
      <c r="QAQ104" s="11"/>
      <c r="QAR104" s="11"/>
      <c r="QAS104" s="11"/>
      <c r="QAT104" s="11"/>
      <c r="QAU104" s="11"/>
      <c r="QAV104" s="11"/>
      <c r="QAW104" s="11"/>
      <c r="QAX104" s="11"/>
      <c r="QAY104" s="11"/>
      <c r="QAZ104" s="11"/>
      <c r="QBA104" s="11"/>
      <c r="QBB104" s="11"/>
      <c r="QBC104" s="11"/>
      <c r="QBD104" s="11"/>
      <c r="QBE104" s="11"/>
      <c r="QBF104" s="11"/>
      <c r="QBG104" s="11"/>
      <c r="QBH104" s="11"/>
      <c r="QBI104" s="11"/>
      <c r="QBJ104" s="11"/>
      <c r="QBK104" s="11"/>
      <c r="QBL104" s="11"/>
      <c r="QBM104" s="11"/>
      <c r="QBN104" s="11"/>
      <c r="QBO104" s="11"/>
      <c r="QBP104" s="11"/>
      <c r="QBQ104" s="11"/>
      <c r="QBR104" s="11"/>
      <c r="QBS104" s="11"/>
      <c r="QBT104" s="11"/>
      <c r="QBU104" s="11"/>
      <c r="QBV104" s="11"/>
      <c r="QBW104" s="11"/>
      <c r="QBX104" s="11"/>
      <c r="QBY104" s="11"/>
      <c r="QBZ104" s="11"/>
      <c r="QCA104" s="11"/>
      <c r="QCB104" s="11"/>
      <c r="QCC104" s="11"/>
      <c r="QCD104" s="11"/>
      <c r="QCE104" s="11"/>
      <c r="QCF104" s="11"/>
      <c r="QCG104" s="11"/>
      <c r="QCH104" s="11"/>
      <c r="QCI104" s="11"/>
      <c r="QCJ104" s="11"/>
      <c r="QCK104" s="11"/>
      <c r="QCL104" s="11"/>
      <c r="QCM104" s="11"/>
      <c r="QCN104" s="11"/>
      <c r="QCO104" s="11"/>
      <c r="QCP104" s="11"/>
      <c r="QCQ104" s="11"/>
      <c r="QCR104" s="11"/>
      <c r="QCS104" s="11"/>
      <c r="QCT104" s="11"/>
      <c r="QCU104" s="11"/>
      <c r="QCV104" s="11"/>
      <c r="QCW104" s="11"/>
      <c r="QCX104" s="11"/>
      <c r="QCY104" s="11"/>
      <c r="QCZ104" s="11"/>
      <c r="QDA104" s="11"/>
      <c r="QDB104" s="11"/>
      <c r="QDC104" s="11"/>
      <c r="QDD104" s="11"/>
      <c r="QDE104" s="11"/>
      <c r="QDF104" s="11"/>
      <c r="QDG104" s="11"/>
      <c r="QDH104" s="11"/>
      <c r="QDI104" s="11"/>
      <c r="QDJ104" s="11"/>
      <c r="QDK104" s="11"/>
      <c r="QDL104" s="11"/>
      <c r="QDM104" s="11"/>
      <c r="QDN104" s="11"/>
      <c r="QDO104" s="11"/>
      <c r="QDP104" s="11"/>
      <c r="QDQ104" s="11"/>
      <c r="QDR104" s="11"/>
      <c r="QDS104" s="11"/>
      <c r="QDT104" s="11"/>
      <c r="QDU104" s="11"/>
      <c r="QDV104" s="11"/>
      <c r="QDW104" s="11"/>
      <c r="QDX104" s="11"/>
      <c r="QDY104" s="11"/>
      <c r="QDZ104" s="11"/>
      <c r="QEA104" s="11"/>
      <c r="QEB104" s="11"/>
      <c r="QEC104" s="11"/>
      <c r="QED104" s="11"/>
      <c r="QEE104" s="11"/>
      <c r="QEF104" s="11"/>
      <c r="QEG104" s="11"/>
      <c r="QEH104" s="11"/>
      <c r="QEI104" s="11"/>
      <c r="QEJ104" s="11"/>
      <c r="QEK104" s="11"/>
      <c r="QEL104" s="11"/>
      <c r="QEM104" s="11"/>
      <c r="QEN104" s="11"/>
      <c r="QEO104" s="11"/>
      <c r="QEP104" s="11"/>
      <c r="QEQ104" s="11"/>
      <c r="QER104" s="11"/>
      <c r="QES104" s="11"/>
      <c r="QET104" s="11"/>
      <c r="QEU104" s="11"/>
      <c r="QEV104" s="11"/>
      <c r="QEW104" s="11"/>
      <c r="QEX104" s="11"/>
      <c r="QEY104" s="11"/>
      <c r="QEZ104" s="11"/>
      <c r="QFA104" s="11"/>
      <c r="QFB104" s="11"/>
      <c r="QFC104" s="11"/>
      <c r="QFD104" s="11"/>
      <c r="QFE104" s="11"/>
      <c r="QFF104" s="11"/>
      <c r="QFG104" s="11"/>
      <c r="QFH104" s="11"/>
      <c r="QFI104" s="11"/>
      <c r="QFJ104" s="11"/>
      <c r="QFK104" s="11"/>
      <c r="QFL104" s="11"/>
      <c r="QFM104" s="11"/>
      <c r="QFN104" s="11"/>
      <c r="QFO104" s="11"/>
      <c r="QFP104" s="11"/>
      <c r="QFQ104" s="11"/>
      <c r="QFR104" s="11"/>
      <c r="QFS104" s="11"/>
      <c r="QFT104" s="11"/>
      <c r="QFU104" s="11"/>
      <c r="QFV104" s="11"/>
      <c r="QFW104" s="11"/>
      <c r="QFX104" s="11"/>
      <c r="QFY104" s="11"/>
      <c r="QFZ104" s="11"/>
      <c r="QGA104" s="11"/>
      <c r="QGB104" s="11"/>
      <c r="QGC104" s="11"/>
      <c r="QGD104" s="11"/>
      <c r="QGE104" s="11"/>
      <c r="QGF104" s="11"/>
      <c r="QGG104" s="11"/>
      <c r="QGH104" s="11"/>
      <c r="QGI104" s="11"/>
      <c r="QGJ104" s="11"/>
      <c r="QGK104" s="11"/>
      <c r="QGL104" s="11"/>
      <c r="QGM104" s="11"/>
      <c r="QGN104" s="11"/>
      <c r="QGO104" s="11"/>
      <c r="QGP104" s="11"/>
      <c r="QGQ104" s="11"/>
      <c r="QGR104" s="11"/>
      <c r="QGS104" s="11"/>
      <c r="QGT104" s="11"/>
      <c r="QGU104" s="11"/>
      <c r="QGV104" s="11"/>
      <c r="QGW104" s="11"/>
      <c r="QGX104" s="11"/>
      <c r="QGY104" s="11"/>
      <c r="QGZ104" s="11"/>
      <c r="QHA104" s="11"/>
      <c r="QHB104" s="11"/>
      <c r="QHC104" s="11"/>
      <c r="QHD104" s="11"/>
      <c r="QHE104" s="11"/>
      <c r="QHF104" s="11"/>
      <c r="QHG104" s="11"/>
      <c r="QHH104" s="11"/>
      <c r="QHI104" s="11"/>
      <c r="QHJ104" s="11"/>
      <c r="QHK104" s="11"/>
      <c r="QHL104" s="11"/>
      <c r="QHM104" s="11"/>
      <c r="QHN104" s="11"/>
      <c r="QHO104" s="11"/>
      <c r="QHP104" s="11"/>
      <c r="QHQ104" s="11"/>
      <c r="QHR104" s="11"/>
      <c r="QHS104" s="11"/>
      <c r="QHT104" s="11"/>
      <c r="QHU104" s="11"/>
      <c r="QHV104" s="11"/>
      <c r="QHW104" s="11"/>
      <c r="QHX104" s="11"/>
      <c r="QHY104" s="11"/>
      <c r="QHZ104" s="11"/>
      <c r="QIA104" s="11"/>
      <c r="QIB104" s="11"/>
      <c r="QIC104" s="11"/>
      <c r="QID104" s="11"/>
      <c r="QIE104" s="11"/>
      <c r="QIF104" s="11"/>
      <c r="QIG104" s="11"/>
      <c r="QIH104" s="11"/>
      <c r="QII104" s="11"/>
      <c r="QIJ104" s="11"/>
      <c r="QIK104" s="11"/>
      <c r="QIL104" s="11"/>
      <c r="QIM104" s="11"/>
      <c r="QIN104" s="11"/>
      <c r="QIO104" s="11"/>
      <c r="QIP104" s="11"/>
      <c r="QIQ104" s="11"/>
      <c r="QIR104" s="11"/>
      <c r="QIS104" s="11"/>
      <c r="QIT104" s="11"/>
      <c r="QIU104" s="11"/>
      <c r="QIV104" s="11"/>
      <c r="QIW104" s="11"/>
      <c r="QIX104" s="11"/>
      <c r="QIY104" s="11"/>
      <c r="QIZ104" s="11"/>
      <c r="QJA104" s="11"/>
      <c r="QJB104" s="11"/>
      <c r="QJC104" s="11"/>
      <c r="QJD104" s="11"/>
      <c r="QJE104" s="11"/>
      <c r="QJF104" s="11"/>
      <c r="QJG104" s="11"/>
      <c r="QJH104" s="11"/>
      <c r="QJI104" s="11"/>
      <c r="QJJ104" s="11"/>
      <c r="QJK104" s="11"/>
      <c r="QJL104" s="11"/>
      <c r="QJM104" s="11"/>
      <c r="QJN104" s="11"/>
      <c r="QJO104" s="11"/>
      <c r="QJP104" s="11"/>
      <c r="QJQ104" s="11"/>
      <c r="QJR104" s="11"/>
      <c r="QJS104" s="11"/>
      <c r="QJT104" s="11"/>
      <c r="QJU104" s="11"/>
      <c r="QJV104" s="11"/>
      <c r="QJW104" s="11"/>
      <c r="QJX104" s="11"/>
      <c r="QJY104" s="11"/>
      <c r="QJZ104" s="11"/>
      <c r="QKA104" s="11"/>
      <c r="QKB104" s="11"/>
      <c r="QKC104" s="11"/>
      <c r="QKD104" s="11"/>
      <c r="QKE104" s="11"/>
      <c r="QKF104" s="11"/>
      <c r="QKG104" s="11"/>
      <c r="QKH104" s="11"/>
      <c r="QKI104" s="11"/>
      <c r="QKJ104" s="11"/>
      <c r="QKK104" s="11"/>
      <c r="QKL104" s="11"/>
      <c r="QKM104" s="11"/>
      <c r="QKN104" s="11"/>
      <c r="QKO104" s="11"/>
      <c r="QKP104" s="11"/>
      <c r="QKQ104" s="11"/>
      <c r="QKR104" s="11"/>
      <c r="QKS104" s="11"/>
      <c r="QKT104" s="11"/>
      <c r="QKU104" s="11"/>
      <c r="QKV104" s="11"/>
      <c r="QKW104" s="11"/>
      <c r="QKX104" s="11"/>
      <c r="QKY104" s="11"/>
      <c r="QKZ104" s="11"/>
      <c r="QLA104" s="11"/>
      <c r="QLB104" s="11"/>
      <c r="QLC104" s="11"/>
      <c r="QLD104" s="11"/>
      <c r="QLE104" s="11"/>
      <c r="QLF104" s="11"/>
      <c r="QLG104" s="11"/>
      <c r="QLH104" s="11"/>
      <c r="QLI104" s="11"/>
      <c r="QLJ104" s="11"/>
      <c r="QLK104" s="11"/>
      <c r="QLL104" s="11"/>
      <c r="QLM104" s="11"/>
      <c r="QLN104" s="11"/>
      <c r="QLO104" s="11"/>
      <c r="QLP104" s="11"/>
      <c r="QLQ104" s="11"/>
      <c r="QLR104" s="11"/>
      <c r="QLS104" s="11"/>
      <c r="QLT104" s="11"/>
      <c r="QLU104" s="11"/>
      <c r="QLV104" s="11"/>
      <c r="QLW104" s="11"/>
      <c r="QLX104" s="11"/>
      <c r="QLY104" s="11"/>
      <c r="QLZ104" s="11"/>
      <c r="QMA104" s="11"/>
      <c r="QMB104" s="11"/>
      <c r="QMC104" s="11"/>
      <c r="QMD104" s="11"/>
      <c r="QME104" s="11"/>
      <c r="QMF104" s="11"/>
      <c r="QMG104" s="11"/>
      <c r="QMH104" s="11"/>
      <c r="QMI104" s="11"/>
      <c r="QMJ104" s="11"/>
      <c r="QMK104" s="11"/>
      <c r="QML104" s="11"/>
      <c r="QMM104" s="11"/>
      <c r="QMN104" s="11"/>
      <c r="QMO104" s="11"/>
      <c r="QMP104" s="11"/>
      <c r="QMQ104" s="11"/>
      <c r="QMR104" s="11"/>
      <c r="QMS104" s="11"/>
      <c r="QMT104" s="11"/>
      <c r="QMU104" s="11"/>
      <c r="QMV104" s="11"/>
      <c r="QMW104" s="11"/>
      <c r="QMX104" s="11"/>
      <c r="QMY104" s="11"/>
      <c r="QMZ104" s="11"/>
      <c r="QNA104" s="11"/>
      <c r="QNB104" s="11"/>
      <c r="QNC104" s="11"/>
      <c r="QND104" s="11"/>
      <c r="QNE104" s="11"/>
      <c r="QNF104" s="11"/>
      <c r="QNG104" s="11"/>
      <c r="QNH104" s="11"/>
      <c r="QNI104" s="11"/>
      <c r="QNJ104" s="11"/>
      <c r="QNK104" s="11"/>
      <c r="QNL104" s="11"/>
      <c r="QNM104" s="11"/>
      <c r="QNN104" s="11"/>
      <c r="QNO104" s="11"/>
      <c r="QNP104" s="11"/>
      <c r="QNQ104" s="11"/>
      <c r="QNR104" s="11"/>
      <c r="QNS104" s="11"/>
      <c r="QNT104" s="11"/>
      <c r="QNU104" s="11"/>
      <c r="QNV104" s="11"/>
      <c r="QNW104" s="11"/>
      <c r="QNX104" s="11"/>
      <c r="QNY104" s="11"/>
      <c r="QNZ104" s="11"/>
      <c r="QOA104" s="11"/>
      <c r="QOB104" s="11"/>
      <c r="QOC104" s="11"/>
      <c r="QOD104" s="11"/>
      <c r="QOE104" s="11"/>
      <c r="QOF104" s="11"/>
      <c r="QOG104" s="11"/>
      <c r="QOH104" s="11"/>
      <c r="QOI104" s="11"/>
      <c r="QOJ104" s="11"/>
      <c r="QOK104" s="11"/>
      <c r="QOL104" s="11"/>
      <c r="QOM104" s="11"/>
      <c r="QON104" s="11"/>
      <c r="QOO104" s="11"/>
      <c r="QOP104" s="11"/>
      <c r="QOQ104" s="11"/>
      <c r="QOR104" s="11"/>
      <c r="QOS104" s="11"/>
      <c r="QOT104" s="11"/>
      <c r="QOU104" s="11"/>
      <c r="QOV104" s="11"/>
      <c r="QOW104" s="11"/>
      <c r="QOX104" s="11"/>
      <c r="QOY104" s="11"/>
      <c r="QOZ104" s="11"/>
      <c r="QPA104" s="11"/>
      <c r="QPB104" s="11"/>
      <c r="QPC104" s="11"/>
      <c r="QPD104" s="11"/>
      <c r="QPE104" s="11"/>
      <c r="QPF104" s="11"/>
      <c r="QPG104" s="11"/>
      <c r="QPH104" s="11"/>
      <c r="QPI104" s="11"/>
      <c r="QPJ104" s="11"/>
      <c r="QPK104" s="11"/>
      <c r="QPL104" s="11"/>
      <c r="QPM104" s="11"/>
      <c r="QPN104" s="11"/>
      <c r="QPO104" s="11"/>
      <c r="QPP104" s="11"/>
      <c r="QPQ104" s="11"/>
      <c r="QPR104" s="11"/>
      <c r="QPS104" s="11"/>
      <c r="QPT104" s="11"/>
      <c r="QPU104" s="11"/>
      <c r="QPV104" s="11"/>
      <c r="QPW104" s="11"/>
      <c r="QPX104" s="11"/>
      <c r="QPY104" s="11"/>
      <c r="QPZ104" s="11"/>
      <c r="QQA104" s="11"/>
      <c r="QQB104" s="11"/>
      <c r="QQC104" s="11"/>
      <c r="QQD104" s="11"/>
      <c r="QQE104" s="11"/>
      <c r="QQF104" s="11"/>
      <c r="QQG104" s="11"/>
      <c r="QQH104" s="11"/>
      <c r="QQI104" s="11"/>
      <c r="QQJ104" s="11"/>
      <c r="QQK104" s="11"/>
      <c r="QQL104" s="11"/>
      <c r="QQM104" s="11"/>
      <c r="QQN104" s="11"/>
      <c r="QQO104" s="11"/>
      <c r="QQP104" s="11"/>
      <c r="QQQ104" s="11"/>
      <c r="QQR104" s="11"/>
      <c r="QQS104" s="11"/>
      <c r="QQT104" s="11"/>
      <c r="QQU104" s="11"/>
      <c r="QQV104" s="11"/>
      <c r="QQW104" s="11"/>
      <c r="QQX104" s="11"/>
      <c r="QQY104" s="11"/>
      <c r="QQZ104" s="11"/>
      <c r="QRA104" s="11"/>
      <c r="QRB104" s="11"/>
      <c r="QRC104" s="11"/>
      <c r="QRD104" s="11"/>
      <c r="QRE104" s="11"/>
      <c r="QRF104" s="11"/>
      <c r="QRG104" s="11"/>
      <c r="QRH104" s="11"/>
      <c r="QRI104" s="11"/>
      <c r="QRJ104" s="11"/>
      <c r="QRK104" s="11"/>
      <c r="QRL104" s="11"/>
      <c r="QRM104" s="11"/>
      <c r="QRN104" s="11"/>
      <c r="QRO104" s="11"/>
      <c r="QRP104" s="11"/>
      <c r="QRQ104" s="11"/>
      <c r="QRR104" s="11"/>
      <c r="QRS104" s="11"/>
      <c r="QRT104" s="11"/>
      <c r="QRU104" s="11"/>
      <c r="QRV104" s="11"/>
      <c r="QRW104" s="11"/>
      <c r="QRX104" s="11"/>
      <c r="QRY104" s="11"/>
      <c r="QRZ104" s="11"/>
      <c r="QSA104" s="11"/>
      <c r="QSB104" s="11"/>
      <c r="QSC104" s="11"/>
      <c r="QSD104" s="11"/>
      <c r="QSE104" s="11"/>
      <c r="QSF104" s="11"/>
      <c r="QSG104" s="11"/>
      <c r="QSH104" s="11"/>
      <c r="QSI104" s="11"/>
      <c r="QSJ104" s="11"/>
      <c r="QSK104" s="11"/>
      <c r="QSL104" s="11"/>
      <c r="QSM104" s="11"/>
      <c r="QSN104" s="11"/>
      <c r="QSO104" s="11"/>
      <c r="QSP104" s="11"/>
      <c r="QSQ104" s="11"/>
      <c r="QSR104" s="11"/>
      <c r="QSS104" s="11"/>
      <c r="QST104" s="11"/>
      <c r="QSU104" s="11"/>
      <c r="QSV104" s="11"/>
      <c r="QSW104" s="11"/>
      <c r="QSX104" s="11"/>
      <c r="QSY104" s="11"/>
      <c r="QSZ104" s="11"/>
      <c r="QTA104" s="11"/>
      <c r="QTB104" s="11"/>
      <c r="QTC104" s="11"/>
      <c r="QTD104" s="11"/>
      <c r="QTE104" s="11"/>
      <c r="QTF104" s="11"/>
      <c r="QTG104" s="11"/>
      <c r="QTH104" s="11"/>
      <c r="QTI104" s="11"/>
      <c r="QTJ104" s="11"/>
      <c r="QTK104" s="11"/>
      <c r="QTL104" s="11"/>
      <c r="QTM104" s="11"/>
      <c r="QTN104" s="11"/>
      <c r="QTO104" s="11"/>
      <c r="QTP104" s="11"/>
      <c r="QTQ104" s="11"/>
      <c r="QTR104" s="11"/>
      <c r="QTS104" s="11"/>
      <c r="QTT104" s="11"/>
      <c r="QTU104" s="11"/>
      <c r="QTV104" s="11"/>
      <c r="QTW104" s="11"/>
      <c r="QTX104" s="11"/>
      <c r="QTY104" s="11"/>
      <c r="QTZ104" s="11"/>
      <c r="QUA104" s="11"/>
      <c r="QUB104" s="11"/>
      <c r="QUC104" s="11"/>
      <c r="QUD104" s="11"/>
      <c r="QUE104" s="11"/>
      <c r="QUF104" s="11"/>
      <c r="QUG104" s="11"/>
      <c r="QUH104" s="11"/>
      <c r="QUI104" s="11"/>
      <c r="QUJ104" s="11"/>
      <c r="QUK104" s="11"/>
      <c r="QUL104" s="11"/>
      <c r="QUM104" s="11"/>
      <c r="QUN104" s="11"/>
      <c r="QUO104" s="11"/>
      <c r="QUP104" s="11"/>
      <c r="QUQ104" s="11"/>
      <c r="QUR104" s="11"/>
      <c r="QUS104" s="11"/>
      <c r="QUT104" s="11"/>
      <c r="QUU104" s="11"/>
      <c r="QUV104" s="11"/>
      <c r="QUW104" s="11"/>
      <c r="QUX104" s="11"/>
      <c r="QUY104" s="11"/>
      <c r="QUZ104" s="11"/>
      <c r="QVA104" s="11"/>
      <c r="QVB104" s="11"/>
      <c r="QVC104" s="11"/>
      <c r="QVD104" s="11"/>
      <c r="QVE104" s="11"/>
      <c r="QVF104" s="11"/>
      <c r="QVG104" s="11"/>
      <c r="QVH104" s="11"/>
      <c r="QVI104" s="11"/>
      <c r="QVJ104" s="11"/>
      <c r="QVK104" s="11"/>
      <c r="QVL104" s="11"/>
      <c r="QVM104" s="11"/>
      <c r="QVN104" s="11"/>
      <c r="QVO104" s="11"/>
      <c r="QVP104" s="11"/>
      <c r="QVQ104" s="11"/>
      <c r="QVR104" s="11"/>
      <c r="QVS104" s="11"/>
      <c r="QVT104" s="11"/>
      <c r="QVU104" s="11"/>
      <c r="QVV104" s="11"/>
      <c r="QVW104" s="11"/>
      <c r="QVX104" s="11"/>
      <c r="QVY104" s="11"/>
      <c r="QVZ104" s="11"/>
      <c r="QWA104" s="11"/>
      <c r="QWB104" s="11"/>
      <c r="QWC104" s="11"/>
      <c r="QWD104" s="11"/>
      <c r="QWE104" s="11"/>
      <c r="QWF104" s="11"/>
      <c r="QWG104" s="11"/>
      <c r="QWH104" s="11"/>
      <c r="QWI104" s="11"/>
      <c r="QWJ104" s="11"/>
      <c r="QWK104" s="11"/>
      <c r="QWL104" s="11"/>
      <c r="QWM104" s="11"/>
      <c r="QWN104" s="11"/>
      <c r="QWO104" s="11"/>
      <c r="QWP104" s="11"/>
      <c r="QWQ104" s="11"/>
      <c r="QWR104" s="11"/>
      <c r="QWS104" s="11"/>
      <c r="QWT104" s="11"/>
      <c r="QWU104" s="11"/>
      <c r="QWV104" s="11"/>
      <c r="QWW104" s="11"/>
      <c r="QWX104" s="11"/>
      <c r="QWY104" s="11"/>
      <c r="QWZ104" s="11"/>
      <c r="QXA104" s="11"/>
      <c r="QXB104" s="11"/>
      <c r="QXC104" s="11"/>
      <c r="QXD104" s="11"/>
      <c r="QXE104" s="11"/>
      <c r="QXF104" s="11"/>
      <c r="QXG104" s="11"/>
      <c r="QXH104" s="11"/>
      <c r="QXI104" s="11"/>
      <c r="QXJ104" s="11"/>
      <c r="QXK104" s="11"/>
      <c r="QXL104" s="11"/>
      <c r="QXM104" s="11"/>
      <c r="QXN104" s="11"/>
      <c r="QXO104" s="11"/>
      <c r="QXP104" s="11"/>
      <c r="QXQ104" s="11"/>
      <c r="QXR104" s="11"/>
      <c r="QXS104" s="11"/>
      <c r="QXT104" s="11"/>
      <c r="QXU104" s="11"/>
      <c r="QXV104" s="11"/>
      <c r="QXW104" s="11"/>
      <c r="QXX104" s="11"/>
      <c r="QXY104" s="11"/>
      <c r="QXZ104" s="11"/>
      <c r="QYA104" s="11"/>
      <c r="QYB104" s="11"/>
      <c r="QYC104" s="11"/>
      <c r="QYD104" s="11"/>
      <c r="QYE104" s="11"/>
      <c r="QYF104" s="11"/>
      <c r="QYG104" s="11"/>
      <c r="QYH104" s="11"/>
      <c r="QYI104" s="11"/>
      <c r="QYJ104" s="11"/>
      <c r="QYK104" s="11"/>
      <c r="QYL104" s="11"/>
      <c r="QYM104" s="11"/>
      <c r="QYN104" s="11"/>
      <c r="QYO104" s="11"/>
      <c r="QYP104" s="11"/>
      <c r="QYQ104" s="11"/>
      <c r="QYR104" s="11"/>
      <c r="QYS104" s="11"/>
      <c r="QYT104" s="11"/>
      <c r="QYU104" s="11"/>
      <c r="QYV104" s="11"/>
      <c r="QYW104" s="11"/>
      <c r="QYX104" s="11"/>
      <c r="QYY104" s="11"/>
      <c r="QYZ104" s="11"/>
      <c r="QZA104" s="11"/>
      <c r="QZB104" s="11"/>
      <c r="QZC104" s="11"/>
      <c r="QZD104" s="11"/>
      <c r="QZE104" s="11"/>
      <c r="QZF104" s="11"/>
      <c r="QZG104" s="11"/>
      <c r="QZH104" s="11"/>
      <c r="QZI104" s="11"/>
      <c r="QZJ104" s="11"/>
      <c r="QZK104" s="11"/>
      <c r="QZL104" s="11"/>
      <c r="QZM104" s="11"/>
      <c r="QZN104" s="11"/>
      <c r="QZO104" s="11"/>
      <c r="QZP104" s="11"/>
      <c r="QZQ104" s="11"/>
      <c r="QZR104" s="11"/>
      <c r="QZS104" s="11"/>
      <c r="QZT104" s="11"/>
      <c r="QZU104" s="11"/>
      <c r="QZV104" s="11"/>
      <c r="QZW104" s="11"/>
      <c r="QZX104" s="11"/>
      <c r="QZY104" s="11"/>
      <c r="QZZ104" s="11"/>
      <c r="RAA104" s="11"/>
      <c r="RAB104" s="11"/>
      <c r="RAC104" s="11"/>
      <c r="RAD104" s="11"/>
      <c r="RAE104" s="11"/>
      <c r="RAF104" s="11"/>
      <c r="RAG104" s="11"/>
      <c r="RAH104" s="11"/>
      <c r="RAI104" s="11"/>
      <c r="RAJ104" s="11"/>
      <c r="RAK104" s="11"/>
      <c r="RAL104" s="11"/>
      <c r="RAM104" s="11"/>
      <c r="RAN104" s="11"/>
      <c r="RAO104" s="11"/>
      <c r="RAP104" s="11"/>
      <c r="RAQ104" s="11"/>
      <c r="RAR104" s="11"/>
      <c r="RAS104" s="11"/>
      <c r="RAT104" s="11"/>
      <c r="RAU104" s="11"/>
      <c r="RAV104" s="11"/>
      <c r="RAW104" s="11"/>
      <c r="RAX104" s="11"/>
      <c r="RAY104" s="11"/>
      <c r="RAZ104" s="11"/>
      <c r="RBA104" s="11"/>
      <c r="RBB104" s="11"/>
      <c r="RBC104" s="11"/>
      <c r="RBD104" s="11"/>
      <c r="RBE104" s="11"/>
      <c r="RBF104" s="11"/>
      <c r="RBG104" s="11"/>
      <c r="RBH104" s="11"/>
      <c r="RBI104" s="11"/>
      <c r="RBJ104" s="11"/>
      <c r="RBK104" s="11"/>
      <c r="RBL104" s="11"/>
      <c r="RBM104" s="11"/>
      <c r="RBN104" s="11"/>
      <c r="RBO104" s="11"/>
      <c r="RBP104" s="11"/>
      <c r="RBQ104" s="11"/>
      <c r="RBR104" s="11"/>
      <c r="RBS104" s="11"/>
      <c r="RBT104" s="11"/>
      <c r="RBU104" s="11"/>
      <c r="RBV104" s="11"/>
      <c r="RBW104" s="11"/>
      <c r="RBX104" s="11"/>
      <c r="RBY104" s="11"/>
      <c r="RBZ104" s="11"/>
      <c r="RCA104" s="11"/>
      <c r="RCB104" s="11"/>
      <c r="RCC104" s="11"/>
      <c r="RCD104" s="11"/>
      <c r="RCE104" s="11"/>
      <c r="RCF104" s="11"/>
      <c r="RCG104" s="11"/>
      <c r="RCH104" s="11"/>
      <c r="RCI104" s="11"/>
      <c r="RCJ104" s="11"/>
      <c r="RCK104" s="11"/>
      <c r="RCL104" s="11"/>
      <c r="RCM104" s="11"/>
      <c r="RCN104" s="11"/>
      <c r="RCO104" s="11"/>
      <c r="RCP104" s="11"/>
      <c r="RCQ104" s="11"/>
      <c r="RCR104" s="11"/>
      <c r="RCS104" s="11"/>
      <c r="RCT104" s="11"/>
      <c r="RCU104" s="11"/>
      <c r="RCV104" s="11"/>
      <c r="RCW104" s="11"/>
      <c r="RCX104" s="11"/>
      <c r="RCY104" s="11"/>
      <c r="RCZ104" s="11"/>
      <c r="RDA104" s="11"/>
      <c r="RDB104" s="11"/>
      <c r="RDC104" s="11"/>
      <c r="RDD104" s="11"/>
      <c r="RDE104" s="11"/>
      <c r="RDF104" s="11"/>
      <c r="RDG104" s="11"/>
      <c r="RDH104" s="11"/>
      <c r="RDI104" s="11"/>
      <c r="RDJ104" s="11"/>
      <c r="RDK104" s="11"/>
      <c r="RDL104" s="11"/>
      <c r="RDM104" s="11"/>
      <c r="RDN104" s="11"/>
      <c r="RDO104" s="11"/>
      <c r="RDP104" s="11"/>
      <c r="RDQ104" s="11"/>
      <c r="RDR104" s="11"/>
      <c r="RDS104" s="11"/>
      <c r="RDT104" s="11"/>
      <c r="RDU104" s="11"/>
      <c r="RDV104" s="11"/>
      <c r="RDW104" s="11"/>
      <c r="RDX104" s="11"/>
      <c r="RDY104" s="11"/>
      <c r="RDZ104" s="11"/>
      <c r="REA104" s="11"/>
      <c r="REB104" s="11"/>
      <c r="REC104" s="11"/>
      <c r="RED104" s="11"/>
      <c r="REE104" s="11"/>
      <c r="REF104" s="11"/>
      <c r="REG104" s="11"/>
      <c r="REH104" s="11"/>
      <c r="REI104" s="11"/>
      <c r="REJ104" s="11"/>
      <c r="REK104" s="11"/>
      <c r="REL104" s="11"/>
      <c r="REM104" s="11"/>
      <c r="REN104" s="11"/>
      <c r="REO104" s="11"/>
      <c r="REP104" s="11"/>
      <c r="REQ104" s="11"/>
      <c r="RER104" s="11"/>
      <c r="RES104" s="11"/>
      <c r="RET104" s="11"/>
      <c r="REU104" s="11"/>
      <c r="REV104" s="11"/>
      <c r="REW104" s="11"/>
      <c r="REX104" s="11"/>
      <c r="REY104" s="11"/>
      <c r="REZ104" s="11"/>
      <c r="RFA104" s="11"/>
      <c r="RFB104" s="11"/>
      <c r="RFC104" s="11"/>
      <c r="RFD104" s="11"/>
      <c r="RFE104" s="11"/>
      <c r="RFF104" s="11"/>
      <c r="RFG104" s="11"/>
      <c r="RFH104" s="11"/>
      <c r="RFI104" s="11"/>
      <c r="RFJ104" s="11"/>
      <c r="RFK104" s="11"/>
      <c r="RFL104" s="11"/>
      <c r="RFM104" s="11"/>
      <c r="RFN104" s="11"/>
      <c r="RFO104" s="11"/>
      <c r="RFP104" s="11"/>
      <c r="RFQ104" s="11"/>
      <c r="RFR104" s="11"/>
      <c r="RFS104" s="11"/>
      <c r="RFT104" s="11"/>
      <c r="RFU104" s="11"/>
      <c r="RFV104" s="11"/>
      <c r="RFW104" s="11"/>
      <c r="RFX104" s="11"/>
      <c r="RFY104" s="11"/>
      <c r="RFZ104" s="11"/>
      <c r="RGA104" s="11"/>
      <c r="RGB104" s="11"/>
      <c r="RGC104" s="11"/>
      <c r="RGD104" s="11"/>
      <c r="RGE104" s="11"/>
      <c r="RGF104" s="11"/>
      <c r="RGG104" s="11"/>
      <c r="RGH104" s="11"/>
      <c r="RGI104" s="11"/>
      <c r="RGJ104" s="11"/>
      <c r="RGK104" s="11"/>
      <c r="RGL104" s="11"/>
      <c r="RGM104" s="11"/>
      <c r="RGN104" s="11"/>
      <c r="RGO104" s="11"/>
      <c r="RGP104" s="11"/>
      <c r="RGQ104" s="11"/>
      <c r="RGR104" s="11"/>
      <c r="RGS104" s="11"/>
      <c r="RGT104" s="11"/>
      <c r="RGU104" s="11"/>
      <c r="RGV104" s="11"/>
      <c r="RGW104" s="11"/>
      <c r="RGX104" s="11"/>
      <c r="RGY104" s="11"/>
      <c r="RGZ104" s="11"/>
      <c r="RHA104" s="11"/>
      <c r="RHB104" s="11"/>
      <c r="RHC104" s="11"/>
      <c r="RHD104" s="11"/>
      <c r="RHE104" s="11"/>
      <c r="RHF104" s="11"/>
      <c r="RHG104" s="11"/>
      <c r="RHH104" s="11"/>
      <c r="RHI104" s="11"/>
      <c r="RHJ104" s="11"/>
      <c r="RHK104" s="11"/>
      <c r="RHL104" s="11"/>
      <c r="RHM104" s="11"/>
      <c r="RHN104" s="11"/>
      <c r="RHO104" s="11"/>
      <c r="RHP104" s="11"/>
      <c r="RHQ104" s="11"/>
      <c r="RHR104" s="11"/>
      <c r="RHS104" s="11"/>
      <c r="RHT104" s="11"/>
      <c r="RHU104" s="11"/>
      <c r="RHV104" s="11"/>
      <c r="RHW104" s="11"/>
      <c r="RHX104" s="11"/>
      <c r="RHY104" s="11"/>
      <c r="RHZ104" s="11"/>
      <c r="RIA104" s="11"/>
      <c r="RIB104" s="11"/>
      <c r="RIC104" s="11"/>
      <c r="RID104" s="11"/>
      <c r="RIE104" s="11"/>
      <c r="RIF104" s="11"/>
      <c r="RIG104" s="11"/>
      <c r="RIH104" s="11"/>
      <c r="RII104" s="11"/>
      <c r="RIJ104" s="11"/>
      <c r="RIK104" s="11"/>
      <c r="RIL104" s="11"/>
      <c r="RIM104" s="11"/>
      <c r="RIN104" s="11"/>
      <c r="RIO104" s="11"/>
      <c r="RIP104" s="11"/>
      <c r="RIQ104" s="11"/>
      <c r="RIR104" s="11"/>
      <c r="RIS104" s="11"/>
      <c r="RIT104" s="11"/>
      <c r="RIU104" s="11"/>
      <c r="RIV104" s="11"/>
      <c r="RIW104" s="11"/>
      <c r="RIX104" s="11"/>
      <c r="RIY104" s="11"/>
      <c r="RIZ104" s="11"/>
      <c r="RJA104" s="11"/>
      <c r="RJB104" s="11"/>
      <c r="RJC104" s="11"/>
      <c r="RJD104" s="11"/>
      <c r="RJE104" s="11"/>
      <c r="RJF104" s="11"/>
      <c r="RJG104" s="11"/>
      <c r="RJH104" s="11"/>
      <c r="RJI104" s="11"/>
      <c r="RJJ104" s="11"/>
      <c r="RJK104" s="11"/>
      <c r="RJL104" s="11"/>
      <c r="RJM104" s="11"/>
      <c r="RJN104" s="11"/>
      <c r="RJO104" s="11"/>
      <c r="RJP104" s="11"/>
      <c r="RJQ104" s="11"/>
      <c r="RJR104" s="11"/>
      <c r="RJS104" s="11"/>
      <c r="RJT104" s="11"/>
      <c r="RJU104" s="11"/>
      <c r="RJV104" s="11"/>
      <c r="RJW104" s="11"/>
      <c r="RJX104" s="11"/>
      <c r="RJY104" s="11"/>
      <c r="RJZ104" s="11"/>
      <c r="RKA104" s="11"/>
      <c r="RKB104" s="11"/>
      <c r="RKC104" s="11"/>
      <c r="RKD104" s="11"/>
      <c r="RKE104" s="11"/>
      <c r="RKF104" s="11"/>
      <c r="RKG104" s="11"/>
      <c r="RKH104" s="11"/>
      <c r="RKI104" s="11"/>
      <c r="RKJ104" s="11"/>
      <c r="RKK104" s="11"/>
      <c r="RKL104" s="11"/>
      <c r="RKM104" s="11"/>
      <c r="RKN104" s="11"/>
      <c r="RKO104" s="11"/>
      <c r="RKP104" s="11"/>
      <c r="RKQ104" s="11"/>
      <c r="RKR104" s="11"/>
      <c r="RKS104" s="11"/>
      <c r="RKT104" s="11"/>
      <c r="RKU104" s="11"/>
      <c r="RKV104" s="11"/>
      <c r="RKW104" s="11"/>
      <c r="RKX104" s="11"/>
      <c r="RKY104" s="11"/>
      <c r="RKZ104" s="11"/>
      <c r="RLA104" s="11"/>
      <c r="RLB104" s="11"/>
      <c r="RLC104" s="11"/>
      <c r="RLD104" s="11"/>
      <c r="RLE104" s="11"/>
      <c r="RLF104" s="11"/>
      <c r="RLG104" s="11"/>
      <c r="RLH104" s="11"/>
      <c r="RLI104" s="11"/>
      <c r="RLJ104" s="11"/>
      <c r="RLK104" s="11"/>
      <c r="RLL104" s="11"/>
      <c r="RLM104" s="11"/>
      <c r="RLN104" s="11"/>
      <c r="RLO104" s="11"/>
      <c r="RLP104" s="11"/>
      <c r="RLQ104" s="11"/>
      <c r="RLR104" s="11"/>
      <c r="RLS104" s="11"/>
      <c r="RLT104" s="11"/>
      <c r="RLU104" s="11"/>
      <c r="RLV104" s="11"/>
      <c r="RLW104" s="11"/>
      <c r="RLX104" s="11"/>
      <c r="RLY104" s="11"/>
      <c r="RLZ104" s="11"/>
      <c r="RMA104" s="11"/>
      <c r="RMB104" s="11"/>
      <c r="RMC104" s="11"/>
      <c r="RMD104" s="11"/>
      <c r="RME104" s="11"/>
      <c r="RMF104" s="11"/>
      <c r="RMG104" s="11"/>
      <c r="RMH104" s="11"/>
      <c r="RMI104" s="11"/>
      <c r="RMJ104" s="11"/>
      <c r="RMK104" s="11"/>
      <c r="RML104" s="11"/>
      <c r="RMM104" s="11"/>
      <c r="RMN104" s="11"/>
      <c r="RMO104" s="11"/>
      <c r="RMP104" s="11"/>
      <c r="RMQ104" s="11"/>
      <c r="RMR104" s="11"/>
      <c r="RMS104" s="11"/>
      <c r="RMT104" s="11"/>
      <c r="RMU104" s="11"/>
      <c r="RMV104" s="11"/>
      <c r="RMW104" s="11"/>
      <c r="RMX104" s="11"/>
      <c r="RMY104" s="11"/>
      <c r="RMZ104" s="11"/>
      <c r="RNA104" s="11"/>
      <c r="RNB104" s="11"/>
      <c r="RNC104" s="11"/>
      <c r="RND104" s="11"/>
      <c r="RNE104" s="11"/>
      <c r="RNF104" s="11"/>
      <c r="RNG104" s="11"/>
      <c r="RNH104" s="11"/>
      <c r="RNI104" s="11"/>
      <c r="RNJ104" s="11"/>
      <c r="RNK104" s="11"/>
      <c r="RNL104" s="11"/>
      <c r="RNM104" s="11"/>
      <c r="RNN104" s="11"/>
      <c r="RNO104" s="11"/>
      <c r="RNP104" s="11"/>
      <c r="RNQ104" s="11"/>
      <c r="RNR104" s="11"/>
      <c r="RNS104" s="11"/>
      <c r="RNT104" s="11"/>
      <c r="RNU104" s="11"/>
      <c r="RNV104" s="11"/>
      <c r="RNW104" s="11"/>
      <c r="RNX104" s="11"/>
      <c r="RNY104" s="11"/>
      <c r="RNZ104" s="11"/>
      <c r="ROA104" s="11"/>
      <c r="ROB104" s="11"/>
      <c r="ROC104" s="11"/>
      <c r="ROD104" s="11"/>
      <c r="ROE104" s="11"/>
      <c r="ROF104" s="11"/>
      <c r="ROG104" s="11"/>
      <c r="ROH104" s="11"/>
      <c r="ROI104" s="11"/>
      <c r="ROJ104" s="11"/>
      <c r="ROK104" s="11"/>
      <c r="ROL104" s="11"/>
      <c r="ROM104" s="11"/>
      <c r="RON104" s="11"/>
      <c r="ROO104" s="11"/>
      <c r="ROP104" s="11"/>
      <c r="ROQ104" s="11"/>
      <c r="ROR104" s="11"/>
      <c r="ROS104" s="11"/>
      <c r="ROT104" s="11"/>
      <c r="ROU104" s="11"/>
      <c r="ROV104" s="11"/>
      <c r="ROW104" s="11"/>
      <c r="ROX104" s="11"/>
      <c r="ROY104" s="11"/>
      <c r="ROZ104" s="11"/>
      <c r="RPA104" s="11"/>
      <c r="RPB104" s="11"/>
      <c r="RPC104" s="11"/>
      <c r="RPD104" s="11"/>
      <c r="RPE104" s="11"/>
      <c r="RPF104" s="11"/>
      <c r="RPG104" s="11"/>
      <c r="RPH104" s="11"/>
      <c r="RPI104" s="11"/>
      <c r="RPJ104" s="11"/>
      <c r="RPK104" s="11"/>
      <c r="RPL104" s="11"/>
      <c r="RPM104" s="11"/>
      <c r="RPN104" s="11"/>
      <c r="RPO104" s="11"/>
      <c r="RPP104" s="11"/>
      <c r="RPQ104" s="11"/>
      <c r="RPR104" s="11"/>
      <c r="RPS104" s="11"/>
      <c r="RPT104" s="11"/>
      <c r="RPU104" s="11"/>
      <c r="RPV104" s="11"/>
      <c r="RPW104" s="11"/>
      <c r="RPX104" s="11"/>
      <c r="RPY104" s="11"/>
      <c r="RPZ104" s="11"/>
      <c r="RQA104" s="11"/>
      <c r="RQB104" s="11"/>
      <c r="RQC104" s="11"/>
      <c r="RQD104" s="11"/>
      <c r="RQE104" s="11"/>
      <c r="RQF104" s="11"/>
      <c r="RQG104" s="11"/>
      <c r="RQH104" s="11"/>
      <c r="RQI104" s="11"/>
      <c r="RQJ104" s="11"/>
      <c r="RQK104" s="11"/>
      <c r="RQL104" s="11"/>
      <c r="RQM104" s="11"/>
      <c r="RQN104" s="11"/>
      <c r="RQO104" s="11"/>
      <c r="RQP104" s="11"/>
      <c r="RQQ104" s="11"/>
      <c r="RQR104" s="11"/>
      <c r="RQS104" s="11"/>
      <c r="RQT104" s="11"/>
      <c r="RQU104" s="11"/>
      <c r="RQV104" s="11"/>
      <c r="RQW104" s="11"/>
      <c r="RQX104" s="11"/>
      <c r="RQY104" s="11"/>
      <c r="RQZ104" s="11"/>
      <c r="RRA104" s="11"/>
      <c r="RRB104" s="11"/>
      <c r="RRC104" s="11"/>
      <c r="RRD104" s="11"/>
      <c r="RRE104" s="11"/>
      <c r="RRF104" s="11"/>
      <c r="RRG104" s="11"/>
      <c r="RRH104" s="11"/>
      <c r="RRI104" s="11"/>
      <c r="RRJ104" s="11"/>
      <c r="RRK104" s="11"/>
      <c r="RRL104" s="11"/>
      <c r="RRM104" s="11"/>
      <c r="RRN104" s="11"/>
      <c r="RRO104" s="11"/>
      <c r="RRP104" s="11"/>
      <c r="RRQ104" s="11"/>
      <c r="RRR104" s="11"/>
      <c r="RRS104" s="11"/>
      <c r="RRT104" s="11"/>
      <c r="RRU104" s="11"/>
      <c r="RRV104" s="11"/>
      <c r="RRW104" s="11"/>
      <c r="RRX104" s="11"/>
      <c r="RRY104" s="11"/>
      <c r="RRZ104" s="11"/>
      <c r="RSA104" s="11"/>
      <c r="RSB104" s="11"/>
      <c r="RSC104" s="11"/>
      <c r="RSD104" s="11"/>
      <c r="RSE104" s="11"/>
      <c r="RSF104" s="11"/>
      <c r="RSG104" s="11"/>
      <c r="RSH104" s="11"/>
      <c r="RSI104" s="11"/>
      <c r="RSJ104" s="11"/>
      <c r="RSK104" s="11"/>
      <c r="RSL104" s="11"/>
      <c r="RSM104" s="11"/>
      <c r="RSN104" s="11"/>
      <c r="RSO104" s="11"/>
      <c r="RSP104" s="11"/>
      <c r="RSQ104" s="11"/>
      <c r="RSR104" s="11"/>
      <c r="RSS104" s="11"/>
      <c r="RST104" s="11"/>
      <c r="RSU104" s="11"/>
      <c r="RSV104" s="11"/>
      <c r="RSW104" s="11"/>
      <c r="RSX104" s="11"/>
      <c r="RSY104" s="11"/>
      <c r="RSZ104" s="11"/>
      <c r="RTA104" s="11"/>
      <c r="RTB104" s="11"/>
      <c r="RTC104" s="11"/>
      <c r="RTD104" s="11"/>
      <c r="RTE104" s="11"/>
      <c r="RTF104" s="11"/>
      <c r="RTG104" s="11"/>
      <c r="RTH104" s="11"/>
      <c r="RTI104" s="11"/>
      <c r="RTJ104" s="11"/>
      <c r="RTK104" s="11"/>
      <c r="RTL104" s="11"/>
      <c r="RTM104" s="11"/>
      <c r="RTN104" s="11"/>
      <c r="RTO104" s="11"/>
      <c r="RTP104" s="11"/>
      <c r="RTQ104" s="11"/>
      <c r="RTR104" s="11"/>
      <c r="RTS104" s="11"/>
      <c r="RTT104" s="11"/>
      <c r="RTU104" s="11"/>
      <c r="RTV104" s="11"/>
      <c r="RTW104" s="11"/>
      <c r="RTX104" s="11"/>
      <c r="RTY104" s="11"/>
      <c r="RTZ104" s="11"/>
      <c r="RUA104" s="11"/>
      <c r="RUB104" s="11"/>
      <c r="RUC104" s="11"/>
      <c r="RUD104" s="11"/>
      <c r="RUE104" s="11"/>
      <c r="RUF104" s="11"/>
      <c r="RUG104" s="11"/>
      <c r="RUH104" s="11"/>
      <c r="RUI104" s="11"/>
      <c r="RUJ104" s="11"/>
      <c r="RUK104" s="11"/>
      <c r="RUL104" s="11"/>
      <c r="RUM104" s="11"/>
      <c r="RUN104" s="11"/>
      <c r="RUO104" s="11"/>
      <c r="RUP104" s="11"/>
      <c r="RUQ104" s="11"/>
      <c r="RUR104" s="11"/>
      <c r="RUS104" s="11"/>
      <c r="RUT104" s="11"/>
      <c r="RUU104" s="11"/>
      <c r="RUV104" s="11"/>
      <c r="RUW104" s="11"/>
      <c r="RUX104" s="11"/>
      <c r="RUY104" s="11"/>
      <c r="RUZ104" s="11"/>
      <c r="RVA104" s="11"/>
      <c r="RVB104" s="11"/>
      <c r="RVC104" s="11"/>
      <c r="RVD104" s="11"/>
      <c r="RVE104" s="11"/>
      <c r="RVF104" s="11"/>
      <c r="RVG104" s="11"/>
      <c r="RVH104" s="11"/>
      <c r="RVI104" s="11"/>
      <c r="RVJ104" s="11"/>
      <c r="RVK104" s="11"/>
      <c r="RVL104" s="11"/>
      <c r="RVM104" s="11"/>
      <c r="RVN104" s="11"/>
      <c r="RVO104" s="11"/>
      <c r="RVP104" s="11"/>
      <c r="RVQ104" s="11"/>
      <c r="RVR104" s="11"/>
      <c r="RVS104" s="11"/>
      <c r="RVT104" s="11"/>
      <c r="RVU104" s="11"/>
      <c r="RVV104" s="11"/>
      <c r="RVW104" s="11"/>
      <c r="RVX104" s="11"/>
      <c r="RVY104" s="11"/>
      <c r="RVZ104" s="11"/>
      <c r="RWA104" s="11"/>
      <c r="RWB104" s="11"/>
      <c r="RWC104" s="11"/>
      <c r="RWD104" s="11"/>
      <c r="RWE104" s="11"/>
      <c r="RWF104" s="11"/>
      <c r="RWG104" s="11"/>
      <c r="RWH104" s="11"/>
      <c r="RWI104" s="11"/>
      <c r="RWJ104" s="11"/>
      <c r="RWK104" s="11"/>
      <c r="RWL104" s="11"/>
      <c r="RWM104" s="11"/>
      <c r="RWN104" s="11"/>
      <c r="RWO104" s="11"/>
      <c r="RWP104" s="11"/>
      <c r="RWQ104" s="11"/>
      <c r="RWR104" s="11"/>
      <c r="RWS104" s="11"/>
      <c r="RWT104" s="11"/>
      <c r="RWU104" s="11"/>
      <c r="RWV104" s="11"/>
      <c r="RWW104" s="11"/>
      <c r="RWX104" s="11"/>
      <c r="RWY104" s="11"/>
      <c r="RWZ104" s="11"/>
      <c r="RXA104" s="11"/>
      <c r="RXB104" s="11"/>
      <c r="RXC104" s="11"/>
      <c r="RXD104" s="11"/>
      <c r="RXE104" s="11"/>
      <c r="RXF104" s="11"/>
      <c r="RXG104" s="11"/>
      <c r="RXH104" s="11"/>
      <c r="RXI104" s="11"/>
      <c r="RXJ104" s="11"/>
      <c r="RXK104" s="11"/>
      <c r="RXL104" s="11"/>
      <c r="RXM104" s="11"/>
      <c r="RXN104" s="11"/>
      <c r="RXO104" s="11"/>
      <c r="RXP104" s="11"/>
      <c r="RXQ104" s="11"/>
      <c r="RXR104" s="11"/>
      <c r="RXS104" s="11"/>
      <c r="RXT104" s="11"/>
      <c r="RXU104" s="11"/>
      <c r="RXV104" s="11"/>
      <c r="RXW104" s="11"/>
      <c r="RXX104" s="11"/>
      <c r="RXY104" s="11"/>
      <c r="RXZ104" s="11"/>
      <c r="RYA104" s="11"/>
      <c r="RYB104" s="11"/>
      <c r="RYC104" s="11"/>
      <c r="RYD104" s="11"/>
      <c r="RYE104" s="11"/>
      <c r="RYF104" s="11"/>
      <c r="RYG104" s="11"/>
      <c r="RYH104" s="11"/>
      <c r="RYI104" s="11"/>
      <c r="RYJ104" s="11"/>
      <c r="RYK104" s="11"/>
      <c r="RYL104" s="11"/>
      <c r="RYM104" s="11"/>
      <c r="RYN104" s="11"/>
      <c r="RYO104" s="11"/>
      <c r="RYP104" s="11"/>
      <c r="RYQ104" s="11"/>
      <c r="RYR104" s="11"/>
      <c r="RYS104" s="11"/>
      <c r="RYT104" s="11"/>
      <c r="RYU104" s="11"/>
      <c r="RYV104" s="11"/>
      <c r="RYW104" s="11"/>
      <c r="RYX104" s="11"/>
      <c r="RYY104" s="11"/>
      <c r="RYZ104" s="11"/>
      <c r="RZA104" s="11"/>
      <c r="RZB104" s="11"/>
      <c r="RZC104" s="11"/>
      <c r="RZD104" s="11"/>
      <c r="RZE104" s="11"/>
      <c r="RZF104" s="11"/>
      <c r="RZG104" s="11"/>
      <c r="RZH104" s="11"/>
      <c r="RZI104" s="11"/>
      <c r="RZJ104" s="11"/>
      <c r="RZK104" s="11"/>
      <c r="RZL104" s="11"/>
      <c r="RZM104" s="11"/>
      <c r="RZN104" s="11"/>
      <c r="RZO104" s="11"/>
      <c r="RZP104" s="11"/>
      <c r="RZQ104" s="11"/>
      <c r="RZR104" s="11"/>
      <c r="RZS104" s="11"/>
      <c r="RZT104" s="11"/>
      <c r="RZU104" s="11"/>
      <c r="RZV104" s="11"/>
      <c r="RZW104" s="11"/>
      <c r="RZX104" s="11"/>
      <c r="RZY104" s="11"/>
      <c r="RZZ104" s="11"/>
      <c r="SAA104" s="11"/>
      <c r="SAB104" s="11"/>
      <c r="SAC104" s="11"/>
      <c r="SAD104" s="11"/>
      <c r="SAE104" s="11"/>
      <c r="SAF104" s="11"/>
      <c r="SAG104" s="11"/>
      <c r="SAH104" s="11"/>
      <c r="SAI104" s="11"/>
      <c r="SAJ104" s="11"/>
      <c r="SAK104" s="11"/>
      <c r="SAL104" s="11"/>
      <c r="SAM104" s="11"/>
      <c r="SAN104" s="11"/>
      <c r="SAO104" s="11"/>
      <c r="SAP104" s="11"/>
      <c r="SAQ104" s="11"/>
      <c r="SAR104" s="11"/>
      <c r="SAS104" s="11"/>
      <c r="SAT104" s="11"/>
      <c r="SAU104" s="11"/>
      <c r="SAV104" s="11"/>
      <c r="SAW104" s="11"/>
      <c r="SAX104" s="11"/>
      <c r="SAY104" s="11"/>
      <c r="SAZ104" s="11"/>
      <c r="SBA104" s="11"/>
      <c r="SBB104" s="11"/>
      <c r="SBC104" s="11"/>
      <c r="SBD104" s="11"/>
      <c r="SBE104" s="11"/>
      <c r="SBF104" s="11"/>
      <c r="SBG104" s="11"/>
      <c r="SBH104" s="11"/>
      <c r="SBI104" s="11"/>
      <c r="SBJ104" s="11"/>
      <c r="SBK104" s="11"/>
      <c r="SBL104" s="11"/>
      <c r="SBM104" s="11"/>
      <c r="SBN104" s="11"/>
      <c r="SBO104" s="11"/>
      <c r="SBP104" s="11"/>
      <c r="SBQ104" s="11"/>
      <c r="SBR104" s="11"/>
      <c r="SBS104" s="11"/>
      <c r="SBT104" s="11"/>
      <c r="SBU104" s="11"/>
      <c r="SBV104" s="11"/>
      <c r="SBW104" s="11"/>
      <c r="SBX104" s="11"/>
      <c r="SBY104" s="11"/>
      <c r="SBZ104" s="11"/>
      <c r="SCA104" s="11"/>
      <c r="SCB104" s="11"/>
      <c r="SCC104" s="11"/>
      <c r="SCD104" s="11"/>
      <c r="SCE104" s="11"/>
      <c r="SCF104" s="11"/>
      <c r="SCG104" s="11"/>
      <c r="SCH104" s="11"/>
      <c r="SCI104" s="11"/>
      <c r="SCJ104" s="11"/>
      <c r="SCK104" s="11"/>
      <c r="SCL104" s="11"/>
      <c r="SCM104" s="11"/>
      <c r="SCN104" s="11"/>
      <c r="SCO104" s="11"/>
      <c r="SCP104" s="11"/>
      <c r="SCQ104" s="11"/>
      <c r="SCR104" s="11"/>
      <c r="SCS104" s="11"/>
      <c r="SCT104" s="11"/>
      <c r="SCU104" s="11"/>
      <c r="SCV104" s="11"/>
      <c r="SCW104" s="11"/>
      <c r="SCX104" s="11"/>
      <c r="SCY104" s="11"/>
      <c r="SCZ104" s="11"/>
      <c r="SDA104" s="11"/>
      <c r="SDB104" s="11"/>
      <c r="SDC104" s="11"/>
      <c r="SDD104" s="11"/>
      <c r="SDE104" s="11"/>
      <c r="SDF104" s="11"/>
      <c r="SDG104" s="11"/>
      <c r="SDH104" s="11"/>
      <c r="SDI104" s="11"/>
      <c r="SDJ104" s="11"/>
      <c r="SDK104" s="11"/>
      <c r="SDL104" s="11"/>
      <c r="SDM104" s="11"/>
      <c r="SDN104" s="11"/>
      <c r="SDO104" s="11"/>
      <c r="SDP104" s="11"/>
      <c r="SDQ104" s="11"/>
      <c r="SDR104" s="11"/>
      <c r="SDS104" s="11"/>
      <c r="SDT104" s="11"/>
      <c r="SDU104" s="11"/>
      <c r="SDV104" s="11"/>
      <c r="SDW104" s="11"/>
      <c r="SDX104" s="11"/>
      <c r="SDY104" s="11"/>
      <c r="SDZ104" s="11"/>
      <c r="SEA104" s="11"/>
      <c r="SEB104" s="11"/>
      <c r="SEC104" s="11"/>
      <c r="SED104" s="11"/>
      <c r="SEE104" s="11"/>
      <c r="SEF104" s="11"/>
      <c r="SEG104" s="11"/>
      <c r="SEH104" s="11"/>
      <c r="SEI104" s="11"/>
      <c r="SEJ104" s="11"/>
      <c r="SEK104" s="11"/>
      <c r="SEL104" s="11"/>
      <c r="SEM104" s="11"/>
      <c r="SEN104" s="11"/>
      <c r="SEO104" s="11"/>
      <c r="SEP104" s="11"/>
      <c r="SEQ104" s="11"/>
      <c r="SER104" s="11"/>
      <c r="SES104" s="11"/>
      <c r="SET104" s="11"/>
      <c r="SEU104" s="11"/>
      <c r="SEV104" s="11"/>
      <c r="SEW104" s="11"/>
      <c r="SEX104" s="11"/>
      <c r="SEY104" s="11"/>
      <c r="SEZ104" s="11"/>
      <c r="SFA104" s="11"/>
      <c r="SFB104" s="11"/>
      <c r="SFC104" s="11"/>
      <c r="SFD104" s="11"/>
      <c r="SFE104" s="11"/>
      <c r="SFF104" s="11"/>
      <c r="SFG104" s="11"/>
      <c r="SFH104" s="11"/>
      <c r="SFI104" s="11"/>
      <c r="SFJ104" s="11"/>
      <c r="SFK104" s="11"/>
      <c r="SFL104" s="11"/>
      <c r="SFM104" s="11"/>
      <c r="SFN104" s="11"/>
      <c r="SFO104" s="11"/>
      <c r="SFP104" s="11"/>
      <c r="SFQ104" s="11"/>
      <c r="SFR104" s="11"/>
      <c r="SFS104" s="11"/>
      <c r="SFT104" s="11"/>
      <c r="SFU104" s="11"/>
      <c r="SFV104" s="11"/>
      <c r="SFW104" s="11"/>
      <c r="SFX104" s="11"/>
      <c r="SFY104" s="11"/>
      <c r="SFZ104" s="11"/>
      <c r="SGA104" s="11"/>
      <c r="SGB104" s="11"/>
      <c r="SGC104" s="11"/>
      <c r="SGD104" s="11"/>
      <c r="SGE104" s="11"/>
      <c r="SGF104" s="11"/>
      <c r="SGG104" s="11"/>
      <c r="SGH104" s="11"/>
      <c r="SGI104" s="11"/>
      <c r="SGJ104" s="11"/>
      <c r="SGK104" s="11"/>
      <c r="SGL104" s="11"/>
      <c r="SGM104" s="11"/>
      <c r="SGN104" s="11"/>
      <c r="SGO104" s="11"/>
      <c r="SGP104" s="11"/>
      <c r="SGQ104" s="11"/>
      <c r="SGR104" s="11"/>
      <c r="SGS104" s="11"/>
      <c r="SGT104" s="11"/>
      <c r="SGU104" s="11"/>
      <c r="SGV104" s="11"/>
      <c r="SGW104" s="11"/>
      <c r="SGX104" s="11"/>
      <c r="SGY104" s="11"/>
      <c r="SGZ104" s="11"/>
      <c r="SHA104" s="11"/>
      <c r="SHB104" s="11"/>
      <c r="SHC104" s="11"/>
      <c r="SHD104" s="11"/>
      <c r="SHE104" s="11"/>
      <c r="SHF104" s="11"/>
      <c r="SHG104" s="11"/>
      <c r="SHH104" s="11"/>
      <c r="SHI104" s="11"/>
      <c r="SHJ104" s="11"/>
      <c r="SHK104" s="11"/>
      <c r="SHL104" s="11"/>
      <c r="SHM104" s="11"/>
      <c r="SHN104" s="11"/>
      <c r="SHO104" s="11"/>
      <c r="SHP104" s="11"/>
      <c r="SHQ104" s="11"/>
      <c r="SHR104" s="11"/>
      <c r="SHS104" s="11"/>
      <c r="SHT104" s="11"/>
      <c r="SHU104" s="11"/>
      <c r="SHV104" s="11"/>
      <c r="SHW104" s="11"/>
      <c r="SHX104" s="11"/>
      <c r="SHY104" s="11"/>
      <c r="SHZ104" s="11"/>
      <c r="SIA104" s="11"/>
      <c r="SIB104" s="11"/>
      <c r="SIC104" s="11"/>
      <c r="SID104" s="11"/>
      <c r="SIE104" s="11"/>
      <c r="SIF104" s="11"/>
      <c r="SIG104" s="11"/>
      <c r="SIH104" s="11"/>
      <c r="SII104" s="11"/>
      <c r="SIJ104" s="11"/>
      <c r="SIK104" s="11"/>
      <c r="SIL104" s="11"/>
      <c r="SIM104" s="11"/>
      <c r="SIN104" s="11"/>
      <c r="SIO104" s="11"/>
      <c r="SIP104" s="11"/>
      <c r="SIQ104" s="11"/>
      <c r="SIR104" s="11"/>
      <c r="SIS104" s="11"/>
      <c r="SIT104" s="11"/>
      <c r="SIU104" s="11"/>
      <c r="SIV104" s="11"/>
      <c r="SIW104" s="11"/>
      <c r="SIX104" s="11"/>
      <c r="SIY104" s="11"/>
      <c r="SIZ104" s="11"/>
      <c r="SJA104" s="11"/>
      <c r="SJB104" s="11"/>
      <c r="SJC104" s="11"/>
      <c r="SJD104" s="11"/>
      <c r="SJE104" s="11"/>
      <c r="SJF104" s="11"/>
      <c r="SJG104" s="11"/>
      <c r="SJH104" s="11"/>
      <c r="SJI104" s="11"/>
      <c r="SJJ104" s="11"/>
      <c r="SJK104" s="11"/>
      <c r="SJL104" s="11"/>
      <c r="SJM104" s="11"/>
      <c r="SJN104" s="11"/>
      <c r="SJO104" s="11"/>
      <c r="SJP104" s="11"/>
      <c r="SJQ104" s="11"/>
      <c r="SJR104" s="11"/>
      <c r="SJS104" s="11"/>
      <c r="SJT104" s="11"/>
      <c r="SJU104" s="11"/>
      <c r="SJV104" s="11"/>
      <c r="SJW104" s="11"/>
      <c r="SJX104" s="11"/>
      <c r="SJY104" s="11"/>
      <c r="SJZ104" s="11"/>
      <c r="SKA104" s="11"/>
      <c r="SKB104" s="11"/>
      <c r="SKC104" s="11"/>
      <c r="SKD104" s="11"/>
      <c r="SKE104" s="11"/>
      <c r="SKF104" s="11"/>
      <c r="SKG104" s="11"/>
      <c r="SKH104" s="11"/>
      <c r="SKI104" s="11"/>
      <c r="SKJ104" s="11"/>
      <c r="SKK104" s="11"/>
      <c r="SKL104" s="11"/>
      <c r="SKM104" s="11"/>
      <c r="SKN104" s="11"/>
      <c r="SKO104" s="11"/>
      <c r="SKP104" s="11"/>
      <c r="SKQ104" s="11"/>
      <c r="SKR104" s="11"/>
      <c r="SKS104" s="11"/>
      <c r="SKT104" s="11"/>
      <c r="SKU104" s="11"/>
      <c r="SKV104" s="11"/>
      <c r="SKW104" s="11"/>
      <c r="SKX104" s="11"/>
      <c r="SKY104" s="11"/>
      <c r="SKZ104" s="11"/>
      <c r="SLA104" s="11"/>
      <c r="SLB104" s="11"/>
      <c r="SLC104" s="11"/>
      <c r="SLD104" s="11"/>
      <c r="SLE104" s="11"/>
      <c r="SLF104" s="11"/>
      <c r="SLG104" s="11"/>
      <c r="SLH104" s="11"/>
      <c r="SLI104" s="11"/>
      <c r="SLJ104" s="11"/>
      <c r="SLK104" s="11"/>
      <c r="SLL104" s="11"/>
      <c r="SLM104" s="11"/>
      <c r="SLN104" s="11"/>
      <c r="SLO104" s="11"/>
      <c r="SLP104" s="11"/>
      <c r="SLQ104" s="11"/>
      <c r="SLR104" s="11"/>
      <c r="SLS104" s="11"/>
      <c r="SLT104" s="11"/>
      <c r="SLU104" s="11"/>
      <c r="SLV104" s="11"/>
      <c r="SLW104" s="11"/>
      <c r="SLX104" s="11"/>
      <c r="SLY104" s="11"/>
      <c r="SLZ104" s="11"/>
      <c r="SMA104" s="11"/>
      <c r="SMB104" s="11"/>
      <c r="SMC104" s="11"/>
      <c r="SMD104" s="11"/>
      <c r="SME104" s="11"/>
      <c r="SMF104" s="11"/>
      <c r="SMG104" s="11"/>
      <c r="SMH104" s="11"/>
      <c r="SMI104" s="11"/>
      <c r="SMJ104" s="11"/>
      <c r="SMK104" s="11"/>
      <c r="SML104" s="11"/>
      <c r="SMM104" s="11"/>
      <c r="SMN104" s="11"/>
      <c r="SMO104" s="11"/>
      <c r="SMP104" s="11"/>
      <c r="SMQ104" s="11"/>
      <c r="SMR104" s="11"/>
      <c r="SMS104" s="11"/>
      <c r="SMT104" s="11"/>
      <c r="SMU104" s="11"/>
      <c r="SMV104" s="11"/>
      <c r="SMW104" s="11"/>
      <c r="SMX104" s="11"/>
      <c r="SMY104" s="11"/>
      <c r="SMZ104" s="11"/>
      <c r="SNA104" s="11"/>
      <c r="SNB104" s="11"/>
      <c r="SNC104" s="11"/>
      <c r="SND104" s="11"/>
      <c r="SNE104" s="11"/>
      <c r="SNF104" s="11"/>
      <c r="SNG104" s="11"/>
      <c r="SNH104" s="11"/>
      <c r="SNI104" s="11"/>
      <c r="SNJ104" s="11"/>
      <c r="SNK104" s="11"/>
      <c r="SNL104" s="11"/>
      <c r="SNM104" s="11"/>
      <c r="SNN104" s="11"/>
      <c r="SNO104" s="11"/>
      <c r="SNP104" s="11"/>
      <c r="SNQ104" s="11"/>
      <c r="SNR104" s="11"/>
      <c r="SNS104" s="11"/>
      <c r="SNT104" s="11"/>
      <c r="SNU104" s="11"/>
      <c r="SNV104" s="11"/>
      <c r="SNW104" s="11"/>
      <c r="SNX104" s="11"/>
      <c r="SNY104" s="11"/>
      <c r="SNZ104" s="11"/>
      <c r="SOA104" s="11"/>
      <c r="SOB104" s="11"/>
      <c r="SOC104" s="11"/>
      <c r="SOD104" s="11"/>
      <c r="SOE104" s="11"/>
      <c r="SOF104" s="11"/>
      <c r="SOG104" s="11"/>
      <c r="SOH104" s="11"/>
      <c r="SOI104" s="11"/>
      <c r="SOJ104" s="11"/>
      <c r="SOK104" s="11"/>
      <c r="SOL104" s="11"/>
      <c r="SOM104" s="11"/>
      <c r="SON104" s="11"/>
      <c r="SOO104" s="11"/>
      <c r="SOP104" s="11"/>
      <c r="SOQ104" s="11"/>
      <c r="SOR104" s="11"/>
      <c r="SOS104" s="11"/>
      <c r="SOT104" s="11"/>
      <c r="SOU104" s="11"/>
      <c r="SOV104" s="11"/>
      <c r="SOW104" s="11"/>
      <c r="SOX104" s="11"/>
      <c r="SOY104" s="11"/>
      <c r="SOZ104" s="11"/>
      <c r="SPA104" s="11"/>
      <c r="SPB104" s="11"/>
      <c r="SPC104" s="11"/>
      <c r="SPD104" s="11"/>
      <c r="SPE104" s="11"/>
      <c r="SPF104" s="11"/>
      <c r="SPG104" s="11"/>
      <c r="SPH104" s="11"/>
      <c r="SPI104" s="11"/>
      <c r="SPJ104" s="11"/>
      <c r="SPK104" s="11"/>
      <c r="SPL104" s="11"/>
      <c r="SPM104" s="11"/>
      <c r="SPN104" s="11"/>
      <c r="SPO104" s="11"/>
      <c r="SPP104" s="11"/>
      <c r="SPQ104" s="11"/>
      <c r="SPR104" s="11"/>
      <c r="SPS104" s="11"/>
      <c r="SPT104" s="11"/>
      <c r="SPU104" s="11"/>
      <c r="SPV104" s="11"/>
      <c r="SPW104" s="11"/>
      <c r="SPX104" s="11"/>
      <c r="SPY104" s="11"/>
      <c r="SPZ104" s="11"/>
      <c r="SQA104" s="11"/>
      <c r="SQB104" s="11"/>
      <c r="SQC104" s="11"/>
      <c r="SQD104" s="11"/>
      <c r="SQE104" s="11"/>
      <c r="SQF104" s="11"/>
      <c r="SQG104" s="11"/>
      <c r="SQH104" s="11"/>
      <c r="SQI104" s="11"/>
      <c r="SQJ104" s="11"/>
      <c r="SQK104" s="11"/>
      <c r="SQL104" s="11"/>
      <c r="SQM104" s="11"/>
      <c r="SQN104" s="11"/>
      <c r="SQO104" s="11"/>
      <c r="SQP104" s="11"/>
      <c r="SQQ104" s="11"/>
      <c r="SQR104" s="11"/>
      <c r="SQS104" s="11"/>
      <c r="SQT104" s="11"/>
      <c r="SQU104" s="11"/>
      <c r="SQV104" s="11"/>
      <c r="SQW104" s="11"/>
      <c r="SQX104" s="11"/>
      <c r="SQY104" s="11"/>
      <c r="SQZ104" s="11"/>
      <c r="SRA104" s="11"/>
      <c r="SRB104" s="11"/>
      <c r="SRC104" s="11"/>
      <c r="SRD104" s="11"/>
      <c r="SRE104" s="11"/>
      <c r="SRF104" s="11"/>
      <c r="SRG104" s="11"/>
      <c r="SRH104" s="11"/>
      <c r="SRI104" s="11"/>
      <c r="SRJ104" s="11"/>
      <c r="SRK104" s="11"/>
      <c r="SRL104" s="11"/>
      <c r="SRM104" s="11"/>
      <c r="SRN104" s="11"/>
      <c r="SRO104" s="11"/>
      <c r="SRP104" s="11"/>
      <c r="SRQ104" s="11"/>
      <c r="SRR104" s="11"/>
      <c r="SRS104" s="11"/>
      <c r="SRT104" s="11"/>
      <c r="SRU104" s="11"/>
      <c r="SRV104" s="11"/>
      <c r="SRW104" s="11"/>
      <c r="SRX104" s="11"/>
      <c r="SRY104" s="11"/>
      <c r="SRZ104" s="11"/>
      <c r="SSA104" s="11"/>
      <c r="SSB104" s="11"/>
      <c r="SSC104" s="11"/>
      <c r="SSD104" s="11"/>
      <c r="SSE104" s="11"/>
      <c r="SSF104" s="11"/>
      <c r="SSG104" s="11"/>
      <c r="SSH104" s="11"/>
      <c r="SSI104" s="11"/>
      <c r="SSJ104" s="11"/>
      <c r="SSK104" s="11"/>
      <c r="SSL104" s="11"/>
      <c r="SSM104" s="11"/>
      <c r="SSN104" s="11"/>
      <c r="SSO104" s="11"/>
      <c r="SSP104" s="11"/>
      <c r="SSQ104" s="11"/>
      <c r="SSR104" s="11"/>
      <c r="SSS104" s="11"/>
      <c r="SST104" s="11"/>
      <c r="SSU104" s="11"/>
      <c r="SSV104" s="11"/>
      <c r="SSW104" s="11"/>
      <c r="SSX104" s="11"/>
      <c r="SSY104" s="11"/>
      <c r="SSZ104" s="11"/>
      <c r="STA104" s="11"/>
      <c r="STB104" s="11"/>
      <c r="STC104" s="11"/>
      <c r="STD104" s="11"/>
      <c r="STE104" s="11"/>
      <c r="STF104" s="11"/>
      <c r="STG104" s="11"/>
      <c r="STH104" s="11"/>
      <c r="STI104" s="11"/>
      <c r="STJ104" s="11"/>
      <c r="STK104" s="11"/>
      <c r="STL104" s="11"/>
      <c r="STM104" s="11"/>
      <c r="STN104" s="11"/>
      <c r="STO104" s="11"/>
      <c r="STP104" s="11"/>
      <c r="STQ104" s="11"/>
      <c r="STR104" s="11"/>
      <c r="STS104" s="11"/>
      <c r="STT104" s="11"/>
      <c r="STU104" s="11"/>
      <c r="STV104" s="11"/>
      <c r="STW104" s="11"/>
      <c r="STX104" s="11"/>
      <c r="STY104" s="11"/>
      <c r="STZ104" s="11"/>
      <c r="SUA104" s="11"/>
      <c r="SUB104" s="11"/>
      <c r="SUC104" s="11"/>
      <c r="SUD104" s="11"/>
      <c r="SUE104" s="11"/>
      <c r="SUF104" s="11"/>
      <c r="SUG104" s="11"/>
      <c r="SUH104" s="11"/>
      <c r="SUI104" s="11"/>
      <c r="SUJ104" s="11"/>
      <c r="SUK104" s="11"/>
      <c r="SUL104" s="11"/>
      <c r="SUM104" s="11"/>
      <c r="SUN104" s="11"/>
      <c r="SUO104" s="11"/>
      <c r="SUP104" s="11"/>
      <c r="SUQ104" s="11"/>
      <c r="SUR104" s="11"/>
      <c r="SUS104" s="11"/>
      <c r="SUT104" s="11"/>
      <c r="SUU104" s="11"/>
      <c r="SUV104" s="11"/>
      <c r="SUW104" s="11"/>
      <c r="SUX104" s="11"/>
      <c r="SUY104" s="11"/>
      <c r="SUZ104" s="11"/>
      <c r="SVA104" s="11"/>
      <c r="SVB104" s="11"/>
      <c r="SVC104" s="11"/>
      <c r="SVD104" s="11"/>
      <c r="SVE104" s="11"/>
      <c r="SVF104" s="11"/>
      <c r="SVG104" s="11"/>
      <c r="SVH104" s="11"/>
      <c r="SVI104" s="11"/>
      <c r="SVJ104" s="11"/>
      <c r="SVK104" s="11"/>
      <c r="SVL104" s="11"/>
      <c r="SVM104" s="11"/>
      <c r="SVN104" s="11"/>
      <c r="SVO104" s="11"/>
      <c r="SVP104" s="11"/>
      <c r="SVQ104" s="11"/>
      <c r="SVR104" s="11"/>
      <c r="SVS104" s="11"/>
      <c r="SVT104" s="11"/>
      <c r="SVU104" s="11"/>
      <c r="SVV104" s="11"/>
      <c r="SVW104" s="11"/>
      <c r="SVX104" s="11"/>
      <c r="SVY104" s="11"/>
      <c r="SVZ104" s="11"/>
      <c r="SWA104" s="11"/>
      <c r="SWB104" s="11"/>
      <c r="SWC104" s="11"/>
      <c r="SWD104" s="11"/>
      <c r="SWE104" s="11"/>
      <c r="SWF104" s="11"/>
      <c r="SWG104" s="11"/>
      <c r="SWH104" s="11"/>
      <c r="SWI104" s="11"/>
      <c r="SWJ104" s="11"/>
      <c r="SWK104" s="11"/>
      <c r="SWL104" s="11"/>
      <c r="SWM104" s="11"/>
      <c r="SWN104" s="11"/>
      <c r="SWO104" s="11"/>
      <c r="SWP104" s="11"/>
      <c r="SWQ104" s="11"/>
      <c r="SWR104" s="11"/>
      <c r="SWS104" s="11"/>
      <c r="SWT104" s="11"/>
      <c r="SWU104" s="11"/>
      <c r="SWV104" s="11"/>
      <c r="SWW104" s="11"/>
      <c r="SWX104" s="11"/>
      <c r="SWY104" s="11"/>
      <c r="SWZ104" s="11"/>
      <c r="SXA104" s="11"/>
      <c r="SXB104" s="11"/>
      <c r="SXC104" s="11"/>
      <c r="SXD104" s="11"/>
      <c r="SXE104" s="11"/>
      <c r="SXF104" s="11"/>
      <c r="SXG104" s="11"/>
      <c r="SXH104" s="11"/>
      <c r="SXI104" s="11"/>
      <c r="SXJ104" s="11"/>
      <c r="SXK104" s="11"/>
      <c r="SXL104" s="11"/>
      <c r="SXM104" s="11"/>
      <c r="SXN104" s="11"/>
      <c r="SXO104" s="11"/>
      <c r="SXP104" s="11"/>
      <c r="SXQ104" s="11"/>
      <c r="SXR104" s="11"/>
      <c r="SXS104" s="11"/>
      <c r="SXT104" s="11"/>
      <c r="SXU104" s="11"/>
      <c r="SXV104" s="11"/>
      <c r="SXW104" s="11"/>
      <c r="SXX104" s="11"/>
      <c r="SXY104" s="11"/>
      <c r="SXZ104" s="11"/>
      <c r="SYA104" s="11"/>
      <c r="SYB104" s="11"/>
      <c r="SYC104" s="11"/>
      <c r="SYD104" s="11"/>
      <c r="SYE104" s="11"/>
      <c r="SYF104" s="11"/>
      <c r="SYG104" s="11"/>
      <c r="SYH104" s="11"/>
      <c r="SYI104" s="11"/>
      <c r="SYJ104" s="11"/>
      <c r="SYK104" s="11"/>
      <c r="SYL104" s="11"/>
      <c r="SYM104" s="11"/>
      <c r="SYN104" s="11"/>
      <c r="SYO104" s="11"/>
      <c r="SYP104" s="11"/>
      <c r="SYQ104" s="11"/>
      <c r="SYR104" s="11"/>
      <c r="SYS104" s="11"/>
      <c r="SYT104" s="11"/>
      <c r="SYU104" s="11"/>
      <c r="SYV104" s="11"/>
      <c r="SYW104" s="11"/>
      <c r="SYX104" s="11"/>
      <c r="SYY104" s="11"/>
      <c r="SYZ104" s="11"/>
      <c r="SZA104" s="11"/>
      <c r="SZB104" s="11"/>
      <c r="SZC104" s="11"/>
      <c r="SZD104" s="11"/>
      <c r="SZE104" s="11"/>
      <c r="SZF104" s="11"/>
      <c r="SZG104" s="11"/>
      <c r="SZH104" s="11"/>
      <c r="SZI104" s="11"/>
      <c r="SZJ104" s="11"/>
      <c r="SZK104" s="11"/>
      <c r="SZL104" s="11"/>
      <c r="SZM104" s="11"/>
      <c r="SZN104" s="11"/>
      <c r="SZO104" s="11"/>
      <c r="SZP104" s="11"/>
      <c r="SZQ104" s="11"/>
      <c r="SZR104" s="11"/>
      <c r="SZS104" s="11"/>
      <c r="SZT104" s="11"/>
      <c r="SZU104" s="11"/>
      <c r="SZV104" s="11"/>
      <c r="SZW104" s="11"/>
      <c r="SZX104" s="11"/>
      <c r="SZY104" s="11"/>
      <c r="SZZ104" s="11"/>
      <c r="TAA104" s="11"/>
      <c r="TAB104" s="11"/>
      <c r="TAC104" s="11"/>
      <c r="TAD104" s="11"/>
      <c r="TAE104" s="11"/>
      <c r="TAF104" s="11"/>
      <c r="TAG104" s="11"/>
      <c r="TAH104" s="11"/>
      <c r="TAI104" s="11"/>
      <c r="TAJ104" s="11"/>
      <c r="TAK104" s="11"/>
      <c r="TAL104" s="11"/>
      <c r="TAM104" s="11"/>
      <c r="TAN104" s="11"/>
      <c r="TAO104" s="11"/>
      <c r="TAP104" s="11"/>
      <c r="TAQ104" s="11"/>
      <c r="TAR104" s="11"/>
      <c r="TAS104" s="11"/>
      <c r="TAT104" s="11"/>
      <c r="TAU104" s="11"/>
      <c r="TAV104" s="11"/>
      <c r="TAW104" s="11"/>
      <c r="TAX104" s="11"/>
      <c r="TAY104" s="11"/>
      <c r="TAZ104" s="11"/>
      <c r="TBA104" s="11"/>
      <c r="TBB104" s="11"/>
      <c r="TBC104" s="11"/>
      <c r="TBD104" s="11"/>
      <c r="TBE104" s="11"/>
      <c r="TBF104" s="11"/>
      <c r="TBG104" s="11"/>
      <c r="TBH104" s="11"/>
      <c r="TBI104" s="11"/>
      <c r="TBJ104" s="11"/>
      <c r="TBK104" s="11"/>
      <c r="TBL104" s="11"/>
      <c r="TBM104" s="11"/>
      <c r="TBN104" s="11"/>
      <c r="TBO104" s="11"/>
      <c r="TBP104" s="11"/>
      <c r="TBQ104" s="11"/>
      <c r="TBR104" s="11"/>
      <c r="TBS104" s="11"/>
      <c r="TBT104" s="11"/>
      <c r="TBU104" s="11"/>
      <c r="TBV104" s="11"/>
      <c r="TBW104" s="11"/>
      <c r="TBX104" s="11"/>
      <c r="TBY104" s="11"/>
      <c r="TBZ104" s="11"/>
      <c r="TCA104" s="11"/>
      <c r="TCB104" s="11"/>
      <c r="TCC104" s="11"/>
      <c r="TCD104" s="11"/>
      <c r="TCE104" s="11"/>
      <c r="TCF104" s="11"/>
      <c r="TCG104" s="11"/>
      <c r="TCH104" s="11"/>
      <c r="TCI104" s="11"/>
      <c r="TCJ104" s="11"/>
      <c r="TCK104" s="11"/>
      <c r="TCL104" s="11"/>
      <c r="TCM104" s="11"/>
      <c r="TCN104" s="11"/>
      <c r="TCO104" s="11"/>
      <c r="TCP104" s="11"/>
      <c r="TCQ104" s="11"/>
      <c r="TCR104" s="11"/>
      <c r="TCS104" s="11"/>
      <c r="TCT104" s="11"/>
      <c r="TCU104" s="11"/>
      <c r="TCV104" s="11"/>
      <c r="TCW104" s="11"/>
      <c r="TCX104" s="11"/>
      <c r="TCY104" s="11"/>
      <c r="TCZ104" s="11"/>
      <c r="TDA104" s="11"/>
      <c r="TDB104" s="11"/>
      <c r="TDC104" s="11"/>
      <c r="TDD104" s="11"/>
      <c r="TDE104" s="11"/>
      <c r="TDF104" s="11"/>
      <c r="TDG104" s="11"/>
      <c r="TDH104" s="11"/>
      <c r="TDI104" s="11"/>
      <c r="TDJ104" s="11"/>
      <c r="TDK104" s="11"/>
      <c r="TDL104" s="11"/>
      <c r="TDM104" s="11"/>
      <c r="TDN104" s="11"/>
      <c r="TDO104" s="11"/>
      <c r="TDP104" s="11"/>
      <c r="TDQ104" s="11"/>
      <c r="TDR104" s="11"/>
      <c r="TDS104" s="11"/>
      <c r="TDT104" s="11"/>
      <c r="TDU104" s="11"/>
      <c r="TDV104" s="11"/>
      <c r="TDW104" s="11"/>
      <c r="TDX104" s="11"/>
      <c r="TDY104" s="11"/>
      <c r="TDZ104" s="11"/>
      <c r="TEA104" s="11"/>
      <c r="TEB104" s="11"/>
      <c r="TEC104" s="11"/>
      <c r="TED104" s="11"/>
      <c r="TEE104" s="11"/>
      <c r="TEF104" s="11"/>
      <c r="TEG104" s="11"/>
      <c r="TEH104" s="11"/>
      <c r="TEI104" s="11"/>
      <c r="TEJ104" s="11"/>
      <c r="TEK104" s="11"/>
      <c r="TEL104" s="11"/>
      <c r="TEM104" s="11"/>
      <c r="TEN104" s="11"/>
      <c r="TEO104" s="11"/>
      <c r="TEP104" s="11"/>
      <c r="TEQ104" s="11"/>
      <c r="TER104" s="11"/>
      <c r="TES104" s="11"/>
      <c r="TET104" s="11"/>
      <c r="TEU104" s="11"/>
      <c r="TEV104" s="11"/>
      <c r="TEW104" s="11"/>
      <c r="TEX104" s="11"/>
      <c r="TEY104" s="11"/>
      <c r="TEZ104" s="11"/>
      <c r="TFA104" s="11"/>
      <c r="TFB104" s="11"/>
      <c r="TFC104" s="11"/>
      <c r="TFD104" s="11"/>
      <c r="TFE104" s="11"/>
      <c r="TFF104" s="11"/>
      <c r="TFG104" s="11"/>
      <c r="TFH104" s="11"/>
      <c r="TFI104" s="11"/>
      <c r="TFJ104" s="11"/>
      <c r="TFK104" s="11"/>
      <c r="TFL104" s="11"/>
      <c r="TFM104" s="11"/>
      <c r="TFN104" s="11"/>
      <c r="TFO104" s="11"/>
      <c r="TFP104" s="11"/>
      <c r="TFQ104" s="11"/>
      <c r="TFR104" s="11"/>
      <c r="TFS104" s="11"/>
      <c r="TFT104" s="11"/>
      <c r="TFU104" s="11"/>
      <c r="TFV104" s="11"/>
      <c r="TFW104" s="11"/>
      <c r="TFX104" s="11"/>
      <c r="TFY104" s="11"/>
      <c r="TFZ104" s="11"/>
      <c r="TGA104" s="11"/>
      <c r="TGB104" s="11"/>
      <c r="TGC104" s="11"/>
      <c r="TGD104" s="11"/>
      <c r="TGE104" s="11"/>
      <c r="TGF104" s="11"/>
      <c r="TGG104" s="11"/>
      <c r="TGH104" s="11"/>
      <c r="TGI104" s="11"/>
      <c r="TGJ104" s="11"/>
      <c r="TGK104" s="11"/>
      <c r="TGL104" s="11"/>
      <c r="TGM104" s="11"/>
      <c r="TGN104" s="11"/>
      <c r="TGO104" s="11"/>
      <c r="TGP104" s="11"/>
      <c r="TGQ104" s="11"/>
      <c r="TGR104" s="11"/>
      <c r="TGS104" s="11"/>
      <c r="TGT104" s="11"/>
      <c r="TGU104" s="11"/>
      <c r="TGV104" s="11"/>
      <c r="TGW104" s="11"/>
      <c r="TGX104" s="11"/>
      <c r="TGY104" s="11"/>
      <c r="TGZ104" s="11"/>
      <c r="THA104" s="11"/>
      <c r="THB104" s="11"/>
      <c r="THC104" s="11"/>
      <c r="THD104" s="11"/>
      <c r="THE104" s="11"/>
      <c r="THF104" s="11"/>
      <c r="THG104" s="11"/>
      <c r="THH104" s="11"/>
      <c r="THI104" s="11"/>
      <c r="THJ104" s="11"/>
      <c r="THK104" s="11"/>
      <c r="THL104" s="11"/>
      <c r="THM104" s="11"/>
      <c r="THN104" s="11"/>
      <c r="THO104" s="11"/>
      <c r="THP104" s="11"/>
      <c r="THQ104" s="11"/>
      <c r="THR104" s="11"/>
      <c r="THS104" s="11"/>
      <c r="THT104" s="11"/>
      <c r="THU104" s="11"/>
      <c r="THV104" s="11"/>
      <c r="THW104" s="11"/>
      <c r="THX104" s="11"/>
      <c r="THY104" s="11"/>
      <c r="THZ104" s="11"/>
      <c r="TIA104" s="11"/>
      <c r="TIB104" s="11"/>
      <c r="TIC104" s="11"/>
      <c r="TID104" s="11"/>
      <c r="TIE104" s="11"/>
      <c r="TIF104" s="11"/>
      <c r="TIG104" s="11"/>
      <c r="TIH104" s="11"/>
      <c r="TII104" s="11"/>
      <c r="TIJ104" s="11"/>
      <c r="TIK104" s="11"/>
      <c r="TIL104" s="11"/>
      <c r="TIM104" s="11"/>
      <c r="TIN104" s="11"/>
      <c r="TIO104" s="11"/>
      <c r="TIP104" s="11"/>
      <c r="TIQ104" s="11"/>
      <c r="TIR104" s="11"/>
      <c r="TIS104" s="11"/>
      <c r="TIT104" s="11"/>
      <c r="TIU104" s="11"/>
      <c r="TIV104" s="11"/>
      <c r="TIW104" s="11"/>
      <c r="TIX104" s="11"/>
      <c r="TIY104" s="11"/>
      <c r="TIZ104" s="11"/>
      <c r="TJA104" s="11"/>
      <c r="TJB104" s="11"/>
      <c r="TJC104" s="11"/>
      <c r="TJD104" s="11"/>
      <c r="TJE104" s="11"/>
      <c r="TJF104" s="11"/>
      <c r="TJG104" s="11"/>
      <c r="TJH104" s="11"/>
      <c r="TJI104" s="11"/>
      <c r="TJJ104" s="11"/>
      <c r="TJK104" s="11"/>
      <c r="TJL104" s="11"/>
      <c r="TJM104" s="11"/>
      <c r="TJN104" s="11"/>
      <c r="TJO104" s="11"/>
      <c r="TJP104" s="11"/>
      <c r="TJQ104" s="11"/>
      <c r="TJR104" s="11"/>
      <c r="TJS104" s="11"/>
      <c r="TJT104" s="11"/>
      <c r="TJU104" s="11"/>
      <c r="TJV104" s="11"/>
      <c r="TJW104" s="11"/>
      <c r="TJX104" s="11"/>
      <c r="TJY104" s="11"/>
      <c r="TJZ104" s="11"/>
      <c r="TKA104" s="11"/>
      <c r="TKB104" s="11"/>
      <c r="TKC104" s="11"/>
      <c r="TKD104" s="11"/>
      <c r="TKE104" s="11"/>
      <c r="TKF104" s="11"/>
      <c r="TKG104" s="11"/>
      <c r="TKH104" s="11"/>
      <c r="TKI104" s="11"/>
      <c r="TKJ104" s="11"/>
      <c r="TKK104" s="11"/>
      <c r="TKL104" s="11"/>
      <c r="TKM104" s="11"/>
      <c r="TKN104" s="11"/>
      <c r="TKO104" s="11"/>
      <c r="TKP104" s="11"/>
      <c r="TKQ104" s="11"/>
      <c r="TKR104" s="11"/>
      <c r="TKS104" s="11"/>
      <c r="TKT104" s="11"/>
      <c r="TKU104" s="11"/>
      <c r="TKV104" s="11"/>
      <c r="TKW104" s="11"/>
      <c r="TKX104" s="11"/>
      <c r="TKY104" s="11"/>
      <c r="TKZ104" s="11"/>
      <c r="TLA104" s="11"/>
      <c r="TLB104" s="11"/>
      <c r="TLC104" s="11"/>
      <c r="TLD104" s="11"/>
      <c r="TLE104" s="11"/>
      <c r="TLF104" s="11"/>
      <c r="TLG104" s="11"/>
      <c r="TLH104" s="11"/>
      <c r="TLI104" s="11"/>
      <c r="TLJ104" s="11"/>
      <c r="TLK104" s="11"/>
      <c r="TLL104" s="11"/>
      <c r="TLM104" s="11"/>
      <c r="TLN104" s="11"/>
      <c r="TLO104" s="11"/>
      <c r="TLP104" s="11"/>
      <c r="TLQ104" s="11"/>
      <c r="TLR104" s="11"/>
      <c r="TLS104" s="11"/>
      <c r="TLT104" s="11"/>
      <c r="TLU104" s="11"/>
      <c r="TLV104" s="11"/>
      <c r="TLW104" s="11"/>
      <c r="TLX104" s="11"/>
      <c r="TLY104" s="11"/>
      <c r="TLZ104" s="11"/>
      <c r="TMA104" s="11"/>
      <c r="TMB104" s="11"/>
      <c r="TMC104" s="11"/>
      <c r="TMD104" s="11"/>
      <c r="TME104" s="11"/>
      <c r="TMF104" s="11"/>
      <c r="TMG104" s="11"/>
      <c r="TMH104" s="11"/>
      <c r="TMI104" s="11"/>
      <c r="TMJ104" s="11"/>
      <c r="TMK104" s="11"/>
      <c r="TML104" s="11"/>
      <c r="TMM104" s="11"/>
      <c r="TMN104" s="11"/>
      <c r="TMO104" s="11"/>
      <c r="TMP104" s="11"/>
      <c r="TMQ104" s="11"/>
      <c r="TMR104" s="11"/>
      <c r="TMS104" s="11"/>
      <c r="TMT104" s="11"/>
      <c r="TMU104" s="11"/>
      <c r="TMV104" s="11"/>
      <c r="TMW104" s="11"/>
      <c r="TMX104" s="11"/>
      <c r="TMY104" s="11"/>
      <c r="TMZ104" s="11"/>
      <c r="TNA104" s="11"/>
      <c r="TNB104" s="11"/>
      <c r="TNC104" s="11"/>
      <c r="TND104" s="11"/>
      <c r="TNE104" s="11"/>
      <c r="TNF104" s="11"/>
      <c r="TNG104" s="11"/>
      <c r="TNH104" s="11"/>
      <c r="TNI104" s="11"/>
      <c r="TNJ104" s="11"/>
      <c r="TNK104" s="11"/>
      <c r="TNL104" s="11"/>
      <c r="TNM104" s="11"/>
      <c r="TNN104" s="11"/>
      <c r="TNO104" s="11"/>
      <c r="TNP104" s="11"/>
      <c r="TNQ104" s="11"/>
      <c r="TNR104" s="11"/>
      <c r="TNS104" s="11"/>
      <c r="TNT104" s="11"/>
      <c r="TNU104" s="11"/>
      <c r="TNV104" s="11"/>
      <c r="TNW104" s="11"/>
      <c r="TNX104" s="11"/>
      <c r="TNY104" s="11"/>
      <c r="TNZ104" s="11"/>
      <c r="TOA104" s="11"/>
      <c r="TOB104" s="11"/>
      <c r="TOC104" s="11"/>
      <c r="TOD104" s="11"/>
      <c r="TOE104" s="11"/>
      <c r="TOF104" s="11"/>
      <c r="TOG104" s="11"/>
      <c r="TOH104" s="11"/>
      <c r="TOI104" s="11"/>
      <c r="TOJ104" s="11"/>
      <c r="TOK104" s="11"/>
      <c r="TOL104" s="11"/>
      <c r="TOM104" s="11"/>
      <c r="TON104" s="11"/>
      <c r="TOO104" s="11"/>
      <c r="TOP104" s="11"/>
      <c r="TOQ104" s="11"/>
      <c r="TOR104" s="11"/>
      <c r="TOS104" s="11"/>
      <c r="TOT104" s="11"/>
      <c r="TOU104" s="11"/>
      <c r="TOV104" s="11"/>
      <c r="TOW104" s="11"/>
      <c r="TOX104" s="11"/>
      <c r="TOY104" s="11"/>
      <c r="TOZ104" s="11"/>
      <c r="TPA104" s="11"/>
      <c r="TPB104" s="11"/>
      <c r="TPC104" s="11"/>
      <c r="TPD104" s="11"/>
      <c r="TPE104" s="11"/>
      <c r="TPF104" s="11"/>
      <c r="TPG104" s="11"/>
      <c r="TPH104" s="11"/>
      <c r="TPI104" s="11"/>
      <c r="TPJ104" s="11"/>
      <c r="TPK104" s="11"/>
      <c r="TPL104" s="11"/>
      <c r="TPM104" s="11"/>
      <c r="TPN104" s="11"/>
      <c r="TPO104" s="11"/>
      <c r="TPP104" s="11"/>
      <c r="TPQ104" s="11"/>
      <c r="TPR104" s="11"/>
      <c r="TPS104" s="11"/>
      <c r="TPT104" s="11"/>
      <c r="TPU104" s="11"/>
      <c r="TPV104" s="11"/>
      <c r="TPW104" s="11"/>
      <c r="TPX104" s="11"/>
      <c r="TPY104" s="11"/>
      <c r="TPZ104" s="11"/>
      <c r="TQA104" s="11"/>
      <c r="TQB104" s="11"/>
      <c r="TQC104" s="11"/>
      <c r="TQD104" s="11"/>
      <c r="TQE104" s="11"/>
      <c r="TQF104" s="11"/>
      <c r="TQG104" s="11"/>
      <c r="TQH104" s="11"/>
      <c r="TQI104" s="11"/>
      <c r="TQJ104" s="11"/>
      <c r="TQK104" s="11"/>
      <c r="TQL104" s="11"/>
      <c r="TQM104" s="11"/>
      <c r="TQN104" s="11"/>
      <c r="TQO104" s="11"/>
      <c r="TQP104" s="11"/>
      <c r="TQQ104" s="11"/>
      <c r="TQR104" s="11"/>
      <c r="TQS104" s="11"/>
      <c r="TQT104" s="11"/>
      <c r="TQU104" s="11"/>
      <c r="TQV104" s="11"/>
      <c r="TQW104" s="11"/>
      <c r="TQX104" s="11"/>
      <c r="TQY104" s="11"/>
      <c r="TQZ104" s="11"/>
      <c r="TRA104" s="11"/>
      <c r="TRB104" s="11"/>
      <c r="TRC104" s="11"/>
      <c r="TRD104" s="11"/>
      <c r="TRE104" s="11"/>
      <c r="TRF104" s="11"/>
      <c r="TRG104" s="11"/>
      <c r="TRH104" s="11"/>
      <c r="TRI104" s="11"/>
      <c r="TRJ104" s="11"/>
      <c r="TRK104" s="11"/>
      <c r="TRL104" s="11"/>
      <c r="TRM104" s="11"/>
      <c r="TRN104" s="11"/>
      <c r="TRO104" s="11"/>
      <c r="TRP104" s="11"/>
      <c r="TRQ104" s="11"/>
      <c r="TRR104" s="11"/>
      <c r="TRS104" s="11"/>
      <c r="TRT104" s="11"/>
      <c r="TRU104" s="11"/>
      <c r="TRV104" s="11"/>
      <c r="TRW104" s="11"/>
      <c r="TRX104" s="11"/>
      <c r="TRY104" s="11"/>
      <c r="TRZ104" s="11"/>
      <c r="TSA104" s="11"/>
      <c r="TSB104" s="11"/>
      <c r="TSC104" s="11"/>
      <c r="TSD104" s="11"/>
      <c r="TSE104" s="11"/>
      <c r="TSF104" s="11"/>
      <c r="TSG104" s="11"/>
      <c r="TSH104" s="11"/>
      <c r="TSI104" s="11"/>
      <c r="TSJ104" s="11"/>
      <c r="TSK104" s="11"/>
      <c r="TSL104" s="11"/>
      <c r="TSM104" s="11"/>
      <c r="TSN104" s="11"/>
      <c r="TSO104" s="11"/>
      <c r="TSP104" s="11"/>
      <c r="TSQ104" s="11"/>
      <c r="TSR104" s="11"/>
      <c r="TSS104" s="11"/>
      <c r="TST104" s="11"/>
      <c r="TSU104" s="11"/>
      <c r="TSV104" s="11"/>
      <c r="TSW104" s="11"/>
      <c r="TSX104" s="11"/>
      <c r="TSY104" s="11"/>
      <c r="TSZ104" s="11"/>
      <c r="TTA104" s="11"/>
      <c r="TTB104" s="11"/>
      <c r="TTC104" s="11"/>
      <c r="TTD104" s="11"/>
      <c r="TTE104" s="11"/>
      <c r="TTF104" s="11"/>
      <c r="TTG104" s="11"/>
      <c r="TTH104" s="11"/>
      <c r="TTI104" s="11"/>
      <c r="TTJ104" s="11"/>
      <c r="TTK104" s="11"/>
      <c r="TTL104" s="11"/>
      <c r="TTM104" s="11"/>
      <c r="TTN104" s="11"/>
      <c r="TTO104" s="11"/>
      <c r="TTP104" s="11"/>
      <c r="TTQ104" s="11"/>
      <c r="TTR104" s="11"/>
      <c r="TTS104" s="11"/>
      <c r="TTT104" s="11"/>
      <c r="TTU104" s="11"/>
      <c r="TTV104" s="11"/>
      <c r="TTW104" s="11"/>
      <c r="TTX104" s="11"/>
      <c r="TTY104" s="11"/>
      <c r="TTZ104" s="11"/>
      <c r="TUA104" s="11"/>
      <c r="TUB104" s="11"/>
      <c r="TUC104" s="11"/>
      <c r="TUD104" s="11"/>
      <c r="TUE104" s="11"/>
      <c r="TUF104" s="11"/>
      <c r="TUG104" s="11"/>
      <c r="TUH104" s="11"/>
      <c r="TUI104" s="11"/>
      <c r="TUJ104" s="11"/>
      <c r="TUK104" s="11"/>
      <c r="TUL104" s="11"/>
      <c r="TUM104" s="11"/>
      <c r="TUN104" s="11"/>
      <c r="TUO104" s="11"/>
      <c r="TUP104" s="11"/>
      <c r="TUQ104" s="11"/>
      <c r="TUR104" s="11"/>
      <c r="TUS104" s="11"/>
      <c r="TUT104" s="11"/>
      <c r="TUU104" s="11"/>
      <c r="TUV104" s="11"/>
      <c r="TUW104" s="11"/>
      <c r="TUX104" s="11"/>
      <c r="TUY104" s="11"/>
      <c r="TUZ104" s="11"/>
      <c r="TVA104" s="11"/>
      <c r="TVB104" s="11"/>
      <c r="TVC104" s="11"/>
      <c r="TVD104" s="11"/>
      <c r="TVE104" s="11"/>
      <c r="TVF104" s="11"/>
      <c r="TVG104" s="11"/>
      <c r="TVH104" s="11"/>
      <c r="TVI104" s="11"/>
      <c r="TVJ104" s="11"/>
      <c r="TVK104" s="11"/>
      <c r="TVL104" s="11"/>
      <c r="TVM104" s="11"/>
      <c r="TVN104" s="11"/>
      <c r="TVO104" s="11"/>
      <c r="TVP104" s="11"/>
      <c r="TVQ104" s="11"/>
      <c r="TVR104" s="11"/>
      <c r="TVS104" s="11"/>
      <c r="TVT104" s="11"/>
      <c r="TVU104" s="11"/>
      <c r="TVV104" s="11"/>
      <c r="TVW104" s="11"/>
      <c r="TVX104" s="11"/>
      <c r="TVY104" s="11"/>
      <c r="TVZ104" s="11"/>
      <c r="TWA104" s="11"/>
      <c r="TWB104" s="11"/>
      <c r="TWC104" s="11"/>
      <c r="TWD104" s="11"/>
      <c r="TWE104" s="11"/>
      <c r="TWF104" s="11"/>
      <c r="TWG104" s="11"/>
      <c r="TWH104" s="11"/>
      <c r="TWI104" s="11"/>
      <c r="TWJ104" s="11"/>
      <c r="TWK104" s="11"/>
      <c r="TWL104" s="11"/>
      <c r="TWM104" s="11"/>
      <c r="TWN104" s="11"/>
      <c r="TWO104" s="11"/>
      <c r="TWP104" s="11"/>
      <c r="TWQ104" s="11"/>
      <c r="TWR104" s="11"/>
      <c r="TWS104" s="11"/>
      <c r="TWT104" s="11"/>
      <c r="TWU104" s="11"/>
      <c r="TWV104" s="11"/>
      <c r="TWW104" s="11"/>
      <c r="TWX104" s="11"/>
      <c r="TWY104" s="11"/>
      <c r="TWZ104" s="11"/>
      <c r="TXA104" s="11"/>
      <c r="TXB104" s="11"/>
      <c r="TXC104" s="11"/>
      <c r="TXD104" s="11"/>
      <c r="TXE104" s="11"/>
      <c r="TXF104" s="11"/>
      <c r="TXG104" s="11"/>
      <c r="TXH104" s="11"/>
      <c r="TXI104" s="11"/>
      <c r="TXJ104" s="11"/>
      <c r="TXK104" s="11"/>
      <c r="TXL104" s="11"/>
      <c r="TXM104" s="11"/>
      <c r="TXN104" s="11"/>
      <c r="TXO104" s="11"/>
      <c r="TXP104" s="11"/>
      <c r="TXQ104" s="11"/>
      <c r="TXR104" s="11"/>
      <c r="TXS104" s="11"/>
      <c r="TXT104" s="11"/>
      <c r="TXU104" s="11"/>
      <c r="TXV104" s="11"/>
      <c r="TXW104" s="11"/>
      <c r="TXX104" s="11"/>
      <c r="TXY104" s="11"/>
      <c r="TXZ104" s="11"/>
      <c r="TYA104" s="11"/>
      <c r="TYB104" s="11"/>
      <c r="TYC104" s="11"/>
      <c r="TYD104" s="11"/>
      <c r="TYE104" s="11"/>
      <c r="TYF104" s="11"/>
      <c r="TYG104" s="11"/>
      <c r="TYH104" s="11"/>
      <c r="TYI104" s="11"/>
      <c r="TYJ104" s="11"/>
      <c r="TYK104" s="11"/>
      <c r="TYL104" s="11"/>
      <c r="TYM104" s="11"/>
      <c r="TYN104" s="11"/>
      <c r="TYO104" s="11"/>
      <c r="TYP104" s="11"/>
      <c r="TYQ104" s="11"/>
      <c r="TYR104" s="11"/>
      <c r="TYS104" s="11"/>
      <c r="TYT104" s="11"/>
      <c r="TYU104" s="11"/>
      <c r="TYV104" s="11"/>
      <c r="TYW104" s="11"/>
      <c r="TYX104" s="11"/>
      <c r="TYY104" s="11"/>
      <c r="TYZ104" s="11"/>
      <c r="TZA104" s="11"/>
      <c r="TZB104" s="11"/>
      <c r="TZC104" s="11"/>
      <c r="TZD104" s="11"/>
      <c r="TZE104" s="11"/>
      <c r="TZF104" s="11"/>
      <c r="TZG104" s="11"/>
      <c r="TZH104" s="11"/>
      <c r="TZI104" s="11"/>
      <c r="TZJ104" s="11"/>
      <c r="TZK104" s="11"/>
      <c r="TZL104" s="11"/>
      <c r="TZM104" s="11"/>
      <c r="TZN104" s="11"/>
      <c r="TZO104" s="11"/>
      <c r="TZP104" s="11"/>
      <c r="TZQ104" s="11"/>
      <c r="TZR104" s="11"/>
      <c r="TZS104" s="11"/>
      <c r="TZT104" s="11"/>
      <c r="TZU104" s="11"/>
      <c r="TZV104" s="11"/>
      <c r="TZW104" s="11"/>
      <c r="TZX104" s="11"/>
      <c r="TZY104" s="11"/>
      <c r="TZZ104" s="11"/>
      <c r="UAA104" s="11"/>
      <c r="UAB104" s="11"/>
      <c r="UAC104" s="11"/>
      <c r="UAD104" s="11"/>
      <c r="UAE104" s="11"/>
      <c r="UAF104" s="11"/>
      <c r="UAG104" s="11"/>
      <c r="UAH104" s="11"/>
      <c r="UAI104" s="11"/>
      <c r="UAJ104" s="11"/>
      <c r="UAK104" s="11"/>
      <c r="UAL104" s="11"/>
      <c r="UAM104" s="11"/>
      <c r="UAN104" s="11"/>
      <c r="UAO104" s="11"/>
      <c r="UAP104" s="11"/>
      <c r="UAQ104" s="11"/>
      <c r="UAR104" s="11"/>
      <c r="UAS104" s="11"/>
      <c r="UAT104" s="11"/>
      <c r="UAU104" s="11"/>
      <c r="UAV104" s="11"/>
      <c r="UAW104" s="11"/>
      <c r="UAX104" s="11"/>
      <c r="UAY104" s="11"/>
      <c r="UAZ104" s="11"/>
      <c r="UBA104" s="11"/>
      <c r="UBB104" s="11"/>
      <c r="UBC104" s="11"/>
      <c r="UBD104" s="11"/>
      <c r="UBE104" s="11"/>
      <c r="UBF104" s="11"/>
      <c r="UBG104" s="11"/>
      <c r="UBH104" s="11"/>
      <c r="UBI104" s="11"/>
      <c r="UBJ104" s="11"/>
      <c r="UBK104" s="11"/>
      <c r="UBL104" s="11"/>
      <c r="UBM104" s="11"/>
      <c r="UBN104" s="11"/>
      <c r="UBO104" s="11"/>
      <c r="UBP104" s="11"/>
      <c r="UBQ104" s="11"/>
      <c r="UBR104" s="11"/>
      <c r="UBS104" s="11"/>
      <c r="UBT104" s="11"/>
      <c r="UBU104" s="11"/>
      <c r="UBV104" s="11"/>
      <c r="UBW104" s="11"/>
      <c r="UBX104" s="11"/>
      <c r="UBY104" s="11"/>
      <c r="UBZ104" s="11"/>
      <c r="UCA104" s="11"/>
      <c r="UCB104" s="11"/>
      <c r="UCC104" s="11"/>
      <c r="UCD104" s="11"/>
      <c r="UCE104" s="11"/>
      <c r="UCF104" s="11"/>
      <c r="UCG104" s="11"/>
      <c r="UCH104" s="11"/>
      <c r="UCI104" s="11"/>
      <c r="UCJ104" s="11"/>
      <c r="UCK104" s="11"/>
      <c r="UCL104" s="11"/>
      <c r="UCM104" s="11"/>
      <c r="UCN104" s="11"/>
      <c r="UCO104" s="11"/>
      <c r="UCP104" s="11"/>
      <c r="UCQ104" s="11"/>
      <c r="UCR104" s="11"/>
      <c r="UCS104" s="11"/>
      <c r="UCT104" s="11"/>
      <c r="UCU104" s="11"/>
      <c r="UCV104" s="11"/>
      <c r="UCW104" s="11"/>
      <c r="UCX104" s="11"/>
      <c r="UCY104" s="11"/>
      <c r="UCZ104" s="11"/>
      <c r="UDA104" s="11"/>
      <c r="UDB104" s="11"/>
      <c r="UDC104" s="11"/>
      <c r="UDD104" s="11"/>
      <c r="UDE104" s="11"/>
      <c r="UDF104" s="11"/>
      <c r="UDG104" s="11"/>
      <c r="UDH104" s="11"/>
      <c r="UDI104" s="11"/>
      <c r="UDJ104" s="11"/>
      <c r="UDK104" s="11"/>
      <c r="UDL104" s="11"/>
      <c r="UDM104" s="11"/>
      <c r="UDN104" s="11"/>
      <c r="UDO104" s="11"/>
      <c r="UDP104" s="11"/>
      <c r="UDQ104" s="11"/>
      <c r="UDR104" s="11"/>
      <c r="UDS104" s="11"/>
      <c r="UDT104" s="11"/>
      <c r="UDU104" s="11"/>
      <c r="UDV104" s="11"/>
      <c r="UDW104" s="11"/>
      <c r="UDX104" s="11"/>
      <c r="UDY104" s="11"/>
      <c r="UDZ104" s="11"/>
      <c r="UEA104" s="11"/>
      <c r="UEB104" s="11"/>
      <c r="UEC104" s="11"/>
      <c r="UED104" s="11"/>
      <c r="UEE104" s="11"/>
      <c r="UEF104" s="11"/>
      <c r="UEG104" s="11"/>
      <c r="UEH104" s="11"/>
      <c r="UEI104" s="11"/>
      <c r="UEJ104" s="11"/>
      <c r="UEK104" s="11"/>
      <c r="UEL104" s="11"/>
      <c r="UEM104" s="11"/>
      <c r="UEN104" s="11"/>
      <c r="UEO104" s="11"/>
      <c r="UEP104" s="11"/>
      <c r="UEQ104" s="11"/>
      <c r="UER104" s="11"/>
      <c r="UES104" s="11"/>
      <c r="UET104" s="11"/>
      <c r="UEU104" s="11"/>
      <c r="UEV104" s="11"/>
      <c r="UEW104" s="11"/>
      <c r="UEX104" s="11"/>
      <c r="UEY104" s="11"/>
      <c r="UEZ104" s="11"/>
      <c r="UFA104" s="11"/>
      <c r="UFB104" s="11"/>
      <c r="UFC104" s="11"/>
      <c r="UFD104" s="11"/>
      <c r="UFE104" s="11"/>
      <c r="UFF104" s="11"/>
      <c r="UFG104" s="11"/>
      <c r="UFH104" s="11"/>
      <c r="UFI104" s="11"/>
      <c r="UFJ104" s="11"/>
      <c r="UFK104" s="11"/>
      <c r="UFL104" s="11"/>
      <c r="UFM104" s="11"/>
      <c r="UFN104" s="11"/>
      <c r="UFO104" s="11"/>
      <c r="UFP104" s="11"/>
      <c r="UFQ104" s="11"/>
      <c r="UFR104" s="11"/>
      <c r="UFS104" s="11"/>
      <c r="UFT104" s="11"/>
      <c r="UFU104" s="11"/>
      <c r="UFV104" s="11"/>
      <c r="UFW104" s="11"/>
      <c r="UFX104" s="11"/>
      <c r="UFY104" s="11"/>
      <c r="UFZ104" s="11"/>
      <c r="UGA104" s="11"/>
      <c r="UGB104" s="11"/>
      <c r="UGC104" s="11"/>
      <c r="UGD104" s="11"/>
      <c r="UGE104" s="11"/>
      <c r="UGF104" s="11"/>
      <c r="UGG104" s="11"/>
      <c r="UGH104" s="11"/>
      <c r="UGI104" s="11"/>
      <c r="UGJ104" s="11"/>
      <c r="UGK104" s="11"/>
      <c r="UGL104" s="11"/>
      <c r="UGM104" s="11"/>
      <c r="UGN104" s="11"/>
      <c r="UGO104" s="11"/>
      <c r="UGP104" s="11"/>
      <c r="UGQ104" s="11"/>
      <c r="UGR104" s="11"/>
      <c r="UGS104" s="11"/>
      <c r="UGT104" s="11"/>
      <c r="UGU104" s="11"/>
      <c r="UGV104" s="11"/>
      <c r="UGW104" s="11"/>
      <c r="UGX104" s="11"/>
      <c r="UGY104" s="11"/>
      <c r="UGZ104" s="11"/>
      <c r="UHA104" s="11"/>
      <c r="UHB104" s="11"/>
      <c r="UHC104" s="11"/>
      <c r="UHD104" s="11"/>
      <c r="UHE104" s="11"/>
      <c r="UHF104" s="11"/>
      <c r="UHG104" s="11"/>
      <c r="UHH104" s="11"/>
      <c r="UHI104" s="11"/>
      <c r="UHJ104" s="11"/>
      <c r="UHK104" s="11"/>
      <c r="UHL104" s="11"/>
      <c r="UHM104" s="11"/>
      <c r="UHN104" s="11"/>
      <c r="UHO104" s="11"/>
      <c r="UHP104" s="11"/>
      <c r="UHQ104" s="11"/>
      <c r="UHR104" s="11"/>
      <c r="UHS104" s="11"/>
      <c r="UHT104" s="11"/>
      <c r="UHU104" s="11"/>
      <c r="UHV104" s="11"/>
      <c r="UHW104" s="11"/>
      <c r="UHX104" s="11"/>
      <c r="UHY104" s="11"/>
      <c r="UHZ104" s="11"/>
      <c r="UIA104" s="11"/>
      <c r="UIB104" s="11"/>
      <c r="UIC104" s="11"/>
      <c r="UID104" s="11"/>
      <c r="UIE104" s="11"/>
      <c r="UIF104" s="11"/>
      <c r="UIG104" s="11"/>
      <c r="UIH104" s="11"/>
      <c r="UII104" s="11"/>
      <c r="UIJ104" s="11"/>
      <c r="UIK104" s="11"/>
      <c r="UIL104" s="11"/>
      <c r="UIM104" s="11"/>
      <c r="UIN104" s="11"/>
      <c r="UIO104" s="11"/>
      <c r="UIP104" s="11"/>
      <c r="UIQ104" s="11"/>
      <c r="UIR104" s="11"/>
      <c r="UIS104" s="11"/>
      <c r="UIT104" s="11"/>
      <c r="UIU104" s="11"/>
      <c r="UIV104" s="11"/>
      <c r="UIW104" s="11"/>
      <c r="UIX104" s="11"/>
      <c r="UIY104" s="11"/>
      <c r="UIZ104" s="11"/>
      <c r="UJA104" s="11"/>
      <c r="UJB104" s="11"/>
      <c r="UJC104" s="11"/>
      <c r="UJD104" s="11"/>
      <c r="UJE104" s="11"/>
      <c r="UJF104" s="11"/>
      <c r="UJG104" s="11"/>
      <c r="UJH104" s="11"/>
      <c r="UJI104" s="11"/>
      <c r="UJJ104" s="11"/>
      <c r="UJK104" s="11"/>
      <c r="UJL104" s="11"/>
      <c r="UJM104" s="11"/>
      <c r="UJN104" s="11"/>
      <c r="UJO104" s="11"/>
      <c r="UJP104" s="11"/>
      <c r="UJQ104" s="11"/>
      <c r="UJR104" s="11"/>
      <c r="UJS104" s="11"/>
      <c r="UJT104" s="11"/>
      <c r="UJU104" s="11"/>
      <c r="UJV104" s="11"/>
      <c r="UJW104" s="11"/>
      <c r="UJX104" s="11"/>
      <c r="UJY104" s="11"/>
      <c r="UJZ104" s="11"/>
      <c r="UKA104" s="11"/>
      <c r="UKB104" s="11"/>
      <c r="UKC104" s="11"/>
      <c r="UKD104" s="11"/>
      <c r="UKE104" s="11"/>
      <c r="UKF104" s="11"/>
      <c r="UKG104" s="11"/>
      <c r="UKH104" s="11"/>
      <c r="UKI104" s="11"/>
      <c r="UKJ104" s="11"/>
      <c r="UKK104" s="11"/>
      <c r="UKL104" s="11"/>
      <c r="UKM104" s="11"/>
      <c r="UKN104" s="11"/>
      <c r="UKO104" s="11"/>
      <c r="UKP104" s="11"/>
      <c r="UKQ104" s="11"/>
      <c r="UKR104" s="11"/>
      <c r="UKS104" s="11"/>
      <c r="UKT104" s="11"/>
      <c r="UKU104" s="11"/>
      <c r="UKV104" s="11"/>
      <c r="UKW104" s="11"/>
      <c r="UKX104" s="11"/>
      <c r="UKY104" s="11"/>
      <c r="UKZ104" s="11"/>
      <c r="ULA104" s="11"/>
      <c r="ULB104" s="11"/>
      <c r="ULC104" s="11"/>
      <c r="ULD104" s="11"/>
      <c r="ULE104" s="11"/>
      <c r="ULF104" s="11"/>
      <c r="ULG104" s="11"/>
      <c r="ULH104" s="11"/>
      <c r="ULI104" s="11"/>
      <c r="ULJ104" s="11"/>
      <c r="ULK104" s="11"/>
      <c r="ULL104" s="11"/>
      <c r="ULM104" s="11"/>
      <c r="ULN104" s="11"/>
      <c r="ULO104" s="11"/>
      <c r="ULP104" s="11"/>
      <c r="ULQ104" s="11"/>
      <c r="ULR104" s="11"/>
      <c r="ULS104" s="11"/>
      <c r="ULT104" s="11"/>
      <c r="ULU104" s="11"/>
      <c r="ULV104" s="11"/>
      <c r="ULW104" s="11"/>
      <c r="ULX104" s="11"/>
      <c r="ULY104" s="11"/>
      <c r="ULZ104" s="11"/>
      <c r="UMA104" s="11"/>
      <c r="UMB104" s="11"/>
      <c r="UMC104" s="11"/>
      <c r="UMD104" s="11"/>
      <c r="UME104" s="11"/>
      <c r="UMF104" s="11"/>
      <c r="UMG104" s="11"/>
      <c r="UMH104" s="11"/>
      <c r="UMI104" s="11"/>
      <c r="UMJ104" s="11"/>
      <c r="UMK104" s="11"/>
      <c r="UML104" s="11"/>
      <c r="UMM104" s="11"/>
      <c r="UMN104" s="11"/>
      <c r="UMO104" s="11"/>
      <c r="UMP104" s="11"/>
      <c r="UMQ104" s="11"/>
      <c r="UMR104" s="11"/>
      <c r="UMS104" s="11"/>
      <c r="UMT104" s="11"/>
      <c r="UMU104" s="11"/>
      <c r="UMV104" s="11"/>
      <c r="UMW104" s="11"/>
      <c r="UMX104" s="11"/>
      <c r="UMY104" s="11"/>
      <c r="UMZ104" s="11"/>
      <c r="UNA104" s="11"/>
      <c r="UNB104" s="11"/>
      <c r="UNC104" s="11"/>
      <c r="UND104" s="11"/>
      <c r="UNE104" s="11"/>
      <c r="UNF104" s="11"/>
      <c r="UNG104" s="11"/>
      <c r="UNH104" s="11"/>
      <c r="UNI104" s="11"/>
      <c r="UNJ104" s="11"/>
      <c r="UNK104" s="11"/>
      <c r="UNL104" s="11"/>
      <c r="UNM104" s="11"/>
      <c r="UNN104" s="11"/>
      <c r="UNO104" s="11"/>
      <c r="UNP104" s="11"/>
      <c r="UNQ104" s="11"/>
      <c r="UNR104" s="11"/>
      <c r="UNS104" s="11"/>
      <c r="UNT104" s="11"/>
      <c r="UNU104" s="11"/>
      <c r="UNV104" s="11"/>
      <c r="UNW104" s="11"/>
      <c r="UNX104" s="11"/>
      <c r="UNY104" s="11"/>
      <c r="UNZ104" s="11"/>
      <c r="UOA104" s="11"/>
      <c r="UOB104" s="11"/>
      <c r="UOC104" s="11"/>
      <c r="UOD104" s="11"/>
      <c r="UOE104" s="11"/>
      <c r="UOF104" s="11"/>
      <c r="UOG104" s="11"/>
      <c r="UOH104" s="11"/>
      <c r="UOI104" s="11"/>
      <c r="UOJ104" s="11"/>
      <c r="UOK104" s="11"/>
      <c r="UOL104" s="11"/>
      <c r="UOM104" s="11"/>
      <c r="UON104" s="11"/>
      <c r="UOO104" s="11"/>
      <c r="UOP104" s="11"/>
      <c r="UOQ104" s="11"/>
      <c r="UOR104" s="11"/>
      <c r="UOS104" s="11"/>
      <c r="UOT104" s="11"/>
      <c r="UOU104" s="11"/>
      <c r="UOV104" s="11"/>
      <c r="UOW104" s="11"/>
      <c r="UOX104" s="11"/>
      <c r="UOY104" s="11"/>
      <c r="UOZ104" s="11"/>
      <c r="UPA104" s="11"/>
      <c r="UPB104" s="11"/>
      <c r="UPC104" s="11"/>
      <c r="UPD104" s="11"/>
      <c r="UPE104" s="11"/>
      <c r="UPF104" s="11"/>
      <c r="UPG104" s="11"/>
      <c r="UPH104" s="11"/>
      <c r="UPI104" s="11"/>
      <c r="UPJ104" s="11"/>
      <c r="UPK104" s="11"/>
      <c r="UPL104" s="11"/>
      <c r="UPM104" s="11"/>
      <c r="UPN104" s="11"/>
      <c r="UPO104" s="11"/>
      <c r="UPP104" s="11"/>
      <c r="UPQ104" s="11"/>
      <c r="UPR104" s="11"/>
      <c r="UPS104" s="11"/>
      <c r="UPT104" s="11"/>
      <c r="UPU104" s="11"/>
      <c r="UPV104" s="11"/>
      <c r="UPW104" s="11"/>
      <c r="UPX104" s="11"/>
      <c r="UPY104" s="11"/>
      <c r="UPZ104" s="11"/>
      <c r="UQA104" s="11"/>
      <c r="UQB104" s="11"/>
      <c r="UQC104" s="11"/>
      <c r="UQD104" s="11"/>
      <c r="UQE104" s="11"/>
      <c r="UQF104" s="11"/>
      <c r="UQG104" s="11"/>
      <c r="UQH104" s="11"/>
      <c r="UQI104" s="11"/>
      <c r="UQJ104" s="11"/>
      <c r="UQK104" s="11"/>
      <c r="UQL104" s="11"/>
      <c r="UQM104" s="11"/>
      <c r="UQN104" s="11"/>
      <c r="UQO104" s="11"/>
      <c r="UQP104" s="11"/>
      <c r="UQQ104" s="11"/>
      <c r="UQR104" s="11"/>
      <c r="UQS104" s="11"/>
      <c r="UQT104" s="11"/>
      <c r="UQU104" s="11"/>
      <c r="UQV104" s="11"/>
      <c r="UQW104" s="11"/>
      <c r="UQX104" s="11"/>
      <c r="UQY104" s="11"/>
      <c r="UQZ104" s="11"/>
      <c r="URA104" s="11"/>
      <c r="URB104" s="11"/>
      <c r="URC104" s="11"/>
      <c r="URD104" s="11"/>
      <c r="URE104" s="11"/>
      <c r="URF104" s="11"/>
      <c r="URG104" s="11"/>
      <c r="URH104" s="11"/>
      <c r="URI104" s="11"/>
      <c r="URJ104" s="11"/>
      <c r="URK104" s="11"/>
      <c r="URL104" s="11"/>
      <c r="URM104" s="11"/>
      <c r="URN104" s="11"/>
      <c r="URO104" s="11"/>
      <c r="URP104" s="11"/>
      <c r="URQ104" s="11"/>
      <c r="URR104" s="11"/>
      <c r="URS104" s="11"/>
      <c r="URT104" s="11"/>
      <c r="URU104" s="11"/>
      <c r="URV104" s="11"/>
      <c r="URW104" s="11"/>
      <c r="URX104" s="11"/>
      <c r="URY104" s="11"/>
      <c r="URZ104" s="11"/>
      <c r="USA104" s="11"/>
      <c r="USB104" s="11"/>
      <c r="USC104" s="11"/>
      <c r="USD104" s="11"/>
      <c r="USE104" s="11"/>
      <c r="USF104" s="11"/>
      <c r="USG104" s="11"/>
      <c r="USH104" s="11"/>
      <c r="USI104" s="11"/>
      <c r="USJ104" s="11"/>
      <c r="USK104" s="11"/>
      <c r="USL104" s="11"/>
      <c r="USM104" s="11"/>
      <c r="USN104" s="11"/>
      <c r="USO104" s="11"/>
      <c r="USP104" s="11"/>
      <c r="USQ104" s="11"/>
      <c r="USR104" s="11"/>
      <c r="USS104" s="11"/>
      <c r="UST104" s="11"/>
      <c r="USU104" s="11"/>
      <c r="USV104" s="11"/>
      <c r="USW104" s="11"/>
      <c r="USX104" s="11"/>
      <c r="USY104" s="11"/>
      <c r="USZ104" s="11"/>
      <c r="UTA104" s="11"/>
      <c r="UTB104" s="11"/>
      <c r="UTC104" s="11"/>
      <c r="UTD104" s="11"/>
      <c r="UTE104" s="11"/>
      <c r="UTF104" s="11"/>
      <c r="UTG104" s="11"/>
      <c r="UTH104" s="11"/>
      <c r="UTI104" s="11"/>
      <c r="UTJ104" s="11"/>
      <c r="UTK104" s="11"/>
      <c r="UTL104" s="11"/>
      <c r="UTM104" s="11"/>
      <c r="UTN104" s="11"/>
      <c r="UTO104" s="11"/>
      <c r="UTP104" s="11"/>
      <c r="UTQ104" s="11"/>
      <c r="UTR104" s="11"/>
      <c r="UTS104" s="11"/>
      <c r="UTT104" s="11"/>
      <c r="UTU104" s="11"/>
      <c r="UTV104" s="11"/>
      <c r="UTW104" s="11"/>
      <c r="UTX104" s="11"/>
      <c r="UTY104" s="11"/>
      <c r="UTZ104" s="11"/>
      <c r="UUA104" s="11"/>
      <c r="UUB104" s="11"/>
      <c r="UUC104" s="11"/>
      <c r="UUD104" s="11"/>
      <c r="UUE104" s="11"/>
      <c r="UUF104" s="11"/>
      <c r="UUG104" s="11"/>
      <c r="UUH104" s="11"/>
      <c r="UUI104" s="11"/>
      <c r="UUJ104" s="11"/>
      <c r="UUK104" s="11"/>
      <c r="UUL104" s="11"/>
      <c r="UUM104" s="11"/>
      <c r="UUN104" s="11"/>
      <c r="UUO104" s="11"/>
      <c r="UUP104" s="11"/>
      <c r="UUQ104" s="11"/>
      <c r="UUR104" s="11"/>
      <c r="UUS104" s="11"/>
      <c r="UUT104" s="11"/>
      <c r="UUU104" s="11"/>
      <c r="UUV104" s="11"/>
      <c r="UUW104" s="11"/>
      <c r="UUX104" s="11"/>
      <c r="UUY104" s="11"/>
      <c r="UUZ104" s="11"/>
      <c r="UVA104" s="11"/>
      <c r="UVB104" s="11"/>
      <c r="UVC104" s="11"/>
      <c r="UVD104" s="11"/>
      <c r="UVE104" s="11"/>
      <c r="UVF104" s="11"/>
      <c r="UVG104" s="11"/>
      <c r="UVH104" s="11"/>
      <c r="UVI104" s="11"/>
      <c r="UVJ104" s="11"/>
      <c r="UVK104" s="11"/>
      <c r="UVL104" s="11"/>
      <c r="UVM104" s="11"/>
      <c r="UVN104" s="11"/>
      <c r="UVO104" s="11"/>
      <c r="UVP104" s="11"/>
      <c r="UVQ104" s="11"/>
      <c r="UVR104" s="11"/>
      <c r="UVS104" s="11"/>
      <c r="UVT104" s="11"/>
      <c r="UVU104" s="11"/>
      <c r="UVV104" s="11"/>
      <c r="UVW104" s="11"/>
      <c r="UVX104" s="11"/>
      <c r="UVY104" s="11"/>
      <c r="UVZ104" s="11"/>
      <c r="UWA104" s="11"/>
      <c r="UWB104" s="11"/>
      <c r="UWC104" s="11"/>
      <c r="UWD104" s="11"/>
      <c r="UWE104" s="11"/>
      <c r="UWF104" s="11"/>
      <c r="UWG104" s="11"/>
      <c r="UWH104" s="11"/>
      <c r="UWI104" s="11"/>
      <c r="UWJ104" s="11"/>
      <c r="UWK104" s="11"/>
      <c r="UWL104" s="11"/>
      <c r="UWM104" s="11"/>
      <c r="UWN104" s="11"/>
      <c r="UWO104" s="11"/>
      <c r="UWP104" s="11"/>
      <c r="UWQ104" s="11"/>
      <c r="UWR104" s="11"/>
      <c r="UWS104" s="11"/>
      <c r="UWT104" s="11"/>
      <c r="UWU104" s="11"/>
      <c r="UWV104" s="11"/>
      <c r="UWW104" s="11"/>
      <c r="UWX104" s="11"/>
      <c r="UWY104" s="11"/>
      <c r="UWZ104" s="11"/>
      <c r="UXA104" s="11"/>
      <c r="UXB104" s="11"/>
      <c r="UXC104" s="11"/>
      <c r="UXD104" s="11"/>
      <c r="UXE104" s="11"/>
      <c r="UXF104" s="11"/>
      <c r="UXG104" s="11"/>
      <c r="UXH104" s="11"/>
      <c r="UXI104" s="11"/>
      <c r="UXJ104" s="11"/>
      <c r="UXK104" s="11"/>
      <c r="UXL104" s="11"/>
      <c r="UXM104" s="11"/>
      <c r="UXN104" s="11"/>
      <c r="UXO104" s="11"/>
      <c r="UXP104" s="11"/>
      <c r="UXQ104" s="11"/>
      <c r="UXR104" s="11"/>
      <c r="UXS104" s="11"/>
      <c r="UXT104" s="11"/>
      <c r="UXU104" s="11"/>
      <c r="UXV104" s="11"/>
      <c r="UXW104" s="11"/>
      <c r="UXX104" s="11"/>
      <c r="UXY104" s="11"/>
      <c r="UXZ104" s="11"/>
      <c r="UYA104" s="11"/>
      <c r="UYB104" s="11"/>
      <c r="UYC104" s="11"/>
      <c r="UYD104" s="11"/>
      <c r="UYE104" s="11"/>
      <c r="UYF104" s="11"/>
      <c r="UYG104" s="11"/>
      <c r="UYH104" s="11"/>
      <c r="UYI104" s="11"/>
      <c r="UYJ104" s="11"/>
      <c r="UYK104" s="11"/>
      <c r="UYL104" s="11"/>
      <c r="UYM104" s="11"/>
      <c r="UYN104" s="11"/>
      <c r="UYO104" s="11"/>
      <c r="UYP104" s="11"/>
      <c r="UYQ104" s="11"/>
      <c r="UYR104" s="11"/>
      <c r="UYS104" s="11"/>
      <c r="UYT104" s="11"/>
      <c r="UYU104" s="11"/>
      <c r="UYV104" s="11"/>
      <c r="UYW104" s="11"/>
      <c r="UYX104" s="11"/>
      <c r="UYY104" s="11"/>
      <c r="UYZ104" s="11"/>
      <c r="UZA104" s="11"/>
      <c r="UZB104" s="11"/>
      <c r="UZC104" s="11"/>
      <c r="UZD104" s="11"/>
      <c r="UZE104" s="11"/>
      <c r="UZF104" s="11"/>
      <c r="UZG104" s="11"/>
      <c r="UZH104" s="11"/>
      <c r="UZI104" s="11"/>
      <c r="UZJ104" s="11"/>
      <c r="UZK104" s="11"/>
      <c r="UZL104" s="11"/>
      <c r="UZM104" s="11"/>
      <c r="UZN104" s="11"/>
      <c r="UZO104" s="11"/>
      <c r="UZP104" s="11"/>
      <c r="UZQ104" s="11"/>
      <c r="UZR104" s="11"/>
      <c r="UZS104" s="11"/>
      <c r="UZT104" s="11"/>
      <c r="UZU104" s="11"/>
      <c r="UZV104" s="11"/>
      <c r="UZW104" s="11"/>
      <c r="UZX104" s="11"/>
      <c r="UZY104" s="11"/>
      <c r="UZZ104" s="11"/>
      <c r="VAA104" s="11"/>
      <c r="VAB104" s="11"/>
      <c r="VAC104" s="11"/>
      <c r="VAD104" s="11"/>
      <c r="VAE104" s="11"/>
      <c r="VAF104" s="11"/>
      <c r="VAG104" s="11"/>
      <c r="VAH104" s="11"/>
      <c r="VAI104" s="11"/>
      <c r="VAJ104" s="11"/>
      <c r="VAK104" s="11"/>
      <c r="VAL104" s="11"/>
      <c r="VAM104" s="11"/>
      <c r="VAN104" s="11"/>
      <c r="VAO104" s="11"/>
      <c r="VAP104" s="11"/>
      <c r="VAQ104" s="11"/>
      <c r="VAR104" s="11"/>
      <c r="VAS104" s="11"/>
      <c r="VAT104" s="11"/>
      <c r="VAU104" s="11"/>
      <c r="VAV104" s="11"/>
      <c r="VAW104" s="11"/>
      <c r="VAX104" s="11"/>
      <c r="VAY104" s="11"/>
      <c r="VAZ104" s="11"/>
      <c r="VBA104" s="11"/>
      <c r="VBB104" s="11"/>
      <c r="VBC104" s="11"/>
      <c r="VBD104" s="11"/>
      <c r="VBE104" s="11"/>
      <c r="VBF104" s="11"/>
      <c r="VBG104" s="11"/>
      <c r="VBH104" s="11"/>
      <c r="VBI104" s="11"/>
      <c r="VBJ104" s="11"/>
      <c r="VBK104" s="11"/>
      <c r="VBL104" s="11"/>
      <c r="VBM104" s="11"/>
      <c r="VBN104" s="11"/>
      <c r="VBO104" s="11"/>
      <c r="VBP104" s="11"/>
      <c r="VBQ104" s="11"/>
      <c r="VBR104" s="11"/>
      <c r="VBS104" s="11"/>
      <c r="VBT104" s="11"/>
      <c r="VBU104" s="11"/>
      <c r="VBV104" s="11"/>
      <c r="VBW104" s="11"/>
      <c r="VBX104" s="11"/>
      <c r="VBY104" s="11"/>
      <c r="VBZ104" s="11"/>
      <c r="VCA104" s="11"/>
      <c r="VCB104" s="11"/>
      <c r="VCC104" s="11"/>
      <c r="VCD104" s="11"/>
      <c r="VCE104" s="11"/>
      <c r="VCF104" s="11"/>
      <c r="VCG104" s="11"/>
      <c r="VCH104" s="11"/>
      <c r="VCI104" s="11"/>
      <c r="VCJ104" s="11"/>
      <c r="VCK104" s="11"/>
      <c r="VCL104" s="11"/>
      <c r="VCM104" s="11"/>
      <c r="VCN104" s="11"/>
      <c r="VCO104" s="11"/>
      <c r="VCP104" s="11"/>
      <c r="VCQ104" s="11"/>
      <c r="VCR104" s="11"/>
      <c r="VCS104" s="11"/>
      <c r="VCT104" s="11"/>
      <c r="VCU104" s="11"/>
      <c r="VCV104" s="11"/>
      <c r="VCW104" s="11"/>
      <c r="VCX104" s="11"/>
      <c r="VCY104" s="11"/>
      <c r="VCZ104" s="11"/>
      <c r="VDA104" s="11"/>
      <c r="VDB104" s="11"/>
      <c r="VDC104" s="11"/>
      <c r="VDD104" s="11"/>
      <c r="VDE104" s="11"/>
      <c r="VDF104" s="11"/>
      <c r="VDG104" s="11"/>
      <c r="VDH104" s="11"/>
      <c r="VDI104" s="11"/>
      <c r="VDJ104" s="11"/>
      <c r="VDK104" s="11"/>
      <c r="VDL104" s="11"/>
      <c r="VDM104" s="11"/>
      <c r="VDN104" s="11"/>
      <c r="VDO104" s="11"/>
      <c r="VDP104" s="11"/>
      <c r="VDQ104" s="11"/>
      <c r="VDR104" s="11"/>
      <c r="VDS104" s="11"/>
      <c r="VDT104" s="11"/>
      <c r="VDU104" s="11"/>
      <c r="VDV104" s="11"/>
      <c r="VDW104" s="11"/>
      <c r="VDX104" s="11"/>
      <c r="VDY104" s="11"/>
      <c r="VDZ104" s="11"/>
      <c r="VEA104" s="11"/>
      <c r="VEB104" s="11"/>
      <c r="VEC104" s="11"/>
      <c r="VED104" s="11"/>
      <c r="VEE104" s="11"/>
      <c r="VEF104" s="11"/>
      <c r="VEG104" s="11"/>
      <c r="VEH104" s="11"/>
      <c r="VEI104" s="11"/>
      <c r="VEJ104" s="11"/>
      <c r="VEK104" s="11"/>
      <c r="VEL104" s="11"/>
      <c r="VEM104" s="11"/>
      <c r="VEN104" s="11"/>
      <c r="VEO104" s="11"/>
      <c r="VEP104" s="11"/>
      <c r="VEQ104" s="11"/>
      <c r="VER104" s="11"/>
      <c r="VES104" s="11"/>
      <c r="VET104" s="11"/>
      <c r="VEU104" s="11"/>
      <c r="VEV104" s="11"/>
      <c r="VEW104" s="11"/>
      <c r="VEX104" s="11"/>
      <c r="VEY104" s="11"/>
      <c r="VEZ104" s="11"/>
      <c r="VFA104" s="11"/>
      <c r="VFB104" s="11"/>
      <c r="VFC104" s="11"/>
      <c r="VFD104" s="11"/>
      <c r="VFE104" s="11"/>
      <c r="VFF104" s="11"/>
      <c r="VFG104" s="11"/>
      <c r="VFH104" s="11"/>
      <c r="VFI104" s="11"/>
      <c r="VFJ104" s="11"/>
      <c r="VFK104" s="11"/>
      <c r="VFL104" s="11"/>
      <c r="VFM104" s="11"/>
      <c r="VFN104" s="11"/>
      <c r="VFO104" s="11"/>
      <c r="VFP104" s="11"/>
      <c r="VFQ104" s="11"/>
      <c r="VFR104" s="11"/>
      <c r="VFS104" s="11"/>
      <c r="VFT104" s="11"/>
      <c r="VFU104" s="11"/>
      <c r="VFV104" s="11"/>
      <c r="VFW104" s="11"/>
      <c r="VFX104" s="11"/>
      <c r="VFY104" s="11"/>
      <c r="VFZ104" s="11"/>
      <c r="VGA104" s="11"/>
      <c r="VGB104" s="11"/>
      <c r="VGC104" s="11"/>
      <c r="VGD104" s="11"/>
      <c r="VGE104" s="11"/>
      <c r="VGF104" s="11"/>
      <c r="VGG104" s="11"/>
      <c r="VGH104" s="11"/>
      <c r="VGI104" s="11"/>
      <c r="VGJ104" s="11"/>
      <c r="VGK104" s="11"/>
      <c r="VGL104" s="11"/>
      <c r="VGM104" s="11"/>
      <c r="VGN104" s="11"/>
      <c r="VGO104" s="11"/>
      <c r="VGP104" s="11"/>
      <c r="VGQ104" s="11"/>
      <c r="VGR104" s="11"/>
      <c r="VGS104" s="11"/>
      <c r="VGT104" s="11"/>
      <c r="VGU104" s="11"/>
      <c r="VGV104" s="11"/>
      <c r="VGW104" s="11"/>
      <c r="VGX104" s="11"/>
      <c r="VGY104" s="11"/>
      <c r="VGZ104" s="11"/>
      <c r="VHA104" s="11"/>
      <c r="VHB104" s="11"/>
      <c r="VHC104" s="11"/>
      <c r="VHD104" s="11"/>
      <c r="VHE104" s="11"/>
      <c r="VHF104" s="11"/>
      <c r="VHG104" s="11"/>
      <c r="VHH104" s="11"/>
      <c r="VHI104" s="11"/>
      <c r="VHJ104" s="11"/>
      <c r="VHK104" s="11"/>
      <c r="VHL104" s="11"/>
      <c r="VHM104" s="11"/>
      <c r="VHN104" s="11"/>
      <c r="VHO104" s="11"/>
      <c r="VHP104" s="11"/>
      <c r="VHQ104" s="11"/>
      <c r="VHR104" s="11"/>
      <c r="VHS104" s="11"/>
      <c r="VHT104" s="11"/>
      <c r="VHU104" s="11"/>
      <c r="VHV104" s="11"/>
      <c r="VHW104" s="11"/>
      <c r="VHX104" s="11"/>
      <c r="VHY104" s="11"/>
      <c r="VHZ104" s="11"/>
      <c r="VIA104" s="11"/>
      <c r="VIB104" s="11"/>
      <c r="VIC104" s="11"/>
      <c r="VID104" s="11"/>
      <c r="VIE104" s="11"/>
      <c r="VIF104" s="11"/>
      <c r="VIG104" s="11"/>
      <c r="VIH104" s="11"/>
      <c r="VII104" s="11"/>
      <c r="VIJ104" s="11"/>
      <c r="VIK104" s="11"/>
      <c r="VIL104" s="11"/>
      <c r="VIM104" s="11"/>
      <c r="VIN104" s="11"/>
      <c r="VIO104" s="11"/>
      <c r="VIP104" s="11"/>
      <c r="VIQ104" s="11"/>
      <c r="VIR104" s="11"/>
      <c r="VIS104" s="11"/>
      <c r="VIT104" s="11"/>
      <c r="VIU104" s="11"/>
      <c r="VIV104" s="11"/>
      <c r="VIW104" s="11"/>
      <c r="VIX104" s="11"/>
      <c r="VIY104" s="11"/>
      <c r="VIZ104" s="11"/>
      <c r="VJA104" s="11"/>
      <c r="VJB104" s="11"/>
      <c r="VJC104" s="11"/>
      <c r="VJD104" s="11"/>
      <c r="VJE104" s="11"/>
      <c r="VJF104" s="11"/>
      <c r="VJG104" s="11"/>
      <c r="VJH104" s="11"/>
      <c r="VJI104" s="11"/>
      <c r="VJJ104" s="11"/>
      <c r="VJK104" s="11"/>
      <c r="VJL104" s="11"/>
      <c r="VJM104" s="11"/>
      <c r="VJN104" s="11"/>
      <c r="VJO104" s="11"/>
      <c r="VJP104" s="11"/>
      <c r="VJQ104" s="11"/>
      <c r="VJR104" s="11"/>
      <c r="VJS104" s="11"/>
      <c r="VJT104" s="11"/>
      <c r="VJU104" s="11"/>
      <c r="VJV104" s="11"/>
      <c r="VJW104" s="11"/>
      <c r="VJX104" s="11"/>
      <c r="VJY104" s="11"/>
      <c r="VJZ104" s="11"/>
      <c r="VKA104" s="11"/>
      <c r="VKB104" s="11"/>
      <c r="VKC104" s="11"/>
      <c r="VKD104" s="11"/>
      <c r="VKE104" s="11"/>
      <c r="VKF104" s="11"/>
      <c r="VKG104" s="11"/>
      <c r="VKH104" s="11"/>
      <c r="VKI104" s="11"/>
      <c r="VKJ104" s="11"/>
      <c r="VKK104" s="11"/>
      <c r="VKL104" s="11"/>
      <c r="VKM104" s="11"/>
      <c r="VKN104" s="11"/>
      <c r="VKO104" s="11"/>
      <c r="VKP104" s="11"/>
      <c r="VKQ104" s="11"/>
      <c r="VKR104" s="11"/>
      <c r="VKS104" s="11"/>
      <c r="VKT104" s="11"/>
      <c r="VKU104" s="11"/>
      <c r="VKV104" s="11"/>
      <c r="VKW104" s="11"/>
      <c r="VKX104" s="11"/>
      <c r="VKY104" s="11"/>
      <c r="VKZ104" s="11"/>
      <c r="VLA104" s="11"/>
      <c r="VLB104" s="11"/>
      <c r="VLC104" s="11"/>
      <c r="VLD104" s="11"/>
      <c r="VLE104" s="11"/>
      <c r="VLF104" s="11"/>
      <c r="VLG104" s="11"/>
      <c r="VLH104" s="11"/>
      <c r="VLI104" s="11"/>
      <c r="VLJ104" s="11"/>
      <c r="VLK104" s="11"/>
      <c r="VLL104" s="11"/>
      <c r="VLM104" s="11"/>
      <c r="VLN104" s="11"/>
      <c r="VLO104" s="11"/>
      <c r="VLP104" s="11"/>
      <c r="VLQ104" s="11"/>
      <c r="VLR104" s="11"/>
      <c r="VLS104" s="11"/>
      <c r="VLT104" s="11"/>
      <c r="VLU104" s="11"/>
      <c r="VLV104" s="11"/>
      <c r="VLW104" s="11"/>
      <c r="VLX104" s="11"/>
      <c r="VLY104" s="11"/>
      <c r="VLZ104" s="11"/>
      <c r="VMA104" s="11"/>
      <c r="VMB104" s="11"/>
      <c r="VMC104" s="11"/>
      <c r="VMD104" s="11"/>
      <c r="VME104" s="11"/>
      <c r="VMF104" s="11"/>
      <c r="VMG104" s="11"/>
      <c r="VMH104" s="11"/>
      <c r="VMI104" s="11"/>
      <c r="VMJ104" s="11"/>
      <c r="VMK104" s="11"/>
      <c r="VML104" s="11"/>
      <c r="VMM104" s="11"/>
      <c r="VMN104" s="11"/>
      <c r="VMO104" s="11"/>
      <c r="VMP104" s="11"/>
      <c r="VMQ104" s="11"/>
      <c r="VMR104" s="11"/>
      <c r="VMS104" s="11"/>
      <c r="VMT104" s="11"/>
      <c r="VMU104" s="11"/>
      <c r="VMV104" s="11"/>
      <c r="VMW104" s="11"/>
      <c r="VMX104" s="11"/>
      <c r="VMY104" s="11"/>
      <c r="VMZ104" s="11"/>
      <c r="VNA104" s="11"/>
      <c r="VNB104" s="11"/>
      <c r="VNC104" s="11"/>
      <c r="VND104" s="11"/>
      <c r="VNE104" s="11"/>
      <c r="VNF104" s="11"/>
      <c r="VNG104" s="11"/>
      <c r="VNH104" s="11"/>
      <c r="VNI104" s="11"/>
      <c r="VNJ104" s="11"/>
      <c r="VNK104" s="11"/>
      <c r="VNL104" s="11"/>
      <c r="VNM104" s="11"/>
      <c r="VNN104" s="11"/>
      <c r="VNO104" s="11"/>
      <c r="VNP104" s="11"/>
      <c r="VNQ104" s="11"/>
      <c r="VNR104" s="11"/>
      <c r="VNS104" s="11"/>
      <c r="VNT104" s="11"/>
      <c r="VNU104" s="11"/>
      <c r="VNV104" s="11"/>
      <c r="VNW104" s="11"/>
      <c r="VNX104" s="11"/>
      <c r="VNY104" s="11"/>
      <c r="VNZ104" s="11"/>
      <c r="VOA104" s="11"/>
      <c r="VOB104" s="11"/>
      <c r="VOC104" s="11"/>
      <c r="VOD104" s="11"/>
      <c r="VOE104" s="11"/>
      <c r="VOF104" s="11"/>
      <c r="VOG104" s="11"/>
      <c r="VOH104" s="11"/>
      <c r="VOI104" s="11"/>
      <c r="VOJ104" s="11"/>
      <c r="VOK104" s="11"/>
      <c r="VOL104" s="11"/>
      <c r="VOM104" s="11"/>
      <c r="VON104" s="11"/>
      <c r="VOO104" s="11"/>
      <c r="VOP104" s="11"/>
      <c r="VOQ104" s="11"/>
      <c r="VOR104" s="11"/>
      <c r="VOS104" s="11"/>
      <c r="VOT104" s="11"/>
      <c r="VOU104" s="11"/>
      <c r="VOV104" s="11"/>
      <c r="VOW104" s="11"/>
      <c r="VOX104" s="11"/>
      <c r="VOY104" s="11"/>
      <c r="VOZ104" s="11"/>
      <c r="VPA104" s="11"/>
      <c r="VPB104" s="11"/>
      <c r="VPC104" s="11"/>
      <c r="VPD104" s="11"/>
      <c r="VPE104" s="11"/>
      <c r="VPF104" s="11"/>
      <c r="VPG104" s="11"/>
      <c r="VPH104" s="11"/>
      <c r="VPI104" s="11"/>
      <c r="VPJ104" s="11"/>
      <c r="VPK104" s="11"/>
      <c r="VPL104" s="11"/>
      <c r="VPM104" s="11"/>
      <c r="VPN104" s="11"/>
      <c r="VPO104" s="11"/>
      <c r="VPP104" s="11"/>
      <c r="VPQ104" s="11"/>
      <c r="VPR104" s="11"/>
      <c r="VPS104" s="11"/>
      <c r="VPT104" s="11"/>
      <c r="VPU104" s="11"/>
      <c r="VPV104" s="11"/>
      <c r="VPW104" s="11"/>
      <c r="VPX104" s="11"/>
      <c r="VPY104" s="11"/>
      <c r="VPZ104" s="11"/>
      <c r="VQA104" s="11"/>
      <c r="VQB104" s="11"/>
      <c r="VQC104" s="11"/>
      <c r="VQD104" s="11"/>
      <c r="VQE104" s="11"/>
      <c r="VQF104" s="11"/>
      <c r="VQG104" s="11"/>
      <c r="VQH104" s="11"/>
      <c r="VQI104" s="11"/>
      <c r="VQJ104" s="11"/>
      <c r="VQK104" s="11"/>
      <c r="VQL104" s="11"/>
      <c r="VQM104" s="11"/>
      <c r="VQN104" s="11"/>
      <c r="VQO104" s="11"/>
      <c r="VQP104" s="11"/>
      <c r="VQQ104" s="11"/>
      <c r="VQR104" s="11"/>
      <c r="VQS104" s="11"/>
      <c r="VQT104" s="11"/>
      <c r="VQU104" s="11"/>
      <c r="VQV104" s="11"/>
      <c r="VQW104" s="11"/>
      <c r="VQX104" s="11"/>
      <c r="VQY104" s="11"/>
      <c r="VQZ104" s="11"/>
      <c r="VRA104" s="11"/>
      <c r="VRB104" s="11"/>
      <c r="VRC104" s="11"/>
      <c r="VRD104" s="11"/>
      <c r="VRE104" s="11"/>
      <c r="VRF104" s="11"/>
      <c r="VRG104" s="11"/>
      <c r="VRH104" s="11"/>
      <c r="VRI104" s="11"/>
      <c r="VRJ104" s="11"/>
      <c r="VRK104" s="11"/>
      <c r="VRL104" s="11"/>
      <c r="VRM104" s="11"/>
      <c r="VRN104" s="11"/>
      <c r="VRO104" s="11"/>
      <c r="VRP104" s="11"/>
      <c r="VRQ104" s="11"/>
      <c r="VRR104" s="11"/>
      <c r="VRS104" s="11"/>
      <c r="VRT104" s="11"/>
      <c r="VRU104" s="11"/>
      <c r="VRV104" s="11"/>
      <c r="VRW104" s="11"/>
      <c r="VRX104" s="11"/>
      <c r="VRY104" s="11"/>
      <c r="VRZ104" s="11"/>
      <c r="VSA104" s="11"/>
      <c r="VSB104" s="11"/>
      <c r="VSC104" s="11"/>
      <c r="VSD104" s="11"/>
      <c r="VSE104" s="11"/>
      <c r="VSF104" s="11"/>
      <c r="VSG104" s="11"/>
      <c r="VSH104" s="11"/>
      <c r="VSI104" s="11"/>
      <c r="VSJ104" s="11"/>
      <c r="VSK104" s="11"/>
      <c r="VSL104" s="11"/>
      <c r="VSM104" s="11"/>
      <c r="VSN104" s="11"/>
      <c r="VSO104" s="11"/>
      <c r="VSP104" s="11"/>
      <c r="VSQ104" s="11"/>
      <c r="VSR104" s="11"/>
      <c r="VSS104" s="11"/>
      <c r="VST104" s="11"/>
      <c r="VSU104" s="11"/>
      <c r="VSV104" s="11"/>
      <c r="VSW104" s="11"/>
      <c r="VSX104" s="11"/>
      <c r="VSY104" s="11"/>
      <c r="VSZ104" s="11"/>
      <c r="VTA104" s="11"/>
      <c r="VTB104" s="11"/>
      <c r="VTC104" s="11"/>
      <c r="VTD104" s="11"/>
      <c r="VTE104" s="11"/>
      <c r="VTF104" s="11"/>
      <c r="VTG104" s="11"/>
      <c r="VTH104" s="11"/>
      <c r="VTI104" s="11"/>
      <c r="VTJ104" s="11"/>
      <c r="VTK104" s="11"/>
      <c r="VTL104" s="11"/>
      <c r="VTM104" s="11"/>
      <c r="VTN104" s="11"/>
      <c r="VTO104" s="11"/>
      <c r="VTP104" s="11"/>
      <c r="VTQ104" s="11"/>
      <c r="VTR104" s="11"/>
      <c r="VTS104" s="11"/>
      <c r="VTT104" s="11"/>
      <c r="VTU104" s="11"/>
      <c r="VTV104" s="11"/>
      <c r="VTW104" s="11"/>
      <c r="VTX104" s="11"/>
      <c r="VTY104" s="11"/>
      <c r="VTZ104" s="11"/>
      <c r="VUA104" s="11"/>
      <c r="VUB104" s="11"/>
      <c r="VUC104" s="11"/>
      <c r="VUD104" s="11"/>
      <c r="VUE104" s="11"/>
      <c r="VUF104" s="11"/>
      <c r="VUG104" s="11"/>
      <c r="VUH104" s="11"/>
      <c r="VUI104" s="11"/>
      <c r="VUJ104" s="11"/>
      <c r="VUK104" s="11"/>
      <c r="VUL104" s="11"/>
      <c r="VUM104" s="11"/>
      <c r="VUN104" s="11"/>
      <c r="VUO104" s="11"/>
      <c r="VUP104" s="11"/>
      <c r="VUQ104" s="11"/>
      <c r="VUR104" s="11"/>
      <c r="VUS104" s="11"/>
      <c r="VUT104" s="11"/>
      <c r="VUU104" s="11"/>
      <c r="VUV104" s="11"/>
      <c r="VUW104" s="11"/>
      <c r="VUX104" s="11"/>
      <c r="VUY104" s="11"/>
      <c r="VUZ104" s="11"/>
      <c r="VVA104" s="11"/>
      <c r="VVB104" s="11"/>
      <c r="VVC104" s="11"/>
      <c r="VVD104" s="11"/>
      <c r="VVE104" s="11"/>
      <c r="VVF104" s="11"/>
      <c r="VVG104" s="11"/>
      <c r="VVH104" s="11"/>
      <c r="VVI104" s="11"/>
      <c r="VVJ104" s="11"/>
      <c r="VVK104" s="11"/>
      <c r="VVL104" s="11"/>
      <c r="VVM104" s="11"/>
      <c r="VVN104" s="11"/>
      <c r="VVO104" s="11"/>
      <c r="VVP104" s="11"/>
      <c r="VVQ104" s="11"/>
      <c r="VVR104" s="11"/>
      <c r="VVS104" s="11"/>
      <c r="VVT104" s="11"/>
      <c r="VVU104" s="11"/>
      <c r="VVV104" s="11"/>
      <c r="VVW104" s="11"/>
      <c r="VVX104" s="11"/>
      <c r="VVY104" s="11"/>
      <c r="VVZ104" s="11"/>
      <c r="VWA104" s="11"/>
      <c r="VWB104" s="11"/>
      <c r="VWC104" s="11"/>
      <c r="VWD104" s="11"/>
      <c r="VWE104" s="11"/>
      <c r="VWF104" s="11"/>
      <c r="VWG104" s="11"/>
      <c r="VWH104" s="11"/>
      <c r="VWI104" s="11"/>
      <c r="VWJ104" s="11"/>
      <c r="VWK104" s="11"/>
      <c r="VWL104" s="11"/>
      <c r="VWM104" s="11"/>
      <c r="VWN104" s="11"/>
      <c r="VWO104" s="11"/>
      <c r="VWP104" s="11"/>
      <c r="VWQ104" s="11"/>
      <c r="VWR104" s="11"/>
      <c r="VWS104" s="11"/>
      <c r="VWT104" s="11"/>
      <c r="VWU104" s="11"/>
      <c r="VWV104" s="11"/>
      <c r="VWW104" s="11"/>
      <c r="VWX104" s="11"/>
      <c r="VWY104" s="11"/>
      <c r="VWZ104" s="11"/>
      <c r="VXA104" s="11"/>
      <c r="VXB104" s="11"/>
      <c r="VXC104" s="11"/>
      <c r="VXD104" s="11"/>
      <c r="VXE104" s="11"/>
      <c r="VXF104" s="11"/>
      <c r="VXG104" s="11"/>
      <c r="VXH104" s="11"/>
      <c r="VXI104" s="11"/>
      <c r="VXJ104" s="11"/>
      <c r="VXK104" s="11"/>
      <c r="VXL104" s="11"/>
      <c r="VXM104" s="11"/>
      <c r="VXN104" s="11"/>
      <c r="VXO104" s="11"/>
      <c r="VXP104" s="11"/>
      <c r="VXQ104" s="11"/>
      <c r="VXR104" s="11"/>
      <c r="VXS104" s="11"/>
      <c r="VXT104" s="11"/>
      <c r="VXU104" s="11"/>
      <c r="VXV104" s="11"/>
      <c r="VXW104" s="11"/>
      <c r="VXX104" s="11"/>
      <c r="VXY104" s="11"/>
      <c r="VXZ104" s="11"/>
      <c r="VYA104" s="11"/>
      <c r="VYB104" s="11"/>
      <c r="VYC104" s="11"/>
      <c r="VYD104" s="11"/>
      <c r="VYE104" s="11"/>
      <c r="VYF104" s="11"/>
      <c r="VYG104" s="11"/>
      <c r="VYH104" s="11"/>
      <c r="VYI104" s="11"/>
      <c r="VYJ104" s="11"/>
      <c r="VYK104" s="11"/>
      <c r="VYL104" s="11"/>
      <c r="VYM104" s="11"/>
      <c r="VYN104" s="11"/>
      <c r="VYO104" s="11"/>
      <c r="VYP104" s="11"/>
      <c r="VYQ104" s="11"/>
      <c r="VYR104" s="11"/>
      <c r="VYS104" s="11"/>
      <c r="VYT104" s="11"/>
      <c r="VYU104" s="11"/>
      <c r="VYV104" s="11"/>
      <c r="VYW104" s="11"/>
      <c r="VYX104" s="11"/>
      <c r="VYY104" s="11"/>
      <c r="VYZ104" s="11"/>
      <c r="VZA104" s="11"/>
      <c r="VZB104" s="11"/>
      <c r="VZC104" s="11"/>
      <c r="VZD104" s="11"/>
      <c r="VZE104" s="11"/>
      <c r="VZF104" s="11"/>
      <c r="VZG104" s="11"/>
      <c r="VZH104" s="11"/>
      <c r="VZI104" s="11"/>
      <c r="VZJ104" s="11"/>
      <c r="VZK104" s="11"/>
      <c r="VZL104" s="11"/>
      <c r="VZM104" s="11"/>
      <c r="VZN104" s="11"/>
      <c r="VZO104" s="11"/>
      <c r="VZP104" s="11"/>
      <c r="VZQ104" s="11"/>
      <c r="VZR104" s="11"/>
      <c r="VZS104" s="11"/>
      <c r="VZT104" s="11"/>
      <c r="VZU104" s="11"/>
      <c r="VZV104" s="11"/>
      <c r="VZW104" s="11"/>
      <c r="VZX104" s="11"/>
      <c r="VZY104" s="11"/>
      <c r="VZZ104" s="11"/>
      <c r="WAA104" s="11"/>
      <c r="WAB104" s="11"/>
      <c r="WAC104" s="11"/>
      <c r="WAD104" s="11"/>
      <c r="WAE104" s="11"/>
      <c r="WAF104" s="11"/>
      <c r="WAG104" s="11"/>
      <c r="WAH104" s="11"/>
      <c r="WAI104" s="11"/>
      <c r="WAJ104" s="11"/>
      <c r="WAK104" s="11"/>
      <c r="WAL104" s="11"/>
      <c r="WAM104" s="11"/>
      <c r="WAN104" s="11"/>
      <c r="WAO104" s="11"/>
      <c r="WAP104" s="11"/>
      <c r="WAQ104" s="11"/>
      <c r="WAR104" s="11"/>
      <c r="WAS104" s="11"/>
      <c r="WAT104" s="11"/>
      <c r="WAU104" s="11"/>
      <c r="WAV104" s="11"/>
      <c r="WAW104" s="11"/>
      <c r="WAX104" s="11"/>
      <c r="WAY104" s="11"/>
      <c r="WAZ104" s="11"/>
      <c r="WBA104" s="11"/>
      <c r="WBB104" s="11"/>
      <c r="WBC104" s="11"/>
      <c r="WBD104" s="11"/>
      <c r="WBE104" s="11"/>
      <c r="WBF104" s="11"/>
      <c r="WBG104" s="11"/>
      <c r="WBH104" s="11"/>
      <c r="WBI104" s="11"/>
      <c r="WBJ104" s="11"/>
      <c r="WBK104" s="11"/>
      <c r="WBL104" s="11"/>
      <c r="WBM104" s="11"/>
      <c r="WBN104" s="11"/>
      <c r="WBO104" s="11"/>
      <c r="WBP104" s="11"/>
      <c r="WBQ104" s="11"/>
      <c r="WBR104" s="11"/>
      <c r="WBS104" s="11"/>
      <c r="WBT104" s="11"/>
      <c r="WBU104" s="11"/>
      <c r="WBV104" s="11"/>
      <c r="WBW104" s="11"/>
      <c r="WBX104" s="11"/>
      <c r="WBY104" s="11"/>
      <c r="WBZ104" s="11"/>
      <c r="WCA104" s="11"/>
      <c r="WCB104" s="11"/>
      <c r="WCC104" s="11"/>
      <c r="WCD104" s="11"/>
      <c r="WCE104" s="11"/>
      <c r="WCF104" s="11"/>
      <c r="WCG104" s="11"/>
      <c r="WCH104" s="11"/>
      <c r="WCI104" s="11"/>
      <c r="WCJ104" s="11"/>
      <c r="WCK104" s="11"/>
      <c r="WCL104" s="11"/>
      <c r="WCM104" s="11"/>
      <c r="WCN104" s="11"/>
      <c r="WCO104" s="11"/>
      <c r="WCP104" s="11"/>
      <c r="WCQ104" s="11"/>
      <c r="WCR104" s="11"/>
      <c r="WCS104" s="11"/>
      <c r="WCT104" s="11"/>
      <c r="WCU104" s="11"/>
      <c r="WCV104" s="11"/>
      <c r="WCW104" s="11"/>
      <c r="WCX104" s="11"/>
      <c r="WCY104" s="11"/>
      <c r="WCZ104" s="11"/>
      <c r="WDA104" s="11"/>
      <c r="WDB104" s="11"/>
      <c r="WDC104" s="11"/>
      <c r="WDD104" s="11"/>
      <c r="WDE104" s="11"/>
      <c r="WDF104" s="11"/>
      <c r="WDG104" s="11"/>
      <c r="WDH104" s="11"/>
      <c r="WDI104" s="11"/>
      <c r="WDJ104" s="11"/>
      <c r="WDK104" s="11"/>
      <c r="WDL104" s="11"/>
      <c r="WDM104" s="11"/>
      <c r="WDN104" s="11"/>
      <c r="WDO104" s="11"/>
      <c r="WDP104" s="11"/>
      <c r="WDQ104" s="11"/>
      <c r="WDR104" s="11"/>
      <c r="WDS104" s="11"/>
      <c r="WDT104" s="11"/>
      <c r="WDU104" s="11"/>
      <c r="WDV104" s="11"/>
      <c r="WDW104" s="11"/>
      <c r="WDX104" s="11"/>
      <c r="WDY104" s="11"/>
      <c r="WDZ104" s="11"/>
      <c r="WEA104" s="11"/>
      <c r="WEB104" s="11"/>
      <c r="WEC104" s="11"/>
      <c r="WED104" s="11"/>
      <c r="WEE104" s="11"/>
      <c r="WEF104" s="11"/>
      <c r="WEG104" s="11"/>
      <c r="WEH104" s="11"/>
      <c r="WEI104" s="11"/>
      <c r="WEJ104" s="11"/>
      <c r="WEK104" s="11"/>
      <c r="WEL104" s="11"/>
      <c r="WEM104" s="11"/>
      <c r="WEN104" s="11"/>
      <c r="WEO104" s="11"/>
      <c r="WEP104" s="11"/>
      <c r="WEQ104" s="11"/>
      <c r="WER104" s="11"/>
      <c r="WES104" s="11"/>
      <c r="WET104" s="11"/>
      <c r="WEU104" s="11"/>
      <c r="WEV104" s="11"/>
      <c r="WEW104" s="11"/>
      <c r="WEX104" s="11"/>
      <c r="WEY104" s="11"/>
      <c r="WEZ104" s="11"/>
      <c r="WFA104" s="11"/>
      <c r="WFB104" s="11"/>
      <c r="WFC104" s="11"/>
      <c r="WFD104" s="11"/>
      <c r="WFE104" s="11"/>
      <c r="WFF104" s="11"/>
      <c r="WFG104" s="11"/>
      <c r="WFH104" s="11"/>
      <c r="WFI104" s="11"/>
      <c r="WFJ104" s="11"/>
      <c r="WFK104" s="11"/>
      <c r="WFL104" s="11"/>
      <c r="WFM104" s="11"/>
      <c r="WFN104" s="11"/>
      <c r="WFO104" s="11"/>
      <c r="WFP104" s="11"/>
      <c r="WFQ104" s="11"/>
      <c r="WFR104" s="11"/>
      <c r="WFS104" s="11"/>
      <c r="WFT104" s="11"/>
      <c r="WFU104" s="11"/>
      <c r="WFV104" s="11"/>
      <c r="WFW104" s="11"/>
      <c r="WFX104" s="11"/>
      <c r="WFY104" s="11"/>
      <c r="WFZ104" s="11"/>
      <c r="WGA104" s="11"/>
      <c r="WGB104" s="11"/>
      <c r="WGC104" s="11"/>
      <c r="WGD104" s="11"/>
      <c r="WGE104" s="11"/>
      <c r="WGF104" s="11"/>
      <c r="WGG104" s="11"/>
      <c r="WGH104" s="11"/>
      <c r="WGI104" s="11"/>
      <c r="WGJ104" s="11"/>
      <c r="WGK104" s="11"/>
      <c r="WGL104" s="11"/>
      <c r="WGM104" s="11"/>
      <c r="WGN104" s="11"/>
      <c r="WGO104" s="11"/>
      <c r="WGP104" s="11"/>
      <c r="WGQ104" s="11"/>
      <c r="WGR104" s="11"/>
      <c r="WGS104" s="11"/>
      <c r="WGT104" s="11"/>
      <c r="WGU104" s="11"/>
      <c r="WGV104" s="11"/>
      <c r="WGW104" s="11"/>
      <c r="WGX104" s="11"/>
      <c r="WGY104" s="11"/>
      <c r="WGZ104" s="11"/>
      <c r="WHA104" s="11"/>
      <c r="WHB104" s="11"/>
      <c r="WHC104" s="11"/>
      <c r="WHD104" s="11"/>
      <c r="WHE104" s="11"/>
      <c r="WHF104" s="11"/>
      <c r="WHG104" s="11"/>
      <c r="WHH104" s="11"/>
      <c r="WHI104" s="11"/>
      <c r="WHJ104" s="11"/>
      <c r="WHK104" s="11"/>
      <c r="WHL104" s="11"/>
      <c r="WHM104" s="11"/>
      <c r="WHN104" s="11"/>
      <c r="WHO104" s="11"/>
      <c r="WHP104" s="11"/>
      <c r="WHQ104" s="11"/>
      <c r="WHR104" s="11"/>
      <c r="WHS104" s="11"/>
      <c r="WHT104" s="11"/>
      <c r="WHU104" s="11"/>
      <c r="WHV104" s="11"/>
      <c r="WHW104" s="11"/>
      <c r="WHX104" s="11"/>
      <c r="WHY104" s="11"/>
      <c r="WHZ104" s="11"/>
      <c r="WIA104" s="11"/>
      <c r="WIB104" s="11"/>
      <c r="WIC104" s="11"/>
      <c r="WID104" s="11"/>
      <c r="WIE104" s="11"/>
      <c r="WIF104" s="11"/>
      <c r="WIG104" s="11"/>
      <c r="WIH104" s="11"/>
      <c r="WII104" s="11"/>
      <c r="WIJ104" s="11"/>
      <c r="WIK104" s="11"/>
      <c r="WIL104" s="11"/>
      <c r="WIM104" s="11"/>
      <c r="WIN104" s="11"/>
      <c r="WIO104" s="11"/>
      <c r="WIP104" s="11"/>
      <c r="WIQ104" s="11"/>
      <c r="WIR104" s="11"/>
      <c r="WIS104" s="11"/>
      <c r="WIT104" s="11"/>
      <c r="WIU104" s="11"/>
      <c r="WIV104" s="11"/>
      <c r="WIW104" s="11"/>
      <c r="WIX104" s="11"/>
      <c r="WIY104" s="11"/>
      <c r="WIZ104" s="11"/>
      <c r="WJA104" s="11"/>
      <c r="WJB104" s="11"/>
      <c r="WJC104" s="11"/>
      <c r="WJD104" s="11"/>
      <c r="WJE104" s="11"/>
      <c r="WJF104" s="11"/>
      <c r="WJG104" s="11"/>
      <c r="WJH104" s="11"/>
      <c r="WJI104" s="11"/>
      <c r="WJJ104" s="11"/>
      <c r="WJK104" s="11"/>
      <c r="WJL104" s="11"/>
      <c r="WJM104" s="11"/>
      <c r="WJN104" s="11"/>
      <c r="WJO104" s="11"/>
      <c r="WJP104" s="11"/>
      <c r="WJQ104" s="11"/>
      <c r="WJR104" s="11"/>
      <c r="WJS104" s="11"/>
      <c r="WJT104" s="11"/>
      <c r="WJU104" s="11"/>
      <c r="WJV104" s="11"/>
      <c r="WJW104" s="11"/>
      <c r="WJX104" s="11"/>
      <c r="WJY104" s="11"/>
      <c r="WJZ104" s="11"/>
      <c r="WKA104" s="11"/>
      <c r="WKB104" s="11"/>
      <c r="WKC104" s="11"/>
      <c r="WKD104" s="11"/>
      <c r="WKE104" s="11"/>
      <c r="WKF104" s="11"/>
      <c r="WKG104" s="11"/>
      <c r="WKH104" s="11"/>
      <c r="WKI104" s="11"/>
      <c r="WKJ104" s="11"/>
      <c r="WKK104" s="11"/>
      <c r="WKL104" s="11"/>
      <c r="WKM104" s="11"/>
      <c r="WKN104" s="11"/>
      <c r="WKO104" s="11"/>
      <c r="WKP104" s="11"/>
      <c r="WKQ104" s="11"/>
      <c r="WKR104" s="11"/>
      <c r="WKS104" s="11"/>
      <c r="WKT104" s="11"/>
      <c r="WKU104" s="11"/>
      <c r="WKV104" s="11"/>
      <c r="WKW104" s="11"/>
      <c r="WKX104" s="11"/>
      <c r="WKY104" s="11"/>
      <c r="WKZ104" s="11"/>
      <c r="WLA104" s="11"/>
      <c r="WLB104" s="11"/>
      <c r="WLC104" s="11"/>
      <c r="WLD104" s="11"/>
      <c r="WLE104" s="11"/>
      <c r="WLF104" s="11"/>
      <c r="WLG104" s="11"/>
      <c r="WLH104" s="11"/>
      <c r="WLI104" s="11"/>
      <c r="WLJ104" s="11"/>
      <c r="WLK104" s="11"/>
      <c r="WLL104" s="11"/>
      <c r="WLM104" s="11"/>
      <c r="WLN104" s="11"/>
      <c r="WLO104" s="11"/>
      <c r="WLP104" s="11"/>
      <c r="WLQ104" s="11"/>
      <c r="WLR104" s="11"/>
      <c r="WLS104" s="11"/>
      <c r="WLT104" s="11"/>
      <c r="WLU104" s="11"/>
      <c r="WLV104" s="11"/>
      <c r="WLW104" s="11"/>
      <c r="WLX104" s="11"/>
      <c r="WLY104" s="11"/>
      <c r="WLZ104" s="11"/>
      <c r="WMA104" s="11"/>
      <c r="WMB104" s="11"/>
      <c r="WMC104" s="11"/>
      <c r="WMD104" s="11"/>
      <c r="WME104" s="11"/>
      <c r="WMF104" s="11"/>
      <c r="WMG104" s="11"/>
      <c r="WMH104" s="11"/>
      <c r="WMI104" s="11"/>
      <c r="WMJ104" s="11"/>
      <c r="WMK104" s="11"/>
      <c r="WML104" s="11"/>
      <c r="WMM104" s="11"/>
      <c r="WMN104" s="11"/>
      <c r="WMO104" s="11"/>
      <c r="WMP104" s="11"/>
      <c r="WMQ104" s="11"/>
      <c r="WMR104" s="11"/>
      <c r="WMS104" s="11"/>
      <c r="WMT104" s="11"/>
      <c r="WMU104" s="11"/>
      <c r="WMV104" s="11"/>
      <c r="WMW104" s="11"/>
      <c r="WMX104" s="11"/>
      <c r="WMY104" s="11"/>
      <c r="WMZ104" s="11"/>
      <c r="WNA104" s="11"/>
      <c r="WNB104" s="11"/>
      <c r="WNC104" s="11"/>
      <c r="WND104" s="11"/>
      <c r="WNE104" s="11"/>
      <c r="WNF104" s="11"/>
      <c r="WNG104" s="11"/>
      <c r="WNH104" s="11"/>
      <c r="WNI104" s="11"/>
      <c r="WNJ104" s="11"/>
      <c r="WNK104" s="11"/>
      <c r="WNL104" s="11"/>
      <c r="WNM104" s="11"/>
      <c r="WNN104" s="11"/>
      <c r="WNO104" s="11"/>
      <c r="WNP104" s="11"/>
      <c r="WNQ104" s="11"/>
      <c r="WNR104" s="11"/>
      <c r="WNS104" s="11"/>
      <c r="WNT104" s="11"/>
      <c r="WNU104" s="11"/>
      <c r="WNV104" s="11"/>
      <c r="WNW104" s="11"/>
      <c r="WNX104" s="11"/>
      <c r="WNY104" s="11"/>
      <c r="WNZ104" s="11"/>
      <c r="WOA104" s="11"/>
      <c r="WOB104" s="11"/>
      <c r="WOC104" s="11"/>
      <c r="WOD104" s="11"/>
      <c r="WOE104" s="11"/>
      <c r="WOF104" s="11"/>
      <c r="WOG104" s="11"/>
      <c r="WOH104" s="11"/>
      <c r="WOI104" s="11"/>
      <c r="WOJ104" s="11"/>
      <c r="WOK104" s="11"/>
      <c r="WOL104" s="11"/>
      <c r="WOM104" s="11"/>
      <c r="WON104" s="11"/>
      <c r="WOO104" s="11"/>
      <c r="WOP104" s="11"/>
      <c r="WOQ104" s="11"/>
      <c r="WOR104" s="11"/>
      <c r="WOS104" s="11"/>
      <c r="WOT104" s="11"/>
      <c r="WOU104" s="11"/>
      <c r="WOV104" s="11"/>
      <c r="WOW104" s="11"/>
      <c r="WOX104" s="11"/>
      <c r="WOY104" s="11"/>
      <c r="WOZ104" s="11"/>
      <c r="WPA104" s="11"/>
      <c r="WPB104" s="11"/>
      <c r="WPC104" s="11"/>
      <c r="WPD104" s="11"/>
      <c r="WPE104" s="11"/>
      <c r="WPF104" s="11"/>
      <c r="WPG104" s="11"/>
      <c r="WPH104" s="11"/>
      <c r="WPI104" s="11"/>
      <c r="WPJ104" s="11"/>
      <c r="WPK104" s="11"/>
      <c r="WPL104" s="11"/>
      <c r="WPM104" s="11"/>
      <c r="WPN104" s="11"/>
      <c r="WPO104" s="11"/>
      <c r="WPP104" s="11"/>
      <c r="WPQ104" s="11"/>
      <c r="WPR104" s="11"/>
      <c r="WPS104" s="11"/>
      <c r="WPT104" s="11"/>
      <c r="WPU104" s="11"/>
      <c r="WPV104" s="11"/>
      <c r="WPW104" s="11"/>
      <c r="WPX104" s="11"/>
      <c r="WPY104" s="11"/>
      <c r="WPZ104" s="11"/>
      <c r="WQA104" s="11"/>
      <c r="WQB104" s="11"/>
      <c r="WQC104" s="11"/>
      <c r="WQD104" s="11"/>
      <c r="WQE104" s="11"/>
      <c r="WQF104" s="11"/>
      <c r="WQG104" s="11"/>
      <c r="WQH104" s="11"/>
      <c r="WQI104" s="11"/>
      <c r="WQJ104" s="11"/>
      <c r="WQK104" s="11"/>
      <c r="WQL104" s="11"/>
      <c r="WQM104" s="11"/>
      <c r="WQN104" s="11"/>
      <c r="WQO104" s="11"/>
      <c r="WQP104" s="11"/>
      <c r="WQQ104" s="11"/>
      <c r="WQR104" s="11"/>
      <c r="WQS104" s="11"/>
      <c r="WQT104" s="11"/>
      <c r="WQU104" s="11"/>
      <c r="WQV104" s="11"/>
      <c r="WQW104" s="11"/>
      <c r="WQX104" s="11"/>
      <c r="WQY104" s="11"/>
      <c r="WQZ104" s="11"/>
      <c r="WRA104" s="11"/>
      <c r="WRB104" s="11"/>
      <c r="WRC104" s="11"/>
      <c r="WRD104" s="11"/>
      <c r="WRE104" s="11"/>
      <c r="WRF104" s="11"/>
      <c r="WRG104" s="11"/>
      <c r="WRH104" s="11"/>
      <c r="WRI104" s="11"/>
      <c r="WRJ104" s="11"/>
      <c r="WRK104" s="11"/>
      <c r="WRL104" s="11"/>
      <c r="WRM104" s="11"/>
      <c r="WRN104" s="11"/>
      <c r="WRO104" s="11"/>
      <c r="WRP104" s="11"/>
      <c r="WRQ104" s="11"/>
      <c r="WRR104" s="11"/>
      <c r="WRS104" s="11"/>
      <c r="WRT104" s="11"/>
      <c r="WRU104" s="11"/>
      <c r="WRV104" s="11"/>
      <c r="WRW104" s="11"/>
      <c r="WRX104" s="11"/>
      <c r="WRY104" s="11"/>
      <c r="WRZ104" s="11"/>
      <c r="WSA104" s="11"/>
      <c r="WSB104" s="11"/>
      <c r="WSC104" s="11"/>
      <c r="WSD104" s="11"/>
      <c r="WSE104" s="11"/>
      <c r="WSF104" s="11"/>
      <c r="WSG104" s="11"/>
      <c r="WSH104" s="11"/>
      <c r="WSI104" s="11"/>
      <c r="WSJ104" s="11"/>
      <c r="WSK104" s="11"/>
      <c r="WSL104" s="11"/>
      <c r="WSM104" s="11"/>
      <c r="WSN104" s="11"/>
      <c r="WSO104" s="11"/>
      <c r="WSP104" s="11"/>
      <c r="WSQ104" s="11"/>
      <c r="WSR104" s="11"/>
      <c r="WSS104" s="11"/>
      <c r="WST104" s="11"/>
      <c r="WSU104" s="11"/>
      <c r="WSV104" s="11"/>
    </row>
    <row r="105" spans="1:16064" ht="47.25" x14ac:dyDescent="0.25">
      <c r="A105" s="26">
        <f>A99+1</f>
        <v>8</v>
      </c>
      <c r="C105" s="119" t="s">
        <v>247</v>
      </c>
      <c r="E105" s="111"/>
      <c r="G105" s="129"/>
      <c r="H105" s="130"/>
    </row>
    <row r="106" spans="1:16064" x14ac:dyDescent="0.25">
      <c r="C106" s="80" t="s">
        <v>60</v>
      </c>
      <c r="E106" s="109"/>
      <c r="G106" s="142" t="s">
        <v>13</v>
      </c>
      <c r="H106" s="136"/>
    </row>
    <row r="107" spans="1:16064" x14ac:dyDescent="0.25">
      <c r="C107" s="80" t="s">
        <v>61</v>
      </c>
      <c r="E107" s="109"/>
      <c r="G107" s="142" t="s">
        <v>13</v>
      </c>
      <c r="H107" s="136"/>
    </row>
    <row r="108" spans="1:16064" x14ac:dyDescent="0.25">
      <c r="C108" s="80" t="s">
        <v>62</v>
      </c>
      <c r="E108" s="180"/>
      <c r="G108" s="142" t="s">
        <v>63</v>
      </c>
      <c r="H108" s="136"/>
    </row>
    <row r="109" spans="1:16064" x14ac:dyDescent="0.25">
      <c r="C109" s="80" t="s">
        <v>187</v>
      </c>
      <c r="E109" s="112"/>
      <c r="G109" s="142" t="s">
        <v>161</v>
      </c>
      <c r="H109" s="136"/>
    </row>
    <row r="110" spans="1:16064" x14ac:dyDescent="0.25">
      <c r="C110" s="80" t="s">
        <v>188</v>
      </c>
      <c r="E110" s="112"/>
      <c r="G110" s="142" t="s">
        <v>199</v>
      </c>
      <c r="H110" s="136"/>
    </row>
    <row r="111" spans="1:16064" x14ac:dyDescent="0.25">
      <c r="C111" s="80" t="s">
        <v>64</v>
      </c>
      <c r="E111" s="109"/>
      <c r="G111" s="142" t="s">
        <v>13</v>
      </c>
      <c r="H111" s="136"/>
    </row>
    <row r="112" spans="1:16064" x14ac:dyDescent="0.25">
      <c r="C112" s="80" t="s">
        <v>65</v>
      </c>
      <c r="E112" s="159"/>
      <c r="G112" s="127" t="s">
        <v>66</v>
      </c>
      <c r="H112" s="136"/>
    </row>
    <row r="113" spans="3:8" x14ac:dyDescent="0.25">
      <c r="C113" s="80" t="s">
        <v>200</v>
      </c>
      <c r="E113" s="109"/>
      <c r="G113" s="142" t="s">
        <v>13</v>
      </c>
      <c r="H113" s="136"/>
    </row>
    <row r="114" spans="3:8" x14ac:dyDescent="0.25">
      <c r="C114" s="80" t="s">
        <v>201</v>
      </c>
      <c r="E114" s="109"/>
      <c r="G114" s="142" t="s">
        <v>13</v>
      </c>
      <c r="H114" s="136"/>
    </row>
    <row r="115" spans="3:8" x14ac:dyDescent="0.25">
      <c r="C115" s="82" t="s">
        <v>164</v>
      </c>
      <c r="E115" s="109"/>
      <c r="G115" s="142" t="s">
        <v>13</v>
      </c>
      <c r="H115" s="136"/>
    </row>
    <row r="116" spans="3:8" ht="30" x14ac:dyDescent="0.25">
      <c r="C116" s="82" t="s">
        <v>259</v>
      </c>
      <c r="E116" s="109" t="s">
        <v>261</v>
      </c>
      <c r="G116" s="142" t="s">
        <v>260</v>
      </c>
      <c r="H116" s="136"/>
    </row>
    <row r="117" spans="3:8" x14ac:dyDescent="0.25">
      <c r="C117" s="80" t="s">
        <v>67</v>
      </c>
      <c r="E117" s="109"/>
      <c r="G117" s="142" t="s">
        <v>13</v>
      </c>
      <c r="H117" s="136"/>
    </row>
    <row r="118" spans="3:8" x14ac:dyDescent="0.25">
      <c r="C118" s="80" t="s">
        <v>68</v>
      </c>
      <c r="E118" s="109"/>
      <c r="G118" s="142" t="s">
        <v>13</v>
      </c>
      <c r="H118" s="136"/>
    </row>
    <row r="119" spans="3:8" x14ac:dyDescent="0.25">
      <c r="C119" s="82" t="s">
        <v>69</v>
      </c>
      <c r="E119" s="153" t="str">
        <f>IFERROR(E117/E87,"N/A")</f>
        <v>N/A</v>
      </c>
      <c r="G119" s="135" t="s">
        <v>22</v>
      </c>
      <c r="H119" s="136"/>
    </row>
    <row r="120" spans="3:8" x14ac:dyDescent="0.25">
      <c r="C120" s="82" t="s">
        <v>70</v>
      </c>
      <c r="E120" s="152" t="str">
        <f>IFERROR(E117/$E$41,"N/A")</f>
        <v>N/A</v>
      </c>
      <c r="G120" s="135" t="s">
        <v>22</v>
      </c>
      <c r="H120" s="136"/>
    </row>
    <row r="121" spans="3:8" x14ac:dyDescent="0.25">
      <c r="C121" s="82" t="s">
        <v>71</v>
      </c>
      <c r="E121" s="153" t="str">
        <f>IFERROR(E118/E87,"N/A")</f>
        <v>N/A</v>
      </c>
      <c r="G121" s="135" t="s">
        <v>22</v>
      </c>
      <c r="H121" s="136"/>
    </row>
    <row r="122" spans="3:8" x14ac:dyDescent="0.25">
      <c r="C122" s="82" t="s">
        <v>172</v>
      </c>
      <c r="E122" s="152" t="str">
        <f>IFERROR(E118/$E$41,"N/A")</f>
        <v>N/A</v>
      </c>
      <c r="G122" s="135" t="s">
        <v>22</v>
      </c>
      <c r="H122" s="136"/>
    </row>
    <row r="123" spans="3:8" x14ac:dyDescent="0.25">
      <c r="C123" s="82" t="s">
        <v>278</v>
      </c>
      <c r="E123" s="109" t="s">
        <v>261</v>
      </c>
      <c r="G123" s="142" t="s">
        <v>260</v>
      </c>
      <c r="H123" s="136"/>
    </row>
    <row r="124" spans="3:8" x14ac:dyDescent="0.25">
      <c r="C124" s="82" t="s">
        <v>264</v>
      </c>
      <c r="E124" s="157">
        <v>200</v>
      </c>
      <c r="G124" s="142" t="s">
        <v>260</v>
      </c>
      <c r="H124" s="136"/>
    </row>
    <row r="125" spans="3:8" x14ac:dyDescent="0.25">
      <c r="C125" s="80" t="s">
        <v>175</v>
      </c>
      <c r="E125" s="113"/>
      <c r="G125" s="142" t="s">
        <v>15</v>
      </c>
      <c r="H125" s="136"/>
    </row>
    <row r="126" spans="3:8" x14ac:dyDescent="0.25">
      <c r="C126" s="86" t="s">
        <v>269</v>
      </c>
      <c r="E126" s="157">
        <v>145</v>
      </c>
      <c r="G126" s="142"/>
      <c r="H126" s="136"/>
    </row>
    <row r="127" spans="3:8" x14ac:dyDescent="0.25">
      <c r="C127" s="86" t="s">
        <v>268</v>
      </c>
      <c r="E127" s="115">
        <v>2.2499999999999999E-2</v>
      </c>
      <c r="G127" s="142" t="s">
        <v>260</v>
      </c>
      <c r="H127" s="136"/>
    </row>
    <row r="128" spans="3:8" ht="45" customHeight="1" x14ac:dyDescent="0.25">
      <c r="C128" s="80" t="str">
        <f>C105 &amp; " Comments/Notes"</f>
        <v>Operations Overview 
(Phase 2 Housing and Phase 3 Housing, beginning Fall 2024) Comments/Notes</v>
      </c>
      <c r="E128" s="160"/>
      <c r="G128" s="148"/>
      <c r="H128" s="136"/>
    </row>
    <row r="129" spans="1:16064" s="13" customFormat="1" x14ac:dyDescent="0.25">
      <c r="A129" s="26">
        <f>A105+1</f>
        <v>9</v>
      </c>
      <c r="C129" s="119" t="s">
        <v>152</v>
      </c>
      <c r="D129"/>
      <c r="E129" s="111"/>
      <c r="F129"/>
      <c r="G129" s="129"/>
      <c r="H129" s="130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3"/>
      <c r="FS129" s="3"/>
      <c r="FT129" s="3"/>
      <c r="FU129" s="3"/>
      <c r="FV129" s="3"/>
      <c r="FW129" s="3"/>
      <c r="FX129" s="3"/>
      <c r="FY129" s="3"/>
      <c r="FZ129" s="3"/>
      <c r="GA129" s="3"/>
      <c r="GB129" s="3"/>
      <c r="GC129" s="3"/>
      <c r="GD129" s="3"/>
      <c r="GE129" s="3"/>
      <c r="GF129" s="3"/>
      <c r="GG129" s="3"/>
      <c r="GH129" s="3"/>
      <c r="GI129" s="3"/>
      <c r="GJ129" s="3"/>
      <c r="GK129" s="3"/>
      <c r="GL129" s="3"/>
      <c r="GM129" s="3"/>
      <c r="GN129" s="3"/>
      <c r="GO129" s="3"/>
      <c r="GP129" s="3"/>
      <c r="GQ129" s="3"/>
      <c r="GR129" s="3"/>
      <c r="GS129" s="3"/>
      <c r="GT129" s="3"/>
      <c r="GU129" s="3"/>
      <c r="GV129" s="3"/>
      <c r="GW129" s="3"/>
      <c r="GX129" s="3"/>
      <c r="GY129" s="3"/>
      <c r="GZ129" s="3"/>
      <c r="HA129" s="3"/>
      <c r="HB129" s="3"/>
      <c r="HC129" s="3"/>
      <c r="HD129" s="3"/>
      <c r="HE129" s="3"/>
      <c r="HF129" s="3"/>
      <c r="HG129" s="3"/>
      <c r="HH129" s="3"/>
      <c r="HI129" s="3"/>
      <c r="HJ129" s="3"/>
      <c r="HK129" s="3"/>
      <c r="HL129" s="3"/>
      <c r="HM129" s="3"/>
      <c r="HN129" s="3"/>
      <c r="HO129" s="3"/>
      <c r="HP129" s="3"/>
      <c r="HQ129" s="3"/>
      <c r="HR129" s="3"/>
      <c r="HS129" s="3"/>
      <c r="HT129" s="3"/>
      <c r="HU129" s="3"/>
      <c r="HV129" s="3"/>
      <c r="HW129" s="3"/>
      <c r="HX129" s="3"/>
      <c r="HY129" s="3"/>
      <c r="HZ129" s="3"/>
      <c r="IA129" s="3"/>
      <c r="IB129" s="3"/>
      <c r="IC129" s="3"/>
      <c r="ID129" s="3"/>
      <c r="IE129" s="3"/>
      <c r="IF129" s="3"/>
      <c r="IG129" s="3"/>
      <c r="IH129" s="3"/>
      <c r="II129" s="3"/>
      <c r="IJ129" s="3"/>
      <c r="IK129" s="3"/>
      <c r="IL129" s="3"/>
      <c r="IM129" s="3"/>
      <c r="IN129" s="3"/>
      <c r="IO129" s="3"/>
      <c r="IP129" s="3"/>
      <c r="IQ129" s="3"/>
      <c r="IR129" s="3"/>
      <c r="IS129" s="3"/>
      <c r="IT129" s="3"/>
      <c r="IU129" s="3"/>
      <c r="IV129" s="3"/>
      <c r="IW129" s="3"/>
      <c r="IX129" s="3"/>
      <c r="IY129" s="3"/>
      <c r="IZ129" s="3"/>
      <c r="JA129" s="3"/>
      <c r="JB129" s="3"/>
      <c r="JC129" s="3"/>
      <c r="JD129" s="3"/>
      <c r="JE129" s="3"/>
      <c r="JF129" s="3"/>
      <c r="JG129" s="3"/>
      <c r="JH129" s="3"/>
      <c r="JI129" s="3"/>
      <c r="JJ129" s="3"/>
      <c r="JK129" s="3"/>
      <c r="JL129" s="3"/>
      <c r="JM129" s="3"/>
      <c r="JN129" s="3"/>
      <c r="JO129" s="3"/>
      <c r="JP129" s="3"/>
      <c r="JQ129" s="3"/>
      <c r="JR129" s="3"/>
      <c r="JS129" s="3"/>
      <c r="JT129" s="3"/>
      <c r="JU129" s="3"/>
      <c r="JV129" s="3"/>
      <c r="JW129" s="3"/>
      <c r="JX129" s="3"/>
      <c r="JY129" s="3"/>
      <c r="JZ129" s="3"/>
      <c r="KA129" s="3"/>
      <c r="KB129" s="3"/>
      <c r="KC129" s="3"/>
      <c r="KD129" s="3"/>
      <c r="KE129" s="3"/>
      <c r="KF129" s="3"/>
      <c r="KG129" s="3"/>
      <c r="KH129" s="3"/>
      <c r="KI129" s="3"/>
      <c r="KJ129" s="3"/>
      <c r="KK129" s="3"/>
      <c r="KL129" s="3"/>
      <c r="KM129" s="3"/>
      <c r="KN129" s="3"/>
      <c r="KO129" s="3"/>
      <c r="KP129" s="3"/>
      <c r="KQ129" s="3"/>
      <c r="KR129" s="3"/>
      <c r="KS129" s="3"/>
      <c r="KT129" s="3"/>
      <c r="KU129" s="3"/>
      <c r="KV129" s="3"/>
      <c r="KW129" s="3"/>
      <c r="KX129" s="3"/>
      <c r="KY129" s="3"/>
      <c r="KZ129" s="3"/>
      <c r="LA129" s="3"/>
      <c r="LB129" s="3"/>
      <c r="LC129" s="3"/>
      <c r="LD129" s="3"/>
      <c r="LE129" s="3"/>
      <c r="LF129" s="3"/>
      <c r="LG129" s="3"/>
      <c r="LH129" s="3"/>
      <c r="LI129" s="3"/>
      <c r="LJ129" s="3"/>
      <c r="LK129" s="3"/>
      <c r="LL129" s="3"/>
      <c r="LM129" s="3"/>
      <c r="LN129" s="3"/>
      <c r="LO129" s="3"/>
      <c r="LP129" s="3"/>
      <c r="LQ129" s="3"/>
      <c r="LR129" s="3"/>
      <c r="LS129" s="3"/>
      <c r="LT129" s="3"/>
      <c r="LU129" s="3"/>
      <c r="LV129" s="3"/>
      <c r="LW129" s="3"/>
      <c r="LX129" s="3"/>
      <c r="LY129" s="3"/>
      <c r="LZ129" s="3"/>
      <c r="MA129" s="3"/>
      <c r="MB129" s="3"/>
      <c r="MC129" s="3"/>
      <c r="MD129" s="3"/>
      <c r="ME129" s="3"/>
      <c r="MF129" s="3"/>
      <c r="MG129" s="3"/>
      <c r="MH129" s="3"/>
      <c r="MI129" s="3"/>
      <c r="MJ129" s="3"/>
      <c r="MK129" s="3"/>
      <c r="ML129" s="3"/>
      <c r="MM129" s="3"/>
      <c r="MN129" s="3"/>
      <c r="MO129" s="3"/>
      <c r="MP129" s="3"/>
      <c r="MQ129" s="3"/>
      <c r="MR129" s="3"/>
      <c r="MS129" s="3"/>
      <c r="MT129" s="3"/>
      <c r="MU129" s="3"/>
      <c r="MV129" s="3"/>
      <c r="MW129" s="3"/>
      <c r="MX129" s="3"/>
      <c r="MY129" s="3"/>
      <c r="MZ129" s="3"/>
      <c r="NA129" s="3"/>
      <c r="NB129" s="3"/>
      <c r="NC129" s="3"/>
      <c r="ND129" s="3"/>
      <c r="NE129" s="3"/>
      <c r="NF129" s="3"/>
      <c r="NG129" s="3"/>
      <c r="NH129" s="3"/>
      <c r="NI129" s="3"/>
      <c r="NJ129" s="3"/>
      <c r="NK129" s="3"/>
      <c r="NL129" s="3"/>
      <c r="NM129" s="3"/>
      <c r="NN129" s="3"/>
      <c r="NO129" s="3"/>
      <c r="NP129" s="3"/>
      <c r="NQ129" s="3"/>
      <c r="NR129" s="3"/>
      <c r="NS129" s="3"/>
      <c r="NT129" s="3"/>
      <c r="NU129" s="3"/>
      <c r="NV129" s="3"/>
      <c r="NW129" s="3"/>
      <c r="NX129" s="3"/>
      <c r="NY129" s="3"/>
      <c r="NZ129" s="3"/>
      <c r="OA129" s="3"/>
      <c r="OB129" s="3"/>
      <c r="OC129" s="3"/>
      <c r="OD129" s="3"/>
      <c r="OE129" s="3"/>
      <c r="OF129" s="3"/>
      <c r="OG129" s="3"/>
      <c r="OH129" s="3"/>
      <c r="OI129" s="3"/>
      <c r="OJ129" s="3"/>
      <c r="OK129" s="3"/>
      <c r="OL129" s="3"/>
      <c r="OM129" s="3"/>
      <c r="ON129" s="3"/>
      <c r="OO129" s="3"/>
      <c r="OP129" s="3"/>
      <c r="OQ129" s="3"/>
      <c r="OR129" s="3"/>
      <c r="OS129" s="3"/>
      <c r="OT129" s="3"/>
      <c r="OU129" s="3"/>
      <c r="OV129" s="3"/>
      <c r="OW129" s="3"/>
      <c r="OX129" s="3"/>
      <c r="OY129" s="3"/>
      <c r="OZ129" s="3"/>
      <c r="PA129" s="3"/>
      <c r="PB129" s="3"/>
      <c r="PC129" s="3"/>
      <c r="PD129" s="3"/>
      <c r="PE129" s="3"/>
      <c r="PF129" s="3"/>
      <c r="PG129" s="3"/>
      <c r="PH129" s="3"/>
      <c r="PI129" s="3"/>
      <c r="PJ129" s="3"/>
      <c r="PK129" s="3"/>
      <c r="PL129" s="3"/>
      <c r="PM129" s="3"/>
      <c r="PN129" s="3"/>
      <c r="PO129" s="3"/>
      <c r="PP129" s="3"/>
      <c r="PQ129" s="3"/>
      <c r="PR129" s="3"/>
      <c r="PS129" s="3"/>
      <c r="PT129" s="3"/>
      <c r="PU129" s="3"/>
      <c r="PV129" s="3"/>
      <c r="PW129" s="3"/>
      <c r="PX129" s="3"/>
      <c r="PY129" s="3"/>
      <c r="PZ129" s="3"/>
      <c r="QA129" s="3"/>
      <c r="QB129" s="3"/>
      <c r="QC129" s="3"/>
      <c r="QD129" s="3"/>
      <c r="QE129" s="3"/>
      <c r="QF129" s="3"/>
      <c r="QG129" s="3"/>
      <c r="QH129" s="3"/>
      <c r="QI129" s="3"/>
      <c r="QJ129" s="3"/>
      <c r="QK129" s="3"/>
      <c r="QL129" s="3"/>
      <c r="QM129" s="3"/>
      <c r="QN129" s="3"/>
      <c r="QO129" s="3"/>
      <c r="QP129" s="3"/>
      <c r="QQ129" s="3"/>
      <c r="QR129" s="3"/>
      <c r="QS129" s="3"/>
      <c r="QT129" s="3"/>
      <c r="QU129" s="3"/>
      <c r="QV129" s="3"/>
      <c r="QW129" s="3"/>
      <c r="QX129" s="3"/>
      <c r="QY129" s="3"/>
      <c r="QZ129" s="3"/>
      <c r="RA129" s="3"/>
      <c r="RB129" s="3"/>
      <c r="RC129" s="3"/>
      <c r="RD129" s="3"/>
      <c r="RE129" s="3"/>
      <c r="RF129" s="3"/>
      <c r="RG129" s="3"/>
      <c r="RH129" s="3"/>
      <c r="RI129" s="3"/>
      <c r="RJ129" s="3"/>
      <c r="RK129" s="3"/>
      <c r="RL129" s="3"/>
      <c r="RM129" s="3"/>
      <c r="RN129" s="3"/>
      <c r="RO129" s="3"/>
      <c r="RP129" s="3"/>
      <c r="RQ129" s="3"/>
      <c r="RR129" s="3"/>
      <c r="RS129" s="3"/>
      <c r="RT129" s="3"/>
      <c r="RU129" s="3"/>
      <c r="RV129" s="3"/>
      <c r="RW129" s="3"/>
      <c r="RX129" s="3"/>
      <c r="RY129" s="3"/>
      <c r="RZ129" s="3"/>
      <c r="SA129" s="3"/>
      <c r="SB129" s="3"/>
      <c r="SC129" s="3"/>
      <c r="SD129" s="3"/>
      <c r="SE129" s="3"/>
      <c r="SF129" s="3"/>
      <c r="SG129" s="3"/>
      <c r="SH129" s="3"/>
      <c r="SI129" s="3"/>
      <c r="SJ129" s="3"/>
      <c r="SK129" s="3"/>
      <c r="SL129" s="3"/>
      <c r="SM129" s="3"/>
      <c r="SN129" s="3"/>
      <c r="SO129" s="3"/>
      <c r="SP129" s="3"/>
      <c r="SQ129" s="3"/>
      <c r="SR129" s="3"/>
      <c r="SS129" s="3"/>
      <c r="ST129" s="3"/>
      <c r="SU129" s="3"/>
      <c r="SV129" s="3"/>
      <c r="SW129" s="3"/>
      <c r="SX129" s="3"/>
      <c r="SY129" s="3"/>
      <c r="SZ129" s="3"/>
      <c r="TA129" s="3"/>
      <c r="TB129" s="3"/>
      <c r="TC129" s="3"/>
      <c r="TD129" s="3"/>
      <c r="TE129" s="3"/>
      <c r="TF129" s="3"/>
      <c r="TG129" s="3"/>
      <c r="TH129" s="3"/>
      <c r="TI129" s="3"/>
      <c r="TJ129" s="3"/>
      <c r="TK129" s="3"/>
      <c r="TL129" s="3"/>
      <c r="TM129" s="3"/>
      <c r="TN129" s="3"/>
      <c r="TO129" s="3"/>
      <c r="TP129" s="3"/>
      <c r="TQ129" s="3"/>
      <c r="TR129" s="3"/>
      <c r="TS129" s="3"/>
      <c r="TT129" s="3"/>
      <c r="TU129" s="3"/>
      <c r="TV129" s="3"/>
      <c r="TW129" s="3"/>
      <c r="TX129" s="3"/>
      <c r="TY129" s="3"/>
      <c r="TZ129" s="3"/>
      <c r="UA129" s="3"/>
      <c r="UB129" s="3"/>
      <c r="UC129" s="3"/>
      <c r="UD129" s="3"/>
      <c r="UE129" s="3"/>
      <c r="UF129" s="3"/>
      <c r="UG129" s="3"/>
      <c r="UH129" s="3"/>
      <c r="UI129" s="3"/>
      <c r="UJ129" s="3"/>
      <c r="UK129" s="3"/>
      <c r="UL129" s="3"/>
      <c r="UM129" s="3"/>
      <c r="UN129" s="3"/>
      <c r="UO129" s="3"/>
      <c r="UP129" s="3"/>
      <c r="UQ129" s="3"/>
      <c r="UR129" s="3"/>
      <c r="US129" s="3"/>
      <c r="UT129" s="3"/>
      <c r="UU129" s="3"/>
      <c r="UV129" s="3"/>
      <c r="UW129" s="3"/>
      <c r="UX129" s="3"/>
      <c r="UY129" s="3"/>
      <c r="UZ129" s="3"/>
      <c r="VA129" s="3"/>
      <c r="VB129" s="3"/>
      <c r="VC129" s="3"/>
      <c r="VD129" s="3"/>
      <c r="VE129" s="3"/>
      <c r="VF129" s="3"/>
      <c r="VG129" s="3"/>
      <c r="VH129" s="3"/>
      <c r="VI129" s="3"/>
      <c r="VJ129" s="3"/>
      <c r="VK129" s="3"/>
      <c r="VL129" s="3"/>
      <c r="VM129" s="3"/>
      <c r="VN129" s="3"/>
      <c r="VO129" s="3"/>
      <c r="VP129" s="3"/>
      <c r="VQ129" s="3"/>
      <c r="VR129" s="3"/>
      <c r="VS129" s="3"/>
      <c r="VT129" s="3"/>
      <c r="VU129" s="3"/>
      <c r="VV129" s="3"/>
      <c r="VW129" s="3"/>
      <c r="VX129" s="3"/>
      <c r="VY129" s="3"/>
      <c r="VZ129" s="3"/>
      <c r="WA129" s="3"/>
      <c r="WB129" s="3"/>
      <c r="WC129" s="3"/>
      <c r="WD129" s="3"/>
      <c r="WE129" s="3"/>
      <c r="WF129" s="3"/>
      <c r="WG129" s="3"/>
      <c r="WH129" s="3"/>
      <c r="WI129" s="3"/>
      <c r="WJ129" s="3"/>
      <c r="WK129" s="3"/>
      <c r="WL129" s="3"/>
      <c r="WM129" s="3"/>
      <c r="WN129" s="3"/>
      <c r="WO129" s="3"/>
      <c r="WP129" s="3"/>
      <c r="WQ129" s="3"/>
      <c r="WR129" s="3"/>
      <c r="WS129" s="3"/>
      <c r="WT129" s="3"/>
      <c r="WU129" s="3"/>
      <c r="WV129" s="3"/>
      <c r="WW129" s="3"/>
      <c r="WX129" s="3"/>
      <c r="WY129" s="3"/>
      <c r="WZ129" s="3"/>
      <c r="XA129" s="3"/>
      <c r="XB129" s="3"/>
      <c r="XC129" s="3"/>
      <c r="XD129" s="3"/>
      <c r="XE129" s="3"/>
      <c r="XF129" s="3"/>
      <c r="XG129" s="3"/>
      <c r="XH129" s="3"/>
      <c r="XI129" s="3"/>
      <c r="XJ129" s="3"/>
      <c r="XK129" s="3"/>
      <c r="XL129" s="3"/>
      <c r="XM129" s="3"/>
      <c r="XN129" s="3"/>
      <c r="XO129" s="3"/>
      <c r="XP129" s="3"/>
      <c r="XQ129" s="3"/>
      <c r="XR129" s="3"/>
      <c r="XS129" s="3"/>
      <c r="XT129" s="3"/>
      <c r="XU129" s="3"/>
      <c r="XV129" s="3"/>
      <c r="XW129" s="3"/>
      <c r="XX129" s="3"/>
      <c r="XY129" s="3"/>
      <c r="XZ129" s="3"/>
      <c r="YA129" s="3"/>
      <c r="YB129" s="3"/>
      <c r="YC129" s="3"/>
      <c r="YD129" s="3"/>
      <c r="YE129" s="3"/>
      <c r="YF129" s="3"/>
      <c r="YG129" s="3"/>
      <c r="YH129" s="3"/>
      <c r="YI129" s="3"/>
      <c r="YJ129" s="3"/>
      <c r="YK129" s="3"/>
      <c r="YL129" s="3"/>
      <c r="YM129" s="3"/>
      <c r="YN129" s="3"/>
      <c r="YO129" s="3"/>
      <c r="YP129" s="3"/>
      <c r="YQ129" s="3"/>
      <c r="YR129" s="3"/>
      <c r="YS129" s="3"/>
      <c r="YT129" s="3"/>
      <c r="YU129" s="3"/>
      <c r="YV129" s="3"/>
      <c r="YW129" s="3"/>
      <c r="YX129" s="3"/>
      <c r="YY129" s="3"/>
      <c r="YZ129" s="3"/>
      <c r="ZA129" s="3"/>
      <c r="ZB129" s="3"/>
      <c r="ZC129" s="3"/>
      <c r="ZD129" s="3"/>
      <c r="ZE129" s="3"/>
      <c r="ZF129" s="3"/>
      <c r="ZG129" s="3"/>
      <c r="ZH129" s="3"/>
      <c r="ZI129" s="3"/>
      <c r="ZJ129" s="3"/>
      <c r="ZK129" s="3"/>
      <c r="ZL129" s="3"/>
      <c r="ZM129" s="3"/>
      <c r="ZN129" s="3"/>
      <c r="ZO129" s="3"/>
      <c r="ZP129" s="3"/>
      <c r="ZQ129" s="3"/>
      <c r="ZR129" s="3"/>
      <c r="ZS129" s="3"/>
      <c r="ZT129" s="3"/>
      <c r="ZU129" s="3"/>
      <c r="ZV129" s="3"/>
      <c r="ZW129" s="3"/>
      <c r="ZX129" s="3"/>
      <c r="ZY129" s="3"/>
      <c r="ZZ129" s="3"/>
      <c r="AAA129" s="3"/>
      <c r="AAB129" s="3"/>
      <c r="AAC129" s="3"/>
      <c r="AAD129" s="3"/>
      <c r="AAE129" s="3"/>
      <c r="AAF129" s="3"/>
      <c r="AAG129" s="3"/>
      <c r="AAH129" s="3"/>
      <c r="AAI129" s="3"/>
      <c r="AAJ129" s="3"/>
      <c r="AAK129" s="3"/>
      <c r="AAL129" s="3"/>
      <c r="AAM129" s="3"/>
      <c r="AAN129" s="3"/>
      <c r="AAO129" s="3"/>
      <c r="AAP129" s="3"/>
      <c r="AAQ129" s="3"/>
      <c r="AAR129" s="3"/>
      <c r="AAS129" s="3"/>
      <c r="AAT129" s="3"/>
      <c r="AAU129" s="3"/>
      <c r="AAV129" s="3"/>
      <c r="AAW129" s="3"/>
      <c r="AAX129" s="3"/>
      <c r="AAY129" s="3"/>
      <c r="AAZ129" s="3"/>
      <c r="ABA129" s="3"/>
      <c r="ABB129" s="3"/>
      <c r="ABC129" s="3"/>
      <c r="ABD129" s="3"/>
      <c r="ABE129" s="3"/>
      <c r="ABF129" s="3"/>
      <c r="ABG129" s="3"/>
      <c r="ABH129" s="3"/>
      <c r="ABI129" s="3"/>
      <c r="ABJ129" s="3"/>
      <c r="ABK129" s="3"/>
      <c r="ABL129" s="3"/>
      <c r="ABM129" s="3"/>
      <c r="ABN129" s="3"/>
      <c r="ABO129" s="3"/>
      <c r="ABP129" s="3"/>
      <c r="ABQ129" s="3"/>
      <c r="ABR129" s="3"/>
      <c r="ABS129" s="3"/>
      <c r="ABT129" s="3"/>
      <c r="ABU129" s="3"/>
      <c r="ABV129" s="3"/>
      <c r="ABW129" s="3"/>
      <c r="ABX129" s="3"/>
      <c r="ABY129" s="3"/>
      <c r="ABZ129" s="3"/>
      <c r="ACA129" s="3"/>
      <c r="ACB129" s="3"/>
      <c r="ACC129" s="3"/>
      <c r="ACD129" s="3"/>
      <c r="ACE129" s="3"/>
      <c r="ACF129" s="3"/>
      <c r="ACG129" s="3"/>
      <c r="ACH129" s="3"/>
      <c r="ACI129" s="3"/>
      <c r="ACJ129" s="3"/>
      <c r="ACK129" s="3"/>
      <c r="ACL129" s="3"/>
      <c r="ACM129" s="3"/>
      <c r="ACN129" s="3"/>
      <c r="ACO129" s="3"/>
      <c r="ACP129" s="3"/>
      <c r="ACQ129" s="3"/>
      <c r="ACR129" s="3"/>
      <c r="ACS129" s="3"/>
      <c r="ACT129" s="3"/>
      <c r="ACU129" s="3"/>
      <c r="ACV129" s="3"/>
      <c r="ACW129" s="3"/>
      <c r="ACX129" s="3"/>
      <c r="ACY129" s="3"/>
      <c r="ACZ129" s="3"/>
      <c r="ADA129" s="3"/>
      <c r="ADB129" s="3"/>
      <c r="ADC129" s="3"/>
      <c r="ADD129" s="3"/>
      <c r="ADE129" s="3"/>
      <c r="ADF129" s="3"/>
      <c r="ADG129" s="3"/>
      <c r="ADH129" s="3"/>
      <c r="ADI129" s="3"/>
      <c r="ADJ129" s="3"/>
      <c r="ADK129" s="3"/>
      <c r="ADL129" s="3"/>
      <c r="ADM129" s="3"/>
      <c r="ADN129" s="3"/>
      <c r="ADO129" s="3"/>
      <c r="ADP129" s="3"/>
      <c r="ADQ129" s="3"/>
      <c r="ADR129" s="3"/>
      <c r="ADS129" s="3"/>
      <c r="ADT129" s="3"/>
      <c r="ADU129" s="3"/>
      <c r="ADV129" s="3"/>
      <c r="ADW129" s="3"/>
      <c r="ADX129" s="3"/>
      <c r="ADY129" s="3"/>
      <c r="ADZ129" s="3"/>
      <c r="AEA129" s="3"/>
      <c r="AEB129" s="3"/>
      <c r="AEC129" s="3"/>
      <c r="AED129" s="3"/>
      <c r="AEE129" s="3"/>
      <c r="AEF129" s="3"/>
      <c r="AEG129" s="3"/>
      <c r="AEH129" s="3"/>
      <c r="AEI129" s="3"/>
      <c r="AEJ129" s="3"/>
      <c r="AEK129" s="3"/>
      <c r="AEL129" s="3"/>
      <c r="AEM129" s="3"/>
      <c r="AEN129" s="3"/>
      <c r="AEO129" s="3"/>
      <c r="AEP129" s="3"/>
      <c r="AEQ129" s="3"/>
      <c r="AER129" s="3"/>
      <c r="AES129" s="3"/>
      <c r="AET129" s="3"/>
      <c r="AEU129" s="3"/>
      <c r="AEV129" s="3"/>
      <c r="AEW129" s="3"/>
      <c r="AEX129" s="3"/>
      <c r="AEY129" s="3"/>
      <c r="AEZ129" s="3"/>
      <c r="AFA129" s="3"/>
      <c r="AFB129" s="3"/>
      <c r="AFC129" s="3"/>
      <c r="AFD129" s="3"/>
      <c r="AFE129" s="3"/>
      <c r="AFF129" s="3"/>
      <c r="AFG129" s="3"/>
      <c r="AFH129" s="3"/>
      <c r="AFI129" s="3"/>
      <c r="AFJ129" s="3"/>
      <c r="AFK129" s="3"/>
      <c r="AFL129" s="3"/>
      <c r="AFM129" s="3"/>
      <c r="AFN129" s="3"/>
      <c r="AFO129" s="3"/>
      <c r="AFP129" s="3"/>
      <c r="AFQ129" s="3"/>
      <c r="AFR129" s="3"/>
      <c r="AFS129" s="3"/>
      <c r="AFT129" s="3"/>
      <c r="AFU129" s="3"/>
      <c r="AFV129" s="3"/>
      <c r="AFW129" s="3"/>
      <c r="AFX129" s="3"/>
      <c r="AFY129" s="3"/>
      <c r="AFZ129" s="3"/>
      <c r="AGA129" s="3"/>
      <c r="AGB129" s="3"/>
      <c r="AGC129" s="3"/>
      <c r="AGD129" s="3"/>
      <c r="AGE129" s="3"/>
      <c r="AGF129" s="3"/>
      <c r="AGG129" s="3"/>
      <c r="AGH129" s="3"/>
      <c r="AGI129" s="3"/>
      <c r="AGJ129" s="3"/>
      <c r="AGK129" s="3"/>
      <c r="AGL129" s="3"/>
      <c r="AGM129" s="3"/>
      <c r="AGN129" s="3"/>
      <c r="AGO129" s="3"/>
      <c r="AGP129" s="3"/>
      <c r="AGQ129" s="3"/>
      <c r="AGR129" s="3"/>
      <c r="AGS129" s="3"/>
      <c r="AGT129" s="3"/>
      <c r="AGU129" s="3"/>
      <c r="AGV129" s="3"/>
      <c r="AGW129" s="3"/>
      <c r="AGX129" s="3"/>
      <c r="AGY129" s="3"/>
      <c r="AGZ129" s="3"/>
      <c r="AHA129" s="3"/>
      <c r="AHB129" s="3"/>
      <c r="AHC129" s="3"/>
      <c r="AHD129" s="3"/>
      <c r="AHE129" s="3"/>
      <c r="AHF129" s="3"/>
      <c r="AHG129" s="3"/>
      <c r="AHH129" s="3"/>
      <c r="AHI129" s="3"/>
      <c r="AHJ129" s="3"/>
      <c r="AHK129" s="3"/>
      <c r="AHL129" s="3"/>
      <c r="AHM129" s="3"/>
      <c r="AHN129" s="3"/>
      <c r="AHO129" s="3"/>
      <c r="AHP129" s="3"/>
      <c r="AHQ129" s="3"/>
      <c r="AHR129" s="3"/>
      <c r="AHS129" s="3"/>
      <c r="AHT129" s="3"/>
      <c r="AHU129" s="3"/>
      <c r="AHV129" s="3"/>
      <c r="AHW129" s="3"/>
      <c r="AHX129" s="3"/>
      <c r="AHY129" s="3"/>
      <c r="AHZ129" s="3"/>
      <c r="AIA129" s="3"/>
      <c r="AIB129" s="3"/>
      <c r="AIC129" s="3"/>
      <c r="AID129" s="3"/>
      <c r="AIE129" s="3"/>
      <c r="AIF129" s="3"/>
      <c r="AIG129" s="3"/>
      <c r="AIH129" s="3"/>
      <c r="AII129" s="3"/>
      <c r="AIJ129" s="3"/>
      <c r="AIK129" s="3"/>
      <c r="AIL129" s="3"/>
      <c r="AIM129" s="3"/>
      <c r="AIN129" s="3"/>
      <c r="AIO129" s="3"/>
      <c r="AIP129" s="3"/>
      <c r="AIQ129" s="3"/>
      <c r="AIR129" s="3"/>
      <c r="AIS129" s="3"/>
      <c r="AIT129" s="3"/>
      <c r="AIU129" s="3"/>
      <c r="AIV129" s="3"/>
      <c r="AIW129" s="3"/>
      <c r="AIX129" s="3"/>
      <c r="AIY129" s="3"/>
      <c r="AIZ129" s="3"/>
      <c r="AJA129" s="3"/>
      <c r="AJB129" s="3"/>
      <c r="AJC129" s="3"/>
      <c r="AJD129" s="3"/>
      <c r="AJE129" s="3"/>
      <c r="AJF129" s="3"/>
      <c r="AJG129" s="3"/>
      <c r="AJH129" s="3"/>
      <c r="AJI129" s="3"/>
      <c r="AJJ129" s="3"/>
      <c r="AJK129" s="3"/>
      <c r="AJL129" s="3"/>
      <c r="AJM129" s="3"/>
      <c r="AJN129" s="3"/>
      <c r="AJO129" s="3"/>
      <c r="AJP129" s="3"/>
      <c r="AJQ129" s="3"/>
      <c r="AJR129" s="3"/>
      <c r="AJS129" s="3"/>
      <c r="AJT129" s="3"/>
      <c r="AJU129" s="3"/>
      <c r="AJV129" s="3"/>
      <c r="AJW129" s="3"/>
      <c r="AJX129" s="3"/>
      <c r="AJY129" s="3"/>
      <c r="AJZ129" s="3"/>
      <c r="AKA129" s="3"/>
      <c r="AKB129" s="3"/>
      <c r="AKC129" s="3"/>
      <c r="AKD129" s="3"/>
      <c r="AKE129" s="3"/>
      <c r="AKF129" s="3"/>
      <c r="AKG129" s="3"/>
      <c r="AKH129" s="3"/>
      <c r="AKI129" s="3"/>
      <c r="AKJ129" s="3"/>
      <c r="AKK129" s="3"/>
      <c r="AKL129" s="3"/>
      <c r="AKM129" s="3"/>
      <c r="AKN129" s="3"/>
      <c r="AKO129" s="3"/>
      <c r="AKP129" s="3"/>
      <c r="AKQ129" s="3"/>
      <c r="AKR129" s="3"/>
      <c r="AKS129" s="3"/>
      <c r="AKT129" s="3"/>
      <c r="AKU129" s="3"/>
      <c r="AKV129" s="3"/>
      <c r="AKW129" s="3"/>
      <c r="AKX129" s="3"/>
      <c r="AKY129" s="3"/>
      <c r="AKZ129" s="3"/>
      <c r="ALA129" s="3"/>
      <c r="ALB129" s="3"/>
      <c r="ALC129" s="3"/>
      <c r="ALD129" s="3"/>
      <c r="ALE129" s="3"/>
      <c r="ALF129" s="3"/>
      <c r="ALG129" s="3"/>
      <c r="ALH129" s="3"/>
      <c r="ALI129" s="3"/>
      <c r="ALJ129" s="3"/>
      <c r="ALK129" s="3"/>
      <c r="ALL129" s="3"/>
      <c r="ALM129" s="3"/>
      <c r="ALN129" s="3"/>
      <c r="ALO129" s="3"/>
      <c r="ALP129" s="3"/>
      <c r="ALQ129" s="3"/>
      <c r="ALR129" s="3"/>
      <c r="ALS129" s="3"/>
      <c r="ALT129" s="3"/>
      <c r="ALU129" s="3"/>
      <c r="ALV129" s="3"/>
      <c r="ALW129" s="3"/>
      <c r="ALX129" s="3"/>
      <c r="ALY129" s="3"/>
      <c r="ALZ129" s="3"/>
      <c r="AMA129" s="3"/>
      <c r="AMB129" s="3"/>
      <c r="AMC129" s="3"/>
      <c r="AMD129" s="3"/>
      <c r="AME129" s="3"/>
      <c r="AMF129" s="3"/>
      <c r="AMG129" s="3"/>
      <c r="AMH129" s="3"/>
      <c r="AMI129" s="3"/>
      <c r="AMJ129" s="3"/>
      <c r="AMK129" s="3"/>
      <c r="AML129" s="3"/>
      <c r="AMM129" s="3"/>
      <c r="AMN129" s="3"/>
      <c r="AMO129" s="3"/>
      <c r="AMP129" s="3"/>
      <c r="AMQ129" s="3"/>
      <c r="AMR129" s="3"/>
      <c r="AMS129" s="3"/>
      <c r="AMT129" s="3"/>
      <c r="AMU129" s="3"/>
      <c r="AMV129" s="3"/>
      <c r="AMW129" s="3"/>
      <c r="AMX129" s="3"/>
      <c r="AMY129" s="3"/>
      <c r="AMZ129" s="3"/>
      <c r="ANA129" s="3"/>
      <c r="ANB129" s="3"/>
      <c r="ANC129" s="3"/>
      <c r="AND129" s="3"/>
      <c r="ANE129" s="3"/>
      <c r="ANF129" s="3"/>
      <c r="ANG129" s="3"/>
      <c r="ANH129" s="3"/>
      <c r="ANI129" s="3"/>
      <c r="ANJ129" s="3"/>
      <c r="ANK129" s="3"/>
      <c r="ANL129" s="3"/>
      <c r="ANM129" s="3"/>
      <c r="ANN129" s="3"/>
      <c r="ANO129" s="3"/>
      <c r="ANP129" s="3"/>
      <c r="ANQ129" s="3"/>
      <c r="ANR129" s="3"/>
      <c r="ANS129" s="3"/>
      <c r="ANT129" s="3"/>
      <c r="ANU129" s="3"/>
      <c r="ANV129" s="3"/>
      <c r="ANW129" s="3"/>
      <c r="ANX129" s="3"/>
      <c r="ANY129" s="3"/>
      <c r="ANZ129" s="3"/>
      <c r="AOA129" s="3"/>
      <c r="AOB129" s="3"/>
      <c r="AOC129" s="3"/>
      <c r="AOD129" s="3"/>
      <c r="AOE129" s="3"/>
      <c r="AOF129" s="3"/>
      <c r="AOG129" s="3"/>
      <c r="AOH129" s="3"/>
      <c r="AOI129" s="3"/>
      <c r="AOJ129" s="3"/>
      <c r="AOK129" s="3"/>
      <c r="AOL129" s="3"/>
      <c r="AOM129" s="3"/>
      <c r="AON129" s="3"/>
      <c r="AOO129" s="3"/>
      <c r="AOP129" s="3"/>
      <c r="AOQ129" s="3"/>
      <c r="AOR129" s="3"/>
      <c r="AOS129" s="3"/>
      <c r="AOT129" s="3"/>
      <c r="AOU129" s="3"/>
      <c r="AOV129" s="3"/>
      <c r="AOW129" s="3"/>
      <c r="AOX129" s="3"/>
      <c r="AOY129" s="3"/>
      <c r="AOZ129" s="3"/>
      <c r="APA129" s="3"/>
      <c r="APB129" s="3"/>
      <c r="APC129" s="3"/>
      <c r="APD129" s="3"/>
      <c r="APE129" s="3"/>
      <c r="APF129" s="3"/>
      <c r="APG129" s="3"/>
      <c r="APH129" s="3"/>
      <c r="API129" s="3"/>
      <c r="APJ129" s="3"/>
      <c r="APK129" s="3"/>
      <c r="APL129" s="3"/>
      <c r="APM129" s="3"/>
      <c r="APN129" s="3"/>
      <c r="APO129" s="3"/>
      <c r="APP129" s="3"/>
      <c r="APQ129" s="3"/>
      <c r="APR129" s="3"/>
      <c r="APS129" s="3"/>
      <c r="APT129" s="3"/>
      <c r="APU129" s="3"/>
      <c r="APV129" s="3"/>
      <c r="APW129" s="3"/>
      <c r="APX129" s="3"/>
      <c r="APY129" s="3"/>
      <c r="APZ129" s="3"/>
      <c r="AQA129" s="3"/>
      <c r="AQB129" s="3"/>
      <c r="AQC129" s="3"/>
      <c r="AQD129" s="3"/>
      <c r="AQE129" s="3"/>
      <c r="AQF129" s="3"/>
      <c r="AQG129" s="3"/>
      <c r="AQH129" s="3"/>
      <c r="AQI129" s="3"/>
      <c r="AQJ129" s="3"/>
      <c r="AQK129" s="3"/>
      <c r="AQL129" s="3"/>
      <c r="AQM129" s="3"/>
      <c r="AQN129" s="3"/>
      <c r="AQO129" s="3"/>
      <c r="AQP129" s="3"/>
      <c r="AQQ129" s="3"/>
      <c r="AQR129" s="3"/>
      <c r="AQS129" s="3"/>
      <c r="AQT129" s="3"/>
      <c r="AQU129" s="3"/>
      <c r="AQV129" s="3"/>
      <c r="AQW129" s="3"/>
      <c r="AQX129" s="3"/>
      <c r="AQY129" s="3"/>
      <c r="AQZ129" s="3"/>
      <c r="ARA129" s="3"/>
      <c r="ARB129" s="3"/>
      <c r="ARC129" s="3"/>
      <c r="ARD129" s="3"/>
      <c r="ARE129" s="3"/>
      <c r="ARF129" s="3"/>
      <c r="ARG129" s="3"/>
      <c r="ARH129" s="3"/>
      <c r="ARI129" s="3"/>
      <c r="ARJ129" s="3"/>
      <c r="ARK129" s="3"/>
      <c r="ARL129" s="3"/>
      <c r="ARM129" s="3"/>
      <c r="ARN129" s="3"/>
      <c r="ARO129" s="3"/>
      <c r="ARP129" s="3"/>
      <c r="ARQ129" s="3"/>
      <c r="ARR129" s="3"/>
      <c r="ARS129" s="3"/>
      <c r="ART129" s="3"/>
      <c r="ARU129" s="3"/>
      <c r="ARV129" s="3"/>
      <c r="ARW129" s="3"/>
      <c r="ARX129" s="3"/>
      <c r="ARY129" s="3"/>
      <c r="ARZ129" s="3"/>
      <c r="ASA129" s="3"/>
      <c r="ASB129" s="3"/>
      <c r="ASC129" s="3"/>
      <c r="ASD129" s="3"/>
      <c r="ASE129" s="3"/>
      <c r="ASF129" s="3"/>
      <c r="ASG129" s="3"/>
      <c r="ASH129" s="3"/>
      <c r="ASI129" s="3"/>
      <c r="ASJ129" s="3"/>
      <c r="ASK129" s="3"/>
      <c r="ASL129" s="3"/>
      <c r="ASM129" s="3"/>
      <c r="ASN129" s="3"/>
      <c r="ASO129" s="3"/>
      <c r="ASP129" s="3"/>
      <c r="ASQ129" s="3"/>
      <c r="ASR129" s="3"/>
      <c r="ASS129" s="3"/>
      <c r="AST129" s="3"/>
      <c r="ASU129" s="3"/>
      <c r="ASV129" s="3"/>
      <c r="ASW129" s="3"/>
      <c r="ASX129" s="3"/>
      <c r="ASY129" s="3"/>
      <c r="ASZ129" s="3"/>
      <c r="ATA129" s="3"/>
      <c r="ATB129" s="3"/>
      <c r="ATC129" s="3"/>
      <c r="ATD129" s="3"/>
      <c r="ATE129" s="3"/>
      <c r="ATF129" s="3"/>
      <c r="ATG129" s="3"/>
      <c r="ATH129" s="3"/>
      <c r="ATI129" s="3"/>
      <c r="ATJ129" s="3"/>
      <c r="ATK129" s="3"/>
      <c r="ATL129" s="3"/>
      <c r="ATM129" s="3"/>
      <c r="ATN129" s="3"/>
      <c r="ATO129" s="3"/>
      <c r="ATP129" s="3"/>
      <c r="ATQ129" s="3"/>
      <c r="ATR129" s="3"/>
      <c r="ATS129" s="3"/>
      <c r="ATT129" s="3"/>
      <c r="ATU129" s="3"/>
      <c r="ATV129" s="3"/>
      <c r="ATW129" s="3"/>
      <c r="ATX129" s="3"/>
      <c r="ATY129" s="3"/>
      <c r="ATZ129" s="3"/>
      <c r="AUA129" s="3"/>
      <c r="AUB129" s="3"/>
      <c r="AUC129" s="3"/>
      <c r="AUD129" s="3"/>
      <c r="AUE129" s="3"/>
      <c r="AUF129" s="3"/>
      <c r="AUG129" s="3"/>
      <c r="AUH129" s="3"/>
      <c r="AUI129" s="3"/>
      <c r="AUJ129" s="3"/>
      <c r="AUK129" s="3"/>
      <c r="AUL129" s="3"/>
      <c r="AUM129" s="3"/>
      <c r="AUN129" s="3"/>
      <c r="AUO129" s="3"/>
      <c r="AUP129" s="3"/>
      <c r="AUQ129" s="3"/>
      <c r="AUR129" s="3"/>
      <c r="AUS129" s="3"/>
      <c r="AUT129" s="3"/>
      <c r="AUU129" s="3"/>
      <c r="AUV129" s="3"/>
      <c r="AUW129" s="3"/>
      <c r="AUX129" s="3"/>
      <c r="AUY129" s="3"/>
      <c r="AUZ129" s="3"/>
      <c r="AVA129" s="3"/>
      <c r="AVB129" s="3"/>
      <c r="AVC129" s="3"/>
      <c r="AVD129" s="3"/>
      <c r="AVE129" s="3"/>
      <c r="AVF129" s="3"/>
      <c r="AVG129" s="3"/>
      <c r="AVH129" s="3"/>
      <c r="AVI129" s="3"/>
      <c r="AVJ129" s="3"/>
      <c r="AVK129" s="3"/>
      <c r="AVL129" s="3"/>
      <c r="AVM129" s="3"/>
      <c r="AVN129" s="3"/>
      <c r="AVO129" s="3"/>
      <c r="AVP129" s="3"/>
      <c r="AVQ129" s="3"/>
      <c r="AVR129" s="3"/>
      <c r="AVS129" s="3"/>
      <c r="AVT129" s="3"/>
      <c r="AVU129" s="3"/>
      <c r="AVV129" s="3"/>
      <c r="AVW129" s="3"/>
      <c r="AVX129" s="3"/>
      <c r="AVY129" s="3"/>
      <c r="AVZ129" s="3"/>
      <c r="AWA129" s="3"/>
      <c r="AWB129" s="3"/>
      <c r="AWC129" s="3"/>
      <c r="AWD129" s="3"/>
      <c r="AWE129" s="3"/>
      <c r="AWF129" s="3"/>
      <c r="AWG129" s="3"/>
      <c r="AWH129" s="3"/>
      <c r="AWI129" s="3"/>
      <c r="AWJ129" s="3"/>
      <c r="AWK129" s="3"/>
      <c r="AWL129" s="3"/>
      <c r="AWM129" s="3"/>
      <c r="AWN129" s="3"/>
      <c r="AWO129" s="3"/>
      <c r="AWP129" s="3"/>
      <c r="AWQ129" s="3"/>
      <c r="AWR129" s="3"/>
      <c r="AWS129" s="3"/>
      <c r="AWT129" s="3"/>
      <c r="AWU129" s="3"/>
      <c r="AWV129" s="3"/>
      <c r="AWW129" s="3"/>
      <c r="AWX129" s="3"/>
      <c r="AWY129" s="3"/>
      <c r="AWZ129" s="3"/>
      <c r="AXA129" s="3"/>
      <c r="AXB129" s="3"/>
      <c r="AXC129" s="3"/>
      <c r="AXD129" s="3"/>
      <c r="AXE129" s="3"/>
      <c r="AXF129" s="3"/>
      <c r="AXG129" s="3"/>
      <c r="AXH129" s="3"/>
      <c r="AXI129" s="3"/>
      <c r="AXJ129" s="3"/>
      <c r="AXK129" s="3"/>
      <c r="AXL129" s="3"/>
      <c r="AXM129" s="3"/>
      <c r="AXN129" s="3"/>
      <c r="AXO129" s="3"/>
      <c r="AXP129" s="3"/>
      <c r="AXQ129" s="3"/>
      <c r="AXR129" s="3"/>
      <c r="AXS129" s="3"/>
      <c r="AXT129" s="3"/>
      <c r="AXU129" s="3"/>
      <c r="AXV129" s="3"/>
      <c r="AXW129" s="3"/>
      <c r="AXX129" s="3"/>
      <c r="AXY129" s="3"/>
      <c r="AXZ129" s="3"/>
      <c r="AYA129" s="3"/>
      <c r="AYB129" s="3"/>
      <c r="AYC129" s="3"/>
      <c r="AYD129" s="3"/>
      <c r="AYE129" s="3"/>
      <c r="AYF129" s="3"/>
      <c r="AYG129" s="3"/>
      <c r="AYH129" s="3"/>
      <c r="AYI129" s="3"/>
      <c r="AYJ129" s="3"/>
      <c r="AYK129" s="3"/>
      <c r="AYL129" s="3"/>
      <c r="AYM129" s="3"/>
      <c r="AYN129" s="3"/>
      <c r="AYO129" s="3"/>
      <c r="AYP129" s="3"/>
      <c r="AYQ129" s="3"/>
      <c r="AYR129" s="3"/>
      <c r="AYS129" s="3"/>
      <c r="AYT129" s="3"/>
      <c r="AYU129" s="3"/>
      <c r="AYV129" s="3"/>
      <c r="AYW129" s="3"/>
      <c r="AYX129" s="3"/>
      <c r="AYY129" s="3"/>
      <c r="AYZ129" s="3"/>
      <c r="AZA129" s="3"/>
      <c r="AZB129" s="3"/>
      <c r="AZC129" s="3"/>
      <c r="AZD129" s="3"/>
      <c r="AZE129" s="3"/>
      <c r="AZF129" s="3"/>
      <c r="AZG129" s="3"/>
      <c r="AZH129" s="3"/>
      <c r="AZI129" s="3"/>
      <c r="AZJ129" s="3"/>
      <c r="AZK129" s="3"/>
      <c r="AZL129" s="3"/>
      <c r="AZM129" s="3"/>
      <c r="AZN129" s="3"/>
      <c r="AZO129" s="3"/>
      <c r="AZP129" s="3"/>
      <c r="AZQ129" s="3"/>
      <c r="AZR129" s="3"/>
      <c r="AZS129" s="3"/>
      <c r="AZT129" s="3"/>
      <c r="AZU129" s="3"/>
      <c r="AZV129" s="3"/>
      <c r="AZW129" s="3"/>
      <c r="AZX129" s="3"/>
      <c r="AZY129" s="3"/>
      <c r="AZZ129" s="3"/>
      <c r="BAA129" s="3"/>
      <c r="BAB129" s="3"/>
      <c r="BAC129" s="3"/>
      <c r="BAD129" s="3"/>
      <c r="BAE129" s="3"/>
      <c r="BAF129" s="3"/>
      <c r="BAG129" s="3"/>
      <c r="BAH129" s="3"/>
      <c r="BAI129" s="3"/>
      <c r="BAJ129" s="3"/>
      <c r="BAK129" s="3"/>
      <c r="BAL129" s="3"/>
      <c r="BAM129" s="3"/>
      <c r="BAN129" s="3"/>
      <c r="BAO129" s="3"/>
      <c r="BAP129" s="3"/>
      <c r="BAQ129" s="3"/>
      <c r="BAR129" s="3"/>
      <c r="BAS129" s="3"/>
      <c r="BAT129" s="3"/>
      <c r="BAU129" s="3"/>
      <c r="BAV129" s="3"/>
      <c r="BAW129" s="3"/>
      <c r="BAX129" s="3"/>
      <c r="BAY129" s="3"/>
      <c r="BAZ129" s="3"/>
      <c r="BBA129" s="3"/>
      <c r="BBB129" s="3"/>
      <c r="BBC129" s="3"/>
      <c r="BBD129" s="3"/>
      <c r="BBE129" s="3"/>
      <c r="BBF129" s="3"/>
      <c r="BBG129" s="3"/>
      <c r="BBH129" s="3"/>
      <c r="BBI129" s="3"/>
      <c r="BBJ129" s="3"/>
      <c r="BBK129" s="3"/>
      <c r="BBL129" s="3"/>
      <c r="BBM129" s="3"/>
      <c r="BBN129" s="3"/>
      <c r="BBO129" s="3"/>
      <c r="BBP129" s="3"/>
      <c r="BBQ129" s="3"/>
      <c r="BBR129" s="3"/>
      <c r="BBS129" s="3"/>
      <c r="BBT129" s="3"/>
      <c r="BBU129" s="3"/>
      <c r="BBV129" s="3"/>
      <c r="BBW129" s="3"/>
      <c r="BBX129" s="3"/>
      <c r="BBY129" s="3"/>
      <c r="BBZ129" s="3"/>
      <c r="BCA129" s="3"/>
      <c r="BCB129" s="3"/>
      <c r="BCC129" s="3"/>
      <c r="BCD129" s="3"/>
      <c r="BCE129" s="3"/>
      <c r="BCF129" s="3"/>
      <c r="BCG129" s="3"/>
      <c r="BCH129" s="3"/>
      <c r="BCI129" s="3"/>
      <c r="BCJ129" s="3"/>
      <c r="BCK129" s="3"/>
      <c r="BCL129" s="3"/>
      <c r="BCM129" s="3"/>
      <c r="BCN129" s="3"/>
      <c r="BCO129" s="3"/>
      <c r="BCP129" s="3"/>
      <c r="BCQ129" s="3"/>
      <c r="BCR129" s="3"/>
      <c r="BCS129" s="3"/>
      <c r="BCT129" s="3"/>
      <c r="BCU129" s="3"/>
      <c r="BCV129" s="3"/>
      <c r="BCW129" s="3"/>
      <c r="BCX129" s="3"/>
      <c r="BCY129" s="3"/>
      <c r="BCZ129" s="3"/>
      <c r="BDA129" s="3"/>
      <c r="BDB129" s="3"/>
      <c r="BDC129" s="3"/>
      <c r="BDD129" s="3"/>
      <c r="BDE129" s="3"/>
      <c r="BDF129" s="3"/>
      <c r="BDG129" s="3"/>
      <c r="BDH129" s="3"/>
      <c r="BDI129" s="3"/>
      <c r="BDJ129" s="3"/>
      <c r="BDK129" s="3"/>
      <c r="BDL129" s="3"/>
      <c r="BDM129" s="3"/>
      <c r="BDN129" s="3"/>
      <c r="BDO129" s="3"/>
      <c r="BDP129" s="3"/>
      <c r="BDQ129" s="3"/>
      <c r="BDR129" s="3"/>
      <c r="BDS129" s="3"/>
      <c r="BDT129" s="3"/>
      <c r="BDU129" s="3"/>
      <c r="BDV129" s="3"/>
      <c r="BDW129" s="3"/>
      <c r="BDX129" s="3"/>
      <c r="BDY129" s="3"/>
      <c r="BDZ129" s="3"/>
      <c r="BEA129" s="3"/>
      <c r="BEB129" s="3"/>
      <c r="BEC129" s="3"/>
      <c r="BED129" s="3"/>
      <c r="BEE129" s="3"/>
      <c r="BEF129" s="3"/>
      <c r="BEG129" s="3"/>
      <c r="BEH129" s="3"/>
      <c r="BEI129" s="3"/>
      <c r="BEJ129" s="3"/>
      <c r="BEK129" s="3"/>
      <c r="BEL129" s="3"/>
      <c r="BEM129" s="3"/>
      <c r="BEN129" s="3"/>
      <c r="BEO129" s="3"/>
      <c r="BEP129" s="3"/>
      <c r="BEQ129" s="3"/>
      <c r="BER129" s="3"/>
      <c r="BES129" s="3"/>
      <c r="BET129" s="3"/>
      <c r="BEU129" s="3"/>
      <c r="BEV129" s="3"/>
      <c r="BEW129" s="3"/>
      <c r="BEX129" s="3"/>
      <c r="BEY129" s="3"/>
      <c r="BEZ129" s="3"/>
      <c r="BFA129" s="3"/>
      <c r="BFB129" s="3"/>
      <c r="BFC129" s="3"/>
      <c r="BFD129" s="3"/>
      <c r="BFE129" s="3"/>
      <c r="BFF129" s="3"/>
      <c r="BFG129" s="3"/>
      <c r="BFH129" s="3"/>
      <c r="BFI129" s="3"/>
      <c r="BFJ129" s="3"/>
      <c r="BFK129" s="3"/>
      <c r="BFL129" s="3"/>
      <c r="BFM129" s="3"/>
      <c r="BFN129" s="3"/>
      <c r="BFO129" s="3"/>
      <c r="BFP129" s="3"/>
      <c r="BFQ129" s="3"/>
      <c r="BFR129" s="3"/>
      <c r="BFS129" s="3"/>
      <c r="BFT129" s="3"/>
      <c r="BFU129" s="3"/>
      <c r="BFV129" s="3"/>
      <c r="BFW129" s="3"/>
      <c r="BFX129" s="3"/>
      <c r="BFY129" s="3"/>
      <c r="BFZ129" s="3"/>
      <c r="BGA129" s="3"/>
      <c r="BGB129" s="3"/>
      <c r="BGC129" s="3"/>
      <c r="BGD129" s="3"/>
      <c r="BGE129" s="3"/>
      <c r="BGF129" s="3"/>
      <c r="BGG129" s="3"/>
      <c r="BGH129" s="3"/>
      <c r="BGI129" s="3"/>
      <c r="BGJ129" s="3"/>
      <c r="BGK129" s="3"/>
      <c r="BGL129" s="3"/>
      <c r="BGM129" s="3"/>
      <c r="BGN129" s="3"/>
      <c r="BGO129" s="3"/>
      <c r="BGP129" s="3"/>
      <c r="BGQ129" s="3"/>
      <c r="BGR129" s="3"/>
      <c r="BGS129" s="3"/>
      <c r="BGT129" s="3"/>
      <c r="BGU129" s="3"/>
      <c r="BGV129" s="3"/>
      <c r="BGW129" s="3"/>
      <c r="BGX129" s="3"/>
      <c r="BGY129" s="3"/>
      <c r="BGZ129" s="3"/>
      <c r="BHA129" s="3"/>
      <c r="BHB129" s="3"/>
      <c r="BHC129" s="3"/>
      <c r="BHD129" s="3"/>
      <c r="BHE129" s="3"/>
      <c r="BHF129" s="3"/>
      <c r="BHG129" s="3"/>
      <c r="BHH129" s="3"/>
      <c r="BHI129" s="3"/>
      <c r="BHJ129" s="3"/>
      <c r="BHK129" s="3"/>
      <c r="BHL129" s="3"/>
      <c r="BHM129" s="3"/>
      <c r="BHN129" s="3"/>
      <c r="BHO129" s="3"/>
      <c r="BHP129" s="3"/>
      <c r="BHQ129" s="3"/>
      <c r="BHR129" s="3"/>
      <c r="BHS129" s="3"/>
      <c r="BHT129" s="3"/>
      <c r="BHU129" s="3"/>
      <c r="BHV129" s="3"/>
      <c r="BHW129" s="3"/>
      <c r="BHX129" s="3"/>
      <c r="BHY129" s="3"/>
      <c r="BHZ129" s="3"/>
      <c r="BIA129" s="3"/>
      <c r="BIB129" s="3"/>
      <c r="BIC129" s="3"/>
      <c r="BID129" s="3"/>
      <c r="BIE129" s="3"/>
      <c r="BIF129" s="3"/>
      <c r="BIG129" s="3"/>
      <c r="BIH129" s="3"/>
      <c r="BII129" s="3"/>
      <c r="BIJ129" s="3"/>
      <c r="BIK129" s="3"/>
      <c r="BIL129" s="3"/>
      <c r="BIM129" s="3"/>
      <c r="BIN129" s="3"/>
      <c r="BIO129" s="3"/>
      <c r="BIP129" s="3"/>
      <c r="BIQ129" s="3"/>
      <c r="BIR129" s="3"/>
      <c r="BIS129" s="3"/>
      <c r="BIT129" s="3"/>
      <c r="BIU129" s="3"/>
      <c r="BIV129" s="3"/>
      <c r="BIW129" s="3"/>
      <c r="BIX129" s="3"/>
      <c r="BIY129" s="3"/>
      <c r="BIZ129" s="3"/>
      <c r="BJA129" s="3"/>
      <c r="BJB129" s="3"/>
      <c r="BJC129" s="3"/>
      <c r="BJD129" s="3"/>
      <c r="BJE129" s="3"/>
      <c r="BJF129" s="3"/>
      <c r="BJG129" s="3"/>
      <c r="BJH129" s="3"/>
      <c r="BJI129" s="3"/>
      <c r="BJJ129" s="3"/>
      <c r="BJK129" s="3"/>
      <c r="BJL129" s="3"/>
      <c r="BJM129" s="3"/>
      <c r="BJN129" s="3"/>
      <c r="BJO129" s="3"/>
      <c r="BJP129" s="3"/>
      <c r="BJQ129" s="3"/>
      <c r="BJR129" s="3"/>
      <c r="BJS129" s="3"/>
      <c r="BJT129" s="3"/>
      <c r="BJU129" s="3"/>
      <c r="BJV129" s="3"/>
      <c r="BJW129" s="3"/>
      <c r="BJX129" s="3"/>
      <c r="BJY129" s="3"/>
      <c r="BJZ129" s="3"/>
      <c r="BKA129" s="3"/>
      <c r="BKB129" s="3"/>
      <c r="BKC129" s="3"/>
      <c r="BKD129" s="3"/>
      <c r="BKE129" s="3"/>
      <c r="BKF129" s="3"/>
      <c r="BKG129" s="3"/>
      <c r="BKH129" s="3"/>
      <c r="BKI129" s="3"/>
      <c r="BKJ129" s="3"/>
      <c r="BKK129" s="3"/>
      <c r="BKL129" s="3"/>
      <c r="BKM129" s="3"/>
      <c r="BKN129" s="3"/>
      <c r="BKO129" s="3"/>
      <c r="BKP129" s="3"/>
      <c r="BKQ129" s="3"/>
      <c r="BKR129" s="3"/>
      <c r="BKS129" s="3"/>
      <c r="BKT129" s="3"/>
      <c r="BKU129" s="3"/>
      <c r="BKV129" s="3"/>
      <c r="BKW129" s="3"/>
      <c r="BKX129" s="3"/>
      <c r="BKY129" s="3"/>
      <c r="BKZ129" s="3"/>
      <c r="BLA129" s="3"/>
      <c r="BLB129" s="3"/>
      <c r="BLC129" s="3"/>
      <c r="BLD129" s="3"/>
      <c r="BLE129" s="3"/>
      <c r="BLF129" s="3"/>
      <c r="BLG129" s="3"/>
      <c r="BLH129" s="3"/>
      <c r="BLI129" s="3"/>
      <c r="BLJ129" s="3"/>
      <c r="BLK129" s="3"/>
      <c r="BLL129" s="3"/>
      <c r="BLM129" s="3"/>
      <c r="BLN129" s="3"/>
      <c r="BLO129" s="3"/>
      <c r="BLP129" s="3"/>
      <c r="BLQ129" s="3"/>
      <c r="BLR129" s="3"/>
      <c r="BLS129" s="3"/>
      <c r="BLT129" s="3"/>
      <c r="BLU129" s="3"/>
      <c r="BLV129" s="3"/>
      <c r="BLW129" s="3"/>
      <c r="BLX129" s="3"/>
      <c r="BLY129" s="3"/>
      <c r="BLZ129" s="3"/>
      <c r="BMA129" s="3"/>
      <c r="BMB129" s="3"/>
      <c r="BMC129" s="3"/>
      <c r="BMD129" s="3"/>
      <c r="BME129" s="3"/>
      <c r="BMF129" s="3"/>
      <c r="BMG129" s="3"/>
      <c r="BMH129" s="3"/>
      <c r="BMI129" s="3"/>
      <c r="BMJ129" s="3"/>
      <c r="BMK129" s="3"/>
      <c r="BML129" s="3"/>
      <c r="BMM129" s="3"/>
      <c r="BMN129" s="3"/>
      <c r="BMO129" s="3"/>
      <c r="BMP129" s="3"/>
      <c r="BMQ129" s="3"/>
      <c r="BMR129" s="3"/>
      <c r="BMS129" s="3"/>
      <c r="BMT129" s="3"/>
      <c r="BMU129" s="3"/>
      <c r="BMV129" s="3"/>
      <c r="BMW129" s="3"/>
      <c r="BMX129" s="3"/>
      <c r="BMY129" s="3"/>
      <c r="BMZ129" s="3"/>
      <c r="BNA129" s="3"/>
      <c r="BNB129" s="3"/>
      <c r="BNC129" s="3"/>
      <c r="BND129" s="3"/>
      <c r="BNE129" s="3"/>
      <c r="BNF129" s="3"/>
      <c r="BNG129" s="3"/>
      <c r="BNH129" s="3"/>
      <c r="BNI129" s="3"/>
      <c r="BNJ129" s="3"/>
      <c r="BNK129" s="3"/>
      <c r="BNL129" s="3"/>
      <c r="BNM129" s="3"/>
      <c r="BNN129" s="3"/>
      <c r="BNO129" s="3"/>
      <c r="BNP129" s="3"/>
      <c r="BNQ129" s="3"/>
      <c r="BNR129" s="3"/>
      <c r="BNS129" s="3"/>
      <c r="BNT129" s="3"/>
      <c r="BNU129" s="3"/>
      <c r="BNV129" s="3"/>
      <c r="BNW129" s="3"/>
      <c r="BNX129" s="3"/>
      <c r="BNY129" s="3"/>
      <c r="BNZ129" s="3"/>
      <c r="BOA129" s="3"/>
      <c r="BOB129" s="3"/>
      <c r="BOC129" s="3"/>
      <c r="BOD129" s="3"/>
      <c r="BOE129" s="3"/>
      <c r="BOF129" s="3"/>
      <c r="BOG129" s="3"/>
      <c r="BOH129" s="3"/>
      <c r="BOI129" s="3"/>
      <c r="BOJ129" s="3"/>
      <c r="BOK129" s="3"/>
      <c r="BOL129" s="3"/>
      <c r="BOM129" s="3"/>
      <c r="BON129" s="3"/>
      <c r="BOO129" s="3"/>
      <c r="BOP129" s="3"/>
      <c r="BOQ129" s="3"/>
      <c r="BOR129" s="3"/>
      <c r="BOS129" s="3"/>
      <c r="BOT129" s="3"/>
      <c r="BOU129" s="3"/>
      <c r="BOV129" s="3"/>
      <c r="BOW129" s="3"/>
      <c r="BOX129" s="3"/>
      <c r="BOY129" s="3"/>
      <c r="BOZ129" s="3"/>
      <c r="BPA129" s="3"/>
      <c r="BPB129" s="3"/>
      <c r="BPC129" s="3"/>
      <c r="BPD129" s="3"/>
      <c r="BPE129" s="3"/>
      <c r="BPF129" s="3"/>
      <c r="BPG129" s="3"/>
      <c r="BPH129" s="3"/>
      <c r="BPI129" s="3"/>
      <c r="BPJ129" s="3"/>
      <c r="BPK129" s="3"/>
      <c r="BPL129" s="3"/>
      <c r="BPM129" s="3"/>
      <c r="BPN129" s="3"/>
      <c r="BPO129" s="3"/>
      <c r="BPP129" s="3"/>
      <c r="BPQ129" s="3"/>
      <c r="BPR129" s="3"/>
      <c r="BPS129" s="3"/>
      <c r="BPT129" s="3"/>
      <c r="BPU129" s="3"/>
      <c r="BPV129" s="3"/>
      <c r="BPW129" s="3"/>
      <c r="BPX129" s="3"/>
      <c r="BPY129" s="3"/>
      <c r="BPZ129" s="3"/>
      <c r="BQA129" s="3"/>
      <c r="BQB129" s="3"/>
      <c r="BQC129" s="3"/>
      <c r="BQD129" s="3"/>
      <c r="BQE129" s="3"/>
      <c r="BQF129" s="3"/>
      <c r="BQG129" s="3"/>
      <c r="BQH129" s="3"/>
      <c r="BQI129" s="3"/>
      <c r="BQJ129" s="3"/>
      <c r="BQK129" s="3"/>
      <c r="BQL129" s="3"/>
      <c r="BQM129" s="3"/>
      <c r="BQN129" s="3"/>
      <c r="BQO129" s="3"/>
      <c r="BQP129" s="3"/>
      <c r="BQQ129" s="3"/>
      <c r="BQR129" s="3"/>
      <c r="BQS129" s="3"/>
      <c r="BQT129" s="3"/>
      <c r="BQU129" s="3"/>
      <c r="BQV129" s="3"/>
      <c r="BQW129" s="3"/>
      <c r="BQX129" s="3"/>
      <c r="BQY129" s="3"/>
      <c r="BQZ129" s="3"/>
      <c r="BRA129" s="3"/>
      <c r="BRB129" s="3"/>
      <c r="BRC129" s="3"/>
      <c r="BRD129" s="3"/>
      <c r="BRE129" s="3"/>
      <c r="BRF129" s="3"/>
      <c r="BRG129" s="3"/>
      <c r="BRH129" s="3"/>
      <c r="BRI129" s="3"/>
      <c r="BRJ129" s="3"/>
      <c r="BRK129" s="3"/>
      <c r="BRL129" s="3"/>
      <c r="BRM129" s="3"/>
      <c r="BRN129" s="3"/>
      <c r="BRO129" s="3"/>
      <c r="BRP129" s="3"/>
      <c r="BRQ129" s="3"/>
      <c r="BRR129" s="3"/>
      <c r="BRS129" s="3"/>
      <c r="BRT129" s="3"/>
      <c r="BRU129" s="3"/>
      <c r="BRV129" s="3"/>
      <c r="BRW129" s="3"/>
      <c r="BRX129" s="3"/>
      <c r="BRY129" s="3"/>
      <c r="BRZ129" s="3"/>
      <c r="BSA129" s="3"/>
      <c r="BSB129" s="3"/>
      <c r="BSC129" s="3"/>
      <c r="BSD129" s="3"/>
      <c r="BSE129" s="3"/>
      <c r="BSF129" s="3"/>
      <c r="BSG129" s="3"/>
      <c r="BSH129" s="3"/>
      <c r="BSI129" s="3"/>
      <c r="BSJ129" s="3"/>
      <c r="BSK129" s="3"/>
      <c r="BSL129" s="3"/>
      <c r="BSM129" s="3"/>
      <c r="BSN129" s="3"/>
      <c r="BSO129" s="3"/>
      <c r="BSP129" s="3"/>
      <c r="BSQ129" s="3"/>
      <c r="BSR129" s="3"/>
      <c r="BSS129" s="3"/>
      <c r="BST129" s="3"/>
      <c r="BSU129" s="3"/>
      <c r="BSV129" s="3"/>
      <c r="BSW129" s="3"/>
      <c r="BSX129" s="3"/>
      <c r="BSY129" s="3"/>
      <c r="BSZ129" s="3"/>
      <c r="BTA129" s="3"/>
      <c r="BTB129" s="3"/>
      <c r="BTC129" s="3"/>
      <c r="BTD129" s="3"/>
      <c r="BTE129" s="3"/>
      <c r="BTF129" s="3"/>
      <c r="BTG129" s="3"/>
      <c r="BTH129" s="3"/>
      <c r="BTI129" s="3"/>
      <c r="BTJ129" s="3"/>
      <c r="BTK129" s="3"/>
      <c r="BTL129" s="3"/>
      <c r="BTM129" s="3"/>
      <c r="BTN129" s="3"/>
      <c r="BTO129" s="3"/>
      <c r="BTP129" s="3"/>
      <c r="BTQ129" s="3"/>
      <c r="BTR129" s="3"/>
      <c r="BTS129" s="3"/>
      <c r="BTT129" s="3"/>
      <c r="BTU129" s="3"/>
      <c r="BTV129" s="3"/>
      <c r="BTW129" s="3"/>
      <c r="BTX129" s="3"/>
      <c r="BTY129" s="3"/>
      <c r="BTZ129" s="3"/>
      <c r="BUA129" s="3"/>
      <c r="BUB129" s="3"/>
      <c r="BUC129" s="3"/>
      <c r="BUD129" s="3"/>
      <c r="BUE129" s="3"/>
      <c r="BUF129" s="3"/>
      <c r="BUG129" s="3"/>
      <c r="BUH129" s="3"/>
      <c r="BUI129" s="3"/>
      <c r="BUJ129" s="3"/>
      <c r="BUK129" s="3"/>
      <c r="BUL129" s="3"/>
      <c r="BUM129" s="3"/>
      <c r="BUN129" s="3"/>
      <c r="BUO129" s="3"/>
      <c r="BUP129" s="3"/>
      <c r="BUQ129" s="3"/>
      <c r="BUR129" s="3"/>
      <c r="BUS129" s="3"/>
      <c r="BUT129" s="3"/>
      <c r="BUU129" s="3"/>
      <c r="BUV129" s="3"/>
      <c r="BUW129" s="3"/>
      <c r="BUX129" s="3"/>
      <c r="BUY129" s="3"/>
      <c r="BUZ129" s="3"/>
      <c r="BVA129" s="3"/>
      <c r="BVB129" s="3"/>
      <c r="BVC129" s="3"/>
      <c r="BVD129" s="3"/>
      <c r="BVE129" s="3"/>
      <c r="BVF129" s="3"/>
      <c r="BVG129" s="3"/>
      <c r="BVH129" s="3"/>
      <c r="BVI129" s="3"/>
      <c r="BVJ129" s="3"/>
      <c r="BVK129" s="3"/>
      <c r="BVL129" s="3"/>
      <c r="BVM129" s="3"/>
      <c r="BVN129" s="3"/>
      <c r="BVO129" s="3"/>
      <c r="BVP129" s="3"/>
      <c r="BVQ129" s="3"/>
      <c r="BVR129" s="3"/>
      <c r="BVS129" s="3"/>
      <c r="BVT129" s="3"/>
      <c r="BVU129" s="3"/>
      <c r="BVV129" s="3"/>
      <c r="BVW129" s="3"/>
      <c r="BVX129" s="3"/>
      <c r="BVY129" s="3"/>
      <c r="BVZ129" s="3"/>
      <c r="BWA129" s="3"/>
      <c r="BWB129" s="3"/>
      <c r="BWC129" s="3"/>
      <c r="BWD129" s="3"/>
      <c r="BWE129" s="3"/>
      <c r="BWF129" s="3"/>
      <c r="BWG129" s="3"/>
      <c r="BWH129" s="3"/>
      <c r="BWI129" s="3"/>
      <c r="BWJ129" s="3"/>
      <c r="BWK129" s="3"/>
      <c r="BWL129" s="3"/>
      <c r="BWM129" s="3"/>
      <c r="BWN129" s="3"/>
      <c r="BWO129" s="3"/>
      <c r="BWP129" s="3"/>
      <c r="BWQ129" s="3"/>
      <c r="BWR129" s="3"/>
      <c r="BWS129" s="3"/>
      <c r="BWT129" s="3"/>
      <c r="BWU129" s="3"/>
      <c r="BWV129" s="3"/>
      <c r="BWW129" s="3"/>
      <c r="BWX129" s="3"/>
      <c r="BWY129" s="3"/>
      <c r="BWZ129" s="3"/>
      <c r="BXA129" s="3"/>
      <c r="BXB129" s="3"/>
      <c r="BXC129" s="3"/>
      <c r="BXD129" s="3"/>
      <c r="BXE129" s="3"/>
      <c r="BXF129" s="3"/>
      <c r="BXG129" s="3"/>
      <c r="BXH129" s="3"/>
      <c r="BXI129" s="3"/>
      <c r="BXJ129" s="3"/>
      <c r="BXK129" s="3"/>
      <c r="BXL129" s="3"/>
      <c r="BXM129" s="3"/>
      <c r="BXN129" s="3"/>
      <c r="BXO129" s="3"/>
      <c r="BXP129" s="3"/>
      <c r="BXQ129" s="3"/>
      <c r="BXR129" s="3"/>
      <c r="BXS129" s="3"/>
      <c r="BXT129" s="3"/>
      <c r="BXU129" s="3"/>
      <c r="BXV129" s="3"/>
      <c r="BXW129" s="3"/>
      <c r="BXX129" s="3"/>
      <c r="BXY129" s="3"/>
      <c r="BXZ129" s="3"/>
      <c r="BYA129" s="3"/>
      <c r="BYB129" s="3"/>
      <c r="BYC129" s="3"/>
      <c r="BYD129" s="3"/>
      <c r="BYE129" s="3"/>
      <c r="BYF129" s="3"/>
      <c r="BYG129" s="3"/>
      <c r="BYH129" s="3"/>
      <c r="BYI129" s="3"/>
      <c r="BYJ129" s="3"/>
      <c r="BYK129" s="3"/>
      <c r="BYL129" s="3"/>
      <c r="BYM129" s="3"/>
      <c r="BYN129" s="3"/>
      <c r="BYO129" s="3"/>
      <c r="BYP129" s="3"/>
      <c r="BYQ129" s="3"/>
      <c r="BYR129" s="3"/>
      <c r="BYS129" s="3"/>
      <c r="BYT129" s="3"/>
      <c r="BYU129" s="3"/>
      <c r="BYV129" s="3"/>
      <c r="BYW129" s="3"/>
      <c r="BYX129" s="3"/>
      <c r="BYY129" s="3"/>
      <c r="BYZ129" s="3"/>
      <c r="BZA129" s="3"/>
      <c r="BZB129" s="3"/>
      <c r="BZC129" s="3"/>
      <c r="BZD129" s="3"/>
      <c r="BZE129" s="3"/>
      <c r="BZF129" s="3"/>
      <c r="BZG129" s="3"/>
      <c r="BZH129" s="3"/>
      <c r="BZI129" s="3"/>
      <c r="BZJ129" s="3"/>
      <c r="BZK129" s="3"/>
      <c r="BZL129" s="3"/>
      <c r="BZM129" s="3"/>
      <c r="BZN129" s="3"/>
      <c r="BZO129" s="3"/>
      <c r="BZP129" s="3"/>
      <c r="BZQ129" s="3"/>
      <c r="BZR129" s="3"/>
      <c r="BZS129" s="3"/>
      <c r="BZT129" s="3"/>
      <c r="BZU129" s="3"/>
      <c r="BZV129" s="3"/>
      <c r="BZW129" s="3"/>
      <c r="BZX129" s="3"/>
      <c r="BZY129" s="3"/>
      <c r="BZZ129" s="3"/>
      <c r="CAA129" s="3"/>
      <c r="CAB129" s="3"/>
      <c r="CAC129" s="3"/>
      <c r="CAD129" s="3"/>
      <c r="CAE129" s="3"/>
      <c r="CAF129" s="3"/>
      <c r="CAG129" s="3"/>
      <c r="CAH129" s="3"/>
      <c r="CAI129" s="3"/>
      <c r="CAJ129" s="3"/>
      <c r="CAK129" s="3"/>
      <c r="CAL129" s="3"/>
      <c r="CAM129" s="3"/>
      <c r="CAN129" s="3"/>
      <c r="CAO129" s="3"/>
      <c r="CAP129" s="3"/>
      <c r="CAQ129" s="3"/>
      <c r="CAR129" s="3"/>
      <c r="CAS129" s="3"/>
      <c r="CAT129" s="3"/>
      <c r="CAU129" s="3"/>
      <c r="CAV129" s="3"/>
      <c r="CAW129" s="3"/>
      <c r="CAX129" s="3"/>
      <c r="CAY129" s="3"/>
      <c r="CAZ129" s="3"/>
      <c r="CBA129" s="3"/>
      <c r="CBB129" s="3"/>
      <c r="CBC129" s="3"/>
      <c r="CBD129" s="3"/>
      <c r="CBE129" s="3"/>
      <c r="CBF129" s="3"/>
      <c r="CBG129" s="3"/>
      <c r="CBH129" s="3"/>
      <c r="CBI129" s="3"/>
      <c r="CBJ129" s="3"/>
      <c r="CBK129" s="3"/>
      <c r="CBL129" s="3"/>
      <c r="CBM129" s="3"/>
      <c r="CBN129" s="3"/>
      <c r="CBO129" s="3"/>
      <c r="CBP129" s="3"/>
      <c r="CBQ129" s="3"/>
      <c r="CBR129" s="3"/>
      <c r="CBS129" s="3"/>
      <c r="CBT129" s="3"/>
      <c r="CBU129" s="3"/>
      <c r="CBV129" s="3"/>
      <c r="CBW129" s="3"/>
      <c r="CBX129" s="3"/>
      <c r="CBY129" s="3"/>
      <c r="CBZ129" s="3"/>
      <c r="CCA129" s="3"/>
      <c r="CCB129" s="3"/>
      <c r="CCC129" s="3"/>
      <c r="CCD129" s="3"/>
      <c r="CCE129" s="3"/>
      <c r="CCF129" s="3"/>
      <c r="CCG129" s="3"/>
      <c r="CCH129" s="3"/>
      <c r="CCI129" s="3"/>
      <c r="CCJ129" s="3"/>
      <c r="CCK129" s="3"/>
      <c r="CCL129" s="3"/>
      <c r="CCM129" s="3"/>
      <c r="CCN129" s="3"/>
      <c r="CCO129" s="3"/>
      <c r="CCP129" s="3"/>
      <c r="CCQ129" s="3"/>
      <c r="CCR129" s="3"/>
      <c r="CCS129" s="3"/>
      <c r="CCT129" s="3"/>
      <c r="CCU129" s="3"/>
      <c r="CCV129" s="3"/>
      <c r="CCW129" s="3"/>
      <c r="CCX129" s="3"/>
      <c r="CCY129" s="3"/>
      <c r="CCZ129" s="3"/>
      <c r="CDA129" s="3"/>
      <c r="CDB129" s="3"/>
      <c r="CDC129" s="3"/>
      <c r="CDD129" s="3"/>
      <c r="CDE129" s="3"/>
      <c r="CDF129" s="3"/>
      <c r="CDG129" s="3"/>
      <c r="CDH129" s="3"/>
      <c r="CDI129" s="3"/>
      <c r="CDJ129" s="3"/>
      <c r="CDK129" s="3"/>
      <c r="CDL129" s="3"/>
      <c r="CDM129" s="3"/>
      <c r="CDN129" s="3"/>
      <c r="CDO129" s="3"/>
      <c r="CDP129" s="3"/>
      <c r="CDQ129" s="3"/>
      <c r="CDR129" s="3"/>
      <c r="CDS129" s="3"/>
      <c r="CDT129" s="3"/>
      <c r="CDU129" s="3"/>
      <c r="CDV129" s="3"/>
      <c r="CDW129" s="3"/>
      <c r="CDX129" s="3"/>
      <c r="CDY129" s="3"/>
      <c r="CDZ129" s="3"/>
      <c r="CEA129" s="3"/>
      <c r="CEB129" s="3"/>
      <c r="CEC129" s="3"/>
      <c r="CED129" s="3"/>
      <c r="CEE129" s="3"/>
      <c r="CEF129" s="3"/>
      <c r="CEG129" s="3"/>
      <c r="CEH129" s="3"/>
      <c r="CEI129" s="3"/>
      <c r="CEJ129" s="3"/>
      <c r="CEK129" s="3"/>
      <c r="CEL129" s="3"/>
      <c r="CEM129" s="3"/>
      <c r="CEN129" s="3"/>
      <c r="CEO129" s="3"/>
      <c r="CEP129" s="3"/>
      <c r="CEQ129" s="3"/>
      <c r="CER129" s="3"/>
      <c r="CES129" s="3"/>
      <c r="CET129" s="3"/>
      <c r="CEU129" s="3"/>
      <c r="CEV129" s="3"/>
      <c r="CEW129" s="3"/>
      <c r="CEX129" s="3"/>
      <c r="CEY129" s="3"/>
      <c r="CEZ129" s="3"/>
      <c r="CFA129" s="3"/>
      <c r="CFB129" s="3"/>
      <c r="CFC129" s="3"/>
      <c r="CFD129" s="3"/>
      <c r="CFE129" s="3"/>
      <c r="CFF129" s="3"/>
      <c r="CFG129" s="3"/>
      <c r="CFH129" s="3"/>
      <c r="CFI129" s="3"/>
      <c r="CFJ129" s="3"/>
      <c r="CFK129" s="3"/>
      <c r="CFL129" s="3"/>
      <c r="CFM129" s="3"/>
      <c r="CFN129" s="3"/>
      <c r="CFO129" s="3"/>
      <c r="CFP129" s="3"/>
      <c r="CFQ129" s="3"/>
      <c r="CFR129" s="3"/>
      <c r="CFS129" s="3"/>
      <c r="CFT129" s="3"/>
      <c r="CFU129" s="3"/>
      <c r="CFV129" s="3"/>
      <c r="CFW129" s="3"/>
      <c r="CFX129" s="3"/>
      <c r="CFY129" s="3"/>
      <c r="CFZ129" s="3"/>
      <c r="CGA129" s="3"/>
      <c r="CGB129" s="3"/>
      <c r="CGC129" s="3"/>
      <c r="CGD129" s="3"/>
      <c r="CGE129" s="3"/>
      <c r="CGF129" s="3"/>
      <c r="CGG129" s="3"/>
      <c r="CGH129" s="3"/>
      <c r="CGI129" s="3"/>
      <c r="CGJ129" s="3"/>
      <c r="CGK129" s="3"/>
      <c r="CGL129" s="3"/>
      <c r="CGM129" s="3"/>
      <c r="CGN129" s="3"/>
      <c r="CGO129" s="3"/>
      <c r="CGP129" s="3"/>
      <c r="CGQ129" s="3"/>
      <c r="CGR129" s="3"/>
      <c r="CGS129" s="3"/>
      <c r="CGT129" s="3"/>
      <c r="CGU129" s="3"/>
      <c r="CGV129" s="3"/>
      <c r="CGW129" s="3"/>
      <c r="CGX129" s="3"/>
      <c r="CGY129" s="3"/>
      <c r="CGZ129" s="3"/>
      <c r="CHA129" s="3"/>
      <c r="CHB129" s="3"/>
      <c r="CHC129" s="3"/>
      <c r="CHD129" s="3"/>
      <c r="CHE129" s="3"/>
      <c r="CHF129" s="3"/>
      <c r="CHG129" s="3"/>
      <c r="CHH129" s="3"/>
      <c r="CHI129" s="3"/>
      <c r="CHJ129" s="3"/>
      <c r="CHK129" s="3"/>
      <c r="CHL129" s="3"/>
      <c r="CHM129" s="3"/>
      <c r="CHN129" s="3"/>
      <c r="CHO129" s="3"/>
      <c r="CHP129" s="3"/>
      <c r="CHQ129" s="3"/>
      <c r="CHR129" s="3"/>
      <c r="CHS129" s="3"/>
      <c r="CHT129" s="3"/>
      <c r="CHU129" s="3"/>
      <c r="CHV129" s="3"/>
      <c r="CHW129" s="3"/>
      <c r="CHX129" s="3"/>
      <c r="CHY129" s="3"/>
      <c r="CHZ129" s="3"/>
      <c r="CIA129" s="3"/>
      <c r="CIB129" s="3"/>
      <c r="CIC129" s="3"/>
      <c r="CID129" s="3"/>
      <c r="CIE129" s="3"/>
      <c r="CIF129" s="3"/>
      <c r="CIG129" s="3"/>
      <c r="CIH129" s="3"/>
      <c r="CII129" s="3"/>
      <c r="CIJ129" s="3"/>
      <c r="CIK129" s="3"/>
      <c r="CIL129" s="3"/>
      <c r="CIM129" s="3"/>
      <c r="CIN129" s="3"/>
      <c r="CIO129" s="3"/>
      <c r="CIP129" s="3"/>
      <c r="CIQ129" s="3"/>
      <c r="CIR129" s="3"/>
      <c r="CIS129" s="3"/>
      <c r="CIT129" s="3"/>
      <c r="CIU129" s="3"/>
      <c r="CIV129" s="3"/>
      <c r="CIW129" s="3"/>
      <c r="CIX129" s="3"/>
      <c r="CIY129" s="3"/>
      <c r="CIZ129" s="3"/>
      <c r="CJA129" s="3"/>
      <c r="CJB129" s="3"/>
      <c r="CJC129" s="3"/>
      <c r="CJD129" s="3"/>
      <c r="CJE129" s="3"/>
      <c r="CJF129" s="3"/>
      <c r="CJG129" s="3"/>
      <c r="CJH129" s="3"/>
      <c r="CJI129" s="3"/>
      <c r="CJJ129" s="3"/>
      <c r="CJK129" s="3"/>
      <c r="CJL129" s="3"/>
      <c r="CJM129" s="3"/>
      <c r="CJN129" s="3"/>
      <c r="CJO129" s="3"/>
      <c r="CJP129" s="3"/>
      <c r="CJQ129" s="3"/>
      <c r="CJR129" s="3"/>
      <c r="CJS129" s="3"/>
      <c r="CJT129" s="3"/>
      <c r="CJU129" s="3"/>
      <c r="CJV129" s="3"/>
      <c r="CJW129" s="3"/>
      <c r="CJX129" s="3"/>
      <c r="CJY129" s="3"/>
      <c r="CJZ129" s="3"/>
      <c r="CKA129" s="3"/>
      <c r="CKB129" s="3"/>
      <c r="CKC129" s="3"/>
      <c r="CKD129" s="3"/>
      <c r="CKE129" s="3"/>
      <c r="CKF129" s="3"/>
      <c r="CKG129" s="3"/>
      <c r="CKH129" s="3"/>
      <c r="CKI129" s="3"/>
      <c r="CKJ129" s="3"/>
      <c r="CKK129" s="3"/>
      <c r="CKL129" s="3"/>
      <c r="CKM129" s="3"/>
      <c r="CKN129" s="3"/>
      <c r="CKO129" s="3"/>
      <c r="CKP129" s="3"/>
      <c r="CKQ129" s="3"/>
      <c r="CKR129" s="3"/>
      <c r="CKS129" s="3"/>
      <c r="CKT129" s="3"/>
      <c r="CKU129" s="3"/>
      <c r="CKV129" s="3"/>
      <c r="CKW129" s="3"/>
      <c r="CKX129" s="3"/>
      <c r="CKY129" s="3"/>
      <c r="CKZ129" s="3"/>
      <c r="CLA129" s="3"/>
      <c r="CLB129" s="3"/>
      <c r="CLC129" s="3"/>
      <c r="CLD129" s="3"/>
      <c r="CLE129" s="3"/>
      <c r="CLF129" s="3"/>
      <c r="CLG129" s="3"/>
      <c r="CLH129" s="3"/>
      <c r="CLI129" s="3"/>
      <c r="CLJ129" s="3"/>
      <c r="CLK129" s="3"/>
      <c r="CLL129" s="3"/>
      <c r="CLM129" s="3"/>
      <c r="CLN129" s="3"/>
      <c r="CLO129" s="3"/>
      <c r="CLP129" s="3"/>
      <c r="CLQ129" s="3"/>
      <c r="CLR129" s="3"/>
      <c r="CLS129" s="3"/>
      <c r="CLT129" s="3"/>
      <c r="CLU129" s="3"/>
      <c r="CLV129" s="3"/>
      <c r="CLW129" s="3"/>
      <c r="CLX129" s="3"/>
      <c r="CLY129" s="3"/>
      <c r="CLZ129" s="3"/>
      <c r="CMA129" s="3"/>
      <c r="CMB129" s="3"/>
      <c r="CMC129" s="3"/>
      <c r="CMD129" s="3"/>
      <c r="CME129" s="3"/>
      <c r="CMF129" s="3"/>
      <c r="CMG129" s="3"/>
      <c r="CMH129" s="3"/>
      <c r="CMI129" s="3"/>
      <c r="CMJ129" s="3"/>
      <c r="CMK129" s="3"/>
      <c r="CML129" s="3"/>
      <c r="CMM129" s="3"/>
      <c r="CMN129" s="3"/>
      <c r="CMO129" s="3"/>
      <c r="CMP129" s="3"/>
      <c r="CMQ129" s="3"/>
      <c r="CMR129" s="3"/>
      <c r="CMS129" s="3"/>
      <c r="CMT129" s="3"/>
      <c r="CMU129" s="3"/>
      <c r="CMV129" s="3"/>
      <c r="CMW129" s="3"/>
      <c r="CMX129" s="3"/>
      <c r="CMY129" s="3"/>
      <c r="CMZ129" s="3"/>
      <c r="CNA129" s="3"/>
      <c r="CNB129" s="3"/>
      <c r="CNC129" s="3"/>
      <c r="CND129" s="3"/>
      <c r="CNE129" s="3"/>
      <c r="CNF129" s="3"/>
      <c r="CNG129" s="3"/>
      <c r="CNH129" s="3"/>
      <c r="CNI129" s="3"/>
      <c r="CNJ129" s="3"/>
      <c r="CNK129" s="3"/>
      <c r="CNL129" s="3"/>
      <c r="CNM129" s="3"/>
      <c r="CNN129" s="3"/>
      <c r="CNO129" s="3"/>
      <c r="CNP129" s="3"/>
      <c r="CNQ129" s="3"/>
      <c r="CNR129" s="3"/>
      <c r="CNS129" s="3"/>
      <c r="CNT129" s="3"/>
      <c r="CNU129" s="3"/>
      <c r="CNV129" s="3"/>
      <c r="CNW129" s="3"/>
      <c r="CNX129" s="3"/>
      <c r="CNY129" s="3"/>
      <c r="CNZ129" s="3"/>
      <c r="COA129" s="3"/>
      <c r="COB129" s="3"/>
      <c r="COC129" s="3"/>
      <c r="COD129" s="3"/>
      <c r="COE129" s="3"/>
      <c r="COF129" s="3"/>
      <c r="COG129" s="3"/>
      <c r="COH129" s="3"/>
      <c r="COI129" s="3"/>
      <c r="COJ129" s="3"/>
      <c r="COK129" s="3"/>
      <c r="COL129" s="3"/>
      <c r="COM129" s="3"/>
      <c r="CON129" s="3"/>
      <c r="COO129" s="3"/>
      <c r="COP129" s="3"/>
      <c r="COQ129" s="3"/>
      <c r="COR129" s="3"/>
      <c r="COS129" s="3"/>
      <c r="COT129" s="3"/>
      <c r="COU129" s="3"/>
      <c r="COV129" s="3"/>
      <c r="COW129" s="3"/>
      <c r="COX129" s="3"/>
      <c r="COY129" s="3"/>
      <c r="COZ129" s="3"/>
      <c r="CPA129" s="3"/>
      <c r="CPB129" s="3"/>
      <c r="CPC129" s="3"/>
      <c r="CPD129" s="3"/>
      <c r="CPE129" s="3"/>
      <c r="CPF129" s="3"/>
      <c r="CPG129" s="3"/>
      <c r="CPH129" s="3"/>
      <c r="CPI129" s="3"/>
      <c r="CPJ129" s="3"/>
      <c r="CPK129" s="3"/>
      <c r="CPL129" s="3"/>
      <c r="CPM129" s="3"/>
      <c r="CPN129" s="3"/>
      <c r="CPO129" s="3"/>
      <c r="CPP129" s="3"/>
      <c r="CPQ129" s="3"/>
      <c r="CPR129" s="3"/>
      <c r="CPS129" s="3"/>
      <c r="CPT129" s="3"/>
      <c r="CPU129" s="3"/>
      <c r="CPV129" s="3"/>
      <c r="CPW129" s="3"/>
      <c r="CPX129" s="3"/>
      <c r="CPY129" s="3"/>
      <c r="CPZ129" s="3"/>
      <c r="CQA129" s="3"/>
      <c r="CQB129" s="3"/>
      <c r="CQC129" s="3"/>
      <c r="CQD129" s="3"/>
      <c r="CQE129" s="3"/>
      <c r="CQF129" s="3"/>
      <c r="CQG129" s="3"/>
      <c r="CQH129" s="3"/>
      <c r="CQI129" s="3"/>
      <c r="CQJ129" s="3"/>
      <c r="CQK129" s="3"/>
      <c r="CQL129" s="3"/>
      <c r="CQM129" s="3"/>
      <c r="CQN129" s="3"/>
      <c r="CQO129" s="3"/>
      <c r="CQP129" s="3"/>
      <c r="CQQ129" s="3"/>
      <c r="CQR129" s="3"/>
      <c r="CQS129" s="3"/>
      <c r="CQT129" s="3"/>
      <c r="CQU129" s="3"/>
      <c r="CQV129" s="3"/>
      <c r="CQW129" s="3"/>
      <c r="CQX129" s="3"/>
      <c r="CQY129" s="3"/>
      <c r="CQZ129" s="3"/>
      <c r="CRA129" s="3"/>
      <c r="CRB129" s="3"/>
      <c r="CRC129" s="3"/>
      <c r="CRD129" s="3"/>
      <c r="CRE129" s="3"/>
      <c r="CRF129" s="3"/>
      <c r="CRG129" s="3"/>
      <c r="CRH129" s="3"/>
      <c r="CRI129" s="3"/>
      <c r="CRJ129" s="3"/>
      <c r="CRK129" s="3"/>
      <c r="CRL129" s="3"/>
      <c r="CRM129" s="3"/>
      <c r="CRN129" s="3"/>
      <c r="CRO129" s="3"/>
      <c r="CRP129" s="3"/>
      <c r="CRQ129" s="3"/>
      <c r="CRR129" s="3"/>
      <c r="CRS129" s="3"/>
      <c r="CRT129" s="3"/>
      <c r="CRU129" s="3"/>
      <c r="CRV129" s="3"/>
      <c r="CRW129" s="3"/>
      <c r="CRX129" s="3"/>
      <c r="CRY129" s="3"/>
      <c r="CRZ129" s="3"/>
      <c r="CSA129" s="3"/>
      <c r="CSB129" s="3"/>
      <c r="CSC129" s="3"/>
      <c r="CSD129" s="3"/>
      <c r="CSE129" s="3"/>
      <c r="CSF129" s="3"/>
      <c r="CSG129" s="3"/>
      <c r="CSH129" s="3"/>
      <c r="CSI129" s="3"/>
      <c r="CSJ129" s="3"/>
      <c r="CSK129" s="3"/>
      <c r="CSL129" s="3"/>
      <c r="CSM129" s="3"/>
      <c r="CSN129" s="3"/>
      <c r="CSO129" s="3"/>
      <c r="CSP129" s="3"/>
      <c r="CSQ129" s="3"/>
      <c r="CSR129" s="3"/>
      <c r="CSS129" s="3"/>
      <c r="CST129" s="3"/>
      <c r="CSU129" s="3"/>
      <c r="CSV129" s="3"/>
      <c r="CSW129" s="3"/>
      <c r="CSX129" s="3"/>
      <c r="CSY129" s="3"/>
      <c r="CSZ129" s="3"/>
      <c r="CTA129" s="3"/>
      <c r="CTB129" s="3"/>
      <c r="CTC129" s="3"/>
      <c r="CTD129" s="3"/>
      <c r="CTE129" s="3"/>
      <c r="CTF129" s="3"/>
      <c r="CTG129" s="3"/>
      <c r="CTH129" s="3"/>
      <c r="CTI129" s="3"/>
      <c r="CTJ129" s="3"/>
      <c r="CTK129" s="3"/>
      <c r="CTL129" s="3"/>
      <c r="CTM129" s="3"/>
      <c r="CTN129" s="3"/>
      <c r="CTO129" s="3"/>
      <c r="CTP129" s="3"/>
      <c r="CTQ129" s="3"/>
      <c r="CTR129" s="3"/>
      <c r="CTS129" s="3"/>
      <c r="CTT129" s="3"/>
      <c r="CTU129" s="3"/>
      <c r="CTV129" s="3"/>
      <c r="CTW129" s="3"/>
      <c r="CTX129" s="3"/>
      <c r="CTY129" s="3"/>
      <c r="CTZ129" s="3"/>
      <c r="CUA129" s="3"/>
      <c r="CUB129" s="3"/>
      <c r="CUC129" s="3"/>
      <c r="CUD129" s="3"/>
      <c r="CUE129" s="3"/>
      <c r="CUF129" s="3"/>
      <c r="CUG129" s="3"/>
      <c r="CUH129" s="3"/>
      <c r="CUI129" s="3"/>
      <c r="CUJ129" s="3"/>
      <c r="CUK129" s="3"/>
      <c r="CUL129" s="3"/>
      <c r="CUM129" s="3"/>
      <c r="CUN129" s="3"/>
      <c r="CUO129" s="3"/>
      <c r="CUP129" s="3"/>
      <c r="CUQ129" s="3"/>
      <c r="CUR129" s="3"/>
      <c r="CUS129" s="3"/>
      <c r="CUT129" s="3"/>
      <c r="CUU129" s="3"/>
      <c r="CUV129" s="3"/>
      <c r="CUW129" s="3"/>
      <c r="CUX129" s="3"/>
      <c r="CUY129" s="3"/>
      <c r="CUZ129" s="3"/>
      <c r="CVA129" s="3"/>
      <c r="CVB129" s="3"/>
      <c r="CVC129" s="3"/>
      <c r="CVD129" s="3"/>
      <c r="CVE129" s="3"/>
      <c r="CVF129" s="3"/>
      <c r="CVG129" s="3"/>
      <c r="CVH129" s="3"/>
      <c r="CVI129" s="3"/>
      <c r="CVJ129" s="3"/>
      <c r="CVK129" s="3"/>
      <c r="CVL129" s="3"/>
      <c r="CVM129" s="3"/>
      <c r="CVN129" s="3"/>
      <c r="CVO129" s="3"/>
      <c r="CVP129" s="3"/>
      <c r="CVQ129" s="3"/>
      <c r="CVR129" s="3"/>
      <c r="CVS129" s="3"/>
      <c r="CVT129" s="3"/>
      <c r="CVU129" s="3"/>
      <c r="CVV129" s="3"/>
      <c r="CVW129" s="3"/>
      <c r="CVX129" s="3"/>
      <c r="CVY129" s="3"/>
      <c r="CVZ129" s="3"/>
      <c r="CWA129" s="3"/>
      <c r="CWB129" s="3"/>
      <c r="CWC129" s="3"/>
      <c r="CWD129" s="3"/>
      <c r="CWE129" s="3"/>
      <c r="CWF129" s="3"/>
      <c r="CWG129" s="3"/>
      <c r="CWH129" s="3"/>
      <c r="CWI129" s="3"/>
      <c r="CWJ129" s="3"/>
      <c r="CWK129" s="3"/>
      <c r="CWL129" s="3"/>
      <c r="CWM129" s="3"/>
      <c r="CWN129" s="3"/>
      <c r="CWO129" s="3"/>
      <c r="CWP129" s="3"/>
      <c r="CWQ129" s="3"/>
      <c r="CWR129" s="3"/>
      <c r="CWS129" s="3"/>
      <c r="CWT129" s="3"/>
      <c r="CWU129" s="3"/>
      <c r="CWV129" s="3"/>
      <c r="CWW129" s="3"/>
      <c r="CWX129" s="3"/>
      <c r="CWY129" s="3"/>
      <c r="CWZ129" s="3"/>
      <c r="CXA129" s="3"/>
      <c r="CXB129" s="3"/>
      <c r="CXC129" s="3"/>
      <c r="CXD129" s="3"/>
      <c r="CXE129" s="3"/>
      <c r="CXF129" s="3"/>
      <c r="CXG129" s="3"/>
      <c r="CXH129" s="3"/>
      <c r="CXI129" s="3"/>
      <c r="CXJ129" s="3"/>
      <c r="CXK129" s="3"/>
      <c r="CXL129" s="3"/>
      <c r="CXM129" s="3"/>
      <c r="CXN129" s="3"/>
      <c r="CXO129" s="3"/>
      <c r="CXP129" s="3"/>
      <c r="CXQ129" s="3"/>
      <c r="CXR129" s="3"/>
      <c r="CXS129" s="3"/>
      <c r="CXT129" s="3"/>
      <c r="CXU129" s="3"/>
      <c r="CXV129" s="3"/>
      <c r="CXW129" s="3"/>
      <c r="CXX129" s="3"/>
      <c r="CXY129" s="3"/>
      <c r="CXZ129" s="3"/>
      <c r="CYA129" s="3"/>
      <c r="CYB129" s="3"/>
      <c r="CYC129" s="3"/>
      <c r="CYD129" s="3"/>
      <c r="CYE129" s="3"/>
      <c r="CYF129" s="3"/>
      <c r="CYG129" s="3"/>
      <c r="CYH129" s="3"/>
      <c r="CYI129" s="3"/>
      <c r="CYJ129" s="3"/>
      <c r="CYK129" s="3"/>
      <c r="CYL129" s="3"/>
      <c r="CYM129" s="3"/>
      <c r="CYN129" s="3"/>
      <c r="CYO129" s="3"/>
      <c r="CYP129" s="3"/>
      <c r="CYQ129" s="3"/>
      <c r="CYR129" s="3"/>
      <c r="CYS129" s="3"/>
      <c r="CYT129" s="3"/>
      <c r="CYU129" s="3"/>
      <c r="CYV129" s="3"/>
      <c r="CYW129" s="3"/>
      <c r="CYX129" s="3"/>
      <c r="CYY129" s="3"/>
      <c r="CYZ129" s="3"/>
      <c r="CZA129" s="3"/>
      <c r="CZB129" s="3"/>
      <c r="CZC129" s="3"/>
      <c r="CZD129" s="3"/>
      <c r="CZE129" s="3"/>
      <c r="CZF129" s="3"/>
      <c r="CZG129" s="3"/>
      <c r="CZH129" s="3"/>
      <c r="CZI129" s="3"/>
      <c r="CZJ129" s="3"/>
      <c r="CZK129" s="3"/>
      <c r="CZL129" s="3"/>
      <c r="CZM129" s="3"/>
      <c r="CZN129" s="3"/>
      <c r="CZO129" s="3"/>
      <c r="CZP129" s="3"/>
      <c r="CZQ129" s="3"/>
      <c r="CZR129" s="3"/>
      <c r="CZS129" s="3"/>
      <c r="CZT129" s="3"/>
      <c r="CZU129" s="3"/>
      <c r="CZV129" s="3"/>
      <c r="CZW129" s="3"/>
      <c r="CZX129" s="3"/>
      <c r="CZY129" s="3"/>
      <c r="CZZ129" s="3"/>
      <c r="DAA129" s="3"/>
      <c r="DAB129" s="3"/>
      <c r="DAC129" s="3"/>
      <c r="DAD129" s="3"/>
      <c r="DAE129" s="3"/>
      <c r="DAF129" s="3"/>
      <c r="DAG129" s="3"/>
      <c r="DAH129" s="3"/>
      <c r="DAI129" s="3"/>
      <c r="DAJ129" s="3"/>
      <c r="DAK129" s="3"/>
      <c r="DAL129" s="3"/>
      <c r="DAM129" s="3"/>
      <c r="DAN129" s="3"/>
      <c r="DAO129" s="3"/>
      <c r="DAP129" s="3"/>
      <c r="DAQ129" s="3"/>
      <c r="DAR129" s="3"/>
      <c r="DAS129" s="3"/>
      <c r="DAT129" s="3"/>
      <c r="DAU129" s="3"/>
      <c r="DAV129" s="3"/>
      <c r="DAW129" s="3"/>
      <c r="DAX129" s="3"/>
      <c r="DAY129" s="3"/>
      <c r="DAZ129" s="3"/>
      <c r="DBA129" s="3"/>
      <c r="DBB129" s="3"/>
      <c r="DBC129" s="3"/>
      <c r="DBD129" s="3"/>
      <c r="DBE129" s="3"/>
      <c r="DBF129" s="3"/>
      <c r="DBG129" s="3"/>
      <c r="DBH129" s="3"/>
      <c r="DBI129" s="3"/>
      <c r="DBJ129" s="3"/>
      <c r="DBK129" s="3"/>
      <c r="DBL129" s="3"/>
      <c r="DBM129" s="3"/>
      <c r="DBN129" s="3"/>
      <c r="DBO129" s="3"/>
      <c r="DBP129" s="3"/>
      <c r="DBQ129" s="3"/>
      <c r="DBR129" s="3"/>
      <c r="DBS129" s="3"/>
      <c r="DBT129" s="3"/>
      <c r="DBU129" s="3"/>
      <c r="DBV129" s="3"/>
      <c r="DBW129" s="3"/>
      <c r="DBX129" s="3"/>
      <c r="DBY129" s="3"/>
      <c r="DBZ129" s="3"/>
      <c r="DCA129" s="3"/>
      <c r="DCB129" s="3"/>
      <c r="DCC129" s="3"/>
      <c r="DCD129" s="3"/>
      <c r="DCE129" s="3"/>
      <c r="DCF129" s="3"/>
      <c r="DCG129" s="3"/>
      <c r="DCH129" s="3"/>
      <c r="DCI129" s="3"/>
      <c r="DCJ129" s="3"/>
      <c r="DCK129" s="3"/>
      <c r="DCL129" s="3"/>
      <c r="DCM129" s="3"/>
      <c r="DCN129" s="3"/>
      <c r="DCO129" s="3"/>
      <c r="DCP129" s="3"/>
      <c r="DCQ129" s="3"/>
      <c r="DCR129" s="3"/>
      <c r="DCS129" s="3"/>
      <c r="DCT129" s="3"/>
      <c r="DCU129" s="3"/>
      <c r="DCV129" s="3"/>
      <c r="DCW129" s="3"/>
      <c r="DCX129" s="3"/>
      <c r="DCY129" s="3"/>
      <c r="DCZ129" s="3"/>
      <c r="DDA129" s="3"/>
      <c r="DDB129" s="3"/>
      <c r="DDC129" s="3"/>
      <c r="DDD129" s="3"/>
      <c r="DDE129" s="3"/>
      <c r="DDF129" s="3"/>
      <c r="DDG129" s="3"/>
      <c r="DDH129" s="3"/>
      <c r="DDI129" s="3"/>
      <c r="DDJ129" s="3"/>
      <c r="DDK129" s="3"/>
      <c r="DDL129" s="3"/>
      <c r="DDM129" s="3"/>
      <c r="DDN129" s="3"/>
      <c r="DDO129" s="3"/>
      <c r="DDP129" s="3"/>
      <c r="DDQ129" s="3"/>
      <c r="DDR129" s="3"/>
      <c r="DDS129" s="3"/>
      <c r="DDT129" s="3"/>
      <c r="DDU129" s="3"/>
      <c r="DDV129" s="3"/>
      <c r="DDW129" s="3"/>
      <c r="DDX129" s="3"/>
      <c r="DDY129" s="3"/>
      <c r="DDZ129" s="3"/>
      <c r="DEA129" s="3"/>
      <c r="DEB129" s="3"/>
      <c r="DEC129" s="3"/>
      <c r="DED129" s="3"/>
      <c r="DEE129" s="3"/>
      <c r="DEF129" s="3"/>
      <c r="DEG129" s="3"/>
      <c r="DEH129" s="3"/>
      <c r="DEI129" s="3"/>
      <c r="DEJ129" s="3"/>
      <c r="DEK129" s="3"/>
      <c r="DEL129" s="3"/>
      <c r="DEM129" s="3"/>
      <c r="DEN129" s="3"/>
      <c r="DEO129" s="3"/>
      <c r="DEP129" s="3"/>
      <c r="DEQ129" s="3"/>
      <c r="DER129" s="3"/>
      <c r="DES129" s="3"/>
      <c r="DET129" s="3"/>
      <c r="DEU129" s="3"/>
      <c r="DEV129" s="3"/>
      <c r="DEW129" s="3"/>
      <c r="DEX129" s="3"/>
      <c r="DEY129" s="3"/>
      <c r="DEZ129" s="3"/>
      <c r="DFA129" s="3"/>
      <c r="DFB129" s="3"/>
      <c r="DFC129" s="3"/>
      <c r="DFD129" s="3"/>
      <c r="DFE129" s="3"/>
      <c r="DFF129" s="3"/>
      <c r="DFG129" s="3"/>
      <c r="DFH129" s="3"/>
      <c r="DFI129" s="3"/>
      <c r="DFJ129" s="3"/>
      <c r="DFK129" s="3"/>
      <c r="DFL129" s="3"/>
      <c r="DFM129" s="3"/>
      <c r="DFN129" s="3"/>
      <c r="DFO129" s="3"/>
      <c r="DFP129" s="3"/>
      <c r="DFQ129" s="3"/>
      <c r="DFR129" s="3"/>
      <c r="DFS129" s="3"/>
      <c r="DFT129" s="3"/>
      <c r="DFU129" s="3"/>
      <c r="DFV129" s="3"/>
      <c r="DFW129" s="3"/>
      <c r="DFX129" s="3"/>
      <c r="DFY129" s="3"/>
      <c r="DFZ129" s="3"/>
      <c r="DGA129" s="3"/>
      <c r="DGB129" s="3"/>
      <c r="DGC129" s="3"/>
      <c r="DGD129" s="3"/>
      <c r="DGE129" s="3"/>
      <c r="DGF129" s="3"/>
      <c r="DGG129" s="3"/>
      <c r="DGH129" s="3"/>
      <c r="DGI129" s="3"/>
      <c r="DGJ129" s="3"/>
      <c r="DGK129" s="3"/>
      <c r="DGL129" s="3"/>
      <c r="DGM129" s="3"/>
      <c r="DGN129" s="3"/>
      <c r="DGO129" s="3"/>
      <c r="DGP129" s="3"/>
      <c r="DGQ129" s="3"/>
      <c r="DGR129" s="3"/>
      <c r="DGS129" s="3"/>
      <c r="DGT129" s="3"/>
      <c r="DGU129" s="3"/>
      <c r="DGV129" s="3"/>
      <c r="DGW129" s="3"/>
      <c r="DGX129" s="3"/>
      <c r="DGY129" s="3"/>
      <c r="DGZ129" s="3"/>
      <c r="DHA129" s="3"/>
      <c r="DHB129" s="3"/>
      <c r="DHC129" s="3"/>
      <c r="DHD129" s="3"/>
      <c r="DHE129" s="3"/>
      <c r="DHF129" s="3"/>
      <c r="DHG129" s="3"/>
      <c r="DHH129" s="3"/>
      <c r="DHI129" s="3"/>
      <c r="DHJ129" s="3"/>
      <c r="DHK129" s="3"/>
      <c r="DHL129" s="3"/>
      <c r="DHM129" s="3"/>
      <c r="DHN129" s="3"/>
      <c r="DHO129" s="3"/>
      <c r="DHP129" s="3"/>
      <c r="DHQ129" s="3"/>
      <c r="DHR129" s="3"/>
      <c r="DHS129" s="3"/>
      <c r="DHT129" s="3"/>
      <c r="DHU129" s="3"/>
      <c r="DHV129" s="3"/>
      <c r="DHW129" s="3"/>
      <c r="DHX129" s="3"/>
      <c r="DHY129" s="3"/>
      <c r="DHZ129" s="3"/>
      <c r="DIA129" s="3"/>
      <c r="DIB129" s="3"/>
      <c r="DIC129" s="3"/>
      <c r="DID129" s="3"/>
      <c r="DIE129" s="3"/>
      <c r="DIF129" s="3"/>
      <c r="DIG129" s="3"/>
      <c r="DIH129" s="3"/>
      <c r="DII129" s="3"/>
      <c r="DIJ129" s="3"/>
      <c r="DIK129" s="3"/>
      <c r="DIL129" s="3"/>
      <c r="DIM129" s="3"/>
      <c r="DIN129" s="3"/>
      <c r="DIO129" s="3"/>
      <c r="DIP129" s="3"/>
      <c r="DIQ129" s="3"/>
      <c r="DIR129" s="3"/>
      <c r="DIS129" s="3"/>
      <c r="DIT129" s="3"/>
      <c r="DIU129" s="3"/>
      <c r="DIV129" s="3"/>
      <c r="DIW129" s="3"/>
      <c r="DIX129" s="3"/>
      <c r="DIY129" s="3"/>
      <c r="DIZ129" s="3"/>
      <c r="DJA129" s="3"/>
      <c r="DJB129" s="3"/>
      <c r="DJC129" s="3"/>
      <c r="DJD129" s="3"/>
      <c r="DJE129" s="3"/>
      <c r="DJF129" s="3"/>
      <c r="DJG129" s="3"/>
      <c r="DJH129" s="3"/>
      <c r="DJI129" s="3"/>
      <c r="DJJ129" s="3"/>
      <c r="DJK129" s="3"/>
      <c r="DJL129" s="3"/>
      <c r="DJM129" s="3"/>
      <c r="DJN129" s="3"/>
      <c r="DJO129" s="3"/>
      <c r="DJP129" s="3"/>
      <c r="DJQ129" s="3"/>
      <c r="DJR129" s="3"/>
      <c r="DJS129" s="3"/>
      <c r="DJT129" s="3"/>
      <c r="DJU129" s="3"/>
      <c r="DJV129" s="3"/>
      <c r="DJW129" s="3"/>
      <c r="DJX129" s="3"/>
      <c r="DJY129" s="3"/>
      <c r="DJZ129" s="3"/>
      <c r="DKA129" s="3"/>
      <c r="DKB129" s="3"/>
      <c r="DKC129" s="3"/>
      <c r="DKD129" s="3"/>
      <c r="DKE129" s="3"/>
      <c r="DKF129" s="3"/>
      <c r="DKG129" s="3"/>
      <c r="DKH129" s="3"/>
      <c r="DKI129" s="3"/>
      <c r="DKJ129" s="3"/>
      <c r="DKK129" s="3"/>
      <c r="DKL129" s="3"/>
      <c r="DKM129" s="3"/>
      <c r="DKN129" s="3"/>
      <c r="DKO129" s="3"/>
      <c r="DKP129" s="3"/>
      <c r="DKQ129" s="3"/>
      <c r="DKR129" s="3"/>
      <c r="DKS129" s="3"/>
      <c r="DKT129" s="3"/>
      <c r="DKU129" s="3"/>
      <c r="DKV129" s="3"/>
      <c r="DKW129" s="3"/>
      <c r="DKX129" s="3"/>
      <c r="DKY129" s="3"/>
      <c r="DKZ129" s="3"/>
      <c r="DLA129" s="3"/>
      <c r="DLB129" s="3"/>
      <c r="DLC129" s="3"/>
      <c r="DLD129" s="3"/>
      <c r="DLE129" s="3"/>
      <c r="DLF129" s="3"/>
      <c r="DLG129" s="3"/>
      <c r="DLH129" s="3"/>
      <c r="DLI129" s="3"/>
      <c r="DLJ129" s="3"/>
      <c r="DLK129" s="3"/>
      <c r="DLL129" s="3"/>
      <c r="DLM129" s="3"/>
      <c r="DLN129" s="3"/>
      <c r="DLO129" s="3"/>
      <c r="DLP129" s="3"/>
      <c r="DLQ129" s="3"/>
      <c r="DLR129" s="3"/>
      <c r="DLS129" s="3"/>
      <c r="DLT129" s="3"/>
      <c r="DLU129" s="3"/>
      <c r="DLV129" s="3"/>
      <c r="DLW129" s="3"/>
      <c r="DLX129" s="3"/>
      <c r="DLY129" s="3"/>
      <c r="DLZ129" s="3"/>
      <c r="DMA129" s="3"/>
      <c r="DMB129" s="3"/>
      <c r="DMC129" s="3"/>
      <c r="DMD129" s="3"/>
      <c r="DME129" s="3"/>
      <c r="DMF129" s="3"/>
      <c r="DMG129" s="3"/>
      <c r="DMH129" s="3"/>
      <c r="DMI129" s="3"/>
      <c r="DMJ129" s="3"/>
      <c r="DMK129" s="3"/>
      <c r="DML129" s="3"/>
      <c r="DMM129" s="3"/>
      <c r="DMN129" s="3"/>
      <c r="DMO129" s="3"/>
      <c r="DMP129" s="3"/>
      <c r="DMQ129" s="3"/>
      <c r="DMR129" s="3"/>
      <c r="DMS129" s="3"/>
      <c r="DMT129" s="3"/>
      <c r="DMU129" s="3"/>
      <c r="DMV129" s="3"/>
      <c r="DMW129" s="3"/>
      <c r="DMX129" s="3"/>
      <c r="DMY129" s="3"/>
      <c r="DMZ129" s="3"/>
      <c r="DNA129" s="3"/>
      <c r="DNB129" s="3"/>
      <c r="DNC129" s="3"/>
      <c r="DND129" s="3"/>
      <c r="DNE129" s="3"/>
      <c r="DNF129" s="3"/>
      <c r="DNG129" s="3"/>
      <c r="DNH129" s="3"/>
      <c r="DNI129" s="3"/>
      <c r="DNJ129" s="3"/>
      <c r="DNK129" s="3"/>
      <c r="DNL129" s="3"/>
      <c r="DNM129" s="3"/>
      <c r="DNN129" s="3"/>
      <c r="DNO129" s="3"/>
      <c r="DNP129" s="3"/>
      <c r="DNQ129" s="3"/>
      <c r="DNR129" s="3"/>
      <c r="DNS129" s="3"/>
      <c r="DNT129" s="3"/>
      <c r="DNU129" s="3"/>
      <c r="DNV129" s="3"/>
      <c r="DNW129" s="3"/>
      <c r="DNX129" s="3"/>
      <c r="DNY129" s="3"/>
      <c r="DNZ129" s="3"/>
      <c r="DOA129" s="3"/>
      <c r="DOB129" s="3"/>
      <c r="DOC129" s="3"/>
      <c r="DOD129" s="3"/>
      <c r="DOE129" s="3"/>
      <c r="DOF129" s="3"/>
      <c r="DOG129" s="3"/>
      <c r="DOH129" s="3"/>
      <c r="DOI129" s="3"/>
      <c r="DOJ129" s="3"/>
      <c r="DOK129" s="3"/>
      <c r="DOL129" s="3"/>
      <c r="DOM129" s="3"/>
      <c r="DON129" s="3"/>
      <c r="DOO129" s="3"/>
      <c r="DOP129" s="3"/>
      <c r="DOQ129" s="3"/>
      <c r="DOR129" s="3"/>
      <c r="DOS129" s="3"/>
      <c r="DOT129" s="3"/>
      <c r="DOU129" s="3"/>
      <c r="DOV129" s="3"/>
      <c r="DOW129" s="3"/>
      <c r="DOX129" s="3"/>
      <c r="DOY129" s="3"/>
      <c r="DOZ129" s="3"/>
      <c r="DPA129" s="3"/>
      <c r="DPB129" s="3"/>
      <c r="DPC129" s="3"/>
      <c r="DPD129" s="3"/>
      <c r="DPE129" s="3"/>
      <c r="DPF129" s="3"/>
      <c r="DPG129" s="3"/>
      <c r="DPH129" s="3"/>
      <c r="DPI129" s="3"/>
      <c r="DPJ129" s="3"/>
      <c r="DPK129" s="3"/>
      <c r="DPL129" s="3"/>
      <c r="DPM129" s="3"/>
      <c r="DPN129" s="3"/>
      <c r="DPO129" s="3"/>
      <c r="DPP129" s="3"/>
      <c r="DPQ129" s="3"/>
      <c r="DPR129" s="3"/>
      <c r="DPS129" s="3"/>
      <c r="DPT129" s="3"/>
      <c r="DPU129" s="3"/>
      <c r="DPV129" s="3"/>
      <c r="DPW129" s="3"/>
      <c r="DPX129" s="3"/>
      <c r="DPY129" s="3"/>
      <c r="DPZ129" s="3"/>
      <c r="DQA129" s="3"/>
      <c r="DQB129" s="3"/>
      <c r="DQC129" s="3"/>
      <c r="DQD129" s="3"/>
      <c r="DQE129" s="3"/>
      <c r="DQF129" s="3"/>
      <c r="DQG129" s="3"/>
      <c r="DQH129" s="3"/>
      <c r="DQI129" s="3"/>
      <c r="DQJ129" s="3"/>
      <c r="DQK129" s="3"/>
      <c r="DQL129" s="3"/>
      <c r="DQM129" s="3"/>
      <c r="DQN129" s="3"/>
      <c r="DQO129" s="3"/>
      <c r="DQP129" s="3"/>
      <c r="DQQ129" s="3"/>
      <c r="DQR129" s="3"/>
      <c r="DQS129" s="3"/>
      <c r="DQT129" s="3"/>
      <c r="DQU129" s="3"/>
      <c r="DQV129" s="3"/>
      <c r="DQW129" s="3"/>
      <c r="DQX129" s="3"/>
      <c r="DQY129" s="3"/>
      <c r="DQZ129" s="3"/>
      <c r="DRA129" s="3"/>
      <c r="DRB129" s="3"/>
      <c r="DRC129" s="3"/>
      <c r="DRD129" s="3"/>
      <c r="DRE129" s="3"/>
      <c r="DRF129" s="3"/>
      <c r="DRG129" s="3"/>
      <c r="DRH129" s="3"/>
      <c r="DRI129" s="3"/>
      <c r="DRJ129" s="3"/>
      <c r="DRK129" s="3"/>
      <c r="DRL129" s="3"/>
      <c r="DRM129" s="3"/>
      <c r="DRN129" s="3"/>
      <c r="DRO129" s="3"/>
      <c r="DRP129" s="3"/>
      <c r="DRQ129" s="3"/>
      <c r="DRR129" s="3"/>
      <c r="DRS129" s="3"/>
      <c r="DRT129" s="3"/>
      <c r="DRU129" s="3"/>
      <c r="DRV129" s="3"/>
      <c r="DRW129" s="3"/>
      <c r="DRX129" s="3"/>
      <c r="DRY129" s="3"/>
      <c r="DRZ129" s="3"/>
      <c r="DSA129" s="3"/>
      <c r="DSB129" s="3"/>
      <c r="DSC129" s="3"/>
      <c r="DSD129" s="3"/>
      <c r="DSE129" s="3"/>
      <c r="DSF129" s="3"/>
      <c r="DSG129" s="3"/>
      <c r="DSH129" s="3"/>
      <c r="DSI129" s="3"/>
      <c r="DSJ129" s="3"/>
      <c r="DSK129" s="3"/>
      <c r="DSL129" s="3"/>
      <c r="DSM129" s="3"/>
      <c r="DSN129" s="3"/>
      <c r="DSO129" s="3"/>
      <c r="DSP129" s="3"/>
      <c r="DSQ129" s="3"/>
      <c r="DSR129" s="3"/>
      <c r="DSS129" s="3"/>
      <c r="DST129" s="3"/>
      <c r="DSU129" s="3"/>
      <c r="DSV129" s="3"/>
      <c r="DSW129" s="3"/>
      <c r="DSX129" s="3"/>
      <c r="DSY129" s="3"/>
      <c r="DSZ129" s="3"/>
      <c r="DTA129" s="3"/>
      <c r="DTB129" s="3"/>
      <c r="DTC129" s="3"/>
      <c r="DTD129" s="3"/>
      <c r="DTE129" s="3"/>
      <c r="DTF129" s="3"/>
      <c r="DTG129" s="3"/>
      <c r="DTH129" s="3"/>
      <c r="DTI129" s="3"/>
      <c r="DTJ129" s="3"/>
      <c r="DTK129" s="3"/>
      <c r="DTL129" s="3"/>
      <c r="DTM129" s="3"/>
      <c r="DTN129" s="3"/>
      <c r="DTO129" s="3"/>
      <c r="DTP129" s="3"/>
      <c r="DTQ129" s="3"/>
      <c r="DTR129" s="3"/>
      <c r="DTS129" s="3"/>
      <c r="DTT129" s="3"/>
      <c r="DTU129" s="3"/>
      <c r="DTV129" s="3"/>
      <c r="DTW129" s="3"/>
      <c r="DTX129" s="3"/>
      <c r="DTY129" s="3"/>
      <c r="DTZ129" s="3"/>
      <c r="DUA129" s="3"/>
      <c r="DUB129" s="3"/>
      <c r="DUC129" s="3"/>
      <c r="DUD129" s="3"/>
      <c r="DUE129" s="3"/>
      <c r="DUF129" s="3"/>
      <c r="DUG129" s="3"/>
      <c r="DUH129" s="3"/>
      <c r="DUI129" s="3"/>
      <c r="DUJ129" s="3"/>
      <c r="DUK129" s="3"/>
      <c r="DUL129" s="3"/>
      <c r="DUM129" s="3"/>
      <c r="DUN129" s="3"/>
      <c r="DUO129" s="3"/>
      <c r="DUP129" s="3"/>
      <c r="DUQ129" s="3"/>
      <c r="DUR129" s="3"/>
      <c r="DUS129" s="3"/>
      <c r="DUT129" s="3"/>
      <c r="DUU129" s="3"/>
      <c r="DUV129" s="3"/>
      <c r="DUW129" s="3"/>
      <c r="DUX129" s="3"/>
      <c r="DUY129" s="3"/>
      <c r="DUZ129" s="3"/>
      <c r="DVA129" s="3"/>
      <c r="DVB129" s="3"/>
      <c r="DVC129" s="3"/>
      <c r="DVD129" s="3"/>
      <c r="DVE129" s="3"/>
      <c r="DVF129" s="3"/>
      <c r="DVG129" s="3"/>
      <c r="DVH129" s="3"/>
      <c r="DVI129" s="3"/>
      <c r="DVJ129" s="3"/>
      <c r="DVK129" s="3"/>
      <c r="DVL129" s="3"/>
      <c r="DVM129" s="3"/>
      <c r="DVN129" s="3"/>
      <c r="DVO129" s="3"/>
      <c r="DVP129" s="3"/>
      <c r="DVQ129" s="3"/>
      <c r="DVR129" s="3"/>
      <c r="DVS129" s="3"/>
      <c r="DVT129" s="3"/>
      <c r="DVU129" s="3"/>
      <c r="DVV129" s="3"/>
      <c r="DVW129" s="3"/>
      <c r="DVX129" s="3"/>
      <c r="DVY129" s="3"/>
      <c r="DVZ129" s="3"/>
      <c r="DWA129" s="3"/>
      <c r="DWB129" s="3"/>
      <c r="DWC129" s="3"/>
      <c r="DWD129" s="3"/>
      <c r="DWE129" s="3"/>
      <c r="DWF129" s="3"/>
      <c r="DWG129" s="3"/>
      <c r="DWH129" s="3"/>
      <c r="DWI129" s="3"/>
      <c r="DWJ129" s="3"/>
      <c r="DWK129" s="3"/>
      <c r="DWL129" s="3"/>
      <c r="DWM129" s="3"/>
      <c r="DWN129" s="3"/>
      <c r="DWO129" s="3"/>
      <c r="DWP129" s="3"/>
      <c r="DWQ129" s="3"/>
      <c r="DWR129" s="3"/>
      <c r="DWS129" s="3"/>
      <c r="DWT129" s="3"/>
      <c r="DWU129" s="3"/>
      <c r="DWV129" s="3"/>
      <c r="DWW129" s="3"/>
      <c r="DWX129" s="3"/>
      <c r="DWY129" s="3"/>
      <c r="DWZ129" s="3"/>
      <c r="DXA129" s="3"/>
      <c r="DXB129" s="3"/>
      <c r="DXC129" s="3"/>
      <c r="DXD129" s="3"/>
      <c r="DXE129" s="3"/>
      <c r="DXF129" s="3"/>
      <c r="DXG129" s="3"/>
      <c r="DXH129" s="3"/>
      <c r="DXI129" s="3"/>
      <c r="DXJ129" s="3"/>
      <c r="DXK129" s="3"/>
      <c r="DXL129" s="3"/>
      <c r="DXM129" s="3"/>
      <c r="DXN129" s="3"/>
      <c r="DXO129" s="3"/>
      <c r="DXP129" s="3"/>
      <c r="DXQ129" s="3"/>
      <c r="DXR129" s="3"/>
      <c r="DXS129" s="3"/>
      <c r="DXT129" s="3"/>
      <c r="DXU129" s="3"/>
      <c r="DXV129" s="3"/>
      <c r="DXW129" s="3"/>
      <c r="DXX129" s="3"/>
      <c r="DXY129" s="3"/>
      <c r="DXZ129" s="3"/>
      <c r="DYA129" s="3"/>
      <c r="DYB129" s="3"/>
      <c r="DYC129" s="3"/>
      <c r="DYD129" s="3"/>
      <c r="DYE129" s="3"/>
      <c r="DYF129" s="3"/>
      <c r="DYG129" s="3"/>
      <c r="DYH129" s="3"/>
      <c r="DYI129" s="3"/>
      <c r="DYJ129" s="3"/>
      <c r="DYK129" s="3"/>
      <c r="DYL129" s="3"/>
      <c r="DYM129" s="3"/>
      <c r="DYN129" s="3"/>
      <c r="DYO129" s="3"/>
      <c r="DYP129" s="3"/>
      <c r="DYQ129" s="3"/>
      <c r="DYR129" s="3"/>
      <c r="DYS129" s="3"/>
      <c r="DYT129" s="3"/>
      <c r="DYU129" s="3"/>
      <c r="DYV129" s="3"/>
      <c r="DYW129" s="3"/>
      <c r="DYX129" s="3"/>
      <c r="DYY129" s="3"/>
      <c r="DYZ129" s="3"/>
      <c r="DZA129" s="3"/>
      <c r="DZB129" s="3"/>
      <c r="DZC129" s="3"/>
      <c r="DZD129" s="3"/>
      <c r="DZE129" s="3"/>
      <c r="DZF129" s="3"/>
      <c r="DZG129" s="3"/>
      <c r="DZH129" s="3"/>
      <c r="DZI129" s="3"/>
      <c r="DZJ129" s="3"/>
      <c r="DZK129" s="3"/>
      <c r="DZL129" s="3"/>
      <c r="DZM129" s="3"/>
      <c r="DZN129" s="3"/>
      <c r="DZO129" s="3"/>
      <c r="DZP129" s="3"/>
      <c r="DZQ129" s="3"/>
      <c r="DZR129" s="3"/>
      <c r="DZS129" s="3"/>
      <c r="DZT129" s="3"/>
      <c r="DZU129" s="3"/>
      <c r="DZV129" s="3"/>
      <c r="DZW129" s="3"/>
      <c r="DZX129" s="3"/>
      <c r="DZY129" s="3"/>
      <c r="DZZ129" s="3"/>
      <c r="EAA129" s="3"/>
      <c r="EAB129" s="3"/>
      <c r="EAC129" s="3"/>
      <c r="EAD129" s="3"/>
      <c r="EAE129" s="3"/>
      <c r="EAF129" s="3"/>
      <c r="EAG129" s="3"/>
      <c r="EAH129" s="3"/>
      <c r="EAI129" s="3"/>
      <c r="EAJ129" s="3"/>
      <c r="EAK129" s="3"/>
      <c r="EAL129" s="3"/>
      <c r="EAM129" s="3"/>
      <c r="EAN129" s="3"/>
      <c r="EAO129" s="3"/>
      <c r="EAP129" s="3"/>
      <c r="EAQ129" s="3"/>
      <c r="EAR129" s="3"/>
      <c r="EAS129" s="3"/>
      <c r="EAT129" s="3"/>
      <c r="EAU129" s="3"/>
      <c r="EAV129" s="3"/>
      <c r="EAW129" s="3"/>
      <c r="EAX129" s="3"/>
      <c r="EAY129" s="3"/>
      <c r="EAZ129" s="3"/>
      <c r="EBA129" s="3"/>
      <c r="EBB129" s="3"/>
      <c r="EBC129" s="3"/>
      <c r="EBD129" s="3"/>
      <c r="EBE129" s="3"/>
      <c r="EBF129" s="3"/>
      <c r="EBG129" s="3"/>
      <c r="EBH129" s="3"/>
      <c r="EBI129" s="3"/>
      <c r="EBJ129" s="3"/>
      <c r="EBK129" s="3"/>
      <c r="EBL129" s="3"/>
      <c r="EBM129" s="3"/>
      <c r="EBN129" s="3"/>
      <c r="EBO129" s="3"/>
      <c r="EBP129" s="3"/>
      <c r="EBQ129" s="3"/>
      <c r="EBR129" s="3"/>
      <c r="EBS129" s="3"/>
      <c r="EBT129" s="3"/>
      <c r="EBU129" s="3"/>
      <c r="EBV129" s="3"/>
      <c r="EBW129" s="3"/>
      <c r="EBX129" s="3"/>
      <c r="EBY129" s="3"/>
      <c r="EBZ129" s="3"/>
      <c r="ECA129" s="3"/>
      <c r="ECB129" s="3"/>
      <c r="ECC129" s="3"/>
      <c r="ECD129" s="3"/>
      <c r="ECE129" s="3"/>
      <c r="ECF129" s="3"/>
      <c r="ECG129" s="3"/>
      <c r="ECH129" s="3"/>
      <c r="ECI129" s="3"/>
      <c r="ECJ129" s="3"/>
      <c r="ECK129" s="3"/>
      <c r="ECL129" s="3"/>
      <c r="ECM129" s="3"/>
      <c r="ECN129" s="3"/>
      <c r="ECO129" s="3"/>
      <c r="ECP129" s="3"/>
      <c r="ECQ129" s="3"/>
      <c r="ECR129" s="3"/>
      <c r="ECS129" s="3"/>
      <c r="ECT129" s="3"/>
      <c r="ECU129" s="3"/>
      <c r="ECV129" s="3"/>
      <c r="ECW129" s="3"/>
      <c r="ECX129" s="3"/>
      <c r="ECY129" s="3"/>
      <c r="ECZ129" s="3"/>
      <c r="EDA129" s="3"/>
      <c r="EDB129" s="3"/>
      <c r="EDC129" s="3"/>
      <c r="EDD129" s="3"/>
      <c r="EDE129" s="3"/>
      <c r="EDF129" s="3"/>
      <c r="EDG129" s="3"/>
      <c r="EDH129" s="3"/>
      <c r="EDI129" s="3"/>
      <c r="EDJ129" s="3"/>
      <c r="EDK129" s="3"/>
      <c r="EDL129" s="3"/>
      <c r="EDM129" s="3"/>
      <c r="EDN129" s="3"/>
      <c r="EDO129" s="3"/>
      <c r="EDP129" s="3"/>
      <c r="EDQ129" s="3"/>
      <c r="EDR129" s="3"/>
      <c r="EDS129" s="3"/>
      <c r="EDT129" s="3"/>
      <c r="EDU129" s="3"/>
      <c r="EDV129" s="3"/>
      <c r="EDW129" s="3"/>
      <c r="EDX129" s="3"/>
      <c r="EDY129" s="3"/>
      <c r="EDZ129" s="3"/>
      <c r="EEA129" s="3"/>
      <c r="EEB129" s="3"/>
      <c r="EEC129" s="3"/>
      <c r="EED129" s="3"/>
      <c r="EEE129" s="3"/>
      <c r="EEF129" s="3"/>
      <c r="EEG129" s="3"/>
      <c r="EEH129" s="3"/>
      <c r="EEI129" s="3"/>
      <c r="EEJ129" s="3"/>
      <c r="EEK129" s="3"/>
      <c r="EEL129" s="3"/>
      <c r="EEM129" s="3"/>
      <c r="EEN129" s="3"/>
      <c r="EEO129" s="3"/>
      <c r="EEP129" s="3"/>
      <c r="EEQ129" s="3"/>
      <c r="EER129" s="3"/>
      <c r="EES129" s="3"/>
      <c r="EET129" s="3"/>
      <c r="EEU129" s="3"/>
      <c r="EEV129" s="3"/>
      <c r="EEW129" s="3"/>
      <c r="EEX129" s="3"/>
      <c r="EEY129" s="3"/>
      <c r="EEZ129" s="3"/>
      <c r="EFA129" s="3"/>
      <c r="EFB129" s="3"/>
      <c r="EFC129" s="3"/>
      <c r="EFD129" s="3"/>
      <c r="EFE129" s="3"/>
      <c r="EFF129" s="3"/>
      <c r="EFG129" s="3"/>
      <c r="EFH129" s="3"/>
      <c r="EFI129" s="3"/>
      <c r="EFJ129" s="3"/>
      <c r="EFK129" s="3"/>
      <c r="EFL129" s="3"/>
      <c r="EFM129" s="3"/>
      <c r="EFN129" s="3"/>
      <c r="EFO129" s="3"/>
      <c r="EFP129" s="3"/>
      <c r="EFQ129" s="3"/>
      <c r="EFR129" s="3"/>
      <c r="EFS129" s="3"/>
      <c r="EFT129" s="3"/>
      <c r="EFU129" s="3"/>
      <c r="EFV129" s="3"/>
      <c r="EFW129" s="3"/>
      <c r="EFX129" s="3"/>
      <c r="EFY129" s="3"/>
      <c r="EFZ129" s="3"/>
      <c r="EGA129" s="3"/>
      <c r="EGB129" s="3"/>
      <c r="EGC129" s="3"/>
      <c r="EGD129" s="3"/>
      <c r="EGE129" s="3"/>
      <c r="EGF129" s="3"/>
      <c r="EGG129" s="3"/>
      <c r="EGH129" s="3"/>
      <c r="EGI129" s="3"/>
      <c r="EGJ129" s="3"/>
      <c r="EGK129" s="3"/>
      <c r="EGL129" s="3"/>
      <c r="EGM129" s="3"/>
      <c r="EGN129" s="3"/>
      <c r="EGO129" s="3"/>
      <c r="EGP129" s="3"/>
      <c r="EGQ129" s="3"/>
      <c r="EGR129" s="3"/>
      <c r="EGS129" s="3"/>
      <c r="EGT129" s="3"/>
      <c r="EGU129" s="3"/>
      <c r="EGV129" s="3"/>
      <c r="EGW129" s="3"/>
      <c r="EGX129" s="3"/>
      <c r="EGY129" s="3"/>
      <c r="EGZ129" s="3"/>
      <c r="EHA129" s="3"/>
      <c r="EHB129" s="3"/>
      <c r="EHC129" s="3"/>
      <c r="EHD129" s="3"/>
      <c r="EHE129" s="3"/>
      <c r="EHF129" s="3"/>
      <c r="EHG129" s="3"/>
      <c r="EHH129" s="3"/>
      <c r="EHI129" s="3"/>
      <c r="EHJ129" s="3"/>
      <c r="EHK129" s="3"/>
      <c r="EHL129" s="3"/>
      <c r="EHM129" s="3"/>
      <c r="EHN129" s="3"/>
      <c r="EHO129" s="3"/>
      <c r="EHP129" s="3"/>
      <c r="EHQ129" s="3"/>
      <c r="EHR129" s="3"/>
      <c r="EHS129" s="3"/>
      <c r="EHT129" s="3"/>
      <c r="EHU129" s="3"/>
      <c r="EHV129" s="3"/>
      <c r="EHW129" s="3"/>
      <c r="EHX129" s="3"/>
      <c r="EHY129" s="3"/>
      <c r="EHZ129" s="3"/>
      <c r="EIA129" s="3"/>
      <c r="EIB129" s="3"/>
      <c r="EIC129" s="3"/>
      <c r="EID129" s="3"/>
      <c r="EIE129" s="3"/>
      <c r="EIF129" s="3"/>
      <c r="EIG129" s="3"/>
      <c r="EIH129" s="3"/>
      <c r="EII129" s="3"/>
      <c r="EIJ129" s="3"/>
      <c r="EIK129" s="3"/>
      <c r="EIL129" s="3"/>
      <c r="EIM129" s="3"/>
      <c r="EIN129" s="3"/>
      <c r="EIO129" s="3"/>
      <c r="EIP129" s="3"/>
      <c r="EIQ129" s="3"/>
      <c r="EIR129" s="3"/>
      <c r="EIS129" s="3"/>
      <c r="EIT129" s="3"/>
      <c r="EIU129" s="3"/>
      <c r="EIV129" s="3"/>
      <c r="EIW129" s="3"/>
      <c r="EIX129" s="3"/>
      <c r="EIY129" s="3"/>
      <c r="EIZ129" s="3"/>
      <c r="EJA129" s="3"/>
      <c r="EJB129" s="3"/>
      <c r="EJC129" s="3"/>
      <c r="EJD129" s="3"/>
      <c r="EJE129" s="3"/>
      <c r="EJF129" s="3"/>
      <c r="EJG129" s="3"/>
      <c r="EJH129" s="3"/>
      <c r="EJI129" s="3"/>
      <c r="EJJ129" s="3"/>
      <c r="EJK129" s="3"/>
      <c r="EJL129" s="3"/>
      <c r="EJM129" s="3"/>
      <c r="EJN129" s="3"/>
      <c r="EJO129" s="3"/>
      <c r="EJP129" s="3"/>
      <c r="EJQ129" s="3"/>
      <c r="EJR129" s="3"/>
      <c r="EJS129" s="3"/>
      <c r="EJT129" s="3"/>
      <c r="EJU129" s="3"/>
      <c r="EJV129" s="3"/>
      <c r="EJW129" s="3"/>
      <c r="EJX129" s="3"/>
      <c r="EJY129" s="3"/>
      <c r="EJZ129" s="3"/>
      <c r="EKA129" s="3"/>
      <c r="EKB129" s="3"/>
      <c r="EKC129" s="3"/>
      <c r="EKD129" s="3"/>
      <c r="EKE129" s="3"/>
      <c r="EKF129" s="3"/>
      <c r="EKG129" s="3"/>
      <c r="EKH129" s="3"/>
      <c r="EKI129" s="3"/>
      <c r="EKJ129" s="3"/>
      <c r="EKK129" s="3"/>
      <c r="EKL129" s="3"/>
      <c r="EKM129" s="3"/>
      <c r="EKN129" s="3"/>
      <c r="EKO129" s="3"/>
      <c r="EKP129" s="3"/>
      <c r="EKQ129" s="3"/>
      <c r="EKR129" s="3"/>
      <c r="EKS129" s="3"/>
      <c r="EKT129" s="3"/>
      <c r="EKU129" s="3"/>
      <c r="EKV129" s="3"/>
      <c r="EKW129" s="3"/>
      <c r="EKX129" s="3"/>
      <c r="EKY129" s="3"/>
      <c r="EKZ129" s="3"/>
      <c r="ELA129" s="3"/>
      <c r="ELB129" s="3"/>
      <c r="ELC129" s="3"/>
      <c r="ELD129" s="3"/>
      <c r="ELE129" s="3"/>
      <c r="ELF129" s="3"/>
      <c r="ELG129" s="3"/>
      <c r="ELH129" s="3"/>
      <c r="ELI129" s="3"/>
      <c r="ELJ129" s="3"/>
      <c r="ELK129" s="3"/>
      <c r="ELL129" s="3"/>
      <c r="ELM129" s="3"/>
      <c r="ELN129" s="3"/>
      <c r="ELO129" s="3"/>
      <c r="ELP129" s="3"/>
      <c r="ELQ129" s="3"/>
      <c r="ELR129" s="3"/>
      <c r="ELS129" s="3"/>
      <c r="ELT129" s="3"/>
      <c r="ELU129" s="3"/>
      <c r="ELV129" s="3"/>
      <c r="ELW129" s="3"/>
      <c r="ELX129" s="3"/>
      <c r="ELY129" s="3"/>
      <c r="ELZ129" s="3"/>
      <c r="EMA129" s="3"/>
      <c r="EMB129" s="3"/>
      <c r="EMC129" s="3"/>
      <c r="EMD129" s="3"/>
      <c r="EME129" s="3"/>
      <c r="EMF129" s="3"/>
      <c r="EMG129" s="3"/>
      <c r="EMH129" s="3"/>
      <c r="EMI129" s="3"/>
      <c r="EMJ129" s="3"/>
      <c r="EMK129" s="3"/>
      <c r="EML129" s="3"/>
      <c r="EMM129" s="3"/>
      <c r="EMN129" s="3"/>
      <c r="EMO129" s="3"/>
      <c r="EMP129" s="3"/>
      <c r="EMQ129" s="3"/>
      <c r="EMR129" s="3"/>
      <c r="EMS129" s="3"/>
      <c r="EMT129" s="3"/>
      <c r="EMU129" s="3"/>
      <c r="EMV129" s="3"/>
      <c r="EMW129" s="3"/>
      <c r="EMX129" s="3"/>
      <c r="EMY129" s="3"/>
      <c r="EMZ129" s="3"/>
      <c r="ENA129" s="3"/>
      <c r="ENB129" s="3"/>
      <c r="ENC129" s="3"/>
      <c r="END129" s="3"/>
      <c r="ENE129" s="3"/>
      <c r="ENF129" s="3"/>
      <c r="ENG129" s="3"/>
      <c r="ENH129" s="3"/>
      <c r="ENI129" s="3"/>
      <c r="ENJ129" s="3"/>
      <c r="ENK129" s="3"/>
      <c r="ENL129" s="3"/>
      <c r="ENM129" s="3"/>
      <c r="ENN129" s="3"/>
      <c r="ENO129" s="3"/>
      <c r="ENP129" s="3"/>
      <c r="ENQ129" s="3"/>
      <c r="ENR129" s="3"/>
      <c r="ENS129" s="3"/>
      <c r="ENT129" s="3"/>
      <c r="ENU129" s="3"/>
      <c r="ENV129" s="3"/>
      <c r="ENW129" s="3"/>
      <c r="ENX129" s="3"/>
      <c r="ENY129" s="3"/>
      <c r="ENZ129" s="3"/>
      <c r="EOA129" s="3"/>
      <c r="EOB129" s="3"/>
      <c r="EOC129" s="3"/>
      <c r="EOD129" s="3"/>
      <c r="EOE129" s="3"/>
      <c r="EOF129" s="3"/>
      <c r="EOG129" s="3"/>
      <c r="EOH129" s="3"/>
      <c r="EOI129" s="3"/>
      <c r="EOJ129" s="3"/>
      <c r="EOK129" s="3"/>
      <c r="EOL129" s="3"/>
      <c r="EOM129" s="3"/>
      <c r="EON129" s="3"/>
      <c r="EOO129" s="3"/>
      <c r="EOP129" s="3"/>
      <c r="EOQ129" s="3"/>
      <c r="EOR129" s="3"/>
      <c r="EOS129" s="3"/>
      <c r="EOT129" s="3"/>
      <c r="EOU129" s="3"/>
      <c r="EOV129" s="3"/>
      <c r="EOW129" s="3"/>
      <c r="EOX129" s="3"/>
      <c r="EOY129" s="3"/>
      <c r="EOZ129" s="3"/>
      <c r="EPA129" s="3"/>
      <c r="EPB129" s="3"/>
      <c r="EPC129" s="3"/>
      <c r="EPD129" s="3"/>
      <c r="EPE129" s="3"/>
      <c r="EPF129" s="3"/>
      <c r="EPG129" s="3"/>
      <c r="EPH129" s="3"/>
      <c r="EPI129" s="3"/>
      <c r="EPJ129" s="3"/>
      <c r="EPK129" s="3"/>
      <c r="EPL129" s="3"/>
      <c r="EPM129" s="3"/>
      <c r="EPN129" s="3"/>
      <c r="EPO129" s="3"/>
      <c r="EPP129" s="3"/>
      <c r="EPQ129" s="3"/>
      <c r="EPR129" s="3"/>
      <c r="EPS129" s="3"/>
      <c r="EPT129" s="3"/>
      <c r="EPU129" s="3"/>
      <c r="EPV129" s="3"/>
      <c r="EPW129" s="3"/>
      <c r="EPX129" s="3"/>
      <c r="EPY129" s="3"/>
      <c r="EPZ129" s="3"/>
      <c r="EQA129" s="3"/>
      <c r="EQB129" s="3"/>
      <c r="EQC129" s="3"/>
      <c r="EQD129" s="3"/>
      <c r="EQE129" s="3"/>
      <c r="EQF129" s="3"/>
      <c r="EQG129" s="3"/>
      <c r="EQH129" s="3"/>
      <c r="EQI129" s="3"/>
      <c r="EQJ129" s="3"/>
      <c r="EQK129" s="3"/>
      <c r="EQL129" s="3"/>
      <c r="EQM129" s="3"/>
      <c r="EQN129" s="3"/>
      <c r="EQO129" s="3"/>
      <c r="EQP129" s="3"/>
      <c r="EQQ129" s="3"/>
      <c r="EQR129" s="3"/>
      <c r="EQS129" s="3"/>
      <c r="EQT129" s="3"/>
      <c r="EQU129" s="3"/>
      <c r="EQV129" s="3"/>
      <c r="EQW129" s="3"/>
      <c r="EQX129" s="3"/>
      <c r="EQY129" s="3"/>
      <c r="EQZ129" s="3"/>
      <c r="ERA129" s="3"/>
      <c r="ERB129" s="3"/>
      <c r="ERC129" s="3"/>
      <c r="ERD129" s="3"/>
      <c r="ERE129" s="3"/>
      <c r="ERF129" s="3"/>
      <c r="ERG129" s="3"/>
      <c r="ERH129" s="3"/>
      <c r="ERI129" s="3"/>
      <c r="ERJ129" s="3"/>
      <c r="ERK129" s="3"/>
      <c r="ERL129" s="3"/>
      <c r="ERM129" s="3"/>
      <c r="ERN129" s="3"/>
      <c r="ERO129" s="3"/>
      <c r="ERP129" s="3"/>
      <c r="ERQ129" s="3"/>
      <c r="ERR129" s="3"/>
      <c r="ERS129" s="3"/>
      <c r="ERT129" s="3"/>
      <c r="ERU129" s="3"/>
      <c r="ERV129" s="3"/>
      <c r="ERW129" s="3"/>
      <c r="ERX129" s="3"/>
      <c r="ERY129" s="3"/>
      <c r="ERZ129" s="3"/>
      <c r="ESA129" s="3"/>
      <c r="ESB129" s="3"/>
      <c r="ESC129" s="3"/>
      <c r="ESD129" s="3"/>
      <c r="ESE129" s="3"/>
      <c r="ESF129" s="3"/>
      <c r="ESG129" s="3"/>
      <c r="ESH129" s="3"/>
      <c r="ESI129" s="3"/>
      <c r="ESJ129" s="3"/>
      <c r="ESK129" s="3"/>
      <c r="ESL129" s="3"/>
      <c r="ESM129" s="3"/>
      <c r="ESN129" s="3"/>
      <c r="ESO129" s="3"/>
      <c r="ESP129" s="3"/>
      <c r="ESQ129" s="3"/>
      <c r="ESR129" s="3"/>
      <c r="ESS129" s="3"/>
      <c r="EST129" s="3"/>
      <c r="ESU129" s="3"/>
      <c r="ESV129" s="3"/>
      <c r="ESW129" s="3"/>
      <c r="ESX129" s="3"/>
      <c r="ESY129" s="3"/>
      <c r="ESZ129" s="3"/>
      <c r="ETA129" s="3"/>
      <c r="ETB129" s="3"/>
      <c r="ETC129" s="3"/>
      <c r="ETD129" s="3"/>
      <c r="ETE129" s="3"/>
      <c r="ETF129" s="3"/>
      <c r="ETG129" s="3"/>
      <c r="ETH129" s="3"/>
      <c r="ETI129" s="3"/>
      <c r="ETJ129" s="3"/>
      <c r="ETK129" s="3"/>
      <c r="ETL129" s="3"/>
      <c r="ETM129" s="3"/>
      <c r="ETN129" s="3"/>
      <c r="ETO129" s="3"/>
      <c r="ETP129" s="3"/>
      <c r="ETQ129" s="3"/>
      <c r="ETR129" s="3"/>
      <c r="ETS129" s="3"/>
      <c r="ETT129" s="3"/>
      <c r="ETU129" s="3"/>
      <c r="ETV129" s="3"/>
      <c r="ETW129" s="3"/>
      <c r="ETX129" s="3"/>
      <c r="ETY129" s="3"/>
      <c r="ETZ129" s="3"/>
      <c r="EUA129" s="3"/>
      <c r="EUB129" s="3"/>
      <c r="EUC129" s="3"/>
      <c r="EUD129" s="3"/>
      <c r="EUE129" s="3"/>
      <c r="EUF129" s="3"/>
      <c r="EUG129" s="3"/>
      <c r="EUH129" s="3"/>
      <c r="EUI129" s="3"/>
      <c r="EUJ129" s="3"/>
      <c r="EUK129" s="3"/>
      <c r="EUL129" s="3"/>
      <c r="EUM129" s="3"/>
      <c r="EUN129" s="3"/>
      <c r="EUO129" s="3"/>
      <c r="EUP129" s="3"/>
      <c r="EUQ129" s="3"/>
      <c r="EUR129" s="3"/>
      <c r="EUS129" s="3"/>
      <c r="EUT129" s="3"/>
      <c r="EUU129" s="3"/>
      <c r="EUV129" s="3"/>
      <c r="EUW129" s="3"/>
      <c r="EUX129" s="3"/>
      <c r="EUY129" s="3"/>
      <c r="EUZ129" s="3"/>
      <c r="EVA129" s="3"/>
      <c r="EVB129" s="3"/>
      <c r="EVC129" s="3"/>
      <c r="EVD129" s="3"/>
      <c r="EVE129" s="3"/>
      <c r="EVF129" s="3"/>
      <c r="EVG129" s="3"/>
      <c r="EVH129" s="3"/>
      <c r="EVI129" s="3"/>
      <c r="EVJ129" s="3"/>
      <c r="EVK129" s="3"/>
      <c r="EVL129" s="3"/>
      <c r="EVM129" s="3"/>
      <c r="EVN129" s="3"/>
      <c r="EVO129" s="3"/>
      <c r="EVP129" s="3"/>
      <c r="EVQ129" s="3"/>
      <c r="EVR129" s="3"/>
      <c r="EVS129" s="3"/>
      <c r="EVT129" s="3"/>
      <c r="EVU129" s="3"/>
      <c r="EVV129" s="3"/>
      <c r="EVW129" s="3"/>
      <c r="EVX129" s="3"/>
      <c r="EVY129" s="3"/>
      <c r="EVZ129" s="3"/>
      <c r="EWA129" s="3"/>
      <c r="EWB129" s="3"/>
      <c r="EWC129" s="3"/>
      <c r="EWD129" s="3"/>
      <c r="EWE129" s="3"/>
      <c r="EWF129" s="3"/>
      <c r="EWG129" s="3"/>
      <c r="EWH129" s="3"/>
      <c r="EWI129" s="3"/>
      <c r="EWJ129" s="3"/>
      <c r="EWK129" s="3"/>
      <c r="EWL129" s="3"/>
      <c r="EWM129" s="3"/>
      <c r="EWN129" s="3"/>
      <c r="EWO129" s="3"/>
      <c r="EWP129" s="3"/>
      <c r="EWQ129" s="3"/>
      <c r="EWR129" s="3"/>
      <c r="EWS129" s="3"/>
      <c r="EWT129" s="3"/>
      <c r="EWU129" s="3"/>
      <c r="EWV129" s="3"/>
      <c r="EWW129" s="3"/>
      <c r="EWX129" s="3"/>
      <c r="EWY129" s="3"/>
      <c r="EWZ129" s="3"/>
      <c r="EXA129" s="3"/>
      <c r="EXB129" s="3"/>
      <c r="EXC129" s="3"/>
      <c r="EXD129" s="3"/>
      <c r="EXE129" s="3"/>
      <c r="EXF129" s="3"/>
      <c r="EXG129" s="3"/>
      <c r="EXH129" s="3"/>
      <c r="EXI129" s="3"/>
      <c r="EXJ129" s="3"/>
      <c r="EXK129" s="3"/>
      <c r="EXL129" s="3"/>
      <c r="EXM129" s="3"/>
      <c r="EXN129" s="3"/>
      <c r="EXO129" s="3"/>
      <c r="EXP129" s="3"/>
      <c r="EXQ129" s="3"/>
      <c r="EXR129" s="3"/>
      <c r="EXS129" s="3"/>
      <c r="EXT129" s="3"/>
      <c r="EXU129" s="3"/>
      <c r="EXV129" s="3"/>
      <c r="EXW129" s="3"/>
      <c r="EXX129" s="3"/>
      <c r="EXY129" s="3"/>
      <c r="EXZ129" s="3"/>
      <c r="EYA129" s="3"/>
      <c r="EYB129" s="3"/>
      <c r="EYC129" s="3"/>
      <c r="EYD129" s="3"/>
      <c r="EYE129" s="3"/>
      <c r="EYF129" s="3"/>
      <c r="EYG129" s="3"/>
      <c r="EYH129" s="3"/>
      <c r="EYI129" s="3"/>
      <c r="EYJ129" s="3"/>
      <c r="EYK129" s="3"/>
      <c r="EYL129" s="3"/>
      <c r="EYM129" s="3"/>
      <c r="EYN129" s="3"/>
      <c r="EYO129" s="3"/>
      <c r="EYP129" s="3"/>
      <c r="EYQ129" s="3"/>
      <c r="EYR129" s="3"/>
      <c r="EYS129" s="3"/>
      <c r="EYT129" s="3"/>
      <c r="EYU129" s="3"/>
      <c r="EYV129" s="3"/>
      <c r="EYW129" s="3"/>
      <c r="EYX129" s="3"/>
      <c r="EYY129" s="3"/>
      <c r="EYZ129" s="3"/>
      <c r="EZA129" s="3"/>
      <c r="EZB129" s="3"/>
      <c r="EZC129" s="3"/>
      <c r="EZD129" s="3"/>
      <c r="EZE129" s="3"/>
      <c r="EZF129" s="3"/>
      <c r="EZG129" s="3"/>
      <c r="EZH129" s="3"/>
      <c r="EZI129" s="3"/>
      <c r="EZJ129" s="3"/>
      <c r="EZK129" s="3"/>
      <c r="EZL129" s="3"/>
      <c r="EZM129" s="3"/>
      <c r="EZN129" s="3"/>
      <c r="EZO129" s="3"/>
      <c r="EZP129" s="3"/>
      <c r="EZQ129" s="3"/>
      <c r="EZR129" s="3"/>
      <c r="EZS129" s="3"/>
      <c r="EZT129" s="3"/>
      <c r="EZU129" s="3"/>
      <c r="EZV129" s="3"/>
      <c r="EZW129" s="3"/>
      <c r="EZX129" s="3"/>
      <c r="EZY129" s="3"/>
      <c r="EZZ129" s="3"/>
      <c r="FAA129" s="3"/>
      <c r="FAB129" s="3"/>
      <c r="FAC129" s="3"/>
      <c r="FAD129" s="3"/>
      <c r="FAE129" s="3"/>
      <c r="FAF129" s="3"/>
      <c r="FAG129" s="3"/>
      <c r="FAH129" s="3"/>
      <c r="FAI129" s="3"/>
      <c r="FAJ129" s="3"/>
      <c r="FAK129" s="3"/>
      <c r="FAL129" s="3"/>
      <c r="FAM129" s="3"/>
      <c r="FAN129" s="3"/>
      <c r="FAO129" s="3"/>
      <c r="FAP129" s="3"/>
      <c r="FAQ129" s="3"/>
      <c r="FAR129" s="3"/>
      <c r="FAS129" s="3"/>
      <c r="FAT129" s="3"/>
      <c r="FAU129" s="3"/>
      <c r="FAV129" s="3"/>
      <c r="FAW129" s="3"/>
      <c r="FAX129" s="3"/>
      <c r="FAY129" s="3"/>
      <c r="FAZ129" s="3"/>
      <c r="FBA129" s="3"/>
      <c r="FBB129" s="3"/>
      <c r="FBC129" s="3"/>
      <c r="FBD129" s="3"/>
      <c r="FBE129" s="3"/>
      <c r="FBF129" s="3"/>
      <c r="FBG129" s="3"/>
      <c r="FBH129" s="3"/>
      <c r="FBI129" s="3"/>
      <c r="FBJ129" s="3"/>
      <c r="FBK129" s="3"/>
      <c r="FBL129" s="3"/>
      <c r="FBM129" s="3"/>
      <c r="FBN129" s="3"/>
      <c r="FBO129" s="3"/>
      <c r="FBP129" s="3"/>
      <c r="FBQ129" s="3"/>
      <c r="FBR129" s="3"/>
      <c r="FBS129" s="3"/>
      <c r="FBT129" s="3"/>
      <c r="FBU129" s="3"/>
      <c r="FBV129" s="3"/>
      <c r="FBW129" s="3"/>
      <c r="FBX129" s="3"/>
      <c r="FBY129" s="3"/>
      <c r="FBZ129" s="3"/>
      <c r="FCA129" s="3"/>
      <c r="FCB129" s="3"/>
      <c r="FCC129" s="3"/>
      <c r="FCD129" s="3"/>
      <c r="FCE129" s="3"/>
      <c r="FCF129" s="3"/>
      <c r="FCG129" s="3"/>
      <c r="FCH129" s="3"/>
      <c r="FCI129" s="3"/>
      <c r="FCJ129" s="3"/>
      <c r="FCK129" s="3"/>
      <c r="FCL129" s="3"/>
      <c r="FCM129" s="3"/>
      <c r="FCN129" s="3"/>
      <c r="FCO129" s="3"/>
      <c r="FCP129" s="3"/>
      <c r="FCQ129" s="3"/>
      <c r="FCR129" s="3"/>
      <c r="FCS129" s="3"/>
      <c r="FCT129" s="3"/>
      <c r="FCU129" s="3"/>
      <c r="FCV129" s="3"/>
      <c r="FCW129" s="3"/>
      <c r="FCX129" s="3"/>
      <c r="FCY129" s="3"/>
      <c r="FCZ129" s="3"/>
      <c r="FDA129" s="3"/>
      <c r="FDB129" s="3"/>
      <c r="FDC129" s="3"/>
      <c r="FDD129" s="3"/>
      <c r="FDE129" s="3"/>
      <c r="FDF129" s="3"/>
      <c r="FDG129" s="3"/>
      <c r="FDH129" s="3"/>
      <c r="FDI129" s="3"/>
      <c r="FDJ129" s="3"/>
      <c r="FDK129" s="3"/>
      <c r="FDL129" s="3"/>
      <c r="FDM129" s="3"/>
      <c r="FDN129" s="3"/>
      <c r="FDO129" s="3"/>
      <c r="FDP129" s="3"/>
      <c r="FDQ129" s="3"/>
      <c r="FDR129" s="3"/>
      <c r="FDS129" s="3"/>
      <c r="FDT129" s="3"/>
      <c r="FDU129" s="3"/>
      <c r="FDV129" s="3"/>
      <c r="FDW129" s="3"/>
      <c r="FDX129" s="3"/>
      <c r="FDY129" s="3"/>
      <c r="FDZ129" s="3"/>
      <c r="FEA129" s="3"/>
      <c r="FEB129" s="3"/>
      <c r="FEC129" s="3"/>
      <c r="FED129" s="3"/>
      <c r="FEE129" s="3"/>
      <c r="FEF129" s="3"/>
      <c r="FEG129" s="3"/>
      <c r="FEH129" s="3"/>
      <c r="FEI129" s="3"/>
      <c r="FEJ129" s="3"/>
      <c r="FEK129" s="3"/>
      <c r="FEL129" s="3"/>
      <c r="FEM129" s="3"/>
      <c r="FEN129" s="3"/>
      <c r="FEO129" s="3"/>
      <c r="FEP129" s="3"/>
      <c r="FEQ129" s="3"/>
      <c r="FER129" s="3"/>
      <c r="FES129" s="3"/>
      <c r="FET129" s="3"/>
      <c r="FEU129" s="3"/>
      <c r="FEV129" s="3"/>
      <c r="FEW129" s="3"/>
      <c r="FEX129" s="3"/>
      <c r="FEY129" s="3"/>
      <c r="FEZ129" s="3"/>
      <c r="FFA129" s="3"/>
      <c r="FFB129" s="3"/>
      <c r="FFC129" s="3"/>
      <c r="FFD129" s="3"/>
      <c r="FFE129" s="3"/>
      <c r="FFF129" s="3"/>
      <c r="FFG129" s="3"/>
      <c r="FFH129" s="3"/>
      <c r="FFI129" s="3"/>
      <c r="FFJ129" s="3"/>
      <c r="FFK129" s="3"/>
      <c r="FFL129" s="3"/>
      <c r="FFM129" s="3"/>
      <c r="FFN129" s="3"/>
      <c r="FFO129" s="3"/>
      <c r="FFP129" s="3"/>
      <c r="FFQ129" s="3"/>
      <c r="FFR129" s="3"/>
      <c r="FFS129" s="3"/>
      <c r="FFT129" s="3"/>
      <c r="FFU129" s="3"/>
      <c r="FFV129" s="3"/>
      <c r="FFW129" s="3"/>
      <c r="FFX129" s="3"/>
      <c r="FFY129" s="3"/>
      <c r="FFZ129" s="3"/>
      <c r="FGA129" s="3"/>
      <c r="FGB129" s="3"/>
      <c r="FGC129" s="3"/>
      <c r="FGD129" s="3"/>
      <c r="FGE129" s="3"/>
      <c r="FGF129" s="3"/>
      <c r="FGG129" s="3"/>
      <c r="FGH129" s="3"/>
      <c r="FGI129" s="3"/>
      <c r="FGJ129" s="3"/>
      <c r="FGK129" s="3"/>
      <c r="FGL129" s="3"/>
      <c r="FGM129" s="3"/>
      <c r="FGN129" s="3"/>
      <c r="FGO129" s="3"/>
      <c r="FGP129" s="3"/>
      <c r="FGQ129" s="3"/>
      <c r="FGR129" s="3"/>
      <c r="FGS129" s="3"/>
      <c r="FGT129" s="3"/>
      <c r="FGU129" s="3"/>
      <c r="FGV129" s="3"/>
      <c r="FGW129" s="3"/>
      <c r="FGX129" s="3"/>
      <c r="FGY129" s="3"/>
      <c r="FGZ129" s="3"/>
      <c r="FHA129" s="3"/>
      <c r="FHB129" s="3"/>
      <c r="FHC129" s="3"/>
      <c r="FHD129" s="3"/>
      <c r="FHE129" s="3"/>
      <c r="FHF129" s="3"/>
      <c r="FHG129" s="3"/>
      <c r="FHH129" s="3"/>
      <c r="FHI129" s="3"/>
      <c r="FHJ129" s="3"/>
      <c r="FHK129" s="3"/>
      <c r="FHL129" s="3"/>
      <c r="FHM129" s="3"/>
      <c r="FHN129" s="3"/>
      <c r="FHO129" s="3"/>
      <c r="FHP129" s="3"/>
      <c r="FHQ129" s="3"/>
      <c r="FHR129" s="3"/>
      <c r="FHS129" s="3"/>
      <c r="FHT129" s="3"/>
      <c r="FHU129" s="3"/>
      <c r="FHV129" s="3"/>
      <c r="FHW129" s="3"/>
      <c r="FHX129" s="3"/>
      <c r="FHY129" s="3"/>
      <c r="FHZ129" s="3"/>
      <c r="FIA129" s="3"/>
      <c r="FIB129" s="3"/>
      <c r="FIC129" s="3"/>
      <c r="FID129" s="3"/>
      <c r="FIE129" s="3"/>
      <c r="FIF129" s="3"/>
      <c r="FIG129" s="3"/>
      <c r="FIH129" s="3"/>
      <c r="FII129" s="3"/>
      <c r="FIJ129" s="3"/>
      <c r="FIK129" s="3"/>
      <c r="FIL129" s="3"/>
      <c r="FIM129" s="3"/>
      <c r="FIN129" s="3"/>
      <c r="FIO129" s="3"/>
      <c r="FIP129" s="3"/>
      <c r="FIQ129" s="3"/>
      <c r="FIR129" s="3"/>
      <c r="FIS129" s="3"/>
      <c r="FIT129" s="3"/>
      <c r="FIU129" s="3"/>
      <c r="FIV129" s="3"/>
      <c r="FIW129" s="3"/>
      <c r="FIX129" s="3"/>
      <c r="FIY129" s="3"/>
      <c r="FIZ129" s="3"/>
      <c r="FJA129" s="3"/>
      <c r="FJB129" s="3"/>
      <c r="FJC129" s="3"/>
      <c r="FJD129" s="3"/>
      <c r="FJE129" s="3"/>
      <c r="FJF129" s="3"/>
      <c r="FJG129" s="3"/>
      <c r="FJH129" s="3"/>
      <c r="FJI129" s="3"/>
      <c r="FJJ129" s="3"/>
      <c r="FJK129" s="3"/>
      <c r="FJL129" s="3"/>
      <c r="FJM129" s="3"/>
      <c r="FJN129" s="3"/>
      <c r="FJO129" s="3"/>
      <c r="FJP129" s="3"/>
      <c r="FJQ129" s="3"/>
      <c r="FJR129" s="3"/>
      <c r="FJS129" s="3"/>
      <c r="FJT129" s="3"/>
      <c r="FJU129" s="3"/>
      <c r="FJV129" s="3"/>
      <c r="FJW129" s="3"/>
      <c r="FJX129" s="3"/>
      <c r="FJY129" s="3"/>
      <c r="FJZ129" s="3"/>
      <c r="FKA129" s="3"/>
      <c r="FKB129" s="3"/>
      <c r="FKC129" s="3"/>
      <c r="FKD129" s="3"/>
      <c r="FKE129" s="3"/>
      <c r="FKF129" s="3"/>
      <c r="FKG129" s="3"/>
      <c r="FKH129" s="3"/>
      <c r="FKI129" s="3"/>
      <c r="FKJ129" s="3"/>
      <c r="FKK129" s="3"/>
      <c r="FKL129" s="3"/>
      <c r="FKM129" s="3"/>
      <c r="FKN129" s="3"/>
      <c r="FKO129" s="3"/>
      <c r="FKP129" s="3"/>
      <c r="FKQ129" s="3"/>
      <c r="FKR129" s="3"/>
      <c r="FKS129" s="3"/>
      <c r="FKT129" s="3"/>
      <c r="FKU129" s="3"/>
      <c r="FKV129" s="3"/>
      <c r="FKW129" s="3"/>
      <c r="FKX129" s="3"/>
      <c r="FKY129" s="3"/>
      <c r="FKZ129" s="3"/>
      <c r="FLA129" s="3"/>
      <c r="FLB129" s="3"/>
      <c r="FLC129" s="3"/>
      <c r="FLD129" s="3"/>
      <c r="FLE129" s="3"/>
      <c r="FLF129" s="3"/>
      <c r="FLG129" s="3"/>
      <c r="FLH129" s="3"/>
      <c r="FLI129" s="3"/>
      <c r="FLJ129" s="3"/>
      <c r="FLK129" s="3"/>
      <c r="FLL129" s="3"/>
      <c r="FLM129" s="3"/>
      <c r="FLN129" s="3"/>
      <c r="FLO129" s="3"/>
      <c r="FLP129" s="3"/>
      <c r="FLQ129" s="3"/>
      <c r="FLR129" s="3"/>
      <c r="FLS129" s="3"/>
      <c r="FLT129" s="3"/>
      <c r="FLU129" s="3"/>
      <c r="FLV129" s="3"/>
      <c r="FLW129" s="3"/>
      <c r="FLX129" s="3"/>
      <c r="FLY129" s="3"/>
      <c r="FLZ129" s="3"/>
      <c r="FMA129" s="3"/>
      <c r="FMB129" s="3"/>
      <c r="FMC129" s="3"/>
      <c r="FMD129" s="3"/>
      <c r="FME129" s="3"/>
      <c r="FMF129" s="3"/>
      <c r="FMG129" s="3"/>
      <c r="FMH129" s="3"/>
      <c r="FMI129" s="3"/>
      <c r="FMJ129" s="3"/>
      <c r="FMK129" s="3"/>
      <c r="FML129" s="3"/>
      <c r="FMM129" s="3"/>
      <c r="FMN129" s="3"/>
      <c r="FMO129" s="3"/>
      <c r="FMP129" s="3"/>
      <c r="FMQ129" s="3"/>
      <c r="FMR129" s="3"/>
      <c r="FMS129" s="3"/>
      <c r="FMT129" s="3"/>
      <c r="FMU129" s="3"/>
      <c r="FMV129" s="3"/>
      <c r="FMW129" s="3"/>
      <c r="FMX129" s="3"/>
      <c r="FMY129" s="3"/>
      <c r="FMZ129" s="3"/>
      <c r="FNA129" s="3"/>
      <c r="FNB129" s="3"/>
      <c r="FNC129" s="3"/>
      <c r="FND129" s="3"/>
      <c r="FNE129" s="3"/>
      <c r="FNF129" s="3"/>
      <c r="FNG129" s="3"/>
      <c r="FNH129" s="3"/>
      <c r="FNI129" s="3"/>
      <c r="FNJ129" s="3"/>
      <c r="FNK129" s="3"/>
      <c r="FNL129" s="3"/>
      <c r="FNM129" s="3"/>
      <c r="FNN129" s="3"/>
      <c r="FNO129" s="3"/>
      <c r="FNP129" s="3"/>
      <c r="FNQ129" s="3"/>
      <c r="FNR129" s="3"/>
      <c r="FNS129" s="3"/>
      <c r="FNT129" s="3"/>
      <c r="FNU129" s="3"/>
      <c r="FNV129" s="3"/>
      <c r="FNW129" s="3"/>
      <c r="FNX129" s="3"/>
      <c r="FNY129" s="3"/>
      <c r="FNZ129" s="3"/>
      <c r="FOA129" s="3"/>
      <c r="FOB129" s="3"/>
      <c r="FOC129" s="3"/>
      <c r="FOD129" s="3"/>
      <c r="FOE129" s="3"/>
      <c r="FOF129" s="3"/>
      <c r="FOG129" s="3"/>
      <c r="FOH129" s="3"/>
      <c r="FOI129" s="3"/>
      <c r="FOJ129" s="3"/>
      <c r="FOK129" s="3"/>
      <c r="FOL129" s="3"/>
      <c r="FOM129" s="3"/>
      <c r="FON129" s="3"/>
      <c r="FOO129" s="3"/>
      <c r="FOP129" s="3"/>
      <c r="FOQ129" s="3"/>
      <c r="FOR129" s="3"/>
      <c r="FOS129" s="3"/>
      <c r="FOT129" s="3"/>
      <c r="FOU129" s="3"/>
      <c r="FOV129" s="3"/>
      <c r="FOW129" s="3"/>
      <c r="FOX129" s="3"/>
      <c r="FOY129" s="3"/>
      <c r="FOZ129" s="3"/>
      <c r="FPA129" s="3"/>
      <c r="FPB129" s="3"/>
      <c r="FPC129" s="3"/>
      <c r="FPD129" s="3"/>
      <c r="FPE129" s="3"/>
      <c r="FPF129" s="3"/>
      <c r="FPG129" s="3"/>
      <c r="FPH129" s="3"/>
      <c r="FPI129" s="3"/>
      <c r="FPJ129" s="3"/>
      <c r="FPK129" s="3"/>
      <c r="FPL129" s="3"/>
      <c r="FPM129" s="3"/>
      <c r="FPN129" s="3"/>
      <c r="FPO129" s="3"/>
      <c r="FPP129" s="3"/>
      <c r="FPQ129" s="3"/>
      <c r="FPR129" s="3"/>
      <c r="FPS129" s="3"/>
      <c r="FPT129" s="3"/>
      <c r="FPU129" s="3"/>
      <c r="FPV129" s="3"/>
      <c r="FPW129" s="3"/>
      <c r="FPX129" s="3"/>
      <c r="FPY129" s="3"/>
      <c r="FPZ129" s="3"/>
      <c r="FQA129" s="3"/>
      <c r="FQB129" s="3"/>
      <c r="FQC129" s="3"/>
      <c r="FQD129" s="3"/>
      <c r="FQE129" s="3"/>
      <c r="FQF129" s="3"/>
      <c r="FQG129" s="3"/>
      <c r="FQH129" s="3"/>
      <c r="FQI129" s="3"/>
      <c r="FQJ129" s="3"/>
      <c r="FQK129" s="3"/>
      <c r="FQL129" s="3"/>
      <c r="FQM129" s="3"/>
      <c r="FQN129" s="3"/>
      <c r="FQO129" s="3"/>
      <c r="FQP129" s="3"/>
      <c r="FQQ129" s="3"/>
      <c r="FQR129" s="3"/>
      <c r="FQS129" s="3"/>
      <c r="FQT129" s="3"/>
      <c r="FQU129" s="3"/>
      <c r="FQV129" s="3"/>
      <c r="FQW129" s="3"/>
      <c r="FQX129" s="3"/>
      <c r="FQY129" s="3"/>
      <c r="FQZ129" s="3"/>
      <c r="FRA129" s="3"/>
      <c r="FRB129" s="3"/>
      <c r="FRC129" s="3"/>
      <c r="FRD129" s="3"/>
      <c r="FRE129" s="3"/>
      <c r="FRF129" s="3"/>
      <c r="FRG129" s="3"/>
      <c r="FRH129" s="3"/>
      <c r="FRI129" s="3"/>
      <c r="FRJ129" s="3"/>
      <c r="FRK129" s="3"/>
      <c r="FRL129" s="3"/>
      <c r="FRM129" s="3"/>
      <c r="FRN129" s="3"/>
      <c r="FRO129" s="3"/>
      <c r="FRP129" s="3"/>
      <c r="FRQ129" s="3"/>
      <c r="FRR129" s="3"/>
      <c r="FRS129" s="3"/>
      <c r="FRT129" s="3"/>
      <c r="FRU129" s="3"/>
      <c r="FRV129" s="3"/>
      <c r="FRW129" s="3"/>
      <c r="FRX129" s="3"/>
      <c r="FRY129" s="3"/>
      <c r="FRZ129" s="3"/>
      <c r="FSA129" s="3"/>
      <c r="FSB129" s="3"/>
      <c r="FSC129" s="3"/>
      <c r="FSD129" s="3"/>
      <c r="FSE129" s="3"/>
      <c r="FSF129" s="3"/>
      <c r="FSG129" s="3"/>
      <c r="FSH129" s="3"/>
      <c r="FSI129" s="3"/>
      <c r="FSJ129" s="3"/>
      <c r="FSK129" s="3"/>
      <c r="FSL129" s="3"/>
      <c r="FSM129" s="3"/>
      <c r="FSN129" s="3"/>
      <c r="FSO129" s="3"/>
      <c r="FSP129" s="3"/>
      <c r="FSQ129" s="3"/>
      <c r="FSR129" s="3"/>
      <c r="FSS129" s="3"/>
      <c r="FST129" s="3"/>
      <c r="FSU129" s="3"/>
      <c r="FSV129" s="3"/>
      <c r="FSW129" s="3"/>
      <c r="FSX129" s="3"/>
      <c r="FSY129" s="3"/>
      <c r="FSZ129" s="3"/>
      <c r="FTA129" s="3"/>
      <c r="FTB129" s="3"/>
      <c r="FTC129" s="3"/>
      <c r="FTD129" s="3"/>
      <c r="FTE129" s="3"/>
      <c r="FTF129" s="3"/>
      <c r="FTG129" s="3"/>
      <c r="FTH129" s="3"/>
      <c r="FTI129" s="3"/>
      <c r="FTJ129" s="3"/>
      <c r="FTK129" s="3"/>
      <c r="FTL129" s="3"/>
      <c r="FTM129" s="3"/>
      <c r="FTN129" s="3"/>
      <c r="FTO129" s="3"/>
      <c r="FTP129" s="3"/>
      <c r="FTQ129" s="3"/>
      <c r="FTR129" s="3"/>
      <c r="FTS129" s="3"/>
      <c r="FTT129" s="3"/>
      <c r="FTU129" s="3"/>
      <c r="FTV129" s="3"/>
      <c r="FTW129" s="3"/>
      <c r="FTX129" s="3"/>
      <c r="FTY129" s="3"/>
      <c r="FTZ129" s="3"/>
      <c r="FUA129" s="3"/>
      <c r="FUB129" s="3"/>
      <c r="FUC129" s="3"/>
      <c r="FUD129" s="3"/>
      <c r="FUE129" s="3"/>
      <c r="FUF129" s="3"/>
      <c r="FUG129" s="3"/>
      <c r="FUH129" s="3"/>
      <c r="FUI129" s="3"/>
      <c r="FUJ129" s="3"/>
      <c r="FUK129" s="3"/>
      <c r="FUL129" s="3"/>
      <c r="FUM129" s="3"/>
      <c r="FUN129" s="3"/>
      <c r="FUO129" s="3"/>
      <c r="FUP129" s="3"/>
      <c r="FUQ129" s="3"/>
      <c r="FUR129" s="3"/>
      <c r="FUS129" s="3"/>
      <c r="FUT129" s="3"/>
      <c r="FUU129" s="3"/>
      <c r="FUV129" s="3"/>
      <c r="FUW129" s="3"/>
      <c r="FUX129" s="3"/>
      <c r="FUY129" s="3"/>
      <c r="FUZ129" s="3"/>
      <c r="FVA129" s="3"/>
      <c r="FVB129" s="3"/>
      <c r="FVC129" s="3"/>
      <c r="FVD129" s="3"/>
      <c r="FVE129" s="3"/>
      <c r="FVF129" s="3"/>
      <c r="FVG129" s="3"/>
      <c r="FVH129" s="3"/>
      <c r="FVI129" s="3"/>
      <c r="FVJ129" s="3"/>
      <c r="FVK129" s="3"/>
      <c r="FVL129" s="3"/>
      <c r="FVM129" s="3"/>
      <c r="FVN129" s="3"/>
      <c r="FVO129" s="3"/>
      <c r="FVP129" s="3"/>
      <c r="FVQ129" s="3"/>
      <c r="FVR129" s="3"/>
      <c r="FVS129" s="3"/>
      <c r="FVT129" s="3"/>
      <c r="FVU129" s="3"/>
      <c r="FVV129" s="3"/>
      <c r="FVW129" s="3"/>
      <c r="FVX129" s="3"/>
      <c r="FVY129" s="3"/>
      <c r="FVZ129" s="3"/>
      <c r="FWA129" s="3"/>
      <c r="FWB129" s="3"/>
      <c r="FWC129" s="3"/>
      <c r="FWD129" s="3"/>
      <c r="FWE129" s="3"/>
      <c r="FWF129" s="3"/>
      <c r="FWG129" s="3"/>
      <c r="FWH129" s="3"/>
      <c r="FWI129" s="3"/>
      <c r="FWJ129" s="3"/>
      <c r="FWK129" s="3"/>
      <c r="FWL129" s="3"/>
      <c r="FWM129" s="3"/>
      <c r="FWN129" s="3"/>
      <c r="FWO129" s="3"/>
      <c r="FWP129" s="3"/>
      <c r="FWQ129" s="3"/>
      <c r="FWR129" s="3"/>
      <c r="FWS129" s="3"/>
      <c r="FWT129" s="3"/>
      <c r="FWU129" s="3"/>
      <c r="FWV129" s="3"/>
      <c r="FWW129" s="3"/>
      <c r="FWX129" s="3"/>
      <c r="FWY129" s="3"/>
      <c r="FWZ129" s="3"/>
      <c r="FXA129" s="3"/>
      <c r="FXB129" s="3"/>
      <c r="FXC129" s="3"/>
      <c r="FXD129" s="3"/>
      <c r="FXE129" s="3"/>
      <c r="FXF129" s="3"/>
      <c r="FXG129" s="3"/>
      <c r="FXH129" s="3"/>
      <c r="FXI129" s="3"/>
      <c r="FXJ129" s="3"/>
      <c r="FXK129" s="3"/>
      <c r="FXL129" s="3"/>
      <c r="FXM129" s="3"/>
      <c r="FXN129" s="3"/>
      <c r="FXO129" s="3"/>
      <c r="FXP129" s="3"/>
      <c r="FXQ129" s="3"/>
      <c r="FXR129" s="3"/>
      <c r="FXS129" s="3"/>
      <c r="FXT129" s="3"/>
      <c r="FXU129" s="3"/>
      <c r="FXV129" s="3"/>
      <c r="FXW129" s="3"/>
      <c r="FXX129" s="3"/>
      <c r="FXY129" s="3"/>
      <c r="FXZ129" s="3"/>
      <c r="FYA129" s="3"/>
      <c r="FYB129" s="3"/>
      <c r="FYC129" s="3"/>
      <c r="FYD129" s="3"/>
      <c r="FYE129" s="3"/>
      <c r="FYF129" s="3"/>
      <c r="FYG129" s="3"/>
      <c r="FYH129" s="3"/>
      <c r="FYI129" s="3"/>
      <c r="FYJ129" s="3"/>
      <c r="FYK129" s="3"/>
      <c r="FYL129" s="3"/>
      <c r="FYM129" s="3"/>
      <c r="FYN129" s="3"/>
      <c r="FYO129" s="3"/>
      <c r="FYP129" s="3"/>
      <c r="FYQ129" s="3"/>
      <c r="FYR129" s="3"/>
      <c r="FYS129" s="3"/>
      <c r="FYT129" s="3"/>
      <c r="FYU129" s="3"/>
      <c r="FYV129" s="3"/>
      <c r="FYW129" s="3"/>
      <c r="FYX129" s="3"/>
      <c r="FYY129" s="3"/>
      <c r="FYZ129" s="3"/>
      <c r="FZA129" s="3"/>
      <c r="FZB129" s="3"/>
      <c r="FZC129" s="3"/>
      <c r="FZD129" s="3"/>
      <c r="FZE129" s="3"/>
      <c r="FZF129" s="3"/>
      <c r="FZG129" s="3"/>
      <c r="FZH129" s="3"/>
      <c r="FZI129" s="3"/>
      <c r="FZJ129" s="3"/>
      <c r="FZK129" s="3"/>
      <c r="FZL129" s="3"/>
      <c r="FZM129" s="3"/>
      <c r="FZN129" s="3"/>
      <c r="FZO129" s="3"/>
      <c r="FZP129" s="3"/>
      <c r="FZQ129" s="3"/>
      <c r="FZR129" s="3"/>
      <c r="FZS129" s="3"/>
      <c r="FZT129" s="3"/>
      <c r="FZU129" s="3"/>
      <c r="FZV129" s="3"/>
      <c r="FZW129" s="3"/>
      <c r="FZX129" s="3"/>
      <c r="FZY129" s="3"/>
      <c r="FZZ129" s="3"/>
      <c r="GAA129" s="3"/>
      <c r="GAB129" s="3"/>
      <c r="GAC129" s="3"/>
      <c r="GAD129" s="3"/>
      <c r="GAE129" s="3"/>
      <c r="GAF129" s="3"/>
      <c r="GAG129" s="3"/>
      <c r="GAH129" s="3"/>
      <c r="GAI129" s="3"/>
      <c r="GAJ129" s="3"/>
      <c r="GAK129" s="3"/>
      <c r="GAL129" s="3"/>
      <c r="GAM129" s="3"/>
      <c r="GAN129" s="3"/>
      <c r="GAO129" s="3"/>
      <c r="GAP129" s="3"/>
      <c r="GAQ129" s="3"/>
      <c r="GAR129" s="3"/>
      <c r="GAS129" s="3"/>
      <c r="GAT129" s="3"/>
      <c r="GAU129" s="3"/>
      <c r="GAV129" s="3"/>
      <c r="GAW129" s="3"/>
      <c r="GAX129" s="3"/>
      <c r="GAY129" s="3"/>
      <c r="GAZ129" s="3"/>
      <c r="GBA129" s="3"/>
      <c r="GBB129" s="3"/>
      <c r="GBC129" s="3"/>
      <c r="GBD129" s="3"/>
      <c r="GBE129" s="3"/>
      <c r="GBF129" s="3"/>
      <c r="GBG129" s="3"/>
      <c r="GBH129" s="3"/>
      <c r="GBI129" s="3"/>
      <c r="GBJ129" s="3"/>
      <c r="GBK129" s="3"/>
      <c r="GBL129" s="3"/>
      <c r="GBM129" s="3"/>
      <c r="GBN129" s="3"/>
      <c r="GBO129" s="3"/>
      <c r="GBP129" s="3"/>
      <c r="GBQ129" s="3"/>
      <c r="GBR129" s="3"/>
      <c r="GBS129" s="3"/>
      <c r="GBT129" s="3"/>
      <c r="GBU129" s="3"/>
      <c r="GBV129" s="3"/>
      <c r="GBW129" s="3"/>
      <c r="GBX129" s="3"/>
      <c r="GBY129" s="3"/>
      <c r="GBZ129" s="3"/>
      <c r="GCA129" s="3"/>
      <c r="GCB129" s="3"/>
      <c r="GCC129" s="3"/>
      <c r="GCD129" s="3"/>
      <c r="GCE129" s="3"/>
      <c r="GCF129" s="3"/>
      <c r="GCG129" s="3"/>
      <c r="GCH129" s="3"/>
      <c r="GCI129" s="3"/>
      <c r="GCJ129" s="3"/>
      <c r="GCK129" s="3"/>
      <c r="GCL129" s="3"/>
      <c r="GCM129" s="3"/>
      <c r="GCN129" s="3"/>
      <c r="GCO129" s="3"/>
      <c r="GCP129" s="3"/>
      <c r="GCQ129" s="3"/>
      <c r="GCR129" s="3"/>
      <c r="GCS129" s="3"/>
      <c r="GCT129" s="3"/>
      <c r="GCU129" s="3"/>
      <c r="GCV129" s="3"/>
      <c r="GCW129" s="3"/>
      <c r="GCX129" s="3"/>
      <c r="GCY129" s="3"/>
      <c r="GCZ129" s="3"/>
      <c r="GDA129" s="3"/>
      <c r="GDB129" s="3"/>
      <c r="GDC129" s="3"/>
      <c r="GDD129" s="3"/>
      <c r="GDE129" s="3"/>
      <c r="GDF129" s="3"/>
      <c r="GDG129" s="3"/>
      <c r="GDH129" s="3"/>
      <c r="GDI129" s="3"/>
      <c r="GDJ129" s="3"/>
      <c r="GDK129" s="3"/>
      <c r="GDL129" s="3"/>
      <c r="GDM129" s="3"/>
      <c r="GDN129" s="3"/>
      <c r="GDO129" s="3"/>
      <c r="GDP129" s="3"/>
      <c r="GDQ129" s="3"/>
      <c r="GDR129" s="3"/>
      <c r="GDS129" s="3"/>
      <c r="GDT129" s="3"/>
      <c r="GDU129" s="3"/>
      <c r="GDV129" s="3"/>
      <c r="GDW129" s="3"/>
      <c r="GDX129" s="3"/>
      <c r="GDY129" s="3"/>
      <c r="GDZ129" s="3"/>
      <c r="GEA129" s="3"/>
      <c r="GEB129" s="3"/>
      <c r="GEC129" s="3"/>
      <c r="GED129" s="3"/>
      <c r="GEE129" s="3"/>
      <c r="GEF129" s="3"/>
      <c r="GEG129" s="3"/>
      <c r="GEH129" s="3"/>
      <c r="GEI129" s="3"/>
      <c r="GEJ129" s="3"/>
      <c r="GEK129" s="3"/>
      <c r="GEL129" s="3"/>
      <c r="GEM129" s="3"/>
      <c r="GEN129" s="3"/>
      <c r="GEO129" s="3"/>
      <c r="GEP129" s="3"/>
      <c r="GEQ129" s="3"/>
      <c r="GER129" s="3"/>
      <c r="GES129" s="3"/>
      <c r="GET129" s="3"/>
      <c r="GEU129" s="3"/>
      <c r="GEV129" s="3"/>
      <c r="GEW129" s="3"/>
      <c r="GEX129" s="3"/>
      <c r="GEY129" s="3"/>
      <c r="GEZ129" s="3"/>
      <c r="GFA129" s="3"/>
      <c r="GFB129" s="3"/>
      <c r="GFC129" s="3"/>
      <c r="GFD129" s="3"/>
      <c r="GFE129" s="3"/>
      <c r="GFF129" s="3"/>
      <c r="GFG129" s="3"/>
      <c r="GFH129" s="3"/>
      <c r="GFI129" s="3"/>
      <c r="GFJ129" s="3"/>
      <c r="GFK129" s="3"/>
      <c r="GFL129" s="3"/>
      <c r="GFM129" s="3"/>
      <c r="GFN129" s="3"/>
      <c r="GFO129" s="3"/>
      <c r="GFP129" s="3"/>
      <c r="GFQ129" s="3"/>
      <c r="GFR129" s="3"/>
      <c r="GFS129" s="3"/>
      <c r="GFT129" s="3"/>
      <c r="GFU129" s="3"/>
      <c r="GFV129" s="3"/>
      <c r="GFW129" s="3"/>
      <c r="GFX129" s="3"/>
      <c r="GFY129" s="3"/>
      <c r="GFZ129" s="3"/>
      <c r="GGA129" s="3"/>
      <c r="GGB129" s="3"/>
      <c r="GGC129" s="3"/>
      <c r="GGD129" s="3"/>
      <c r="GGE129" s="3"/>
      <c r="GGF129" s="3"/>
      <c r="GGG129" s="3"/>
      <c r="GGH129" s="3"/>
      <c r="GGI129" s="3"/>
      <c r="GGJ129" s="3"/>
      <c r="GGK129" s="3"/>
      <c r="GGL129" s="3"/>
      <c r="GGM129" s="3"/>
      <c r="GGN129" s="3"/>
      <c r="GGO129" s="3"/>
      <c r="GGP129" s="3"/>
      <c r="GGQ129" s="3"/>
      <c r="GGR129" s="3"/>
      <c r="GGS129" s="3"/>
      <c r="GGT129" s="3"/>
      <c r="GGU129" s="3"/>
      <c r="GGV129" s="3"/>
      <c r="GGW129" s="3"/>
      <c r="GGX129" s="3"/>
      <c r="GGY129" s="3"/>
      <c r="GGZ129" s="3"/>
      <c r="GHA129" s="3"/>
      <c r="GHB129" s="3"/>
      <c r="GHC129" s="3"/>
      <c r="GHD129" s="3"/>
      <c r="GHE129" s="3"/>
      <c r="GHF129" s="3"/>
      <c r="GHG129" s="3"/>
      <c r="GHH129" s="3"/>
      <c r="GHI129" s="3"/>
      <c r="GHJ129" s="3"/>
      <c r="GHK129" s="3"/>
      <c r="GHL129" s="3"/>
      <c r="GHM129" s="3"/>
      <c r="GHN129" s="3"/>
      <c r="GHO129" s="3"/>
      <c r="GHP129" s="3"/>
      <c r="GHQ129" s="3"/>
      <c r="GHR129" s="3"/>
      <c r="GHS129" s="3"/>
      <c r="GHT129" s="3"/>
      <c r="GHU129" s="3"/>
      <c r="GHV129" s="3"/>
      <c r="GHW129" s="3"/>
      <c r="GHX129" s="3"/>
      <c r="GHY129" s="3"/>
      <c r="GHZ129" s="3"/>
      <c r="GIA129" s="3"/>
      <c r="GIB129" s="3"/>
      <c r="GIC129" s="3"/>
      <c r="GID129" s="3"/>
      <c r="GIE129" s="3"/>
      <c r="GIF129" s="3"/>
      <c r="GIG129" s="3"/>
      <c r="GIH129" s="3"/>
      <c r="GII129" s="3"/>
      <c r="GIJ129" s="3"/>
      <c r="GIK129" s="3"/>
      <c r="GIL129" s="3"/>
      <c r="GIM129" s="3"/>
      <c r="GIN129" s="3"/>
      <c r="GIO129" s="3"/>
      <c r="GIP129" s="3"/>
      <c r="GIQ129" s="3"/>
      <c r="GIR129" s="3"/>
      <c r="GIS129" s="3"/>
      <c r="GIT129" s="3"/>
      <c r="GIU129" s="3"/>
      <c r="GIV129" s="3"/>
      <c r="GIW129" s="3"/>
      <c r="GIX129" s="3"/>
      <c r="GIY129" s="3"/>
      <c r="GIZ129" s="3"/>
      <c r="GJA129" s="3"/>
      <c r="GJB129" s="3"/>
      <c r="GJC129" s="3"/>
      <c r="GJD129" s="3"/>
      <c r="GJE129" s="3"/>
      <c r="GJF129" s="3"/>
      <c r="GJG129" s="3"/>
      <c r="GJH129" s="3"/>
      <c r="GJI129" s="3"/>
      <c r="GJJ129" s="3"/>
      <c r="GJK129" s="3"/>
      <c r="GJL129" s="3"/>
      <c r="GJM129" s="3"/>
      <c r="GJN129" s="3"/>
      <c r="GJO129" s="3"/>
      <c r="GJP129" s="3"/>
      <c r="GJQ129" s="3"/>
      <c r="GJR129" s="3"/>
      <c r="GJS129" s="3"/>
      <c r="GJT129" s="3"/>
      <c r="GJU129" s="3"/>
      <c r="GJV129" s="3"/>
      <c r="GJW129" s="3"/>
      <c r="GJX129" s="3"/>
      <c r="GJY129" s="3"/>
      <c r="GJZ129" s="3"/>
      <c r="GKA129" s="3"/>
      <c r="GKB129" s="3"/>
      <c r="GKC129" s="3"/>
      <c r="GKD129" s="3"/>
      <c r="GKE129" s="3"/>
      <c r="GKF129" s="3"/>
      <c r="GKG129" s="3"/>
      <c r="GKH129" s="3"/>
      <c r="GKI129" s="3"/>
      <c r="GKJ129" s="3"/>
      <c r="GKK129" s="3"/>
      <c r="GKL129" s="3"/>
      <c r="GKM129" s="3"/>
      <c r="GKN129" s="3"/>
      <c r="GKO129" s="3"/>
      <c r="GKP129" s="3"/>
      <c r="GKQ129" s="3"/>
      <c r="GKR129" s="3"/>
      <c r="GKS129" s="3"/>
      <c r="GKT129" s="3"/>
      <c r="GKU129" s="3"/>
      <c r="GKV129" s="3"/>
      <c r="GKW129" s="3"/>
      <c r="GKX129" s="3"/>
      <c r="GKY129" s="3"/>
      <c r="GKZ129" s="3"/>
      <c r="GLA129" s="3"/>
      <c r="GLB129" s="3"/>
      <c r="GLC129" s="3"/>
      <c r="GLD129" s="3"/>
      <c r="GLE129" s="3"/>
      <c r="GLF129" s="3"/>
      <c r="GLG129" s="3"/>
      <c r="GLH129" s="3"/>
      <c r="GLI129" s="3"/>
      <c r="GLJ129" s="3"/>
      <c r="GLK129" s="3"/>
      <c r="GLL129" s="3"/>
      <c r="GLM129" s="3"/>
      <c r="GLN129" s="3"/>
      <c r="GLO129" s="3"/>
      <c r="GLP129" s="3"/>
      <c r="GLQ129" s="3"/>
      <c r="GLR129" s="3"/>
      <c r="GLS129" s="3"/>
      <c r="GLT129" s="3"/>
      <c r="GLU129" s="3"/>
      <c r="GLV129" s="3"/>
      <c r="GLW129" s="3"/>
      <c r="GLX129" s="3"/>
      <c r="GLY129" s="3"/>
      <c r="GLZ129" s="3"/>
      <c r="GMA129" s="3"/>
      <c r="GMB129" s="3"/>
      <c r="GMC129" s="3"/>
      <c r="GMD129" s="3"/>
      <c r="GME129" s="3"/>
      <c r="GMF129" s="3"/>
      <c r="GMG129" s="3"/>
      <c r="GMH129" s="3"/>
      <c r="GMI129" s="3"/>
      <c r="GMJ129" s="3"/>
      <c r="GMK129" s="3"/>
      <c r="GML129" s="3"/>
      <c r="GMM129" s="3"/>
      <c r="GMN129" s="3"/>
      <c r="GMO129" s="3"/>
      <c r="GMP129" s="3"/>
      <c r="GMQ129" s="3"/>
      <c r="GMR129" s="3"/>
      <c r="GMS129" s="3"/>
      <c r="GMT129" s="3"/>
      <c r="GMU129" s="3"/>
      <c r="GMV129" s="3"/>
      <c r="GMW129" s="3"/>
      <c r="GMX129" s="3"/>
      <c r="GMY129" s="3"/>
      <c r="GMZ129" s="3"/>
      <c r="GNA129" s="3"/>
      <c r="GNB129" s="3"/>
      <c r="GNC129" s="3"/>
      <c r="GND129" s="3"/>
      <c r="GNE129" s="3"/>
      <c r="GNF129" s="3"/>
      <c r="GNG129" s="3"/>
      <c r="GNH129" s="3"/>
      <c r="GNI129" s="3"/>
      <c r="GNJ129" s="3"/>
      <c r="GNK129" s="3"/>
      <c r="GNL129" s="3"/>
      <c r="GNM129" s="3"/>
      <c r="GNN129" s="3"/>
      <c r="GNO129" s="3"/>
      <c r="GNP129" s="3"/>
      <c r="GNQ129" s="3"/>
      <c r="GNR129" s="3"/>
      <c r="GNS129" s="3"/>
      <c r="GNT129" s="3"/>
      <c r="GNU129" s="3"/>
      <c r="GNV129" s="3"/>
      <c r="GNW129" s="3"/>
      <c r="GNX129" s="3"/>
      <c r="GNY129" s="3"/>
      <c r="GNZ129" s="3"/>
      <c r="GOA129" s="3"/>
      <c r="GOB129" s="3"/>
      <c r="GOC129" s="3"/>
      <c r="GOD129" s="3"/>
      <c r="GOE129" s="3"/>
      <c r="GOF129" s="3"/>
      <c r="GOG129" s="3"/>
      <c r="GOH129" s="3"/>
      <c r="GOI129" s="3"/>
      <c r="GOJ129" s="3"/>
      <c r="GOK129" s="3"/>
      <c r="GOL129" s="3"/>
      <c r="GOM129" s="3"/>
      <c r="GON129" s="3"/>
      <c r="GOO129" s="3"/>
      <c r="GOP129" s="3"/>
      <c r="GOQ129" s="3"/>
      <c r="GOR129" s="3"/>
      <c r="GOS129" s="3"/>
      <c r="GOT129" s="3"/>
      <c r="GOU129" s="3"/>
      <c r="GOV129" s="3"/>
      <c r="GOW129" s="3"/>
      <c r="GOX129" s="3"/>
      <c r="GOY129" s="3"/>
      <c r="GOZ129" s="3"/>
      <c r="GPA129" s="3"/>
      <c r="GPB129" s="3"/>
      <c r="GPC129" s="3"/>
      <c r="GPD129" s="3"/>
      <c r="GPE129" s="3"/>
      <c r="GPF129" s="3"/>
      <c r="GPG129" s="3"/>
      <c r="GPH129" s="3"/>
      <c r="GPI129" s="3"/>
      <c r="GPJ129" s="3"/>
      <c r="GPK129" s="3"/>
      <c r="GPL129" s="3"/>
      <c r="GPM129" s="3"/>
      <c r="GPN129" s="3"/>
      <c r="GPO129" s="3"/>
      <c r="GPP129" s="3"/>
      <c r="GPQ129" s="3"/>
      <c r="GPR129" s="3"/>
      <c r="GPS129" s="3"/>
      <c r="GPT129" s="3"/>
      <c r="GPU129" s="3"/>
      <c r="GPV129" s="3"/>
      <c r="GPW129" s="3"/>
      <c r="GPX129" s="3"/>
      <c r="GPY129" s="3"/>
      <c r="GPZ129" s="3"/>
      <c r="GQA129" s="3"/>
      <c r="GQB129" s="3"/>
      <c r="GQC129" s="3"/>
      <c r="GQD129" s="3"/>
      <c r="GQE129" s="3"/>
      <c r="GQF129" s="3"/>
      <c r="GQG129" s="3"/>
      <c r="GQH129" s="3"/>
      <c r="GQI129" s="3"/>
      <c r="GQJ129" s="3"/>
      <c r="GQK129" s="3"/>
      <c r="GQL129" s="3"/>
      <c r="GQM129" s="3"/>
      <c r="GQN129" s="3"/>
      <c r="GQO129" s="3"/>
      <c r="GQP129" s="3"/>
      <c r="GQQ129" s="3"/>
      <c r="GQR129" s="3"/>
      <c r="GQS129" s="3"/>
      <c r="GQT129" s="3"/>
      <c r="GQU129" s="3"/>
      <c r="GQV129" s="3"/>
      <c r="GQW129" s="3"/>
      <c r="GQX129" s="3"/>
      <c r="GQY129" s="3"/>
      <c r="GQZ129" s="3"/>
      <c r="GRA129" s="3"/>
      <c r="GRB129" s="3"/>
      <c r="GRC129" s="3"/>
      <c r="GRD129" s="3"/>
      <c r="GRE129" s="3"/>
      <c r="GRF129" s="3"/>
      <c r="GRG129" s="3"/>
      <c r="GRH129" s="3"/>
      <c r="GRI129" s="3"/>
      <c r="GRJ129" s="3"/>
      <c r="GRK129" s="3"/>
      <c r="GRL129" s="3"/>
      <c r="GRM129" s="3"/>
      <c r="GRN129" s="3"/>
      <c r="GRO129" s="3"/>
      <c r="GRP129" s="3"/>
      <c r="GRQ129" s="3"/>
      <c r="GRR129" s="3"/>
      <c r="GRS129" s="3"/>
      <c r="GRT129" s="3"/>
      <c r="GRU129" s="3"/>
      <c r="GRV129" s="3"/>
      <c r="GRW129" s="3"/>
      <c r="GRX129" s="3"/>
      <c r="GRY129" s="3"/>
      <c r="GRZ129" s="3"/>
      <c r="GSA129" s="3"/>
      <c r="GSB129" s="3"/>
      <c r="GSC129" s="3"/>
      <c r="GSD129" s="3"/>
      <c r="GSE129" s="3"/>
      <c r="GSF129" s="3"/>
      <c r="GSG129" s="3"/>
      <c r="GSH129" s="3"/>
      <c r="GSI129" s="3"/>
      <c r="GSJ129" s="3"/>
      <c r="GSK129" s="3"/>
      <c r="GSL129" s="3"/>
      <c r="GSM129" s="3"/>
      <c r="GSN129" s="3"/>
      <c r="GSO129" s="3"/>
      <c r="GSP129" s="3"/>
      <c r="GSQ129" s="3"/>
      <c r="GSR129" s="3"/>
      <c r="GSS129" s="3"/>
      <c r="GST129" s="3"/>
      <c r="GSU129" s="3"/>
      <c r="GSV129" s="3"/>
      <c r="GSW129" s="3"/>
      <c r="GSX129" s="3"/>
      <c r="GSY129" s="3"/>
      <c r="GSZ129" s="3"/>
      <c r="GTA129" s="3"/>
      <c r="GTB129" s="3"/>
      <c r="GTC129" s="3"/>
      <c r="GTD129" s="3"/>
      <c r="GTE129" s="3"/>
      <c r="GTF129" s="3"/>
      <c r="GTG129" s="3"/>
      <c r="GTH129" s="3"/>
      <c r="GTI129" s="3"/>
      <c r="GTJ129" s="3"/>
      <c r="GTK129" s="3"/>
      <c r="GTL129" s="3"/>
      <c r="GTM129" s="3"/>
      <c r="GTN129" s="3"/>
      <c r="GTO129" s="3"/>
      <c r="GTP129" s="3"/>
      <c r="GTQ129" s="3"/>
      <c r="GTR129" s="3"/>
      <c r="GTS129" s="3"/>
      <c r="GTT129" s="3"/>
      <c r="GTU129" s="3"/>
      <c r="GTV129" s="3"/>
      <c r="GTW129" s="3"/>
      <c r="GTX129" s="3"/>
      <c r="GTY129" s="3"/>
      <c r="GTZ129" s="3"/>
      <c r="GUA129" s="3"/>
      <c r="GUB129" s="3"/>
      <c r="GUC129" s="3"/>
      <c r="GUD129" s="3"/>
      <c r="GUE129" s="3"/>
      <c r="GUF129" s="3"/>
      <c r="GUG129" s="3"/>
      <c r="GUH129" s="3"/>
      <c r="GUI129" s="3"/>
      <c r="GUJ129" s="3"/>
      <c r="GUK129" s="3"/>
      <c r="GUL129" s="3"/>
      <c r="GUM129" s="3"/>
      <c r="GUN129" s="3"/>
      <c r="GUO129" s="3"/>
      <c r="GUP129" s="3"/>
      <c r="GUQ129" s="3"/>
      <c r="GUR129" s="3"/>
      <c r="GUS129" s="3"/>
      <c r="GUT129" s="3"/>
      <c r="GUU129" s="3"/>
      <c r="GUV129" s="3"/>
      <c r="GUW129" s="3"/>
      <c r="GUX129" s="3"/>
      <c r="GUY129" s="3"/>
      <c r="GUZ129" s="3"/>
      <c r="GVA129" s="3"/>
      <c r="GVB129" s="3"/>
      <c r="GVC129" s="3"/>
      <c r="GVD129" s="3"/>
      <c r="GVE129" s="3"/>
      <c r="GVF129" s="3"/>
      <c r="GVG129" s="3"/>
      <c r="GVH129" s="3"/>
      <c r="GVI129" s="3"/>
      <c r="GVJ129" s="3"/>
      <c r="GVK129" s="3"/>
      <c r="GVL129" s="3"/>
      <c r="GVM129" s="3"/>
      <c r="GVN129" s="3"/>
      <c r="GVO129" s="3"/>
      <c r="GVP129" s="3"/>
      <c r="GVQ129" s="3"/>
      <c r="GVR129" s="3"/>
      <c r="GVS129" s="3"/>
      <c r="GVT129" s="3"/>
      <c r="GVU129" s="3"/>
      <c r="GVV129" s="3"/>
      <c r="GVW129" s="3"/>
      <c r="GVX129" s="3"/>
      <c r="GVY129" s="3"/>
      <c r="GVZ129" s="3"/>
      <c r="GWA129" s="3"/>
      <c r="GWB129" s="3"/>
      <c r="GWC129" s="3"/>
      <c r="GWD129" s="3"/>
      <c r="GWE129" s="3"/>
      <c r="GWF129" s="3"/>
      <c r="GWG129" s="3"/>
      <c r="GWH129" s="3"/>
      <c r="GWI129" s="3"/>
      <c r="GWJ129" s="3"/>
      <c r="GWK129" s="3"/>
      <c r="GWL129" s="3"/>
      <c r="GWM129" s="3"/>
      <c r="GWN129" s="3"/>
      <c r="GWO129" s="3"/>
      <c r="GWP129" s="3"/>
      <c r="GWQ129" s="3"/>
      <c r="GWR129" s="3"/>
      <c r="GWS129" s="3"/>
      <c r="GWT129" s="3"/>
      <c r="GWU129" s="3"/>
      <c r="GWV129" s="3"/>
      <c r="GWW129" s="3"/>
      <c r="GWX129" s="3"/>
      <c r="GWY129" s="3"/>
      <c r="GWZ129" s="3"/>
      <c r="GXA129" s="3"/>
      <c r="GXB129" s="3"/>
      <c r="GXC129" s="3"/>
      <c r="GXD129" s="3"/>
      <c r="GXE129" s="3"/>
      <c r="GXF129" s="3"/>
      <c r="GXG129" s="3"/>
      <c r="GXH129" s="3"/>
      <c r="GXI129" s="3"/>
      <c r="GXJ129" s="3"/>
      <c r="GXK129" s="3"/>
      <c r="GXL129" s="3"/>
      <c r="GXM129" s="3"/>
      <c r="GXN129" s="3"/>
      <c r="GXO129" s="3"/>
      <c r="GXP129" s="3"/>
      <c r="GXQ129" s="3"/>
      <c r="GXR129" s="3"/>
      <c r="GXS129" s="3"/>
      <c r="GXT129" s="3"/>
      <c r="GXU129" s="3"/>
      <c r="GXV129" s="3"/>
      <c r="GXW129" s="3"/>
      <c r="GXX129" s="3"/>
      <c r="GXY129" s="3"/>
      <c r="GXZ129" s="3"/>
      <c r="GYA129" s="3"/>
      <c r="GYB129" s="3"/>
      <c r="GYC129" s="3"/>
      <c r="GYD129" s="3"/>
      <c r="GYE129" s="3"/>
      <c r="GYF129" s="3"/>
      <c r="GYG129" s="3"/>
      <c r="GYH129" s="3"/>
      <c r="GYI129" s="3"/>
      <c r="GYJ129" s="3"/>
      <c r="GYK129" s="3"/>
      <c r="GYL129" s="3"/>
      <c r="GYM129" s="3"/>
      <c r="GYN129" s="3"/>
      <c r="GYO129" s="3"/>
      <c r="GYP129" s="3"/>
      <c r="GYQ129" s="3"/>
      <c r="GYR129" s="3"/>
      <c r="GYS129" s="3"/>
      <c r="GYT129" s="3"/>
      <c r="GYU129" s="3"/>
      <c r="GYV129" s="3"/>
      <c r="GYW129" s="3"/>
      <c r="GYX129" s="3"/>
      <c r="GYY129" s="3"/>
      <c r="GYZ129" s="3"/>
      <c r="GZA129" s="3"/>
      <c r="GZB129" s="3"/>
      <c r="GZC129" s="3"/>
      <c r="GZD129" s="3"/>
      <c r="GZE129" s="3"/>
      <c r="GZF129" s="3"/>
      <c r="GZG129" s="3"/>
      <c r="GZH129" s="3"/>
      <c r="GZI129" s="3"/>
      <c r="GZJ129" s="3"/>
      <c r="GZK129" s="3"/>
      <c r="GZL129" s="3"/>
      <c r="GZM129" s="3"/>
      <c r="GZN129" s="3"/>
      <c r="GZO129" s="3"/>
      <c r="GZP129" s="3"/>
      <c r="GZQ129" s="3"/>
      <c r="GZR129" s="3"/>
      <c r="GZS129" s="3"/>
      <c r="GZT129" s="3"/>
      <c r="GZU129" s="3"/>
      <c r="GZV129" s="3"/>
      <c r="GZW129" s="3"/>
      <c r="GZX129" s="3"/>
      <c r="GZY129" s="3"/>
      <c r="GZZ129" s="3"/>
      <c r="HAA129" s="3"/>
      <c r="HAB129" s="3"/>
      <c r="HAC129" s="3"/>
      <c r="HAD129" s="3"/>
      <c r="HAE129" s="3"/>
      <c r="HAF129" s="3"/>
      <c r="HAG129" s="3"/>
      <c r="HAH129" s="3"/>
      <c r="HAI129" s="3"/>
      <c r="HAJ129" s="3"/>
      <c r="HAK129" s="3"/>
      <c r="HAL129" s="3"/>
      <c r="HAM129" s="3"/>
      <c r="HAN129" s="3"/>
      <c r="HAO129" s="3"/>
      <c r="HAP129" s="3"/>
      <c r="HAQ129" s="3"/>
      <c r="HAR129" s="3"/>
      <c r="HAS129" s="3"/>
      <c r="HAT129" s="3"/>
      <c r="HAU129" s="3"/>
      <c r="HAV129" s="3"/>
      <c r="HAW129" s="3"/>
      <c r="HAX129" s="3"/>
      <c r="HAY129" s="3"/>
      <c r="HAZ129" s="3"/>
      <c r="HBA129" s="3"/>
      <c r="HBB129" s="3"/>
      <c r="HBC129" s="3"/>
      <c r="HBD129" s="3"/>
      <c r="HBE129" s="3"/>
      <c r="HBF129" s="3"/>
      <c r="HBG129" s="3"/>
      <c r="HBH129" s="3"/>
      <c r="HBI129" s="3"/>
      <c r="HBJ129" s="3"/>
      <c r="HBK129" s="3"/>
      <c r="HBL129" s="3"/>
      <c r="HBM129" s="3"/>
      <c r="HBN129" s="3"/>
      <c r="HBO129" s="3"/>
      <c r="HBP129" s="3"/>
      <c r="HBQ129" s="3"/>
      <c r="HBR129" s="3"/>
      <c r="HBS129" s="3"/>
      <c r="HBT129" s="3"/>
      <c r="HBU129" s="3"/>
      <c r="HBV129" s="3"/>
      <c r="HBW129" s="3"/>
      <c r="HBX129" s="3"/>
      <c r="HBY129" s="3"/>
      <c r="HBZ129" s="3"/>
      <c r="HCA129" s="3"/>
      <c r="HCB129" s="3"/>
      <c r="HCC129" s="3"/>
      <c r="HCD129" s="3"/>
      <c r="HCE129" s="3"/>
      <c r="HCF129" s="3"/>
      <c r="HCG129" s="3"/>
      <c r="HCH129" s="3"/>
      <c r="HCI129" s="3"/>
      <c r="HCJ129" s="3"/>
      <c r="HCK129" s="3"/>
      <c r="HCL129" s="3"/>
      <c r="HCM129" s="3"/>
      <c r="HCN129" s="3"/>
      <c r="HCO129" s="3"/>
      <c r="HCP129" s="3"/>
      <c r="HCQ129" s="3"/>
      <c r="HCR129" s="3"/>
      <c r="HCS129" s="3"/>
      <c r="HCT129" s="3"/>
      <c r="HCU129" s="3"/>
      <c r="HCV129" s="3"/>
      <c r="HCW129" s="3"/>
      <c r="HCX129" s="3"/>
      <c r="HCY129" s="3"/>
      <c r="HCZ129" s="3"/>
      <c r="HDA129" s="3"/>
      <c r="HDB129" s="3"/>
      <c r="HDC129" s="3"/>
      <c r="HDD129" s="3"/>
      <c r="HDE129" s="3"/>
      <c r="HDF129" s="3"/>
      <c r="HDG129" s="3"/>
      <c r="HDH129" s="3"/>
      <c r="HDI129" s="3"/>
      <c r="HDJ129" s="3"/>
      <c r="HDK129" s="3"/>
      <c r="HDL129" s="3"/>
      <c r="HDM129" s="3"/>
      <c r="HDN129" s="3"/>
      <c r="HDO129" s="3"/>
      <c r="HDP129" s="3"/>
      <c r="HDQ129" s="3"/>
      <c r="HDR129" s="3"/>
      <c r="HDS129" s="3"/>
      <c r="HDT129" s="3"/>
      <c r="HDU129" s="3"/>
      <c r="HDV129" s="3"/>
      <c r="HDW129" s="3"/>
      <c r="HDX129" s="3"/>
      <c r="HDY129" s="3"/>
      <c r="HDZ129" s="3"/>
      <c r="HEA129" s="3"/>
      <c r="HEB129" s="3"/>
      <c r="HEC129" s="3"/>
      <c r="HED129" s="3"/>
      <c r="HEE129" s="3"/>
      <c r="HEF129" s="3"/>
      <c r="HEG129" s="3"/>
      <c r="HEH129" s="3"/>
      <c r="HEI129" s="3"/>
      <c r="HEJ129" s="3"/>
      <c r="HEK129" s="3"/>
      <c r="HEL129" s="3"/>
      <c r="HEM129" s="3"/>
      <c r="HEN129" s="3"/>
      <c r="HEO129" s="3"/>
      <c r="HEP129" s="3"/>
      <c r="HEQ129" s="3"/>
      <c r="HER129" s="3"/>
      <c r="HES129" s="3"/>
      <c r="HET129" s="3"/>
      <c r="HEU129" s="3"/>
      <c r="HEV129" s="3"/>
      <c r="HEW129" s="3"/>
      <c r="HEX129" s="3"/>
      <c r="HEY129" s="3"/>
      <c r="HEZ129" s="3"/>
      <c r="HFA129" s="3"/>
      <c r="HFB129" s="3"/>
      <c r="HFC129" s="3"/>
      <c r="HFD129" s="3"/>
      <c r="HFE129" s="3"/>
      <c r="HFF129" s="3"/>
      <c r="HFG129" s="3"/>
      <c r="HFH129" s="3"/>
      <c r="HFI129" s="3"/>
      <c r="HFJ129" s="3"/>
      <c r="HFK129" s="3"/>
      <c r="HFL129" s="3"/>
      <c r="HFM129" s="3"/>
      <c r="HFN129" s="3"/>
      <c r="HFO129" s="3"/>
      <c r="HFP129" s="3"/>
      <c r="HFQ129" s="3"/>
      <c r="HFR129" s="3"/>
      <c r="HFS129" s="3"/>
      <c r="HFT129" s="3"/>
      <c r="HFU129" s="3"/>
      <c r="HFV129" s="3"/>
      <c r="HFW129" s="3"/>
      <c r="HFX129" s="3"/>
      <c r="HFY129" s="3"/>
      <c r="HFZ129" s="3"/>
      <c r="HGA129" s="3"/>
      <c r="HGB129" s="3"/>
      <c r="HGC129" s="3"/>
      <c r="HGD129" s="3"/>
      <c r="HGE129" s="3"/>
      <c r="HGF129" s="3"/>
      <c r="HGG129" s="3"/>
      <c r="HGH129" s="3"/>
      <c r="HGI129" s="3"/>
      <c r="HGJ129" s="3"/>
      <c r="HGK129" s="3"/>
      <c r="HGL129" s="3"/>
      <c r="HGM129" s="3"/>
      <c r="HGN129" s="3"/>
      <c r="HGO129" s="3"/>
      <c r="HGP129" s="3"/>
      <c r="HGQ129" s="3"/>
      <c r="HGR129" s="3"/>
      <c r="HGS129" s="3"/>
      <c r="HGT129" s="3"/>
      <c r="HGU129" s="3"/>
      <c r="HGV129" s="3"/>
      <c r="HGW129" s="3"/>
      <c r="HGX129" s="3"/>
      <c r="HGY129" s="3"/>
      <c r="HGZ129" s="3"/>
      <c r="HHA129" s="3"/>
      <c r="HHB129" s="3"/>
      <c r="HHC129" s="3"/>
      <c r="HHD129" s="3"/>
      <c r="HHE129" s="3"/>
      <c r="HHF129" s="3"/>
      <c r="HHG129" s="3"/>
      <c r="HHH129" s="3"/>
      <c r="HHI129" s="3"/>
      <c r="HHJ129" s="3"/>
      <c r="HHK129" s="3"/>
      <c r="HHL129" s="3"/>
      <c r="HHM129" s="3"/>
      <c r="HHN129" s="3"/>
      <c r="HHO129" s="3"/>
      <c r="HHP129" s="3"/>
      <c r="HHQ129" s="3"/>
      <c r="HHR129" s="3"/>
      <c r="HHS129" s="3"/>
      <c r="HHT129" s="3"/>
      <c r="HHU129" s="3"/>
      <c r="HHV129" s="3"/>
      <c r="HHW129" s="3"/>
      <c r="HHX129" s="3"/>
      <c r="HHY129" s="3"/>
      <c r="HHZ129" s="3"/>
      <c r="HIA129" s="3"/>
      <c r="HIB129" s="3"/>
      <c r="HIC129" s="3"/>
      <c r="HID129" s="3"/>
      <c r="HIE129" s="3"/>
      <c r="HIF129" s="3"/>
      <c r="HIG129" s="3"/>
      <c r="HIH129" s="3"/>
      <c r="HII129" s="3"/>
      <c r="HIJ129" s="3"/>
      <c r="HIK129" s="3"/>
      <c r="HIL129" s="3"/>
      <c r="HIM129" s="3"/>
      <c r="HIN129" s="3"/>
      <c r="HIO129" s="3"/>
      <c r="HIP129" s="3"/>
      <c r="HIQ129" s="3"/>
      <c r="HIR129" s="3"/>
      <c r="HIS129" s="3"/>
      <c r="HIT129" s="3"/>
      <c r="HIU129" s="3"/>
      <c r="HIV129" s="3"/>
      <c r="HIW129" s="3"/>
      <c r="HIX129" s="3"/>
      <c r="HIY129" s="3"/>
      <c r="HIZ129" s="3"/>
      <c r="HJA129" s="3"/>
      <c r="HJB129" s="3"/>
      <c r="HJC129" s="3"/>
      <c r="HJD129" s="3"/>
      <c r="HJE129" s="3"/>
      <c r="HJF129" s="3"/>
      <c r="HJG129" s="3"/>
      <c r="HJH129" s="3"/>
      <c r="HJI129" s="3"/>
      <c r="HJJ129" s="3"/>
      <c r="HJK129" s="3"/>
      <c r="HJL129" s="3"/>
      <c r="HJM129" s="3"/>
      <c r="HJN129" s="3"/>
      <c r="HJO129" s="3"/>
      <c r="HJP129" s="3"/>
      <c r="HJQ129" s="3"/>
      <c r="HJR129" s="3"/>
      <c r="HJS129" s="3"/>
      <c r="HJT129" s="3"/>
      <c r="HJU129" s="3"/>
      <c r="HJV129" s="3"/>
      <c r="HJW129" s="3"/>
      <c r="HJX129" s="3"/>
      <c r="HJY129" s="3"/>
      <c r="HJZ129" s="3"/>
      <c r="HKA129" s="3"/>
      <c r="HKB129" s="3"/>
      <c r="HKC129" s="3"/>
      <c r="HKD129" s="3"/>
      <c r="HKE129" s="3"/>
      <c r="HKF129" s="3"/>
      <c r="HKG129" s="3"/>
      <c r="HKH129" s="3"/>
      <c r="HKI129" s="3"/>
      <c r="HKJ129" s="3"/>
      <c r="HKK129" s="3"/>
      <c r="HKL129" s="3"/>
      <c r="HKM129" s="3"/>
      <c r="HKN129" s="3"/>
      <c r="HKO129" s="3"/>
      <c r="HKP129" s="3"/>
      <c r="HKQ129" s="3"/>
      <c r="HKR129" s="3"/>
      <c r="HKS129" s="3"/>
      <c r="HKT129" s="3"/>
      <c r="HKU129" s="3"/>
      <c r="HKV129" s="3"/>
      <c r="HKW129" s="3"/>
      <c r="HKX129" s="3"/>
      <c r="HKY129" s="3"/>
      <c r="HKZ129" s="3"/>
      <c r="HLA129" s="3"/>
      <c r="HLB129" s="3"/>
      <c r="HLC129" s="3"/>
      <c r="HLD129" s="3"/>
      <c r="HLE129" s="3"/>
      <c r="HLF129" s="3"/>
      <c r="HLG129" s="3"/>
      <c r="HLH129" s="3"/>
      <c r="HLI129" s="3"/>
      <c r="HLJ129" s="3"/>
      <c r="HLK129" s="3"/>
      <c r="HLL129" s="3"/>
      <c r="HLM129" s="3"/>
      <c r="HLN129" s="3"/>
      <c r="HLO129" s="3"/>
      <c r="HLP129" s="3"/>
      <c r="HLQ129" s="3"/>
      <c r="HLR129" s="3"/>
      <c r="HLS129" s="3"/>
      <c r="HLT129" s="3"/>
      <c r="HLU129" s="3"/>
      <c r="HLV129" s="3"/>
      <c r="HLW129" s="3"/>
      <c r="HLX129" s="3"/>
      <c r="HLY129" s="3"/>
      <c r="HLZ129" s="3"/>
      <c r="HMA129" s="3"/>
      <c r="HMB129" s="3"/>
      <c r="HMC129" s="3"/>
      <c r="HMD129" s="3"/>
      <c r="HME129" s="3"/>
      <c r="HMF129" s="3"/>
      <c r="HMG129" s="3"/>
      <c r="HMH129" s="3"/>
      <c r="HMI129" s="3"/>
      <c r="HMJ129" s="3"/>
      <c r="HMK129" s="3"/>
      <c r="HML129" s="3"/>
      <c r="HMM129" s="3"/>
      <c r="HMN129" s="3"/>
      <c r="HMO129" s="3"/>
      <c r="HMP129" s="3"/>
      <c r="HMQ129" s="3"/>
      <c r="HMR129" s="3"/>
      <c r="HMS129" s="3"/>
      <c r="HMT129" s="3"/>
      <c r="HMU129" s="3"/>
      <c r="HMV129" s="3"/>
      <c r="HMW129" s="3"/>
      <c r="HMX129" s="3"/>
      <c r="HMY129" s="3"/>
      <c r="HMZ129" s="3"/>
      <c r="HNA129" s="3"/>
      <c r="HNB129" s="3"/>
      <c r="HNC129" s="3"/>
      <c r="HND129" s="3"/>
      <c r="HNE129" s="3"/>
      <c r="HNF129" s="3"/>
      <c r="HNG129" s="3"/>
      <c r="HNH129" s="3"/>
      <c r="HNI129" s="3"/>
      <c r="HNJ129" s="3"/>
      <c r="HNK129" s="3"/>
      <c r="HNL129" s="3"/>
      <c r="HNM129" s="3"/>
      <c r="HNN129" s="3"/>
      <c r="HNO129" s="3"/>
      <c r="HNP129" s="3"/>
      <c r="HNQ129" s="3"/>
      <c r="HNR129" s="3"/>
      <c r="HNS129" s="3"/>
      <c r="HNT129" s="3"/>
      <c r="HNU129" s="3"/>
      <c r="HNV129" s="3"/>
      <c r="HNW129" s="3"/>
      <c r="HNX129" s="3"/>
      <c r="HNY129" s="3"/>
      <c r="HNZ129" s="3"/>
      <c r="HOA129" s="3"/>
      <c r="HOB129" s="3"/>
      <c r="HOC129" s="3"/>
      <c r="HOD129" s="3"/>
      <c r="HOE129" s="3"/>
      <c r="HOF129" s="3"/>
      <c r="HOG129" s="3"/>
      <c r="HOH129" s="3"/>
      <c r="HOI129" s="3"/>
      <c r="HOJ129" s="3"/>
      <c r="HOK129" s="3"/>
      <c r="HOL129" s="3"/>
      <c r="HOM129" s="3"/>
      <c r="HON129" s="3"/>
      <c r="HOO129" s="3"/>
      <c r="HOP129" s="3"/>
      <c r="HOQ129" s="3"/>
      <c r="HOR129" s="3"/>
      <c r="HOS129" s="3"/>
      <c r="HOT129" s="3"/>
      <c r="HOU129" s="3"/>
      <c r="HOV129" s="3"/>
      <c r="HOW129" s="3"/>
      <c r="HOX129" s="3"/>
      <c r="HOY129" s="3"/>
      <c r="HOZ129" s="3"/>
      <c r="HPA129" s="3"/>
      <c r="HPB129" s="3"/>
      <c r="HPC129" s="3"/>
      <c r="HPD129" s="3"/>
      <c r="HPE129" s="3"/>
      <c r="HPF129" s="3"/>
      <c r="HPG129" s="3"/>
      <c r="HPH129" s="3"/>
      <c r="HPI129" s="3"/>
      <c r="HPJ129" s="3"/>
      <c r="HPK129" s="3"/>
      <c r="HPL129" s="3"/>
      <c r="HPM129" s="3"/>
      <c r="HPN129" s="3"/>
      <c r="HPO129" s="3"/>
      <c r="HPP129" s="3"/>
      <c r="HPQ129" s="3"/>
      <c r="HPR129" s="3"/>
      <c r="HPS129" s="3"/>
      <c r="HPT129" s="3"/>
      <c r="HPU129" s="3"/>
      <c r="HPV129" s="3"/>
      <c r="HPW129" s="3"/>
      <c r="HPX129" s="3"/>
      <c r="HPY129" s="3"/>
      <c r="HPZ129" s="3"/>
      <c r="HQA129" s="3"/>
      <c r="HQB129" s="3"/>
      <c r="HQC129" s="3"/>
      <c r="HQD129" s="3"/>
      <c r="HQE129" s="3"/>
      <c r="HQF129" s="3"/>
      <c r="HQG129" s="3"/>
      <c r="HQH129" s="3"/>
      <c r="HQI129" s="3"/>
      <c r="HQJ129" s="3"/>
      <c r="HQK129" s="3"/>
      <c r="HQL129" s="3"/>
      <c r="HQM129" s="3"/>
      <c r="HQN129" s="3"/>
      <c r="HQO129" s="3"/>
      <c r="HQP129" s="3"/>
      <c r="HQQ129" s="3"/>
      <c r="HQR129" s="3"/>
      <c r="HQS129" s="3"/>
      <c r="HQT129" s="3"/>
      <c r="HQU129" s="3"/>
      <c r="HQV129" s="3"/>
      <c r="HQW129" s="3"/>
      <c r="HQX129" s="3"/>
      <c r="HQY129" s="3"/>
      <c r="HQZ129" s="3"/>
      <c r="HRA129" s="3"/>
      <c r="HRB129" s="3"/>
      <c r="HRC129" s="3"/>
      <c r="HRD129" s="3"/>
      <c r="HRE129" s="3"/>
      <c r="HRF129" s="3"/>
      <c r="HRG129" s="3"/>
      <c r="HRH129" s="3"/>
      <c r="HRI129" s="3"/>
      <c r="HRJ129" s="3"/>
      <c r="HRK129" s="3"/>
      <c r="HRL129" s="3"/>
      <c r="HRM129" s="3"/>
      <c r="HRN129" s="3"/>
      <c r="HRO129" s="3"/>
      <c r="HRP129" s="3"/>
      <c r="HRQ129" s="3"/>
      <c r="HRR129" s="3"/>
      <c r="HRS129" s="3"/>
      <c r="HRT129" s="3"/>
      <c r="HRU129" s="3"/>
      <c r="HRV129" s="3"/>
      <c r="HRW129" s="3"/>
      <c r="HRX129" s="3"/>
      <c r="HRY129" s="3"/>
      <c r="HRZ129" s="3"/>
      <c r="HSA129" s="3"/>
      <c r="HSB129" s="3"/>
      <c r="HSC129" s="3"/>
      <c r="HSD129" s="3"/>
      <c r="HSE129" s="3"/>
      <c r="HSF129" s="3"/>
      <c r="HSG129" s="3"/>
      <c r="HSH129" s="3"/>
      <c r="HSI129" s="3"/>
      <c r="HSJ129" s="3"/>
      <c r="HSK129" s="3"/>
      <c r="HSL129" s="3"/>
      <c r="HSM129" s="3"/>
      <c r="HSN129" s="3"/>
      <c r="HSO129" s="3"/>
      <c r="HSP129" s="3"/>
      <c r="HSQ129" s="3"/>
      <c r="HSR129" s="3"/>
      <c r="HSS129" s="3"/>
      <c r="HST129" s="3"/>
      <c r="HSU129" s="3"/>
      <c r="HSV129" s="3"/>
      <c r="HSW129" s="3"/>
      <c r="HSX129" s="3"/>
      <c r="HSY129" s="3"/>
      <c r="HSZ129" s="3"/>
      <c r="HTA129" s="3"/>
      <c r="HTB129" s="3"/>
      <c r="HTC129" s="3"/>
      <c r="HTD129" s="3"/>
      <c r="HTE129" s="3"/>
      <c r="HTF129" s="3"/>
      <c r="HTG129" s="3"/>
      <c r="HTH129" s="3"/>
      <c r="HTI129" s="3"/>
      <c r="HTJ129" s="3"/>
      <c r="HTK129" s="3"/>
      <c r="HTL129" s="3"/>
      <c r="HTM129" s="3"/>
      <c r="HTN129" s="3"/>
      <c r="HTO129" s="3"/>
      <c r="HTP129" s="3"/>
      <c r="HTQ129" s="3"/>
      <c r="HTR129" s="3"/>
      <c r="HTS129" s="3"/>
      <c r="HTT129" s="3"/>
      <c r="HTU129" s="3"/>
      <c r="HTV129" s="3"/>
      <c r="HTW129" s="3"/>
      <c r="HTX129" s="3"/>
      <c r="HTY129" s="3"/>
      <c r="HTZ129" s="3"/>
      <c r="HUA129" s="3"/>
      <c r="HUB129" s="3"/>
      <c r="HUC129" s="3"/>
      <c r="HUD129" s="3"/>
      <c r="HUE129" s="3"/>
      <c r="HUF129" s="3"/>
      <c r="HUG129" s="3"/>
      <c r="HUH129" s="3"/>
      <c r="HUI129" s="3"/>
      <c r="HUJ129" s="3"/>
      <c r="HUK129" s="3"/>
      <c r="HUL129" s="3"/>
      <c r="HUM129" s="3"/>
      <c r="HUN129" s="3"/>
      <c r="HUO129" s="3"/>
      <c r="HUP129" s="3"/>
      <c r="HUQ129" s="3"/>
      <c r="HUR129" s="3"/>
      <c r="HUS129" s="3"/>
      <c r="HUT129" s="3"/>
      <c r="HUU129" s="3"/>
      <c r="HUV129" s="3"/>
      <c r="HUW129" s="3"/>
      <c r="HUX129" s="3"/>
      <c r="HUY129" s="3"/>
      <c r="HUZ129" s="3"/>
      <c r="HVA129" s="3"/>
      <c r="HVB129" s="3"/>
      <c r="HVC129" s="3"/>
      <c r="HVD129" s="3"/>
      <c r="HVE129" s="3"/>
      <c r="HVF129" s="3"/>
      <c r="HVG129" s="3"/>
      <c r="HVH129" s="3"/>
      <c r="HVI129" s="3"/>
      <c r="HVJ129" s="3"/>
      <c r="HVK129" s="3"/>
      <c r="HVL129" s="3"/>
      <c r="HVM129" s="3"/>
      <c r="HVN129" s="3"/>
      <c r="HVO129" s="3"/>
      <c r="HVP129" s="3"/>
      <c r="HVQ129" s="3"/>
      <c r="HVR129" s="3"/>
      <c r="HVS129" s="3"/>
      <c r="HVT129" s="3"/>
      <c r="HVU129" s="3"/>
      <c r="HVV129" s="3"/>
      <c r="HVW129" s="3"/>
      <c r="HVX129" s="3"/>
      <c r="HVY129" s="3"/>
      <c r="HVZ129" s="3"/>
      <c r="HWA129" s="3"/>
      <c r="HWB129" s="3"/>
      <c r="HWC129" s="3"/>
      <c r="HWD129" s="3"/>
      <c r="HWE129" s="3"/>
      <c r="HWF129" s="3"/>
      <c r="HWG129" s="3"/>
      <c r="HWH129" s="3"/>
      <c r="HWI129" s="3"/>
      <c r="HWJ129" s="3"/>
      <c r="HWK129" s="3"/>
      <c r="HWL129" s="3"/>
      <c r="HWM129" s="3"/>
      <c r="HWN129" s="3"/>
      <c r="HWO129" s="3"/>
      <c r="HWP129" s="3"/>
      <c r="HWQ129" s="3"/>
      <c r="HWR129" s="3"/>
      <c r="HWS129" s="3"/>
      <c r="HWT129" s="3"/>
      <c r="HWU129" s="3"/>
      <c r="HWV129" s="3"/>
      <c r="HWW129" s="3"/>
      <c r="HWX129" s="3"/>
      <c r="HWY129" s="3"/>
      <c r="HWZ129" s="3"/>
      <c r="HXA129" s="3"/>
      <c r="HXB129" s="3"/>
      <c r="HXC129" s="3"/>
      <c r="HXD129" s="3"/>
      <c r="HXE129" s="3"/>
      <c r="HXF129" s="3"/>
      <c r="HXG129" s="3"/>
      <c r="HXH129" s="3"/>
      <c r="HXI129" s="3"/>
      <c r="HXJ129" s="3"/>
      <c r="HXK129" s="3"/>
      <c r="HXL129" s="3"/>
      <c r="HXM129" s="3"/>
      <c r="HXN129" s="3"/>
      <c r="HXO129" s="3"/>
      <c r="HXP129" s="3"/>
      <c r="HXQ129" s="3"/>
      <c r="HXR129" s="3"/>
      <c r="HXS129" s="3"/>
      <c r="HXT129" s="3"/>
      <c r="HXU129" s="3"/>
      <c r="HXV129" s="3"/>
      <c r="HXW129" s="3"/>
      <c r="HXX129" s="3"/>
      <c r="HXY129" s="3"/>
      <c r="HXZ129" s="3"/>
      <c r="HYA129" s="3"/>
      <c r="HYB129" s="3"/>
      <c r="HYC129" s="3"/>
      <c r="HYD129" s="3"/>
      <c r="HYE129" s="3"/>
      <c r="HYF129" s="3"/>
      <c r="HYG129" s="3"/>
      <c r="HYH129" s="3"/>
      <c r="HYI129" s="3"/>
      <c r="HYJ129" s="3"/>
      <c r="HYK129" s="3"/>
      <c r="HYL129" s="3"/>
      <c r="HYM129" s="3"/>
      <c r="HYN129" s="3"/>
      <c r="HYO129" s="3"/>
      <c r="HYP129" s="3"/>
      <c r="HYQ129" s="3"/>
      <c r="HYR129" s="3"/>
      <c r="HYS129" s="3"/>
      <c r="HYT129" s="3"/>
      <c r="HYU129" s="3"/>
      <c r="HYV129" s="3"/>
      <c r="HYW129" s="3"/>
      <c r="HYX129" s="3"/>
      <c r="HYY129" s="3"/>
      <c r="HYZ129" s="3"/>
      <c r="HZA129" s="3"/>
      <c r="HZB129" s="3"/>
      <c r="HZC129" s="3"/>
      <c r="HZD129" s="3"/>
      <c r="HZE129" s="3"/>
      <c r="HZF129" s="3"/>
      <c r="HZG129" s="3"/>
      <c r="HZH129" s="3"/>
      <c r="HZI129" s="3"/>
      <c r="HZJ129" s="3"/>
      <c r="HZK129" s="3"/>
      <c r="HZL129" s="3"/>
      <c r="HZM129" s="3"/>
      <c r="HZN129" s="3"/>
      <c r="HZO129" s="3"/>
      <c r="HZP129" s="3"/>
      <c r="HZQ129" s="3"/>
      <c r="HZR129" s="3"/>
      <c r="HZS129" s="3"/>
      <c r="HZT129" s="3"/>
      <c r="HZU129" s="3"/>
      <c r="HZV129" s="3"/>
      <c r="HZW129" s="3"/>
      <c r="HZX129" s="3"/>
      <c r="HZY129" s="3"/>
      <c r="HZZ129" s="3"/>
      <c r="IAA129" s="3"/>
      <c r="IAB129" s="3"/>
      <c r="IAC129" s="3"/>
      <c r="IAD129" s="3"/>
      <c r="IAE129" s="3"/>
      <c r="IAF129" s="3"/>
      <c r="IAG129" s="3"/>
      <c r="IAH129" s="3"/>
      <c r="IAI129" s="3"/>
      <c r="IAJ129" s="3"/>
      <c r="IAK129" s="3"/>
      <c r="IAL129" s="3"/>
      <c r="IAM129" s="3"/>
      <c r="IAN129" s="3"/>
      <c r="IAO129" s="3"/>
      <c r="IAP129" s="3"/>
      <c r="IAQ129" s="3"/>
      <c r="IAR129" s="3"/>
      <c r="IAS129" s="3"/>
      <c r="IAT129" s="3"/>
      <c r="IAU129" s="3"/>
      <c r="IAV129" s="3"/>
      <c r="IAW129" s="3"/>
      <c r="IAX129" s="3"/>
      <c r="IAY129" s="3"/>
      <c r="IAZ129" s="3"/>
      <c r="IBA129" s="3"/>
      <c r="IBB129" s="3"/>
      <c r="IBC129" s="3"/>
      <c r="IBD129" s="3"/>
      <c r="IBE129" s="3"/>
      <c r="IBF129" s="3"/>
      <c r="IBG129" s="3"/>
      <c r="IBH129" s="3"/>
      <c r="IBI129" s="3"/>
      <c r="IBJ129" s="3"/>
      <c r="IBK129" s="3"/>
      <c r="IBL129" s="3"/>
      <c r="IBM129" s="3"/>
      <c r="IBN129" s="3"/>
      <c r="IBO129" s="3"/>
      <c r="IBP129" s="3"/>
      <c r="IBQ129" s="3"/>
      <c r="IBR129" s="3"/>
      <c r="IBS129" s="3"/>
      <c r="IBT129" s="3"/>
      <c r="IBU129" s="3"/>
      <c r="IBV129" s="3"/>
      <c r="IBW129" s="3"/>
      <c r="IBX129" s="3"/>
      <c r="IBY129" s="3"/>
      <c r="IBZ129" s="3"/>
      <c r="ICA129" s="3"/>
      <c r="ICB129" s="3"/>
      <c r="ICC129" s="3"/>
      <c r="ICD129" s="3"/>
      <c r="ICE129" s="3"/>
      <c r="ICF129" s="3"/>
      <c r="ICG129" s="3"/>
      <c r="ICH129" s="3"/>
      <c r="ICI129" s="3"/>
      <c r="ICJ129" s="3"/>
      <c r="ICK129" s="3"/>
      <c r="ICL129" s="3"/>
      <c r="ICM129" s="3"/>
      <c r="ICN129" s="3"/>
      <c r="ICO129" s="3"/>
      <c r="ICP129" s="3"/>
      <c r="ICQ129" s="3"/>
      <c r="ICR129" s="3"/>
      <c r="ICS129" s="3"/>
      <c r="ICT129" s="3"/>
      <c r="ICU129" s="3"/>
      <c r="ICV129" s="3"/>
      <c r="ICW129" s="3"/>
      <c r="ICX129" s="3"/>
      <c r="ICY129" s="3"/>
      <c r="ICZ129" s="3"/>
      <c r="IDA129" s="3"/>
      <c r="IDB129" s="3"/>
      <c r="IDC129" s="3"/>
      <c r="IDD129" s="3"/>
      <c r="IDE129" s="3"/>
      <c r="IDF129" s="3"/>
      <c r="IDG129" s="3"/>
      <c r="IDH129" s="3"/>
      <c r="IDI129" s="3"/>
      <c r="IDJ129" s="3"/>
      <c r="IDK129" s="3"/>
      <c r="IDL129" s="3"/>
      <c r="IDM129" s="3"/>
      <c r="IDN129" s="3"/>
      <c r="IDO129" s="3"/>
      <c r="IDP129" s="3"/>
      <c r="IDQ129" s="3"/>
      <c r="IDR129" s="3"/>
      <c r="IDS129" s="3"/>
      <c r="IDT129" s="3"/>
      <c r="IDU129" s="3"/>
      <c r="IDV129" s="3"/>
      <c r="IDW129" s="3"/>
      <c r="IDX129" s="3"/>
      <c r="IDY129" s="3"/>
      <c r="IDZ129" s="3"/>
      <c r="IEA129" s="3"/>
      <c r="IEB129" s="3"/>
      <c r="IEC129" s="3"/>
      <c r="IED129" s="3"/>
      <c r="IEE129" s="3"/>
      <c r="IEF129" s="3"/>
      <c r="IEG129" s="3"/>
      <c r="IEH129" s="3"/>
      <c r="IEI129" s="3"/>
      <c r="IEJ129" s="3"/>
      <c r="IEK129" s="3"/>
      <c r="IEL129" s="3"/>
      <c r="IEM129" s="3"/>
      <c r="IEN129" s="3"/>
      <c r="IEO129" s="3"/>
      <c r="IEP129" s="3"/>
      <c r="IEQ129" s="3"/>
      <c r="IER129" s="3"/>
      <c r="IES129" s="3"/>
      <c r="IET129" s="3"/>
      <c r="IEU129" s="3"/>
      <c r="IEV129" s="3"/>
      <c r="IEW129" s="3"/>
      <c r="IEX129" s="3"/>
      <c r="IEY129" s="3"/>
      <c r="IEZ129" s="3"/>
      <c r="IFA129" s="3"/>
      <c r="IFB129" s="3"/>
      <c r="IFC129" s="3"/>
      <c r="IFD129" s="3"/>
      <c r="IFE129" s="3"/>
      <c r="IFF129" s="3"/>
      <c r="IFG129" s="3"/>
      <c r="IFH129" s="3"/>
      <c r="IFI129" s="3"/>
      <c r="IFJ129" s="3"/>
      <c r="IFK129" s="3"/>
      <c r="IFL129" s="3"/>
      <c r="IFM129" s="3"/>
      <c r="IFN129" s="3"/>
      <c r="IFO129" s="3"/>
      <c r="IFP129" s="3"/>
      <c r="IFQ129" s="3"/>
      <c r="IFR129" s="3"/>
      <c r="IFS129" s="3"/>
      <c r="IFT129" s="3"/>
      <c r="IFU129" s="3"/>
      <c r="IFV129" s="3"/>
      <c r="IFW129" s="3"/>
      <c r="IFX129" s="3"/>
      <c r="IFY129" s="3"/>
      <c r="IFZ129" s="3"/>
      <c r="IGA129" s="3"/>
      <c r="IGB129" s="3"/>
      <c r="IGC129" s="3"/>
      <c r="IGD129" s="3"/>
      <c r="IGE129" s="3"/>
      <c r="IGF129" s="3"/>
      <c r="IGG129" s="3"/>
      <c r="IGH129" s="3"/>
      <c r="IGI129" s="3"/>
      <c r="IGJ129" s="3"/>
      <c r="IGK129" s="3"/>
      <c r="IGL129" s="3"/>
      <c r="IGM129" s="3"/>
      <c r="IGN129" s="3"/>
      <c r="IGO129" s="3"/>
      <c r="IGP129" s="3"/>
      <c r="IGQ129" s="3"/>
      <c r="IGR129" s="3"/>
      <c r="IGS129" s="3"/>
      <c r="IGT129" s="3"/>
      <c r="IGU129" s="3"/>
      <c r="IGV129" s="3"/>
      <c r="IGW129" s="3"/>
      <c r="IGX129" s="3"/>
      <c r="IGY129" s="3"/>
      <c r="IGZ129" s="3"/>
      <c r="IHA129" s="3"/>
      <c r="IHB129" s="3"/>
      <c r="IHC129" s="3"/>
      <c r="IHD129" s="3"/>
      <c r="IHE129" s="3"/>
      <c r="IHF129" s="3"/>
      <c r="IHG129" s="3"/>
      <c r="IHH129" s="3"/>
      <c r="IHI129" s="3"/>
      <c r="IHJ129" s="3"/>
      <c r="IHK129" s="3"/>
      <c r="IHL129" s="3"/>
      <c r="IHM129" s="3"/>
      <c r="IHN129" s="3"/>
      <c r="IHO129" s="3"/>
      <c r="IHP129" s="3"/>
      <c r="IHQ129" s="3"/>
      <c r="IHR129" s="3"/>
      <c r="IHS129" s="3"/>
      <c r="IHT129" s="3"/>
      <c r="IHU129" s="3"/>
      <c r="IHV129" s="3"/>
      <c r="IHW129" s="3"/>
      <c r="IHX129" s="3"/>
      <c r="IHY129" s="3"/>
      <c r="IHZ129" s="3"/>
      <c r="IIA129" s="3"/>
      <c r="IIB129" s="3"/>
      <c r="IIC129" s="3"/>
      <c r="IID129" s="3"/>
      <c r="IIE129" s="3"/>
      <c r="IIF129" s="3"/>
      <c r="IIG129" s="3"/>
      <c r="IIH129" s="3"/>
      <c r="III129" s="3"/>
      <c r="IIJ129" s="3"/>
      <c r="IIK129" s="3"/>
      <c r="IIL129" s="3"/>
      <c r="IIM129" s="3"/>
      <c r="IIN129" s="3"/>
      <c r="IIO129" s="3"/>
      <c r="IIP129" s="3"/>
      <c r="IIQ129" s="3"/>
      <c r="IIR129" s="3"/>
      <c r="IIS129" s="3"/>
      <c r="IIT129" s="3"/>
      <c r="IIU129" s="3"/>
      <c r="IIV129" s="3"/>
      <c r="IIW129" s="3"/>
      <c r="IIX129" s="3"/>
      <c r="IIY129" s="3"/>
      <c r="IIZ129" s="3"/>
      <c r="IJA129" s="3"/>
      <c r="IJB129" s="3"/>
      <c r="IJC129" s="3"/>
      <c r="IJD129" s="3"/>
      <c r="IJE129" s="3"/>
      <c r="IJF129" s="3"/>
      <c r="IJG129" s="3"/>
      <c r="IJH129" s="3"/>
      <c r="IJI129" s="3"/>
      <c r="IJJ129" s="3"/>
      <c r="IJK129" s="3"/>
      <c r="IJL129" s="3"/>
      <c r="IJM129" s="3"/>
      <c r="IJN129" s="3"/>
      <c r="IJO129" s="3"/>
      <c r="IJP129" s="3"/>
      <c r="IJQ129" s="3"/>
      <c r="IJR129" s="3"/>
      <c r="IJS129" s="3"/>
      <c r="IJT129" s="3"/>
      <c r="IJU129" s="3"/>
      <c r="IJV129" s="3"/>
      <c r="IJW129" s="3"/>
      <c r="IJX129" s="3"/>
      <c r="IJY129" s="3"/>
      <c r="IJZ129" s="3"/>
      <c r="IKA129" s="3"/>
      <c r="IKB129" s="3"/>
      <c r="IKC129" s="3"/>
      <c r="IKD129" s="3"/>
      <c r="IKE129" s="3"/>
      <c r="IKF129" s="3"/>
      <c r="IKG129" s="3"/>
      <c r="IKH129" s="3"/>
      <c r="IKI129" s="3"/>
      <c r="IKJ129" s="3"/>
      <c r="IKK129" s="3"/>
      <c r="IKL129" s="3"/>
      <c r="IKM129" s="3"/>
      <c r="IKN129" s="3"/>
      <c r="IKO129" s="3"/>
      <c r="IKP129" s="3"/>
      <c r="IKQ129" s="3"/>
      <c r="IKR129" s="3"/>
      <c r="IKS129" s="3"/>
      <c r="IKT129" s="3"/>
      <c r="IKU129" s="3"/>
      <c r="IKV129" s="3"/>
      <c r="IKW129" s="3"/>
      <c r="IKX129" s="3"/>
      <c r="IKY129" s="3"/>
      <c r="IKZ129" s="3"/>
      <c r="ILA129" s="3"/>
      <c r="ILB129" s="3"/>
      <c r="ILC129" s="3"/>
      <c r="ILD129" s="3"/>
      <c r="ILE129" s="3"/>
      <c r="ILF129" s="3"/>
      <c r="ILG129" s="3"/>
      <c r="ILH129" s="3"/>
      <c r="ILI129" s="3"/>
      <c r="ILJ129" s="3"/>
      <c r="ILK129" s="3"/>
      <c r="ILL129" s="3"/>
      <c r="ILM129" s="3"/>
      <c r="ILN129" s="3"/>
      <c r="ILO129" s="3"/>
      <c r="ILP129" s="3"/>
      <c r="ILQ129" s="3"/>
      <c r="ILR129" s="3"/>
      <c r="ILS129" s="3"/>
      <c r="ILT129" s="3"/>
      <c r="ILU129" s="3"/>
      <c r="ILV129" s="3"/>
      <c r="ILW129" s="3"/>
      <c r="ILX129" s="3"/>
      <c r="ILY129" s="3"/>
      <c r="ILZ129" s="3"/>
      <c r="IMA129" s="3"/>
      <c r="IMB129" s="3"/>
      <c r="IMC129" s="3"/>
      <c r="IMD129" s="3"/>
      <c r="IME129" s="3"/>
      <c r="IMF129" s="3"/>
      <c r="IMG129" s="3"/>
      <c r="IMH129" s="3"/>
      <c r="IMI129" s="3"/>
      <c r="IMJ129" s="3"/>
      <c r="IMK129" s="3"/>
      <c r="IML129" s="3"/>
      <c r="IMM129" s="3"/>
      <c r="IMN129" s="3"/>
      <c r="IMO129" s="3"/>
      <c r="IMP129" s="3"/>
      <c r="IMQ129" s="3"/>
      <c r="IMR129" s="3"/>
      <c r="IMS129" s="3"/>
      <c r="IMT129" s="3"/>
      <c r="IMU129" s="3"/>
      <c r="IMV129" s="3"/>
      <c r="IMW129" s="3"/>
      <c r="IMX129" s="3"/>
      <c r="IMY129" s="3"/>
      <c r="IMZ129" s="3"/>
      <c r="INA129" s="3"/>
      <c r="INB129" s="3"/>
      <c r="INC129" s="3"/>
      <c r="IND129" s="3"/>
      <c r="INE129" s="3"/>
      <c r="INF129" s="3"/>
      <c r="ING129" s="3"/>
      <c r="INH129" s="3"/>
      <c r="INI129" s="3"/>
      <c r="INJ129" s="3"/>
      <c r="INK129" s="3"/>
      <c r="INL129" s="3"/>
      <c r="INM129" s="3"/>
      <c r="INN129" s="3"/>
      <c r="INO129" s="3"/>
      <c r="INP129" s="3"/>
      <c r="INQ129" s="3"/>
      <c r="INR129" s="3"/>
      <c r="INS129" s="3"/>
      <c r="INT129" s="3"/>
      <c r="INU129" s="3"/>
      <c r="INV129" s="3"/>
      <c r="INW129" s="3"/>
      <c r="INX129" s="3"/>
      <c r="INY129" s="3"/>
      <c r="INZ129" s="3"/>
      <c r="IOA129" s="3"/>
      <c r="IOB129" s="3"/>
      <c r="IOC129" s="3"/>
      <c r="IOD129" s="3"/>
      <c r="IOE129" s="3"/>
      <c r="IOF129" s="3"/>
      <c r="IOG129" s="3"/>
      <c r="IOH129" s="3"/>
      <c r="IOI129" s="3"/>
      <c r="IOJ129" s="3"/>
      <c r="IOK129" s="3"/>
      <c r="IOL129" s="3"/>
      <c r="IOM129" s="3"/>
      <c r="ION129" s="3"/>
      <c r="IOO129" s="3"/>
      <c r="IOP129" s="3"/>
      <c r="IOQ129" s="3"/>
      <c r="IOR129" s="3"/>
      <c r="IOS129" s="3"/>
      <c r="IOT129" s="3"/>
      <c r="IOU129" s="3"/>
      <c r="IOV129" s="3"/>
      <c r="IOW129" s="3"/>
      <c r="IOX129" s="3"/>
      <c r="IOY129" s="3"/>
      <c r="IOZ129" s="3"/>
      <c r="IPA129" s="3"/>
      <c r="IPB129" s="3"/>
      <c r="IPC129" s="3"/>
      <c r="IPD129" s="3"/>
      <c r="IPE129" s="3"/>
      <c r="IPF129" s="3"/>
      <c r="IPG129" s="3"/>
      <c r="IPH129" s="3"/>
      <c r="IPI129" s="3"/>
      <c r="IPJ129" s="3"/>
      <c r="IPK129" s="3"/>
      <c r="IPL129" s="3"/>
      <c r="IPM129" s="3"/>
      <c r="IPN129" s="3"/>
      <c r="IPO129" s="3"/>
      <c r="IPP129" s="3"/>
      <c r="IPQ129" s="3"/>
      <c r="IPR129" s="3"/>
      <c r="IPS129" s="3"/>
      <c r="IPT129" s="3"/>
      <c r="IPU129" s="3"/>
      <c r="IPV129" s="3"/>
      <c r="IPW129" s="3"/>
      <c r="IPX129" s="3"/>
      <c r="IPY129" s="3"/>
      <c r="IPZ129" s="3"/>
      <c r="IQA129" s="3"/>
      <c r="IQB129" s="3"/>
      <c r="IQC129" s="3"/>
      <c r="IQD129" s="3"/>
      <c r="IQE129" s="3"/>
      <c r="IQF129" s="3"/>
      <c r="IQG129" s="3"/>
      <c r="IQH129" s="3"/>
      <c r="IQI129" s="3"/>
      <c r="IQJ129" s="3"/>
      <c r="IQK129" s="3"/>
      <c r="IQL129" s="3"/>
      <c r="IQM129" s="3"/>
      <c r="IQN129" s="3"/>
      <c r="IQO129" s="3"/>
      <c r="IQP129" s="3"/>
      <c r="IQQ129" s="3"/>
      <c r="IQR129" s="3"/>
      <c r="IQS129" s="3"/>
      <c r="IQT129" s="3"/>
      <c r="IQU129" s="3"/>
      <c r="IQV129" s="3"/>
      <c r="IQW129" s="3"/>
      <c r="IQX129" s="3"/>
      <c r="IQY129" s="3"/>
      <c r="IQZ129" s="3"/>
      <c r="IRA129" s="3"/>
      <c r="IRB129" s="3"/>
      <c r="IRC129" s="3"/>
      <c r="IRD129" s="3"/>
      <c r="IRE129" s="3"/>
      <c r="IRF129" s="3"/>
      <c r="IRG129" s="3"/>
      <c r="IRH129" s="3"/>
      <c r="IRI129" s="3"/>
      <c r="IRJ129" s="3"/>
      <c r="IRK129" s="3"/>
      <c r="IRL129" s="3"/>
      <c r="IRM129" s="3"/>
      <c r="IRN129" s="3"/>
      <c r="IRO129" s="3"/>
      <c r="IRP129" s="3"/>
      <c r="IRQ129" s="3"/>
      <c r="IRR129" s="3"/>
      <c r="IRS129" s="3"/>
      <c r="IRT129" s="3"/>
      <c r="IRU129" s="3"/>
      <c r="IRV129" s="3"/>
      <c r="IRW129" s="3"/>
      <c r="IRX129" s="3"/>
      <c r="IRY129" s="3"/>
      <c r="IRZ129" s="3"/>
      <c r="ISA129" s="3"/>
      <c r="ISB129" s="3"/>
      <c r="ISC129" s="3"/>
      <c r="ISD129" s="3"/>
      <c r="ISE129" s="3"/>
      <c r="ISF129" s="3"/>
      <c r="ISG129" s="3"/>
      <c r="ISH129" s="3"/>
      <c r="ISI129" s="3"/>
      <c r="ISJ129" s="3"/>
      <c r="ISK129" s="3"/>
      <c r="ISL129" s="3"/>
      <c r="ISM129" s="3"/>
      <c r="ISN129" s="3"/>
      <c r="ISO129" s="3"/>
      <c r="ISP129" s="3"/>
      <c r="ISQ129" s="3"/>
      <c r="ISR129" s="3"/>
      <c r="ISS129" s="3"/>
      <c r="IST129" s="3"/>
      <c r="ISU129" s="3"/>
      <c r="ISV129" s="3"/>
      <c r="ISW129" s="3"/>
      <c r="ISX129" s="3"/>
      <c r="ISY129" s="3"/>
      <c r="ISZ129" s="3"/>
      <c r="ITA129" s="3"/>
      <c r="ITB129" s="3"/>
      <c r="ITC129" s="3"/>
      <c r="ITD129" s="3"/>
      <c r="ITE129" s="3"/>
      <c r="ITF129" s="3"/>
      <c r="ITG129" s="3"/>
      <c r="ITH129" s="3"/>
      <c r="ITI129" s="3"/>
      <c r="ITJ129" s="3"/>
      <c r="ITK129" s="3"/>
      <c r="ITL129" s="3"/>
      <c r="ITM129" s="3"/>
      <c r="ITN129" s="3"/>
      <c r="ITO129" s="3"/>
      <c r="ITP129" s="3"/>
      <c r="ITQ129" s="3"/>
      <c r="ITR129" s="3"/>
      <c r="ITS129" s="3"/>
      <c r="ITT129" s="3"/>
      <c r="ITU129" s="3"/>
      <c r="ITV129" s="3"/>
      <c r="ITW129" s="3"/>
      <c r="ITX129" s="3"/>
      <c r="ITY129" s="3"/>
      <c r="ITZ129" s="3"/>
      <c r="IUA129" s="3"/>
      <c r="IUB129" s="3"/>
      <c r="IUC129" s="3"/>
      <c r="IUD129" s="3"/>
      <c r="IUE129" s="3"/>
      <c r="IUF129" s="3"/>
      <c r="IUG129" s="3"/>
      <c r="IUH129" s="3"/>
      <c r="IUI129" s="3"/>
      <c r="IUJ129" s="3"/>
      <c r="IUK129" s="3"/>
      <c r="IUL129" s="3"/>
      <c r="IUM129" s="3"/>
      <c r="IUN129" s="3"/>
      <c r="IUO129" s="3"/>
      <c r="IUP129" s="3"/>
      <c r="IUQ129" s="3"/>
      <c r="IUR129" s="3"/>
      <c r="IUS129" s="3"/>
      <c r="IUT129" s="3"/>
      <c r="IUU129" s="3"/>
      <c r="IUV129" s="3"/>
      <c r="IUW129" s="3"/>
      <c r="IUX129" s="3"/>
      <c r="IUY129" s="3"/>
      <c r="IUZ129" s="3"/>
      <c r="IVA129" s="3"/>
      <c r="IVB129" s="3"/>
      <c r="IVC129" s="3"/>
      <c r="IVD129" s="3"/>
      <c r="IVE129" s="3"/>
      <c r="IVF129" s="3"/>
      <c r="IVG129" s="3"/>
      <c r="IVH129" s="3"/>
      <c r="IVI129" s="3"/>
      <c r="IVJ129" s="3"/>
      <c r="IVK129" s="3"/>
      <c r="IVL129" s="3"/>
      <c r="IVM129" s="3"/>
      <c r="IVN129" s="3"/>
      <c r="IVO129" s="3"/>
      <c r="IVP129" s="3"/>
      <c r="IVQ129" s="3"/>
      <c r="IVR129" s="3"/>
      <c r="IVS129" s="3"/>
      <c r="IVT129" s="3"/>
      <c r="IVU129" s="3"/>
      <c r="IVV129" s="3"/>
      <c r="IVW129" s="3"/>
      <c r="IVX129" s="3"/>
      <c r="IVY129" s="3"/>
      <c r="IVZ129" s="3"/>
      <c r="IWA129" s="3"/>
      <c r="IWB129" s="3"/>
      <c r="IWC129" s="3"/>
      <c r="IWD129" s="3"/>
      <c r="IWE129" s="3"/>
      <c r="IWF129" s="3"/>
      <c r="IWG129" s="3"/>
      <c r="IWH129" s="3"/>
      <c r="IWI129" s="3"/>
      <c r="IWJ129" s="3"/>
      <c r="IWK129" s="3"/>
      <c r="IWL129" s="3"/>
      <c r="IWM129" s="3"/>
      <c r="IWN129" s="3"/>
      <c r="IWO129" s="3"/>
      <c r="IWP129" s="3"/>
      <c r="IWQ129" s="3"/>
      <c r="IWR129" s="3"/>
      <c r="IWS129" s="3"/>
      <c r="IWT129" s="3"/>
      <c r="IWU129" s="3"/>
      <c r="IWV129" s="3"/>
      <c r="IWW129" s="3"/>
      <c r="IWX129" s="3"/>
      <c r="IWY129" s="3"/>
      <c r="IWZ129" s="3"/>
      <c r="IXA129" s="3"/>
      <c r="IXB129" s="3"/>
      <c r="IXC129" s="3"/>
      <c r="IXD129" s="3"/>
      <c r="IXE129" s="3"/>
      <c r="IXF129" s="3"/>
      <c r="IXG129" s="3"/>
      <c r="IXH129" s="3"/>
      <c r="IXI129" s="3"/>
      <c r="IXJ129" s="3"/>
      <c r="IXK129" s="3"/>
      <c r="IXL129" s="3"/>
      <c r="IXM129" s="3"/>
      <c r="IXN129" s="3"/>
      <c r="IXO129" s="3"/>
      <c r="IXP129" s="3"/>
      <c r="IXQ129" s="3"/>
      <c r="IXR129" s="3"/>
      <c r="IXS129" s="3"/>
      <c r="IXT129" s="3"/>
      <c r="IXU129" s="3"/>
      <c r="IXV129" s="3"/>
      <c r="IXW129" s="3"/>
      <c r="IXX129" s="3"/>
      <c r="IXY129" s="3"/>
      <c r="IXZ129" s="3"/>
      <c r="IYA129" s="3"/>
      <c r="IYB129" s="3"/>
      <c r="IYC129" s="3"/>
      <c r="IYD129" s="3"/>
      <c r="IYE129" s="3"/>
      <c r="IYF129" s="3"/>
      <c r="IYG129" s="3"/>
      <c r="IYH129" s="3"/>
      <c r="IYI129" s="3"/>
      <c r="IYJ129" s="3"/>
      <c r="IYK129" s="3"/>
      <c r="IYL129" s="3"/>
      <c r="IYM129" s="3"/>
      <c r="IYN129" s="3"/>
      <c r="IYO129" s="3"/>
      <c r="IYP129" s="3"/>
      <c r="IYQ129" s="3"/>
      <c r="IYR129" s="3"/>
      <c r="IYS129" s="3"/>
      <c r="IYT129" s="3"/>
      <c r="IYU129" s="3"/>
      <c r="IYV129" s="3"/>
      <c r="IYW129" s="3"/>
      <c r="IYX129" s="3"/>
      <c r="IYY129" s="3"/>
      <c r="IYZ129" s="3"/>
      <c r="IZA129" s="3"/>
      <c r="IZB129" s="3"/>
      <c r="IZC129" s="3"/>
      <c r="IZD129" s="3"/>
      <c r="IZE129" s="3"/>
      <c r="IZF129" s="3"/>
      <c r="IZG129" s="3"/>
      <c r="IZH129" s="3"/>
      <c r="IZI129" s="3"/>
      <c r="IZJ129" s="3"/>
      <c r="IZK129" s="3"/>
      <c r="IZL129" s="3"/>
      <c r="IZM129" s="3"/>
      <c r="IZN129" s="3"/>
      <c r="IZO129" s="3"/>
      <c r="IZP129" s="3"/>
      <c r="IZQ129" s="3"/>
      <c r="IZR129" s="3"/>
      <c r="IZS129" s="3"/>
      <c r="IZT129" s="3"/>
      <c r="IZU129" s="3"/>
      <c r="IZV129" s="3"/>
      <c r="IZW129" s="3"/>
      <c r="IZX129" s="3"/>
      <c r="IZY129" s="3"/>
      <c r="IZZ129" s="3"/>
      <c r="JAA129" s="3"/>
      <c r="JAB129" s="3"/>
      <c r="JAC129" s="3"/>
      <c r="JAD129" s="3"/>
      <c r="JAE129" s="3"/>
      <c r="JAF129" s="3"/>
      <c r="JAG129" s="3"/>
      <c r="JAH129" s="3"/>
      <c r="JAI129" s="3"/>
      <c r="JAJ129" s="3"/>
      <c r="JAK129" s="3"/>
      <c r="JAL129" s="3"/>
      <c r="JAM129" s="3"/>
      <c r="JAN129" s="3"/>
      <c r="JAO129" s="3"/>
      <c r="JAP129" s="3"/>
      <c r="JAQ129" s="3"/>
      <c r="JAR129" s="3"/>
      <c r="JAS129" s="3"/>
      <c r="JAT129" s="3"/>
      <c r="JAU129" s="3"/>
      <c r="JAV129" s="3"/>
      <c r="JAW129" s="3"/>
      <c r="JAX129" s="3"/>
      <c r="JAY129" s="3"/>
      <c r="JAZ129" s="3"/>
      <c r="JBA129" s="3"/>
      <c r="JBB129" s="3"/>
      <c r="JBC129" s="3"/>
      <c r="JBD129" s="3"/>
      <c r="JBE129" s="3"/>
      <c r="JBF129" s="3"/>
      <c r="JBG129" s="3"/>
      <c r="JBH129" s="3"/>
      <c r="JBI129" s="3"/>
      <c r="JBJ129" s="3"/>
      <c r="JBK129" s="3"/>
      <c r="JBL129" s="3"/>
      <c r="JBM129" s="3"/>
      <c r="JBN129" s="3"/>
      <c r="JBO129" s="3"/>
      <c r="JBP129" s="3"/>
      <c r="JBQ129" s="3"/>
      <c r="JBR129" s="3"/>
      <c r="JBS129" s="3"/>
      <c r="JBT129" s="3"/>
      <c r="JBU129" s="3"/>
      <c r="JBV129" s="3"/>
      <c r="JBW129" s="3"/>
      <c r="JBX129" s="3"/>
      <c r="JBY129" s="3"/>
      <c r="JBZ129" s="3"/>
      <c r="JCA129" s="3"/>
      <c r="JCB129" s="3"/>
      <c r="JCC129" s="3"/>
      <c r="JCD129" s="3"/>
      <c r="JCE129" s="3"/>
      <c r="JCF129" s="3"/>
      <c r="JCG129" s="3"/>
      <c r="JCH129" s="3"/>
      <c r="JCI129" s="3"/>
      <c r="JCJ129" s="3"/>
      <c r="JCK129" s="3"/>
      <c r="JCL129" s="3"/>
      <c r="JCM129" s="3"/>
      <c r="JCN129" s="3"/>
      <c r="JCO129" s="3"/>
      <c r="JCP129" s="3"/>
      <c r="JCQ129" s="3"/>
      <c r="JCR129" s="3"/>
      <c r="JCS129" s="3"/>
      <c r="JCT129" s="3"/>
      <c r="JCU129" s="3"/>
      <c r="JCV129" s="3"/>
      <c r="JCW129" s="3"/>
      <c r="JCX129" s="3"/>
      <c r="JCY129" s="3"/>
      <c r="JCZ129" s="3"/>
      <c r="JDA129" s="3"/>
      <c r="JDB129" s="3"/>
      <c r="JDC129" s="3"/>
      <c r="JDD129" s="3"/>
      <c r="JDE129" s="3"/>
      <c r="JDF129" s="3"/>
      <c r="JDG129" s="3"/>
      <c r="JDH129" s="3"/>
      <c r="JDI129" s="3"/>
      <c r="JDJ129" s="3"/>
      <c r="JDK129" s="3"/>
      <c r="JDL129" s="3"/>
      <c r="JDM129" s="3"/>
      <c r="JDN129" s="3"/>
      <c r="JDO129" s="3"/>
      <c r="JDP129" s="3"/>
      <c r="JDQ129" s="3"/>
      <c r="JDR129" s="3"/>
      <c r="JDS129" s="3"/>
      <c r="JDT129" s="3"/>
      <c r="JDU129" s="3"/>
      <c r="JDV129" s="3"/>
      <c r="JDW129" s="3"/>
      <c r="JDX129" s="3"/>
      <c r="JDY129" s="3"/>
      <c r="JDZ129" s="3"/>
      <c r="JEA129" s="3"/>
      <c r="JEB129" s="3"/>
      <c r="JEC129" s="3"/>
      <c r="JED129" s="3"/>
      <c r="JEE129" s="3"/>
      <c r="JEF129" s="3"/>
      <c r="JEG129" s="3"/>
      <c r="JEH129" s="3"/>
      <c r="JEI129" s="3"/>
      <c r="JEJ129" s="3"/>
      <c r="JEK129" s="3"/>
      <c r="JEL129" s="3"/>
      <c r="JEM129" s="3"/>
      <c r="JEN129" s="3"/>
      <c r="JEO129" s="3"/>
      <c r="JEP129" s="3"/>
      <c r="JEQ129" s="3"/>
      <c r="JER129" s="3"/>
      <c r="JES129" s="3"/>
      <c r="JET129" s="3"/>
      <c r="JEU129" s="3"/>
      <c r="JEV129" s="3"/>
      <c r="JEW129" s="3"/>
      <c r="JEX129" s="3"/>
      <c r="JEY129" s="3"/>
      <c r="JEZ129" s="3"/>
      <c r="JFA129" s="3"/>
      <c r="JFB129" s="3"/>
      <c r="JFC129" s="3"/>
      <c r="JFD129" s="3"/>
      <c r="JFE129" s="3"/>
      <c r="JFF129" s="3"/>
      <c r="JFG129" s="3"/>
      <c r="JFH129" s="3"/>
      <c r="JFI129" s="3"/>
      <c r="JFJ129" s="3"/>
      <c r="JFK129" s="3"/>
      <c r="JFL129" s="3"/>
      <c r="JFM129" s="3"/>
      <c r="JFN129" s="3"/>
      <c r="JFO129" s="3"/>
      <c r="JFP129" s="3"/>
      <c r="JFQ129" s="3"/>
      <c r="JFR129" s="3"/>
      <c r="JFS129" s="3"/>
      <c r="JFT129" s="3"/>
      <c r="JFU129" s="3"/>
      <c r="JFV129" s="3"/>
      <c r="JFW129" s="3"/>
      <c r="JFX129" s="3"/>
      <c r="JFY129" s="3"/>
      <c r="JFZ129" s="3"/>
      <c r="JGA129" s="3"/>
      <c r="JGB129" s="3"/>
      <c r="JGC129" s="3"/>
      <c r="JGD129" s="3"/>
      <c r="JGE129" s="3"/>
      <c r="JGF129" s="3"/>
      <c r="JGG129" s="3"/>
      <c r="JGH129" s="3"/>
      <c r="JGI129" s="3"/>
      <c r="JGJ129" s="3"/>
      <c r="JGK129" s="3"/>
      <c r="JGL129" s="3"/>
      <c r="JGM129" s="3"/>
      <c r="JGN129" s="3"/>
      <c r="JGO129" s="3"/>
      <c r="JGP129" s="3"/>
      <c r="JGQ129" s="3"/>
      <c r="JGR129" s="3"/>
      <c r="JGS129" s="3"/>
      <c r="JGT129" s="3"/>
      <c r="JGU129" s="3"/>
      <c r="JGV129" s="3"/>
      <c r="JGW129" s="3"/>
      <c r="JGX129" s="3"/>
      <c r="JGY129" s="3"/>
      <c r="JGZ129" s="3"/>
      <c r="JHA129" s="3"/>
      <c r="JHB129" s="3"/>
      <c r="JHC129" s="3"/>
      <c r="JHD129" s="3"/>
      <c r="JHE129" s="3"/>
      <c r="JHF129" s="3"/>
      <c r="JHG129" s="3"/>
      <c r="JHH129" s="3"/>
      <c r="JHI129" s="3"/>
      <c r="JHJ129" s="3"/>
      <c r="JHK129" s="3"/>
      <c r="JHL129" s="3"/>
      <c r="JHM129" s="3"/>
      <c r="JHN129" s="3"/>
      <c r="JHO129" s="3"/>
      <c r="JHP129" s="3"/>
      <c r="JHQ129" s="3"/>
      <c r="JHR129" s="3"/>
      <c r="JHS129" s="3"/>
      <c r="JHT129" s="3"/>
      <c r="JHU129" s="3"/>
      <c r="JHV129" s="3"/>
      <c r="JHW129" s="3"/>
      <c r="JHX129" s="3"/>
      <c r="JHY129" s="3"/>
      <c r="JHZ129" s="3"/>
      <c r="JIA129" s="3"/>
      <c r="JIB129" s="3"/>
      <c r="JIC129" s="3"/>
      <c r="JID129" s="3"/>
      <c r="JIE129" s="3"/>
      <c r="JIF129" s="3"/>
      <c r="JIG129" s="3"/>
      <c r="JIH129" s="3"/>
      <c r="JII129" s="3"/>
      <c r="JIJ129" s="3"/>
      <c r="JIK129" s="3"/>
      <c r="JIL129" s="3"/>
      <c r="JIM129" s="3"/>
      <c r="JIN129" s="3"/>
      <c r="JIO129" s="3"/>
      <c r="JIP129" s="3"/>
      <c r="JIQ129" s="3"/>
      <c r="JIR129" s="3"/>
      <c r="JIS129" s="3"/>
      <c r="JIT129" s="3"/>
      <c r="JIU129" s="3"/>
      <c r="JIV129" s="3"/>
      <c r="JIW129" s="3"/>
      <c r="JIX129" s="3"/>
      <c r="JIY129" s="3"/>
      <c r="JIZ129" s="3"/>
      <c r="JJA129" s="3"/>
      <c r="JJB129" s="3"/>
      <c r="JJC129" s="3"/>
      <c r="JJD129" s="3"/>
      <c r="JJE129" s="3"/>
      <c r="JJF129" s="3"/>
      <c r="JJG129" s="3"/>
      <c r="JJH129" s="3"/>
      <c r="JJI129" s="3"/>
      <c r="JJJ129" s="3"/>
      <c r="JJK129" s="3"/>
      <c r="JJL129" s="3"/>
      <c r="JJM129" s="3"/>
      <c r="JJN129" s="3"/>
      <c r="JJO129" s="3"/>
      <c r="JJP129" s="3"/>
      <c r="JJQ129" s="3"/>
      <c r="JJR129" s="3"/>
      <c r="JJS129" s="3"/>
      <c r="JJT129" s="3"/>
      <c r="JJU129" s="3"/>
      <c r="JJV129" s="3"/>
      <c r="JJW129" s="3"/>
      <c r="JJX129" s="3"/>
      <c r="JJY129" s="3"/>
      <c r="JJZ129" s="3"/>
      <c r="JKA129" s="3"/>
      <c r="JKB129" s="3"/>
      <c r="JKC129" s="3"/>
      <c r="JKD129" s="3"/>
      <c r="JKE129" s="3"/>
      <c r="JKF129" s="3"/>
      <c r="JKG129" s="3"/>
      <c r="JKH129" s="3"/>
      <c r="JKI129" s="3"/>
      <c r="JKJ129" s="3"/>
      <c r="JKK129" s="3"/>
      <c r="JKL129" s="3"/>
      <c r="JKM129" s="3"/>
      <c r="JKN129" s="3"/>
      <c r="JKO129" s="3"/>
      <c r="JKP129" s="3"/>
      <c r="JKQ129" s="3"/>
      <c r="JKR129" s="3"/>
      <c r="JKS129" s="3"/>
      <c r="JKT129" s="3"/>
      <c r="JKU129" s="3"/>
      <c r="JKV129" s="3"/>
      <c r="JKW129" s="3"/>
      <c r="JKX129" s="3"/>
      <c r="JKY129" s="3"/>
      <c r="JKZ129" s="3"/>
      <c r="JLA129" s="3"/>
      <c r="JLB129" s="3"/>
      <c r="JLC129" s="3"/>
      <c r="JLD129" s="3"/>
      <c r="JLE129" s="3"/>
      <c r="JLF129" s="3"/>
      <c r="JLG129" s="3"/>
      <c r="JLH129" s="3"/>
      <c r="JLI129" s="3"/>
      <c r="JLJ129" s="3"/>
      <c r="JLK129" s="3"/>
      <c r="JLL129" s="3"/>
      <c r="JLM129" s="3"/>
      <c r="JLN129" s="3"/>
      <c r="JLO129" s="3"/>
      <c r="JLP129" s="3"/>
      <c r="JLQ129" s="3"/>
      <c r="JLR129" s="3"/>
      <c r="JLS129" s="3"/>
      <c r="JLT129" s="3"/>
      <c r="JLU129" s="3"/>
      <c r="JLV129" s="3"/>
      <c r="JLW129" s="3"/>
      <c r="JLX129" s="3"/>
      <c r="JLY129" s="3"/>
      <c r="JLZ129" s="3"/>
      <c r="JMA129" s="3"/>
      <c r="JMB129" s="3"/>
      <c r="JMC129" s="3"/>
      <c r="JMD129" s="3"/>
      <c r="JME129" s="3"/>
      <c r="JMF129" s="3"/>
      <c r="JMG129" s="3"/>
      <c r="JMH129" s="3"/>
      <c r="JMI129" s="3"/>
      <c r="JMJ129" s="3"/>
      <c r="JMK129" s="3"/>
      <c r="JML129" s="3"/>
      <c r="JMM129" s="3"/>
      <c r="JMN129" s="3"/>
      <c r="JMO129" s="3"/>
      <c r="JMP129" s="3"/>
      <c r="JMQ129" s="3"/>
      <c r="JMR129" s="3"/>
      <c r="JMS129" s="3"/>
      <c r="JMT129" s="3"/>
      <c r="JMU129" s="3"/>
      <c r="JMV129" s="3"/>
      <c r="JMW129" s="3"/>
      <c r="JMX129" s="3"/>
      <c r="JMY129" s="3"/>
      <c r="JMZ129" s="3"/>
      <c r="JNA129" s="3"/>
      <c r="JNB129" s="3"/>
      <c r="JNC129" s="3"/>
      <c r="JND129" s="3"/>
      <c r="JNE129" s="3"/>
      <c r="JNF129" s="3"/>
      <c r="JNG129" s="3"/>
      <c r="JNH129" s="3"/>
      <c r="JNI129" s="3"/>
      <c r="JNJ129" s="3"/>
      <c r="JNK129" s="3"/>
      <c r="JNL129" s="3"/>
      <c r="JNM129" s="3"/>
      <c r="JNN129" s="3"/>
      <c r="JNO129" s="3"/>
      <c r="JNP129" s="3"/>
      <c r="JNQ129" s="3"/>
      <c r="JNR129" s="3"/>
      <c r="JNS129" s="3"/>
      <c r="JNT129" s="3"/>
      <c r="JNU129" s="3"/>
      <c r="JNV129" s="3"/>
      <c r="JNW129" s="3"/>
      <c r="JNX129" s="3"/>
      <c r="JNY129" s="3"/>
      <c r="JNZ129" s="3"/>
      <c r="JOA129" s="3"/>
      <c r="JOB129" s="3"/>
      <c r="JOC129" s="3"/>
      <c r="JOD129" s="3"/>
      <c r="JOE129" s="3"/>
      <c r="JOF129" s="3"/>
      <c r="JOG129" s="3"/>
      <c r="JOH129" s="3"/>
      <c r="JOI129" s="3"/>
      <c r="JOJ129" s="3"/>
      <c r="JOK129" s="3"/>
      <c r="JOL129" s="3"/>
      <c r="JOM129" s="3"/>
      <c r="JON129" s="3"/>
      <c r="JOO129" s="3"/>
      <c r="JOP129" s="3"/>
      <c r="JOQ129" s="3"/>
      <c r="JOR129" s="3"/>
      <c r="JOS129" s="3"/>
      <c r="JOT129" s="3"/>
      <c r="JOU129" s="3"/>
      <c r="JOV129" s="3"/>
      <c r="JOW129" s="3"/>
      <c r="JOX129" s="3"/>
      <c r="JOY129" s="3"/>
      <c r="JOZ129" s="3"/>
      <c r="JPA129" s="3"/>
      <c r="JPB129" s="3"/>
      <c r="JPC129" s="3"/>
      <c r="JPD129" s="3"/>
      <c r="JPE129" s="3"/>
      <c r="JPF129" s="3"/>
      <c r="JPG129" s="3"/>
      <c r="JPH129" s="3"/>
      <c r="JPI129" s="3"/>
      <c r="JPJ129" s="3"/>
      <c r="JPK129" s="3"/>
      <c r="JPL129" s="3"/>
      <c r="JPM129" s="3"/>
      <c r="JPN129" s="3"/>
      <c r="JPO129" s="3"/>
      <c r="JPP129" s="3"/>
      <c r="JPQ129" s="3"/>
      <c r="JPR129" s="3"/>
      <c r="JPS129" s="3"/>
      <c r="JPT129" s="3"/>
      <c r="JPU129" s="3"/>
      <c r="JPV129" s="3"/>
      <c r="JPW129" s="3"/>
      <c r="JPX129" s="3"/>
      <c r="JPY129" s="3"/>
      <c r="JPZ129" s="3"/>
      <c r="JQA129" s="3"/>
      <c r="JQB129" s="3"/>
      <c r="JQC129" s="3"/>
      <c r="JQD129" s="3"/>
      <c r="JQE129" s="3"/>
      <c r="JQF129" s="3"/>
      <c r="JQG129" s="3"/>
      <c r="JQH129" s="3"/>
      <c r="JQI129" s="3"/>
      <c r="JQJ129" s="3"/>
      <c r="JQK129" s="3"/>
      <c r="JQL129" s="3"/>
      <c r="JQM129" s="3"/>
      <c r="JQN129" s="3"/>
      <c r="JQO129" s="3"/>
      <c r="JQP129" s="3"/>
      <c r="JQQ129" s="3"/>
      <c r="JQR129" s="3"/>
      <c r="JQS129" s="3"/>
      <c r="JQT129" s="3"/>
      <c r="JQU129" s="3"/>
      <c r="JQV129" s="3"/>
      <c r="JQW129" s="3"/>
      <c r="JQX129" s="3"/>
      <c r="JQY129" s="3"/>
      <c r="JQZ129" s="3"/>
      <c r="JRA129" s="3"/>
      <c r="JRB129" s="3"/>
      <c r="JRC129" s="3"/>
      <c r="JRD129" s="3"/>
      <c r="JRE129" s="3"/>
      <c r="JRF129" s="3"/>
      <c r="JRG129" s="3"/>
      <c r="JRH129" s="3"/>
      <c r="JRI129" s="3"/>
      <c r="JRJ129" s="3"/>
      <c r="JRK129" s="3"/>
      <c r="JRL129" s="3"/>
      <c r="JRM129" s="3"/>
      <c r="JRN129" s="3"/>
      <c r="JRO129" s="3"/>
      <c r="JRP129" s="3"/>
      <c r="JRQ129" s="3"/>
      <c r="JRR129" s="3"/>
      <c r="JRS129" s="3"/>
      <c r="JRT129" s="3"/>
      <c r="JRU129" s="3"/>
      <c r="JRV129" s="3"/>
      <c r="JRW129" s="3"/>
      <c r="JRX129" s="3"/>
      <c r="JRY129" s="3"/>
      <c r="JRZ129" s="3"/>
      <c r="JSA129" s="3"/>
      <c r="JSB129" s="3"/>
      <c r="JSC129" s="3"/>
      <c r="JSD129" s="3"/>
      <c r="JSE129" s="3"/>
      <c r="JSF129" s="3"/>
      <c r="JSG129" s="3"/>
      <c r="JSH129" s="3"/>
      <c r="JSI129" s="3"/>
      <c r="JSJ129" s="3"/>
      <c r="JSK129" s="3"/>
      <c r="JSL129" s="3"/>
      <c r="JSM129" s="3"/>
      <c r="JSN129" s="3"/>
      <c r="JSO129" s="3"/>
      <c r="JSP129" s="3"/>
      <c r="JSQ129" s="3"/>
      <c r="JSR129" s="3"/>
      <c r="JSS129" s="3"/>
      <c r="JST129" s="3"/>
      <c r="JSU129" s="3"/>
      <c r="JSV129" s="3"/>
      <c r="JSW129" s="3"/>
      <c r="JSX129" s="3"/>
      <c r="JSY129" s="3"/>
      <c r="JSZ129" s="3"/>
      <c r="JTA129" s="3"/>
      <c r="JTB129" s="3"/>
      <c r="JTC129" s="3"/>
      <c r="JTD129" s="3"/>
      <c r="JTE129" s="3"/>
      <c r="JTF129" s="3"/>
      <c r="JTG129" s="3"/>
      <c r="JTH129" s="3"/>
      <c r="JTI129" s="3"/>
      <c r="JTJ129" s="3"/>
      <c r="JTK129" s="3"/>
      <c r="JTL129" s="3"/>
      <c r="JTM129" s="3"/>
      <c r="JTN129" s="3"/>
      <c r="JTO129" s="3"/>
      <c r="JTP129" s="3"/>
      <c r="JTQ129" s="3"/>
      <c r="JTR129" s="3"/>
      <c r="JTS129" s="3"/>
      <c r="JTT129" s="3"/>
      <c r="JTU129" s="3"/>
      <c r="JTV129" s="3"/>
      <c r="JTW129" s="3"/>
      <c r="JTX129" s="3"/>
      <c r="JTY129" s="3"/>
      <c r="JTZ129" s="3"/>
      <c r="JUA129" s="3"/>
      <c r="JUB129" s="3"/>
      <c r="JUC129" s="3"/>
      <c r="JUD129" s="3"/>
      <c r="JUE129" s="3"/>
      <c r="JUF129" s="3"/>
      <c r="JUG129" s="3"/>
      <c r="JUH129" s="3"/>
      <c r="JUI129" s="3"/>
      <c r="JUJ129" s="3"/>
      <c r="JUK129" s="3"/>
      <c r="JUL129" s="3"/>
      <c r="JUM129" s="3"/>
      <c r="JUN129" s="3"/>
      <c r="JUO129" s="3"/>
      <c r="JUP129" s="3"/>
      <c r="JUQ129" s="3"/>
      <c r="JUR129" s="3"/>
      <c r="JUS129" s="3"/>
      <c r="JUT129" s="3"/>
      <c r="JUU129" s="3"/>
      <c r="JUV129" s="3"/>
      <c r="JUW129" s="3"/>
      <c r="JUX129" s="3"/>
      <c r="JUY129" s="3"/>
      <c r="JUZ129" s="3"/>
      <c r="JVA129" s="3"/>
      <c r="JVB129" s="3"/>
      <c r="JVC129" s="3"/>
      <c r="JVD129" s="3"/>
      <c r="JVE129" s="3"/>
      <c r="JVF129" s="3"/>
      <c r="JVG129" s="3"/>
      <c r="JVH129" s="3"/>
      <c r="JVI129" s="3"/>
      <c r="JVJ129" s="3"/>
      <c r="JVK129" s="3"/>
      <c r="JVL129" s="3"/>
      <c r="JVM129" s="3"/>
      <c r="JVN129" s="3"/>
      <c r="JVO129" s="3"/>
      <c r="JVP129" s="3"/>
      <c r="JVQ129" s="3"/>
      <c r="JVR129" s="3"/>
      <c r="JVS129" s="3"/>
      <c r="JVT129" s="3"/>
      <c r="JVU129" s="3"/>
      <c r="JVV129" s="3"/>
      <c r="JVW129" s="3"/>
      <c r="JVX129" s="3"/>
      <c r="JVY129" s="3"/>
      <c r="JVZ129" s="3"/>
      <c r="JWA129" s="3"/>
      <c r="JWB129" s="3"/>
      <c r="JWC129" s="3"/>
      <c r="JWD129" s="3"/>
      <c r="JWE129" s="3"/>
      <c r="JWF129" s="3"/>
      <c r="JWG129" s="3"/>
      <c r="JWH129" s="3"/>
      <c r="JWI129" s="3"/>
      <c r="JWJ129" s="3"/>
      <c r="JWK129" s="3"/>
      <c r="JWL129" s="3"/>
      <c r="JWM129" s="3"/>
      <c r="JWN129" s="3"/>
      <c r="JWO129" s="3"/>
      <c r="JWP129" s="3"/>
      <c r="JWQ129" s="3"/>
      <c r="JWR129" s="3"/>
      <c r="JWS129" s="3"/>
      <c r="JWT129" s="3"/>
      <c r="JWU129" s="3"/>
      <c r="JWV129" s="3"/>
      <c r="JWW129" s="3"/>
      <c r="JWX129" s="3"/>
      <c r="JWY129" s="3"/>
      <c r="JWZ129" s="3"/>
      <c r="JXA129" s="3"/>
      <c r="JXB129" s="3"/>
      <c r="JXC129" s="3"/>
      <c r="JXD129" s="3"/>
      <c r="JXE129" s="3"/>
      <c r="JXF129" s="3"/>
      <c r="JXG129" s="3"/>
      <c r="JXH129" s="3"/>
      <c r="JXI129" s="3"/>
      <c r="JXJ129" s="3"/>
      <c r="JXK129" s="3"/>
      <c r="JXL129" s="3"/>
      <c r="JXM129" s="3"/>
      <c r="JXN129" s="3"/>
      <c r="JXO129" s="3"/>
      <c r="JXP129" s="3"/>
      <c r="JXQ129" s="3"/>
      <c r="JXR129" s="3"/>
      <c r="JXS129" s="3"/>
      <c r="JXT129" s="3"/>
      <c r="JXU129" s="3"/>
      <c r="JXV129" s="3"/>
      <c r="JXW129" s="3"/>
      <c r="JXX129" s="3"/>
      <c r="JXY129" s="3"/>
      <c r="JXZ129" s="3"/>
      <c r="JYA129" s="3"/>
      <c r="JYB129" s="3"/>
      <c r="JYC129" s="3"/>
      <c r="JYD129" s="3"/>
      <c r="JYE129" s="3"/>
      <c r="JYF129" s="3"/>
      <c r="JYG129" s="3"/>
      <c r="JYH129" s="3"/>
      <c r="JYI129" s="3"/>
      <c r="JYJ129" s="3"/>
      <c r="JYK129" s="3"/>
      <c r="JYL129" s="3"/>
      <c r="JYM129" s="3"/>
      <c r="JYN129" s="3"/>
      <c r="JYO129" s="3"/>
      <c r="JYP129" s="3"/>
      <c r="JYQ129" s="3"/>
      <c r="JYR129" s="3"/>
      <c r="JYS129" s="3"/>
      <c r="JYT129" s="3"/>
      <c r="JYU129" s="3"/>
      <c r="JYV129" s="3"/>
      <c r="JYW129" s="3"/>
      <c r="JYX129" s="3"/>
      <c r="JYY129" s="3"/>
      <c r="JYZ129" s="3"/>
      <c r="JZA129" s="3"/>
      <c r="JZB129" s="3"/>
      <c r="JZC129" s="3"/>
      <c r="JZD129" s="3"/>
      <c r="JZE129" s="3"/>
      <c r="JZF129" s="3"/>
      <c r="JZG129" s="3"/>
      <c r="JZH129" s="3"/>
      <c r="JZI129" s="3"/>
      <c r="JZJ129" s="3"/>
      <c r="JZK129" s="3"/>
      <c r="JZL129" s="3"/>
      <c r="JZM129" s="3"/>
      <c r="JZN129" s="3"/>
      <c r="JZO129" s="3"/>
      <c r="JZP129" s="3"/>
      <c r="JZQ129" s="3"/>
      <c r="JZR129" s="3"/>
      <c r="JZS129" s="3"/>
      <c r="JZT129" s="3"/>
      <c r="JZU129" s="3"/>
      <c r="JZV129" s="3"/>
      <c r="JZW129" s="3"/>
      <c r="JZX129" s="3"/>
      <c r="JZY129" s="3"/>
      <c r="JZZ129" s="3"/>
      <c r="KAA129" s="3"/>
      <c r="KAB129" s="3"/>
      <c r="KAC129" s="3"/>
      <c r="KAD129" s="3"/>
      <c r="KAE129" s="3"/>
      <c r="KAF129" s="3"/>
      <c r="KAG129" s="3"/>
      <c r="KAH129" s="3"/>
      <c r="KAI129" s="3"/>
      <c r="KAJ129" s="3"/>
      <c r="KAK129" s="3"/>
      <c r="KAL129" s="3"/>
      <c r="KAM129" s="3"/>
      <c r="KAN129" s="3"/>
      <c r="KAO129" s="3"/>
      <c r="KAP129" s="3"/>
      <c r="KAQ129" s="3"/>
      <c r="KAR129" s="3"/>
      <c r="KAS129" s="3"/>
      <c r="KAT129" s="3"/>
      <c r="KAU129" s="3"/>
      <c r="KAV129" s="3"/>
      <c r="KAW129" s="3"/>
      <c r="KAX129" s="3"/>
      <c r="KAY129" s="3"/>
      <c r="KAZ129" s="3"/>
      <c r="KBA129" s="3"/>
      <c r="KBB129" s="3"/>
      <c r="KBC129" s="3"/>
      <c r="KBD129" s="3"/>
      <c r="KBE129" s="3"/>
      <c r="KBF129" s="3"/>
      <c r="KBG129" s="3"/>
      <c r="KBH129" s="3"/>
      <c r="KBI129" s="3"/>
      <c r="KBJ129" s="3"/>
      <c r="KBK129" s="3"/>
      <c r="KBL129" s="3"/>
      <c r="KBM129" s="3"/>
      <c r="KBN129" s="3"/>
      <c r="KBO129" s="3"/>
      <c r="KBP129" s="3"/>
      <c r="KBQ129" s="3"/>
      <c r="KBR129" s="3"/>
      <c r="KBS129" s="3"/>
      <c r="KBT129" s="3"/>
      <c r="KBU129" s="3"/>
      <c r="KBV129" s="3"/>
      <c r="KBW129" s="3"/>
      <c r="KBX129" s="3"/>
      <c r="KBY129" s="3"/>
      <c r="KBZ129" s="3"/>
      <c r="KCA129" s="3"/>
      <c r="KCB129" s="3"/>
      <c r="KCC129" s="3"/>
      <c r="KCD129" s="3"/>
      <c r="KCE129" s="3"/>
      <c r="KCF129" s="3"/>
      <c r="KCG129" s="3"/>
      <c r="KCH129" s="3"/>
      <c r="KCI129" s="3"/>
      <c r="KCJ129" s="3"/>
      <c r="KCK129" s="3"/>
      <c r="KCL129" s="3"/>
      <c r="KCM129" s="3"/>
      <c r="KCN129" s="3"/>
      <c r="KCO129" s="3"/>
      <c r="KCP129" s="3"/>
      <c r="KCQ129" s="3"/>
      <c r="KCR129" s="3"/>
      <c r="KCS129" s="3"/>
      <c r="KCT129" s="3"/>
      <c r="KCU129" s="3"/>
      <c r="KCV129" s="3"/>
      <c r="KCW129" s="3"/>
      <c r="KCX129" s="3"/>
      <c r="KCY129" s="3"/>
      <c r="KCZ129" s="3"/>
      <c r="KDA129" s="3"/>
      <c r="KDB129" s="3"/>
      <c r="KDC129" s="3"/>
      <c r="KDD129" s="3"/>
      <c r="KDE129" s="3"/>
      <c r="KDF129" s="3"/>
      <c r="KDG129" s="3"/>
      <c r="KDH129" s="3"/>
      <c r="KDI129" s="3"/>
      <c r="KDJ129" s="3"/>
      <c r="KDK129" s="3"/>
      <c r="KDL129" s="3"/>
      <c r="KDM129" s="3"/>
      <c r="KDN129" s="3"/>
      <c r="KDO129" s="3"/>
      <c r="KDP129" s="3"/>
      <c r="KDQ129" s="3"/>
      <c r="KDR129" s="3"/>
      <c r="KDS129" s="3"/>
      <c r="KDT129" s="3"/>
      <c r="KDU129" s="3"/>
      <c r="KDV129" s="3"/>
      <c r="KDW129" s="3"/>
      <c r="KDX129" s="3"/>
      <c r="KDY129" s="3"/>
      <c r="KDZ129" s="3"/>
      <c r="KEA129" s="3"/>
      <c r="KEB129" s="3"/>
      <c r="KEC129" s="3"/>
      <c r="KED129" s="3"/>
      <c r="KEE129" s="3"/>
      <c r="KEF129" s="3"/>
      <c r="KEG129" s="3"/>
      <c r="KEH129" s="3"/>
      <c r="KEI129" s="3"/>
      <c r="KEJ129" s="3"/>
      <c r="KEK129" s="3"/>
      <c r="KEL129" s="3"/>
      <c r="KEM129" s="3"/>
      <c r="KEN129" s="3"/>
      <c r="KEO129" s="3"/>
      <c r="KEP129" s="3"/>
      <c r="KEQ129" s="3"/>
      <c r="KER129" s="3"/>
      <c r="KES129" s="3"/>
      <c r="KET129" s="3"/>
      <c r="KEU129" s="3"/>
      <c r="KEV129" s="3"/>
      <c r="KEW129" s="3"/>
      <c r="KEX129" s="3"/>
      <c r="KEY129" s="3"/>
      <c r="KEZ129" s="3"/>
      <c r="KFA129" s="3"/>
      <c r="KFB129" s="3"/>
      <c r="KFC129" s="3"/>
      <c r="KFD129" s="3"/>
      <c r="KFE129" s="3"/>
      <c r="KFF129" s="3"/>
      <c r="KFG129" s="3"/>
      <c r="KFH129" s="3"/>
      <c r="KFI129" s="3"/>
      <c r="KFJ129" s="3"/>
      <c r="KFK129" s="3"/>
      <c r="KFL129" s="3"/>
      <c r="KFM129" s="3"/>
      <c r="KFN129" s="3"/>
      <c r="KFO129" s="3"/>
      <c r="KFP129" s="3"/>
      <c r="KFQ129" s="3"/>
      <c r="KFR129" s="3"/>
      <c r="KFS129" s="3"/>
      <c r="KFT129" s="3"/>
      <c r="KFU129" s="3"/>
      <c r="KFV129" s="3"/>
      <c r="KFW129" s="3"/>
      <c r="KFX129" s="3"/>
      <c r="KFY129" s="3"/>
      <c r="KFZ129" s="3"/>
      <c r="KGA129" s="3"/>
      <c r="KGB129" s="3"/>
      <c r="KGC129" s="3"/>
      <c r="KGD129" s="3"/>
      <c r="KGE129" s="3"/>
      <c r="KGF129" s="3"/>
      <c r="KGG129" s="3"/>
      <c r="KGH129" s="3"/>
      <c r="KGI129" s="3"/>
      <c r="KGJ129" s="3"/>
      <c r="KGK129" s="3"/>
      <c r="KGL129" s="3"/>
      <c r="KGM129" s="3"/>
      <c r="KGN129" s="3"/>
      <c r="KGO129" s="3"/>
      <c r="KGP129" s="3"/>
      <c r="KGQ129" s="3"/>
      <c r="KGR129" s="3"/>
      <c r="KGS129" s="3"/>
      <c r="KGT129" s="3"/>
      <c r="KGU129" s="3"/>
      <c r="KGV129" s="3"/>
      <c r="KGW129" s="3"/>
      <c r="KGX129" s="3"/>
      <c r="KGY129" s="3"/>
      <c r="KGZ129" s="3"/>
      <c r="KHA129" s="3"/>
      <c r="KHB129" s="3"/>
      <c r="KHC129" s="3"/>
      <c r="KHD129" s="3"/>
      <c r="KHE129" s="3"/>
      <c r="KHF129" s="3"/>
      <c r="KHG129" s="3"/>
      <c r="KHH129" s="3"/>
      <c r="KHI129" s="3"/>
      <c r="KHJ129" s="3"/>
      <c r="KHK129" s="3"/>
      <c r="KHL129" s="3"/>
      <c r="KHM129" s="3"/>
      <c r="KHN129" s="3"/>
      <c r="KHO129" s="3"/>
      <c r="KHP129" s="3"/>
      <c r="KHQ129" s="3"/>
      <c r="KHR129" s="3"/>
      <c r="KHS129" s="3"/>
      <c r="KHT129" s="3"/>
      <c r="KHU129" s="3"/>
      <c r="KHV129" s="3"/>
      <c r="KHW129" s="3"/>
      <c r="KHX129" s="3"/>
      <c r="KHY129" s="3"/>
      <c r="KHZ129" s="3"/>
      <c r="KIA129" s="3"/>
      <c r="KIB129" s="3"/>
      <c r="KIC129" s="3"/>
      <c r="KID129" s="3"/>
      <c r="KIE129" s="3"/>
      <c r="KIF129" s="3"/>
      <c r="KIG129" s="3"/>
      <c r="KIH129" s="3"/>
      <c r="KII129" s="3"/>
      <c r="KIJ129" s="3"/>
      <c r="KIK129" s="3"/>
      <c r="KIL129" s="3"/>
      <c r="KIM129" s="3"/>
      <c r="KIN129" s="3"/>
      <c r="KIO129" s="3"/>
      <c r="KIP129" s="3"/>
      <c r="KIQ129" s="3"/>
      <c r="KIR129" s="3"/>
      <c r="KIS129" s="3"/>
      <c r="KIT129" s="3"/>
      <c r="KIU129" s="3"/>
      <c r="KIV129" s="3"/>
      <c r="KIW129" s="3"/>
      <c r="KIX129" s="3"/>
      <c r="KIY129" s="3"/>
      <c r="KIZ129" s="3"/>
      <c r="KJA129" s="3"/>
      <c r="KJB129" s="3"/>
      <c r="KJC129" s="3"/>
      <c r="KJD129" s="3"/>
      <c r="KJE129" s="3"/>
      <c r="KJF129" s="3"/>
      <c r="KJG129" s="3"/>
      <c r="KJH129" s="3"/>
      <c r="KJI129" s="3"/>
      <c r="KJJ129" s="3"/>
      <c r="KJK129" s="3"/>
      <c r="KJL129" s="3"/>
      <c r="KJM129" s="3"/>
      <c r="KJN129" s="3"/>
      <c r="KJO129" s="3"/>
      <c r="KJP129" s="3"/>
      <c r="KJQ129" s="3"/>
      <c r="KJR129" s="3"/>
      <c r="KJS129" s="3"/>
      <c r="KJT129" s="3"/>
      <c r="KJU129" s="3"/>
      <c r="KJV129" s="3"/>
      <c r="KJW129" s="3"/>
      <c r="KJX129" s="3"/>
      <c r="KJY129" s="3"/>
      <c r="KJZ129" s="3"/>
      <c r="KKA129" s="3"/>
      <c r="KKB129" s="3"/>
      <c r="KKC129" s="3"/>
      <c r="KKD129" s="3"/>
      <c r="KKE129" s="3"/>
      <c r="KKF129" s="3"/>
      <c r="KKG129" s="3"/>
      <c r="KKH129" s="3"/>
      <c r="KKI129" s="3"/>
      <c r="KKJ129" s="3"/>
      <c r="KKK129" s="3"/>
      <c r="KKL129" s="3"/>
      <c r="KKM129" s="3"/>
      <c r="KKN129" s="3"/>
      <c r="KKO129" s="3"/>
      <c r="KKP129" s="3"/>
      <c r="KKQ129" s="3"/>
      <c r="KKR129" s="3"/>
      <c r="KKS129" s="3"/>
      <c r="KKT129" s="3"/>
      <c r="KKU129" s="3"/>
      <c r="KKV129" s="3"/>
      <c r="KKW129" s="3"/>
      <c r="KKX129" s="3"/>
      <c r="KKY129" s="3"/>
      <c r="KKZ129" s="3"/>
      <c r="KLA129" s="3"/>
      <c r="KLB129" s="3"/>
      <c r="KLC129" s="3"/>
      <c r="KLD129" s="3"/>
      <c r="KLE129" s="3"/>
      <c r="KLF129" s="3"/>
      <c r="KLG129" s="3"/>
      <c r="KLH129" s="3"/>
      <c r="KLI129" s="3"/>
      <c r="KLJ129" s="3"/>
      <c r="KLK129" s="3"/>
      <c r="KLL129" s="3"/>
      <c r="KLM129" s="3"/>
      <c r="KLN129" s="3"/>
      <c r="KLO129" s="3"/>
      <c r="KLP129" s="3"/>
      <c r="KLQ129" s="3"/>
      <c r="KLR129" s="3"/>
      <c r="KLS129" s="3"/>
      <c r="KLT129" s="3"/>
      <c r="KLU129" s="3"/>
      <c r="KLV129" s="3"/>
      <c r="KLW129" s="3"/>
      <c r="KLX129" s="3"/>
      <c r="KLY129" s="3"/>
      <c r="KLZ129" s="3"/>
      <c r="KMA129" s="3"/>
      <c r="KMB129" s="3"/>
      <c r="KMC129" s="3"/>
      <c r="KMD129" s="3"/>
      <c r="KME129" s="3"/>
      <c r="KMF129" s="3"/>
      <c r="KMG129" s="3"/>
      <c r="KMH129" s="3"/>
      <c r="KMI129" s="3"/>
      <c r="KMJ129" s="3"/>
      <c r="KMK129" s="3"/>
      <c r="KML129" s="3"/>
      <c r="KMM129" s="3"/>
      <c r="KMN129" s="3"/>
      <c r="KMO129" s="3"/>
      <c r="KMP129" s="3"/>
      <c r="KMQ129" s="3"/>
      <c r="KMR129" s="3"/>
      <c r="KMS129" s="3"/>
      <c r="KMT129" s="3"/>
      <c r="KMU129" s="3"/>
      <c r="KMV129" s="3"/>
      <c r="KMW129" s="3"/>
      <c r="KMX129" s="3"/>
      <c r="KMY129" s="3"/>
      <c r="KMZ129" s="3"/>
      <c r="KNA129" s="3"/>
      <c r="KNB129" s="3"/>
      <c r="KNC129" s="3"/>
      <c r="KND129" s="3"/>
      <c r="KNE129" s="3"/>
      <c r="KNF129" s="3"/>
      <c r="KNG129" s="3"/>
      <c r="KNH129" s="3"/>
      <c r="KNI129" s="3"/>
      <c r="KNJ129" s="3"/>
      <c r="KNK129" s="3"/>
      <c r="KNL129" s="3"/>
      <c r="KNM129" s="3"/>
      <c r="KNN129" s="3"/>
      <c r="KNO129" s="3"/>
      <c r="KNP129" s="3"/>
      <c r="KNQ129" s="3"/>
      <c r="KNR129" s="3"/>
      <c r="KNS129" s="3"/>
      <c r="KNT129" s="3"/>
      <c r="KNU129" s="3"/>
      <c r="KNV129" s="3"/>
      <c r="KNW129" s="3"/>
      <c r="KNX129" s="3"/>
      <c r="KNY129" s="3"/>
      <c r="KNZ129" s="3"/>
      <c r="KOA129" s="3"/>
      <c r="KOB129" s="3"/>
      <c r="KOC129" s="3"/>
      <c r="KOD129" s="3"/>
      <c r="KOE129" s="3"/>
      <c r="KOF129" s="3"/>
      <c r="KOG129" s="3"/>
      <c r="KOH129" s="3"/>
      <c r="KOI129" s="3"/>
      <c r="KOJ129" s="3"/>
      <c r="KOK129" s="3"/>
      <c r="KOL129" s="3"/>
      <c r="KOM129" s="3"/>
      <c r="KON129" s="3"/>
      <c r="KOO129" s="3"/>
      <c r="KOP129" s="3"/>
      <c r="KOQ129" s="3"/>
      <c r="KOR129" s="3"/>
      <c r="KOS129" s="3"/>
      <c r="KOT129" s="3"/>
      <c r="KOU129" s="3"/>
      <c r="KOV129" s="3"/>
      <c r="KOW129" s="3"/>
      <c r="KOX129" s="3"/>
      <c r="KOY129" s="3"/>
      <c r="KOZ129" s="3"/>
      <c r="KPA129" s="3"/>
      <c r="KPB129" s="3"/>
      <c r="KPC129" s="3"/>
      <c r="KPD129" s="3"/>
      <c r="KPE129" s="3"/>
      <c r="KPF129" s="3"/>
      <c r="KPG129" s="3"/>
      <c r="KPH129" s="3"/>
      <c r="KPI129" s="3"/>
      <c r="KPJ129" s="3"/>
      <c r="KPK129" s="3"/>
      <c r="KPL129" s="3"/>
      <c r="KPM129" s="3"/>
      <c r="KPN129" s="3"/>
      <c r="KPO129" s="3"/>
      <c r="KPP129" s="3"/>
      <c r="KPQ129" s="3"/>
      <c r="KPR129" s="3"/>
      <c r="KPS129" s="3"/>
      <c r="KPT129" s="3"/>
      <c r="KPU129" s="3"/>
      <c r="KPV129" s="3"/>
      <c r="KPW129" s="3"/>
      <c r="KPX129" s="3"/>
      <c r="KPY129" s="3"/>
      <c r="KPZ129" s="3"/>
      <c r="KQA129" s="3"/>
      <c r="KQB129" s="3"/>
      <c r="KQC129" s="3"/>
      <c r="KQD129" s="3"/>
      <c r="KQE129" s="3"/>
      <c r="KQF129" s="3"/>
      <c r="KQG129" s="3"/>
      <c r="KQH129" s="3"/>
      <c r="KQI129" s="3"/>
      <c r="KQJ129" s="3"/>
      <c r="KQK129" s="3"/>
      <c r="KQL129" s="3"/>
      <c r="KQM129" s="3"/>
      <c r="KQN129" s="3"/>
      <c r="KQO129" s="3"/>
      <c r="KQP129" s="3"/>
      <c r="KQQ129" s="3"/>
      <c r="KQR129" s="3"/>
      <c r="KQS129" s="3"/>
      <c r="KQT129" s="3"/>
      <c r="KQU129" s="3"/>
      <c r="KQV129" s="3"/>
      <c r="KQW129" s="3"/>
      <c r="KQX129" s="3"/>
      <c r="KQY129" s="3"/>
      <c r="KQZ129" s="3"/>
      <c r="KRA129" s="3"/>
      <c r="KRB129" s="3"/>
      <c r="KRC129" s="3"/>
      <c r="KRD129" s="3"/>
      <c r="KRE129" s="3"/>
      <c r="KRF129" s="3"/>
      <c r="KRG129" s="3"/>
      <c r="KRH129" s="3"/>
      <c r="KRI129" s="3"/>
      <c r="KRJ129" s="3"/>
      <c r="KRK129" s="3"/>
      <c r="KRL129" s="3"/>
      <c r="KRM129" s="3"/>
      <c r="KRN129" s="3"/>
      <c r="KRO129" s="3"/>
      <c r="KRP129" s="3"/>
      <c r="KRQ129" s="3"/>
      <c r="KRR129" s="3"/>
      <c r="KRS129" s="3"/>
      <c r="KRT129" s="3"/>
      <c r="KRU129" s="3"/>
      <c r="KRV129" s="3"/>
      <c r="KRW129" s="3"/>
      <c r="KRX129" s="3"/>
      <c r="KRY129" s="3"/>
      <c r="KRZ129" s="3"/>
      <c r="KSA129" s="3"/>
      <c r="KSB129" s="3"/>
      <c r="KSC129" s="3"/>
      <c r="KSD129" s="3"/>
      <c r="KSE129" s="3"/>
      <c r="KSF129" s="3"/>
      <c r="KSG129" s="3"/>
      <c r="KSH129" s="3"/>
      <c r="KSI129" s="3"/>
      <c r="KSJ129" s="3"/>
      <c r="KSK129" s="3"/>
      <c r="KSL129" s="3"/>
      <c r="KSM129" s="3"/>
      <c r="KSN129" s="3"/>
      <c r="KSO129" s="3"/>
      <c r="KSP129" s="3"/>
      <c r="KSQ129" s="3"/>
      <c r="KSR129" s="3"/>
      <c r="KSS129" s="3"/>
      <c r="KST129" s="3"/>
      <c r="KSU129" s="3"/>
      <c r="KSV129" s="3"/>
      <c r="KSW129" s="3"/>
      <c r="KSX129" s="3"/>
      <c r="KSY129" s="3"/>
      <c r="KSZ129" s="3"/>
      <c r="KTA129" s="3"/>
      <c r="KTB129" s="3"/>
      <c r="KTC129" s="3"/>
      <c r="KTD129" s="3"/>
      <c r="KTE129" s="3"/>
      <c r="KTF129" s="3"/>
      <c r="KTG129" s="3"/>
      <c r="KTH129" s="3"/>
      <c r="KTI129" s="3"/>
      <c r="KTJ129" s="3"/>
      <c r="KTK129" s="3"/>
      <c r="KTL129" s="3"/>
      <c r="KTM129" s="3"/>
      <c r="KTN129" s="3"/>
      <c r="KTO129" s="3"/>
      <c r="KTP129" s="3"/>
      <c r="KTQ129" s="3"/>
      <c r="KTR129" s="3"/>
      <c r="KTS129" s="3"/>
      <c r="KTT129" s="3"/>
      <c r="KTU129" s="3"/>
      <c r="KTV129" s="3"/>
      <c r="KTW129" s="3"/>
      <c r="KTX129" s="3"/>
      <c r="KTY129" s="3"/>
      <c r="KTZ129" s="3"/>
      <c r="KUA129" s="3"/>
      <c r="KUB129" s="3"/>
      <c r="KUC129" s="3"/>
      <c r="KUD129" s="3"/>
      <c r="KUE129" s="3"/>
      <c r="KUF129" s="3"/>
      <c r="KUG129" s="3"/>
      <c r="KUH129" s="3"/>
      <c r="KUI129" s="3"/>
      <c r="KUJ129" s="3"/>
      <c r="KUK129" s="3"/>
      <c r="KUL129" s="3"/>
      <c r="KUM129" s="3"/>
      <c r="KUN129" s="3"/>
      <c r="KUO129" s="3"/>
      <c r="KUP129" s="3"/>
      <c r="KUQ129" s="3"/>
      <c r="KUR129" s="3"/>
      <c r="KUS129" s="3"/>
      <c r="KUT129" s="3"/>
      <c r="KUU129" s="3"/>
      <c r="KUV129" s="3"/>
      <c r="KUW129" s="3"/>
      <c r="KUX129" s="3"/>
      <c r="KUY129" s="3"/>
      <c r="KUZ129" s="3"/>
      <c r="KVA129" s="3"/>
      <c r="KVB129" s="3"/>
      <c r="KVC129" s="3"/>
      <c r="KVD129" s="3"/>
      <c r="KVE129" s="3"/>
      <c r="KVF129" s="3"/>
      <c r="KVG129" s="3"/>
      <c r="KVH129" s="3"/>
      <c r="KVI129" s="3"/>
      <c r="KVJ129" s="3"/>
      <c r="KVK129" s="3"/>
      <c r="KVL129" s="3"/>
      <c r="KVM129" s="3"/>
      <c r="KVN129" s="3"/>
      <c r="KVO129" s="3"/>
      <c r="KVP129" s="3"/>
      <c r="KVQ129" s="3"/>
      <c r="KVR129" s="3"/>
      <c r="KVS129" s="3"/>
      <c r="KVT129" s="3"/>
      <c r="KVU129" s="3"/>
      <c r="KVV129" s="3"/>
      <c r="KVW129" s="3"/>
      <c r="KVX129" s="3"/>
      <c r="KVY129" s="3"/>
      <c r="KVZ129" s="3"/>
      <c r="KWA129" s="3"/>
      <c r="KWB129" s="3"/>
      <c r="KWC129" s="3"/>
      <c r="KWD129" s="3"/>
      <c r="KWE129" s="3"/>
      <c r="KWF129" s="3"/>
      <c r="KWG129" s="3"/>
      <c r="KWH129" s="3"/>
      <c r="KWI129" s="3"/>
      <c r="KWJ129" s="3"/>
      <c r="KWK129" s="3"/>
      <c r="KWL129" s="3"/>
      <c r="KWM129" s="3"/>
      <c r="KWN129" s="3"/>
      <c r="KWO129" s="3"/>
      <c r="KWP129" s="3"/>
      <c r="KWQ129" s="3"/>
      <c r="KWR129" s="3"/>
      <c r="KWS129" s="3"/>
      <c r="KWT129" s="3"/>
      <c r="KWU129" s="3"/>
      <c r="KWV129" s="3"/>
      <c r="KWW129" s="3"/>
      <c r="KWX129" s="3"/>
      <c r="KWY129" s="3"/>
      <c r="KWZ129" s="3"/>
      <c r="KXA129" s="3"/>
      <c r="KXB129" s="3"/>
      <c r="KXC129" s="3"/>
      <c r="KXD129" s="3"/>
      <c r="KXE129" s="3"/>
      <c r="KXF129" s="3"/>
      <c r="KXG129" s="3"/>
      <c r="KXH129" s="3"/>
      <c r="KXI129" s="3"/>
      <c r="KXJ129" s="3"/>
      <c r="KXK129" s="3"/>
      <c r="KXL129" s="3"/>
      <c r="KXM129" s="3"/>
      <c r="KXN129" s="3"/>
      <c r="KXO129" s="3"/>
      <c r="KXP129" s="3"/>
      <c r="KXQ129" s="3"/>
      <c r="KXR129" s="3"/>
      <c r="KXS129" s="3"/>
      <c r="KXT129" s="3"/>
      <c r="KXU129" s="3"/>
      <c r="KXV129" s="3"/>
      <c r="KXW129" s="3"/>
      <c r="KXX129" s="3"/>
      <c r="KXY129" s="3"/>
      <c r="KXZ129" s="3"/>
      <c r="KYA129" s="3"/>
      <c r="KYB129" s="3"/>
      <c r="KYC129" s="3"/>
      <c r="KYD129" s="3"/>
      <c r="KYE129" s="3"/>
      <c r="KYF129" s="3"/>
      <c r="KYG129" s="3"/>
      <c r="KYH129" s="3"/>
      <c r="KYI129" s="3"/>
      <c r="KYJ129" s="3"/>
      <c r="KYK129" s="3"/>
      <c r="KYL129" s="3"/>
      <c r="KYM129" s="3"/>
      <c r="KYN129" s="3"/>
      <c r="KYO129" s="3"/>
      <c r="KYP129" s="3"/>
      <c r="KYQ129" s="3"/>
      <c r="KYR129" s="3"/>
      <c r="KYS129" s="3"/>
      <c r="KYT129" s="3"/>
      <c r="KYU129" s="3"/>
      <c r="KYV129" s="3"/>
      <c r="KYW129" s="3"/>
      <c r="KYX129" s="3"/>
      <c r="KYY129" s="3"/>
      <c r="KYZ129" s="3"/>
      <c r="KZA129" s="3"/>
      <c r="KZB129" s="3"/>
      <c r="KZC129" s="3"/>
      <c r="KZD129" s="3"/>
      <c r="KZE129" s="3"/>
      <c r="KZF129" s="3"/>
      <c r="KZG129" s="3"/>
      <c r="KZH129" s="3"/>
      <c r="KZI129" s="3"/>
      <c r="KZJ129" s="3"/>
      <c r="KZK129" s="3"/>
      <c r="KZL129" s="3"/>
      <c r="KZM129" s="3"/>
      <c r="KZN129" s="3"/>
      <c r="KZO129" s="3"/>
      <c r="KZP129" s="3"/>
      <c r="KZQ129" s="3"/>
      <c r="KZR129" s="3"/>
      <c r="KZS129" s="3"/>
      <c r="KZT129" s="3"/>
      <c r="KZU129" s="3"/>
      <c r="KZV129" s="3"/>
      <c r="KZW129" s="3"/>
      <c r="KZX129" s="3"/>
      <c r="KZY129" s="3"/>
      <c r="KZZ129" s="3"/>
      <c r="LAA129" s="3"/>
      <c r="LAB129" s="3"/>
      <c r="LAC129" s="3"/>
      <c r="LAD129" s="3"/>
      <c r="LAE129" s="3"/>
      <c r="LAF129" s="3"/>
      <c r="LAG129" s="3"/>
      <c r="LAH129" s="3"/>
      <c r="LAI129" s="3"/>
      <c r="LAJ129" s="3"/>
      <c r="LAK129" s="3"/>
      <c r="LAL129" s="3"/>
      <c r="LAM129" s="3"/>
      <c r="LAN129" s="3"/>
      <c r="LAO129" s="3"/>
      <c r="LAP129" s="3"/>
      <c r="LAQ129" s="3"/>
      <c r="LAR129" s="3"/>
      <c r="LAS129" s="3"/>
      <c r="LAT129" s="3"/>
      <c r="LAU129" s="3"/>
      <c r="LAV129" s="3"/>
      <c r="LAW129" s="3"/>
      <c r="LAX129" s="3"/>
      <c r="LAY129" s="3"/>
      <c r="LAZ129" s="3"/>
      <c r="LBA129" s="3"/>
      <c r="LBB129" s="3"/>
      <c r="LBC129" s="3"/>
      <c r="LBD129" s="3"/>
      <c r="LBE129" s="3"/>
      <c r="LBF129" s="3"/>
      <c r="LBG129" s="3"/>
      <c r="LBH129" s="3"/>
      <c r="LBI129" s="3"/>
      <c r="LBJ129" s="3"/>
      <c r="LBK129" s="3"/>
      <c r="LBL129" s="3"/>
      <c r="LBM129" s="3"/>
      <c r="LBN129" s="3"/>
      <c r="LBO129" s="3"/>
      <c r="LBP129" s="3"/>
      <c r="LBQ129" s="3"/>
      <c r="LBR129" s="3"/>
      <c r="LBS129" s="3"/>
      <c r="LBT129" s="3"/>
      <c r="LBU129" s="3"/>
      <c r="LBV129" s="3"/>
      <c r="LBW129" s="3"/>
      <c r="LBX129" s="3"/>
      <c r="LBY129" s="3"/>
      <c r="LBZ129" s="3"/>
      <c r="LCA129" s="3"/>
      <c r="LCB129" s="3"/>
      <c r="LCC129" s="3"/>
      <c r="LCD129" s="3"/>
      <c r="LCE129" s="3"/>
      <c r="LCF129" s="3"/>
      <c r="LCG129" s="3"/>
      <c r="LCH129" s="3"/>
      <c r="LCI129" s="3"/>
      <c r="LCJ129" s="3"/>
      <c r="LCK129" s="3"/>
      <c r="LCL129" s="3"/>
      <c r="LCM129" s="3"/>
      <c r="LCN129" s="3"/>
      <c r="LCO129" s="3"/>
      <c r="LCP129" s="3"/>
      <c r="LCQ129" s="3"/>
      <c r="LCR129" s="3"/>
      <c r="LCS129" s="3"/>
      <c r="LCT129" s="3"/>
      <c r="LCU129" s="3"/>
      <c r="LCV129" s="3"/>
      <c r="LCW129" s="3"/>
      <c r="LCX129" s="3"/>
      <c r="LCY129" s="3"/>
      <c r="LCZ129" s="3"/>
      <c r="LDA129" s="3"/>
      <c r="LDB129" s="3"/>
      <c r="LDC129" s="3"/>
      <c r="LDD129" s="3"/>
      <c r="LDE129" s="3"/>
      <c r="LDF129" s="3"/>
      <c r="LDG129" s="3"/>
      <c r="LDH129" s="3"/>
      <c r="LDI129" s="3"/>
      <c r="LDJ129" s="3"/>
      <c r="LDK129" s="3"/>
      <c r="LDL129" s="3"/>
      <c r="LDM129" s="3"/>
      <c r="LDN129" s="3"/>
      <c r="LDO129" s="3"/>
      <c r="LDP129" s="3"/>
      <c r="LDQ129" s="3"/>
      <c r="LDR129" s="3"/>
      <c r="LDS129" s="3"/>
      <c r="LDT129" s="3"/>
      <c r="LDU129" s="3"/>
      <c r="LDV129" s="3"/>
      <c r="LDW129" s="3"/>
      <c r="LDX129" s="3"/>
      <c r="LDY129" s="3"/>
      <c r="LDZ129" s="3"/>
      <c r="LEA129" s="3"/>
      <c r="LEB129" s="3"/>
      <c r="LEC129" s="3"/>
      <c r="LED129" s="3"/>
      <c r="LEE129" s="3"/>
      <c r="LEF129" s="3"/>
      <c r="LEG129" s="3"/>
      <c r="LEH129" s="3"/>
      <c r="LEI129" s="3"/>
      <c r="LEJ129" s="3"/>
      <c r="LEK129" s="3"/>
      <c r="LEL129" s="3"/>
      <c r="LEM129" s="3"/>
      <c r="LEN129" s="3"/>
      <c r="LEO129" s="3"/>
      <c r="LEP129" s="3"/>
      <c r="LEQ129" s="3"/>
      <c r="LER129" s="3"/>
      <c r="LES129" s="3"/>
      <c r="LET129" s="3"/>
      <c r="LEU129" s="3"/>
      <c r="LEV129" s="3"/>
      <c r="LEW129" s="3"/>
      <c r="LEX129" s="3"/>
      <c r="LEY129" s="3"/>
      <c r="LEZ129" s="3"/>
      <c r="LFA129" s="3"/>
      <c r="LFB129" s="3"/>
      <c r="LFC129" s="3"/>
      <c r="LFD129" s="3"/>
      <c r="LFE129" s="3"/>
      <c r="LFF129" s="3"/>
      <c r="LFG129" s="3"/>
      <c r="LFH129" s="3"/>
      <c r="LFI129" s="3"/>
      <c r="LFJ129" s="3"/>
      <c r="LFK129" s="3"/>
      <c r="LFL129" s="3"/>
      <c r="LFM129" s="3"/>
      <c r="LFN129" s="3"/>
      <c r="LFO129" s="3"/>
      <c r="LFP129" s="3"/>
      <c r="LFQ129" s="3"/>
      <c r="LFR129" s="3"/>
      <c r="LFS129" s="3"/>
      <c r="LFT129" s="3"/>
      <c r="LFU129" s="3"/>
      <c r="LFV129" s="3"/>
      <c r="LFW129" s="3"/>
      <c r="LFX129" s="3"/>
      <c r="LFY129" s="3"/>
      <c r="LFZ129" s="3"/>
      <c r="LGA129" s="3"/>
      <c r="LGB129" s="3"/>
      <c r="LGC129" s="3"/>
      <c r="LGD129" s="3"/>
      <c r="LGE129" s="3"/>
      <c r="LGF129" s="3"/>
      <c r="LGG129" s="3"/>
      <c r="LGH129" s="3"/>
      <c r="LGI129" s="3"/>
      <c r="LGJ129" s="3"/>
      <c r="LGK129" s="3"/>
      <c r="LGL129" s="3"/>
      <c r="LGM129" s="3"/>
      <c r="LGN129" s="3"/>
      <c r="LGO129" s="3"/>
      <c r="LGP129" s="3"/>
      <c r="LGQ129" s="3"/>
      <c r="LGR129" s="3"/>
      <c r="LGS129" s="3"/>
      <c r="LGT129" s="3"/>
      <c r="LGU129" s="3"/>
      <c r="LGV129" s="3"/>
      <c r="LGW129" s="3"/>
      <c r="LGX129" s="3"/>
      <c r="LGY129" s="3"/>
      <c r="LGZ129" s="3"/>
      <c r="LHA129" s="3"/>
      <c r="LHB129" s="3"/>
      <c r="LHC129" s="3"/>
      <c r="LHD129" s="3"/>
      <c r="LHE129" s="3"/>
      <c r="LHF129" s="3"/>
      <c r="LHG129" s="3"/>
      <c r="LHH129" s="3"/>
      <c r="LHI129" s="3"/>
      <c r="LHJ129" s="3"/>
      <c r="LHK129" s="3"/>
      <c r="LHL129" s="3"/>
      <c r="LHM129" s="3"/>
      <c r="LHN129" s="3"/>
      <c r="LHO129" s="3"/>
      <c r="LHP129" s="3"/>
      <c r="LHQ129" s="3"/>
      <c r="LHR129" s="3"/>
      <c r="LHS129" s="3"/>
      <c r="LHT129" s="3"/>
      <c r="LHU129" s="3"/>
      <c r="LHV129" s="3"/>
      <c r="LHW129" s="3"/>
      <c r="LHX129" s="3"/>
      <c r="LHY129" s="3"/>
      <c r="LHZ129" s="3"/>
      <c r="LIA129" s="3"/>
      <c r="LIB129" s="3"/>
      <c r="LIC129" s="3"/>
      <c r="LID129" s="3"/>
      <c r="LIE129" s="3"/>
      <c r="LIF129" s="3"/>
      <c r="LIG129" s="3"/>
      <c r="LIH129" s="3"/>
      <c r="LII129" s="3"/>
      <c r="LIJ129" s="3"/>
      <c r="LIK129" s="3"/>
      <c r="LIL129" s="3"/>
      <c r="LIM129" s="3"/>
      <c r="LIN129" s="3"/>
      <c r="LIO129" s="3"/>
      <c r="LIP129" s="3"/>
      <c r="LIQ129" s="3"/>
      <c r="LIR129" s="3"/>
      <c r="LIS129" s="3"/>
      <c r="LIT129" s="3"/>
      <c r="LIU129" s="3"/>
      <c r="LIV129" s="3"/>
      <c r="LIW129" s="3"/>
      <c r="LIX129" s="3"/>
      <c r="LIY129" s="3"/>
      <c r="LIZ129" s="3"/>
      <c r="LJA129" s="3"/>
      <c r="LJB129" s="3"/>
      <c r="LJC129" s="3"/>
      <c r="LJD129" s="3"/>
      <c r="LJE129" s="3"/>
      <c r="LJF129" s="3"/>
      <c r="LJG129" s="3"/>
      <c r="LJH129" s="3"/>
      <c r="LJI129" s="3"/>
      <c r="LJJ129" s="3"/>
      <c r="LJK129" s="3"/>
      <c r="LJL129" s="3"/>
      <c r="LJM129" s="3"/>
      <c r="LJN129" s="3"/>
      <c r="LJO129" s="3"/>
      <c r="LJP129" s="3"/>
      <c r="LJQ129" s="3"/>
      <c r="LJR129" s="3"/>
      <c r="LJS129" s="3"/>
      <c r="LJT129" s="3"/>
      <c r="LJU129" s="3"/>
      <c r="LJV129" s="3"/>
      <c r="LJW129" s="3"/>
      <c r="LJX129" s="3"/>
      <c r="LJY129" s="3"/>
      <c r="LJZ129" s="3"/>
      <c r="LKA129" s="3"/>
      <c r="LKB129" s="3"/>
      <c r="LKC129" s="3"/>
      <c r="LKD129" s="3"/>
      <c r="LKE129" s="3"/>
      <c r="LKF129" s="3"/>
      <c r="LKG129" s="3"/>
      <c r="LKH129" s="3"/>
      <c r="LKI129" s="3"/>
      <c r="LKJ129" s="3"/>
      <c r="LKK129" s="3"/>
      <c r="LKL129" s="3"/>
      <c r="LKM129" s="3"/>
      <c r="LKN129" s="3"/>
      <c r="LKO129" s="3"/>
      <c r="LKP129" s="3"/>
      <c r="LKQ129" s="3"/>
      <c r="LKR129" s="3"/>
      <c r="LKS129" s="3"/>
      <c r="LKT129" s="3"/>
      <c r="LKU129" s="3"/>
      <c r="LKV129" s="3"/>
      <c r="LKW129" s="3"/>
      <c r="LKX129" s="3"/>
      <c r="LKY129" s="3"/>
      <c r="LKZ129" s="3"/>
      <c r="LLA129" s="3"/>
      <c r="LLB129" s="3"/>
      <c r="LLC129" s="3"/>
      <c r="LLD129" s="3"/>
      <c r="LLE129" s="3"/>
      <c r="LLF129" s="3"/>
      <c r="LLG129" s="3"/>
      <c r="LLH129" s="3"/>
      <c r="LLI129" s="3"/>
      <c r="LLJ129" s="3"/>
      <c r="LLK129" s="3"/>
      <c r="LLL129" s="3"/>
      <c r="LLM129" s="3"/>
      <c r="LLN129" s="3"/>
      <c r="LLO129" s="3"/>
      <c r="LLP129" s="3"/>
      <c r="LLQ129" s="3"/>
      <c r="LLR129" s="3"/>
      <c r="LLS129" s="3"/>
      <c r="LLT129" s="3"/>
      <c r="LLU129" s="3"/>
      <c r="LLV129" s="3"/>
      <c r="LLW129" s="3"/>
      <c r="LLX129" s="3"/>
      <c r="LLY129" s="3"/>
      <c r="LLZ129" s="3"/>
      <c r="LMA129" s="3"/>
      <c r="LMB129" s="3"/>
      <c r="LMC129" s="3"/>
      <c r="LMD129" s="3"/>
      <c r="LME129" s="3"/>
      <c r="LMF129" s="3"/>
      <c r="LMG129" s="3"/>
      <c r="LMH129" s="3"/>
      <c r="LMI129" s="3"/>
      <c r="LMJ129" s="3"/>
      <c r="LMK129" s="3"/>
      <c r="LML129" s="3"/>
      <c r="LMM129" s="3"/>
      <c r="LMN129" s="3"/>
      <c r="LMO129" s="3"/>
      <c r="LMP129" s="3"/>
      <c r="LMQ129" s="3"/>
      <c r="LMR129" s="3"/>
      <c r="LMS129" s="3"/>
      <c r="LMT129" s="3"/>
      <c r="LMU129" s="3"/>
      <c r="LMV129" s="3"/>
      <c r="LMW129" s="3"/>
      <c r="LMX129" s="3"/>
      <c r="LMY129" s="3"/>
      <c r="LMZ129" s="3"/>
      <c r="LNA129" s="3"/>
      <c r="LNB129" s="3"/>
      <c r="LNC129" s="3"/>
      <c r="LND129" s="3"/>
      <c r="LNE129" s="3"/>
      <c r="LNF129" s="3"/>
      <c r="LNG129" s="3"/>
      <c r="LNH129" s="3"/>
      <c r="LNI129" s="3"/>
      <c r="LNJ129" s="3"/>
      <c r="LNK129" s="3"/>
      <c r="LNL129" s="3"/>
      <c r="LNM129" s="3"/>
      <c r="LNN129" s="3"/>
      <c r="LNO129" s="3"/>
      <c r="LNP129" s="3"/>
      <c r="LNQ129" s="3"/>
      <c r="LNR129" s="3"/>
      <c r="LNS129" s="3"/>
      <c r="LNT129" s="3"/>
      <c r="LNU129" s="3"/>
      <c r="LNV129" s="3"/>
      <c r="LNW129" s="3"/>
      <c r="LNX129" s="3"/>
      <c r="LNY129" s="3"/>
      <c r="LNZ129" s="3"/>
      <c r="LOA129" s="3"/>
      <c r="LOB129" s="3"/>
      <c r="LOC129" s="3"/>
      <c r="LOD129" s="3"/>
      <c r="LOE129" s="3"/>
      <c r="LOF129" s="3"/>
      <c r="LOG129" s="3"/>
      <c r="LOH129" s="3"/>
      <c r="LOI129" s="3"/>
      <c r="LOJ129" s="3"/>
      <c r="LOK129" s="3"/>
      <c r="LOL129" s="3"/>
      <c r="LOM129" s="3"/>
      <c r="LON129" s="3"/>
      <c r="LOO129" s="3"/>
      <c r="LOP129" s="3"/>
      <c r="LOQ129" s="3"/>
      <c r="LOR129" s="3"/>
      <c r="LOS129" s="3"/>
      <c r="LOT129" s="3"/>
      <c r="LOU129" s="3"/>
      <c r="LOV129" s="3"/>
      <c r="LOW129" s="3"/>
      <c r="LOX129" s="3"/>
      <c r="LOY129" s="3"/>
      <c r="LOZ129" s="3"/>
      <c r="LPA129" s="3"/>
      <c r="LPB129" s="3"/>
      <c r="LPC129" s="3"/>
      <c r="LPD129" s="3"/>
      <c r="LPE129" s="3"/>
      <c r="LPF129" s="3"/>
      <c r="LPG129" s="3"/>
      <c r="LPH129" s="3"/>
      <c r="LPI129" s="3"/>
      <c r="LPJ129" s="3"/>
      <c r="LPK129" s="3"/>
      <c r="LPL129" s="3"/>
      <c r="LPM129" s="3"/>
      <c r="LPN129" s="3"/>
      <c r="LPO129" s="3"/>
      <c r="LPP129" s="3"/>
      <c r="LPQ129" s="3"/>
      <c r="LPR129" s="3"/>
      <c r="LPS129" s="3"/>
      <c r="LPT129" s="3"/>
      <c r="LPU129" s="3"/>
      <c r="LPV129" s="3"/>
      <c r="LPW129" s="3"/>
      <c r="LPX129" s="3"/>
      <c r="LPY129" s="3"/>
      <c r="LPZ129" s="3"/>
      <c r="LQA129" s="3"/>
      <c r="LQB129" s="3"/>
      <c r="LQC129" s="3"/>
      <c r="LQD129" s="3"/>
      <c r="LQE129" s="3"/>
      <c r="LQF129" s="3"/>
      <c r="LQG129" s="3"/>
      <c r="LQH129" s="3"/>
      <c r="LQI129" s="3"/>
      <c r="LQJ129" s="3"/>
      <c r="LQK129" s="3"/>
      <c r="LQL129" s="3"/>
      <c r="LQM129" s="3"/>
      <c r="LQN129" s="3"/>
      <c r="LQO129" s="3"/>
      <c r="LQP129" s="3"/>
      <c r="LQQ129" s="3"/>
      <c r="LQR129" s="3"/>
      <c r="LQS129" s="3"/>
      <c r="LQT129" s="3"/>
      <c r="LQU129" s="3"/>
      <c r="LQV129" s="3"/>
      <c r="LQW129" s="3"/>
      <c r="LQX129" s="3"/>
      <c r="LQY129" s="3"/>
      <c r="LQZ129" s="3"/>
      <c r="LRA129" s="3"/>
      <c r="LRB129" s="3"/>
      <c r="LRC129" s="3"/>
      <c r="LRD129" s="3"/>
      <c r="LRE129" s="3"/>
      <c r="LRF129" s="3"/>
      <c r="LRG129" s="3"/>
      <c r="LRH129" s="3"/>
      <c r="LRI129" s="3"/>
      <c r="LRJ129" s="3"/>
      <c r="LRK129" s="3"/>
      <c r="LRL129" s="3"/>
      <c r="LRM129" s="3"/>
      <c r="LRN129" s="3"/>
      <c r="LRO129" s="3"/>
      <c r="LRP129" s="3"/>
      <c r="LRQ129" s="3"/>
      <c r="LRR129" s="3"/>
      <c r="LRS129" s="3"/>
      <c r="LRT129" s="3"/>
      <c r="LRU129" s="3"/>
      <c r="LRV129" s="3"/>
      <c r="LRW129" s="3"/>
      <c r="LRX129" s="3"/>
      <c r="LRY129" s="3"/>
      <c r="LRZ129" s="3"/>
      <c r="LSA129" s="3"/>
      <c r="LSB129" s="3"/>
      <c r="LSC129" s="3"/>
      <c r="LSD129" s="3"/>
      <c r="LSE129" s="3"/>
      <c r="LSF129" s="3"/>
      <c r="LSG129" s="3"/>
      <c r="LSH129" s="3"/>
      <c r="LSI129" s="3"/>
      <c r="LSJ129" s="3"/>
      <c r="LSK129" s="3"/>
      <c r="LSL129" s="3"/>
      <c r="LSM129" s="3"/>
      <c r="LSN129" s="3"/>
      <c r="LSO129" s="3"/>
      <c r="LSP129" s="3"/>
      <c r="LSQ129" s="3"/>
      <c r="LSR129" s="3"/>
      <c r="LSS129" s="3"/>
      <c r="LST129" s="3"/>
      <c r="LSU129" s="3"/>
      <c r="LSV129" s="3"/>
      <c r="LSW129" s="3"/>
      <c r="LSX129" s="3"/>
      <c r="LSY129" s="3"/>
      <c r="LSZ129" s="3"/>
      <c r="LTA129" s="3"/>
      <c r="LTB129" s="3"/>
      <c r="LTC129" s="3"/>
      <c r="LTD129" s="3"/>
      <c r="LTE129" s="3"/>
      <c r="LTF129" s="3"/>
      <c r="LTG129" s="3"/>
      <c r="LTH129" s="3"/>
      <c r="LTI129" s="3"/>
      <c r="LTJ129" s="3"/>
      <c r="LTK129" s="3"/>
      <c r="LTL129" s="3"/>
      <c r="LTM129" s="3"/>
      <c r="LTN129" s="3"/>
      <c r="LTO129" s="3"/>
      <c r="LTP129" s="3"/>
      <c r="LTQ129" s="3"/>
      <c r="LTR129" s="3"/>
      <c r="LTS129" s="3"/>
      <c r="LTT129" s="3"/>
      <c r="LTU129" s="3"/>
      <c r="LTV129" s="3"/>
      <c r="LTW129" s="3"/>
      <c r="LTX129" s="3"/>
      <c r="LTY129" s="3"/>
      <c r="LTZ129" s="3"/>
      <c r="LUA129" s="3"/>
      <c r="LUB129" s="3"/>
      <c r="LUC129" s="3"/>
      <c r="LUD129" s="3"/>
      <c r="LUE129" s="3"/>
      <c r="LUF129" s="3"/>
      <c r="LUG129" s="3"/>
      <c r="LUH129" s="3"/>
      <c r="LUI129" s="3"/>
      <c r="LUJ129" s="3"/>
      <c r="LUK129" s="3"/>
      <c r="LUL129" s="3"/>
      <c r="LUM129" s="3"/>
      <c r="LUN129" s="3"/>
      <c r="LUO129" s="3"/>
      <c r="LUP129" s="3"/>
      <c r="LUQ129" s="3"/>
      <c r="LUR129" s="3"/>
      <c r="LUS129" s="3"/>
      <c r="LUT129" s="3"/>
      <c r="LUU129" s="3"/>
      <c r="LUV129" s="3"/>
      <c r="LUW129" s="3"/>
      <c r="LUX129" s="3"/>
      <c r="LUY129" s="3"/>
      <c r="LUZ129" s="3"/>
      <c r="LVA129" s="3"/>
      <c r="LVB129" s="3"/>
      <c r="LVC129" s="3"/>
      <c r="LVD129" s="3"/>
      <c r="LVE129" s="3"/>
      <c r="LVF129" s="3"/>
      <c r="LVG129" s="3"/>
      <c r="LVH129" s="3"/>
      <c r="LVI129" s="3"/>
      <c r="LVJ129" s="3"/>
      <c r="LVK129" s="3"/>
      <c r="LVL129" s="3"/>
      <c r="LVM129" s="3"/>
      <c r="LVN129" s="3"/>
      <c r="LVO129" s="3"/>
      <c r="LVP129" s="3"/>
      <c r="LVQ129" s="3"/>
      <c r="LVR129" s="3"/>
      <c r="LVS129" s="3"/>
      <c r="LVT129" s="3"/>
      <c r="LVU129" s="3"/>
      <c r="LVV129" s="3"/>
      <c r="LVW129" s="3"/>
      <c r="LVX129" s="3"/>
      <c r="LVY129" s="3"/>
      <c r="LVZ129" s="3"/>
      <c r="LWA129" s="3"/>
      <c r="LWB129" s="3"/>
      <c r="LWC129" s="3"/>
      <c r="LWD129" s="3"/>
      <c r="LWE129" s="3"/>
      <c r="LWF129" s="3"/>
      <c r="LWG129" s="3"/>
      <c r="LWH129" s="3"/>
      <c r="LWI129" s="3"/>
      <c r="LWJ129" s="3"/>
      <c r="LWK129" s="3"/>
      <c r="LWL129" s="3"/>
      <c r="LWM129" s="3"/>
      <c r="LWN129" s="3"/>
      <c r="LWO129" s="3"/>
      <c r="LWP129" s="3"/>
      <c r="LWQ129" s="3"/>
      <c r="LWR129" s="3"/>
      <c r="LWS129" s="3"/>
      <c r="LWT129" s="3"/>
      <c r="LWU129" s="3"/>
      <c r="LWV129" s="3"/>
      <c r="LWW129" s="3"/>
      <c r="LWX129" s="3"/>
      <c r="LWY129" s="3"/>
      <c r="LWZ129" s="3"/>
      <c r="LXA129" s="3"/>
      <c r="LXB129" s="3"/>
      <c r="LXC129" s="3"/>
      <c r="LXD129" s="3"/>
      <c r="LXE129" s="3"/>
      <c r="LXF129" s="3"/>
      <c r="LXG129" s="3"/>
      <c r="LXH129" s="3"/>
      <c r="LXI129" s="3"/>
      <c r="LXJ129" s="3"/>
      <c r="LXK129" s="3"/>
      <c r="LXL129" s="3"/>
      <c r="LXM129" s="3"/>
      <c r="LXN129" s="3"/>
      <c r="LXO129" s="3"/>
      <c r="LXP129" s="3"/>
      <c r="LXQ129" s="3"/>
      <c r="LXR129" s="3"/>
      <c r="LXS129" s="3"/>
      <c r="LXT129" s="3"/>
      <c r="LXU129" s="3"/>
      <c r="LXV129" s="3"/>
      <c r="LXW129" s="3"/>
      <c r="LXX129" s="3"/>
      <c r="LXY129" s="3"/>
      <c r="LXZ129" s="3"/>
      <c r="LYA129" s="3"/>
      <c r="LYB129" s="3"/>
      <c r="LYC129" s="3"/>
      <c r="LYD129" s="3"/>
      <c r="LYE129" s="3"/>
      <c r="LYF129" s="3"/>
      <c r="LYG129" s="3"/>
      <c r="LYH129" s="3"/>
      <c r="LYI129" s="3"/>
      <c r="LYJ129" s="3"/>
      <c r="LYK129" s="3"/>
      <c r="LYL129" s="3"/>
      <c r="LYM129" s="3"/>
      <c r="LYN129" s="3"/>
      <c r="LYO129" s="3"/>
      <c r="LYP129" s="3"/>
      <c r="LYQ129" s="3"/>
      <c r="LYR129" s="3"/>
      <c r="LYS129" s="3"/>
      <c r="LYT129" s="3"/>
      <c r="LYU129" s="3"/>
      <c r="LYV129" s="3"/>
      <c r="LYW129" s="3"/>
      <c r="LYX129" s="3"/>
      <c r="LYY129" s="3"/>
      <c r="LYZ129" s="3"/>
      <c r="LZA129" s="3"/>
      <c r="LZB129" s="3"/>
      <c r="LZC129" s="3"/>
      <c r="LZD129" s="3"/>
      <c r="LZE129" s="3"/>
      <c r="LZF129" s="3"/>
      <c r="LZG129" s="3"/>
      <c r="LZH129" s="3"/>
      <c r="LZI129" s="3"/>
      <c r="LZJ129" s="3"/>
      <c r="LZK129" s="3"/>
      <c r="LZL129" s="3"/>
      <c r="LZM129" s="3"/>
      <c r="LZN129" s="3"/>
      <c r="LZO129" s="3"/>
      <c r="LZP129" s="3"/>
      <c r="LZQ129" s="3"/>
      <c r="LZR129" s="3"/>
      <c r="LZS129" s="3"/>
      <c r="LZT129" s="3"/>
      <c r="LZU129" s="3"/>
      <c r="LZV129" s="3"/>
      <c r="LZW129" s="3"/>
      <c r="LZX129" s="3"/>
      <c r="LZY129" s="3"/>
      <c r="LZZ129" s="3"/>
      <c r="MAA129" s="3"/>
      <c r="MAB129" s="3"/>
      <c r="MAC129" s="3"/>
      <c r="MAD129" s="3"/>
      <c r="MAE129" s="3"/>
      <c r="MAF129" s="3"/>
      <c r="MAG129" s="3"/>
      <c r="MAH129" s="3"/>
      <c r="MAI129" s="3"/>
      <c r="MAJ129" s="3"/>
      <c r="MAK129" s="3"/>
      <c r="MAL129" s="3"/>
      <c r="MAM129" s="3"/>
      <c r="MAN129" s="3"/>
      <c r="MAO129" s="3"/>
      <c r="MAP129" s="3"/>
      <c r="MAQ129" s="3"/>
      <c r="MAR129" s="3"/>
      <c r="MAS129" s="3"/>
      <c r="MAT129" s="3"/>
      <c r="MAU129" s="3"/>
      <c r="MAV129" s="3"/>
      <c r="MAW129" s="3"/>
      <c r="MAX129" s="3"/>
      <c r="MAY129" s="3"/>
      <c r="MAZ129" s="3"/>
      <c r="MBA129" s="3"/>
      <c r="MBB129" s="3"/>
      <c r="MBC129" s="3"/>
      <c r="MBD129" s="3"/>
      <c r="MBE129" s="3"/>
      <c r="MBF129" s="3"/>
      <c r="MBG129" s="3"/>
      <c r="MBH129" s="3"/>
      <c r="MBI129" s="3"/>
      <c r="MBJ129" s="3"/>
      <c r="MBK129" s="3"/>
      <c r="MBL129" s="3"/>
      <c r="MBM129" s="3"/>
      <c r="MBN129" s="3"/>
      <c r="MBO129" s="3"/>
      <c r="MBP129" s="3"/>
      <c r="MBQ129" s="3"/>
      <c r="MBR129" s="3"/>
      <c r="MBS129" s="3"/>
      <c r="MBT129" s="3"/>
      <c r="MBU129" s="3"/>
      <c r="MBV129" s="3"/>
      <c r="MBW129" s="3"/>
      <c r="MBX129" s="3"/>
      <c r="MBY129" s="3"/>
      <c r="MBZ129" s="3"/>
      <c r="MCA129" s="3"/>
      <c r="MCB129" s="3"/>
      <c r="MCC129" s="3"/>
      <c r="MCD129" s="3"/>
      <c r="MCE129" s="3"/>
      <c r="MCF129" s="3"/>
      <c r="MCG129" s="3"/>
      <c r="MCH129" s="3"/>
      <c r="MCI129" s="3"/>
      <c r="MCJ129" s="3"/>
      <c r="MCK129" s="3"/>
      <c r="MCL129" s="3"/>
      <c r="MCM129" s="3"/>
      <c r="MCN129" s="3"/>
      <c r="MCO129" s="3"/>
      <c r="MCP129" s="3"/>
      <c r="MCQ129" s="3"/>
      <c r="MCR129" s="3"/>
      <c r="MCS129" s="3"/>
      <c r="MCT129" s="3"/>
      <c r="MCU129" s="3"/>
      <c r="MCV129" s="3"/>
      <c r="MCW129" s="3"/>
      <c r="MCX129" s="3"/>
      <c r="MCY129" s="3"/>
      <c r="MCZ129" s="3"/>
      <c r="MDA129" s="3"/>
      <c r="MDB129" s="3"/>
      <c r="MDC129" s="3"/>
      <c r="MDD129" s="3"/>
      <c r="MDE129" s="3"/>
      <c r="MDF129" s="3"/>
      <c r="MDG129" s="3"/>
      <c r="MDH129" s="3"/>
      <c r="MDI129" s="3"/>
      <c r="MDJ129" s="3"/>
      <c r="MDK129" s="3"/>
      <c r="MDL129" s="3"/>
      <c r="MDM129" s="3"/>
      <c r="MDN129" s="3"/>
      <c r="MDO129" s="3"/>
      <c r="MDP129" s="3"/>
      <c r="MDQ129" s="3"/>
      <c r="MDR129" s="3"/>
      <c r="MDS129" s="3"/>
      <c r="MDT129" s="3"/>
      <c r="MDU129" s="3"/>
      <c r="MDV129" s="3"/>
      <c r="MDW129" s="3"/>
      <c r="MDX129" s="3"/>
      <c r="MDY129" s="3"/>
      <c r="MDZ129" s="3"/>
      <c r="MEA129" s="3"/>
      <c r="MEB129" s="3"/>
      <c r="MEC129" s="3"/>
      <c r="MED129" s="3"/>
      <c r="MEE129" s="3"/>
      <c r="MEF129" s="3"/>
      <c r="MEG129" s="3"/>
      <c r="MEH129" s="3"/>
      <c r="MEI129" s="3"/>
      <c r="MEJ129" s="3"/>
      <c r="MEK129" s="3"/>
      <c r="MEL129" s="3"/>
      <c r="MEM129" s="3"/>
      <c r="MEN129" s="3"/>
      <c r="MEO129" s="3"/>
      <c r="MEP129" s="3"/>
      <c r="MEQ129" s="3"/>
      <c r="MER129" s="3"/>
      <c r="MES129" s="3"/>
      <c r="MET129" s="3"/>
      <c r="MEU129" s="3"/>
      <c r="MEV129" s="3"/>
      <c r="MEW129" s="3"/>
      <c r="MEX129" s="3"/>
      <c r="MEY129" s="3"/>
      <c r="MEZ129" s="3"/>
      <c r="MFA129" s="3"/>
      <c r="MFB129" s="3"/>
      <c r="MFC129" s="3"/>
      <c r="MFD129" s="3"/>
      <c r="MFE129" s="3"/>
      <c r="MFF129" s="3"/>
      <c r="MFG129" s="3"/>
      <c r="MFH129" s="3"/>
      <c r="MFI129" s="3"/>
      <c r="MFJ129" s="3"/>
      <c r="MFK129" s="3"/>
      <c r="MFL129" s="3"/>
      <c r="MFM129" s="3"/>
      <c r="MFN129" s="3"/>
      <c r="MFO129" s="3"/>
      <c r="MFP129" s="3"/>
      <c r="MFQ129" s="3"/>
      <c r="MFR129" s="3"/>
      <c r="MFS129" s="3"/>
      <c r="MFT129" s="3"/>
      <c r="MFU129" s="3"/>
      <c r="MFV129" s="3"/>
      <c r="MFW129" s="3"/>
      <c r="MFX129" s="3"/>
      <c r="MFY129" s="3"/>
      <c r="MFZ129" s="3"/>
      <c r="MGA129" s="3"/>
      <c r="MGB129" s="3"/>
      <c r="MGC129" s="3"/>
      <c r="MGD129" s="3"/>
      <c r="MGE129" s="3"/>
      <c r="MGF129" s="3"/>
      <c r="MGG129" s="3"/>
      <c r="MGH129" s="3"/>
      <c r="MGI129" s="3"/>
      <c r="MGJ129" s="3"/>
      <c r="MGK129" s="3"/>
      <c r="MGL129" s="3"/>
      <c r="MGM129" s="3"/>
      <c r="MGN129" s="3"/>
      <c r="MGO129" s="3"/>
      <c r="MGP129" s="3"/>
      <c r="MGQ129" s="3"/>
      <c r="MGR129" s="3"/>
      <c r="MGS129" s="3"/>
      <c r="MGT129" s="3"/>
      <c r="MGU129" s="3"/>
      <c r="MGV129" s="3"/>
      <c r="MGW129" s="3"/>
      <c r="MGX129" s="3"/>
      <c r="MGY129" s="3"/>
      <c r="MGZ129" s="3"/>
      <c r="MHA129" s="3"/>
      <c r="MHB129" s="3"/>
      <c r="MHC129" s="3"/>
      <c r="MHD129" s="3"/>
      <c r="MHE129" s="3"/>
      <c r="MHF129" s="3"/>
      <c r="MHG129" s="3"/>
      <c r="MHH129" s="3"/>
      <c r="MHI129" s="3"/>
      <c r="MHJ129" s="3"/>
      <c r="MHK129" s="3"/>
      <c r="MHL129" s="3"/>
      <c r="MHM129" s="3"/>
      <c r="MHN129" s="3"/>
      <c r="MHO129" s="3"/>
      <c r="MHP129" s="3"/>
      <c r="MHQ129" s="3"/>
      <c r="MHR129" s="3"/>
      <c r="MHS129" s="3"/>
      <c r="MHT129" s="3"/>
      <c r="MHU129" s="3"/>
      <c r="MHV129" s="3"/>
      <c r="MHW129" s="3"/>
      <c r="MHX129" s="3"/>
      <c r="MHY129" s="3"/>
      <c r="MHZ129" s="3"/>
      <c r="MIA129" s="3"/>
      <c r="MIB129" s="3"/>
      <c r="MIC129" s="3"/>
      <c r="MID129" s="3"/>
      <c r="MIE129" s="3"/>
      <c r="MIF129" s="3"/>
      <c r="MIG129" s="3"/>
      <c r="MIH129" s="3"/>
      <c r="MII129" s="3"/>
      <c r="MIJ129" s="3"/>
      <c r="MIK129" s="3"/>
      <c r="MIL129" s="3"/>
      <c r="MIM129" s="3"/>
      <c r="MIN129" s="3"/>
      <c r="MIO129" s="3"/>
      <c r="MIP129" s="3"/>
      <c r="MIQ129" s="3"/>
      <c r="MIR129" s="3"/>
      <c r="MIS129" s="3"/>
      <c r="MIT129" s="3"/>
      <c r="MIU129" s="3"/>
      <c r="MIV129" s="3"/>
      <c r="MIW129" s="3"/>
      <c r="MIX129" s="3"/>
      <c r="MIY129" s="3"/>
      <c r="MIZ129" s="3"/>
      <c r="MJA129" s="3"/>
      <c r="MJB129" s="3"/>
      <c r="MJC129" s="3"/>
      <c r="MJD129" s="3"/>
      <c r="MJE129" s="3"/>
      <c r="MJF129" s="3"/>
      <c r="MJG129" s="3"/>
      <c r="MJH129" s="3"/>
      <c r="MJI129" s="3"/>
      <c r="MJJ129" s="3"/>
      <c r="MJK129" s="3"/>
      <c r="MJL129" s="3"/>
      <c r="MJM129" s="3"/>
      <c r="MJN129" s="3"/>
      <c r="MJO129" s="3"/>
      <c r="MJP129" s="3"/>
      <c r="MJQ129" s="3"/>
      <c r="MJR129" s="3"/>
      <c r="MJS129" s="3"/>
      <c r="MJT129" s="3"/>
      <c r="MJU129" s="3"/>
      <c r="MJV129" s="3"/>
      <c r="MJW129" s="3"/>
      <c r="MJX129" s="3"/>
      <c r="MJY129" s="3"/>
      <c r="MJZ129" s="3"/>
      <c r="MKA129" s="3"/>
      <c r="MKB129" s="3"/>
      <c r="MKC129" s="3"/>
      <c r="MKD129" s="3"/>
      <c r="MKE129" s="3"/>
      <c r="MKF129" s="3"/>
      <c r="MKG129" s="3"/>
      <c r="MKH129" s="3"/>
      <c r="MKI129" s="3"/>
      <c r="MKJ129" s="3"/>
      <c r="MKK129" s="3"/>
      <c r="MKL129" s="3"/>
      <c r="MKM129" s="3"/>
      <c r="MKN129" s="3"/>
      <c r="MKO129" s="3"/>
      <c r="MKP129" s="3"/>
      <c r="MKQ129" s="3"/>
      <c r="MKR129" s="3"/>
      <c r="MKS129" s="3"/>
      <c r="MKT129" s="3"/>
      <c r="MKU129" s="3"/>
      <c r="MKV129" s="3"/>
      <c r="MKW129" s="3"/>
      <c r="MKX129" s="3"/>
      <c r="MKY129" s="3"/>
      <c r="MKZ129" s="3"/>
      <c r="MLA129" s="3"/>
      <c r="MLB129" s="3"/>
      <c r="MLC129" s="3"/>
      <c r="MLD129" s="3"/>
      <c r="MLE129" s="3"/>
      <c r="MLF129" s="3"/>
      <c r="MLG129" s="3"/>
      <c r="MLH129" s="3"/>
      <c r="MLI129" s="3"/>
      <c r="MLJ129" s="3"/>
      <c r="MLK129" s="3"/>
      <c r="MLL129" s="3"/>
      <c r="MLM129" s="3"/>
      <c r="MLN129" s="3"/>
      <c r="MLO129" s="3"/>
      <c r="MLP129" s="3"/>
      <c r="MLQ129" s="3"/>
      <c r="MLR129" s="3"/>
      <c r="MLS129" s="3"/>
      <c r="MLT129" s="3"/>
      <c r="MLU129" s="3"/>
      <c r="MLV129" s="3"/>
      <c r="MLW129" s="3"/>
      <c r="MLX129" s="3"/>
      <c r="MLY129" s="3"/>
      <c r="MLZ129" s="3"/>
      <c r="MMA129" s="3"/>
      <c r="MMB129" s="3"/>
      <c r="MMC129" s="3"/>
      <c r="MMD129" s="3"/>
      <c r="MME129" s="3"/>
      <c r="MMF129" s="3"/>
      <c r="MMG129" s="3"/>
      <c r="MMH129" s="3"/>
      <c r="MMI129" s="3"/>
      <c r="MMJ129" s="3"/>
      <c r="MMK129" s="3"/>
      <c r="MML129" s="3"/>
      <c r="MMM129" s="3"/>
      <c r="MMN129" s="3"/>
      <c r="MMO129" s="3"/>
      <c r="MMP129" s="3"/>
      <c r="MMQ129" s="3"/>
      <c r="MMR129" s="3"/>
      <c r="MMS129" s="3"/>
      <c r="MMT129" s="3"/>
      <c r="MMU129" s="3"/>
      <c r="MMV129" s="3"/>
      <c r="MMW129" s="3"/>
      <c r="MMX129" s="3"/>
      <c r="MMY129" s="3"/>
      <c r="MMZ129" s="3"/>
      <c r="MNA129" s="3"/>
      <c r="MNB129" s="3"/>
      <c r="MNC129" s="3"/>
      <c r="MND129" s="3"/>
      <c r="MNE129" s="3"/>
      <c r="MNF129" s="3"/>
      <c r="MNG129" s="3"/>
      <c r="MNH129" s="3"/>
      <c r="MNI129" s="3"/>
      <c r="MNJ129" s="3"/>
      <c r="MNK129" s="3"/>
      <c r="MNL129" s="3"/>
      <c r="MNM129" s="3"/>
      <c r="MNN129" s="3"/>
      <c r="MNO129" s="3"/>
      <c r="MNP129" s="3"/>
      <c r="MNQ129" s="3"/>
      <c r="MNR129" s="3"/>
      <c r="MNS129" s="3"/>
      <c r="MNT129" s="3"/>
      <c r="MNU129" s="3"/>
      <c r="MNV129" s="3"/>
      <c r="MNW129" s="3"/>
      <c r="MNX129" s="3"/>
      <c r="MNY129" s="3"/>
      <c r="MNZ129" s="3"/>
      <c r="MOA129" s="3"/>
      <c r="MOB129" s="3"/>
      <c r="MOC129" s="3"/>
      <c r="MOD129" s="3"/>
      <c r="MOE129" s="3"/>
      <c r="MOF129" s="3"/>
      <c r="MOG129" s="3"/>
      <c r="MOH129" s="3"/>
      <c r="MOI129" s="3"/>
      <c r="MOJ129" s="3"/>
      <c r="MOK129" s="3"/>
      <c r="MOL129" s="3"/>
      <c r="MOM129" s="3"/>
      <c r="MON129" s="3"/>
      <c r="MOO129" s="3"/>
      <c r="MOP129" s="3"/>
      <c r="MOQ129" s="3"/>
      <c r="MOR129" s="3"/>
      <c r="MOS129" s="3"/>
      <c r="MOT129" s="3"/>
      <c r="MOU129" s="3"/>
      <c r="MOV129" s="3"/>
      <c r="MOW129" s="3"/>
      <c r="MOX129" s="3"/>
      <c r="MOY129" s="3"/>
      <c r="MOZ129" s="3"/>
      <c r="MPA129" s="3"/>
      <c r="MPB129" s="3"/>
      <c r="MPC129" s="3"/>
      <c r="MPD129" s="3"/>
      <c r="MPE129" s="3"/>
      <c r="MPF129" s="3"/>
      <c r="MPG129" s="3"/>
      <c r="MPH129" s="3"/>
      <c r="MPI129" s="3"/>
      <c r="MPJ129" s="3"/>
      <c r="MPK129" s="3"/>
      <c r="MPL129" s="3"/>
      <c r="MPM129" s="3"/>
      <c r="MPN129" s="3"/>
      <c r="MPO129" s="3"/>
      <c r="MPP129" s="3"/>
      <c r="MPQ129" s="3"/>
      <c r="MPR129" s="3"/>
      <c r="MPS129" s="3"/>
      <c r="MPT129" s="3"/>
      <c r="MPU129" s="3"/>
      <c r="MPV129" s="3"/>
      <c r="MPW129" s="3"/>
      <c r="MPX129" s="3"/>
      <c r="MPY129" s="3"/>
      <c r="MPZ129" s="3"/>
      <c r="MQA129" s="3"/>
      <c r="MQB129" s="3"/>
      <c r="MQC129" s="3"/>
      <c r="MQD129" s="3"/>
      <c r="MQE129" s="3"/>
      <c r="MQF129" s="3"/>
      <c r="MQG129" s="3"/>
      <c r="MQH129" s="3"/>
      <c r="MQI129" s="3"/>
      <c r="MQJ129" s="3"/>
      <c r="MQK129" s="3"/>
      <c r="MQL129" s="3"/>
      <c r="MQM129" s="3"/>
      <c r="MQN129" s="3"/>
      <c r="MQO129" s="3"/>
      <c r="MQP129" s="3"/>
      <c r="MQQ129" s="3"/>
      <c r="MQR129" s="3"/>
      <c r="MQS129" s="3"/>
      <c r="MQT129" s="3"/>
      <c r="MQU129" s="3"/>
      <c r="MQV129" s="3"/>
      <c r="MQW129" s="3"/>
      <c r="MQX129" s="3"/>
      <c r="MQY129" s="3"/>
      <c r="MQZ129" s="3"/>
      <c r="MRA129" s="3"/>
      <c r="MRB129" s="3"/>
      <c r="MRC129" s="3"/>
      <c r="MRD129" s="3"/>
      <c r="MRE129" s="3"/>
      <c r="MRF129" s="3"/>
      <c r="MRG129" s="3"/>
      <c r="MRH129" s="3"/>
      <c r="MRI129" s="3"/>
      <c r="MRJ129" s="3"/>
      <c r="MRK129" s="3"/>
      <c r="MRL129" s="3"/>
      <c r="MRM129" s="3"/>
      <c r="MRN129" s="3"/>
      <c r="MRO129" s="3"/>
      <c r="MRP129" s="3"/>
      <c r="MRQ129" s="3"/>
      <c r="MRR129" s="3"/>
      <c r="MRS129" s="3"/>
      <c r="MRT129" s="3"/>
      <c r="MRU129" s="3"/>
      <c r="MRV129" s="3"/>
      <c r="MRW129" s="3"/>
      <c r="MRX129" s="3"/>
      <c r="MRY129" s="3"/>
      <c r="MRZ129" s="3"/>
      <c r="MSA129" s="3"/>
      <c r="MSB129" s="3"/>
      <c r="MSC129" s="3"/>
      <c r="MSD129" s="3"/>
      <c r="MSE129" s="3"/>
      <c r="MSF129" s="3"/>
      <c r="MSG129" s="3"/>
      <c r="MSH129" s="3"/>
      <c r="MSI129" s="3"/>
      <c r="MSJ129" s="3"/>
      <c r="MSK129" s="3"/>
      <c r="MSL129" s="3"/>
      <c r="MSM129" s="3"/>
      <c r="MSN129" s="3"/>
      <c r="MSO129" s="3"/>
      <c r="MSP129" s="3"/>
      <c r="MSQ129" s="3"/>
      <c r="MSR129" s="3"/>
      <c r="MSS129" s="3"/>
      <c r="MST129" s="3"/>
      <c r="MSU129" s="3"/>
      <c r="MSV129" s="3"/>
      <c r="MSW129" s="3"/>
      <c r="MSX129" s="3"/>
      <c r="MSY129" s="3"/>
      <c r="MSZ129" s="3"/>
      <c r="MTA129" s="3"/>
      <c r="MTB129" s="3"/>
      <c r="MTC129" s="3"/>
      <c r="MTD129" s="3"/>
      <c r="MTE129" s="3"/>
      <c r="MTF129" s="3"/>
      <c r="MTG129" s="3"/>
      <c r="MTH129" s="3"/>
      <c r="MTI129" s="3"/>
      <c r="MTJ129" s="3"/>
      <c r="MTK129" s="3"/>
      <c r="MTL129" s="3"/>
      <c r="MTM129" s="3"/>
      <c r="MTN129" s="3"/>
      <c r="MTO129" s="3"/>
      <c r="MTP129" s="3"/>
      <c r="MTQ129" s="3"/>
      <c r="MTR129" s="3"/>
      <c r="MTS129" s="3"/>
      <c r="MTT129" s="3"/>
      <c r="MTU129" s="3"/>
      <c r="MTV129" s="3"/>
      <c r="MTW129" s="3"/>
      <c r="MTX129" s="3"/>
      <c r="MTY129" s="3"/>
      <c r="MTZ129" s="3"/>
      <c r="MUA129" s="3"/>
      <c r="MUB129" s="3"/>
      <c r="MUC129" s="3"/>
      <c r="MUD129" s="3"/>
      <c r="MUE129" s="3"/>
      <c r="MUF129" s="3"/>
      <c r="MUG129" s="3"/>
      <c r="MUH129" s="3"/>
      <c r="MUI129" s="3"/>
      <c r="MUJ129" s="3"/>
      <c r="MUK129" s="3"/>
      <c r="MUL129" s="3"/>
      <c r="MUM129" s="3"/>
      <c r="MUN129" s="3"/>
      <c r="MUO129" s="3"/>
      <c r="MUP129" s="3"/>
      <c r="MUQ129" s="3"/>
      <c r="MUR129" s="3"/>
      <c r="MUS129" s="3"/>
      <c r="MUT129" s="3"/>
      <c r="MUU129" s="3"/>
      <c r="MUV129" s="3"/>
      <c r="MUW129" s="3"/>
      <c r="MUX129" s="3"/>
      <c r="MUY129" s="3"/>
      <c r="MUZ129" s="3"/>
      <c r="MVA129" s="3"/>
      <c r="MVB129" s="3"/>
      <c r="MVC129" s="3"/>
      <c r="MVD129" s="3"/>
      <c r="MVE129" s="3"/>
      <c r="MVF129" s="3"/>
      <c r="MVG129" s="3"/>
      <c r="MVH129" s="3"/>
      <c r="MVI129" s="3"/>
      <c r="MVJ129" s="3"/>
      <c r="MVK129" s="3"/>
      <c r="MVL129" s="3"/>
      <c r="MVM129" s="3"/>
      <c r="MVN129" s="3"/>
      <c r="MVO129" s="3"/>
      <c r="MVP129" s="3"/>
      <c r="MVQ129" s="3"/>
      <c r="MVR129" s="3"/>
      <c r="MVS129" s="3"/>
      <c r="MVT129" s="3"/>
      <c r="MVU129" s="3"/>
      <c r="MVV129" s="3"/>
      <c r="MVW129" s="3"/>
      <c r="MVX129" s="3"/>
      <c r="MVY129" s="3"/>
      <c r="MVZ129" s="3"/>
      <c r="MWA129" s="3"/>
      <c r="MWB129" s="3"/>
      <c r="MWC129" s="3"/>
      <c r="MWD129" s="3"/>
      <c r="MWE129" s="3"/>
      <c r="MWF129" s="3"/>
      <c r="MWG129" s="3"/>
      <c r="MWH129" s="3"/>
      <c r="MWI129" s="3"/>
      <c r="MWJ129" s="3"/>
      <c r="MWK129" s="3"/>
      <c r="MWL129" s="3"/>
      <c r="MWM129" s="3"/>
      <c r="MWN129" s="3"/>
      <c r="MWO129" s="3"/>
      <c r="MWP129" s="3"/>
      <c r="MWQ129" s="3"/>
      <c r="MWR129" s="3"/>
      <c r="MWS129" s="3"/>
      <c r="MWT129" s="3"/>
      <c r="MWU129" s="3"/>
      <c r="MWV129" s="3"/>
      <c r="MWW129" s="3"/>
      <c r="MWX129" s="3"/>
      <c r="MWY129" s="3"/>
      <c r="MWZ129" s="3"/>
      <c r="MXA129" s="3"/>
      <c r="MXB129" s="3"/>
      <c r="MXC129" s="3"/>
      <c r="MXD129" s="3"/>
      <c r="MXE129" s="3"/>
      <c r="MXF129" s="3"/>
      <c r="MXG129" s="3"/>
      <c r="MXH129" s="3"/>
      <c r="MXI129" s="3"/>
      <c r="MXJ129" s="3"/>
      <c r="MXK129" s="3"/>
      <c r="MXL129" s="3"/>
      <c r="MXM129" s="3"/>
      <c r="MXN129" s="3"/>
      <c r="MXO129" s="3"/>
      <c r="MXP129" s="3"/>
      <c r="MXQ129" s="3"/>
      <c r="MXR129" s="3"/>
      <c r="MXS129" s="3"/>
      <c r="MXT129" s="3"/>
      <c r="MXU129" s="3"/>
      <c r="MXV129" s="3"/>
      <c r="MXW129" s="3"/>
      <c r="MXX129" s="3"/>
      <c r="MXY129" s="3"/>
      <c r="MXZ129" s="3"/>
      <c r="MYA129" s="3"/>
      <c r="MYB129" s="3"/>
      <c r="MYC129" s="3"/>
      <c r="MYD129" s="3"/>
      <c r="MYE129" s="3"/>
      <c r="MYF129" s="3"/>
      <c r="MYG129" s="3"/>
      <c r="MYH129" s="3"/>
      <c r="MYI129" s="3"/>
      <c r="MYJ129" s="3"/>
      <c r="MYK129" s="3"/>
      <c r="MYL129" s="3"/>
      <c r="MYM129" s="3"/>
      <c r="MYN129" s="3"/>
      <c r="MYO129" s="3"/>
      <c r="MYP129" s="3"/>
      <c r="MYQ129" s="3"/>
      <c r="MYR129" s="3"/>
      <c r="MYS129" s="3"/>
      <c r="MYT129" s="3"/>
      <c r="MYU129" s="3"/>
      <c r="MYV129" s="3"/>
      <c r="MYW129" s="3"/>
      <c r="MYX129" s="3"/>
      <c r="MYY129" s="3"/>
      <c r="MYZ129" s="3"/>
      <c r="MZA129" s="3"/>
      <c r="MZB129" s="3"/>
      <c r="MZC129" s="3"/>
      <c r="MZD129" s="3"/>
      <c r="MZE129" s="3"/>
      <c r="MZF129" s="3"/>
      <c r="MZG129" s="3"/>
      <c r="MZH129" s="3"/>
      <c r="MZI129" s="3"/>
      <c r="MZJ129" s="3"/>
      <c r="MZK129" s="3"/>
      <c r="MZL129" s="3"/>
      <c r="MZM129" s="3"/>
      <c r="MZN129" s="3"/>
      <c r="MZO129" s="3"/>
      <c r="MZP129" s="3"/>
      <c r="MZQ129" s="3"/>
      <c r="MZR129" s="3"/>
      <c r="MZS129" s="3"/>
      <c r="MZT129" s="3"/>
      <c r="MZU129" s="3"/>
      <c r="MZV129" s="3"/>
      <c r="MZW129" s="3"/>
      <c r="MZX129" s="3"/>
      <c r="MZY129" s="3"/>
      <c r="MZZ129" s="3"/>
      <c r="NAA129" s="3"/>
      <c r="NAB129" s="3"/>
      <c r="NAC129" s="3"/>
      <c r="NAD129" s="3"/>
      <c r="NAE129" s="3"/>
      <c r="NAF129" s="3"/>
      <c r="NAG129" s="3"/>
      <c r="NAH129" s="3"/>
      <c r="NAI129" s="3"/>
      <c r="NAJ129" s="3"/>
      <c r="NAK129" s="3"/>
      <c r="NAL129" s="3"/>
      <c r="NAM129" s="3"/>
      <c r="NAN129" s="3"/>
      <c r="NAO129" s="3"/>
      <c r="NAP129" s="3"/>
      <c r="NAQ129" s="3"/>
      <c r="NAR129" s="3"/>
      <c r="NAS129" s="3"/>
      <c r="NAT129" s="3"/>
      <c r="NAU129" s="3"/>
      <c r="NAV129" s="3"/>
      <c r="NAW129" s="3"/>
      <c r="NAX129" s="3"/>
      <c r="NAY129" s="3"/>
      <c r="NAZ129" s="3"/>
      <c r="NBA129" s="3"/>
      <c r="NBB129" s="3"/>
      <c r="NBC129" s="3"/>
      <c r="NBD129" s="3"/>
      <c r="NBE129" s="3"/>
      <c r="NBF129" s="3"/>
      <c r="NBG129" s="3"/>
      <c r="NBH129" s="3"/>
      <c r="NBI129" s="3"/>
      <c r="NBJ129" s="3"/>
      <c r="NBK129" s="3"/>
      <c r="NBL129" s="3"/>
      <c r="NBM129" s="3"/>
      <c r="NBN129" s="3"/>
      <c r="NBO129" s="3"/>
      <c r="NBP129" s="3"/>
      <c r="NBQ129" s="3"/>
      <c r="NBR129" s="3"/>
      <c r="NBS129" s="3"/>
      <c r="NBT129" s="3"/>
      <c r="NBU129" s="3"/>
      <c r="NBV129" s="3"/>
      <c r="NBW129" s="3"/>
      <c r="NBX129" s="3"/>
      <c r="NBY129" s="3"/>
      <c r="NBZ129" s="3"/>
      <c r="NCA129" s="3"/>
      <c r="NCB129" s="3"/>
      <c r="NCC129" s="3"/>
      <c r="NCD129" s="3"/>
      <c r="NCE129" s="3"/>
      <c r="NCF129" s="3"/>
      <c r="NCG129" s="3"/>
      <c r="NCH129" s="3"/>
      <c r="NCI129" s="3"/>
      <c r="NCJ129" s="3"/>
      <c r="NCK129" s="3"/>
      <c r="NCL129" s="3"/>
      <c r="NCM129" s="3"/>
      <c r="NCN129" s="3"/>
      <c r="NCO129" s="3"/>
      <c r="NCP129" s="3"/>
      <c r="NCQ129" s="3"/>
      <c r="NCR129" s="3"/>
      <c r="NCS129" s="3"/>
      <c r="NCT129" s="3"/>
      <c r="NCU129" s="3"/>
      <c r="NCV129" s="3"/>
      <c r="NCW129" s="3"/>
      <c r="NCX129" s="3"/>
      <c r="NCY129" s="3"/>
      <c r="NCZ129" s="3"/>
      <c r="NDA129" s="3"/>
      <c r="NDB129" s="3"/>
      <c r="NDC129" s="3"/>
      <c r="NDD129" s="3"/>
      <c r="NDE129" s="3"/>
      <c r="NDF129" s="3"/>
      <c r="NDG129" s="3"/>
      <c r="NDH129" s="3"/>
      <c r="NDI129" s="3"/>
      <c r="NDJ129" s="3"/>
      <c r="NDK129" s="3"/>
      <c r="NDL129" s="3"/>
      <c r="NDM129" s="3"/>
      <c r="NDN129" s="3"/>
      <c r="NDO129" s="3"/>
      <c r="NDP129" s="3"/>
      <c r="NDQ129" s="3"/>
      <c r="NDR129" s="3"/>
      <c r="NDS129" s="3"/>
      <c r="NDT129" s="3"/>
      <c r="NDU129" s="3"/>
      <c r="NDV129" s="3"/>
      <c r="NDW129" s="3"/>
      <c r="NDX129" s="3"/>
      <c r="NDY129" s="3"/>
      <c r="NDZ129" s="3"/>
      <c r="NEA129" s="3"/>
      <c r="NEB129" s="3"/>
      <c r="NEC129" s="3"/>
      <c r="NED129" s="3"/>
      <c r="NEE129" s="3"/>
      <c r="NEF129" s="3"/>
      <c r="NEG129" s="3"/>
      <c r="NEH129" s="3"/>
      <c r="NEI129" s="3"/>
      <c r="NEJ129" s="3"/>
      <c r="NEK129" s="3"/>
      <c r="NEL129" s="3"/>
      <c r="NEM129" s="3"/>
      <c r="NEN129" s="3"/>
      <c r="NEO129" s="3"/>
      <c r="NEP129" s="3"/>
      <c r="NEQ129" s="3"/>
      <c r="NER129" s="3"/>
      <c r="NES129" s="3"/>
      <c r="NET129" s="3"/>
      <c r="NEU129" s="3"/>
      <c r="NEV129" s="3"/>
      <c r="NEW129" s="3"/>
      <c r="NEX129" s="3"/>
      <c r="NEY129" s="3"/>
      <c r="NEZ129" s="3"/>
      <c r="NFA129" s="3"/>
      <c r="NFB129" s="3"/>
      <c r="NFC129" s="3"/>
      <c r="NFD129" s="3"/>
      <c r="NFE129" s="3"/>
      <c r="NFF129" s="3"/>
      <c r="NFG129" s="3"/>
      <c r="NFH129" s="3"/>
      <c r="NFI129" s="3"/>
      <c r="NFJ129" s="3"/>
      <c r="NFK129" s="3"/>
      <c r="NFL129" s="3"/>
      <c r="NFM129" s="3"/>
      <c r="NFN129" s="3"/>
      <c r="NFO129" s="3"/>
      <c r="NFP129" s="3"/>
      <c r="NFQ129" s="3"/>
      <c r="NFR129" s="3"/>
      <c r="NFS129" s="3"/>
      <c r="NFT129" s="3"/>
      <c r="NFU129" s="3"/>
      <c r="NFV129" s="3"/>
      <c r="NFW129" s="3"/>
      <c r="NFX129" s="3"/>
      <c r="NFY129" s="3"/>
      <c r="NFZ129" s="3"/>
      <c r="NGA129" s="3"/>
      <c r="NGB129" s="3"/>
      <c r="NGC129" s="3"/>
      <c r="NGD129" s="3"/>
      <c r="NGE129" s="3"/>
      <c r="NGF129" s="3"/>
      <c r="NGG129" s="3"/>
      <c r="NGH129" s="3"/>
      <c r="NGI129" s="3"/>
      <c r="NGJ129" s="3"/>
      <c r="NGK129" s="3"/>
      <c r="NGL129" s="3"/>
      <c r="NGM129" s="3"/>
      <c r="NGN129" s="3"/>
      <c r="NGO129" s="3"/>
      <c r="NGP129" s="3"/>
      <c r="NGQ129" s="3"/>
      <c r="NGR129" s="3"/>
      <c r="NGS129" s="3"/>
      <c r="NGT129" s="3"/>
      <c r="NGU129" s="3"/>
      <c r="NGV129" s="3"/>
      <c r="NGW129" s="3"/>
      <c r="NGX129" s="3"/>
      <c r="NGY129" s="3"/>
      <c r="NGZ129" s="3"/>
      <c r="NHA129" s="3"/>
      <c r="NHB129" s="3"/>
      <c r="NHC129" s="3"/>
      <c r="NHD129" s="3"/>
      <c r="NHE129" s="3"/>
      <c r="NHF129" s="3"/>
      <c r="NHG129" s="3"/>
      <c r="NHH129" s="3"/>
      <c r="NHI129" s="3"/>
      <c r="NHJ129" s="3"/>
      <c r="NHK129" s="3"/>
      <c r="NHL129" s="3"/>
      <c r="NHM129" s="3"/>
      <c r="NHN129" s="3"/>
      <c r="NHO129" s="3"/>
      <c r="NHP129" s="3"/>
      <c r="NHQ129" s="3"/>
      <c r="NHR129" s="3"/>
      <c r="NHS129" s="3"/>
      <c r="NHT129" s="3"/>
      <c r="NHU129" s="3"/>
      <c r="NHV129" s="3"/>
      <c r="NHW129" s="3"/>
      <c r="NHX129" s="3"/>
      <c r="NHY129" s="3"/>
      <c r="NHZ129" s="3"/>
      <c r="NIA129" s="3"/>
      <c r="NIB129" s="3"/>
      <c r="NIC129" s="3"/>
      <c r="NID129" s="3"/>
      <c r="NIE129" s="3"/>
      <c r="NIF129" s="3"/>
      <c r="NIG129" s="3"/>
      <c r="NIH129" s="3"/>
      <c r="NII129" s="3"/>
      <c r="NIJ129" s="3"/>
      <c r="NIK129" s="3"/>
      <c r="NIL129" s="3"/>
      <c r="NIM129" s="3"/>
      <c r="NIN129" s="3"/>
      <c r="NIO129" s="3"/>
      <c r="NIP129" s="3"/>
      <c r="NIQ129" s="3"/>
      <c r="NIR129" s="3"/>
      <c r="NIS129" s="3"/>
      <c r="NIT129" s="3"/>
      <c r="NIU129" s="3"/>
      <c r="NIV129" s="3"/>
      <c r="NIW129" s="3"/>
      <c r="NIX129" s="3"/>
      <c r="NIY129" s="3"/>
      <c r="NIZ129" s="3"/>
      <c r="NJA129" s="3"/>
      <c r="NJB129" s="3"/>
      <c r="NJC129" s="3"/>
      <c r="NJD129" s="3"/>
      <c r="NJE129" s="3"/>
      <c r="NJF129" s="3"/>
      <c r="NJG129" s="3"/>
      <c r="NJH129" s="3"/>
      <c r="NJI129" s="3"/>
      <c r="NJJ129" s="3"/>
      <c r="NJK129" s="3"/>
      <c r="NJL129" s="3"/>
      <c r="NJM129" s="3"/>
      <c r="NJN129" s="3"/>
      <c r="NJO129" s="3"/>
      <c r="NJP129" s="3"/>
      <c r="NJQ129" s="3"/>
      <c r="NJR129" s="3"/>
      <c r="NJS129" s="3"/>
      <c r="NJT129" s="3"/>
      <c r="NJU129" s="3"/>
      <c r="NJV129" s="3"/>
      <c r="NJW129" s="3"/>
      <c r="NJX129" s="3"/>
      <c r="NJY129" s="3"/>
      <c r="NJZ129" s="3"/>
      <c r="NKA129" s="3"/>
      <c r="NKB129" s="3"/>
      <c r="NKC129" s="3"/>
      <c r="NKD129" s="3"/>
      <c r="NKE129" s="3"/>
      <c r="NKF129" s="3"/>
      <c r="NKG129" s="3"/>
      <c r="NKH129" s="3"/>
      <c r="NKI129" s="3"/>
      <c r="NKJ129" s="3"/>
      <c r="NKK129" s="3"/>
      <c r="NKL129" s="3"/>
      <c r="NKM129" s="3"/>
      <c r="NKN129" s="3"/>
      <c r="NKO129" s="3"/>
      <c r="NKP129" s="3"/>
      <c r="NKQ129" s="3"/>
      <c r="NKR129" s="3"/>
      <c r="NKS129" s="3"/>
      <c r="NKT129" s="3"/>
      <c r="NKU129" s="3"/>
      <c r="NKV129" s="3"/>
      <c r="NKW129" s="3"/>
      <c r="NKX129" s="3"/>
      <c r="NKY129" s="3"/>
      <c r="NKZ129" s="3"/>
      <c r="NLA129" s="3"/>
      <c r="NLB129" s="3"/>
      <c r="NLC129" s="3"/>
      <c r="NLD129" s="3"/>
      <c r="NLE129" s="3"/>
      <c r="NLF129" s="3"/>
      <c r="NLG129" s="3"/>
      <c r="NLH129" s="3"/>
      <c r="NLI129" s="3"/>
      <c r="NLJ129" s="3"/>
      <c r="NLK129" s="3"/>
      <c r="NLL129" s="3"/>
      <c r="NLM129" s="3"/>
      <c r="NLN129" s="3"/>
      <c r="NLO129" s="3"/>
      <c r="NLP129" s="3"/>
      <c r="NLQ129" s="3"/>
      <c r="NLR129" s="3"/>
      <c r="NLS129" s="3"/>
      <c r="NLT129" s="3"/>
      <c r="NLU129" s="3"/>
      <c r="NLV129" s="3"/>
      <c r="NLW129" s="3"/>
      <c r="NLX129" s="3"/>
      <c r="NLY129" s="3"/>
      <c r="NLZ129" s="3"/>
      <c r="NMA129" s="3"/>
      <c r="NMB129" s="3"/>
      <c r="NMC129" s="3"/>
      <c r="NMD129" s="3"/>
      <c r="NME129" s="3"/>
      <c r="NMF129" s="3"/>
      <c r="NMG129" s="3"/>
      <c r="NMH129" s="3"/>
      <c r="NMI129" s="3"/>
      <c r="NMJ129" s="3"/>
      <c r="NMK129" s="3"/>
      <c r="NML129" s="3"/>
      <c r="NMM129" s="3"/>
      <c r="NMN129" s="3"/>
      <c r="NMO129" s="3"/>
      <c r="NMP129" s="3"/>
      <c r="NMQ129" s="3"/>
      <c r="NMR129" s="3"/>
      <c r="NMS129" s="3"/>
      <c r="NMT129" s="3"/>
      <c r="NMU129" s="3"/>
      <c r="NMV129" s="3"/>
      <c r="NMW129" s="3"/>
      <c r="NMX129" s="3"/>
      <c r="NMY129" s="3"/>
      <c r="NMZ129" s="3"/>
      <c r="NNA129" s="3"/>
      <c r="NNB129" s="3"/>
      <c r="NNC129" s="3"/>
      <c r="NND129" s="3"/>
      <c r="NNE129" s="3"/>
      <c r="NNF129" s="3"/>
      <c r="NNG129" s="3"/>
      <c r="NNH129" s="3"/>
      <c r="NNI129" s="3"/>
      <c r="NNJ129" s="3"/>
      <c r="NNK129" s="3"/>
      <c r="NNL129" s="3"/>
      <c r="NNM129" s="3"/>
      <c r="NNN129" s="3"/>
      <c r="NNO129" s="3"/>
      <c r="NNP129" s="3"/>
      <c r="NNQ129" s="3"/>
      <c r="NNR129" s="3"/>
      <c r="NNS129" s="3"/>
      <c r="NNT129" s="3"/>
      <c r="NNU129" s="3"/>
      <c r="NNV129" s="3"/>
      <c r="NNW129" s="3"/>
      <c r="NNX129" s="3"/>
      <c r="NNY129" s="3"/>
      <c r="NNZ129" s="3"/>
      <c r="NOA129" s="3"/>
      <c r="NOB129" s="3"/>
      <c r="NOC129" s="3"/>
      <c r="NOD129" s="3"/>
      <c r="NOE129" s="3"/>
      <c r="NOF129" s="3"/>
      <c r="NOG129" s="3"/>
      <c r="NOH129" s="3"/>
      <c r="NOI129" s="3"/>
      <c r="NOJ129" s="3"/>
      <c r="NOK129" s="3"/>
      <c r="NOL129" s="3"/>
      <c r="NOM129" s="3"/>
      <c r="NON129" s="3"/>
      <c r="NOO129" s="3"/>
      <c r="NOP129" s="3"/>
      <c r="NOQ129" s="3"/>
      <c r="NOR129" s="3"/>
      <c r="NOS129" s="3"/>
      <c r="NOT129" s="3"/>
      <c r="NOU129" s="3"/>
      <c r="NOV129" s="3"/>
      <c r="NOW129" s="3"/>
      <c r="NOX129" s="3"/>
      <c r="NOY129" s="3"/>
      <c r="NOZ129" s="3"/>
      <c r="NPA129" s="3"/>
      <c r="NPB129" s="3"/>
      <c r="NPC129" s="3"/>
      <c r="NPD129" s="3"/>
      <c r="NPE129" s="3"/>
      <c r="NPF129" s="3"/>
      <c r="NPG129" s="3"/>
      <c r="NPH129" s="3"/>
      <c r="NPI129" s="3"/>
      <c r="NPJ129" s="3"/>
      <c r="NPK129" s="3"/>
      <c r="NPL129" s="3"/>
      <c r="NPM129" s="3"/>
      <c r="NPN129" s="3"/>
      <c r="NPO129" s="3"/>
      <c r="NPP129" s="3"/>
      <c r="NPQ129" s="3"/>
      <c r="NPR129" s="3"/>
      <c r="NPS129" s="3"/>
      <c r="NPT129" s="3"/>
      <c r="NPU129" s="3"/>
      <c r="NPV129" s="3"/>
      <c r="NPW129" s="3"/>
      <c r="NPX129" s="3"/>
      <c r="NPY129" s="3"/>
      <c r="NPZ129" s="3"/>
      <c r="NQA129" s="3"/>
      <c r="NQB129" s="3"/>
      <c r="NQC129" s="3"/>
      <c r="NQD129" s="3"/>
      <c r="NQE129" s="3"/>
      <c r="NQF129" s="3"/>
      <c r="NQG129" s="3"/>
      <c r="NQH129" s="3"/>
      <c r="NQI129" s="3"/>
      <c r="NQJ129" s="3"/>
      <c r="NQK129" s="3"/>
      <c r="NQL129" s="3"/>
      <c r="NQM129" s="3"/>
      <c r="NQN129" s="3"/>
      <c r="NQO129" s="3"/>
      <c r="NQP129" s="3"/>
      <c r="NQQ129" s="3"/>
      <c r="NQR129" s="3"/>
      <c r="NQS129" s="3"/>
      <c r="NQT129" s="3"/>
      <c r="NQU129" s="3"/>
      <c r="NQV129" s="3"/>
      <c r="NQW129" s="3"/>
      <c r="NQX129" s="3"/>
      <c r="NQY129" s="3"/>
      <c r="NQZ129" s="3"/>
      <c r="NRA129" s="3"/>
      <c r="NRB129" s="3"/>
      <c r="NRC129" s="3"/>
      <c r="NRD129" s="3"/>
      <c r="NRE129" s="3"/>
      <c r="NRF129" s="3"/>
      <c r="NRG129" s="3"/>
      <c r="NRH129" s="3"/>
      <c r="NRI129" s="3"/>
      <c r="NRJ129" s="3"/>
      <c r="NRK129" s="3"/>
      <c r="NRL129" s="3"/>
      <c r="NRM129" s="3"/>
      <c r="NRN129" s="3"/>
      <c r="NRO129" s="3"/>
      <c r="NRP129" s="3"/>
      <c r="NRQ129" s="3"/>
      <c r="NRR129" s="3"/>
      <c r="NRS129" s="3"/>
      <c r="NRT129" s="3"/>
      <c r="NRU129" s="3"/>
      <c r="NRV129" s="3"/>
      <c r="NRW129" s="3"/>
      <c r="NRX129" s="3"/>
      <c r="NRY129" s="3"/>
      <c r="NRZ129" s="3"/>
      <c r="NSA129" s="3"/>
      <c r="NSB129" s="3"/>
      <c r="NSC129" s="3"/>
      <c r="NSD129" s="3"/>
      <c r="NSE129" s="3"/>
      <c r="NSF129" s="3"/>
      <c r="NSG129" s="3"/>
      <c r="NSH129" s="3"/>
      <c r="NSI129" s="3"/>
      <c r="NSJ129" s="3"/>
      <c r="NSK129" s="3"/>
      <c r="NSL129" s="3"/>
      <c r="NSM129" s="3"/>
      <c r="NSN129" s="3"/>
      <c r="NSO129" s="3"/>
      <c r="NSP129" s="3"/>
      <c r="NSQ129" s="3"/>
      <c r="NSR129" s="3"/>
      <c r="NSS129" s="3"/>
      <c r="NST129" s="3"/>
      <c r="NSU129" s="3"/>
      <c r="NSV129" s="3"/>
      <c r="NSW129" s="3"/>
      <c r="NSX129" s="3"/>
      <c r="NSY129" s="3"/>
      <c r="NSZ129" s="3"/>
      <c r="NTA129" s="3"/>
      <c r="NTB129" s="3"/>
      <c r="NTC129" s="3"/>
      <c r="NTD129" s="3"/>
      <c r="NTE129" s="3"/>
      <c r="NTF129" s="3"/>
      <c r="NTG129" s="3"/>
      <c r="NTH129" s="3"/>
      <c r="NTI129" s="3"/>
      <c r="NTJ129" s="3"/>
      <c r="NTK129" s="3"/>
      <c r="NTL129" s="3"/>
      <c r="NTM129" s="3"/>
      <c r="NTN129" s="3"/>
      <c r="NTO129" s="3"/>
      <c r="NTP129" s="3"/>
      <c r="NTQ129" s="3"/>
      <c r="NTR129" s="3"/>
      <c r="NTS129" s="3"/>
      <c r="NTT129" s="3"/>
      <c r="NTU129" s="3"/>
      <c r="NTV129" s="3"/>
      <c r="NTW129" s="3"/>
      <c r="NTX129" s="3"/>
      <c r="NTY129" s="3"/>
      <c r="NTZ129" s="3"/>
      <c r="NUA129" s="3"/>
      <c r="NUB129" s="3"/>
      <c r="NUC129" s="3"/>
      <c r="NUD129" s="3"/>
      <c r="NUE129" s="3"/>
      <c r="NUF129" s="3"/>
      <c r="NUG129" s="3"/>
      <c r="NUH129" s="3"/>
      <c r="NUI129" s="3"/>
      <c r="NUJ129" s="3"/>
      <c r="NUK129" s="3"/>
      <c r="NUL129" s="3"/>
      <c r="NUM129" s="3"/>
      <c r="NUN129" s="3"/>
      <c r="NUO129" s="3"/>
      <c r="NUP129" s="3"/>
      <c r="NUQ129" s="3"/>
      <c r="NUR129" s="3"/>
      <c r="NUS129" s="3"/>
      <c r="NUT129" s="3"/>
      <c r="NUU129" s="3"/>
      <c r="NUV129" s="3"/>
      <c r="NUW129" s="3"/>
      <c r="NUX129" s="3"/>
      <c r="NUY129" s="3"/>
      <c r="NUZ129" s="3"/>
      <c r="NVA129" s="3"/>
      <c r="NVB129" s="3"/>
      <c r="NVC129" s="3"/>
      <c r="NVD129" s="3"/>
      <c r="NVE129" s="3"/>
      <c r="NVF129" s="3"/>
      <c r="NVG129" s="3"/>
      <c r="NVH129" s="3"/>
      <c r="NVI129" s="3"/>
      <c r="NVJ129" s="3"/>
      <c r="NVK129" s="3"/>
      <c r="NVL129" s="3"/>
      <c r="NVM129" s="3"/>
      <c r="NVN129" s="3"/>
      <c r="NVO129" s="3"/>
      <c r="NVP129" s="3"/>
      <c r="NVQ129" s="3"/>
      <c r="NVR129" s="3"/>
      <c r="NVS129" s="3"/>
      <c r="NVT129" s="3"/>
      <c r="NVU129" s="3"/>
      <c r="NVV129" s="3"/>
      <c r="NVW129" s="3"/>
      <c r="NVX129" s="3"/>
      <c r="NVY129" s="3"/>
      <c r="NVZ129" s="3"/>
      <c r="NWA129" s="3"/>
      <c r="NWB129" s="3"/>
      <c r="NWC129" s="3"/>
      <c r="NWD129" s="3"/>
      <c r="NWE129" s="3"/>
      <c r="NWF129" s="3"/>
      <c r="NWG129" s="3"/>
      <c r="NWH129" s="3"/>
      <c r="NWI129" s="3"/>
      <c r="NWJ129" s="3"/>
      <c r="NWK129" s="3"/>
      <c r="NWL129" s="3"/>
      <c r="NWM129" s="3"/>
      <c r="NWN129" s="3"/>
      <c r="NWO129" s="3"/>
      <c r="NWP129" s="3"/>
      <c r="NWQ129" s="3"/>
      <c r="NWR129" s="3"/>
      <c r="NWS129" s="3"/>
      <c r="NWT129" s="3"/>
      <c r="NWU129" s="3"/>
      <c r="NWV129" s="3"/>
      <c r="NWW129" s="3"/>
      <c r="NWX129" s="3"/>
      <c r="NWY129" s="3"/>
      <c r="NWZ129" s="3"/>
      <c r="NXA129" s="3"/>
      <c r="NXB129" s="3"/>
      <c r="NXC129" s="3"/>
      <c r="NXD129" s="3"/>
      <c r="NXE129" s="3"/>
      <c r="NXF129" s="3"/>
      <c r="NXG129" s="3"/>
      <c r="NXH129" s="3"/>
      <c r="NXI129" s="3"/>
      <c r="NXJ129" s="3"/>
      <c r="NXK129" s="3"/>
      <c r="NXL129" s="3"/>
      <c r="NXM129" s="3"/>
      <c r="NXN129" s="3"/>
      <c r="NXO129" s="3"/>
      <c r="NXP129" s="3"/>
      <c r="NXQ129" s="3"/>
      <c r="NXR129" s="3"/>
      <c r="NXS129" s="3"/>
      <c r="NXT129" s="3"/>
      <c r="NXU129" s="3"/>
      <c r="NXV129" s="3"/>
      <c r="NXW129" s="3"/>
      <c r="NXX129" s="3"/>
      <c r="NXY129" s="3"/>
      <c r="NXZ129" s="3"/>
      <c r="NYA129" s="3"/>
      <c r="NYB129" s="3"/>
      <c r="NYC129" s="3"/>
      <c r="NYD129" s="3"/>
      <c r="NYE129" s="3"/>
      <c r="NYF129" s="3"/>
      <c r="NYG129" s="3"/>
      <c r="NYH129" s="3"/>
      <c r="NYI129" s="3"/>
      <c r="NYJ129" s="3"/>
      <c r="NYK129" s="3"/>
      <c r="NYL129" s="3"/>
      <c r="NYM129" s="3"/>
      <c r="NYN129" s="3"/>
      <c r="NYO129" s="3"/>
      <c r="NYP129" s="3"/>
      <c r="NYQ129" s="3"/>
      <c r="NYR129" s="3"/>
      <c r="NYS129" s="3"/>
      <c r="NYT129" s="3"/>
      <c r="NYU129" s="3"/>
      <c r="NYV129" s="3"/>
      <c r="NYW129" s="3"/>
      <c r="NYX129" s="3"/>
      <c r="NYY129" s="3"/>
      <c r="NYZ129" s="3"/>
      <c r="NZA129" s="3"/>
      <c r="NZB129" s="3"/>
      <c r="NZC129" s="3"/>
      <c r="NZD129" s="3"/>
      <c r="NZE129" s="3"/>
      <c r="NZF129" s="3"/>
      <c r="NZG129" s="3"/>
      <c r="NZH129" s="3"/>
      <c r="NZI129" s="3"/>
      <c r="NZJ129" s="3"/>
      <c r="NZK129" s="3"/>
      <c r="NZL129" s="3"/>
      <c r="NZM129" s="3"/>
      <c r="NZN129" s="3"/>
      <c r="NZO129" s="3"/>
      <c r="NZP129" s="3"/>
      <c r="NZQ129" s="3"/>
      <c r="NZR129" s="3"/>
      <c r="NZS129" s="3"/>
      <c r="NZT129" s="3"/>
      <c r="NZU129" s="3"/>
      <c r="NZV129" s="3"/>
      <c r="NZW129" s="3"/>
      <c r="NZX129" s="3"/>
      <c r="NZY129" s="3"/>
      <c r="NZZ129" s="3"/>
      <c r="OAA129" s="3"/>
      <c r="OAB129" s="3"/>
      <c r="OAC129" s="3"/>
      <c r="OAD129" s="3"/>
      <c r="OAE129" s="3"/>
      <c r="OAF129" s="3"/>
      <c r="OAG129" s="3"/>
      <c r="OAH129" s="3"/>
      <c r="OAI129" s="3"/>
      <c r="OAJ129" s="3"/>
      <c r="OAK129" s="3"/>
      <c r="OAL129" s="3"/>
      <c r="OAM129" s="3"/>
      <c r="OAN129" s="3"/>
      <c r="OAO129" s="3"/>
      <c r="OAP129" s="3"/>
      <c r="OAQ129" s="3"/>
      <c r="OAR129" s="3"/>
      <c r="OAS129" s="3"/>
      <c r="OAT129" s="3"/>
      <c r="OAU129" s="3"/>
      <c r="OAV129" s="3"/>
      <c r="OAW129" s="3"/>
      <c r="OAX129" s="3"/>
      <c r="OAY129" s="3"/>
      <c r="OAZ129" s="3"/>
      <c r="OBA129" s="3"/>
      <c r="OBB129" s="3"/>
      <c r="OBC129" s="3"/>
      <c r="OBD129" s="3"/>
      <c r="OBE129" s="3"/>
      <c r="OBF129" s="3"/>
      <c r="OBG129" s="3"/>
      <c r="OBH129" s="3"/>
      <c r="OBI129" s="3"/>
      <c r="OBJ129" s="3"/>
      <c r="OBK129" s="3"/>
      <c r="OBL129" s="3"/>
      <c r="OBM129" s="3"/>
      <c r="OBN129" s="3"/>
      <c r="OBO129" s="3"/>
      <c r="OBP129" s="3"/>
      <c r="OBQ129" s="3"/>
      <c r="OBR129" s="3"/>
      <c r="OBS129" s="3"/>
      <c r="OBT129" s="3"/>
      <c r="OBU129" s="3"/>
      <c r="OBV129" s="3"/>
      <c r="OBW129" s="3"/>
      <c r="OBX129" s="3"/>
      <c r="OBY129" s="3"/>
      <c r="OBZ129" s="3"/>
      <c r="OCA129" s="3"/>
      <c r="OCB129" s="3"/>
      <c r="OCC129" s="3"/>
      <c r="OCD129" s="3"/>
      <c r="OCE129" s="3"/>
      <c r="OCF129" s="3"/>
      <c r="OCG129" s="3"/>
      <c r="OCH129" s="3"/>
      <c r="OCI129" s="3"/>
      <c r="OCJ129" s="3"/>
      <c r="OCK129" s="3"/>
      <c r="OCL129" s="3"/>
      <c r="OCM129" s="3"/>
      <c r="OCN129" s="3"/>
      <c r="OCO129" s="3"/>
      <c r="OCP129" s="3"/>
      <c r="OCQ129" s="3"/>
      <c r="OCR129" s="3"/>
      <c r="OCS129" s="3"/>
      <c r="OCT129" s="3"/>
      <c r="OCU129" s="3"/>
      <c r="OCV129" s="3"/>
      <c r="OCW129" s="3"/>
      <c r="OCX129" s="3"/>
      <c r="OCY129" s="3"/>
      <c r="OCZ129" s="3"/>
      <c r="ODA129" s="3"/>
      <c r="ODB129" s="3"/>
      <c r="ODC129" s="3"/>
      <c r="ODD129" s="3"/>
      <c r="ODE129" s="3"/>
      <c r="ODF129" s="3"/>
      <c r="ODG129" s="3"/>
      <c r="ODH129" s="3"/>
      <c r="ODI129" s="3"/>
      <c r="ODJ129" s="3"/>
      <c r="ODK129" s="3"/>
      <c r="ODL129" s="3"/>
      <c r="ODM129" s="3"/>
      <c r="ODN129" s="3"/>
      <c r="ODO129" s="3"/>
      <c r="ODP129" s="3"/>
      <c r="ODQ129" s="3"/>
      <c r="ODR129" s="3"/>
      <c r="ODS129" s="3"/>
      <c r="ODT129" s="3"/>
      <c r="ODU129" s="3"/>
      <c r="ODV129" s="3"/>
      <c r="ODW129" s="3"/>
      <c r="ODX129" s="3"/>
      <c r="ODY129" s="3"/>
      <c r="ODZ129" s="3"/>
      <c r="OEA129" s="3"/>
      <c r="OEB129" s="3"/>
      <c r="OEC129" s="3"/>
      <c r="OED129" s="3"/>
      <c r="OEE129" s="3"/>
      <c r="OEF129" s="3"/>
      <c r="OEG129" s="3"/>
      <c r="OEH129" s="3"/>
      <c r="OEI129" s="3"/>
      <c r="OEJ129" s="3"/>
      <c r="OEK129" s="3"/>
      <c r="OEL129" s="3"/>
      <c r="OEM129" s="3"/>
      <c r="OEN129" s="3"/>
      <c r="OEO129" s="3"/>
      <c r="OEP129" s="3"/>
      <c r="OEQ129" s="3"/>
      <c r="OER129" s="3"/>
      <c r="OES129" s="3"/>
      <c r="OET129" s="3"/>
      <c r="OEU129" s="3"/>
      <c r="OEV129" s="3"/>
      <c r="OEW129" s="3"/>
      <c r="OEX129" s="3"/>
      <c r="OEY129" s="3"/>
      <c r="OEZ129" s="3"/>
      <c r="OFA129" s="3"/>
      <c r="OFB129" s="3"/>
      <c r="OFC129" s="3"/>
      <c r="OFD129" s="3"/>
      <c r="OFE129" s="3"/>
      <c r="OFF129" s="3"/>
      <c r="OFG129" s="3"/>
      <c r="OFH129" s="3"/>
      <c r="OFI129" s="3"/>
      <c r="OFJ129" s="3"/>
      <c r="OFK129" s="3"/>
      <c r="OFL129" s="3"/>
      <c r="OFM129" s="3"/>
      <c r="OFN129" s="3"/>
      <c r="OFO129" s="3"/>
      <c r="OFP129" s="3"/>
      <c r="OFQ129" s="3"/>
      <c r="OFR129" s="3"/>
      <c r="OFS129" s="3"/>
      <c r="OFT129" s="3"/>
      <c r="OFU129" s="3"/>
      <c r="OFV129" s="3"/>
      <c r="OFW129" s="3"/>
      <c r="OFX129" s="3"/>
      <c r="OFY129" s="3"/>
      <c r="OFZ129" s="3"/>
      <c r="OGA129" s="3"/>
      <c r="OGB129" s="3"/>
      <c r="OGC129" s="3"/>
      <c r="OGD129" s="3"/>
      <c r="OGE129" s="3"/>
      <c r="OGF129" s="3"/>
      <c r="OGG129" s="3"/>
      <c r="OGH129" s="3"/>
      <c r="OGI129" s="3"/>
      <c r="OGJ129" s="3"/>
      <c r="OGK129" s="3"/>
      <c r="OGL129" s="3"/>
      <c r="OGM129" s="3"/>
      <c r="OGN129" s="3"/>
      <c r="OGO129" s="3"/>
      <c r="OGP129" s="3"/>
      <c r="OGQ129" s="3"/>
      <c r="OGR129" s="3"/>
      <c r="OGS129" s="3"/>
      <c r="OGT129" s="3"/>
      <c r="OGU129" s="3"/>
      <c r="OGV129" s="3"/>
      <c r="OGW129" s="3"/>
      <c r="OGX129" s="3"/>
      <c r="OGY129" s="3"/>
      <c r="OGZ129" s="3"/>
      <c r="OHA129" s="3"/>
      <c r="OHB129" s="3"/>
      <c r="OHC129" s="3"/>
      <c r="OHD129" s="3"/>
      <c r="OHE129" s="3"/>
      <c r="OHF129" s="3"/>
      <c r="OHG129" s="3"/>
      <c r="OHH129" s="3"/>
      <c r="OHI129" s="3"/>
      <c r="OHJ129" s="3"/>
      <c r="OHK129" s="3"/>
      <c r="OHL129" s="3"/>
      <c r="OHM129" s="3"/>
      <c r="OHN129" s="3"/>
      <c r="OHO129" s="3"/>
      <c r="OHP129" s="3"/>
      <c r="OHQ129" s="3"/>
      <c r="OHR129" s="3"/>
      <c r="OHS129" s="3"/>
      <c r="OHT129" s="3"/>
      <c r="OHU129" s="3"/>
      <c r="OHV129" s="3"/>
      <c r="OHW129" s="3"/>
      <c r="OHX129" s="3"/>
      <c r="OHY129" s="3"/>
      <c r="OHZ129" s="3"/>
      <c r="OIA129" s="3"/>
      <c r="OIB129" s="3"/>
      <c r="OIC129" s="3"/>
      <c r="OID129" s="3"/>
      <c r="OIE129" s="3"/>
      <c r="OIF129" s="3"/>
      <c r="OIG129" s="3"/>
      <c r="OIH129" s="3"/>
      <c r="OII129" s="3"/>
      <c r="OIJ129" s="3"/>
      <c r="OIK129" s="3"/>
      <c r="OIL129" s="3"/>
      <c r="OIM129" s="3"/>
      <c r="OIN129" s="3"/>
      <c r="OIO129" s="3"/>
      <c r="OIP129" s="3"/>
      <c r="OIQ129" s="3"/>
      <c r="OIR129" s="3"/>
      <c r="OIS129" s="3"/>
      <c r="OIT129" s="3"/>
      <c r="OIU129" s="3"/>
      <c r="OIV129" s="3"/>
      <c r="OIW129" s="3"/>
      <c r="OIX129" s="3"/>
      <c r="OIY129" s="3"/>
      <c r="OIZ129" s="3"/>
      <c r="OJA129" s="3"/>
      <c r="OJB129" s="3"/>
      <c r="OJC129" s="3"/>
      <c r="OJD129" s="3"/>
      <c r="OJE129" s="3"/>
      <c r="OJF129" s="3"/>
      <c r="OJG129" s="3"/>
      <c r="OJH129" s="3"/>
      <c r="OJI129" s="3"/>
      <c r="OJJ129" s="3"/>
      <c r="OJK129" s="3"/>
      <c r="OJL129" s="3"/>
      <c r="OJM129" s="3"/>
      <c r="OJN129" s="3"/>
      <c r="OJO129" s="3"/>
      <c r="OJP129" s="3"/>
      <c r="OJQ129" s="3"/>
      <c r="OJR129" s="3"/>
      <c r="OJS129" s="3"/>
      <c r="OJT129" s="3"/>
      <c r="OJU129" s="3"/>
      <c r="OJV129" s="3"/>
      <c r="OJW129" s="3"/>
      <c r="OJX129" s="3"/>
      <c r="OJY129" s="3"/>
      <c r="OJZ129" s="3"/>
      <c r="OKA129" s="3"/>
      <c r="OKB129" s="3"/>
      <c r="OKC129" s="3"/>
      <c r="OKD129" s="3"/>
      <c r="OKE129" s="3"/>
      <c r="OKF129" s="3"/>
      <c r="OKG129" s="3"/>
      <c r="OKH129" s="3"/>
      <c r="OKI129" s="3"/>
      <c r="OKJ129" s="3"/>
      <c r="OKK129" s="3"/>
      <c r="OKL129" s="3"/>
      <c r="OKM129" s="3"/>
      <c r="OKN129" s="3"/>
      <c r="OKO129" s="3"/>
      <c r="OKP129" s="3"/>
      <c r="OKQ129" s="3"/>
      <c r="OKR129" s="3"/>
      <c r="OKS129" s="3"/>
      <c r="OKT129" s="3"/>
      <c r="OKU129" s="3"/>
      <c r="OKV129" s="3"/>
      <c r="OKW129" s="3"/>
      <c r="OKX129" s="3"/>
      <c r="OKY129" s="3"/>
      <c r="OKZ129" s="3"/>
      <c r="OLA129" s="3"/>
      <c r="OLB129" s="3"/>
      <c r="OLC129" s="3"/>
      <c r="OLD129" s="3"/>
      <c r="OLE129" s="3"/>
      <c r="OLF129" s="3"/>
      <c r="OLG129" s="3"/>
      <c r="OLH129" s="3"/>
      <c r="OLI129" s="3"/>
      <c r="OLJ129" s="3"/>
      <c r="OLK129" s="3"/>
      <c r="OLL129" s="3"/>
      <c r="OLM129" s="3"/>
      <c r="OLN129" s="3"/>
      <c r="OLO129" s="3"/>
      <c r="OLP129" s="3"/>
      <c r="OLQ129" s="3"/>
      <c r="OLR129" s="3"/>
      <c r="OLS129" s="3"/>
      <c r="OLT129" s="3"/>
      <c r="OLU129" s="3"/>
      <c r="OLV129" s="3"/>
      <c r="OLW129" s="3"/>
      <c r="OLX129" s="3"/>
      <c r="OLY129" s="3"/>
      <c r="OLZ129" s="3"/>
      <c r="OMA129" s="3"/>
      <c r="OMB129" s="3"/>
      <c r="OMC129" s="3"/>
      <c r="OMD129" s="3"/>
      <c r="OME129" s="3"/>
      <c r="OMF129" s="3"/>
      <c r="OMG129" s="3"/>
      <c r="OMH129" s="3"/>
      <c r="OMI129" s="3"/>
      <c r="OMJ129" s="3"/>
      <c r="OMK129" s="3"/>
      <c r="OML129" s="3"/>
      <c r="OMM129" s="3"/>
      <c r="OMN129" s="3"/>
      <c r="OMO129" s="3"/>
      <c r="OMP129" s="3"/>
      <c r="OMQ129" s="3"/>
      <c r="OMR129" s="3"/>
      <c r="OMS129" s="3"/>
      <c r="OMT129" s="3"/>
      <c r="OMU129" s="3"/>
      <c r="OMV129" s="3"/>
      <c r="OMW129" s="3"/>
      <c r="OMX129" s="3"/>
      <c r="OMY129" s="3"/>
      <c r="OMZ129" s="3"/>
      <c r="ONA129" s="3"/>
      <c r="ONB129" s="3"/>
      <c r="ONC129" s="3"/>
      <c r="OND129" s="3"/>
      <c r="ONE129" s="3"/>
      <c r="ONF129" s="3"/>
      <c r="ONG129" s="3"/>
      <c r="ONH129" s="3"/>
      <c r="ONI129" s="3"/>
      <c r="ONJ129" s="3"/>
      <c r="ONK129" s="3"/>
      <c r="ONL129" s="3"/>
      <c r="ONM129" s="3"/>
      <c r="ONN129" s="3"/>
      <c r="ONO129" s="3"/>
      <c r="ONP129" s="3"/>
      <c r="ONQ129" s="3"/>
      <c r="ONR129" s="3"/>
      <c r="ONS129" s="3"/>
      <c r="ONT129" s="3"/>
      <c r="ONU129" s="3"/>
      <c r="ONV129" s="3"/>
      <c r="ONW129" s="3"/>
      <c r="ONX129" s="3"/>
      <c r="ONY129" s="3"/>
      <c r="ONZ129" s="3"/>
      <c r="OOA129" s="3"/>
      <c r="OOB129" s="3"/>
      <c r="OOC129" s="3"/>
      <c r="OOD129" s="3"/>
      <c r="OOE129" s="3"/>
      <c r="OOF129" s="3"/>
      <c r="OOG129" s="3"/>
      <c r="OOH129" s="3"/>
      <c r="OOI129" s="3"/>
      <c r="OOJ129" s="3"/>
      <c r="OOK129" s="3"/>
      <c r="OOL129" s="3"/>
      <c r="OOM129" s="3"/>
      <c r="OON129" s="3"/>
      <c r="OOO129" s="3"/>
      <c r="OOP129" s="3"/>
      <c r="OOQ129" s="3"/>
      <c r="OOR129" s="3"/>
      <c r="OOS129" s="3"/>
      <c r="OOT129" s="3"/>
      <c r="OOU129" s="3"/>
      <c r="OOV129" s="3"/>
      <c r="OOW129" s="3"/>
      <c r="OOX129" s="3"/>
      <c r="OOY129" s="3"/>
      <c r="OOZ129" s="3"/>
      <c r="OPA129" s="3"/>
      <c r="OPB129" s="3"/>
      <c r="OPC129" s="3"/>
      <c r="OPD129" s="3"/>
      <c r="OPE129" s="3"/>
      <c r="OPF129" s="3"/>
      <c r="OPG129" s="3"/>
      <c r="OPH129" s="3"/>
      <c r="OPI129" s="3"/>
      <c r="OPJ129" s="3"/>
      <c r="OPK129" s="3"/>
      <c r="OPL129" s="3"/>
      <c r="OPM129" s="3"/>
      <c r="OPN129" s="3"/>
      <c r="OPO129" s="3"/>
      <c r="OPP129" s="3"/>
      <c r="OPQ129" s="3"/>
      <c r="OPR129" s="3"/>
      <c r="OPS129" s="3"/>
      <c r="OPT129" s="3"/>
      <c r="OPU129" s="3"/>
      <c r="OPV129" s="3"/>
      <c r="OPW129" s="3"/>
      <c r="OPX129" s="3"/>
      <c r="OPY129" s="3"/>
      <c r="OPZ129" s="3"/>
      <c r="OQA129" s="3"/>
      <c r="OQB129" s="3"/>
      <c r="OQC129" s="3"/>
      <c r="OQD129" s="3"/>
      <c r="OQE129" s="3"/>
      <c r="OQF129" s="3"/>
      <c r="OQG129" s="3"/>
      <c r="OQH129" s="3"/>
      <c r="OQI129" s="3"/>
      <c r="OQJ129" s="3"/>
      <c r="OQK129" s="3"/>
      <c r="OQL129" s="3"/>
      <c r="OQM129" s="3"/>
      <c r="OQN129" s="3"/>
      <c r="OQO129" s="3"/>
      <c r="OQP129" s="3"/>
      <c r="OQQ129" s="3"/>
      <c r="OQR129" s="3"/>
      <c r="OQS129" s="3"/>
      <c r="OQT129" s="3"/>
      <c r="OQU129" s="3"/>
      <c r="OQV129" s="3"/>
      <c r="OQW129" s="3"/>
      <c r="OQX129" s="3"/>
      <c r="OQY129" s="3"/>
      <c r="OQZ129" s="3"/>
      <c r="ORA129" s="3"/>
      <c r="ORB129" s="3"/>
      <c r="ORC129" s="3"/>
      <c r="ORD129" s="3"/>
      <c r="ORE129" s="3"/>
      <c r="ORF129" s="3"/>
      <c r="ORG129" s="3"/>
      <c r="ORH129" s="3"/>
      <c r="ORI129" s="3"/>
      <c r="ORJ129" s="3"/>
      <c r="ORK129" s="3"/>
      <c r="ORL129" s="3"/>
      <c r="ORM129" s="3"/>
      <c r="ORN129" s="3"/>
      <c r="ORO129" s="3"/>
      <c r="ORP129" s="3"/>
      <c r="ORQ129" s="3"/>
      <c r="ORR129" s="3"/>
      <c r="ORS129" s="3"/>
      <c r="ORT129" s="3"/>
      <c r="ORU129" s="3"/>
      <c r="ORV129" s="3"/>
      <c r="ORW129" s="3"/>
      <c r="ORX129" s="3"/>
      <c r="ORY129" s="3"/>
      <c r="ORZ129" s="3"/>
      <c r="OSA129" s="3"/>
      <c r="OSB129" s="3"/>
      <c r="OSC129" s="3"/>
      <c r="OSD129" s="3"/>
      <c r="OSE129" s="3"/>
      <c r="OSF129" s="3"/>
      <c r="OSG129" s="3"/>
      <c r="OSH129" s="3"/>
      <c r="OSI129" s="3"/>
      <c r="OSJ129" s="3"/>
      <c r="OSK129" s="3"/>
      <c r="OSL129" s="3"/>
      <c r="OSM129" s="3"/>
      <c r="OSN129" s="3"/>
      <c r="OSO129" s="3"/>
      <c r="OSP129" s="3"/>
      <c r="OSQ129" s="3"/>
      <c r="OSR129" s="3"/>
      <c r="OSS129" s="3"/>
      <c r="OST129" s="3"/>
      <c r="OSU129" s="3"/>
      <c r="OSV129" s="3"/>
      <c r="OSW129" s="3"/>
      <c r="OSX129" s="3"/>
      <c r="OSY129" s="3"/>
      <c r="OSZ129" s="3"/>
      <c r="OTA129" s="3"/>
      <c r="OTB129" s="3"/>
      <c r="OTC129" s="3"/>
      <c r="OTD129" s="3"/>
      <c r="OTE129" s="3"/>
      <c r="OTF129" s="3"/>
      <c r="OTG129" s="3"/>
      <c r="OTH129" s="3"/>
      <c r="OTI129" s="3"/>
      <c r="OTJ129" s="3"/>
      <c r="OTK129" s="3"/>
      <c r="OTL129" s="3"/>
      <c r="OTM129" s="3"/>
      <c r="OTN129" s="3"/>
      <c r="OTO129" s="3"/>
      <c r="OTP129" s="3"/>
      <c r="OTQ129" s="3"/>
      <c r="OTR129" s="3"/>
      <c r="OTS129" s="3"/>
      <c r="OTT129" s="3"/>
      <c r="OTU129" s="3"/>
      <c r="OTV129" s="3"/>
      <c r="OTW129" s="3"/>
      <c r="OTX129" s="3"/>
      <c r="OTY129" s="3"/>
      <c r="OTZ129" s="3"/>
      <c r="OUA129" s="3"/>
      <c r="OUB129" s="3"/>
      <c r="OUC129" s="3"/>
      <c r="OUD129" s="3"/>
      <c r="OUE129" s="3"/>
      <c r="OUF129" s="3"/>
      <c r="OUG129" s="3"/>
      <c r="OUH129" s="3"/>
      <c r="OUI129" s="3"/>
      <c r="OUJ129" s="3"/>
      <c r="OUK129" s="3"/>
      <c r="OUL129" s="3"/>
      <c r="OUM129" s="3"/>
      <c r="OUN129" s="3"/>
      <c r="OUO129" s="3"/>
      <c r="OUP129" s="3"/>
      <c r="OUQ129" s="3"/>
      <c r="OUR129" s="3"/>
      <c r="OUS129" s="3"/>
      <c r="OUT129" s="3"/>
      <c r="OUU129" s="3"/>
      <c r="OUV129" s="3"/>
      <c r="OUW129" s="3"/>
      <c r="OUX129" s="3"/>
      <c r="OUY129" s="3"/>
      <c r="OUZ129" s="3"/>
      <c r="OVA129" s="3"/>
      <c r="OVB129" s="3"/>
      <c r="OVC129" s="3"/>
      <c r="OVD129" s="3"/>
      <c r="OVE129" s="3"/>
      <c r="OVF129" s="3"/>
      <c r="OVG129" s="3"/>
      <c r="OVH129" s="3"/>
      <c r="OVI129" s="3"/>
      <c r="OVJ129" s="3"/>
      <c r="OVK129" s="3"/>
      <c r="OVL129" s="3"/>
      <c r="OVM129" s="3"/>
      <c r="OVN129" s="3"/>
      <c r="OVO129" s="3"/>
      <c r="OVP129" s="3"/>
      <c r="OVQ129" s="3"/>
      <c r="OVR129" s="3"/>
      <c r="OVS129" s="3"/>
      <c r="OVT129" s="3"/>
      <c r="OVU129" s="3"/>
      <c r="OVV129" s="3"/>
      <c r="OVW129" s="3"/>
      <c r="OVX129" s="3"/>
      <c r="OVY129" s="3"/>
      <c r="OVZ129" s="3"/>
      <c r="OWA129" s="3"/>
      <c r="OWB129" s="3"/>
      <c r="OWC129" s="3"/>
      <c r="OWD129" s="3"/>
      <c r="OWE129" s="3"/>
      <c r="OWF129" s="3"/>
      <c r="OWG129" s="3"/>
      <c r="OWH129" s="3"/>
      <c r="OWI129" s="3"/>
      <c r="OWJ129" s="3"/>
      <c r="OWK129" s="3"/>
      <c r="OWL129" s="3"/>
      <c r="OWM129" s="3"/>
      <c r="OWN129" s="3"/>
      <c r="OWO129" s="3"/>
      <c r="OWP129" s="3"/>
      <c r="OWQ129" s="3"/>
      <c r="OWR129" s="3"/>
      <c r="OWS129" s="3"/>
      <c r="OWT129" s="3"/>
      <c r="OWU129" s="3"/>
      <c r="OWV129" s="3"/>
      <c r="OWW129" s="3"/>
      <c r="OWX129" s="3"/>
      <c r="OWY129" s="3"/>
      <c r="OWZ129" s="3"/>
      <c r="OXA129" s="3"/>
      <c r="OXB129" s="3"/>
      <c r="OXC129" s="3"/>
      <c r="OXD129" s="3"/>
      <c r="OXE129" s="3"/>
      <c r="OXF129" s="3"/>
      <c r="OXG129" s="3"/>
      <c r="OXH129" s="3"/>
      <c r="OXI129" s="3"/>
      <c r="OXJ129" s="3"/>
      <c r="OXK129" s="3"/>
      <c r="OXL129" s="3"/>
      <c r="OXM129" s="3"/>
      <c r="OXN129" s="3"/>
      <c r="OXO129" s="3"/>
      <c r="OXP129" s="3"/>
      <c r="OXQ129" s="3"/>
      <c r="OXR129" s="3"/>
      <c r="OXS129" s="3"/>
      <c r="OXT129" s="3"/>
      <c r="OXU129" s="3"/>
      <c r="OXV129" s="3"/>
      <c r="OXW129" s="3"/>
      <c r="OXX129" s="3"/>
      <c r="OXY129" s="3"/>
      <c r="OXZ129" s="3"/>
      <c r="OYA129" s="3"/>
      <c r="OYB129" s="3"/>
      <c r="OYC129" s="3"/>
      <c r="OYD129" s="3"/>
      <c r="OYE129" s="3"/>
      <c r="OYF129" s="3"/>
      <c r="OYG129" s="3"/>
      <c r="OYH129" s="3"/>
      <c r="OYI129" s="3"/>
      <c r="OYJ129" s="3"/>
      <c r="OYK129" s="3"/>
      <c r="OYL129" s="3"/>
      <c r="OYM129" s="3"/>
      <c r="OYN129" s="3"/>
      <c r="OYO129" s="3"/>
      <c r="OYP129" s="3"/>
      <c r="OYQ129" s="3"/>
      <c r="OYR129" s="3"/>
      <c r="OYS129" s="3"/>
      <c r="OYT129" s="3"/>
      <c r="OYU129" s="3"/>
      <c r="OYV129" s="3"/>
      <c r="OYW129" s="3"/>
      <c r="OYX129" s="3"/>
      <c r="OYY129" s="3"/>
      <c r="OYZ129" s="3"/>
      <c r="OZA129" s="3"/>
      <c r="OZB129" s="3"/>
      <c r="OZC129" s="3"/>
      <c r="OZD129" s="3"/>
      <c r="OZE129" s="3"/>
      <c r="OZF129" s="3"/>
      <c r="OZG129" s="3"/>
      <c r="OZH129" s="3"/>
      <c r="OZI129" s="3"/>
      <c r="OZJ129" s="3"/>
      <c r="OZK129" s="3"/>
      <c r="OZL129" s="3"/>
      <c r="OZM129" s="3"/>
      <c r="OZN129" s="3"/>
      <c r="OZO129" s="3"/>
      <c r="OZP129" s="3"/>
      <c r="OZQ129" s="3"/>
      <c r="OZR129" s="3"/>
      <c r="OZS129" s="3"/>
      <c r="OZT129" s="3"/>
      <c r="OZU129" s="3"/>
      <c r="OZV129" s="3"/>
      <c r="OZW129" s="3"/>
      <c r="OZX129" s="3"/>
      <c r="OZY129" s="3"/>
      <c r="OZZ129" s="3"/>
      <c r="PAA129" s="3"/>
      <c r="PAB129" s="3"/>
      <c r="PAC129" s="3"/>
      <c r="PAD129" s="3"/>
      <c r="PAE129" s="3"/>
      <c r="PAF129" s="3"/>
      <c r="PAG129" s="3"/>
      <c r="PAH129" s="3"/>
      <c r="PAI129" s="3"/>
      <c r="PAJ129" s="3"/>
      <c r="PAK129" s="3"/>
      <c r="PAL129" s="3"/>
      <c r="PAM129" s="3"/>
      <c r="PAN129" s="3"/>
      <c r="PAO129" s="3"/>
      <c r="PAP129" s="3"/>
      <c r="PAQ129" s="3"/>
      <c r="PAR129" s="3"/>
      <c r="PAS129" s="3"/>
      <c r="PAT129" s="3"/>
      <c r="PAU129" s="3"/>
      <c r="PAV129" s="3"/>
      <c r="PAW129" s="3"/>
      <c r="PAX129" s="3"/>
      <c r="PAY129" s="3"/>
      <c r="PAZ129" s="3"/>
      <c r="PBA129" s="3"/>
      <c r="PBB129" s="3"/>
      <c r="PBC129" s="3"/>
      <c r="PBD129" s="3"/>
      <c r="PBE129" s="3"/>
      <c r="PBF129" s="3"/>
      <c r="PBG129" s="3"/>
      <c r="PBH129" s="3"/>
      <c r="PBI129" s="3"/>
      <c r="PBJ129" s="3"/>
      <c r="PBK129" s="3"/>
      <c r="PBL129" s="3"/>
      <c r="PBM129" s="3"/>
      <c r="PBN129" s="3"/>
      <c r="PBO129" s="3"/>
      <c r="PBP129" s="3"/>
      <c r="PBQ129" s="3"/>
      <c r="PBR129" s="3"/>
      <c r="PBS129" s="3"/>
      <c r="PBT129" s="3"/>
      <c r="PBU129" s="3"/>
      <c r="PBV129" s="3"/>
      <c r="PBW129" s="3"/>
      <c r="PBX129" s="3"/>
      <c r="PBY129" s="3"/>
      <c r="PBZ129" s="3"/>
      <c r="PCA129" s="3"/>
      <c r="PCB129" s="3"/>
      <c r="PCC129" s="3"/>
      <c r="PCD129" s="3"/>
      <c r="PCE129" s="3"/>
      <c r="PCF129" s="3"/>
      <c r="PCG129" s="3"/>
      <c r="PCH129" s="3"/>
      <c r="PCI129" s="3"/>
      <c r="PCJ129" s="3"/>
      <c r="PCK129" s="3"/>
      <c r="PCL129" s="3"/>
      <c r="PCM129" s="3"/>
      <c r="PCN129" s="3"/>
      <c r="PCO129" s="3"/>
      <c r="PCP129" s="3"/>
      <c r="PCQ129" s="3"/>
      <c r="PCR129" s="3"/>
      <c r="PCS129" s="3"/>
      <c r="PCT129" s="3"/>
      <c r="PCU129" s="3"/>
      <c r="PCV129" s="3"/>
      <c r="PCW129" s="3"/>
      <c r="PCX129" s="3"/>
      <c r="PCY129" s="3"/>
      <c r="PCZ129" s="3"/>
      <c r="PDA129" s="3"/>
      <c r="PDB129" s="3"/>
      <c r="PDC129" s="3"/>
      <c r="PDD129" s="3"/>
      <c r="PDE129" s="3"/>
      <c r="PDF129" s="3"/>
      <c r="PDG129" s="3"/>
      <c r="PDH129" s="3"/>
      <c r="PDI129" s="3"/>
      <c r="PDJ129" s="3"/>
      <c r="PDK129" s="3"/>
      <c r="PDL129" s="3"/>
      <c r="PDM129" s="3"/>
      <c r="PDN129" s="3"/>
      <c r="PDO129" s="3"/>
      <c r="PDP129" s="3"/>
      <c r="PDQ129" s="3"/>
      <c r="PDR129" s="3"/>
      <c r="PDS129" s="3"/>
      <c r="PDT129" s="3"/>
      <c r="PDU129" s="3"/>
      <c r="PDV129" s="3"/>
      <c r="PDW129" s="3"/>
      <c r="PDX129" s="3"/>
      <c r="PDY129" s="3"/>
      <c r="PDZ129" s="3"/>
      <c r="PEA129" s="3"/>
      <c r="PEB129" s="3"/>
      <c r="PEC129" s="3"/>
      <c r="PED129" s="3"/>
      <c r="PEE129" s="3"/>
      <c r="PEF129" s="3"/>
      <c r="PEG129" s="3"/>
      <c r="PEH129" s="3"/>
      <c r="PEI129" s="3"/>
      <c r="PEJ129" s="3"/>
      <c r="PEK129" s="3"/>
      <c r="PEL129" s="3"/>
      <c r="PEM129" s="3"/>
      <c r="PEN129" s="3"/>
      <c r="PEO129" s="3"/>
      <c r="PEP129" s="3"/>
      <c r="PEQ129" s="3"/>
      <c r="PER129" s="3"/>
      <c r="PES129" s="3"/>
      <c r="PET129" s="3"/>
      <c r="PEU129" s="3"/>
      <c r="PEV129" s="3"/>
      <c r="PEW129" s="3"/>
      <c r="PEX129" s="3"/>
      <c r="PEY129" s="3"/>
      <c r="PEZ129" s="3"/>
      <c r="PFA129" s="3"/>
      <c r="PFB129" s="3"/>
      <c r="PFC129" s="3"/>
      <c r="PFD129" s="3"/>
      <c r="PFE129" s="3"/>
      <c r="PFF129" s="3"/>
      <c r="PFG129" s="3"/>
      <c r="PFH129" s="3"/>
      <c r="PFI129" s="3"/>
      <c r="PFJ129" s="3"/>
      <c r="PFK129" s="3"/>
      <c r="PFL129" s="3"/>
      <c r="PFM129" s="3"/>
      <c r="PFN129" s="3"/>
      <c r="PFO129" s="3"/>
      <c r="PFP129" s="3"/>
      <c r="PFQ129" s="3"/>
      <c r="PFR129" s="3"/>
      <c r="PFS129" s="3"/>
      <c r="PFT129" s="3"/>
      <c r="PFU129" s="3"/>
      <c r="PFV129" s="3"/>
      <c r="PFW129" s="3"/>
      <c r="PFX129" s="3"/>
      <c r="PFY129" s="3"/>
      <c r="PFZ129" s="3"/>
      <c r="PGA129" s="3"/>
      <c r="PGB129" s="3"/>
      <c r="PGC129" s="3"/>
      <c r="PGD129" s="3"/>
      <c r="PGE129" s="3"/>
      <c r="PGF129" s="3"/>
      <c r="PGG129" s="3"/>
      <c r="PGH129" s="3"/>
      <c r="PGI129" s="3"/>
      <c r="PGJ129" s="3"/>
      <c r="PGK129" s="3"/>
      <c r="PGL129" s="3"/>
      <c r="PGM129" s="3"/>
      <c r="PGN129" s="3"/>
      <c r="PGO129" s="3"/>
      <c r="PGP129" s="3"/>
      <c r="PGQ129" s="3"/>
      <c r="PGR129" s="3"/>
      <c r="PGS129" s="3"/>
      <c r="PGT129" s="3"/>
      <c r="PGU129" s="3"/>
      <c r="PGV129" s="3"/>
      <c r="PGW129" s="3"/>
      <c r="PGX129" s="3"/>
      <c r="PGY129" s="3"/>
      <c r="PGZ129" s="3"/>
      <c r="PHA129" s="3"/>
      <c r="PHB129" s="3"/>
      <c r="PHC129" s="3"/>
      <c r="PHD129" s="3"/>
      <c r="PHE129" s="3"/>
      <c r="PHF129" s="3"/>
      <c r="PHG129" s="3"/>
      <c r="PHH129" s="3"/>
      <c r="PHI129" s="3"/>
      <c r="PHJ129" s="3"/>
      <c r="PHK129" s="3"/>
      <c r="PHL129" s="3"/>
      <c r="PHM129" s="3"/>
      <c r="PHN129" s="3"/>
      <c r="PHO129" s="3"/>
      <c r="PHP129" s="3"/>
      <c r="PHQ129" s="3"/>
      <c r="PHR129" s="3"/>
      <c r="PHS129" s="3"/>
      <c r="PHT129" s="3"/>
      <c r="PHU129" s="3"/>
      <c r="PHV129" s="3"/>
      <c r="PHW129" s="3"/>
      <c r="PHX129" s="3"/>
      <c r="PHY129" s="3"/>
      <c r="PHZ129" s="3"/>
      <c r="PIA129" s="3"/>
      <c r="PIB129" s="3"/>
      <c r="PIC129" s="3"/>
      <c r="PID129" s="3"/>
      <c r="PIE129" s="3"/>
      <c r="PIF129" s="3"/>
      <c r="PIG129" s="3"/>
      <c r="PIH129" s="3"/>
      <c r="PII129" s="3"/>
      <c r="PIJ129" s="3"/>
      <c r="PIK129" s="3"/>
      <c r="PIL129" s="3"/>
      <c r="PIM129" s="3"/>
      <c r="PIN129" s="3"/>
      <c r="PIO129" s="3"/>
      <c r="PIP129" s="3"/>
      <c r="PIQ129" s="3"/>
      <c r="PIR129" s="3"/>
      <c r="PIS129" s="3"/>
      <c r="PIT129" s="3"/>
      <c r="PIU129" s="3"/>
      <c r="PIV129" s="3"/>
      <c r="PIW129" s="3"/>
      <c r="PIX129" s="3"/>
      <c r="PIY129" s="3"/>
      <c r="PIZ129" s="3"/>
      <c r="PJA129" s="3"/>
      <c r="PJB129" s="3"/>
      <c r="PJC129" s="3"/>
      <c r="PJD129" s="3"/>
      <c r="PJE129" s="3"/>
      <c r="PJF129" s="3"/>
      <c r="PJG129" s="3"/>
      <c r="PJH129" s="3"/>
      <c r="PJI129" s="3"/>
      <c r="PJJ129" s="3"/>
      <c r="PJK129" s="3"/>
      <c r="PJL129" s="3"/>
      <c r="PJM129" s="3"/>
      <c r="PJN129" s="3"/>
      <c r="PJO129" s="3"/>
      <c r="PJP129" s="3"/>
      <c r="PJQ129" s="3"/>
      <c r="PJR129" s="3"/>
      <c r="PJS129" s="3"/>
      <c r="PJT129" s="3"/>
      <c r="PJU129" s="3"/>
      <c r="PJV129" s="3"/>
      <c r="PJW129" s="3"/>
      <c r="PJX129" s="3"/>
      <c r="PJY129" s="3"/>
      <c r="PJZ129" s="3"/>
      <c r="PKA129" s="3"/>
      <c r="PKB129" s="3"/>
      <c r="PKC129" s="3"/>
      <c r="PKD129" s="3"/>
      <c r="PKE129" s="3"/>
      <c r="PKF129" s="3"/>
      <c r="PKG129" s="3"/>
      <c r="PKH129" s="3"/>
      <c r="PKI129" s="3"/>
      <c r="PKJ129" s="3"/>
      <c r="PKK129" s="3"/>
      <c r="PKL129" s="3"/>
      <c r="PKM129" s="3"/>
      <c r="PKN129" s="3"/>
      <c r="PKO129" s="3"/>
      <c r="PKP129" s="3"/>
      <c r="PKQ129" s="3"/>
      <c r="PKR129" s="3"/>
      <c r="PKS129" s="3"/>
      <c r="PKT129" s="3"/>
      <c r="PKU129" s="3"/>
      <c r="PKV129" s="3"/>
      <c r="PKW129" s="3"/>
      <c r="PKX129" s="3"/>
      <c r="PKY129" s="3"/>
      <c r="PKZ129" s="3"/>
      <c r="PLA129" s="3"/>
      <c r="PLB129" s="3"/>
      <c r="PLC129" s="3"/>
      <c r="PLD129" s="3"/>
      <c r="PLE129" s="3"/>
      <c r="PLF129" s="3"/>
      <c r="PLG129" s="3"/>
      <c r="PLH129" s="3"/>
      <c r="PLI129" s="3"/>
      <c r="PLJ129" s="3"/>
      <c r="PLK129" s="3"/>
      <c r="PLL129" s="3"/>
      <c r="PLM129" s="3"/>
      <c r="PLN129" s="3"/>
      <c r="PLO129" s="3"/>
      <c r="PLP129" s="3"/>
      <c r="PLQ129" s="3"/>
      <c r="PLR129" s="3"/>
      <c r="PLS129" s="3"/>
      <c r="PLT129" s="3"/>
      <c r="PLU129" s="3"/>
      <c r="PLV129" s="3"/>
      <c r="PLW129" s="3"/>
      <c r="PLX129" s="3"/>
      <c r="PLY129" s="3"/>
      <c r="PLZ129" s="3"/>
      <c r="PMA129" s="3"/>
      <c r="PMB129" s="3"/>
      <c r="PMC129" s="3"/>
      <c r="PMD129" s="3"/>
      <c r="PME129" s="3"/>
      <c r="PMF129" s="3"/>
      <c r="PMG129" s="3"/>
      <c r="PMH129" s="3"/>
      <c r="PMI129" s="3"/>
      <c r="PMJ129" s="3"/>
      <c r="PMK129" s="3"/>
      <c r="PML129" s="3"/>
      <c r="PMM129" s="3"/>
      <c r="PMN129" s="3"/>
      <c r="PMO129" s="3"/>
      <c r="PMP129" s="3"/>
      <c r="PMQ129" s="3"/>
      <c r="PMR129" s="3"/>
      <c r="PMS129" s="3"/>
      <c r="PMT129" s="3"/>
      <c r="PMU129" s="3"/>
      <c r="PMV129" s="3"/>
      <c r="PMW129" s="3"/>
      <c r="PMX129" s="3"/>
      <c r="PMY129" s="3"/>
      <c r="PMZ129" s="3"/>
      <c r="PNA129" s="3"/>
      <c r="PNB129" s="3"/>
      <c r="PNC129" s="3"/>
      <c r="PND129" s="3"/>
      <c r="PNE129" s="3"/>
      <c r="PNF129" s="3"/>
      <c r="PNG129" s="3"/>
      <c r="PNH129" s="3"/>
      <c r="PNI129" s="3"/>
      <c r="PNJ129" s="3"/>
      <c r="PNK129" s="3"/>
      <c r="PNL129" s="3"/>
      <c r="PNM129" s="3"/>
      <c r="PNN129" s="3"/>
      <c r="PNO129" s="3"/>
      <c r="PNP129" s="3"/>
      <c r="PNQ129" s="3"/>
      <c r="PNR129" s="3"/>
      <c r="PNS129" s="3"/>
      <c r="PNT129" s="3"/>
      <c r="PNU129" s="3"/>
      <c r="PNV129" s="3"/>
      <c r="PNW129" s="3"/>
      <c r="PNX129" s="3"/>
      <c r="PNY129" s="3"/>
      <c r="PNZ129" s="3"/>
      <c r="POA129" s="3"/>
      <c r="POB129" s="3"/>
      <c r="POC129" s="3"/>
      <c r="POD129" s="3"/>
      <c r="POE129" s="3"/>
      <c r="POF129" s="3"/>
      <c r="POG129" s="3"/>
      <c r="POH129" s="3"/>
      <c r="POI129" s="3"/>
      <c r="POJ129" s="3"/>
      <c r="POK129" s="3"/>
      <c r="POL129" s="3"/>
      <c r="POM129" s="3"/>
      <c r="PON129" s="3"/>
      <c r="POO129" s="3"/>
      <c r="POP129" s="3"/>
      <c r="POQ129" s="3"/>
      <c r="POR129" s="3"/>
      <c r="POS129" s="3"/>
      <c r="POT129" s="3"/>
      <c r="POU129" s="3"/>
      <c r="POV129" s="3"/>
      <c r="POW129" s="3"/>
      <c r="POX129" s="3"/>
      <c r="POY129" s="3"/>
      <c r="POZ129" s="3"/>
      <c r="PPA129" s="3"/>
      <c r="PPB129" s="3"/>
      <c r="PPC129" s="3"/>
      <c r="PPD129" s="3"/>
      <c r="PPE129" s="3"/>
      <c r="PPF129" s="3"/>
      <c r="PPG129" s="3"/>
      <c r="PPH129" s="3"/>
      <c r="PPI129" s="3"/>
      <c r="PPJ129" s="3"/>
      <c r="PPK129" s="3"/>
      <c r="PPL129" s="3"/>
      <c r="PPM129" s="3"/>
      <c r="PPN129" s="3"/>
      <c r="PPO129" s="3"/>
      <c r="PPP129" s="3"/>
      <c r="PPQ129" s="3"/>
      <c r="PPR129" s="3"/>
      <c r="PPS129" s="3"/>
      <c r="PPT129" s="3"/>
      <c r="PPU129" s="3"/>
      <c r="PPV129" s="3"/>
      <c r="PPW129" s="3"/>
      <c r="PPX129" s="3"/>
      <c r="PPY129" s="3"/>
      <c r="PPZ129" s="3"/>
      <c r="PQA129" s="3"/>
      <c r="PQB129" s="3"/>
      <c r="PQC129" s="3"/>
      <c r="PQD129" s="3"/>
      <c r="PQE129" s="3"/>
      <c r="PQF129" s="3"/>
      <c r="PQG129" s="3"/>
      <c r="PQH129" s="3"/>
      <c r="PQI129" s="3"/>
      <c r="PQJ129" s="3"/>
      <c r="PQK129" s="3"/>
      <c r="PQL129" s="3"/>
      <c r="PQM129" s="3"/>
      <c r="PQN129" s="3"/>
      <c r="PQO129" s="3"/>
      <c r="PQP129" s="3"/>
      <c r="PQQ129" s="3"/>
      <c r="PQR129" s="3"/>
      <c r="PQS129" s="3"/>
      <c r="PQT129" s="3"/>
      <c r="PQU129" s="3"/>
      <c r="PQV129" s="3"/>
      <c r="PQW129" s="3"/>
      <c r="PQX129" s="3"/>
      <c r="PQY129" s="3"/>
      <c r="PQZ129" s="3"/>
      <c r="PRA129" s="3"/>
      <c r="PRB129" s="3"/>
      <c r="PRC129" s="3"/>
      <c r="PRD129" s="3"/>
      <c r="PRE129" s="3"/>
      <c r="PRF129" s="3"/>
      <c r="PRG129" s="3"/>
      <c r="PRH129" s="3"/>
      <c r="PRI129" s="3"/>
      <c r="PRJ129" s="3"/>
      <c r="PRK129" s="3"/>
      <c r="PRL129" s="3"/>
      <c r="PRM129" s="3"/>
      <c r="PRN129" s="3"/>
      <c r="PRO129" s="3"/>
      <c r="PRP129" s="3"/>
      <c r="PRQ129" s="3"/>
      <c r="PRR129" s="3"/>
      <c r="PRS129" s="3"/>
      <c r="PRT129" s="3"/>
      <c r="PRU129" s="3"/>
      <c r="PRV129" s="3"/>
      <c r="PRW129" s="3"/>
      <c r="PRX129" s="3"/>
      <c r="PRY129" s="3"/>
      <c r="PRZ129" s="3"/>
      <c r="PSA129" s="3"/>
      <c r="PSB129" s="3"/>
      <c r="PSC129" s="3"/>
      <c r="PSD129" s="3"/>
      <c r="PSE129" s="3"/>
      <c r="PSF129" s="3"/>
      <c r="PSG129" s="3"/>
      <c r="PSH129" s="3"/>
      <c r="PSI129" s="3"/>
      <c r="PSJ129" s="3"/>
      <c r="PSK129" s="3"/>
      <c r="PSL129" s="3"/>
      <c r="PSM129" s="3"/>
      <c r="PSN129" s="3"/>
      <c r="PSO129" s="3"/>
      <c r="PSP129" s="3"/>
      <c r="PSQ129" s="3"/>
      <c r="PSR129" s="3"/>
      <c r="PSS129" s="3"/>
      <c r="PST129" s="3"/>
      <c r="PSU129" s="3"/>
      <c r="PSV129" s="3"/>
      <c r="PSW129" s="3"/>
      <c r="PSX129" s="3"/>
      <c r="PSY129" s="3"/>
      <c r="PSZ129" s="3"/>
      <c r="PTA129" s="3"/>
      <c r="PTB129" s="3"/>
      <c r="PTC129" s="3"/>
      <c r="PTD129" s="3"/>
      <c r="PTE129" s="3"/>
      <c r="PTF129" s="3"/>
      <c r="PTG129" s="3"/>
      <c r="PTH129" s="3"/>
      <c r="PTI129" s="3"/>
      <c r="PTJ129" s="3"/>
      <c r="PTK129" s="3"/>
      <c r="PTL129" s="3"/>
      <c r="PTM129" s="3"/>
      <c r="PTN129" s="3"/>
      <c r="PTO129" s="3"/>
      <c r="PTP129" s="3"/>
      <c r="PTQ129" s="3"/>
      <c r="PTR129" s="3"/>
      <c r="PTS129" s="3"/>
      <c r="PTT129" s="3"/>
      <c r="PTU129" s="3"/>
      <c r="PTV129" s="3"/>
      <c r="PTW129" s="3"/>
      <c r="PTX129" s="3"/>
      <c r="PTY129" s="3"/>
      <c r="PTZ129" s="3"/>
      <c r="PUA129" s="3"/>
      <c r="PUB129" s="3"/>
      <c r="PUC129" s="3"/>
      <c r="PUD129" s="3"/>
      <c r="PUE129" s="3"/>
      <c r="PUF129" s="3"/>
      <c r="PUG129" s="3"/>
      <c r="PUH129" s="3"/>
      <c r="PUI129" s="3"/>
      <c r="PUJ129" s="3"/>
      <c r="PUK129" s="3"/>
      <c r="PUL129" s="3"/>
      <c r="PUM129" s="3"/>
      <c r="PUN129" s="3"/>
      <c r="PUO129" s="3"/>
      <c r="PUP129" s="3"/>
      <c r="PUQ129" s="3"/>
      <c r="PUR129" s="3"/>
      <c r="PUS129" s="3"/>
      <c r="PUT129" s="3"/>
      <c r="PUU129" s="3"/>
      <c r="PUV129" s="3"/>
      <c r="PUW129" s="3"/>
      <c r="PUX129" s="3"/>
      <c r="PUY129" s="3"/>
      <c r="PUZ129" s="3"/>
      <c r="PVA129" s="3"/>
      <c r="PVB129" s="3"/>
      <c r="PVC129" s="3"/>
      <c r="PVD129" s="3"/>
      <c r="PVE129" s="3"/>
      <c r="PVF129" s="3"/>
      <c r="PVG129" s="3"/>
      <c r="PVH129" s="3"/>
      <c r="PVI129" s="3"/>
      <c r="PVJ129" s="3"/>
      <c r="PVK129" s="3"/>
      <c r="PVL129" s="3"/>
      <c r="PVM129" s="3"/>
      <c r="PVN129" s="3"/>
      <c r="PVO129" s="3"/>
      <c r="PVP129" s="3"/>
      <c r="PVQ129" s="3"/>
      <c r="PVR129" s="3"/>
      <c r="PVS129" s="3"/>
      <c r="PVT129" s="3"/>
      <c r="PVU129" s="3"/>
      <c r="PVV129" s="3"/>
      <c r="PVW129" s="3"/>
      <c r="PVX129" s="3"/>
      <c r="PVY129" s="3"/>
      <c r="PVZ129" s="3"/>
      <c r="PWA129" s="3"/>
      <c r="PWB129" s="3"/>
      <c r="PWC129" s="3"/>
      <c r="PWD129" s="3"/>
      <c r="PWE129" s="3"/>
      <c r="PWF129" s="3"/>
      <c r="PWG129" s="3"/>
      <c r="PWH129" s="3"/>
      <c r="PWI129" s="3"/>
      <c r="PWJ129" s="3"/>
      <c r="PWK129" s="3"/>
      <c r="PWL129" s="3"/>
      <c r="PWM129" s="3"/>
      <c r="PWN129" s="3"/>
      <c r="PWO129" s="3"/>
      <c r="PWP129" s="3"/>
      <c r="PWQ129" s="3"/>
      <c r="PWR129" s="3"/>
      <c r="PWS129" s="3"/>
      <c r="PWT129" s="3"/>
      <c r="PWU129" s="3"/>
      <c r="PWV129" s="3"/>
      <c r="PWW129" s="3"/>
      <c r="PWX129" s="3"/>
      <c r="PWY129" s="3"/>
      <c r="PWZ129" s="3"/>
      <c r="PXA129" s="3"/>
      <c r="PXB129" s="3"/>
      <c r="PXC129" s="3"/>
      <c r="PXD129" s="3"/>
      <c r="PXE129" s="3"/>
      <c r="PXF129" s="3"/>
      <c r="PXG129" s="3"/>
      <c r="PXH129" s="3"/>
      <c r="PXI129" s="3"/>
      <c r="PXJ129" s="3"/>
      <c r="PXK129" s="3"/>
      <c r="PXL129" s="3"/>
      <c r="PXM129" s="3"/>
      <c r="PXN129" s="3"/>
      <c r="PXO129" s="3"/>
      <c r="PXP129" s="3"/>
      <c r="PXQ129" s="3"/>
      <c r="PXR129" s="3"/>
      <c r="PXS129" s="3"/>
      <c r="PXT129" s="3"/>
      <c r="PXU129" s="3"/>
      <c r="PXV129" s="3"/>
      <c r="PXW129" s="3"/>
      <c r="PXX129" s="3"/>
      <c r="PXY129" s="3"/>
      <c r="PXZ129" s="3"/>
      <c r="PYA129" s="3"/>
      <c r="PYB129" s="3"/>
      <c r="PYC129" s="3"/>
      <c r="PYD129" s="3"/>
      <c r="PYE129" s="3"/>
      <c r="PYF129" s="3"/>
      <c r="PYG129" s="3"/>
      <c r="PYH129" s="3"/>
      <c r="PYI129" s="3"/>
      <c r="PYJ129" s="3"/>
      <c r="PYK129" s="3"/>
      <c r="PYL129" s="3"/>
      <c r="PYM129" s="3"/>
      <c r="PYN129" s="3"/>
      <c r="PYO129" s="3"/>
      <c r="PYP129" s="3"/>
      <c r="PYQ129" s="3"/>
      <c r="PYR129" s="3"/>
      <c r="PYS129" s="3"/>
      <c r="PYT129" s="3"/>
      <c r="PYU129" s="3"/>
      <c r="PYV129" s="3"/>
      <c r="PYW129" s="3"/>
      <c r="PYX129" s="3"/>
      <c r="PYY129" s="3"/>
      <c r="PYZ129" s="3"/>
      <c r="PZA129" s="3"/>
      <c r="PZB129" s="3"/>
      <c r="PZC129" s="3"/>
      <c r="PZD129" s="3"/>
      <c r="PZE129" s="3"/>
      <c r="PZF129" s="3"/>
      <c r="PZG129" s="3"/>
      <c r="PZH129" s="3"/>
      <c r="PZI129" s="3"/>
      <c r="PZJ129" s="3"/>
      <c r="PZK129" s="3"/>
      <c r="PZL129" s="3"/>
      <c r="PZM129" s="3"/>
      <c r="PZN129" s="3"/>
      <c r="PZO129" s="3"/>
      <c r="PZP129" s="3"/>
      <c r="PZQ129" s="3"/>
      <c r="PZR129" s="3"/>
      <c r="PZS129" s="3"/>
      <c r="PZT129" s="3"/>
      <c r="PZU129" s="3"/>
      <c r="PZV129" s="3"/>
      <c r="PZW129" s="3"/>
      <c r="PZX129" s="3"/>
      <c r="PZY129" s="3"/>
      <c r="PZZ129" s="3"/>
      <c r="QAA129" s="3"/>
      <c r="QAB129" s="3"/>
      <c r="QAC129" s="3"/>
      <c r="QAD129" s="3"/>
      <c r="QAE129" s="3"/>
      <c r="QAF129" s="3"/>
      <c r="QAG129" s="3"/>
      <c r="QAH129" s="3"/>
      <c r="QAI129" s="3"/>
      <c r="QAJ129" s="3"/>
      <c r="QAK129" s="3"/>
      <c r="QAL129" s="3"/>
      <c r="QAM129" s="3"/>
      <c r="QAN129" s="3"/>
      <c r="QAO129" s="3"/>
      <c r="QAP129" s="3"/>
      <c r="QAQ129" s="3"/>
      <c r="QAR129" s="3"/>
      <c r="QAS129" s="3"/>
      <c r="QAT129" s="3"/>
      <c r="QAU129" s="3"/>
      <c r="QAV129" s="3"/>
      <c r="QAW129" s="3"/>
      <c r="QAX129" s="3"/>
      <c r="QAY129" s="3"/>
      <c r="QAZ129" s="3"/>
      <c r="QBA129" s="3"/>
      <c r="QBB129" s="3"/>
      <c r="QBC129" s="3"/>
      <c r="QBD129" s="3"/>
      <c r="QBE129" s="3"/>
      <c r="QBF129" s="3"/>
      <c r="QBG129" s="3"/>
      <c r="QBH129" s="3"/>
      <c r="QBI129" s="3"/>
      <c r="QBJ129" s="3"/>
      <c r="QBK129" s="3"/>
      <c r="QBL129" s="3"/>
      <c r="QBM129" s="3"/>
      <c r="QBN129" s="3"/>
      <c r="QBO129" s="3"/>
      <c r="QBP129" s="3"/>
      <c r="QBQ129" s="3"/>
      <c r="QBR129" s="3"/>
      <c r="QBS129" s="3"/>
      <c r="QBT129" s="3"/>
      <c r="QBU129" s="3"/>
      <c r="QBV129" s="3"/>
      <c r="QBW129" s="3"/>
      <c r="QBX129" s="3"/>
      <c r="QBY129" s="3"/>
      <c r="QBZ129" s="3"/>
      <c r="QCA129" s="3"/>
      <c r="QCB129" s="3"/>
      <c r="QCC129" s="3"/>
      <c r="QCD129" s="3"/>
      <c r="QCE129" s="3"/>
      <c r="QCF129" s="3"/>
      <c r="QCG129" s="3"/>
      <c r="QCH129" s="3"/>
      <c r="QCI129" s="3"/>
      <c r="QCJ129" s="3"/>
      <c r="QCK129" s="3"/>
      <c r="QCL129" s="3"/>
      <c r="QCM129" s="3"/>
      <c r="QCN129" s="3"/>
      <c r="QCO129" s="3"/>
      <c r="QCP129" s="3"/>
      <c r="QCQ129" s="3"/>
      <c r="QCR129" s="3"/>
      <c r="QCS129" s="3"/>
      <c r="QCT129" s="3"/>
      <c r="QCU129" s="3"/>
      <c r="QCV129" s="3"/>
      <c r="QCW129" s="3"/>
      <c r="QCX129" s="3"/>
      <c r="QCY129" s="3"/>
      <c r="QCZ129" s="3"/>
      <c r="QDA129" s="3"/>
      <c r="QDB129" s="3"/>
      <c r="QDC129" s="3"/>
      <c r="QDD129" s="3"/>
      <c r="QDE129" s="3"/>
      <c r="QDF129" s="3"/>
      <c r="QDG129" s="3"/>
      <c r="QDH129" s="3"/>
      <c r="QDI129" s="3"/>
      <c r="QDJ129" s="3"/>
      <c r="QDK129" s="3"/>
      <c r="QDL129" s="3"/>
      <c r="QDM129" s="3"/>
      <c r="QDN129" s="3"/>
      <c r="QDO129" s="3"/>
      <c r="QDP129" s="3"/>
      <c r="QDQ129" s="3"/>
      <c r="QDR129" s="3"/>
      <c r="QDS129" s="3"/>
      <c r="QDT129" s="3"/>
      <c r="QDU129" s="3"/>
      <c r="QDV129" s="3"/>
      <c r="QDW129" s="3"/>
      <c r="QDX129" s="3"/>
      <c r="QDY129" s="3"/>
      <c r="QDZ129" s="3"/>
      <c r="QEA129" s="3"/>
      <c r="QEB129" s="3"/>
      <c r="QEC129" s="3"/>
      <c r="QED129" s="3"/>
      <c r="QEE129" s="3"/>
      <c r="QEF129" s="3"/>
      <c r="QEG129" s="3"/>
      <c r="QEH129" s="3"/>
      <c r="QEI129" s="3"/>
      <c r="QEJ129" s="3"/>
      <c r="QEK129" s="3"/>
      <c r="QEL129" s="3"/>
      <c r="QEM129" s="3"/>
      <c r="QEN129" s="3"/>
      <c r="QEO129" s="3"/>
      <c r="QEP129" s="3"/>
      <c r="QEQ129" s="3"/>
      <c r="QER129" s="3"/>
      <c r="QES129" s="3"/>
      <c r="QET129" s="3"/>
      <c r="QEU129" s="3"/>
      <c r="QEV129" s="3"/>
      <c r="QEW129" s="3"/>
      <c r="QEX129" s="3"/>
      <c r="QEY129" s="3"/>
      <c r="QEZ129" s="3"/>
      <c r="QFA129" s="3"/>
      <c r="QFB129" s="3"/>
      <c r="QFC129" s="3"/>
      <c r="QFD129" s="3"/>
      <c r="QFE129" s="3"/>
      <c r="QFF129" s="3"/>
      <c r="QFG129" s="3"/>
      <c r="QFH129" s="3"/>
      <c r="QFI129" s="3"/>
      <c r="QFJ129" s="3"/>
      <c r="QFK129" s="3"/>
      <c r="QFL129" s="3"/>
      <c r="QFM129" s="3"/>
      <c r="QFN129" s="3"/>
      <c r="QFO129" s="3"/>
      <c r="QFP129" s="3"/>
      <c r="QFQ129" s="3"/>
      <c r="QFR129" s="3"/>
      <c r="QFS129" s="3"/>
      <c r="QFT129" s="3"/>
      <c r="QFU129" s="3"/>
      <c r="QFV129" s="3"/>
      <c r="QFW129" s="3"/>
      <c r="QFX129" s="3"/>
      <c r="QFY129" s="3"/>
      <c r="QFZ129" s="3"/>
      <c r="QGA129" s="3"/>
      <c r="QGB129" s="3"/>
      <c r="QGC129" s="3"/>
      <c r="QGD129" s="3"/>
      <c r="QGE129" s="3"/>
      <c r="QGF129" s="3"/>
      <c r="QGG129" s="3"/>
      <c r="QGH129" s="3"/>
      <c r="QGI129" s="3"/>
      <c r="QGJ129" s="3"/>
      <c r="QGK129" s="3"/>
      <c r="QGL129" s="3"/>
      <c r="QGM129" s="3"/>
      <c r="QGN129" s="3"/>
      <c r="QGO129" s="3"/>
      <c r="QGP129" s="3"/>
      <c r="QGQ129" s="3"/>
      <c r="QGR129" s="3"/>
      <c r="QGS129" s="3"/>
      <c r="QGT129" s="3"/>
      <c r="QGU129" s="3"/>
      <c r="QGV129" s="3"/>
      <c r="QGW129" s="3"/>
      <c r="QGX129" s="3"/>
      <c r="QGY129" s="3"/>
      <c r="QGZ129" s="3"/>
      <c r="QHA129" s="3"/>
      <c r="QHB129" s="3"/>
      <c r="QHC129" s="3"/>
      <c r="QHD129" s="3"/>
      <c r="QHE129" s="3"/>
      <c r="QHF129" s="3"/>
      <c r="QHG129" s="3"/>
      <c r="QHH129" s="3"/>
      <c r="QHI129" s="3"/>
      <c r="QHJ129" s="3"/>
      <c r="QHK129" s="3"/>
      <c r="QHL129" s="3"/>
      <c r="QHM129" s="3"/>
      <c r="QHN129" s="3"/>
      <c r="QHO129" s="3"/>
      <c r="QHP129" s="3"/>
      <c r="QHQ129" s="3"/>
      <c r="QHR129" s="3"/>
      <c r="QHS129" s="3"/>
      <c r="QHT129" s="3"/>
      <c r="QHU129" s="3"/>
      <c r="QHV129" s="3"/>
      <c r="QHW129" s="3"/>
      <c r="QHX129" s="3"/>
      <c r="QHY129" s="3"/>
      <c r="QHZ129" s="3"/>
      <c r="QIA129" s="3"/>
      <c r="QIB129" s="3"/>
      <c r="QIC129" s="3"/>
      <c r="QID129" s="3"/>
      <c r="QIE129" s="3"/>
      <c r="QIF129" s="3"/>
      <c r="QIG129" s="3"/>
      <c r="QIH129" s="3"/>
      <c r="QII129" s="3"/>
      <c r="QIJ129" s="3"/>
      <c r="QIK129" s="3"/>
      <c r="QIL129" s="3"/>
      <c r="QIM129" s="3"/>
      <c r="QIN129" s="3"/>
      <c r="QIO129" s="3"/>
      <c r="QIP129" s="3"/>
      <c r="QIQ129" s="3"/>
      <c r="QIR129" s="3"/>
      <c r="QIS129" s="3"/>
      <c r="QIT129" s="3"/>
      <c r="QIU129" s="3"/>
      <c r="QIV129" s="3"/>
      <c r="QIW129" s="3"/>
      <c r="QIX129" s="3"/>
      <c r="QIY129" s="3"/>
      <c r="QIZ129" s="3"/>
      <c r="QJA129" s="3"/>
      <c r="QJB129" s="3"/>
      <c r="QJC129" s="3"/>
      <c r="QJD129" s="3"/>
      <c r="QJE129" s="3"/>
      <c r="QJF129" s="3"/>
      <c r="QJG129" s="3"/>
      <c r="QJH129" s="3"/>
      <c r="QJI129" s="3"/>
      <c r="QJJ129" s="3"/>
      <c r="QJK129" s="3"/>
      <c r="QJL129" s="3"/>
      <c r="QJM129" s="3"/>
      <c r="QJN129" s="3"/>
      <c r="QJO129" s="3"/>
      <c r="QJP129" s="3"/>
      <c r="QJQ129" s="3"/>
      <c r="QJR129" s="3"/>
      <c r="QJS129" s="3"/>
      <c r="QJT129" s="3"/>
      <c r="QJU129" s="3"/>
      <c r="QJV129" s="3"/>
      <c r="QJW129" s="3"/>
      <c r="QJX129" s="3"/>
      <c r="QJY129" s="3"/>
      <c r="QJZ129" s="3"/>
      <c r="QKA129" s="3"/>
      <c r="QKB129" s="3"/>
      <c r="QKC129" s="3"/>
      <c r="QKD129" s="3"/>
      <c r="QKE129" s="3"/>
      <c r="QKF129" s="3"/>
      <c r="QKG129" s="3"/>
      <c r="QKH129" s="3"/>
      <c r="QKI129" s="3"/>
      <c r="QKJ129" s="3"/>
      <c r="QKK129" s="3"/>
      <c r="QKL129" s="3"/>
      <c r="QKM129" s="3"/>
      <c r="QKN129" s="3"/>
      <c r="QKO129" s="3"/>
      <c r="QKP129" s="3"/>
      <c r="QKQ129" s="3"/>
      <c r="QKR129" s="3"/>
      <c r="QKS129" s="3"/>
      <c r="QKT129" s="3"/>
      <c r="QKU129" s="3"/>
      <c r="QKV129" s="3"/>
      <c r="QKW129" s="3"/>
      <c r="QKX129" s="3"/>
      <c r="QKY129" s="3"/>
      <c r="QKZ129" s="3"/>
      <c r="QLA129" s="3"/>
      <c r="QLB129" s="3"/>
      <c r="QLC129" s="3"/>
      <c r="QLD129" s="3"/>
      <c r="QLE129" s="3"/>
      <c r="QLF129" s="3"/>
      <c r="QLG129" s="3"/>
      <c r="QLH129" s="3"/>
      <c r="QLI129" s="3"/>
      <c r="QLJ129" s="3"/>
      <c r="QLK129" s="3"/>
      <c r="QLL129" s="3"/>
      <c r="QLM129" s="3"/>
      <c r="QLN129" s="3"/>
      <c r="QLO129" s="3"/>
      <c r="QLP129" s="3"/>
      <c r="QLQ129" s="3"/>
      <c r="QLR129" s="3"/>
      <c r="QLS129" s="3"/>
      <c r="QLT129" s="3"/>
      <c r="QLU129" s="3"/>
      <c r="QLV129" s="3"/>
      <c r="QLW129" s="3"/>
      <c r="QLX129" s="3"/>
      <c r="QLY129" s="3"/>
      <c r="QLZ129" s="3"/>
      <c r="QMA129" s="3"/>
      <c r="QMB129" s="3"/>
      <c r="QMC129" s="3"/>
      <c r="QMD129" s="3"/>
      <c r="QME129" s="3"/>
      <c r="QMF129" s="3"/>
      <c r="QMG129" s="3"/>
      <c r="QMH129" s="3"/>
      <c r="QMI129" s="3"/>
      <c r="QMJ129" s="3"/>
      <c r="QMK129" s="3"/>
      <c r="QML129" s="3"/>
      <c r="QMM129" s="3"/>
      <c r="QMN129" s="3"/>
      <c r="QMO129" s="3"/>
      <c r="QMP129" s="3"/>
      <c r="QMQ129" s="3"/>
      <c r="QMR129" s="3"/>
      <c r="QMS129" s="3"/>
      <c r="QMT129" s="3"/>
      <c r="QMU129" s="3"/>
      <c r="QMV129" s="3"/>
      <c r="QMW129" s="3"/>
      <c r="QMX129" s="3"/>
      <c r="QMY129" s="3"/>
      <c r="QMZ129" s="3"/>
      <c r="QNA129" s="3"/>
      <c r="QNB129" s="3"/>
      <c r="QNC129" s="3"/>
      <c r="QND129" s="3"/>
      <c r="QNE129" s="3"/>
      <c r="QNF129" s="3"/>
      <c r="QNG129" s="3"/>
      <c r="QNH129" s="3"/>
      <c r="QNI129" s="3"/>
      <c r="QNJ129" s="3"/>
      <c r="QNK129" s="3"/>
      <c r="QNL129" s="3"/>
      <c r="QNM129" s="3"/>
      <c r="QNN129" s="3"/>
      <c r="QNO129" s="3"/>
      <c r="QNP129" s="3"/>
      <c r="QNQ129" s="3"/>
      <c r="QNR129" s="3"/>
      <c r="QNS129" s="3"/>
      <c r="QNT129" s="3"/>
      <c r="QNU129" s="3"/>
      <c r="QNV129" s="3"/>
      <c r="QNW129" s="3"/>
      <c r="QNX129" s="3"/>
      <c r="QNY129" s="3"/>
      <c r="QNZ129" s="3"/>
      <c r="QOA129" s="3"/>
      <c r="QOB129" s="3"/>
      <c r="QOC129" s="3"/>
      <c r="QOD129" s="3"/>
      <c r="QOE129" s="3"/>
      <c r="QOF129" s="3"/>
      <c r="QOG129" s="3"/>
      <c r="QOH129" s="3"/>
      <c r="QOI129" s="3"/>
      <c r="QOJ129" s="3"/>
      <c r="QOK129" s="3"/>
      <c r="QOL129" s="3"/>
      <c r="QOM129" s="3"/>
      <c r="QON129" s="3"/>
      <c r="QOO129" s="3"/>
      <c r="QOP129" s="3"/>
      <c r="QOQ129" s="3"/>
      <c r="QOR129" s="3"/>
      <c r="QOS129" s="3"/>
      <c r="QOT129" s="3"/>
      <c r="QOU129" s="3"/>
      <c r="QOV129" s="3"/>
      <c r="QOW129" s="3"/>
      <c r="QOX129" s="3"/>
      <c r="QOY129" s="3"/>
      <c r="QOZ129" s="3"/>
      <c r="QPA129" s="3"/>
      <c r="QPB129" s="3"/>
      <c r="QPC129" s="3"/>
      <c r="QPD129" s="3"/>
      <c r="QPE129" s="3"/>
      <c r="QPF129" s="3"/>
      <c r="QPG129" s="3"/>
      <c r="QPH129" s="3"/>
      <c r="QPI129" s="3"/>
      <c r="QPJ129" s="3"/>
      <c r="QPK129" s="3"/>
      <c r="QPL129" s="3"/>
      <c r="QPM129" s="3"/>
      <c r="QPN129" s="3"/>
      <c r="QPO129" s="3"/>
      <c r="QPP129" s="3"/>
      <c r="QPQ129" s="3"/>
      <c r="QPR129" s="3"/>
      <c r="QPS129" s="3"/>
      <c r="QPT129" s="3"/>
      <c r="QPU129" s="3"/>
      <c r="QPV129" s="3"/>
      <c r="QPW129" s="3"/>
      <c r="QPX129" s="3"/>
      <c r="QPY129" s="3"/>
      <c r="QPZ129" s="3"/>
      <c r="QQA129" s="3"/>
      <c r="QQB129" s="3"/>
      <c r="QQC129" s="3"/>
      <c r="QQD129" s="3"/>
      <c r="QQE129" s="3"/>
      <c r="QQF129" s="3"/>
      <c r="QQG129" s="3"/>
      <c r="QQH129" s="3"/>
      <c r="QQI129" s="3"/>
      <c r="QQJ129" s="3"/>
      <c r="QQK129" s="3"/>
      <c r="QQL129" s="3"/>
      <c r="QQM129" s="3"/>
      <c r="QQN129" s="3"/>
      <c r="QQO129" s="3"/>
      <c r="QQP129" s="3"/>
      <c r="QQQ129" s="3"/>
      <c r="QQR129" s="3"/>
      <c r="QQS129" s="3"/>
      <c r="QQT129" s="3"/>
      <c r="QQU129" s="3"/>
      <c r="QQV129" s="3"/>
      <c r="QQW129" s="3"/>
      <c r="QQX129" s="3"/>
      <c r="QQY129" s="3"/>
      <c r="QQZ129" s="3"/>
      <c r="QRA129" s="3"/>
      <c r="QRB129" s="3"/>
      <c r="QRC129" s="3"/>
      <c r="QRD129" s="3"/>
      <c r="QRE129" s="3"/>
      <c r="QRF129" s="3"/>
      <c r="QRG129" s="3"/>
      <c r="QRH129" s="3"/>
      <c r="QRI129" s="3"/>
      <c r="QRJ129" s="3"/>
      <c r="QRK129" s="3"/>
      <c r="QRL129" s="3"/>
      <c r="QRM129" s="3"/>
      <c r="QRN129" s="3"/>
      <c r="QRO129" s="3"/>
      <c r="QRP129" s="3"/>
      <c r="QRQ129" s="3"/>
      <c r="QRR129" s="3"/>
      <c r="QRS129" s="3"/>
      <c r="QRT129" s="3"/>
      <c r="QRU129" s="3"/>
      <c r="QRV129" s="3"/>
      <c r="QRW129" s="3"/>
      <c r="QRX129" s="3"/>
      <c r="QRY129" s="3"/>
      <c r="QRZ129" s="3"/>
      <c r="QSA129" s="3"/>
      <c r="QSB129" s="3"/>
      <c r="QSC129" s="3"/>
      <c r="QSD129" s="3"/>
      <c r="QSE129" s="3"/>
      <c r="QSF129" s="3"/>
      <c r="QSG129" s="3"/>
      <c r="QSH129" s="3"/>
      <c r="QSI129" s="3"/>
      <c r="QSJ129" s="3"/>
      <c r="QSK129" s="3"/>
      <c r="QSL129" s="3"/>
      <c r="QSM129" s="3"/>
      <c r="QSN129" s="3"/>
      <c r="QSO129" s="3"/>
      <c r="QSP129" s="3"/>
      <c r="QSQ129" s="3"/>
      <c r="QSR129" s="3"/>
      <c r="QSS129" s="3"/>
      <c r="QST129" s="3"/>
      <c r="QSU129" s="3"/>
      <c r="QSV129" s="3"/>
      <c r="QSW129" s="3"/>
      <c r="QSX129" s="3"/>
      <c r="QSY129" s="3"/>
      <c r="QSZ129" s="3"/>
      <c r="QTA129" s="3"/>
      <c r="QTB129" s="3"/>
      <c r="QTC129" s="3"/>
      <c r="QTD129" s="3"/>
      <c r="QTE129" s="3"/>
      <c r="QTF129" s="3"/>
      <c r="QTG129" s="3"/>
      <c r="QTH129" s="3"/>
      <c r="QTI129" s="3"/>
      <c r="QTJ129" s="3"/>
      <c r="QTK129" s="3"/>
      <c r="QTL129" s="3"/>
      <c r="QTM129" s="3"/>
      <c r="QTN129" s="3"/>
      <c r="QTO129" s="3"/>
      <c r="QTP129" s="3"/>
      <c r="QTQ129" s="3"/>
      <c r="QTR129" s="3"/>
      <c r="QTS129" s="3"/>
      <c r="QTT129" s="3"/>
      <c r="QTU129" s="3"/>
      <c r="QTV129" s="3"/>
      <c r="QTW129" s="3"/>
      <c r="QTX129" s="3"/>
      <c r="QTY129" s="3"/>
      <c r="QTZ129" s="3"/>
      <c r="QUA129" s="3"/>
      <c r="QUB129" s="3"/>
      <c r="QUC129" s="3"/>
      <c r="QUD129" s="3"/>
      <c r="QUE129" s="3"/>
      <c r="QUF129" s="3"/>
      <c r="QUG129" s="3"/>
      <c r="QUH129" s="3"/>
      <c r="QUI129" s="3"/>
      <c r="QUJ129" s="3"/>
      <c r="QUK129" s="3"/>
      <c r="QUL129" s="3"/>
      <c r="QUM129" s="3"/>
      <c r="QUN129" s="3"/>
      <c r="QUO129" s="3"/>
      <c r="QUP129" s="3"/>
      <c r="QUQ129" s="3"/>
      <c r="QUR129" s="3"/>
      <c r="QUS129" s="3"/>
      <c r="QUT129" s="3"/>
      <c r="QUU129" s="3"/>
      <c r="QUV129" s="3"/>
      <c r="QUW129" s="3"/>
      <c r="QUX129" s="3"/>
      <c r="QUY129" s="3"/>
      <c r="QUZ129" s="3"/>
      <c r="QVA129" s="3"/>
      <c r="QVB129" s="3"/>
      <c r="QVC129" s="3"/>
      <c r="QVD129" s="3"/>
      <c r="QVE129" s="3"/>
      <c r="QVF129" s="3"/>
      <c r="QVG129" s="3"/>
      <c r="QVH129" s="3"/>
      <c r="QVI129" s="3"/>
      <c r="QVJ129" s="3"/>
      <c r="QVK129" s="3"/>
      <c r="QVL129" s="3"/>
      <c r="QVM129" s="3"/>
      <c r="QVN129" s="3"/>
      <c r="QVO129" s="3"/>
      <c r="QVP129" s="3"/>
      <c r="QVQ129" s="3"/>
      <c r="QVR129" s="3"/>
      <c r="QVS129" s="3"/>
      <c r="QVT129" s="3"/>
      <c r="QVU129" s="3"/>
      <c r="QVV129" s="3"/>
      <c r="QVW129" s="3"/>
      <c r="QVX129" s="3"/>
      <c r="QVY129" s="3"/>
      <c r="QVZ129" s="3"/>
      <c r="QWA129" s="3"/>
      <c r="QWB129" s="3"/>
      <c r="QWC129" s="3"/>
      <c r="QWD129" s="3"/>
      <c r="QWE129" s="3"/>
      <c r="QWF129" s="3"/>
      <c r="QWG129" s="3"/>
      <c r="QWH129" s="3"/>
      <c r="QWI129" s="3"/>
      <c r="QWJ129" s="3"/>
      <c r="QWK129" s="3"/>
      <c r="QWL129" s="3"/>
      <c r="QWM129" s="3"/>
      <c r="QWN129" s="3"/>
      <c r="QWO129" s="3"/>
      <c r="QWP129" s="3"/>
      <c r="QWQ129" s="3"/>
      <c r="QWR129" s="3"/>
      <c r="QWS129" s="3"/>
      <c r="QWT129" s="3"/>
      <c r="QWU129" s="3"/>
      <c r="QWV129" s="3"/>
      <c r="QWW129" s="3"/>
      <c r="QWX129" s="3"/>
      <c r="QWY129" s="3"/>
      <c r="QWZ129" s="3"/>
      <c r="QXA129" s="3"/>
      <c r="QXB129" s="3"/>
      <c r="QXC129" s="3"/>
      <c r="QXD129" s="3"/>
      <c r="QXE129" s="3"/>
      <c r="QXF129" s="3"/>
      <c r="QXG129" s="3"/>
      <c r="QXH129" s="3"/>
      <c r="QXI129" s="3"/>
      <c r="QXJ129" s="3"/>
      <c r="QXK129" s="3"/>
      <c r="QXL129" s="3"/>
      <c r="QXM129" s="3"/>
      <c r="QXN129" s="3"/>
      <c r="QXO129" s="3"/>
      <c r="QXP129" s="3"/>
      <c r="QXQ129" s="3"/>
      <c r="QXR129" s="3"/>
      <c r="QXS129" s="3"/>
      <c r="QXT129" s="3"/>
      <c r="QXU129" s="3"/>
      <c r="QXV129" s="3"/>
      <c r="QXW129" s="3"/>
      <c r="QXX129" s="3"/>
      <c r="QXY129" s="3"/>
      <c r="QXZ129" s="3"/>
      <c r="QYA129" s="3"/>
      <c r="QYB129" s="3"/>
      <c r="QYC129" s="3"/>
      <c r="QYD129" s="3"/>
      <c r="QYE129" s="3"/>
      <c r="QYF129" s="3"/>
      <c r="QYG129" s="3"/>
      <c r="QYH129" s="3"/>
      <c r="QYI129" s="3"/>
      <c r="QYJ129" s="3"/>
      <c r="QYK129" s="3"/>
      <c r="QYL129" s="3"/>
      <c r="QYM129" s="3"/>
      <c r="QYN129" s="3"/>
      <c r="QYO129" s="3"/>
      <c r="QYP129" s="3"/>
      <c r="QYQ129" s="3"/>
      <c r="QYR129" s="3"/>
      <c r="QYS129" s="3"/>
      <c r="QYT129" s="3"/>
      <c r="QYU129" s="3"/>
      <c r="QYV129" s="3"/>
      <c r="QYW129" s="3"/>
      <c r="QYX129" s="3"/>
      <c r="QYY129" s="3"/>
      <c r="QYZ129" s="3"/>
      <c r="QZA129" s="3"/>
      <c r="QZB129" s="3"/>
      <c r="QZC129" s="3"/>
      <c r="QZD129" s="3"/>
      <c r="QZE129" s="3"/>
      <c r="QZF129" s="3"/>
      <c r="QZG129" s="3"/>
      <c r="QZH129" s="3"/>
      <c r="QZI129" s="3"/>
      <c r="QZJ129" s="3"/>
      <c r="QZK129" s="3"/>
      <c r="QZL129" s="3"/>
      <c r="QZM129" s="3"/>
      <c r="QZN129" s="3"/>
      <c r="QZO129" s="3"/>
      <c r="QZP129" s="3"/>
      <c r="QZQ129" s="3"/>
      <c r="QZR129" s="3"/>
      <c r="QZS129" s="3"/>
      <c r="QZT129" s="3"/>
      <c r="QZU129" s="3"/>
      <c r="QZV129" s="3"/>
      <c r="QZW129" s="3"/>
      <c r="QZX129" s="3"/>
      <c r="QZY129" s="3"/>
      <c r="QZZ129" s="3"/>
      <c r="RAA129" s="3"/>
      <c r="RAB129" s="3"/>
      <c r="RAC129" s="3"/>
      <c r="RAD129" s="3"/>
      <c r="RAE129" s="3"/>
      <c r="RAF129" s="3"/>
      <c r="RAG129" s="3"/>
      <c r="RAH129" s="3"/>
      <c r="RAI129" s="3"/>
      <c r="RAJ129" s="3"/>
      <c r="RAK129" s="3"/>
      <c r="RAL129" s="3"/>
      <c r="RAM129" s="3"/>
      <c r="RAN129" s="3"/>
      <c r="RAO129" s="3"/>
      <c r="RAP129" s="3"/>
      <c r="RAQ129" s="3"/>
      <c r="RAR129" s="3"/>
      <c r="RAS129" s="3"/>
      <c r="RAT129" s="3"/>
      <c r="RAU129" s="3"/>
      <c r="RAV129" s="3"/>
      <c r="RAW129" s="3"/>
      <c r="RAX129" s="3"/>
      <c r="RAY129" s="3"/>
      <c r="RAZ129" s="3"/>
      <c r="RBA129" s="3"/>
      <c r="RBB129" s="3"/>
      <c r="RBC129" s="3"/>
      <c r="RBD129" s="3"/>
      <c r="RBE129" s="3"/>
      <c r="RBF129" s="3"/>
      <c r="RBG129" s="3"/>
      <c r="RBH129" s="3"/>
      <c r="RBI129" s="3"/>
      <c r="RBJ129" s="3"/>
      <c r="RBK129" s="3"/>
      <c r="RBL129" s="3"/>
      <c r="RBM129" s="3"/>
      <c r="RBN129" s="3"/>
      <c r="RBO129" s="3"/>
      <c r="RBP129" s="3"/>
      <c r="RBQ129" s="3"/>
      <c r="RBR129" s="3"/>
      <c r="RBS129" s="3"/>
      <c r="RBT129" s="3"/>
      <c r="RBU129" s="3"/>
      <c r="RBV129" s="3"/>
      <c r="RBW129" s="3"/>
      <c r="RBX129" s="3"/>
      <c r="RBY129" s="3"/>
      <c r="RBZ129" s="3"/>
      <c r="RCA129" s="3"/>
      <c r="RCB129" s="3"/>
      <c r="RCC129" s="3"/>
      <c r="RCD129" s="3"/>
      <c r="RCE129" s="3"/>
      <c r="RCF129" s="3"/>
      <c r="RCG129" s="3"/>
      <c r="RCH129" s="3"/>
      <c r="RCI129" s="3"/>
      <c r="RCJ129" s="3"/>
      <c r="RCK129" s="3"/>
      <c r="RCL129" s="3"/>
      <c r="RCM129" s="3"/>
      <c r="RCN129" s="3"/>
      <c r="RCO129" s="3"/>
      <c r="RCP129" s="3"/>
      <c r="RCQ129" s="3"/>
      <c r="RCR129" s="3"/>
      <c r="RCS129" s="3"/>
      <c r="RCT129" s="3"/>
      <c r="RCU129" s="3"/>
      <c r="RCV129" s="3"/>
      <c r="RCW129" s="3"/>
      <c r="RCX129" s="3"/>
      <c r="RCY129" s="3"/>
      <c r="RCZ129" s="3"/>
      <c r="RDA129" s="3"/>
      <c r="RDB129" s="3"/>
      <c r="RDC129" s="3"/>
      <c r="RDD129" s="3"/>
      <c r="RDE129" s="3"/>
      <c r="RDF129" s="3"/>
      <c r="RDG129" s="3"/>
      <c r="RDH129" s="3"/>
      <c r="RDI129" s="3"/>
      <c r="RDJ129" s="3"/>
      <c r="RDK129" s="3"/>
      <c r="RDL129" s="3"/>
      <c r="RDM129" s="3"/>
      <c r="RDN129" s="3"/>
      <c r="RDO129" s="3"/>
      <c r="RDP129" s="3"/>
      <c r="RDQ129" s="3"/>
      <c r="RDR129" s="3"/>
      <c r="RDS129" s="3"/>
      <c r="RDT129" s="3"/>
      <c r="RDU129" s="3"/>
      <c r="RDV129" s="3"/>
      <c r="RDW129" s="3"/>
      <c r="RDX129" s="3"/>
      <c r="RDY129" s="3"/>
      <c r="RDZ129" s="3"/>
      <c r="REA129" s="3"/>
      <c r="REB129" s="3"/>
      <c r="REC129" s="3"/>
      <c r="RED129" s="3"/>
      <c r="REE129" s="3"/>
      <c r="REF129" s="3"/>
      <c r="REG129" s="3"/>
      <c r="REH129" s="3"/>
      <c r="REI129" s="3"/>
      <c r="REJ129" s="3"/>
      <c r="REK129" s="3"/>
      <c r="REL129" s="3"/>
      <c r="REM129" s="3"/>
      <c r="REN129" s="3"/>
      <c r="REO129" s="3"/>
      <c r="REP129" s="3"/>
      <c r="REQ129" s="3"/>
      <c r="RER129" s="3"/>
      <c r="RES129" s="3"/>
      <c r="RET129" s="3"/>
      <c r="REU129" s="3"/>
      <c r="REV129" s="3"/>
      <c r="REW129" s="3"/>
      <c r="REX129" s="3"/>
      <c r="REY129" s="3"/>
      <c r="REZ129" s="3"/>
      <c r="RFA129" s="3"/>
      <c r="RFB129" s="3"/>
      <c r="RFC129" s="3"/>
      <c r="RFD129" s="3"/>
      <c r="RFE129" s="3"/>
      <c r="RFF129" s="3"/>
      <c r="RFG129" s="3"/>
      <c r="RFH129" s="3"/>
      <c r="RFI129" s="3"/>
      <c r="RFJ129" s="3"/>
      <c r="RFK129" s="3"/>
      <c r="RFL129" s="3"/>
      <c r="RFM129" s="3"/>
      <c r="RFN129" s="3"/>
      <c r="RFO129" s="3"/>
      <c r="RFP129" s="3"/>
      <c r="RFQ129" s="3"/>
      <c r="RFR129" s="3"/>
      <c r="RFS129" s="3"/>
      <c r="RFT129" s="3"/>
      <c r="RFU129" s="3"/>
      <c r="RFV129" s="3"/>
      <c r="RFW129" s="3"/>
      <c r="RFX129" s="3"/>
      <c r="RFY129" s="3"/>
      <c r="RFZ129" s="3"/>
      <c r="RGA129" s="3"/>
      <c r="RGB129" s="3"/>
      <c r="RGC129" s="3"/>
      <c r="RGD129" s="3"/>
      <c r="RGE129" s="3"/>
      <c r="RGF129" s="3"/>
      <c r="RGG129" s="3"/>
      <c r="RGH129" s="3"/>
      <c r="RGI129" s="3"/>
      <c r="RGJ129" s="3"/>
      <c r="RGK129" s="3"/>
      <c r="RGL129" s="3"/>
      <c r="RGM129" s="3"/>
      <c r="RGN129" s="3"/>
      <c r="RGO129" s="3"/>
      <c r="RGP129" s="3"/>
      <c r="RGQ129" s="3"/>
      <c r="RGR129" s="3"/>
      <c r="RGS129" s="3"/>
      <c r="RGT129" s="3"/>
      <c r="RGU129" s="3"/>
      <c r="RGV129" s="3"/>
      <c r="RGW129" s="3"/>
      <c r="RGX129" s="3"/>
      <c r="RGY129" s="3"/>
      <c r="RGZ129" s="3"/>
      <c r="RHA129" s="3"/>
      <c r="RHB129" s="3"/>
      <c r="RHC129" s="3"/>
      <c r="RHD129" s="3"/>
      <c r="RHE129" s="3"/>
      <c r="RHF129" s="3"/>
      <c r="RHG129" s="3"/>
      <c r="RHH129" s="3"/>
      <c r="RHI129" s="3"/>
      <c r="RHJ129" s="3"/>
      <c r="RHK129" s="3"/>
      <c r="RHL129" s="3"/>
      <c r="RHM129" s="3"/>
      <c r="RHN129" s="3"/>
      <c r="RHO129" s="3"/>
      <c r="RHP129" s="3"/>
      <c r="RHQ129" s="3"/>
      <c r="RHR129" s="3"/>
      <c r="RHS129" s="3"/>
      <c r="RHT129" s="3"/>
      <c r="RHU129" s="3"/>
      <c r="RHV129" s="3"/>
      <c r="RHW129" s="3"/>
      <c r="RHX129" s="3"/>
      <c r="RHY129" s="3"/>
      <c r="RHZ129" s="3"/>
      <c r="RIA129" s="3"/>
      <c r="RIB129" s="3"/>
      <c r="RIC129" s="3"/>
      <c r="RID129" s="3"/>
      <c r="RIE129" s="3"/>
      <c r="RIF129" s="3"/>
      <c r="RIG129" s="3"/>
      <c r="RIH129" s="3"/>
      <c r="RII129" s="3"/>
      <c r="RIJ129" s="3"/>
      <c r="RIK129" s="3"/>
      <c r="RIL129" s="3"/>
      <c r="RIM129" s="3"/>
      <c r="RIN129" s="3"/>
      <c r="RIO129" s="3"/>
      <c r="RIP129" s="3"/>
      <c r="RIQ129" s="3"/>
      <c r="RIR129" s="3"/>
      <c r="RIS129" s="3"/>
      <c r="RIT129" s="3"/>
      <c r="RIU129" s="3"/>
      <c r="RIV129" s="3"/>
      <c r="RIW129" s="3"/>
      <c r="RIX129" s="3"/>
      <c r="RIY129" s="3"/>
      <c r="RIZ129" s="3"/>
      <c r="RJA129" s="3"/>
      <c r="RJB129" s="3"/>
      <c r="RJC129" s="3"/>
      <c r="RJD129" s="3"/>
      <c r="RJE129" s="3"/>
      <c r="RJF129" s="3"/>
      <c r="RJG129" s="3"/>
      <c r="RJH129" s="3"/>
      <c r="RJI129" s="3"/>
      <c r="RJJ129" s="3"/>
      <c r="RJK129" s="3"/>
      <c r="RJL129" s="3"/>
      <c r="RJM129" s="3"/>
      <c r="RJN129" s="3"/>
      <c r="RJO129" s="3"/>
      <c r="RJP129" s="3"/>
      <c r="RJQ129" s="3"/>
      <c r="RJR129" s="3"/>
      <c r="RJS129" s="3"/>
      <c r="RJT129" s="3"/>
      <c r="RJU129" s="3"/>
      <c r="RJV129" s="3"/>
      <c r="RJW129" s="3"/>
      <c r="RJX129" s="3"/>
      <c r="RJY129" s="3"/>
      <c r="RJZ129" s="3"/>
      <c r="RKA129" s="3"/>
      <c r="RKB129" s="3"/>
      <c r="RKC129" s="3"/>
      <c r="RKD129" s="3"/>
      <c r="RKE129" s="3"/>
      <c r="RKF129" s="3"/>
      <c r="RKG129" s="3"/>
      <c r="RKH129" s="3"/>
      <c r="RKI129" s="3"/>
      <c r="RKJ129" s="3"/>
      <c r="RKK129" s="3"/>
      <c r="RKL129" s="3"/>
      <c r="RKM129" s="3"/>
      <c r="RKN129" s="3"/>
      <c r="RKO129" s="3"/>
      <c r="RKP129" s="3"/>
      <c r="RKQ129" s="3"/>
      <c r="RKR129" s="3"/>
      <c r="RKS129" s="3"/>
      <c r="RKT129" s="3"/>
      <c r="RKU129" s="3"/>
      <c r="RKV129" s="3"/>
      <c r="RKW129" s="3"/>
      <c r="RKX129" s="3"/>
      <c r="RKY129" s="3"/>
      <c r="RKZ129" s="3"/>
      <c r="RLA129" s="3"/>
      <c r="RLB129" s="3"/>
      <c r="RLC129" s="3"/>
      <c r="RLD129" s="3"/>
      <c r="RLE129" s="3"/>
      <c r="RLF129" s="3"/>
      <c r="RLG129" s="3"/>
      <c r="RLH129" s="3"/>
      <c r="RLI129" s="3"/>
      <c r="RLJ129" s="3"/>
      <c r="RLK129" s="3"/>
      <c r="RLL129" s="3"/>
      <c r="RLM129" s="3"/>
      <c r="RLN129" s="3"/>
      <c r="RLO129" s="3"/>
      <c r="RLP129" s="3"/>
      <c r="RLQ129" s="3"/>
      <c r="RLR129" s="3"/>
      <c r="RLS129" s="3"/>
      <c r="RLT129" s="3"/>
      <c r="RLU129" s="3"/>
      <c r="RLV129" s="3"/>
      <c r="RLW129" s="3"/>
      <c r="RLX129" s="3"/>
      <c r="RLY129" s="3"/>
      <c r="RLZ129" s="3"/>
      <c r="RMA129" s="3"/>
      <c r="RMB129" s="3"/>
      <c r="RMC129" s="3"/>
      <c r="RMD129" s="3"/>
      <c r="RME129" s="3"/>
      <c r="RMF129" s="3"/>
      <c r="RMG129" s="3"/>
      <c r="RMH129" s="3"/>
      <c r="RMI129" s="3"/>
      <c r="RMJ129" s="3"/>
      <c r="RMK129" s="3"/>
      <c r="RML129" s="3"/>
      <c r="RMM129" s="3"/>
      <c r="RMN129" s="3"/>
      <c r="RMO129" s="3"/>
      <c r="RMP129" s="3"/>
      <c r="RMQ129" s="3"/>
      <c r="RMR129" s="3"/>
      <c r="RMS129" s="3"/>
      <c r="RMT129" s="3"/>
      <c r="RMU129" s="3"/>
      <c r="RMV129" s="3"/>
      <c r="RMW129" s="3"/>
      <c r="RMX129" s="3"/>
      <c r="RMY129" s="3"/>
      <c r="RMZ129" s="3"/>
      <c r="RNA129" s="3"/>
      <c r="RNB129" s="3"/>
      <c r="RNC129" s="3"/>
      <c r="RND129" s="3"/>
      <c r="RNE129" s="3"/>
      <c r="RNF129" s="3"/>
      <c r="RNG129" s="3"/>
      <c r="RNH129" s="3"/>
      <c r="RNI129" s="3"/>
      <c r="RNJ129" s="3"/>
      <c r="RNK129" s="3"/>
      <c r="RNL129" s="3"/>
      <c r="RNM129" s="3"/>
      <c r="RNN129" s="3"/>
      <c r="RNO129" s="3"/>
      <c r="RNP129" s="3"/>
      <c r="RNQ129" s="3"/>
      <c r="RNR129" s="3"/>
      <c r="RNS129" s="3"/>
      <c r="RNT129" s="3"/>
      <c r="RNU129" s="3"/>
      <c r="RNV129" s="3"/>
      <c r="RNW129" s="3"/>
      <c r="RNX129" s="3"/>
      <c r="RNY129" s="3"/>
      <c r="RNZ129" s="3"/>
      <c r="ROA129" s="3"/>
      <c r="ROB129" s="3"/>
      <c r="ROC129" s="3"/>
      <c r="ROD129" s="3"/>
      <c r="ROE129" s="3"/>
      <c r="ROF129" s="3"/>
      <c r="ROG129" s="3"/>
      <c r="ROH129" s="3"/>
      <c r="ROI129" s="3"/>
      <c r="ROJ129" s="3"/>
      <c r="ROK129" s="3"/>
      <c r="ROL129" s="3"/>
      <c r="ROM129" s="3"/>
      <c r="RON129" s="3"/>
      <c r="ROO129" s="3"/>
      <c r="ROP129" s="3"/>
      <c r="ROQ129" s="3"/>
      <c r="ROR129" s="3"/>
      <c r="ROS129" s="3"/>
      <c r="ROT129" s="3"/>
      <c r="ROU129" s="3"/>
      <c r="ROV129" s="3"/>
      <c r="ROW129" s="3"/>
      <c r="ROX129" s="3"/>
      <c r="ROY129" s="3"/>
      <c r="ROZ129" s="3"/>
      <c r="RPA129" s="3"/>
      <c r="RPB129" s="3"/>
      <c r="RPC129" s="3"/>
      <c r="RPD129" s="3"/>
      <c r="RPE129" s="3"/>
      <c r="RPF129" s="3"/>
      <c r="RPG129" s="3"/>
      <c r="RPH129" s="3"/>
      <c r="RPI129" s="3"/>
      <c r="RPJ129" s="3"/>
      <c r="RPK129" s="3"/>
      <c r="RPL129" s="3"/>
      <c r="RPM129" s="3"/>
      <c r="RPN129" s="3"/>
      <c r="RPO129" s="3"/>
      <c r="RPP129" s="3"/>
      <c r="RPQ129" s="3"/>
      <c r="RPR129" s="3"/>
      <c r="RPS129" s="3"/>
      <c r="RPT129" s="3"/>
      <c r="RPU129" s="3"/>
      <c r="RPV129" s="3"/>
      <c r="RPW129" s="3"/>
      <c r="RPX129" s="3"/>
      <c r="RPY129" s="3"/>
      <c r="RPZ129" s="3"/>
      <c r="RQA129" s="3"/>
      <c r="RQB129" s="3"/>
      <c r="RQC129" s="3"/>
      <c r="RQD129" s="3"/>
      <c r="RQE129" s="3"/>
      <c r="RQF129" s="3"/>
      <c r="RQG129" s="3"/>
      <c r="RQH129" s="3"/>
      <c r="RQI129" s="3"/>
      <c r="RQJ129" s="3"/>
      <c r="RQK129" s="3"/>
      <c r="RQL129" s="3"/>
      <c r="RQM129" s="3"/>
      <c r="RQN129" s="3"/>
      <c r="RQO129" s="3"/>
      <c r="RQP129" s="3"/>
      <c r="RQQ129" s="3"/>
      <c r="RQR129" s="3"/>
      <c r="RQS129" s="3"/>
      <c r="RQT129" s="3"/>
      <c r="RQU129" s="3"/>
      <c r="RQV129" s="3"/>
      <c r="RQW129" s="3"/>
      <c r="RQX129" s="3"/>
      <c r="RQY129" s="3"/>
      <c r="RQZ129" s="3"/>
      <c r="RRA129" s="3"/>
      <c r="RRB129" s="3"/>
      <c r="RRC129" s="3"/>
      <c r="RRD129" s="3"/>
      <c r="RRE129" s="3"/>
      <c r="RRF129" s="3"/>
      <c r="RRG129" s="3"/>
      <c r="RRH129" s="3"/>
      <c r="RRI129" s="3"/>
      <c r="RRJ129" s="3"/>
      <c r="RRK129" s="3"/>
      <c r="RRL129" s="3"/>
      <c r="RRM129" s="3"/>
      <c r="RRN129" s="3"/>
      <c r="RRO129" s="3"/>
      <c r="RRP129" s="3"/>
      <c r="RRQ129" s="3"/>
      <c r="RRR129" s="3"/>
      <c r="RRS129" s="3"/>
      <c r="RRT129" s="3"/>
      <c r="RRU129" s="3"/>
      <c r="RRV129" s="3"/>
      <c r="RRW129" s="3"/>
      <c r="RRX129" s="3"/>
      <c r="RRY129" s="3"/>
      <c r="RRZ129" s="3"/>
      <c r="RSA129" s="3"/>
      <c r="RSB129" s="3"/>
      <c r="RSC129" s="3"/>
      <c r="RSD129" s="3"/>
      <c r="RSE129" s="3"/>
      <c r="RSF129" s="3"/>
      <c r="RSG129" s="3"/>
      <c r="RSH129" s="3"/>
      <c r="RSI129" s="3"/>
      <c r="RSJ129" s="3"/>
      <c r="RSK129" s="3"/>
      <c r="RSL129" s="3"/>
      <c r="RSM129" s="3"/>
      <c r="RSN129" s="3"/>
      <c r="RSO129" s="3"/>
      <c r="RSP129" s="3"/>
      <c r="RSQ129" s="3"/>
      <c r="RSR129" s="3"/>
      <c r="RSS129" s="3"/>
      <c r="RST129" s="3"/>
      <c r="RSU129" s="3"/>
      <c r="RSV129" s="3"/>
      <c r="RSW129" s="3"/>
      <c r="RSX129" s="3"/>
      <c r="RSY129" s="3"/>
      <c r="RSZ129" s="3"/>
      <c r="RTA129" s="3"/>
      <c r="RTB129" s="3"/>
      <c r="RTC129" s="3"/>
      <c r="RTD129" s="3"/>
      <c r="RTE129" s="3"/>
      <c r="RTF129" s="3"/>
      <c r="RTG129" s="3"/>
      <c r="RTH129" s="3"/>
      <c r="RTI129" s="3"/>
      <c r="RTJ129" s="3"/>
      <c r="RTK129" s="3"/>
      <c r="RTL129" s="3"/>
      <c r="RTM129" s="3"/>
      <c r="RTN129" s="3"/>
      <c r="RTO129" s="3"/>
      <c r="RTP129" s="3"/>
      <c r="RTQ129" s="3"/>
      <c r="RTR129" s="3"/>
      <c r="RTS129" s="3"/>
      <c r="RTT129" s="3"/>
      <c r="RTU129" s="3"/>
      <c r="RTV129" s="3"/>
      <c r="RTW129" s="3"/>
      <c r="RTX129" s="3"/>
      <c r="RTY129" s="3"/>
      <c r="RTZ129" s="3"/>
      <c r="RUA129" s="3"/>
      <c r="RUB129" s="3"/>
      <c r="RUC129" s="3"/>
      <c r="RUD129" s="3"/>
      <c r="RUE129" s="3"/>
      <c r="RUF129" s="3"/>
      <c r="RUG129" s="3"/>
      <c r="RUH129" s="3"/>
      <c r="RUI129" s="3"/>
      <c r="RUJ129" s="3"/>
      <c r="RUK129" s="3"/>
      <c r="RUL129" s="3"/>
      <c r="RUM129" s="3"/>
      <c r="RUN129" s="3"/>
      <c r="RUO129" s="3"/>
      <c r="RUP129" s="3"/>
      <c r="RUQ129" s="3"/>
      <c r="RUR129" s="3"/>
      <c r="RUS129" s="3"/>
      <c r="RUT129" s="3"/>
      <c r="RUU129" s="3"/>
      <c r="RUV129" s="3"/>
      <c r="RUW129" s="3"/>
      <c r="RUX129" s="3"/>
      <c r="RUY129" s="3"/>
      <c r="RUZ129" s="3"/>
      <c r="RVA129" s="3"/>
      <c r="RVB129" s="3"/>
      <c r="RVC129" s="3"/>
      <c r="RVD129" s="3"/>
      <c r="RVE129" s="3"/>
      <c r="RVF129" s="3"/>
      <c r="RVG129" s="3"/>
      <c r="RVH129" s="3"/>
      <c r="RVI129" s="3"/>
      <c r="RVJ129" s="3"/>
      <c r="RVK129" s="3"/>
      <c r="RVL129" s="3"/>
      <c r="RVM129" s="3"/>
      <c r="RVN129" s="3"/>
      <c r="RVO129" s="3"/>
      <c r="RVP129" s="3"/>
      <c r="RVQ129" s="3"/>
      <c r="RVR129" s="3"/>
      <c r="RVS129" s="3"/>
      <c r="RVT129" s="3"/>
      <c r="RVU129" s="3"/>
      <c r="RVV129" s="3"/>
      <c r="RVW129" s="3"/>
      <c r="RVX129" s="3"/>
      <c r="RVY129" s="3"/>
      <c r="RVZ129" s="3"/>
      <c r="RWA129" s="3"/>
      <c r="RWB129" s="3"/>
      <c r="RWC129" s="3"/>
      <c r="RWD129" s="3"/>
      <c r="RWE129" s="3"/>
      <c r="RWF129" s="3"/>
      <c r="RWG129" s="3"/>
      <c r="RWH129" s="3"/>
      <c r="RWI129" s="3"/>
      <c r="RWJ129" s="3"/>
      <c r="RWK129" s="3"/>
      <c r="RWL129" s="3"/>
      <c r="RWM129" s="3"/>
      <c r="RWN129" s="3"/>
      <c r="RWO129" s="3"/>
      <c r="RWP129" s="3"/>
      <c r="RWQ129" s="3"/>
      <c r="RWR129" s="3"/>
      <c r="RWS129" s="3"/>
      <c r="RWT129" s="3"/>
      <c r="RWU129" s="3"/>
      <c r="RWV129" s="3"/>
      <c r="RWW129" s="3"/>
      <c r="RWX129" s="3"/>
      <c r="RWY129" s="3"/>
      <c r="RWZ129" s="3"/>
      <c r="RXA129" s="3"/>
      <c r="RXB129" s="3"/>
      <c r="RXC129" s="3"/>
      <c r="RXD129" s="3"/>
      <c r="RXE129" s="3"/>
      <c r="RXF129" s="3"/>
      <c r="RXG129" s="3"/>
      <c r="RXH129" s="3"/>
      <c r="RXI129" s="3"/>
      <c r="RXJ129" s="3"/>
      <c r="RXK129" s="3"/>
      <c r="RXL129" s="3"/>
      <c r="RXM129" s="3"/>
      <c r="RXN129" s="3"/>
      <c r="RXO129" s="3"/>
      <c r="RXP129" s="3"/>
      <c r="RXQ129" s="3"/>
      <c r="RXR129" s="3"/>
      <c r="RXS129" s="3"/>
      <c r="RXT129" s="3"/>
      <c r="RXU129" s="3"/>
      <c r="RXV129" s="3"/>
      <c r="RXW129" s="3"/>
      <c r="RXX129" s="3"/>
      <c r="RXY129" s="3"/>
      <c r="RXZ129" s="3"/>
      <c r="RYA129" s="3"/>
      <c r="RYB129" s="3"/>
      <c r="RYC129" s="3"/>
      <c r="RYD129" s="3"/>
      <c r="RYE129" s="3"/>
      <c r="RYF129" s="3"/>
      <c r="RYG129" s="3"/>
      <c r="RYH129" s="3"/>
      <c r="RYI129" s="3"/>
      <c r="RYJ129" s="3"/>
      <c r="RYK129" s="3"/>
      <c r="RYL129" s="3"/>
      <c r="RYM129" s="3"/>
      <c r="RYN129" s="3"/>
      <c r="RYO129" s="3"/>
      <c r="RYP129" s="3"/>
      <c r="RYQ129" s="3"/>
      <c r="RYR129" s="3"/>
      <c r="RYS129" s="3"/>
      <c r="RYT129" s="3"/>
      <c r="RYU129" s="3"/>
      <c r="RYV129" s="3"/>
      <c r="RYW129" s="3"/>
      <c r="RYX129" s="3"/>
      <c r="RYY129" s="3"/>
      <c r="RYZ129" s="3"/>
      <c r="RZA129" s="3"/>
      <c r="RZB129" s="3"/>
      <c r="RZC129" s="3"/>
      <c r="RZD129" s="3"/>
      <c r="RZE129" s="3"/>
      <c r="RZF129" s="3"/>
      <c r="RZG129" s="3"/>
      <c r="RZH129" s="3"/>
      <c r="RZI129" s="3"/>
      <c r="RZJ129" s="3"/>
      <c r="RZK129" s="3"/>
      <c r="RZL129" s="3"/>
      <c r="RZM129" s="3"/>
      <c r="RZN129" s="3"/>
      <c r="RZO129" s="3"/>
      <c r="RZP129" s="3"/>
      <c r="RZQ129" s="3"/>
      <c r="RZR129" s="3"/>
      <c r="RZS129" s="3"/>
      <c r="RZT129" s="3"/>
      <c r="RZU129" s="3"/>
      <c r="RZV129" s="3"/>
      <c r="RZW129" s="3"/>
      <c r="RZX129" s="3"/>
      <c r="RZY129" s="3"/>
      <c r="RZZ129" s="3"/>
      <c r="SAA129" s="3"/>
      <c r="SAB129" s="3"/>
      <c r="SAC129" s="3"/>
      <c r="SAD129" s="3"/>
      <c r="SAE129" s="3"/>
      <c r="SAF129" s="3"/>
      <c r="SAG129" s="3"/>
      <c r="SAH129" s="3"/>
      <c r="SAI129" s="3"/>
      <c r="SAJ129" s="3"/>
      <c r="SAK129" s="3"/>
      <c r="SAL129" s="3"/>
      <c r="SAM129" s="3"/>
      <c r="SAN129" s="3"/>
      <c r="SAO129" s="3"/>
      <c r="SAP129" s="3"/>
      <c r="SAQ129" s="3"/>
      <c r="SAR129" s="3"/>
      <c r="SAS129" s="3"/>
      <c r="SAT129" s="3"/>
      <c r="SAU129" s="3"/>
      <c r="SAV129" s="3"/>
      <c r="SAW129" s="3"/>
      <c r="SAX129" s="3"/>
      <c r="SAY129" s="3"/>
      <c r="SAZ129" s="3"/>
      <c r="SBA129" s="3"/>
      <c r="SBB129" s="3"/>
      <c r="SBC129" s="3"/>
      <c r="SBD129" s="3"/>
      <c r="SBE129" s="3"/>
      <c r="SBF129" s="3"/>
      <c r="SBG129" s="3"/>
      <c r="SBH129" s="3"/>
      <c r="SBI129" s="3"/>
      <c r="SBJ129" s="3"/>
      <c r="SBK129" s="3"/>
      <c r="SBL129" s="3"/>
      <c r="SBM129" s="3"/>
      <c r="SBN129" s="3"/>
      <c r="SBO129" s="3"/>
      <c r="SBP129" s="3"/>
      <c r="SBQ129" s="3"/>
      <c r="SBR129" s="3"/>
      <c r="SBS129" s="3"/>
      <c r="SBT129" s="3"/>
      <c r="SBU129" s="3"/>
      <c r="SBV129" s="3"/>
      <c r="SBW129" s="3"/>
      <c r="SBX129" s="3"/>
      <c r="SBY129" s="3"/>
      <c r="SBZ129" s="3"/>
      <c r="SCA129" s="3"/>
      <c r="SCB129" s="3"/>
      <c r="SCC129" s="3"/>
      <c r="SCD129" s="3"/>
      <c r="SCE129" s="3"/>
      <c r="SCF129" s="3"/>
      <c r="SCG129" s="3"/>
      <c r="SCH129" s="3"/>
      <c r="SCI129" s="3"/>
      <c r="SCJ129" s="3"/>
      <c r="SCK129" s="3"/>
      <c r="SCL129" s="3"/>
      <c r="SCM129" s="3"/>
      <c r="SCN129" s="3"/>
      <c r="SCO129" s="3"/>
      <c r="SCP129" s="3"/>
      <c r="SCQ129" s="3"/>
      <c r="SCR129" s="3"/>
      <c r="SCS129" s="3"/>
      <c r="SCT129" s="3"/>
      <c r="SCU129" s="3"/>
      <c r="SCV129" s="3"/>
      <c r="SCW129" s="3"/>
      <c r="SCX129" s="3"/>
      <c r="SCY129" s="3"/>
      <c r="SCZ129" s="3"/>
      <c r="SDA129" s="3"/>
      <c r="SDB129" s="3"/>
      <c r="SDC129" s="3"/>
      <c r="SDD129" s="3"/>
      <c r="SDE129" s="3"/>
      <c r="SDF129" s="3"/>
      <c r="SDG129" s="3"/>
      <c r="SDH129" s="3"/>
      <c r="SDI129" s="3"/>
      <c r="SDJ129" s="3"/>
      <c r="SDK129" s="3"/>
      <c r="SDL129" s="3"/>
      <c r="SDM129" s="3"/>
      <c r="SDN129" s="3"/>
      <c r="SDO129" s="3"/>
      <c r="SDP129" s="3"/>
      <c r="SDQ129" s="3"/>
      <c r="SDR129" s="3"/>
      <c r="SDS129" s="3"/>
      <c r="SDT129" s="3"/>
      <c r="SDU129" s="3"/>
      <c r="SDV129" s="3"/>
      <c r="SDW129" s="3"/>
      <c r="SDX129" s="3"/>
      <c r="SDY129" s="3"/>
      <c r="SDZ129" s="3"/>
      <c r="SEA129" s="3"/>
      <c r="SEB129" s="3"/>
      <c r="SEC129" s="3"/>
      <c r="SED129" s="3"/>
      <c r="SEE129" s="3"/>
      <c r="SEF129" s="3"/>
      <c r="SEG129" s="3"/>
      <c r="SEH129" s="3"/>
      <c r="SEI129" s="3"/>
      <c r="SEJ129" s="3"/>
      <c r="SEK129" s="3"/>
      <c r="SEL129" s="3"/>
      <c r="SEM129" s="3"/>
      <c r="SEN129" s="3"/>
      <c r="SEO129" s="3"/>
      <c r="SEP129" s="3"/>
      <c r="SEQ129" s="3"/>
      <c r="SER129" s="3"/>
      <c r="SES129" s="3"/>
      <c r="SET129" s="3"/>
      <c r="SEU129" s="3"/>
      <c r="SEV129" s="3"/>
      <c r="SEW129" s="3"/>
      <c r="SEX129" s="3"/>
      <c r="SEY129" s="3"/>
      <c r="SEZ129" s="3"/>
      <c r="SFA129" s="3"/>
      <c r="SFB129" s="3"/>
      <c r="SFC129" s="3"/>
      <c r="SFD129" s="3"/>
      <c r="SFE129" s="3"/>
      <c r="SFF129" s="3"/>
      <c r="SFG129" s="3"/>
      <c r="SFH129" s="3"/>
      <c r="SFI129" s="3"/>
      <c r="SFJ129" s="3"/>
      <c r="SFK129" s="3"/>
      <c r="SFL129" s="3"/>
      <c r="SFM129" s="3"/>
      <c r="SFN129" s="3"/>
      <c r="SFO129" s="3"/>
      <c r="SFP129" s="3"/>
      <c r="SFQ129" s="3"/>
      <c r="SFR129" s="3"/>
      <c r="SFS129" s="3"/>
      <c r="SFT129" s="3"/>
      <c r="SFU129" s="3"/>
      <c r="SFV129" s="3"/>
      <c r="SFW129" s="3"/>
      <c r="SFX129" s="3"/>
      <c r="SFY129" s="3"/>
      <c r="SFZ129" s="3"/>
      <c r="SGA129" s="3"/>
      <c r="SGB129" s="3"/>
      <c r="SGC129" s="3"/>
      <c r="SGD129" s="3"/>
      <c r="SGE129" s="3"/>
      <c r="SGF129" s="3"/>
      <c r="SGG129" s="3"/>
      <c r="SGH129" s="3"/>
      <c r="SGI129" s="3"/>
      <c r="SGJ129" s="3"/>
      <c r="SGK129" s="3"/>
      <c r="SGL129" s="3"/>
      <c r="SGM129" s="3"/>
      <c r="SGN129" s="3"/>
      <c r="SGO129" s="3"/>
      <c r="SGP129" s="3"/>
      <c r="SGQ129" s="3"/>
      <c r="SGR129" s="3"/>
      <c r="SGS129" s="3"/>
      <c r="SGT129" s="3"/>
      <c r="SGU129" s="3"/>
      <c r="SGV129" s="3"/>
      <c r="SGW129" s="3"/>
      <c r="SGX129" s="3"/>
      <c r="SGY129" s="3"/>
      <c r="SGZ129" s="3"/>
      <c r="SHA129" s="3"/>
      <c r="SHB129" s="3"/>
      <c r="SHC129" s="3"/>
      <c r="SHD129" s="3"/>
      <c r="SHE129" s="3"/>
      <c r="SHF129" s="3"/>
      <c r="SHG129" s="3"/>
      <c r="SHH129" s="3"/>
      <c r="SHI129" s="3"/>
      <c r="SHJ129" s="3"/>
      <c r="SHK129" s="3"/>
      <c r="SHL129" s="3"/>
      <c r="SHM129" s="3"/>
      <c r="SHN129" s="3"/>
      <c r="SHO129" s="3"/>
      <c r="SHP129" s="3"/>
      <c r="SHQ129" s="3"/>
      <c r="SHR129" s="3"/>
      <c r="SHS129" s="3"/>
      <c r="SHT129" s="3"/>
      <c r="SHU129" s="3"/>
      <c r="SHV129" s="3"/>
      <c r="SHW129" s="3"/>
      <c r="SHX129" s="3"/>
      <c r="SHY129" s="3"/>
      <c r="SHZ129" s="3"/>
      <c r="SIA129" s="3"/>
      <c r="SIB129" s="3"/>
      <c r="SIC129" s="3"/>
      <c r="SID129" s="3"/>
      <c r="SIE129" s="3"/>
      <c r="SIF129" s="3"/>
      <c r="SIG129" s="3"/>
      <c r="SIH129" s="3"/>
      <c r="SII129" s="3"/>
      <c r="SIJ129" s="3"/>
      <c r="SIK129" s="3"/>
      <c r="SIL129" s="3"/>
      <c r="SIM129" s="3"/>
      <c r="SIN129" s="3"/>
      <c r="SIO129" s="3"/>
      <c r="SIP129" s="3"/>
      <c r="SIQ129" s="3"/>
      <c r="SIR129" s="3"/>
      <c r="SIS129" s="3"/>
      <c r="SIT129" s="3"/>
      <c r="SIU129" s="3"/>
      <c r="SIV129" s="3"/>
      <c r="SIW129" s="3"/>
      <c r="SIX129" s="3"/>
      <c r="SIY129" s="3"/>
      <c r="SIZ129" s="3"/>
      <c r="SJA129" s="3"/>
      <c r="SJB129" s="3"/>
      <c r="SJC129" s="3"/>
      <c r="SJD129" s="3"/>
      <c r="SJE129" s="3"/>
      <c r="SJF129" s="3"/>
      <c r="SJG129" s="3"/>
      <c r="SJH129" s="3"/>
      <c r="SJI129" s="3"/>
      <c r="SJJ129" s="3"/>
      <c r="SJK129" s="3"/>
      <c r="SJL129" s="3"/>
      <c r="SJM129" s="3"/>
      <c r="SJN129" s="3"/>
      <c r="SJO129" s="3"/>
      <c r="SJP129" s="3"/>
      <c r="SJQ129" s="3"/>
      <c r="SJR129" s="3"/>
      <c r="SJS129" s="3"/>
      <c r="SJT129" s="3"/>
      <c r="SJU129" s="3"/>
      <c r="SJV129" s="3"/>
      <c r="SJW129" s="3"/>
      <c r="SJX129" s="3"/>
      <c r="SJY129" s="3"/>
      <c r="SJZ129" s="3"/>
      <c r="SKA129" s="3"/>
      <c r="SKB129" s="3"/>
      <c r="SKC129" s="3"/>
      <c r="SKD129" s="3"/>
      <c r="SKE129" s="3"/>
      <c r="SKF129" s="3"/>
      <c r="SKG129" s="3"/>
      <c r="SKH129" s="3"/>
      <c r="SKI129" s="3"/>
      <c r="SKJ129" s="3"/>
      <c r="SKK129" s="3"/>
      <c r="SKL129" s="3"/>
      <c r="SKM129" s="3"/>
      <c r="SKN129" s="3"/>
      <c r="SKO129" s="3"/>
      <c r="SKP129" s="3"/>
      <c r="SKQ129" s="3"/>
      <c r="SKR129" s="3"/>
      <c r="SKS129" s="3"/>
      <c r="SKT129" s="3"/>
      <c r="SKU129" s="3"/>
      <c r="SKV129" s="3"/>
      <c r="SKW129" s="3"/>
      <c r="SKX129" s="3"/>
      <c r="SKY129" s="3"/>
      <c r="SKZ129" s="3"/>
      <c r="SLA129" s="3"/>
      <c r="SLB129" s="3"/>
      <c r="SLC129" s="3"/>
      <c r="SLD129" s="3"/>
      <c r="SLE129" s="3"/>
      <c r="SLF129" s="3"/>
      <c r="SLG129" s="3"/>
      <c r="SLH129" s="3"/>
      <c r="SLI129" s="3"/>
      <c r="SLJ129" s="3"/>
      <c r="SLK129" s="3"/>
      <c r="SLL129" s="3"/>
      <c r="SLM129" s="3"/>
      <c r="SLN129" s="3"/>
      <c r="SLO129" s="3"/>
      <c r="SLP129" s="3"/>
      <c r="SLQ129" s="3"/>
      <c r="SLR129" s="3"/>
      <c r="SLS129" s="3"/>
      <c r="SLT129" s="3"/>
      <c r="SLU129" s="3"/>
      <c r="SLV129" s="3"/>
      <c r="SLW129" s="3"/>
      <c r="SLX129" s="3"/>
      <c r="SLY129" s="3"/>
      <c r="SLZ129" s="3"/>
      <c r="SMA129" s="3"/>
      <c r="SMB129" s="3"/>
      <c r="SMC129" s="3"/>
      <c r="SMD129" s="3"/>
      <c r="SME129" s="3"/>
      <c r="SMF129" s="3"/>
      <c r="SMG129" s="3"/>
      <c r="SMH129" s="3"/>
      <c r="SMI129" s="3"/>
      <c r="SMJ129" s="3"/>
      <c r="SMK129" s="3"/>
      <c r="SML129" s="3"/>
      <c r="SMM129" s="3"/>
      <c r="SMN129" s="3"/>
      <c r="SMO129" s="3"/>
      <c r="SMP129" s="3"/>
      <c r="SMQ129" s="3"/>
      <c r="SMR129" s="3"/>
      <c r="SMS129" s="3"/>
      <c r="SMT129" s="3"/>
      <c r="SMU129" s="3"/>
      <c r="SMV129" s="3"/>
      <c r="SMW129" s="3"/>
      <c r="SMX129" s="3"/>
      <c r="SMY129" s="3"/>
      <c r="SMZ129" s="3"/>
      <c r="SNA129" s="3"/>
      <c r="SNB129" s="3"/>
      <c r="SNC129" s="3"/>
      <c r="SND129" s="3"/>
      <c r="SNE129" s="3"/>
      <c r="SNF129" s="3"/>
      <c r="SNG129" s="3"/>
      <c r="SNH129" s="3"/>
      <c r="SNI129" s="3"/>
      <c r="SNJ129" s="3"/>
      <c r="SNK129" s="3"/>
      <c r="SNL129" s="3"/>
      <c r="SNM129" s="3"/>
      <c r="SNN129" s="3"/>
      <c r="SNO129" s="3"/>
      <c r="SNP129" s="3"/>
      <c r="SNQ129" s="3"/>
      <c r="SNR129" s="3"/>
      <c r="SNS129" s="3"/>
      <c r="SNT129" s="3"/>
      <c r="SNU129" s="3"/>
      <c r="SNV129" s="3"/>
      <c r="SNW129" s="3"/>
      <c r="SNX129" s="3"/>
      <c r="SNY129" s="3"/>
      <c r="SNZ129" s="3"/>
      <c r="SOA129" s="3"/>
      <c r="SOB129" s="3"/>
      <c r="SOC129" s="3"/>
      <c r="SOD129" s="3"/>
      <c r="SOE129" s="3"/>
      <c r="SOF129" s="3"/>
      <c r="SOG129" s="3"/>
      <c r="SOH129" s="3"/>
      <c r="SOI129" s="3"/>
      <c r="SOJ129" s="3"/>
      <c r="SOK129" s="3"/>
      <c r="SOL129" s="3"/>
      <c r="SOM129" s="3"/>
      <c r="SON129" s="3"/>
      <c r="SOO129" s="3"/>
      <c r="SOP129" s="3"/>
      <c r="SOQ129" s="3"/>
      <c r="SOR129" s="3"/>
      <c r="SOS129" s="3"/>
      <c r="SOT129" s="3"/>
      <c r="SOU129" s="3"/>
      <c r="SOV129" s="3"/>
      <c r="SOW129" s="3"/>
      <c r="SOX129" s="3"/>
      <c r="SOY129" s="3"/>
      <c r="SOZ129" s="3"/>
      <c r="SPA129" s="3"/>
      <c r="SPB129" s="3"/>
      <c r="SPC129" s="3"/>
      <c r="SPD129" s="3"/>
      <c r="SPE129" s="3"/>
      <c r="SPF129" s="3"/>
      <c r="SPG129" s="3"/>
      <c r="SPH129" s="3"/>
      <c r="SPI129" s="3"/>
      <c r="SPJ129" s="3"/>
      <c r="SPK129" s="3"/>
      <c r="SPL129" s="3"/>
      <c r="SPM129" s="3"/>
      <c r="SPN129" s="3"/>
      <c r="SPO129" s="3"/>
      <c r="SPP129" s="3"/>
      <c r="SPQ129" s="3"/>
      <c r="SPR129" s="3"/>
      <c r="SPS129" s="3"/>
      <c r="SPT129" s="3"/>
      <c r="SPU129" s="3"/>
      <c r="SPV129" s="3"/>
      <c r="SPW129" s="3"/>
      <c r="SPX129" s="3"/>
      <c r="SPY129" s="3"/>
      <c r="SPZ129" s="3"/>
      <c r="SQA129" s="3"/>
      <c r="SQB129" s="3"/>
      <c r="SQC129" s="3"/>
      <c r="SQD129" s="3"/>
      <c r="SQE129" s="3"/>
      <c r="SQF129" s="3"/>
      <c r="SQG129" s="3"/>
      <c r="SQH129" s="3"/>
      <c r="SQI129" s="3"/>
      <c r="SQJ129" s="3"/>
      <c r="SQK129" s="3"/>
      <c r="SQL129" s="3"/>
      <c r="SQM129" s="3"/>
      <c r="SQN129" s="3"/>
      <c r="SQO129" s="3"/>
      <c r="SQP129" s="3"/>
      <c r="SQQ129" s="3"/>
      <c r="SQR129" s="3"/>
      <c r="SQS129" s="3"/>
      <c r="SQT129" s="3"/>
      <c r="SQU129" s="3"/>
      <c r="SQV129" s="3"/>
      <c r="SQW129" s="3"/>
      <c r="SQX129" s="3"/>
      <c r="SQY129" s="3"/>
      <c r="SQZ129" s="3"/>
      <c r="SRA129" s="3"/>
      <c r="SRB129" s="3"/>
      <c r="SRC129" s="3"/>
      <c r="SRD129" s="3"/>
      <c r="SRE129" s="3"/>
      <c r="SRF129" s="3"/>
      <c r="SRG129" s="3"/>
      <c r="SRH129" s="3"/>
      <c r="SRI129" s="3"/>
      <c r="SRJ129" s="3"/>
      <c r="SRK129" s="3"/>
      <c r="SRL129" s="3"/>
      <c r="SRM129" s="3"/>
      <c r="SRN129" s="3"/>
      <c r="SRO129" s="3"/>
      <c r="SRP129" s="3"/>
      <c r="SRQ129" s="3"/>
      <c r="SRR129" s="3"/>
      <c r="SRS129" s="3"/>
      <c r="SRT129" s="3"/>
      <c r="SRU129" s="3"/>
      <c r="SRV129" s="3"/>
      <c r="SRW129" s="3"/>
      <c r="SRX129" s="3"/>
      <c r="SRY129" s="3"/>
      <c r="SRZ129" s="3"/>
      <c r="SSA129" s="3"/>
      <c r="SSB129" s="3"/>
      <c r="SSC129" s="3"/>
      <c r="SSD129" s="3"/>
      <c r="SSE129" s="3"/>
      <c r="SSF129" s="3"/>
      <c r="SSG129" s="3"/>
      <c r="SSH129" s="3"/>
      <c r="SSI129" s="3"/>
      <c r="SSJ129" s="3"/>
      <c r="SSK129" s="3"/>
      <c r="SSL129" s="3"/>
      <c r="SSM129" s="3"/>
      <c r="SSN129" s="3"/>
      <c r="SSO129" s="3"/>
      <c r="SSP129" s="3"/>
      <c r="SSQ129" s="3"/>
      <c r="SSR129" s="3"/>
      <c r="SSS129" s="3"/>
      <c r="SST129" s="3"/>
      <c r="SSU129" s="3"/>
      <c r="SSV129" s="3"/>
      <c r="SSW129" s="3"/>
      <c r="SSX129" s="3"/>
      <c r="SSY129" s="3"/>
      <c r="SSZ129" s="3"/>
      <c r="STA129" s="3"/>
      <c r="STB129" s="3"/>
      <c r="STC129" s="3"/>
      <c r="STD129" s="3"/>
      <c r="STE129" s="3"/>
      <c r="STF129" s="3"/>
      <c r="STG129" s="3"/>
      <c r="STH129" s="3"/>
      <c r="STI129" s="3"/>
      <c r="STJ129" s="3"/>
      <c r="STK129" s="3"/>
      <c r="STL129" s="3"/>
      <c r="STM129" s="3"/>
      <c r="STN129" s="3"/>
      <c r="STO129" s="3"/>
      <c r="STP129" s="3"/>
      <c r="STQ129" s="3"/>
      <c r="STR129" s="3"/>
      <c r="STS129" s="3"/>
      <c r="STT129" s="3"/>
      <c r="STU129" s="3"/>
      <c r="STV129" s="3"/>
      <c r="STW129" s="3"/>
      <c r="STX129" s="3"/>
      <c r="STY129" s="3"/>
      <c r="STZ129" s="3"/>
      <c r="SUA129" s="3"/>
      <c r="SUB129" s="3"/>
      <c r="SUC129" s="3"/>
      <c r="SUD129" s="3"/>
      <c r="SUE129" s="3"/>
      <c r="SUF129" s="3"/>
      <c r="SUG129" s="3"/>
      <c r="SUH129" s="3"/>
      <c r="SUI129" s="3"/>
      <c r="SUJ129" s="3"/>
      <c r="SUK129" s="3"/>
      <c r="SUL129" s="3"/>
      <c r="SUM129" s="3"/>
      <c r="SUN129" s="3"/>
      <c r="SUO129" s="3"/>
      <c r="SUP129" s="3"/>
      <c r="SUQ129" s="3"/>
      <c r="SUR129" s="3"/>
      <c r="SUS129" s="3"/>
      <c r="SUT129" s="3"/>
      <c r="SUU129" s="3"/>
      <c r="SUV129" s="3"/>
      <c r="SUW129" s="3"/>
      <c r="SUX129" s="3"/>
      <c r="SUY129" s="3"/>
      <c r="SUZ129" s="3"/>
      <c r="SVA129" s="3"/>
      <c r="SVB129" s="3"/>
      <c r="SVC129" s="3"/>
      <c r="SVD129" s="3"/>
      <c r="SVE129" s="3"/>
      <c r="SVF129" s="3"/>
      <c r="SVG129" s="3"/>
      <c r="SVH129" s="3"/>
      <c r="SVI129" s="3"/>
      <c r="SVJ129" s="3"/>
      <c r="SVK129" s="3"/>
      <c r="SVL129" s="3"/>
      <c r="SVM129" s="3"/>
      <c r="SVN129" s="3"/>
      <c r="SVO129" s="3"/>
      <c r="SVP129" s="3"/>
      <c r="SVQ129" s="3"/>
      <c r="SVR129" s="3"/>
      <c r="SVS129" s="3"/>
      <c r="SVT129" s="3"/>
      <c r="SVU129" s="3"/>
      <c r="SVV129" s="3"/>
      <c r="SVW129" s="3"/>
      <c r="SVX129" s="3"/>
      <c r="SVY129" s="3"/>
      <c r="SVZ129" s="3"/>
      <c r="SWA129" s="3"/>
      <c r="SWB129" s="3"/>
      <c r="SWC129" s="3"/>
      <c r="SWD129" s="3"/>
      <c r="SWE129" s="3"/>
      <c r="SWF129" s="3"/>
      <c r="SWG129" s="3"/>
      <c r="SWH129" s="3"/>
      <c r="SWI129" s="3"/>
      <c r="SWJ129" s="3"/>
      <c r="SWK129" s="3"/>
      <c r="SWL129" s="3"/>
      <c r="SWM129" s="3"/>
      <c r="SWN129" s="3"/>
      <c r="SWO129" s="3"/>
      <c r="SWP129" s="3"/>
      <c r="SWQ129" s="3"/>
      <c r="SWR129" s="3"/>
      <c r="SWS129" s="3"/>
      <c r="SWT129" s="3"/>
      <c r="SWU129" s="3"/>
      <c r="SWV129" s="3"/>
      <c r="SWW129" s="3"/>
      <c r="SWX129" s="3"/>
      <c r="SWY129" s="3"/>
      <c r="SWZ129" s="3"/>
      <c r="SXA129" s="3"/>
      <c r="SXB129" s="3"/>
      <c r="SXC129" s="3"/>
      <c r="SXD129" s="3"/>
      <c r="SXE129" s="3"/>
      <c r="SXF129" s="3"/>
      <c r="SXG129" s="3"/>
      <c r="SXH129" s="3"/>
      <c r="SXI129" s="3"/>
      <c r="SXJ129" s="3"/>
      <c r="SXK129" s="3"/>
      <c r="SXL129" s="3"/>
      <c r="SXM129" s="3"/>
      <c r="SXN129" s="3"/>
      <c r="SXO129" s="3"/>
      <c r="SXP129" s="3"/>
      <c r="SXQ129" s="3"/>
      <c r="SXR129" s="3"/>
      <c r="SXS129" s="3"/>
      <c r="SXT129" s="3"/>
      <c r="SXU129" s="3"/>
      <c r="SXV129" s="3"/>
      <c r="SXW129" s="3"/>
      <c r="SXX129" s="3"/>
      <c r="SXY129" s="3"/>
      <c r="SXZ129" s="3"/>
      <c r="SYA129" s="3"/>
      <c r="SYB129" s="3"/>
      <c r="SYC129" s="3"/>
      <c r="SYD129" s="3"/>
      <c r="SYE129" s="3"/>
      <c r="SYF129" s="3"/>
      <c r="SYG129" s="3"/>
      <c r="SYH129" s="3"/>
      <c r="SYI129" s="3"/>
      <c r="SYJ129" s="3"/>
      <c r="SYK129" s="3"/>
      <c r="SYL129" s="3"/>
      <c r="SYM129" s="3"/>
      <c r="SYN129" s="3"/>
      <c r="SYO129" s="3"/>
      <c r="SYP129" s="3"/>
      <c r="SYQ129" s="3"/>
      <c r="SYR129" s="3"/>
      <c r="SYS129" s="3"/>
      <c r="SYT129" s="3"/>
      <c r="SYU129" s="3"/>
      <c r="SYV129" s="3"/>
      <c r="SYW129" s="3"/>
      <c r="SYX129" s="3"/>
      <c r="SYY129" s="3"/>
      <c r="SYZ129" s="3"/>
      <c r="SZA129" s="3"/>
      <c r="SZB129" s="3"/>
      <c r="SZC129" s="3"/>
      <c r="SZD129" s="3"/>
      <c r="SZE129" s="3"/>
      <c r="SZF129" s="3"/>
      <c r="SZG129" s="3"/>
      <c r="SZH129" s="3"/>
      <c r="SZI129" s="3"/>
      <c r="SZJ129" s="3"/>
      <c r="SZK129" s="3"/>
      <c r="SZL129" s="3"/>
      <c r="SZM129" s="3"/>
      <c r="SZN129" s="3"/>
      <c r="SZO129" s="3"/>
      <c r="SZP129" s="3"/>
      <c r="SZQ129" s="3"/>
      <c r="SZR129" s="3"/>
      <c r="SZS129" s="3"/>
      <c r="SZT129" s="3"/>
      <c r="SZU129" s="3"/>
      <c r="SZV129" s="3"/>
      <c r="SZW129" s="3"/>
      <c r="SZX129" s="3"/>
      <c r="SZY129" s="3"/>
      <c r="SZZ129" s="3"/>
      <c r="TAA129" s="3"/>
      <c r="TAB129" s="3"/>
      <c r="TAC129" s="3"/>
      <c r="TAD129" s="3"/>
      <c r="TAE129" s="3"/>
      <c r="TAF129" s="3"/>
      <c r="TAG129" s="3"/>
      <c r="TAH129" s="3"/>
      <c r="TAI129" s="3"/>
      <c r="TAJ129" s="3"/>
      <c r="TAK129" s="3"/>
      <c r="TAL129" s="3"/>
      <c r="TAM129" s="3"/>
      <c r="TAN129" s="3"/>
      <c r="TAO129" s="3"/>
      <c r="TAP129" s="3"/>
      <c r="TAQ129" s="3"/>
      <c r="TAR129" s="3"/>
      <c r="TAS129" s="3"/>
      <c r="TAT129" s="3"/>
      <c r="TAU129" s="3"/>
      <c r="TAV129" s="3"/>
      <c r="TAW129" s="3"/>
      <c r="TAX129" s="3"/>
      <c r="TAY129" s="3"/>
      <c r="TAZ129" s="3"/>
      <c r="TBA129" s="3"/>
      <c r="TBB129" s="3"/>
      <c r="TBC129" s="3"/>
      <c r="TBD129" s="3"/>
      <c r="TBE129" s="3"/>
      <c r="TBF129" s="3"/>
      <c r="TBG129" s="3"/>
      <c r="TBH129" s="3"/>
      <c r="TBI129" s="3"/>
      <c r="TBJ129" s="3"/>
      <c r="TBK129" s="3"/>
      <c r="TBL129" s="3"/>
      <c r="TBM129" s="3"/>
      <c r="TBN129" s="3"/>
      <c r="TBO129" s="3"/>
      <c r="TBP129" s="3"/>
      <c r="TBQ129" s="3"/>
      <c r="TBR129" s="3"/>
      <c r="TBS129" s="3"/>
      <c r="TBT129" s="3"/>
      <c r="TBU129" s="3"/>
      <c r="TBV129" s="3"/>
      <c r="TBW129" s="3"/>
      <c r="TBX129" s="3"/>
      <c r="TBY129" s="3"/>
      <c r="TBZ129" s="3"/>
      <c r="TCA129" s="3"/>
      <c r="TCB129" s="3"/>
      <c r="TCC129" s="3"/>
      <c r="TCD129" s="3"/>
      <c r="TCE129" s="3"/>
      <c r="TCF129" s="3"/>
      <c r="TCG129" s="3"/>
      <c r="TCH129" s="3"/>
      <c r="TCI129" s="3"/>
      <c r="TCJ129" s="3"/>
      <c r="TCK129" s="3"/>
      <c r="TCL129" s="3"/>
      <c r="TCM129" s="3"/>
      <c r="TCN129" s="3"/>
      <c r="TCO129" s="3"/>
      <c r="TCP129" s="3"/>
      <c r="TCQ129" s="3"/>
      <c r="TCR129" s="3"/>
      <c r="TCS129" s="3"/>
      <c r="TCT129" s="3"/>
      <c r="TCU129" s="3"/>
      <c r="TCV129" s="3"/>
      <c r="TCW129" s="3"/>
      <c r="TCX129" s="3"/>
      <c r="TCY129" s="3"/>
      <c r="TCZ129" s="3"/>
      <c r="TDA129" s="3"/>
      <c r="TDB129" s="3"/>
      <c r="TDC129" s="3"/>
      <c r="TDD129" s="3"/>
      <c r="TDE129" s="3"/>
      <c r="TDF129" s="3"/>
      <c r="TDG129" s="3"/>
      <c r="TDH129" s="3"/>
      <c r="TDI129" s="3"/>
      <c r="TDJ129" s="3"/>
      <c r="TDK129" s="3"/>
      <c r="TDL129" s="3"/>
      <c r="TDM129" s="3"/>
      <c r="TDN129" s="3"/>
      <c r="TDO129" s="3"/>
      <c r="TDP129" s="3"/>
      <c r="TDQ129" s="3"/>
      <c r="TDR129" s="3"/>
      <c r="TDS129" s="3"/>
      <c r="TDT129" s="3"/>
      <c r="TDU129" s="3"/>
      <c r="TDV129" s="3"/>
      <c r="TDW129" s="3"/>
      <c r="TDX129" s="3"/>
      <c r="TDY129" s="3"/>
      <c r="TDZ129" s="3"/>
      <c r="TEA129" s="3"/>
      <c r="TEB129" s="3"/>
      <c r="TEC129" s="3"/>
      <c r="TED129" s="3"/>
      <c r="TEE129" s="3"/>
      <c r="TEF129" s="3"/>
      <c r="TEG129" s="3"/>
      <c r="TEH129" s="3"/>
      <c r="TEI129" s="3"/>
      <c r="TEJ129" s="3"/>
      <c r="TEK129" s="3"/>
      <c r="TEL129" s="3"/>
      <c r="TEM129" s="3"/>
      <c r="TEN129" s="3"/>
      <c r="TEO129" s="3"/>
      <c r="TEP129" s="3"/>
      <c r="TEQ129" s="3"/>
      <c r="TER129" s="3"/>
      <c r="TES129" s="3"/>
      <c r="TET129" s="3"/>
      <c r="TEU129" s="3"/>
      <c r="TEV129" s="3"/>
      <c r="TEW129" s="3"/>
      <c r="TEX129" s="3"/>
      <c r="TEY129" s="3"/>
      <c r="TEZ129" s="3"/>
      <c r="TFA129" s="3"/>
      <c r="TFB129" s="3"/>
      <c r="TFC129" s="3"/>
      <c r="TFD129" s="3"/>
      <c r="TFE129" s="3"/>
      <c r="TFF129" s="3"/>
      <c r="TFG129" s="3"/>
      <c r="TFH129" s="3"/>
      <c r="TFI129" s="3"/>
      <c r="TFJ129" s="3"/>
      <c r="TFK129" s="3"/>
      <c r="TFL129" s="3"/>
      <c r="TFM129" s="3"/>
      <c r="TFN129" s="3"/>
      <c r="TFO129" s="3"/>
      <c r="TFP129" s="3"/>
      <c r="TFQ129" s="3"/>
      <c r="TFR129" s="3"/>
      <c r="TFS129" s="3"/>
      <c r="TFT129" s="3"/>
      <c r="TFU129" s="3"/>
      <c r="TFV129" s="3"/>
      <c r="TFW129" s="3"/>
      <c r="TFX129" s="3"/>
      <c r="TFY129" s="3"/>
      <c r="TFZ129" s="3"/>
      <c r="TGA129" s="3"/>
      <c r="TGB129" s="3"/>
      <c r="TGC129" s="3"/>
      <c r="TGD129" s="3"/>
      <c r="TGE129" s="3"/>
      <c r="TGF129" s="3"/>
      <c r="TGG129" s="3"/>
      <c r="TGH129" s="3"/>
      <c r="TGI129" s="3"/>
      <c r="TGJ129" s="3"/>
      <c r="TGK129" s="3"/>
      <c r="TGL129" s="3"/>
      <c r="TGM129" s="3"/>
      <c r="TGN129" s="3"/>
      <c r="TGO129" s="3"/>
      <c r="TGP129" s="3"/>
      <c r="TGQ129" s="3"/>
      <c r="TGR129" s="3"/>
      <c r="TGS129" s="3"/>
      <c r="TGT129" s="3"/>
      <c r="TGU129" s="3"/>
      <c r="TGV129" s="3"/>
      <c r="TGW129" s="3"/>
      <c r="TGX129" s="3"/>
      <c r="TGY129" s="3"/>
      <c r="TGZ129" s="3"/>
      <c r="THA129" s="3"/>
      <c r="THB129" s="3"/>
      <c r="THC129" s="3"/>
      <c r="THD129" s="3"/>
      <c r="THE129" s="3"/>
      <c r="THF129" s="3"/>
      <c r="THG129" s="3"/>
      <c r="THH129" s="3"/>
      <c r="THI129" s="3"/>
      <c r="THJ129" s="3"/>
      <c r="THK129" s="3"/>
      <c r="THL129" s="3"/>
      <c r="THM129" s="3"/>
      <c r="THN129" s="3"/>
      <c r="THO129" s="3"/>
      <c r="THP129" s="3"/>
      <c r="THQ129" s="3"/>
      <c r="THR129" s="3"/>
      <c r="THS129" s="3"/>
      <c r="THT129" s="3"/>
      <c r="THU129" s="3"/>
      <c r="THV129" s="3"/>
      <c r="THW129" s="3"/>
      <c r="THX129" s="3"/>
      <c r="THY129" s="3"/>
      <c r="THZ129" s="3"/>
      <c r="TIA129" s="3"/>
      <c r="TIB129" s="3"/>
      <c r="TIC129" s="3"/>
      <c r="TID129" s="3"/>
      <c r="TIE129" s="3"/>
      <c r="TIF129" s="3"/>
      <c r="TIG129" s="3"/>
      <c r="TIH129" s="3"/>
      <c r="TII129" s="3"/>
      <c r="TIJ129" s="3"/>
      <c r="TIK129" s="3"/>
      <c r="TIL129" s="3"/>
      <c r="TIM129" s="3"/>
      <c r="TIN129" s="3"/>
      <c r="TIO129" s="3"/>
      <c r="TIP129" s="3"/>
      <c r="TIQ129" s="3"/>
      <c r="TIR129" s="3"/>
      <c r="TIS129" s="3"/>
      <c r="TIT129" s="3"/>
      <c r="TIU129" s="3"/>
      <c r="TIV129" s="3"/>
      <c r="TIW129" s="3"/>
      <c r="TIX129" s="3"/>
      <c r="TIY129" s="3"/>
      <c r="TIZ129" s="3"/>
      <c r="TJA129" s="3"/>
      <c r="TJB129" s="3"/>
      <c r="TJC129" s="3"/>
      <c r="TJD129" s="3"/>
      <c r="TJE129" s="3"/>
      <c r="TJF129" s="3"/>
      <c r="TJG129" s="3"/>
      <c r="TJH129" s="3"/>
      <c r="TJI129" s="3"/>
      <c r="TJJ129" s="3"/>
      <c r="TJK129" s="3"/>
      <c r="TJL129" s="3"/>
      <c r="TJM129" s="3"/>
      <c r="TJN129" s="3"/>
      <c r="TJO129" s="3"/>
      <c r="TJP129" s="3"/>
      <c r="TJQ129" s="3"/>
      <c r="TJR129" s="3"/>
      <c r="TJS129" s="3"/>
      <c r="TJT129" s="3"/>
      <c r="TJU129" s="3"/>
      <c r="TJV129" s="3"/>
      <c r="TJW129" s="3"/>
      <c r="TJX129" s="3"/>
      <c r="TJY129" s="3"/>
      <c r="TJZ129" s="3"/>
      <c r="TKA129" s="3"/>
      <c r="TKB129" s="3"/>
      <c r="TKC129" s="3"/>
      <c r="TKD129" s="3"/>
      <c r="TKE129" s="3"/>
      <c r="TKF129" s="3"/>
      <c r="TKG129" s="3"/>
      <c r="TKH129" s="3"/>
      <c r="TKI129" s="3"/>
      <c r="TKJ129" s="3"/>
      <c r="TKK129" s="3"/>
      <c r="TKL129" s="3"/>
      <c r="TKM129" s="3"/>
      <c r="TKN129" s="3"/>
      <c r="TKO129" s="3"/>
      <c r="TKP129" s="3"/>
      <c r="TKQ129" s="3"/>
      <c r="TKR129" s="3"/>
      <c r="TKS129" s="3"/>
      <c r="TKT129" s="3"/>
      <c r="TKU129" s="3"/>
      <c r="TKV129" s="3"/>
      <c r="TKW129" s="3"/>
      <c r="TKX129" s="3"/>
      <c r="TKY129" s="3"/>
      <c r="TKZ129" s="3"/>
      <c r="TLA129" s="3"/>
      <c r="TLB129" s="3"/>
      <c r="TLC129" s="3"/>
      <c r="TLD129" s="3"/>
      <c r="TLE129" s="3"/>
      <c r="TLF129" s="3"/>
      <c r="TLG129" s="3"/>
      <c r="TLH129" s="3"/>
      <c r="TLI129" s="3"/>
      <c r="TLJ129" s="3"/>
      <c r="TLK129" s="3"/>
      <c r="TLL129" s="3"/>
      <c r="TLM129" s="3"/>
      <c r="TLN129" s="3"/>
      <c r="TLO129" s="3"/>
      <c r="TLP129" s="3"/>
      <c r="TLQ129" s="3"/>
      <c r="TLR129" s="3"/>
      <c r="TLS129" s="3"/>
      <c r="TLT129" s="3"/>
      <c r="TLU129" s="3"/>
      <c r="TLV129" s="3"/>
      <c r="TLW129" s="3"/>
      <c r="TLX129" s="3"/>
      <c r="TLY129" s="3"/>
      <c r="TLZ129" s="3"/>
      <c r="TMA129" s="3"/>
      <c r="TMB129" s="3"/>
      <c r="TMC129" s="3"/>
      <c r="TMD129" s="3"/>
      <c r="TME129" s="3"/>
      <c r="TMF129" s="3"/>
      <c r="TMG129" s="3"/>
      <c r="TMH129" s="3"/>
      <c r="TMI129" s="3"/>
      <c r="TMJ129" s="3"/>
      <c r="TMK129" s="3"/>
      <c r="TML129" s="3"/>
      <c r="TMM129" s="3"/>
      <c r="TMN129" s="3"/>
      <c r="TMO129" s="3"/>
      <c r="TMP129" s="3"/>
      <c r="TMQ129" s="3"/>
      <c r="TMR129" s="3"/>
      <c r="TMS129" s="3"/>
      <c r="TMT129" s="3"/>
      <c r="TMU129" s="3"/>
      <c r="TMV129" s="3"/>
      <c r="TMW129" s="3"/>
      <c r="TMX129" s="3"/>
      <c r="TMY129" s="3"/>
      <c r="TMZ129" s="3"/>
      <c r="TNA129" s="3"/>
      <c r="TNB129" s="3"/>
      <c r="TNC129" s="3"/>
      <c r="TND129" s="3"/>
      <c r="TNE129" s="3"/>
      <c r="TNF129" s="3"/>
      <c r="TNG129" s="3"/>
      <c r="TNH129" s="3"/>
      <c r="TNI129" s="3"/>
      <c r="TNJ129" s="3"/>
      <c r="TNK129" s="3"/>
      <c r="TNL129" s="3"/>
      <c r="TNM129" s="3"/>
      <c r="TNN129" s="3"/>
      <c r="TNO129" s="3"/>
      <c r="TNP129" s="3"/>
      <c r="TNQ129" s="3"/>
      <c r="TNR129" s="3"/>
      <c r="TNS129" s="3"/>
      <c r="TNT129" s="3"/>
      <c r="TNU129" s="3"/>
      <c r="TNV129" s="3"/>
      <c r="TNW129" s="3"/>
      <c r="TNX129" s="3"/>
      <c r="TNY129" s="3"/>
      <c r="TNZ129" s="3"/>
      <c r="TOA129" s="3"/>
      <c r="TOB129" s="3"/>
      <c r="TOC129" s="3"/>
      <c r="TOD129" s="3"/>
      <c r="TOE129" s="3"/>
      <c r="TOF129" s="3"/>
      <c r="TOG129" s="3"/>
      <c r="TOH129" s="3"/>
      <c r="TOI129" s="3"/>
      <c r="TOJ129" s="3"/>
      <c r="TOK129" s="3"/>
      <c r="TOL129" s="3"/>
      <c r="TOM129" s="3"/>
      <c r="TON129" s="3"/>
      <c r="TOO129" s="3"/>
      <c r="TOP129" s="3"/>
      <c r="TOQ129" s="3"/>
      <c r="TOR129" s="3"/>
      <c r="TOS129" s="3"/>
      <c r="TOT129" s="3"/>
      <c r="TOU129" s="3"/>
      <c r="TOV129" s="3"/>
      <c r="TOW129" s="3"/>
      <c r="TOX129" s="3"/>
      <c r="TOY129" s="3"/>
      <c r="TOZ129" s="3"/>
      <c r="TPA129" s="3"/>
      <c r="TPB129" s="3"/>
      <c r="TPC129" s="3"/>
      <c r="TPD129" s="3"/>
      <c r="TPE129" s="3"/>
      <c r="TPF129" s="3"/>
      <c r="TPG129" s="3"/>
      <c r="TPH129" s="3"/>
      <c r="TPI129" s="3"/>
      <c r="TPJ129" s="3"/>
      <c r="TPK129" s="3"/>
      <c r="TPL129" s="3"/>
      <c r="TPM129" s="3"/>
      <c r="TPN129" s="3"/>
      <c r="TPO129" s="3"/>
      <c r="TPP129" s="3"/>
      <c r="TPQ129" s="3"/>
      <c r="TPR129" s="3"/>
      <c r="TPS129" s="3"/>
      <c r="TPT129" s="3"/>
      <c r="TPU129" s="3"/>
      <c r="TPV129" s="3"/>
      <c r="TPW129" s="3"/>
      <c r="TPX129" s="3"/>
      <c r="TPY129" s="3"/>
      <c r="TPZ129" s="3"/>
      <c r="TQA129" s="3"/>
      <c r="TQB129" s="3"/>
      <c r="TQC129" s="3"/>
      <c r="TQD129" s="3"/>
      <c r="TQE129" s="3"/>
      <c r="TQF129" s="3"/>
      <c r="TQG129" s="3"/>
      <c r="TQH129" s="3"/>
      <c r="TQI129" s="3"/>
      <c r="TQJ129" s="3"/>
      <c r="TQK129" s="3"/>
      <c r="TQL129" s="3"/>
      <c r="TQM129" s="3"/>
      <c r="TQN129" s="3"/>
      <c r="TQO129" s="3"/>
      <c r="TQP129" s="3"/>
      <c r="TQQ129" s="3"/>
      <c r="TQR129" s="3"/>
      <c r="TQS129" s="3"/>
      <c r="TQT129" s="3"/>
      <c r="TQU129" s="3"/>
      <c r="TQV129" s="3"/>
      <c r="TQW129" s="3"/>
      <c r="TQX129" s="3"/>
      <c r="TQY129" s="3"/>
      <c r="TQZ129" s="3"/>
      <c r="TRA129" s="3"/>
      <c r="TRB129" s="3"/>
      <c r="TRC129" s="3"/>
      <c r="TRD129" s="3"/>
      <c r="TRE129" s="3"/>
      <c r="TRF129" s="3"/>
      <c r="TRG129" s="3"/>
      <c r="TRH129" s="3"/>
      <c r="TRI129" s="3"/>
      <c r="TRJ129" s="3"/>
      <c r="TRK129" s="3"/>
      <c r="TRL129" s="3"/>
      <c r="TRM129" s="3"/>
      <c r="TRN129" s="3"/>
      <c r="TRO129" s="3"/>
      <c r="TRP129" s="3"/>
      <c r="TRQ129" s="3"/>
      <c r="TRR129" s="3"/>
      <c r="TRS129" s="3"/>
      <c r="TRT129" s="3"/>
      <c r="TRU129" s="3"/>
      <c r="TRV129" s="3"/>
      <c r="TRW129" s="3"/>
      <c r="TRX129" s="3"/>
      <c r="TRY129" s="3"/>
      <c r="TRZ129" s="3"/>
      <c r="TSA129" s="3"/>
      <c r="TSB129" s="3"/>
      <c r="TSC129" s="3"/>
      <c r="TSD129" s="3"/>
      <c r="TSE129" s="3"/>
      <c r="TSF129" s="3"/>
      <c r="TSG129" s="3"/>
      <c r="TSH129" s="3"/>
      <c r="TSI129" s="3"/>
      <c r="TSJ129" s="3"/>
      <c r="TSK129" s="3"/>
      <c r="TSL129" s="3"/>
      <c r="TSM129" s="3"/>
      <c r="TSN129" s="3"/>
      <c r="TSO129" s="3"/>
      <c r="TSP129" s="3"/>
      <c r="TSQ129" s="3"/>
      <c r="TSR129" s="3"/>
      <c r="TSS129" s="3"/>
      <c r="TST129" s="3"/>
      <c r="TSU129" s="3"/>
      <c r="TSV129" s="3"/>
      <c r="TSW129" s="3"/>
      <c r="TSX129" s="3"/>
      <c r="TSY129" s="3"/>
      <c r="TSZ129" s="3"/>
      <c r="TTA129" s="3"/>
      <c r="TTB129" s="3"/>
      <c r="TTC129" s="3"/>
      <c r="TTD129" s="3"/>
      <c r="TTE129" s="3"/>
      <c r="TTF129" s="3"/>
      <c r="TTG129" s="3"/>
      <c r="TTH129" s="3"/>
      <c r="TTI129" s="3"/>
      <c r="TTJ129" s="3"/>
      <c r="TTK129" s="3"/>
      <c r="TTL129" s="3"/>
      <c r="TTM129" s="3"/>
      <c r="TTN129" s="3"/>
      <c r="TTO129" s="3"/>
      <c r="TTP129" s="3"/>
      <c r="TTQ129" s="3"/>
      <c r="TTR129" s="3"/>
      <c r="TTS129" s="3"/>
      <c r="TTT129" s="3"/>
      <c r="TTU129" s="3"/>
      <c r="TTV129" s="3"/>
      <c r="TTW129" s="3"/>
      <c r="TTX129" s="3"/>
      <c r="TTY129" s="3"/>
      <c r="TTZ129" s="3"/>
      <c r="TUA129" s="3"/>
      <c r="TUB129" s="3"/>
      <c r="TUC129" s="3"/>
      <c r="TUD129" s="3"/>
      <c r="TUE129" s="3"/>
      <c r="TUF129" s="3"/>
      <c r="TUG129" s="3"/>
      <c r="TUH129" s="3"/>
      <c r="TUI129" s="3"/>
      <c r="TUJ129" s="3"/>
      <c r="TUK129" s="3"/>
      <c r="TUL129" s="3"/>
      <c r="TUM129" s="3"/>
      <c r="TUN129" s="3"/>
      <c r="TUO129" s="3"/>
      <c r="TUP129" s="3"/>
      <c r="TUQ129" s="3"/>
      <c r="TUR129" s="3"/>
      <c r="TUS129" s="3"/>
      <c r="TUT129" s="3"/>
      <c r="TUU129" s="3"/>
      <c r="TUV129" s="3"/>
      <c r="TUW129" s="3"/>
      <c r="TUX129" s="3"/>
      <c r="TUY129" s="3"/>
      <c r="TUZ129" s="3"/>
      <c r="TVA129" s="3"/>
      <c r="TVB129" s="3"/>
      <c r="TVC129" s="3"/>
      <c r="TVD129" s="3"/>
      <c r="TVE129" s="3"/>
      <c r="TVF129" s="3"/>
      <c r="TVG129" s="3"/>
      <c r="TVH129" s="3"/>
      <c r="TVI129" s="3"/>
      <c r="TVJ129" s="3"/>
      <c r="TVK129" s="3"/>
      <c r="TVL129" s="3"/>
      <c r="TVM129" s="3"/>
      <c r="TVN129" s="3"/>
      <c r="TVO129" s="3"/>
      <c r="TVP129" s="3"/>
      <c r="TVQ129" s="3"/>
      <c r="TVR129" s="3"/>
      <c r="TVS129" s="3"/>
      <c r="TVT129" s="3"/>
      <c r="TVU129" s="3"/>
      <c r="TVV129" s="3"/>
      <c r="TVW129" s="3"/>
      <c r="TVX129" s="3"/>
      <c r="TVY129" s="3"/>
      <c r="TVZ129" s="3"/>
      <c r="TWA129" s="3"/>
      <c r="TWB129" s="3"/>
      <c r="TWC129" s="3"/>
      <c r="TWD129" s="3"/>
      <c r="TWE129" s="3"/>
      <c r="TWF129" s="3"/>
      <c r="TWG129" s="3"/>
      <c r="TWH129" s="3"/>
      <c r="TWI129" s="3"/>
      <c r="TWJ129" s="3"/>
      <c r="TWK129" s="3"/>
      <c r="TWL129" s="3"/>
      <c r="TWM129" s="3"/>
      <c r="TWN129" s="3"/>
      <c r="TWO129" s="3"/>
      <c r="TWP129" s="3"/>
      <c r="TWQ129" s="3"/>
      <c r="TWR129" s="3"/>
      <c r="TWS129" s="3"/>
      <c r="TWT129" s="3"/>
      <c r="TWU129" s="3"/>
      <c r="TWV129" s="3"/>
      <c r="TWW129" s="3"/>
      <c r="TWX129" s="3"/>
      <c r="TWY129" s="3"/>
      <c r="TWZ129" s="3"/>
      <c r="TXA129" s="3"/>
      <c r="TXB129" s="3"/>
      <c r="TXC129" s="3"/>
      <c r="TXD129" s="3"/>
      <c r="TXE129" s="3"/>
      <c r="TXF129" s="3"/>
      <c r="TXG129" s="3"/>
      <c r="TXH129" s="3"/>
      <c r="TXI129" s="3"/>
      <c r="TXJ129" s="3"/>
      <c r="TXK129" s="3"/>
      <c r="TXL129" s="3"/>
      <c r="TXM129" s="3"/>
      <c r="TXN129" s="3"/>
      <c r="TXO129" s="3"/>
      <c r="TXP129" s="3"/>
      <c r="TXQ129" s="3"/>
      <c r="TXR129" s="3"/>
      <c r="TXS129" s="3"/>
      <c r="TXT129" s="3"/>
      <c r="TXU129" s="3"/>
      <c r="TXV129" s="3"/>
      <c r="TXW129" s="3"/>
      <c r="TXX129" s="3"/>
      <c r="TXY129" s="3"/>
      <c r="TXZ129" s="3"/>
      <c r="TYA129" s="3"/>
      <c r="TYB129" s="3"/>
      <c r="TYC129" s="3"/>
      <c r="TYD129" s="3"/>
      <c r="TYE129" s="3"/>
      <c r="TYF129" s="3"/>
      <c r="TYG129" s="3"/>
      <c r="TYH129" s="3"/>
      <c r="TYI129" s="3"/>
      <c r="TYJ129" s="3"/>
      <c r="TYK129" s="3"/>
      <c r="TYL129" s="3"/>
      <c r="TYM129" s="3"/>
      <c r="TYN129" s="3"/>
      <c r="TYO129" s="3"/>
      <c r="TYP129" s="3"/>
      <c r="TYQ129" s="3"/>
      <c r="TYR129" s="3"/>
      <c r="TYS129" s="3"/>
      <c r="TYT129" s="3"/>
      <c r="TYU129" s="3"/>
      <c r="TYV129" s="3"/>
      <c r="TYW129" s="3"/>
      <c r="TYX129" s="3"/>
      <c r="TYY129" s="3"/>
      <c r="TYZ129" s="3"/>
      <c r="TZA129" s="3"/>
      <c r="TZB129" s="3"/>
      <c r="TZC129" s="3"/>
      <c r="TZD129" s="3"/>
      <c r="TZE129" s="3"/>
      <c r="TZF129" s="3"/>
      <c r="TZG129" s="3"/>
      <c r="TZH129" s="3"/>
      <c r="TZI129" s="3"/>
      <c r="TZJ129" s="3"/>
      <c r="TZK129" s="3"/>
      <c r="TZL129" s="3"/>
      <c r="TZM129" s="3"/>
      <c r="TZN129" s="3"/>
      <c r="TZO129" s="3"/>
      <c r="TZP129" s="3"/>
      <c r="TZQ129" s="3"/>
      <c r="TZR129" s="3"/>
      <c r="TZS129" s="3"/>
      <c r="TZT129" s="3"/>
      <c r="TZU129" s="3"/>
      <c r="TZV129" s="3"/>
      <c r="TZW129" s="3"/>
      <c r="TZX129" s="3"/>
      <c r="TZY129" s="3"/>
      <c r="TZZ129" s="3"/>
      <c r="UAA129" s="3"/>
      <c r="UAB129" s="3"/>
      <c r="UAC129" s="3"/>
      <c r="UAD129" s="3"/>
      <c r="UAE129" s="3"/>
      <c r="UAF129" s="3"/>
      <c r="UAG129" s="3"/>
      <c r="UAH129" s="3"/>
      <c r="UAI129" s="3"/>
      <c r="UAJ129" s="3"/>
      <c r="UAK129" s="3"/>
      <c r="UAL129" s="3"/>
      <c r="UAM129" s="3"/>
      <c r="UAN129" s="3"/>
      <c r="UAO129" s="3"/>
      <c r="UAP129" s="3"/>
      <c r="UAQ129" s="3"/>
      <c r="UAR129" s="3"/>
      <c r="UAS129" s="3"/>
      <c r="UAT129" s="3"/>
      <c r="UAU129" s="3"/>
      <c r="UAV129" s="3"/>
      <c r="UAW129" s="3"/>
      <c r="UAX129" s="3"/>
      <c r="UAY129" s="3"/>
      <c r="UAZ129" s="3"/>
      <c r="UBA129" s="3"/>
      <c r="UBB129" s="3"/>
      <c r="UBC129" s="3"/>
      <c r="UBD129" s="3"/>
      <c r="UBE129" s="3"/>
      <c r="UBF129" s="3"/>
      <c r="UBG129" s="3"/>
      <c r="UBH129" s="3"/>
      <c r="UBI129" s="3"/>
      <c r="UBJ129" s="3"/>
      <c r="UBK129" s="3"/>
      <c r="UBL129" s="3"/>
      <c r="UBM129" s="3"/>
      <c r="UBN129" s="3"/>
      <c r="UBO129" s="3"/>
      <c r="UBP129" s="3"/>
      <c r="UBQ129" s="3"/>
      <c r="UBR129" s="3"/>
      <c r="UBS129" s="3"/>
      <c r="UBT129" s="3"/>
      <c r="UBU129" s="3"/>
      <c r="UBV129" s="3"/>
      <c r="UBW129" s="3"/>
      <c r="UBX129" s="3"/>
      <c r="UBY129" s="3"/>
      <c r="UBZ129" s="3"/>
      <c r="UCA129" s="3"/>
      <c r="UCB129" s="3"/>
      <c r="UCC129" s="3"/>
      <c r="UCD129" s="3"/>
      <c r="UCE129" s="3"/>
      <c r="UCF129" s="3"/>
      <c r="UCG129" s="3"/>
      <c r="UCH129" s="3"/>
      <c r="UCI129" s="3"/>
      <c r="UCJ129" s="3"/>
      <c r="UCK129" s="3"/>
      <c r="UCL129" s="3"/>
      <c r="UCM129" s="3"/>
      <c r="UCN129" s="3"/>
      <c r="UCO129" s="3"/>
      <c r="UCP129" s="3"/>
      <c r="UCQ129" s="3"/>
      <c r="UCR129" s="3"/>
      <c r="UCS129" s="3"/>
      <c r="UCT129" s="3"/>
      <c r="UCU129" s="3"/>
      <c r="UCV129" s="3"/>
      <c r="UCW129" s="3"/>
      <c r="UCX129" s="3"/>
      <c r="UCY129" s="3"/>
      <c r="UCZ129" s="3"/>
      <c r="UDA129" s="3"/>
      <c r="UDB129" s="3"/>
      <c r="UDC129" s="3"/>
      <c r="UDD129" s="3"/>
      <c r="UDE129" s="3"/>
      <c r="UDF129" s="3"/>
      <c r="UDG129" s="3"/>
      <c r="UDH129" s="3"/>
      <c r="UDI129" s="3"/>
      <c r="UDJ129" s="3"/>
      <c r="UDK129" s="3"/>
      <c r="UDL129" s="3"/>
      <c r="UDM129" s="3"/>
      <c r="UDN129" s="3"/>
      <c r="UDO129" s="3"/>
      <c r="UDP129" s="3"/>
      <c r="UDQ129" s="3"/>
      <c r="UDR129" s="3"/>
      <c r="UDS129" s="3"/>
      <c r="UDT129" s="3"/>
      <c r="UDU129" s="3"/>
      <c r="UDV129" s="3"/>
      <c r="UDW129" s="3"/>
      <c r="UDX129" s="3"/>
      <c r="UDY129" s="3"/>
      <c r="UDZ129" s="3"/>
      <c r="UEA129" s="3"/>
      <c r="UEB129" s="3"/>
      <c r="UEC129" s="3"/>
      <c r="UED129" s="3"/>
      <c r="UEE129" s="3"/>
      <c r="UEF129" s="3"/>
      <c r="UEG129" s="3"/>
      <c r="UEH129" s="3"/>
      <c r="UEI129" s="3"/>
      <c r="UEJ129" s="3"/>
      <c r="UEK129" s="3"/>
      <c r="UEL129" s="3"/>
      <c r="UEM129" s="3"/>
      <c r="UEN129" s="3"/>
      <c r="UEO129" s="3"/>
      <c r="UEP129" s="3"/>
      <c r="UEQ129" s="3"/>
      <c r="UER129" s="3"/>
      <c r="UES129" s="3"/>
      <c r="UET129" s="3"/>
      <c r="UEU129" s="3"/>
      <c r="UEV129" s="3"/>
      <c r="UEW129" s="3"/>
      <c r="UEX129" s="3"/>
      <c r="UEY129" s="3"/>
      <c r="UEZ129" s="3"/>
      <c r="UFA129" s="3"/>
      <c r="UFB129" s="3"/>
      <c r="UFC129" s="3"/>
      <c r="UFD129" s="3"/>
      <c r="UFE129" s="3"/>
      <c r="UFF129" s="3"/>
      <c r="UFG129" s="3"/>
      <c r="UFH129" s="3"/>
      <c r="UFI129" s="3"/>
      <c r="UFJ129" s="3"/>
      <c r="UFK129" s="3"/>
      <c r="UFL129" s="3"/>
      <c r="UFM129" s="3"/>
      <c r="UFN129" s="3"/>
      <c r="UFO129" s="3"/>
      <c r="UFP129" s="3"/>
      <c r="UFQ129" s="3"/>
      <c r="UFR129" s="3"/>
      <c r="UFS129" s="3"/>
      <c r="UFT129" s="3"/>
      <c r="UFU129" s="3"/>
      <c r="UFV129" s="3"/>
      <c r="UFW129" s="3"/>
      <c r="UFX129" s="3"/>
      <c r="UFY129" s="3"/>
      <c r="UFZ129" s="3"/>
      <c r="UGA129" s="3"/>
      <c r="UGB129" s="3"/>
      <c r="UGC129" s="3"/>
      <c r="UGD129" s="3"/>
      <c r="UGE129" s="3"/>
      <c r="UGF129" s="3"/>
      <c r="UGG129" s="3"/>
      <c r="UGH129" s="3"/>
      <c r="UGI129" s="3"/>
      <c r="UGJ129" s="3"/>
      <c r="UGK129" s="3"/>
      <c r="UGL129" s="3"/>
      <c r="UGM129" s="3"/>
      <c r="UGN129" s="3"/>
      <c r="UGO129" s="3"/>
      <c r="UGP129" s="3"/>
      <c r="UGQ129" s="3"/>
      <c r="UGR129" s="3"/>
      <c r="UGS129" s="3"/>
      <c r="UGT129" s="3"/>
      <c r="UGU129" s="3"/>
      <c r="UGV129" s="3"/>
      <c r="UGW129" s="3"/>
      <c r="UGX129" s="3"/>
      <c r="UGY129" s="3"/>
      <c r="UGZ129" s="3"/>
      <c r="UHA129" s="3"/>
      <c r="UHB129" s="3"/>
      <c r="UHC129" s="3"/>
      <c r="UHD129" s="3"/>
      <c r="UHE129" s="3"/>
      <c r="UHF129" s="3"/>
      <c r="UHG129" s="3"/>
      <c r="UHH129" s="3"/>
      <c r="UHI129" s="3"/>
      <c r="UHJ129" s="3"/>
      <c r="UHK129" s="3"/>
      <c r="UHL129" s="3"/>
      <c r="UHM129" s="3"/>
      <c r="UHN129" s="3"/>
      <c r="UHO129" s="3"/>
      <c r="UHP129" s="3"/>
      <c r="UHQ129" s="3"/>
      <c r="UHR129" s="3"/>
      <c r="UHS129" s="3"/>
      <c r="UHT129" s="3"/>
      <c r="UHU129" s="3"/>
      <c r="UHV129" s="3"/>
      <c r="UHW129" s="3"/>
      <c r="UHX129" s="3"/>
      <c r="UHY129" s="3"/>
      <c r="UHZ129" s="3"/>
      <c r="UIA129" s="3"/>
      <c r="UIB129" s="3"/>
      <c r="UIC129" s="3"/>
      <c r="UID129" s="3"/>
      <c r="UIE129" s="3"/>
      <c r="UIF129" s="3"/>
      <c r="UIG129" s="3"/>
      <c r="UIH129" s="3"/>
      <c r="UII129" s="3"/>
      <c r="UIJ129" s="3"/>
      <c r="UIK129" s="3"/>
      <c r="UIL129" s="3"/>
      <c r="UIM129" s="3"/>
      <c r="UIN129" s="3"/>
      <c r="UIO129" s="3"/>
      <c r="UIP129" s="3"/>
      <c r="UIQ129" s="3"/>
      <c r="UIR129" s="3"/>
      <c r="UIS129" s="3"/>
      <c r="UIT129" s="3"/>
      <c r="UIU129" s="3"/>
      <c r="UIV129" s="3"/>
      <c r="UIW129" s="3"/>
      <c r="UIX129" s="3"/>
      <c r="UIY129" s="3"/>
      <c r="UIZ129" s="3"/>
      <c r="UJA129" s="3"/>
      <c r="UJB129" s="3"/>
      <c r="UJC129" s="3"/>
      <c r="UJD129" s="3"/>
      <c r="UJE129" s="3"/>
      <c r="UJF129" s="3"/>
      <c r="UJG129" s="3"/>
      <c r="UJH129" s="3"/>
      <c r="UJI129" s="3"/>
      <c r="UJJ129" s="3"/>
      <c r="UJK129" s="3"/>
      <c r="UJL129" s="3"/>
      <c r="UJM129" s="3"/>
      <c r="UJN129" s="3"/>
      <c r="UJO129" s="3"/>
      <c r="UJP129" s="3"/>
      <c r="UJQ129" s="3"/>
      <c r="UJR129" s="3"/>
      <c r="UJS129" s="3"/>
      <c r="UJT129" s="3"/>
      <c r="UJU129" s="3"/>
      <c r="UJV129" s="3"/>
      <c r="UJW129" s="3"/>
      <c r="UJX129" s="3"/>
      <c r="UJY129" s="3"/>
      <c r="UJZ129" s="3"/>
      <c r="UKA129" s="3"/>
      <c r="UKB129" s="3"/>
      <c r="UKC129" s="3"/>
      <c r="UKD129" s="3"/>
      <c r="UKE129" s="3"/>
      <c r="UKF129" s="3"/>
      <c r="UKG129" s="3"/>
      <c r="UKH129" s="3"/>
      <c r="UKI129" s="3"/>
      <c r="UKJ129" s="3"/>
      <c r="UKK129" s="3"/>
      <c r="UKL129" s="3"/>
      <c r="UKM129" s="3"/>
      <c r="UKN129" s="3"/>
      <c r="UKO129" s="3"/>
      <c r="UKP129" s="3"/>
      <c r="UKQ129" s="3"/>
      <c r="UKR129" s="3"/>
      <c r="UKS129" s="3"/>
      <c r="UKT129" s="3"/>
      <c r="UKU129" s="3"/>
      <c r="UKV129" s="3"/>
      <c r="UKW129" s="3"/>
      <c r="UKX129" s="3"/>
      <c r="UKY129" s="3"/>
      <c r="UKZ129" s="3"/>
      <c r="ULA129" s="3"/>
      <c r="ULB129" s="3"/>
      <c r="ULC129" s="3"/>
      <c r="ULD129" s="3"/>
      <c r="ULE129" s="3"/>
      <c r="ULF129" s="3"/>
      <c r="ULG129" s="3"/>
      <c r="ULH129" s="3"/>
      <c r="ULI129" s="3"/>
      <c r="ULJ129" s="3"/>
      <c r="ULK129" s="3"/>
      <c r="ULL129" s="3"/>
      <c r="ULM129" s="3"/>
      <c r="ULN129" s="3"/>
      <c r="ULO129" s="3"/>
      <c r="ULP129" s="3"/>
      <c r="ULQ129" s="3"/>
      <c r="ULR129" s="3"/>
      <c r="ULS129" s="3"/>
      <c r="ULT129" s="3"/>
      <c r="ULU129" s="3"/>
      <c r="ULV129" s="3"/>
      <c r="ULW129" s="3"/>
      <c r="ULX129" s="3"/>
      <c r="ULY129" s="3"/>
      <c r="ULZ129" s="3"/>
      <c r="UMA129" s="3"/>
      <c r="UMB129" s="3"/>
      <c r="UMC129" s="3"/>
      <c r="UMD129" s="3"/>
      <c r="UME129" s="3"/>
      <c r="UMF129" s="3"/>
      <c r="UMG129" s="3"/>
      <c r="UMH129" s="3"/>
      <c r="UMI129" s="3"/>
      <c r="UMJ129" s="3"/>
      <c r="UMK129" s="3"/>
      <c r="UML129" s="3"/>
      <c r="UMM129" s="3"/>
      <c r="UMN129" s="3"/>
      <c r="UMO129" s="3"/>
      <c r="UMP129" s="3"/>
      <c r="UMQ129" s="3"/>
      <c r="UMR129" s="3"/>
      <c r="UMS129" s="3"/>
      <c r="UMT129" s="3"/>
      <c r="UMU129" s="3"/>
      <c r="UMV129" s="3"/>
      <c r="UMW129" s="3"/>
      <c r="UMX129" s="3"/>
      <c r="UMY129" s="3"/>
      <c r="UMZ129" s="3"/>
      <c r="UNA129" s="3"/>
      <c r="UNB129" s="3"/>
      <c r="UNC129" s="3"/>
      <c r="UND129" s="3"/>
      <c r="UNE129" s="3"/>
      <c r="UNF129" s="3"/>
      <c r="UNG129" s="3"/>
      <c r="UNH129" s="3"/>
      <c r="UNI129" s="3"/>
      <c r="UNJ129" s="3"/>
      <c r="UNK129" s="3"/>
      <c r="UNL129" s="3"/>
      <c r="UNM129" s="3"/>
      <c r="UNN129" s="3"/>
      <c r="UNO129" s="3"/>
      <c r="UNP129" s="3"/>
      <c r="UNQ129" s="3"/>
      <c r="UNR129" s="3"/>
      <c r="UNS129" s="3"/>
      <c r="UNT129" s="3"/>
      <c r="UNU129" s="3"/>
      <c r="UNV129" s="3"/>
      <c r="UNW129" s="3"/>
      <c r="UNX129" s="3"/>
      <c r="UNY129" s="3"/>
      <c r="UNZ129" s="3"/>
      <c r="UOA129" s="3"/>
      <c r="UOB129" s="3"/>
      <c r="UOC129" s="3"/>
      <c r="UOD129" s="3"/>
      <c r="UOE129" s="3"/>
      <c r="UOF129" s="3"/>
      <c r="UOG129" s="3"/>
      <c r="UOH129" s="3"/>
      <c r="UOI129" s="3"/>
      <c r="UOJ129" s="3"/>
      <c r="UOK129" s="3"/>
      <c r="UOL129" s="3"/>
      <c r="UOM129" s="3"/>
      <c r="UON129" s="3"/>
      <c r="UOO129" s="3"/>
      <c r="UOP129" s="3"/>
      <c r="UOQ129" s="3"/>
      <c r="UOR129" s="3"/>
      <c r="UOS129" s="3"/>
      <c r="UOT129" s="3"/>
      <c r="UOU129" s="3"/>
      <c r="UOV129" s="3"/>
      <c r="UOW129" s="3"/>
      <c r="UOX129" s="3"/>
      <c r="UOY129" s="3"/>
      <c r="UOZ129" s="3"/>
      <c r="UPA129" s="3"/>
      <c r="UPB129" s="3"/>
      <c r="UPC129" s="3"/>
      <c r="UPD129" s="3"/>
      <c r="UPE129" s="3"/>
      <c r="UPF129" s="3"/>
      <c r="UPG129" s="3"/>
      <c r="UPH129" s="3"/>
      <c r="UPI129" s="3"/>
      <c r="UPJ129" s="3"/>
      <c r="UPK129" s="3"/>
      <c r="UPL129" s="3"/>
      <c r="UPM129" s="3"/>
      <c r="UPN129" s="3"/>
      <c r="UPO129" s="3"/>
      <c r="UPP129" s="3"/>
      <c r="UPQ129" s="3"/>
      <c r="UPR129" s="3"/>
      <c r="UPS129" s="3"/>
      <c r="UPT129" s="3"/>
      <c r="UPU129" s="3"/>
      <c r="UPV129" s="3"/>
      <c r="UPW129" s="3"/>
      <c r="UPX129" s="3"/>
      <c r="UPY129" s="3"/>
      <c r="UPZ129" s="3"/>
      <c r="UQA129" s="3"/>
      <c r="UQB129" s="3"/>
      <c r="UQC129" s="3"/>
      <c r="UQD129" s="3"/>
      <c r="UQE129" s="3"/>
      <c r="UQF129" s="3"/>
      <c r="UQG129" s="3"/>
      <c r="UQH129" s="3"/>
      <c r="UQI129" s="3"/>
      <c r="UQJ129" s="3"/>
      <c r="UQK129" s="3"/>
      <c r="UQL129" s="3"/>
      <c r="UQM129" s="3"/>
      <c r="UQN129" s="3"/>
      <c r="UQO129" s="3"/>
      <c r="UQP129" s="3"/>
      <c r="UQQ129" s="3"/>
      <c r="UQR129" s="3"/>
      <c r="UQS129" s="3"/>
      <c r="UQT129" s="3"/>
      <c r="UQU129" s="3"/>
      <c r="UQV129" s="3"/>
      <c r="UQW129" s="3"/>
      <c r="UQX129" s="3"/>
      <c r="UQY129" s="3"/>
      <c r="UQZ129" s="3"/>
      <c r="URA129" s="3"/>
      <c r="URB129" s="3"/>
      <c r="URC129" s="3"/>
      <c r="URD129" s="3"/>
      <c r="URE129" s="3"/>
      <c r="URF129" s="3"/>
      <c r="URG129" s="3"/>
      <c r="URH129" s="3"/>
      <c r="URI129" s="3"/>
      <c r="URJ129" s="3"/>
      <c r="URK129" s="3"/>
      <c r="URL129" s="3"/>
      <c r="URM129" s="3"/>
      <c r="URN129" s="3"/>
      <c r="URO129" s="3"/>
      <c r="URP129" s="3"/>
      <c r="URQ129" s="3"/>
      <c r="URR129" s="3"/>
      <c r="URS129" s="3"/>
      <c r="URT129" s="3"/>
      <c r="URU129" s="3"/>
      <c r="URV129" s="3"/>
      <c r="URW129" s="3"/>
      <c r="URX129" s="3"/>
      <c r="URY129" s="3"/>
      <c r="URZ129" s="3"/>
      <c r="USA129" s="3"/>
      <c r="USB129" s="3"/>
      <c r="USC129" s="3"/>
      <c r="USD129" s="3"/>
      <c r="USE129" s="3"/>
      <c r="USF129" s="3"/>
      <c r="USG129" s="3"/>
      <c r="USH129" s="3"/>
      <c r="USI129" s="3"/>
      <c r="USJ129" s="3"/>
      <c r="USK129" s="3"/>
      <c r="USL129" s="3"/>
      <c r="USM129" s="3"/>
      <c r="USN129" s="3"/>
      <c r="USO129" s="3"/>
      <c r="USP129" s="3"/>
      <c r="USQ129" s="3"/>
      <c r="USR129" s="3"/>
      <c r="USS129" s="3"/>
      <c r="UST129" s="3"/>
      <c r="USU129" s="3"/>
      <c r="USV129" s="3"/>
      <c r="USW129" s="3"/>
      <c r="USX129" s="3"/>
      <c r="USY129" s="3"/>
      <c r="USZ129" s="3"/>
      <c r="UTA129" s="3"/>
      <c r="UTB129" s="3"/>
      <c r="UTC129" s="3"/>
      <c r="UTD129" s="3"/>
      <c r="UTE129" s="3"/>
      <c r="UTF129" s="3"/>
      <c r="UTG129" s="3"/>
      <c r="UTH129" s="3"/>
      <c r="UTI129" s="3"/>
      <c r="UTJ129" s="3"/>
      <c r="UTK129" s="3"/>
      <c r="UTL129" s="3"/>
      <c r="UTM129" s="3"/>
      <c r="UTN129" s="3"/>
      <c r="UTO129" s="3"/>
      <c r="UTP129" s="3"/>
      <c r="UTQ129" s="3"/>
      <c r="UTR129" s="3"/>
      <c r="UTS129" s="3"/>
      <c r="UTT129" s="3"/>
      <c r="UTU129" s="3"/>
      <c r="UTV129" s="3"/>
      <c r="UTW129" s="3"/>
      <c r="UTX129" s="3"/>
      <c r="UTY129" s="3"/>
      <c r="UTZ129" s="3"/>
      <c r="UUA129" s="3"/>
      <c r="UUB129" s="3"/>
      <c r="UUC129" s="3"/>
      <c r="UUD129" s="3"/>
      <c r="UUE129" s="3"/>
      <c r="UUF129" s="3"/>
      <c r="UUG129" s="3"/>
      <c r="UUH129" s="3"/>
      <c r="UUI129" s="3"/>
      <c r="UUJ129" s="3"/>
      <c r="UUK129" s="3"/>
      <c r="UUL129" s="3"/>
      <c r="UUM129" s="3"/>
      <c r="UUN129" s="3"/>
      <c r="UUO129" s="3"/>
      <c r="UUP129" s="3"/>
      <c r="UUQ129" s="3"/>
      <c r="UUR129" s="3"/>
      <c r="UUS129" s="3"/>
      <c r="UUT129" s="3"/>
      <c r="UUU129" s="3"/>
      <c r="UUV129" s="3"/>
      <c r="UUW129" s="3"/>
      <c r="UUX129" s="3"/>
      <c r="UUY129" s="3"/>
      <c r="UUZ129" s="3"/>
      <c r="UVA129" s="3"/>
      <c r="UVB129" s="3"/>
      <c r="UVC129" s="3"/>
      <c r="UVD129" s="3"/>
      <c r="UVE129" s="3"/>
      <c r="UVF129" s="3"/>
      <c r="UVG129" s="3"/>
      <c r="UVH129" s="3"/>
      <c r="UVI129" s="3"/>
      <c r="UVJ129" s="3"/>
      <c r="UVK129" s="3"/>
      <c r="UVL129" s="3"/>
      <c r="UVM129" s="3"/>
      <c r="UVN129" s="3"/>
      <c r="UVO129" s="3"/>
      <c r="UVP129" s="3"/>
      <c r="UVQ129" s="3"/>
      <c r="UVR129" s="3"/>
      <c r="UVS129" s="3"/>
      <c r="UVT129" s="3"/>
      <c r="UVU129" s="3"/>
      <c r="UVV129" s="3"/>
      <c r="UVW129" s="3"/>
      <c r="UVX129" s="3"/>
      <c r="UVY129" s="3"/>
      <c r="UVZ129" s="3"/>
      <c r="UWA129" s="3"/>
      <c r="UWB129" s="3"/>
      <c r="UWC129" s="3"/>
      <c r="UWD129" s="3"/>
      <c r="UWE129" s="3"/>
      <c r="UWF129" s="3"/>
      <c r="UWG129" s="3"/>
      <c r="UWH129" s="3"/>
      <c r="UWI129" s="3"/>
      <c r="UWJ129" s="3"/>
      <c r="UWK129" s="3"/>
      <c r="UWL129" s="3"/>
      <c r="UWM129" s="3"/>
      <c r="UWN129" s="3"/>
      <c r="UWO129" s="3"/>
      <c r="UWP129" s="3"/>
      <c r="UWQ129" s="3"/>
      <c r="UWR129" s="3"/>
      <c r="UWS129" s="3"/>
      <c r="UWT129" s="3"/>
      <c r="UWU129" s="3"/>
      <c r="UWV129" s="3"/>
      <c r="UWW129" s="3"/>
      <c r="UWX129" s="3"/>
      <c r="UWY129" s="3"/>
      <c r="UWZ129" s="3"/>
      <c r="UXA129" s="3"/>
      <c r="UXB129" s="3"/>
      <c r="UXC129" s="3"/>
      <c r="UXD129" s="3"/>
      <c r="UXE129" s="3"/>
      <c r="UXF129" s="3"/>
      <c r="UXG129" s="3"/>
      <c r="UXH129" s="3"/>
      <c r="UXI129" s="3"/>
      <c r="UXJ129" s="3"/>
      <c r="UXK129" s="3"/>
      <c r="UXL129" s="3"/>
      <c r="UXM129" s="3"/>
      <c r="UXN129" s="3"/>
      <c r="UXO129" s="3"/>
      <c r="UXP129" s="3"/>
      <c r="UXQ129" s="3"/>
      <c r="UXR129" s="3"/>
      <c r="UXS129" s="3"/>
      <c r="UXT129" s="3"/>
      <c r="UXU129" s="3"/>
      <c r="UXV129" s="3"/>
      <c r="UXW129" s="3"/>
      <c r="UXX129" s="3"/>
      <c r="UXY129" s="3"/>
      <c r="UXZ129" s="3"/>
      <c r="UYA129" s="3"/>
      <c r="UYB129" s="3"/>
      <c r="UYC129" s="3"/>
      <c r="UYD129" s="3"/>
      <c r="UYE129" s="3"/>
      <c r="UYF129" s="3"/>
      <c r="UYG129" s="3"/>
      <c r="UYH129" s="3"/>
      <c r="UYI129" s="3"/>
      <c r="UYJ129" s="3"/>
      <c r="UYK129" s="3"/>
      <c r="UYL129" s="3"/>
      <c r="UYM129" s="3"/>
      <c r="UYN129" s="3"/>
      <c r="UYO129" s="3"/>
      <c r="UYP129" s="3"/>
      <c r="UYQ129" s="3"/>
      <c r="UYR129" s="3"/>
      <c r="UYS129" s="3"/>
      <c r="UYT129" s="3"/>
      <c r="UYU129" s="3"/>
      <c r="UYV129" s="3"/>
      <c r="UYW129" s="3"/>
      <c r="UYX129" s="3"/>
      <c r="UYY129" s="3"/>
      <c r="UYZ129" s="3"/>
      <c r="UZA129" s="3"/>
      <c r="UZB129" s="3"/>
      <c r="UZC129" s="3"/>
      <c r="UZD129" s="3"/>
      <c r="UZE129" s="3"/>
      <c r="UZF129" s="3"/>
      <c r="UZG129" s="3"/>
      <c r="UZH129" s="3"/>
      <c r="UZI129" s="3"/>
      <c r="UZJ129" s="3"/>
      <c r="UZK129" s="3"/>
      <c r="UZL129" s="3"/>
      <c r="UZM129" s="3"/>
      <c r="UZN129" s="3"/>
      <c r="UZO129" s="3"/>
      <c r="UZP129" s="3"/>
      <c r="UZQ129" s="3"/>
      <c r="UZR129" s="3"/>
      <c r="UZS129" s="3"/>
      <c r="UZT129" s="3"/>
      <c r="UZU129" s="3"/>
      <c r="UZV129" s="3"/>
      <c r="UZW129" s="3"/>
      <c r="UZX129" s="3"/>
      <c r="UZY129" s="3"/>
      <c r="UZZ129" s="3"/>
      <c r="VAA129" s="3"/>
      <c r="VAB129" s="3"/>
      <c r="VAC129" s="3"/>
      <c r="VAD129" s="3"/>
      <c r="VAE129" s="3"/>
      <c r="VAF129" s="3"/>
      <c r="VAG129" s="3"/>
      <c r="VAH129" s="3"/>
      <c r="VAI129" s="3"/>
      <c r="VAJ129" s="3"/>
      <c r="VAK129" s="3"/>
      <c r="VAL129" s="3"/>
      <c r="VAM129" s="3"/>
      <c r="VAN129" s="3"/>
      <c r="VAO129" s="3"/>
      <c r="VAP129" s="3"/>
      <c r="VAQ129" s="3"/>
      <c r="VAR129" s="3"/>
      <c r="VAS129" s="3"/>
      <c r="VAT129" s="3"/>
      <c r="VAU129" s="3"/>
      <c r="VAV129" s="3"/>
      <c r="VAW129" s="3"/>
      <c r="VAX129" s="3"/>
      <c r="VAY129" s="3"/>
      <c r="VAZ129" s="3"/>
      <c r="VBA129" s="3"/>
      <c r="VBB129" s="3"/>
      <c r="VBC129" s="3"/>
      <c r="VBD129" s="3"/>
      <c r="VBE129" s="3"/>
      <c r="VBF129" s="3"/>
      <c r="VBG129" s="3"/>
      <c r="VBH129" s="3"/>
      <c r="VBI129" s="3"/>
      <c r="VBJ129" s="3"/>
      <c r="VBK129" s="3"/>
      <c r="VBL129" s="3"/>
      <c r="VBM129" s="3"/>
      <c r="VBN129" s="3"/>
      <c r="VBO129" s="3"/>
      <c r="VBP129" s="3"/>
      <c r="VBQ129" s="3"/>
      <c r="VBR129" s="3"/>
      <c r="VBS129" s="3"/>
      <c r="VBT129" s="3"/>
      <c r="VBU129" s="3"/>
      <c r="VBV129" s="3"/>
      <c r="VBW129" s="3"/>
      <c r="VBX129" s="3"/>
      <c r="VBY129" s="3"/>
      <c r="VBZ129" s="3"/>
      <c r="VCA129" s="3"/>
      <c r="VCB129" s="3"/>
      <c r="VCC129" s="3"/>
      <c r="VCD129" s="3"/>
      <c r="VCE129" s="3"/>
      <c r="VCF129" s="3"/>
      <c r="VCG129" s="3"/>
      <c r="VCH129" s="3"/>
      <c r="VCI129" s="3"/>
      <c r="VCJ129" s="3"/>
      <c r="VCK129" s="3"/>
      <c r="VCL129" s="3"/>
      <c r="VCM129" s="3"/>
      <c r="VCN129" s="3"/>
      <c r="VCO129" s="3"/>
      <c r="VCP129" s="3"/>
      <c r="VCQ129" s="3"/>
      <c r="VCR129" s="3"/>
      <c r="VCS129" s="3"/>
      <c r="VCT129" s="3"/>
      <c r="VCU129" s="3"/>
      <c r="VCV129" s="3"/>
      <c r="VCW129" s="3"/>
      <c r="VCX129" s="3"/>
      <c r="VCY129" s="3"/>
      <c r="VCZ129" s="3"/>
      <c r="VDA129" s="3"/>
      <c r="VDB129" s="3"/>
      <c r="VDC129" s="3"/>
      <c r="VDD129" s="3"/>
      <c r="VDE129" s="3"/>
      <c r="VDF129" s="3"/>
      <c r="VDG129" s="3"/>
      <c r="VDH129" s="3"/>
      <c r="VDI129" s="3"/>
      <c r="VDJ129" s="3"/>
      <c r="VDK129" s="3"/>
      <c r="VDL129" s="3"/>
      <c r="VDM129" s="3"/>
      <c r="VDN129" s="3"/>
      <c r="VDO129" s="3"/>
      <c r="VDP129" s="3"/>
      <c r="VDQ129" s="3"/>
      <c r="VDR129" s="3"/>
      <c r="VDS129" s="3"/>
      <c r="VDT129" s="3"/>
      <c r="VDU129" s="3"/>
      <c r="VDV129" s="3"/>
      <c r="VDW129" s="3"/>
      <c r="VDX129" s="3"/>
      <c r="VDY129" s="3"/>
      <c r="VDZ129" s="3"/>
      <c r="VEA129" s="3"/>
      <c r="VEB129" s="3"/>
      <c r="VEC129" s="3"/>
      <c r="VED129" s="3"/>
      <c r="VEE129" s="3"/>
      <c r="VEF129" s="3"/>
      <c r="VEG129" s="3"/>
      <c r="VEH129" s="3"/>
      <c r="VEI129" s="3"/>
      <c r="VEJ129" s="3"/>
      <c r="VEK129" s="3"/>
      <c r="VEL129" s="3"/>
      <c r="VEM129" s="3"/>
      <c r="VEN129" s="3"/>
      <c r="VEO129" s="3"/>
      <c r="VEP129" s="3"/>
      <c r="VEQ129" s="3"/>
      <c r="VER129" s="3"/>
      <c r="VES129" s="3"/>
      <c r="VET129" s="3"/>
      <c r="VEU129" s="3"/>
      <c r="VEV129" s="3"/>
      <c r="VEW129" s="3"/>
      <c r="VEX129" s="3"/>
      <c r="VEY129" s="3"/>
      <c r="VEZ129" s="3"/>
      <c r="VFA129" s="3"/>
      <c r="VFB129" s="3"/>
      <c r="VFC129" s="3"/>
      <c r="VFD129" s="3"/>
      <c r="VFE129" s="3"/>
      <c r="VFF129" s="3"/>
      <c r="VFG129" s="3"/>
      <c r="VFH129" s="3"/>
      <c r="VFI129" s="3"/>
      <c r="VFJ129" s="3"/>
      <c r="VFK129" s="3"/>
      <c r="VFL129" s="3"/>
      <c r="VFM129" s="3"/>
      <c r="VFN129" s="3"/>
      <c r="VFO129" s="3"/>
      <c r="VFP129" s="3"/>
      <c r="VFQ129" s="3"/>
      <c r="VFR129" s="3"/>
      <c r="VFS129" s="3"/>
      <c r="VFT129" s="3"/>
      <c r="VFU129" s="3"/>
      <c r="VFV129" s="3"/>
      <c r="VFW129" s="3"/>
      <c r="VFX129" s="3"/>
      <c r="VFY129" s="3"/>
      <c r="VFZ129" s="3"/>
      <c r="VGA129" s="3"/>
      <c r="VGB129" s="3"/>
      <c r="VGC129" s="3"/>
      <c r="VGD129" s="3"/>
      <c r="VGE129" s="3"/>
      <c r="VGF129" s="3"/>
      <c r="VGG129" s="3"/>
      <c r="VGH129" s="3"/>
      <c r="VGI129" s="3"/>
      <c r="VGJ129" s="3"/>
      <c r="VGK129" s="3"/>
      <c r="VGL129" s="3"/>
      <c r="VGM129" s="3"/>
      <c r="VGN129" s="3"/>
      <c r="VGO129" s="3"/>
      <c r="VGP129" s="3"/>
      <c r="VGQ129" s="3"/>
      <c r="VGR129" s="3"/>
      <c r="VGS129" s="3"/>
      <c r="VGT129" s="3"/>
      <c r="VGU129" s="3"/>
      <c r="VGV129" s="3"/>
      <c r="VGW129" s="3"/>
      <c r="VGX129" s="3"/>
      <c r="VGY129" s="3"/>
      <c r="VGZ129" s="3"/>
      <c r="VHA129" s="3"/>
      <c r="VHB129" s="3"/>
      <c r="VHC129" s="3"/>
      <c r="VHD129" s="3"/>
      <c r="VHE129" s="3"/>
      <c r="VHF129" s="3"/>
      <c r="VHG129" s="3"/>
      <c r="VHH129" s="3"/>
      <c r="VHI129" s="3"/>
      <c r="VHJ129" s="3"/>
      <c r="VHK129" s="3"/>
      <c r="VHL129" s="3"/>
      <c r="VHM129" s="3"/>
      <c r="VHN129" s="3"/>
      <c r="VHO129" s="3"/>
      <c r="VHP129" s="3"/>
      <c r="VHQ129" s="3"/>
      <c r="VHR129" s="3"/>
      <c r="VHS129" s="3"/>
      <c r="VHT129" s="3"/>
      <c r="VHU129" s="3"/>
      <c r="VHV129" s="3"/>
      <c r="VHW129" s="3"/>
      <c r="VHX129" s="3"/>
      <c r="VHY129" s="3"/>
      <c r="VHZ129" s="3"/>
      <c r="VIA129" s="3"/>
      <c r="VIB129" s="3"/>
      <c r="VIC129" s="3"/>
      <c r="VID129" s="3"/>
      <c r="VIE129" s="3"/>
      <c r="VIF129" s="3"/>
      <c r="VIG129" s="3"/>
      <c r="VIH129" s="3"/>
      <c r="VII129" s="3"/>
      <c r="VIJ129" s="3"/>
      <c r="VIK129" s="3"/>
      <c r="VIL129" s="3"/>
      <c r="VIM129" s="3"/>
      <c r="VIN129" s="3"/>
      <c r="VIO129" s="3"/>
      <c r="VIP129" s="3"/>
      <c r="VIQ129" s="3"/>
      <c r="VIR129" s="3"/>
      <c r="VIS129" s="3"/>
      <c r="VIT129" s="3"/>
      <c r="VIU129" s="3"/>
      <c r="VIV129" s="3"/>
      <c r="VIW129" s="3"/>
      <c r="VIX129" s="3"/>
      <c r="VIY129" s="3"/>
      <c r="VIZ129" s="3"/>
      <c r="VJA129" s="3"/>
      <c r="VJB129" s="3"/>
      <c r="VJC129" s="3"/>
      <c r="VJD129" s="3"/>
      <c r="VJE129" s="3"/>
      <c r="VJF129" s="3"/>
      <c r="VJG129" s="3"/>
      <c r="VJH129" s="3"/>
      <c r="VJI129" s="3"/>
      <c r="VJJ129" s="3"/>
      <c r="VJK129" s="3"/>
      <c r="VJL129" s="3"/>
      <c r="VJM129" s="3"/>
      <c r="VJN129" s="3"/>
      <c r="VJO129" s="3"/>
      <c r="VJP129" s="3"/>
      <c r="VJQ129" s="3"/>
      <c r="VJR129" s="3"/>
      <c r="VJS129" s="3"/>
      <c r="VJT129" s="3"/>
      <c r="VJU129" s="3"/>
      <c r="VJV129" s="3"/>
      <c r="VJW129" s="3"/>
      <c r="VJX129" s="3"/>
      <c r="VJY129" s="3"/>
      <c r="VJZ129" s="3"/>
      <c r="VKA129" s="3"/>
      <c r="VKB129" s="3"/>
      <c r="VKC129" s="3"/>
      <c r="VKD129" s="3"/>
      <c r="VKE129" s="3"/>
      <c r="VKF129" s="3"/>
      <c r="VKG129" s="3"/>
      <c r="VKH129" s="3"/>
      <c r="VKI129" s="3"/>
      <c r="VKJ129" s="3"/>
      <c r="VKK129" s="3"/>
      <c r="VKL129" s="3"/>
      <c r="VKM129" s="3"/>
      <c r="VKN129" s="3"/>
      <c r="VKO129" s="3"/>
      <c r="VKP129" s="3"/>
      <c r="VKQ129" s="3"/>
      <c r="VKR129" s="3"/>
      <c r="VKS129" s="3"/>
      <c r="VKT129" s="3"/>
      <c r="VKU129" s="3"/>
      <c r="VKV129" s="3"/>
      <c r="VKW129" s="3"/>
      <c r="VKX129" s="3"/>
      <c r="VKY129" s="3"/>
      <c r="VKZ129" s="3"/>
      <c r="VLA129" s="3"/>
      <c r="VLB129" s="3"/>
      <c r="VLC129" s="3"/>
      <c r="VLD129" s="3"/>
      <c r="VLE129" s="3"/>
      <c r="VLF129" s="3"/>
      <c r="VLG129" s="3"/>
      <c r="VLH129" s="3"/>
      <c r="VLI129" s="3"/>
      <c r="VLJ129" s="3"/>
      <c r="VLK129" s="3"/>
      <c r="VLL129" s="3"/>
      <c r="VLM129" s="3"/>
      <c r="VLN129" s="3"/>
      <c r="VLO129" s="3"/>
      <c r="VLP129" s="3"/>
      <c r="VLQ129" s="3"/>
      <c r="VLR129" s="3"/>
      <c r="VLS129" s="3"/>
      <c r="VLT129" s="3"/>
      <c r="VLU129" s="3"/>
      <c r="VLV129" s="3"/>
      <c r="VLW129" s="3"/>
      <c r="VLX129" s="3"/>
      <c r="VLY129" s="3"/>
      <c r="VLZ129" s="3"/>
      <c r="VMA129" s="3"/>
      <c r="VMB129" s="3"/>
      <c r="VMC129" s="3"/>
      <c r="VMD129" s="3"/>
      <c r="VME129" s="3"/>
      <c r="VMF129" s="3"/>
      <c r="VMG129" s="3"/>
      <c r="VMH129" s="3"/>
      <c r="VMI129" s="3"/>
      <c r="VMJ129" s="3"/>
      <c r="VMK129" s="3"/>
      <c r="VML129" s="3"/>
      <c r="VMM129" s="3"/>
      <c r="VMN129" s="3"/>
      <c r="VMO129" s="3"/>
      <c r="VMP129" s="3"/>
      <c r="VMQ129" s="3"/>
      <c r="VMR129" s="3"/>
      <c r="VMS129" s="3"/>
      <c r="VMT129" s="3"/>
      <c r="VMU129" s="3"/>
      <c r="VMV129" s="3"/>
      <c r="VMW129" s="3"/>
      <c r="VMX129" s="3"/>
      <c r="VMY129" s="3"/>
      <c r="VMZ129" s="3"/>
      <c r="VNA129" s="3"/>
      <c r="VNB129" s="3"/>
      <c r="VNC129" s="3"/>
      <c r="VND129" s="3"/>
      <c r="VNE129" s="3"/>
      <c r="VNF129" s="3"/>
      <c r="VNG129" s="3"/>
      <c r="VNH129" s="3"/>
      <c r="VNI129" s="3"/>
      <c r="VNJ129" s="3"/>
      <c r="VNK129" s="3"/>
      <c r="VNL129" s="3"/>
      <c r="VNM129" s="3"/>
      <c r="VNN129" s="3"/>
      <c r="VNO129" s="3"/>
      <c r="VNP129" s="3"/>
      <c r="VNQ129" s="3"/>
      <c r="VNR129" s="3"/>
      <c r="VNS129" s="3"/>
      <c r="VNT129" s="3"/>
      <c r="VNU129" s="3"/>
      <c r="VNV129" s="3"/>
      <c r="VNW129" s="3"/>
      <c r="VNX129" s="3"/>
      <c r="VNY129" s="3"/>
      <c r="VNZ129" s="3"/>
      <c r="VOA129" s="3"/>
      <c r="VOB129" s="3"/>
      <c r="VOC129" s="3"/>
      <c r="VOD129" s="3"/>
      <c r="VOE129" s="3"/>
      <c r="VOF129" s="3"/>
      <c r="VOG129" s="3"/>
      <c r="VOH129" s="3"/>
      <c r="VOI129" s="3"/>
      <c r="VOJ129" s="3"/>
      <c r="VOK129" s="3"/>
      <c r="VOL129" s="3"/>
      <c r="VOM129" s="3"/>
      <c r="VON129" s="3"/>
      <c r="VOO129" s="3"/>
      <c r="VOP129" s="3"/>
      <c r="VOQ129" s="3"/>
      <c r="VOR129" s="3"/>
      <c r="VOS129" s="3"/>
      <c r="VOT129" s="3"/>
      <c r="VOU129" s="3"/>
      <c r="VOV129" s="3"/>
      <c r="VOW129" s="3"/>
      <c r="VOX129" s="3"/>
      <c r="VOY129" s="3"/>
      <c r="VOZ129" s="3"/>
      <c r="VPA129" s="3"/>
      <c r="VPB129" s="3"/>
      <c r="VPC129" s="3"/>
      <c r="VPD129" s="3"/>
      <c r="VPE129" s="3"/>
      <c r="VPF129" s="3"/>
      <c r="VPG129" s="3"/>
      <c r="VPH129" s="3"/>
      <c r="VPI129" s="3"/>
      <c r="VPJ129" s="3"/>
      <c r="VPK129" s="3"/>
      <c r="VPL129" s="3"/>
      <c r="VPM129" s="3"/>
      <c r="VPN129" s="3"/>
      <c r="VPO129" s="3"/>
      <c r="VPP129" s="3"/>
      <c r="VPQ129" s="3"/>
      <c r="VPR129" s="3"/>
      <c r="VPS129" s="3"/>
      <c r="VPT129" s="3"/>
      <c r="VPU129" s="3"/>
      <c r="VPV129" s="3"/>
      <c r="VPW129" s="3"/>
      <c r="VPX129" s="3"/>
      <c r="VPY129" s="3"/>
      <c r="VPZ129" s="3"/>
      <c r="VQA129" s="3"/>
      <c r="VQB129" s="3"/>
      <c r="VQC129" s="3"/>
      <c r="VQD129" s="3"/>
      <c r="VQE129" s="3"/>
      <c r="VQF129" s="3"/>
      <c r="VQG129" s="3"/>
      <c r="VQH129" s="3"/>
      <c r="VQI129" s="3"/>
      <c r="VQJ129" s="3"/>
      <c r="VQK129" s="3"/>
      <c r="VQL129" s="3"/>
      <c r="VQM129" s="3"/>
      <c r="VQN129" s="3"/>
      <c r="VQO129" s="3"/>
      <c r="VQP129" s="3"/>
      <c r="VQQ129" s="3"/>
      <c r="VQR129" s="3"/>
      <c r="VQS129" s="3"/>
      <c r="VQT129" s="3"/>
      <c r="VQU129" s="3"/>
      <c r="VQV129" s="3"/>
      <c r="VQW129" s="3"/>
      <c r="VQX129" s="3"/>
      <c r="VQY129" s="3"/>
      <c r="VQZ129" s="3"/>
      <c r="VRA129" s="3"/>
      <c r="VRB129" s="3"/>
      <c r="VRC129" s="3"/>
      <c r="VRD129" s="3"/>
      <c r="VRE129" s="3"/>
      <c r="VRF129" s="3"/>
      <c r="VRG129" s="3"/>
      <c r="VRH129" s="3"/>
      <c r="VRI129" s="3"/>
      <c r="VRJ129" s="3"/>
      <c r="VRK129" s="3"/>
      <c r="VRL129" s="3"/>
      <c r="VRM129" s="3"/>
      <c r="VRN129" s="3"/>
      <c r="VRO129" s="3"/>
      <c r="VRP129" s="3"/>
      <c r="VRQ129" s="3"/>
      <c r="VRR129" s="3"/>
      <c r="VRS129" s="3"/>
      <c r="VRT129" s="3"/>
      <c r="VRU129" s="3"/>
      <c r="VRV129" s="3"/>
      <c r="VRW129" s="3"/>
      <c r="VRX129" s="3"/>
      <c r="VRY129" s="3"/>
      <c r="VRZ129" s="3"/>
      <c r="VSA129" s="3"/>
      <c r="VSB129" s="3"/>
      <c r="VSC129" s="3"/>
      <c r="VSD129" s="3"/>
      <c r="VSE129" s="3"/>
      <c r="VSF129" s="3"/>
      <c r="VSG129" s="3"/>
      <c r="VSH129" s="3"/>
      <c r="VSI129" s="3"/>
      <c r="VSJ129" s="3"/>
      <c r="VSK129" s="3"/>
      <c r="VSL129" s="3"/>
      <c r="VSM129" s="3"/>
      <c r="VSN129" s="3"/>
      <c r="VSO129" s="3"/>
      <c r="VSP129" s="3"/>
      <c r="VSQ129" s="3"/>
      <c r="VSR129" s="3"/>
      <c r="VSS129" s="3"/>
      <c r="VST129" s="3"/>
      <c r="VSU129" s="3"/>
      <c r="VSV129" s="3"/>
      <c r="VSW129" s="3"/>
      <c r="VSX129" s="3"/>
      <c r="VSY129" s="3"/>
      <c r="VSZ129" s="3"/>
      <c r="VTA129" s="3"/>
      <c r="VTB129" s="3"/>
      <c r="VTC129" s="3"/>
      <c r="VTD129" s="3"/>
      <c r="VTE129" s="3"/>
      <c r="VTF129" s="3"/>
      <c r="VTG129" s="3"/>
      <c r="VTH129" s="3"/>
      <c r="VTI129" s="3"/>
      <c r="VTJ129" s="3"/>
      <c r="VTK129" s="3"/>
      <c r="VTL129" s="3"/>
      <c r="VTM129" s="3"/>
      <c r="VTN129" s="3"/>
      <c r="VTO129" s="3"/>
      <c r="VTP129" s="3"/>
      <c r="VTQ129" s="3"/>
      <c r="VTR129" s="3"/>
      <c r="VTS129" s="3"/>
      <c r="VTT129" s="3"/>
      <c r="VTU129" s="3"/>
      <c r="VTV129" s="3"/>
      <c r="VTW129" s="3"/>
      <c r="VTX129" s="3"/>
      <c r="VTY129" s="3"/>
      <c r="VTZ129" s="3"/>
      <c r="VUA129" s="3"/>
      <c r="VUB129" s="3"/>
      <c r="VUC129" s="3"/>
      <c r="VUD129" s="3"/>
      <c r="VUE129" s="3"/>
      <c r="VUF129" s="3"/>
      <c r="VUG129" s="3"/>
      <c r="VUH129" s="3"/>
      <c r="VUI129" s="3"/>
      <c r="VUJ129" s="3"/>
      <c r="VUK129" s="3"/>
      <c r="VUL129" s="3"/>
      <c r="VUM129" s="3"/>
      <c r="VUN129" s="3"/>
      <c r="VUO129" s="3"/>
      <c r="VUP129" s="3"/>
      <c r="VUQ129" s="3"/>
      <c r="VUR129" s="3"/>
      <c r="VUS129" s="3"/>
      <c r="VUT129" s="3"/>
      <c r="VUU129" s="3"/>
      <c r="VUV129" s="3"/>
      <c r="VUW129" s="3"/>
      <c r="VUX129" s="3"/>
      <c r="VUY129" s="3"/>
      <c r="VUZ129" s="3"/>
      <c r="VVA129" s="3"/>
      <c r="VVB129" s="3"/>
      <c r="VVC129" s="3"/>
      <c r="VVD129" s="3"/>
      <c r="VVE129" s="3"/>
      <c r="VVF129" s="3"/>
      <c r="VVG129" s="3"/>
      <c r="VVH129" s="3"/>
      <c r="VVI129" s="3"/>
      <c r="VVJ129" s="3"/>
      <c r="VVK129" s="3"/>
      <c r="VVL129" s="3"/>
      <c r="VVM129" s="3"/>
      <c r="VVN129" s="3"/>
      <c r="VVO129" s="3"/>
      <c r="VVP129" s="3"/>
      <c r="VVQ129" s="3"/>
      <c r="VVR129" s="3"/>
      <c r="VVS129" s="3"/>
      <c r="VVT129" s="3"/>
      <c r="VVU129" s="3"/>
      <c r="VVV129" s="3"/>
      <c r="VVW129" s="3"/>
      <c r="VVX129" s="3"/>
      <c r="VVY129" s="3"/>
      <c r="VVZ129" s="3"/>
      <c r="VWA129" s="3"/>
      <c r="VWB129" s="3"/>
      <c r="VWC129" s="3"/>
      <c r="VWD129" s="3"/>
      <c r="VWE129" s="3"/>
      <c r="VWF129" s="3"/>
      <c r="VWG129" s="3"/>
      <c r="VWH129" s="3"/>
      <c r="VWI129" s="3"/>
      <c r="VWJ129" s="3"/>
      <c r="VWK129" s="3"/>
      <c r="VWL129" s="3"/>
      <c r="VWM129" s="3"/>
      <c r="VWN129" s="3"/>
      <c r="VWO129" s="3"/>
      <c r="VWP129" s="3"/>
      <c r="VWQ129" s="3"/>
      <c r="VWR129" s="3"/>
      <c r="VWS129" s="3"/>
      <c r="VWT129" s="3"/>
      <c r="VWU129" s="3"/>
      <c r="VWV129" s="3"/>
      <c r="VWW129" s="3"/>
      <c r="VWX129" s="3"/>
      <c r="VWY129" s="3"/>
      <c r="VWZ129" s="3"/>
      <c r="VXA129" s="3"/>
      <c r="VXB129" s="3"/>
      <c r="VXC129" s="3"/>
      <c r="VXD129" s="3"/>
      <c r="VXE129" s="3"/>
      <c r="VXF129" s="3"/>
      <c r="VXG129" s="3"/>
      <c r="VXH129" s="3"/>
      <c r="VXI129" s="3"/>
      <c r="VXJ129" s="3"/>
      <c r="VXK129" s="3"/>
      <c r="VXL129" s="3"/>
      <c r="VXM129" s="3"/>
      <c r="VXN129" s="3"/>
      <c r="VXO129" s="3"/>
      <c r="VXP129" s="3"/>
      <c r="VXQ129" s="3"/>
      <c r="VXR129" s="3"/>
      <c r="VXS129" s="3"/>
      <c r="VXT129" s="3"/>
      <c r="VXU129" s="3"/>
      <c r="VXV129" s="3"/>
      <c r="VXW129" s="3"/>
      <c r="VXX129" s="3"/>
      <c r="VXY129" s="3"/>
      <c r="VXZ129" s="3"/>
      <c r="VYA129" s="3"/>
      <c r="VYB129" s="3"/>
      <c r="VYC129" s="3"/>
      <c r="VYD129" s="3"/>
      <c r="VYE129" s="3"/>
      <c r="VYF129" s="3"/>
      <c r="VYG129" s="3"/>
      <c r="VYH129" s="3"/>
      <c r="VYI129" s="3"/>
      <c r="VYJ129" s="3"/>
      <c r="VYK129" s="3"/>
      <c r="VYL129" s="3"/>
      <c r="VYM129" s="3"/>
      <c r="VYN129" s="3"/>
      <c r="VYO129" s="3"/>
      <c r="VYP129" s="3"/>
      <c r="VYQ129" s="3"/>
      <c r="VYR129" s="3"/>
      <c r="VYS129" s="3"/>
      <c r="VYT129" s="3"/>
      <c r="VYU129" s="3"/>
      <c r="VYV129" s="3"/>
      <c r="VYW129" s="3"/>
      <c r="VYX129" s="3"/>
      <c r="VYY129" s="3"/>
      <c r="VYZ129" s="3"/>
      <c r="VZA129" s="3"/>
      <c r="VZB129" s="3"/>
      <c r="VZC129" s="3"/>
      <c r="VZD129" s="3"/>
      <c r="VZE129" s="3"/>
      <c r="VZF129" s="3"/>
      <c r="VZG129" s="3"/>
      <c r="VZH129" s="3"/>
      <c r="VZI129" s="3"/>
      <c r="VZJ129" s="3"/>
      <c r="VZK129" s="3"/>
      <c r="VZL129" s="3"/>
      <c r="VZM129" s="3"/>
      <c r="VZN129" s="3"/>
      <c r="VZO129" s="3"/>
      <c r="VZP129" s="3"/>
      <c r="VZQ129" s="3"/>
      <c r="VZR129" s="3"/>
      <c r="VZS129" s="3"/>
      <c r="VZT129" s="3"/>
      <c r="VZU129" s="3"/>
      <c r="VZV129" s="3"/>
      <c r="VZW129" s="3"/>
      <c r="VZX129" s="3"/>
      <c r="VZY129" s="3"/>
      <c r="VZZ129" s="3"/>
      <c r="WAA129" s="3"/>
      <c r="WAB129" s="3"/>
      <c r="WAC129" s="3"/>
      <c r="WAD129" s="3"/>
      <c r="WAE129" s="3"/>
      <c r="WAF129" s="3"/>
      <c r="WAG129" s="3"/>
      <c r="WAH129" s="3"/>
      <c r="WAI129" s="3"/>
      <c r="WAJ129" s="3"/>
      <c r="WAK129" s="3"/>
      <c r="WAL129" s="3"/>
      <c r="WAM129" s="3"/>
      <c r="WAN129" s="3"/>
      <c r="WAO129" s="3"/>
      <c r="WAP129" s="3"/>
      <c r="WAQ129" s="3"/>
      <c r="WAR129" s="3"/>
      <c r="WAS129" s="3"/>
      <c r="WAT129" s="3"/>
      <c r="WAU129" s="3"/>
      <c r="WAV129" s="3"/>
      <c r="WAW129" s="3"/>
      <c r="WAX129" s="3"/>
      <c r="WAY129" s="3"/>
      <c r="WAZ129" s="3"/>
      <c r="WBA129" s="3"/>
      <c r="WBB129" s="3"/>
      <c r="WBC129" s="3"/>
      <c r="WBD129" s="3"/>
      <c r="WBE129" s="3"/>
      <c r="WBF129" s="3"/>
      <c r="WBG129" s="3"/>
      <c r="WBH129" s="3"/>
      <c r="WBI129" s="3"/>
      <c r="WBJ129" s="3"/>
      <c r="WBK129" s="3"/>
      <c r="WBL129" s="3"/>
      <c r="WBM129" s="3"/>
      <c r="WBN129" s="3"/>
      <c r="WBO129" s="3"/>
      <c r="WBP129" s="3"/>
      <c r="WBQ129" s="3"/>
      <c r="WBR129" s="3"/>
      <c r="WBS129" s="3"/>
      <c r="WBT129" s="3"/>
      <c r="WBU129" s="3"/>
      <c r="WBV129" s="3"/>
      <c r="WBW129" s="3"/>
      <c r="WBX129" s="3"/>
      <c r="WBY129" s="3"/>
      <c r="WBZ129" s="3"/>
      <c r="WCA129" s="3"/>
      <c r="WCB129" s="3"/>
      <c r="WCC129" s="3"/>
      <c r="WCD129" s="3"/>
      <c r="WCE129" s="3"/>
      <c r="WCF129" s="3"/>
      <c r="WCG129" s="3"/>
      <c r="WCH129" s="3"/>
      <c r="WCI129" s="3"/>
      <c r="WCJ129" s="3"/>
      <c r="WCK129" s="3"/>
      <c r="WCL129" s="3"/>
      <c r="WCM129" s="3"/>
      <c r="WCN129" s="3"/>
      <c r="WCO129" s="3"/>
      <c r="WCP129" s="3"/>
      <c r="WCQ129" s="3"/>
      <c r="WCR129" s="3"/>
      <c r="WCS129" s="3"/>
      <c r="WCT129" s="3"/>
      <c r="WCU129" s="3"/>
      <c r="WCV129" s="3"/>
      <c r="WCW129" s="3"/>
      <c r="WCX129" s="3"/>
      <c r="WCY129" s="3"/>
      <c r="WCZ129" s="3"/>
      <c r="WDA129" s="3"/>
      <c r="WDB129" s="3"/>
      <c r="WDC129" s="3"/>
      <c r="WDD129" s="3"/>
      <c r="WDE129" s="3"/>
      <c r="WDF129" s="3"/>
      <c r="WDG129" s="3"/>
      <c r="WDH129" s="3"/>
      <c r="WDI129" s="3"/>
      <c r="WDJ129" s="3"/>
      <c r="WDK129" s="3"/>
      <c r="WDL129" s="3"/>
      <c r="WDM129" s="3"/>
      <c r="WDN129" s="3"/>
      <c r="WDO129" s="3"/>
      <c r="WDP129" s="3"/>
      <c r="WDQ129" s="3"/>
      <c r="WDR129" s="3"/>
      <c r="WDS129" s="3"/>
      <c r="WDT129" s="3"/>
      <c r="WDU129" s="3"/>
      <c r="WDV129" s="3"/>
      <c r="WDW129" s="3"/>
      <c r="WDX129" s="3"/>
      <c r="WDY129" s="3"/>
      <c r="WDZ129" s="3"/>
      <c r="WEA129" s="3"/>
      <c r="WEB129" s="3"/>
      <c r="WEC129" s="3"/>
      <c r="WED129" s="3"/>
      <c r="WEE129" s="3"/>
      <c r="WEF129" s="3"/>
      <c r="WEG129" s="3"/>
      <c r="WEH129" s="3"/>
      <c r="WEI129" s="3"/>
      <c r="WEJ129" s="3"/>
      <c r="WEK129" s="3"/>
      <c r="WEL129" s="3"/>
      <c r="WEM129" s="3"/>
      <c r="WEN129" s="3"/>
      <c r="WEO129" s="3"/>
      <c r="WEP129" s="3"/>
      <c r="WEQ129" s="3"/>
      <c r="WER129" s="3"/>
      <c r="WES129" s="3"/>
      <c r="WET129" s="3"/>
      <c r="WEU129" s="3"/>
      <c r="WEV129" s="3"/>
      <c r="WEW129" s="3"/>
      <c r="WEX129" s="3"/>
      <c r="WEY129" s="3"/>
      <c r="WEZ129" s="3"/>
      <c r="WFA129" s="3"/>
      <c r="WFB129" s="3"/>
      <c r="WFC129" s="3"/>
      <c r="WFD129" s="3"/>
      <c r="WFE129" s="3"/>
      <c r="WFF129" s="3"/>
      <c r="WFG129" s="3"/>
      <c r="WFH129" s="3"/>
      <c r="WFI129" s="3"/>
      <c r="WFJ129" s="3"/>
      <c r="WFK129" s="3"/>
      <c r="WFL129" s="3"/>
      <c r="WFM129" s="3"/>
      <c r="WFN129" s="3"/>
      <c r="WFO129" s="3"/>
      <c r="WFP129" s="3"/>
      <c r="WFQ129" s="3"/>
      <c r="WFR129" s="3"/>
      <c r="WFS129" s="3"/>
      <c r="WFT129" s="3"/>
      <c r="WFU129" s="3"/>
      <c r="WFV129" s="3"/>
      <c r="WFW129" s="3"/>
      <c r="WFX129" s="3"/>
      <c r="WFY129" s="3"/>
      <c r="WFZ129" s="3"/>
      <c r="WGA129" s="3"/>
      <c r="WGB129" s="3"/>
      <c r="WGC129" s="3"/>
      <c r="WGD129" s="3"/>
      <c r="WGE129" s="3"/>
      <c r="WGF129" s="3"/>
      <c r="WGG129" s="3"/>
      <c r="WGH129" s="3"/>
      <c r="WGI129" s="3"/>
      <c r="WGJ129" s="3"/>
      <c r="WGK129" s="3"/>
      <c r="WGL129" s="3"/>
      <c r="WGM129" s="3"/>
      <c r="WGN129" s="3"/>
      <c r="WGO129" s="3"/>
      <c r="WGP129" s="3"/>
      <c r="WGQ129" s="3"/>
      <c r="WGR129" s="3"/>
      <c r="WGS129" s="3"/>
      <c r="WGT129" s="3"/>
      <c r="WGU129" s="3"/>
      <c r="WGV129" s="3"/>
      <c r="WGW129" s="3"/>
      <c r="WGX129" s="3"/>
      <c r="WGY129" s="3"/>
      <c r="WGZ129" s="3"/>
      <c r="WHA129" s="3"/>
      <c r="WHB129" s="3"/>
      <c r="WHC129" s="3"/>
      <c r="WHD129" s="3"/>
      <c r="WHE129" s="3"/>
      <c r="WHF129" s="3"/>
      <c r="WHG129" s="3"/>
      <c r="WHH129" s="3"/>
      <c r="WHI129" s="3"/>
      <c r="WHJ129" s="3"/>
      <c r="WHK129" s="3"/>
      <c r="WHL129" s="3"/>
      <c r="WHM129" s="3"/>
      <c r="WHN129" s="3"/>
      <c r="WHO129" s="3"/>
      <c r="WHP129" s="3"/>
      <c r="WHQ129" s="3"/>
      <c r="WHR129" s="3"/>
      <c r="WHS129" s="3"/>
      <c r="WHT129" s="3"/>
      <c r="WHU129" s="3"/>
      <c r="WHV129" s="3"/>
      <c r="WHW129" s="3"/>
      <c r="WHX129" s="3"/>
      <c r="WHY129" s="3"/>
      <c r="WHZ129" s="3"/>
      <c r="WIA129" s="3"/>
      <c r="WIB129" s="3"/>
      <c r="WIC129" s="3"/>
      <c r="WID129" s="3"/>
      <c r="WIE129" s="3"/>
      <c r="WIF129" s="3"/>
      <c r="WIG129" s="3"/>
      <c r="WIH129" s="3"/>
      <c r="WII129" s="3"/>
      <c r="WIJ129" s="3"/>
      <c r="WIK129" s="3"/>
      <c r="WIL129" s="3"/>
      <c r="WIM129" s="3"/>
      <c r="WIN129" s="3"/>
      <c r="WIO129" s="3"/>
      <c r="WIP129" s="3"/>
      <c r="WIQ129" s="3"/>
      <c r="WIR129" s="3"/>
      <c r="WIS129" s="3"/>
      <c r="WIT129" s="3"/>
      <c r="WIU129" s="3"/>
      <c r="WIV129" s="3"/>
      <c r="WIW129" s="3"/>
      <c r="WIX129" s="3"/>
      <c r="WIY129" s="3"/>
      <c r="WIZ129" s="3"/>
      <c r="WJA129" s="3"/>
      <c r="WJB129" s="3"/>
      <c r="WJC129" s="3"/>
      <c r="WJD129" s="3"/>
      <c r="WJE129" s="3"/>
      <c r="WJF129" s="3"/>
      <c r="WJG129" s="3"/>
      <c r="WJH129" s="3"/>
      <c r="WJI129" s="3"/>
      <c r="WJJ129" s="3"/>
      <c r="WJK129" s="3"/>
      <c r="WJL129" s="3"/>
      <c r="WJM129" s="3"/>
      <c r="WJN129" s="3"/>
      <c r="WJO129" s="3"/>
      <c r="WJP129" s="3"/>
      <c r="WJQ129" s="3"/>
      <c r="WJR129" s="3"/>
      <c r="WJS129" s="3"/>
      <c r="WJT129" s="3"/>
      <c r="WJU129" s="3"/>
      <c r="WJV129" s="3"/>
      <c r="WJW129" s="3"/>
      <c r="WJX129" s="3"/>
      <c r="WJY129" s="3"/>
      <c r="WJZ129" s="3"/>
      <c r="WKA129" s="3"/>
      <c r="WKB129" s="3"/>
      <c r="WKC129" s="3"/>
      <c r="WKD129" s="3"/>
      <c r="WKE129" s="3"/>
      <c r="WKF129" s="3"/>
      <c r="WKG129" s="3"/>
      <c r="WKH129" s="3"/>
      <c r="WKI129" s="3"/>
      <c r="WKJ129" s="3"/>
      <c r="WKK129" s="3"/>
      <c r="WKL129" s="3"/>
      <c r="WKM129" s="3"/>
      <c r="WKN129" s="3"/>
      <c r="WKO129" s="3"/>
      <c r="WKP129" s="3"/>
      <c r="WKQ129" s="3"/>
      <c r="WKR129" s="3"/>
      <c r="WKS129" s="3"/>
      <c r="WKT129" s="3"/>
      <c r="WKU129" s="3"/>
      <c r="WKV129" s="3"/>
      <c r="WKW129" s="3"/>
      <c r="WKX129" s="3"/>
      <c r="WKY129" s="3"/>
      <c r="WKZ129" s="3"/>
      <c r="WLA129" s="3"/>
      <c r="WLB129" s="3"/>
      <c r="WLC129" s="3"/>
      <c r="WLD129" s="3"/>
      <c r="WLE129" s="3"/>
      <c r="WLF129" s="3"/>
      <c r="WLG129" s="3"/>
      <c r="WLH129" s="3"/>
      <c r="WLI129" s="3"/>
      <c r="WLJ129" s="3"/>
      <c r="WLK129" s="3"/>
      <c r="WLL129" s="3"/>
      <c r="WLM129" s="3"/>
      <c r="WLN129" s="3"/>
      <c r="WLO129" s="3"/>
      <c r="WLP129" s="3"/>
      <c r="WLQ129" s="3"/>
      <c r="WLR129" s="3"/>
      <c r="WLS129" s="3"/>
      <c r="WLT129" s="3"/>
      <c r="WLU129" s="3"/>
      <c r="WLV129" s="3"/>
      <c r="WLW129" s="3"/>
      <c r="WLX129" s="3"/>
      <c r="WLY129" s="3"/>
      <c r="WLZ129" s="3"/>
      <c r="WMA129" s="3"/>
      <c r="WMB129" s="3"/>
      <c r="WMC129" s="3"/>
      <c r="WMD129" s="3"/>
      <c r="WME129" s="3"/>
      <c r="WMF129" s="3"/>
      <c r="WMG129" s="3"/>
      <c r="WMH129" s="3"/>
      <c r="WMI129" s="3"/>
      <c r="WMJ129" s="3"/>
      <c r="WMK129" s="3"/>
      <c r="WML129" s="3"/>
      <c r="WMM129" s="3"/>
      <c r="WMN129" s="3"/>
      <c r="WMO129" s="3"/>
      <c r="WMP129" s="3"/>
      <c r="WMQ129" s="3"/>
      <c r="WMR129" s="3"/>
      <c r="WMS129" s="3"/>
      <c r="WMT129" s="3"/>
      <c r="WMU129" s="3"/>
      <c r="WMV129" s="3"/>
      <c r="WMW129" s="3"/>
      <c r="WMX129" s="3"/>
      <c r="WMY129" s="3"/>
      <c r="WMZ129" s="3"/>
      <c r="WNA129" s="3"/>
      <c r="WNB129" s="3"/>
      <c r="WNC129" s="3"/>
      <c r="WND129" s="3"/>
      <c r="WNE129" s="3"/>
      <c r="WNF129" s="3"/>
      <c r="WNG129" s="3"/>
      <c r="WNH129" s="3"/>
      <c r="WNI129" s="3"/>
      <c r="WNJ129" s="3"/>
      <c r="WNK129" s="3"/>
      <c r="WNL129" s="3"/>
      <c r="WNM129" s="3"/>
      <c r="WNN129" s="3"/>
      <c r="WNO129" s="3"/>
      <c r="WNP129" s="3"/>
      <c r="WNQ129" s="3"/>
      <c r="WNR129" s="3"/>
      <c r="WNS129" s="3"/>
      <c r="WNT129" s="3"/>
      <c r="WNU129" s="3"/>
      <c r="WNV129" s="3"/>
      <c r="WNW129" s="3"/>
      <c r="WNX129" s="3"/>
      <c r="WNY129" s="3"/>
      <c r="WNZ129" s="3"/>
      <c r="WOA129" s="3"/>
      <c r="WOB129" s="3"/>
      <c r="WOC129" s="3"/>
      <c r="WOD129" s="3"/>
      <c r="WOE129" s="3"/>
      <c r="WOF129" s="3"/>
      <c r="WOG129" s="3"/>
      <c r="WOH129" s="3"/>
      <c r="WOI129" s="3"/>
      <c r="WOJ129" s="3"/>
      <c r="WOK129" s="3"/>
      <c r="WOL129" s="3"/>
      <c r="WOM129" s="3"/>
      <c r="WON129" s="3"/>
      <c r="WOO129" s="3"/>
      <c r="WOP129" s="3"/>
      <c r="WOQ129" s="3"/>
      <c r="WOR129" s="3"/>
      <c r="WOS129" s="3"/>
      <c r="WOT129" s="3"/>
      <c r="WOU129" s="3"/>
      <c r="WOV129" s="3"/>
      <c r="WOW129" s="3"/>
      <c r="WOX129" s="3"/>
      <c r="WOY129" s="3"/>
      <c r="WOZ129" s="3"/>
      <c r="WPA129" s="3"/>
      <c r="WPB129" s="3"/>
      <c r="WPC129" s="3"/>
      <c r="WPD129" s="3"/>
      <c r="WPE129" s="3"/>
      <c r="WPF129" s="3"/>
      <c r="WPG129" s="3"/>
      <c r="WPH129" s="3"/>
      <c r="WPI129" s="3"/>
      <c r="WPJ129" s="3"/>
      <c r="WPK129" s="3"/>
      <c r="WPL129" s="3"/>
      <c r="WPM129" s="3"/>
      <c r="WPN129" s="3"/>
      <c r="WPO129" s="3"/>
      <c r="WPP129" s="3"/>
      <c r="WPQ129" s="3"/>
      <c r="WPR129" s="3"/>
      <c r="WPS129" s="3"/>
      <c r="WPT129" s="3"/>
      <c r="WPU129" s="3"/>
      <c r="WPV129" s="3"/>
      <c r="WPW129" s="3"/>
      <c r="WPX129" s="3"/>
      <c r="WPY129" s="3"/>
      <c r="WPZ129" s="3"/>
      <c r="WQA129" s="3"/>
      <c r="WQB129" s="3"/>
      <c r="WQC129" s="3"/>
      <c r="WQD129" s="3"/>
      <c r="WQE129" s="3"/>
      <c r="WQF129" s="3"/>
      <c r="WQG129" s="3"/>
      <c r="WQH129" s="3"/>
      <c r="WQI129" s="3"/>
      <c r="WQJ129" s="3"/>
      <c r="WQK129" s="3"/>
      <c r="WQL129" s="3"/>
      <c r="WQM129" s="3"/>
      <c r="WQN129" s="3"/>
      <c r="WQO129" s="3"/>
      <c r="WQP129" s="3"/>
      <c r="WQQ129" s="3"/>
      <c r="WQR129" s="3"/>
      <c r="WQS129" s="3"/>
      <c r="WQT129" s="3"/>
      <c r="WQU129" s="3"/>
      <c r="WQV129" s="3"/>
      <c r="WQW129" s="3"/>
      <c r="WQX129" s="3"/>
      <c r="WQY129" s="3"/>
      <c r="WQZ129" s="3"/>
      <c r="WRA129" s="3"/>
      <c r="WRB129" s="3"/>
      <c r="WRC129" s="3"/>
      <c r="WRD129" s="3"/>
      <c r="WRE129" s="3"/>
      <c r="WRF129" s="3"/>
      <c r="WRG129" s="3"/>
      <c r="WRH129" s="3"/>
      <c r="WRI129" s="3"/>
      <c r="WRJ129" s="3"/>
      <c r="WRK129" s="3"/>
      <c r="WRL129" s="3"/>
      <c r="WRM129" s="3"/>
      <c r="WRN129" s="3"/>
      <c r="WRO129" s="3"/>
      <c r="WRP129" s="3"/>
      <c r="WRQ129" s="3"/>
      <c r="WRR129" s="3"/>
      <c r="WRS129" s="3"/>
      <c r="WRT129" s="3"/>
      <c r="WRU129" s="3"/>
      <c r="WRV129" s="3"/>
      <c r="WRW129" s="3"/>
      <c r="WRX129" s="3"/>
      <c r="WRY129" s="3"/>
      <c r="WRZ129" s="3"/>
      <c r="WSA129" s="3"/>
      <c r="WSB129" s="3"/>
      <c r="WSC129" s="3"/>
      <c r="WSD129" s="3"/>
      <c r="WSE129" s="3"/>
      <c r="WSF129" s="3"/>
      <c r="WSG129" s="3"/>
      <c r="WSH129" s="3"/>
      <c r="WSI129" s="3"/>
      <c r="WSJ129" s="3"/>
      <c r="WSK129" s="3"/>
      <c r="WSL129" s="3"/>
      <c r="WSM129" s="3"/>
      <c r="WSN129" s="3"/>
      <c r="WSO129" s="3"/>
      <c r="WSP129" s="3"/>
      <c r="WSQ129" s="3"/>
      <c r="WSR129" s="3"/>
      <c r="WSS129" s="3"/>
      <c r="WST129" s="3"/>
      <c r="WSU129" s="3"/>
      <c r="WSV129" s="3"/>
    </row>
    <row r="130" spans="1:16064" x14ac:dyDescent="0.25">
      <c r="C130" s="80" t="s">
        <v>158</v>
      </c>
      <c r="E130" s="112"/>
      <c r="G130" s="142" t="s">
        <v>161</v>
      </c>
      <c r="H130" s="136"/>
    </row>
    <row r="131" spans="1:16064" x14ac:dyDescent="0.25">
      <c r="C131" s="80" t="s">
        <v>159</v>
      </c>
      <c r="E131" s="161"/>
      <c r="G131" s="142" t="s">
        <v>160</v>
      </c>
      <c r="H131" s="136"/>
    </row>
    <row r="132" spans="1:16064" x14ac:dyDescent="0.25">
      <c r="C132" s="80" t="s">
        <v>162</v>
      </c>
      <c r="E132" s="112"/>
      <c r="G132" s="142" t="s">
        <v>161</v>
      </c>
      <c r="H132" s="136"/>
    </row>
    <row r="133" spans="1:16064" x14ac:dyDescent="0.25">
      <c r="C133" s="80" t="s">
        <v>163</v>
      </c>
      <c r="E133" s="161"/>
      <c r="G133" s="142" t="s">
        <v>160</v>
      </c>
      <c r="H133" s="136"/>
    </row>
    <row r="134" spans="1:16064" x14ac:dyDescent="0.25">
      <c r="C134" s="80" t="s">
        <v>153</v>
      </c>
      <c r="E134" s="113"/>
      <c r="G134" s="142" t="s">
        <v>154</v>
      </c>
      <c r="H134" s="136"/>
    </row>
    <row r="135" spans="1:16064" x14ac:dyDescent="0.25">
      <c r="C135" s="80" t="s">
        <v>155</v>
      </c>
      <c r="E135" s="113"/>
      <c r="G135" s="142" t="s">
        <v>156</v>
      </c>
      <c r="H135" s="136"/>
    </row>
    <row r="136" spans="1:16064" outlineLevel="1" x14ac:dyDescent="0.25">
      <c r="C136" s="80" t="s">
        <v>169</v>
      </c>
      <c r="E136" s="162"/>
      <c r="G136" s="142" t="s">
        <v>171</v>
      </c>
      <c r="H136" s="136"/>
    </row>
    <row r="137" spans="1:16064" outlineLevel="1" x14ac:dyDescent="0.25">
      <c r="C137" s="80" t="s">
        <v>170</v>
      </c>
      <c r="E137" s="162"/>
      <c r="G137" s="142" t="s">
        <v>171</v>
      </c>
      <c r="H137" s="136"/>
    </row>
    <row r="138" spans="1:16064" ht="16.5" thickBot="1" x14ac:dyDescent="0.3">
      <c r="C138" s="87" t="s">
        <v>157</v>
      </c>
      <c r="E138" s="163"/>
      <c r="G138" s="149" t="s">
        <v>156</v>
      </c>
      <c r="H138" s="150"/>
    </row>
    <row r="139" spans="1:16064" x14ac:dyDescent="0.25">
      <c r="C139" s="8"/>
      <c r="E139" s="4"/>
      <c r="G139" s="8"/>
      <c r="H139" s="58"/>
    </row>
    <row r="140" spans="1:16064" x14ac:dyDescent="0.25">
      <c r="C140" s="8"/>
      <c r="E140" s="4"/>
      <c r="G140" s="8"/>
      <c r="H140" s="58"/>
    </row>
    <row r="141" spans="1:16064" x14ac:dyDescent="0.25">
      <c r="C141" s="8"/>
      <c r="E141" s="4"/>
      <c r="G141" s="8"/>
      <c r="H141" s="58"/>
    </row>
    <row r="142" spans="1:16064" x14ac:dyDescent="0.25">
      <c r="C142" s="9"/>
      <c r="E142" s="4"/>
      <c r="G142" s="8"/>
      <c r="H142" s="58"/>
    </row>
    <row r="143" spans="1:16064" x14ac:dyDescent="0.25">
      <c r="C143" s="9"/>
      <c r="E143" s="4"/>
      <c r="G143" s="8"/>
      <c r="H143" s="58"/>
    </row>
    <row r="144" spans="1:16064" x14ac:dyDescent="0.25">
      <c r="C144" s="9"/>
      <c r="E144" s="4"/>
      <c r="G144" s="8"/>
      <c r="H144" s="58"/>
    </row>
    <row r="145" spans="3:8" x14ac:dyDescent="0.25">
      <c r="C145" s="9"/>
      <c r="E145" s="4"/>
      <c r="G145" s="8"/>
      <c r="H145" s="58"/>
    </row>
    <row r="146" spans="3:8" x14ac:dyDescent="0.25">
      <c r="C146" s="9"/>
      <c r="E146" s="4"/>
      <c r="G146" s="8"/>
      <c r="H146" s="58"/>
    </row>
    <row r="147" spans="3:8" x14ac:dyDescent="0.25">
      <c r="C147" s="9"/>
      <c r="E147" s="4"/>
      <c r="G147" s="8"/>
      <c r="H147" s="58"/>
    </row>
    <row r="148" spans="3:8" x14ac:dyDescent="0.25">
      <c r="C148" s="9"/>
      <c r="E148" s="4"/>
      <c r="G148" s="8"/>
      <c r="H148" s="58"/>
    </row>
    <row r="149" spans="3:8" x14ac:dyDescent="0.25">
      <c r="C149" s="9"/>
      <c r="E149" s="4"/>
      <c r="G149" s="8"/>
      <c r="H149" s="58"/>
    </row>
    <row r="150" spans="3:8" x14ac:dyDescent="0.25">
      <c r="C150" s="9"/>
      <c r="E150" s="4"/>
      <c r="G150" s="8"/>
      <c r="H150" s="58"/>
    </row>
    <row r="151" spans="3:8" x14ac:dyDescent="0.25">
      <c r="C151" s="9"/>
      <c r="E151" s="4"/>
      <c r="G151" s="8"/>
      <c r="H151" s="58"/>
    </row>
    <row r="152" spans="3:8" x14ac:dyDescent="0.25">
      <c r="C152" s="9"/>
      <c r="E152" s="4"/>
      <c r="G152" s="8"/>
      <c r="H152" s="58"/>
    </row>
    <row r="153" spans="3:8" x14ac:dyDescent="0.25">
      <c r="C153" s="9"/>
      <c r="E153" s="4"/>
      <c r="G153" s="8"/>
      <c r="H153" s="58"/>
    </row>
    <row r="154" spans="3:8" x14ac:dyDescent="0.25">
      <c r="C154" s="9"/>
      <c r="E154" s="4"/>
      <c r="G154" s="8"/>
      <c r="H154" s="58"/>
    </row>
    <row r="155" spans="3:8" x14ac:dyDescent="0.25">
      <c r="C155" s="9"/>
      <c r="E155" s="4"/>
      <c r="G155" s="8"/>
      <c r="H155" s="58"/>
    </row>
    <row r="156" spans="3:8" x14ac:dyDescent="0.25">
      <c r="C156" s="9"/>
      <c r="E156" s="4"/>
      <c r="G156" s="8"/>
      <c r="H156" s="58"/>
    </row>
    <row r="157" spans="3:8" x14ac:dyDescent="0.25">
      <c r="C157" s="9"/>
      <c r="E157" s="4"/>
      <c r="G157" s="8"/>
      <c r="H157" s="58"/>
    </row>
    <row r="158" spans="3:8" x14ac:dyDescent="0.25">
      <c r="C158" s="9"/>
      <c r="E158" s="4"/>
      <c r="G158" s="8"/>
      <c r="H158" s="58"/>
    </row>
    <row r="159" spans="3:8" x14ac:dyDescent="0.25">
      <c r="C159" s="9"/>
      <c r="E159" s="4"/>
      <c r="G159" s="8"/>
      <c r="H159" s="58"/>
    </row>
    <row r="160" spans="3:8" x14ac:dyDescent="0.25">
      <c r="C160" s="9"/>
      <c r="E160" s="4"/>
      <c r="G160" s="8"/>
      <c r="H160" s="58"/>
    </row>
    <row r="161" spans="3:8" x14ac:dyDescent="0.25">
      <c r="C161" s="9"/>
      <c r="E161" s="4"/>
      <c r="G161" s="8"/>
      <c r="H161" s="58"/>
    </row>
    <row r="162" spans="3:8" hidden="1" outlineLevel="2" x14ac:dyDescent="0.25">
      <c r="C162" s="9" t="s">
        <v>72</v>
      </c>
      <c r="E162" s="4"/>
      <c r="G162" s="8"/>
      <c r="H162" s="58"/>
    </row>
    <row r="163" spans="3:8" hidden="1" outlineLevel="2" x14ac:dyDescent="0.25">
      <c r="C163" s="9" t="s">
        <v>50</v>
      </c>
      <c r="E163" s="4"/>
      <c r="G163" s="8"/>
      <c r="H163" s="58"/>
    </row>
    <row r="164" spans="3:8" hidden="1" outlineLevel="2" x14ac:dyDescent="0.25">
      <c r="C164" s="9" t="s">
        <v>73</v>
      </c>
      <c r="E164" s="4"/>
      <c r="G164" s="8"/>
      <c r="H164" s="58"/>
    </row>
    <row r="165" spans="3:8" hidden="1" outlineLevel="2" x14ac:dyDescent="0.25">
      <c r="C165" s="9"/>
      <c r="E165" s="4"/>
      <c r="G165" s="8"/>
      <c r="H165" s="58"/>
    </row>
    <row r="166" spans="3:8" hidden="1" outlineLevel="2" x14ac:dyDescent="0.25">
      <c r="C166" s="9" t="s">
        <v>14</v>
      </c>
      <c r="E166" s="4"/>
      <c r="G166" s="8"/>
      <c r="H166" s="58"/>
    </row>
    <row r="167" spans="3:8" hidden="1" outlineLevel="2" x14ac:dyDescent="0.25">
      <c r="C167" s="9" t="s">
        <v>17</v>
      </c>
      <c r="E167" s="4"/>
      <c r="G167" s="8"/>
      <c r="H167" s="58"/>
    </row>
    <row r="168" spans="3:8" hidden="1" outlineLevel="2" x14ac:dyDescent="0.25">
      <c r="C168" s="9"/>
      <c r="E168" s="4"/>
      <c r="G168" s="8"/>
      <c r="H168" s="58"/>
    </row>
    <row r="169" spans="3:8" hidden="1" outlineLevel="2" x14ac:dyDescent="0.25">
      <c r="C169" s="9" t="s">
        <v>74</v>
      </c>
      <c r="E169" s="4"/>
      <c r="G169" s="8"/>
      <c r="H169" s="58"/>
    </row>
    <row r="170" spans="3:8" hidden="1" outlineLevel="2" x14ac:dyDescent="0.25">
      <c r="C170" s="9" t="s">
        <v>29</v>
      </c>
      <c r="E170" s="4"/>
      <c r="G170" s="8"/>
      <c r="H170" s="58"/>
    </row>
    <row r="171" spans="3:8" hidden="1" outlineLevel="2" x14ac:dyDescent="0.25">
      <c r="C171" s="9" t="s">
        <v>75</v>
      </c>
      <c r="E171" s="4"/>
      <c r="G171" s="8"/>
      <c r="H171" s="58"/>
    </row>
    <row r="172" spans="3:8" hidden="1" outlineLevel="1" x14ac:dyDescent="0.25">
      <c r="C172" s="9"/>
      <c r="E172" s="4"/>
      <c r="G172" s="8"/>
      <c r="H172" s="58"/>
    </row>
    <row r="173" spans="3:8" hidden="1" outlineLevel="1" x14ac:dyDescent="0.25">
      <c r="C173" s="9"/>
      <c r="E173" s="4"/>
      <c r="G173" s="8"/>
      <c r="H173" s="58"/>
    </row>
    <row r="174" spans="3:8" hidden="1" outlineLevel="1" x14ac:dyDescent="0.25">
      <c r="C174" s="9" t="s">
        <v>189</v>
      </c>
      <c r="E174" s="4"/>
      <c r="G174" s="8"/>
      <c r="H174" s="58"/>
    </row>
    <row r="175" spans="3:8" hidden="1" outlineLevel="1" x14ac:dyDescent="0.25">
      <c r="C175" s="9" t="s">
        <v>190</v>
      </c>
      <c r="E175" s="4"/>
      <c r="G175" s="8"/>
      <c r="H175" s="58"/>
    </row>
    <row r="176" spans="3:8" hidden="1" outlineLevel="1" x14ac:dyDescent="0.25">
      <c r="C176" s="9" t="s">
        <v>191</v>
      </c>
      <c r="E176" s="4"/>
      <c r="G176" s="8"/>
      <c r="H176" s="58"/>
    </row>
    <row r="177" spans="3:8" collapsed="1" x14ac:dyDescent="0.25">
      <c r="C177" s="9"/>
      <c r="E177" s="4"/>
      <c r="G177" s="8"/>
      <c r="H177" s="58"/>
    </row>
    <row r="178" spans="3:8" x14ac:dyDescent="0.25">
      <c r="C178" s="9"/>
      <c r="E178" s="4"/>
      <c r="G178" s="8"/>
      <c r="H178" s="58"/>
    </row>
    <row r="179" spans="3:8" x14ac:dyDescent="0.25">
      <c r="C179" s="9"/>
      <c r="E179" s="4"/>
      <c r="G179" s="8"/>
      <c r="H179" s="58"/>
    </row>
    <row r="180" spans="3:8" x14ac:dyDescent="0.25">
      <c r="C180" s="9"/>
      <c r="E180" s="4"/>
      <c r="G180" s="8"/>
      <c r="H180" s="58"/>
    </row>
    <row r="181" spans="3:8" x14ac:dyDescent="0.25">
      <c r="C181" s="9"/>
      <c r="E181" s="4"/>
      <c r="G181" s="8"/>
      <c r="H181" s="58"/>
    </row>
    <row r="182" spans="3:8" x14ac:dyDescent="0.25">
      <c r="C182" s="9"/>
      <c r="E182" s="4"/>
      <c r="G182" s="8"/>
      <c r="H182" s="58"/>
    </row>
    <row r="183" spans="3:8" x14ac:dyDescent="0.25">
      <c r="C183" s="9"/>
      <c r="E183" s="4"/>
      <c r="G183" s="8"/>
      <c r="H183" s="58"/>
    </row>
    <row r="184" spans="3:8" x14ac:dyDescent="0.25">
      <c r="C184" s="9"/>
      <c r="E184" s="4"/>
      <c r="G184" s="8"/>
      <c r="H184" s="58"/>
    </row>
    <row r="185" spans="3:8" x14ac:dyDescent="0.25">
      <c r="C185" s="9"/>
      <c r="E185" s="4"/>
      <c r="G185" s="8"/>
      <c r="H185" s="58"/>
    </row>
    <row r="186" spans="3:8" x14ac:dyDescent="0.25">
      <c r="C186" s="9"/>
      <c r="E186" s="4"/>
      <c r="G186" s="8"/>
      <c r="H186" s="58"/>
    </row>
    <row r="187" spans="3:8" x14ac:dyDescent="0.25">
      <c r="C187" s="9"/>
      <c r="E187" s="4"/>
      <c r="G187" s="8"/>
      <c r="H187" s="58"/>
    </row>
    <row r="188" spans="3:8" x14ac:dyDescent="0.25">
      <c r="C188" s="9"/>
      <c r="E188" s="4"/>
      <c r="G188" s="8"/>
      <c r="H188" s="58"/>
    </row>
    <row r="189" spans="3:8" x14ac:dyDescent="0.25">
      <c r="C189" s="9"/>
      <c r="E189" s="4"/>
      <c r="G189" s="8"/>
      <c r="H189" s="58"/>
    </row>
    <row r="190" spans="3:8" x14ac:dyDescent="0.25">
      <c r="C190" s="9"/>
      <c r="E190" s="4"/>
      <c r="G190" s="8"/>
      <c r="H190" s="58"/>
    </row>
    <row r="191" spans="3:8" x14ac:dyDescent="0.25">
      <c r="C191" s="9"/>
      <c r="E191" s="4"/>
      <c r="G191" s="8"/>
      <c r="H191" s="58"/>
    </row>
    <row r="192" spans="3:8" x14ac:dyDescent="0.25">
      <c r="C192" s="9"/>
      <c r="E192" s="4"/>
      <c r="G192" s="8"/>
      <c r="H192" s="58"/>
    </row>
    <row r="193" spans="3:8" x14ac:dyDescent="0.25">
      <c r="C193" s="9"/>
      <c r="E193" s="4"/>
      <c r="G193" s="8"/>
      <c r="H193" s="58"/>
    </row>
    <row r="194" spans="3:8" x14ac:dyDescent="0.25">
      <c r="C194" s="9"/>
      <c r="E194" s="4"/>
      <c r="G194" s="8"/>
      <c r="H194" s="58"/>
    </row>
    <row r="195" spans="3:8" x14ac:dyDescent="0.25">
      <c r="C195" s="9"/>
      <c r="E195" s="4"/>
      <c r="G195" s="8"/>
      <c r="H195" s="58"/>
    </row>
    <row r="196" spans="3:8" x14ac:dyDescent="0.25">
      <c r="C196" s="9"/>
      <c r="E196" s="4"/>
      <c r="G196" s="8"/>
      <c r="H196" s="58"/>
    </row>
    <row r="197" spans="3:8" x14ac:dyDescent="0.25">
      <c r="C197" s="9"/>
      <c r="E197" s="4"/>
      <c r="G197" s="8"/>
      <c r="H197" s="58"/>
    </row>
    <row r="198" spans="3:8" x14ac:dyDescent="0.25">
      <c r="C198" s="9"/>
      <c r="E198" s="4"/>
      <c r="G198" s="8"/>
      <c r="H198" s="58"/>
    </row>
    <row r="199" spans="3:8" x14ac:dyDescent="0.25">
      <c r="C199" s="9"/>
      <c r="E199" s="4"/>
      <c r="G199" s="8"/>
      <c r="H199" s="58"/>
    </row>
    <row r="200" spans="3:8" x14ac:dyDescent="0.25">
      <c r="C200" s="9"/>
      <c r="E200" s="4"/>
      <c r="G200" s="8"/>
      <c r="H200" s="58"/>
    </row>
    <row r="201" spans="3:8" x14ac:dyDescent="0.25">
      <c r="C201" s="9"/>
      <c r="E201" s="4"/>
      <c r="G201" s="8"/>
      <c r="H201" s="58"/>
    </row>
    <row r="202" spans="3:8" x14ac:dyDescent="0.25">
      <c r="C202" s="9"/>
      <c r="E202" s="4"/>
      <c r="G202" s="8"/>
      <c r="H202" s="58"/>
    </row>
    <row r="203" spans="3:8" x14ac:dyDescent="0.25">
      <c r="C203" s="9"/>
      <c r="E203" s="4"/>
      <c r="G203" s="8"/>
      <c r="H203" s="58"/>
    </row>
    <row r="204" spans="3:8" x14ac:dyDescent="0.25">
      <c r="C204" s="9"/>
      <c r="E204" s="4"/>
      <c r="G204" s="8"/>
      <c r="H204" s="58"/>
    </row>
    <row r="205" spans="3:8" x14ac:dyDescent="0.25">
      <c r="C205" s="9"/>
      <c r="E205" s="4"/>
      <c r="G205" s="8"/>
      <c r="H205" s="58"/>
    </row>
    <row r="206" spans="3:8" x14ac:dyDescent="0.25">
      <c r="C206" s="9"/>
      <c r="E206" s="4"/>
      <c r="G206" s="8"/>
      <c r="H206" s="58"/>
    </row>
    <row r="207" spans="3:8" x14ac:dyDescent="0.25">
      <c r="C207" s="9"/>
      <c r="E207" s="4"/>
      <c r="G207" s="8"/>
      <c r="H207" s="58"/>
    </row>
    <row r="208" spans="3:8" x14ac:dyDescent="0.25">
      <c r="C208" s="9"/>
      <c r="E208" s="4"/>
      <c r="G208" s="8"/>
      <c r="H208" s="58"/>
    </row>
    <row r="209" spans="3:8" x14ac:dyDescent="0.25">
      <c r="C209" s="9"/>
      <c r="E209" s="4"/>
      <c r="G209" s="8"/>
      <c r="H209" s="58"/>
    </row>
    <row r="210" spans="3:8" x14ac:dyDescent="0.25">
      <c r="C210" s="9"/>
      <c r="E210" s="4"/>
      <c r="G210" s="8"/>
      <c r="H210" s="58"/>
    </row>
    <row r="211" spans="3:8" x14ac:dyDescent="0.25">
      <c r="C211" s="9"/>
      <c r="E211" s="4"/>
      <c r="G211" s="8"/>
      <c r="H211" s="58"/>
    </row>
    <row r="212" spans="3:8" x14ac:dyDescent="0.25">
      <c r="C212" s="9"/>
      <c r="E212" s="4"/>
      <c r="G212" s="8"/>
      <c r="H212" s="58"/>
    </row>
    <row r="213" spans="3:8" x14ac:dyDescent="0.25">
      <c r="C213" s="9"/>
      <c r="E213" s="4"/>
      <c r="G213" s="8"/>
      <c r="H213" s="58"/>
    </row>
    <row r="214" spans="3:8" x14ac:dyDescent="0.25">
      <c r="C214" s="9"/>
      <c r="E214" s="4"/>
      <c r="G214" s="8"/>
      <c r="H214" s="58"/>
    </row>
    <row r="215" spans="3:8" x14ac:dyDescent="0.25">
      <c r="C215" s="9"/>
      <c r="E215" s="4"/>
      <c r="G215" s="8"/>
      <c r="H215" s="58"/>
    </row>
    <row r="216" spans="3:8" x14ac:dyDescent="0.25">
      <c r="C216" s="9"/>
      <c r="E216" s="4"/>
      <c r="G216" s="8"/>
      <c r="H216" s="58"/>
    </row>
    <row r="217" spans="3:8" x14ac:dyDescent="0.25">
      <c r="C217" s="9"/>
      <c r="E217" s="4"/>
      <c r="G217" s="8"/>
      <c r="H217" s="58"/>
    </row>
    <row r="218" spans="3:8" x14ac:dyDescent="0.25">
      <c r="C218" s="9"/>
      <c r="E218" s="4"/>
      <c r="G218" s="8"/>
      <c r="H218" s="58"/>
    </row>
    <row r="219" spans="3:8" x14ac:dyDescent="0.25">
      <c r="C219" s="9"/>
      <c r="E219" s="4"/>
      <c r="G219" s="8"/>
      <c r="H219" s="58"/>
    </row>
    <row r="220" spans="3:8" x14ac:dyDescent="0.25">
      <c r="C220" s="9"/>
      <c r="E220" s="4"/>
      <c r="G220" s="8"/>
      <c r="H220" s="58"/>
    </row>
    <row r="221" spans="3:8" x14ac:dyDescent="0.25">
      <c r="C221" s="9"/>
      <c r="E221" s="4"/>
      <c r="G221" s="8"/>
      <c r="H221" s="58"/>
    </row>
    <row r="222" spans="3:8" x14ac:dyDescent="0.25">
      <c r="C222" s="9"/>
      <c r="E222" s="4"/>
      <c r="G222" s="8"/>
      <c r="H222" s="58"/>
    </row>
    <row r="223" spans="3:8" x14ac:dyDescent="0.25">
      <c r="C223" s="9"/>
      <c r="E223" s="4"/>
      <c r="G223" s="8"/>
      <c r="H223" s="58"/>
    </row>
    <row r="224" spans="3:8" x14ac:dyDescent="0.25">
      <c r="C224" s="9"/>
      <c r="E224" s="4"/>
      <c r="G224" s="8"/>
      <c r="H224" s="58"/>
    </row>
    <row r="225" spans="3:8" x14ac:dyDescent="0.25">
      <c r="C225" s="9"/>
      <c r="E225" s="4"/>
      <c r="G225" s="8"/>
      <c r="H225" s="58"/>
    </row>
    <row r="226" spans="3:8" x14ac:dyDescent="0.25">
      <c r="C226" s="9"/>
      <c r="E226" s="4"/>
      <c r="G226" s="8"/>
      <c r="H226" s="58"/>
    </row>
    <row r="227" spans="3:8" x14ac:dyDescent="0.25">
      <c r="C227" s="9"/>
      <c r="E227" s="4"/>
      <c r="G227" s="8"/>
      <c r="H227" s="58"/>
    </row>
    <row r="228" spans="3:8" x14ac:dyDescent="0.25">
      <c r="C228" s="9"/>
      <c r="E228" s="4"/>
      <c r="G228" s="8"/>
      <c r="H228" s="58"/>
    </row>
    <row r="229" spans="3:8" x14ac:dyDescent="0.25">
      <c r="C229" s="9"/>
      <c r="E229" s="4"/>
      <c r="G229" s="8"/>
      <c r="H229" s="58"/>
    </row>
    <row r="230" spans="3:8" x14ac:dyDescent="0.25">
      <c r="C230" s="9"/>
      <c r="E230" s="4"/>
      <c r="G230" s="8"/>
      <c r="H230" s="58"/>
    </row>
    <row r="231" spans="3:8" x14ac:dyDescent="0.25">
      <c r="C231" s="9"/>
      <c r="E231" s="4"/>
      <c r="G231" s="8"/>
      <c r="H231" s="58"/>
    </row>
    <row r="232" spans="3:8" x14ac:dyDescent="0.25">
      <c r="C232" s="9"/>
      <c r="E232" s="4"/>
      <c r="G232" s="8"/>
      <c r="H232" s="58"/>
    </row>
    <row r="233" spans="3:8" x14ac:dyDescent="0.25">
      <c r="C233" s="9"/>
      <c r="E233" s="4"/>
      <c r="G233" s="8"/>
      <c r="H233" s="58"/>
    </row>
    <row r="234" spans="3:8" x14ac:dyDescent="0.25">
      <c r="C234" s="9"/>
      <c r="E234" s="4"/>
      <c r="G234" s="8"/>
      <c r="H234" s="58"/>
    </row>
    <row r="235" spans="3:8" x14ac:dyDescent="0.25">
      <c r="C235" s="9"/>
      <c r="E235" s="4"/>
      <c r="G235" s="8"/>
      <c r="H235" s="58"/>
    </row>
    <row r="236" spans="3:8" x14ac:dyDescent="0.25">
      <c r="C236" s="9"/>
      <c r="E236" s="4"/>
      <c r="G236" s="8"/>
      <c r="H236" s="58"/>
    </row>
    <row r="237" spans="3:8" x14ac:dyDescent="0.25">
      <c r="C237" s="9"/>
      <c r="E237" s="4"/>
      <c r="G237" s="8"/>
      <c r="H237" s="58"/>
    </row>
    <row r="238" spans="3:8" x14ac:dyDescent="0.25">
      <c r="C238" s="9"/>
      <c r="E238" s="4"/>
      <c r="G238" s="8"/>
      <c r="H238" s="58"/>
    </row>
    <row r="239" spans="3:8" x14ac:dyDescent="0.25">
      <c r="C239" s="9"/>
      <c r="E239" s="4"/>
      <c r="G239" s="8"/>
      <c r="H239" s="58"/>
    </row>
    <row r="240" spans="3:8" x14ac:dyDescent="0.25">
      <c r="C240" s="9"/>
      <c r="E240" s="4"/>
      <c r="G240" s="8"/>
      <c r="H240" s="58"/>
    </row>
    <row r="241" spans="3:8" x14ac:dyDescent="0.25">
      <c r="C241" s="9"/>
      <c r="E241" s="4"/>
      <c r="G241" s="8"/>
      <c r="H241" s="58"/>
    </row>
    <row r="242" spans="3:8" x14ac:dyDescent="0.25">
      <c r="C242" s="9"/>
      <c r="E242" s="4"/>
      <c r="G242" s="8"/>
      <c r="H242" s="58"/>
    </row>
    <row r="243" spans="3:8" x14ac:dyDescent="0.25">
      <c r="C243" s="9"/>
      <c r="E243" s="4"/>
      <c r="G243" s="8"/>
      <c r="H243" s="58"/>
    </row>
    <row r="244" spans="3:8" x14ac:dyDescent="0.25">
      <c r="C244" s="9"/>
      <c r="E244" s="4"/>
      <c r="G244" s="8"/>
      <c r="H244" s="58"/>
    </row>
    <row r="245" spans="3:8" x14ac:dyDescent="0.25">
      <c r="C245" s="9"/>
      <c r="E245" s="4"/>
      <c r="G245" s="8"/>
      <c r="H245" s="58"/>
    </row>
    <row r="246" spans="3:8" x14ac:dyDescent="0.25">
      <c r="C246" s="9"/>
      <c r="E246" s="4"/>
      <c r="G246" s="8"/>
      <c r="H246" s="58"/>
    </row>
    <row r="247" spans="3:8" x14ac:dyDescent="0.25">
      <c r="C247" s="9"/>
      <c r="E247" s="4"/>
      <c r="G247" s="8"/>
      <c r="H247" s="58"/>
    </row>
    <row r="248" spans="3:8" x14ac:dyDescent="0.25">
      <c r="C248" s="9"/>
      <c r="E248" s="4"/>
      <c r="G248" s="8"/>
      <c r="H248" s="58"/>
    </row>
    <row r="249" spans="3:8" x14ac:dyDescent="0.25">
      <c r="C249" s="9"/>
      <c r="E249" s="4"/>
      <c r="G249" s="8"/>
      <c r="H249" s="58"/>
    </row>
    <row r="250" spans="3:8" x14ac:dyDescent="0.25">
      <c r="C250" s="9"/>
      <c r="E250" s="4"/>
      <c r="G250" s="8"/>
      <c r="H250" s="58"/>
    </row>
    <row r="251" spans="3:8" x14ac:dyDescent="0.25">
      <c r="C251" s="9"/>
      <c r="E251" s="4"/>
      <c r="G251" s="8"/>
      <c r="H251" s="58"/>
    </row>
    <row r="252" spans="3:8" x14ac:dyDescent="0.25">
      <c r="C252" s="9"/>
      <c r="E252" s="4"/>
      <c r="G252" s="8"/>
      <c r="H252" s="58"/>
    </row>
    <row r="253" spans="3:8" x14ac:dyDescent="0.25">
      <c r="C253" s="9"/>
      <c r="E253" s="4"/>
      <c r="G253" s="8"/>
      <c r="H253" s="58"/>
    </row>
    <row r="254" spans="3:8" x14ac:dyDescent="0.25">
      <c r="C254" s="9"/>
      <c r="E254" s="4"/>
      <c r="G254" s="8"/>
      <c r="H254" s="58"/>
    </row>
    <row r="255" spans="3:8" x14ac:dyDescent="0.25">
      <c r="C255" s="9"/>
      <c r="E255" s="4"/>
      <c r="G255" s="8"/>
      <c r="H255" s="58"/>
    </row>
    <row r="256" spans="3:8" x14ac:dyDescent="0.25">
      <c r="C256" s="9"/>
      <c r="E256" s="4"/>
      <c r="G256" s="8"/>
      <c r="H256" s="58"/>
    </row>
    <row r="257" spans="3:8" x14ac:dyDescent="0.25">
      <c r="C257" s="9"/>
      <c r="E257" s="4"/>
      <c r="G257" s="8"/>
      <c r="H257" s="58"/>
    </row>
    <row r="258" spans="3:8" x14ac:dyDescent="0.25">
      <c r="C258" s="9"/>
      <c r="E258" s="4"/>
      <c r="G258" s="8"/>
      <c r="H258" s="58"/>
    </row>
    <row r="259" spans="3:8" x14ac:dyDescent="0.25">
      <c r="C259" s="9"/>
      <c r="E259" s="4"/>
      <c r="G259" s="8"/>
      <c r="H259" s="58"/>
    </row>
    <row r="260" spans="3:8" x14ac:dyDescent="0.25">
      <c r="C260" s="9"/>
      <c r="E260" s="4"/>
      <c r="G260" s="8"/>
      <c r="H260" s="58"/>
    </row>
    <row r="261" spans="3:8" x14ac:dyDescent="0.25">
      <c r="C261" s="9"/>
      <c r="E261" s="4"/>
      <c r="G261" s="8"/>
      <c r="H261" s="58"/>
    </row>
    <row r="262" spans="3:8" x14ac:dyDescent="0.25">
      <c r="C262" s="9"/>
      <c r="E262" s="4"/>
      <c r="G262" s="8"/>
      <c r="H262" s="58"/>
    </row>
    <row r="263" spans="3:8" x14ac:dyDescent="0.25">
      <c r="C263" s="9"/>
      <c r="E263" s="4"/>
      <c r="G263" s="8"/>
      <c r="H263" s="58"/>
    </row>
    <row r="264" spans="3:8" x14ac:dyDescent="0.25">
      <c r="C264" s="9"/>
      <c r="E264" s="4"/>
      <c r="G264" s="8"/>
      <c r="H264" s="58"/>
    </row>
    <row r="265" spans="3:8" x14ac:dyDescent="0.25">
      <c r="C265" s="9"/>
      <c r="E265" s="4"/>
      <c r="G265" s="8"/>
      <c r="H265" s="58"/>
    </row>
    <row r="266" spans="3:8" x14ac:dyDescent="0.25">
      <c r="C266" s="9"/>
      <c r="E266" s="4"/>
      <c r="G266" s="8"/>
      <c r="H266" s="58"/>
    </row>
    <row r="267" spans="3:8" x14ac:dyDescent="0.25">
      <c r="C267" s="9"/>
      <c r="E267" s="4"/>
      <c r="G267" s="8"/>
      <c r="H267" s="58"/>
    </row>
    <row r="268" spans="3:8" x14ac:dyDescent="0.25">
      <c r="C268" s="9"/>
      <c r="E268" s="4"/>
      <c r="G268" s="8"/>
      <c r="H268" s="58"/>
    </row>
    <row r="269" spans="3:8" x14ac:dyDescent="0.25">
      <c r="C269" s="9"/>
      <c r="E269" s="4"/>
      <c r="G269" s="8"/>
      <c r="H269" s="58"/>
    </row>
    <row r="270" spans="3:8" x14ac:dyDescent="0.25">
      <c r="C270" s="9"/>
      <c r="E270" s="4"/>
      <c r="G270" s="8"/>
      <c r="H270" s="58"/>
    </row>
    <row r="271" spans="3:8" x14ac:dyDescent="0.25">
      <c r="C271" s="9"/>
      <c r="E271" s="4"/>
      <c r="G271" s="8"/>
      <c r="H271" s="58"/>
    </row>
    <row r="272" spans="3:8" x14ac:dyDescent="0.25">
      <c r="C272" s="9"/>
      <c r="E272" s="4"/>
      <c r="G272" s="8"/>
      <c r="H272" s="58"/>
    </row>
    <row r="273" spans="3:8" x14ac:dyDescent="0.25">
      <c r="C273" s="9"/>
      <c r="E273" s="4"/>
      <c r="G273" s="8"/>
      <c r="H273" s="58"/>
    </row>
    <row r="274" spans="3:8" x14ac:dyDescent="0.25">
      <c r="C274" s="9"/>
      <c r="E274" s="4"/>
      <c r="G274" s="8"/>
      <c r="H274" s="58"/>
    </row>
    <row r="275" spans="3:8" x14ac:dyDescent="0.25">
      <c r="C275" s="9"/>
      <c r="E275" s="4"/>
      <c r="G275" s="8"/>
      <c r="H275" s="58"/>
    </row>
    <row r="276" spans="3:8" x14ac:dyDescent="0.25">
      <c r="C276" s="9"/>
      <c r="E276" s="4"/>
      <c r="G276" s="8"/>
      <c r="H276" s="58"/>
    </row>
    <row r="277" spans="3:8" x14ac:dyDescent="0.25">
      <c r="C277" s="9"/>
      <c r="E277" s="4"/>
      <c r="G277" s="8"/>
      <c r="H277" s="58"/>
    </row>
    <row r="278" spans="3:8" x14ac:dyDescent="0.25">
      <c r="C278" s="9"/>
      <c r="E278" s="4"/>
      <c r="G278" s="8"/>
      <c r="H278" s="58"/>
    </row>
    <row r="279" spans="3:8" x14ac:dyDescent="0.25">
      <c r="C279" s="9"/>
      <c r="E279" s="4"/>
      <c r="G279" s="8"/>
      <c r="H279" s="58"/>
    </row>
    <row r="280" spans="3:8" x14ac:dyDescent="0.25">
      <c r="C280" s="9"/>
      <c r="E280" s="4"/>
      <c r="G280" s="8"/>
      <c r="H280" s="58"/>
    </row>
    <row r="281" spans="3:8" x14ac:dyDescent="0.25">
      <c r="C281" s="9"/>
      <c r="E281" s="4"/>
      <c r="G281" s="8"/>
      <c r="H281" s="58"/>
    </row>
    <row r="282" spans="3:8" x14ac:dyDescent="0.25">
      <c r="C282" s="9"/>
      <c r="E282" s="4"/>
      <c r="G282" s="8"/>
      <c r="H282" s="58"/>
    </row>
    <row r="283" spans="3:8" x14ac:dyDescent="0.25">
      <c r="C283" s="9"/>
      <c r="E283" s="4"/>
      <c r="G283" s="8"/>
      <c r="H283" s="58"/>
    </row>
    <row r="284" spans="3:8" x14ac:dyDescent="0.25">
      <c r="C284" s="9"/>
      <c r="E284" s="4"/>
      <c r="G284" s="8"/>
      <c r="H284" s="58"/>
    </row>
    <row r="285" spans="3:8" x14ac:dyDescent="0.25">
      <c r="C285" s="9"/>
      <c r="E285" s="4"/>
      <c r="G285" s="8"/>
      <c r="H285" s="58"/>
    </row>
    <row r="286" spans="3:8" x14ac:dyDescent="0.25">
      <c r="C286" s="9"/>
      <c r="E286" s="4"/>
      <c r="G286" s="8"/>
      <c r="H286" s="58"/>
    </row>
    <row r="287" spans="3:8" x14ac:dyDescent="0.25">
      <c r="C287" s="9"/>
      <c r="E287" s="4"/>
      <c r="G287" s="8"/>
      <c r="H287" s="58"/>
    </row>
    <row r="288" spans="3:8" x14ac:dyDescent="0.25">
      <c r="C288" s="9"/>
      <c r="E288" s="4"/>
      <c r="G288" s="8"/>
      <c r="H288" s="58"/>
    </row>
    <row r="289" spans="3:8" x14ac:dyDescent="0.25">
      <c r="C289" s="9"/>
      <c r="E289" s="4"/>
      <c r="G289" s="8"/>
      <c r="H289" s="58"/>
    </row>
    <row r="290" spans="3:8" x14ac:dyDescent="0.25">
      <c r="C290" s="9"/>
      <c r="E290" s="4"/>
      <c r="G290" s="8"/>
      <c r="H290" s="58"/>
    </row>
    <row r="291" spans="3:8" x14ac:dyDescent="0.25">
      <c r="C291" s="9"/>
      <c r="E291" s="4"/>
      <c r="G291" s="8"/>
      <c r="H291" s="58"/>
    </row>
    <row r="292" spans="3:8" x14ac:dyDescent="0.25">
      <c r="C292" s="9"/>
      <c r="E292" s="4"/>
      <c r="G292" s="8"/>
      <c r="H292" s="58"/>
    </row>
    <row r="293" spans="3:8" x14ac:dyDescent="0.25">
      <c r="C293" s="9"/>
      <c r="E293" s="4"/>
      <c r="G293" s="8"/>
      <c r="H293" s="58"/>
    </row>
    <row r="294" spans="3:8" x14ac:dyDescent="0.25">
      <c r="C294" s="9"/>
      <c r="E294" s="4"/>
      <c r="G294" s="8"/>
      <c r="H294" s="58"/>
    </row>
    <row r="295" spans="3:8" x14ac:dyDescent="0.25">
      <c r="C295" s="9"/>
      <c r="E295" s="4"/>
      <c r="G295" s="8"/>
      <c r="H295" s="58"/>
    </row>
    <row r="296" spans="3:8" x14ac:dyDescent="0.25">
      <c r="C296" s="9"/>
      <c r="E296" s="4"/>
      <c r="G296" s="8"/>
      <c r="H296" s="58"/>
    </row>
    <row r="297" spans="3:8" x14ac:dyDescent="0.25">
      <c r="C297" s="9"/>
      <c r="E297" s="4"/>
      <c r="G297" s="8"/>
      <c r="H297" s="58"/>
    </row>
    <row r="298" spans="3:8" x14ac:dyDescent="0.25">
      <c r="C298" s="9"/>
      <c r="E298" s="4"/>
      <c r="G298" s="8"/>
      <c r="H298" s="58"/>
    </row>
    <row r="299" spans="3:8" x14ac:dyDescent="0.25">
      <c r="C299" s="9"/>
      <c r="E299" s="4"/>
      <c r="G299" s="8"/>
      <c r="H299" s="58"/>
    </row>
    <row r="300" spans="3:8" x14ac:dyDescent="0.25">
      <c r="C300" s="9"/>
      <c r="E300" s="4"/>
      <c r="G300" s="8"/>
      <c r="H300" s="58"/>
    </row>
    <row r="301" spans="3:8" x14ac:dyDescent="0.25">
      <c r="C301" s="9"/>
      <c r="E301" s="4"/>
      <c r="G301" s="8"/>
      <c r="H301" s="58"/>
    </row>
    <row r="302" spans="3:8" x14ac:dyDescent="0.25">
      <c r="C302" s="9"/>
      <c r="E302" s="4"/>
      <c r="G302" s="8"/>
      <c r="H302" s="58"/>
    </row>
    <row r="303" spans="3:8" x14ac:dyDescent="0.25">
      <c r="C303" s="9"/>
      <c r="E303" s="4"/>
      <c r="G303" s="8"/>
      <c r="H303" s="58"/>
    </row>
    <row r="304" spans="3:8" x14ac:dyDescent="0.25">
      <c r="C304" s="9"/>
      <c r="E304" s="4"/>
      <c r="G304" s="8"/>
      <c r="H304" s="58"/>
    </row>
    <row r="305" spans="3:8" x14ac:dyDescent="0.25">
      <c r="C305" s="9"/>
      <c r="E305" s="4"/>
      <c r="G305" s="8"/>
      <c r="H305" s="58"/>
    </row>
    <row r="306" spans="3:8" x14ac:dyDescent="0.25">
      <c r="C306" s="9"/>
      <c r="E306" s="4"/>
      <c r="G306" s="8"/>
      <c r="H306" s="58"/>
    </row>
    <row r="307" spans="3:8" x14ac:dyDescent="0.25">
      <c r="C307" s="9"/>
      <c r="E307" s="4"/>
      <c r="G307" s="8"/>
      <c r="H307" s="58"/>
    </row>
    <row r="308" spans="3:8" x14ac:dyDescent="0.25">
      <c r="C308" s="9"/>
      <c r="E308" s="4"/>
      <c r="G308" s="8"/>
      <c r="H308" s="58"/>
    </row>
    <row r="309" spans="3:8" x14ac:dyDescent="0.25">
      <c r="C309" s="9"/>
      <c r="E309" s="4"/>
      <c r="G309" s="8"/>
      <c r="H309" s="58"/>
    </row>
    <row r="310" spans="3:8" x14ac:dyDescent="0.25">
      <c r="C310" s="9"/>
      <c r="E310" s="4"/>
      <c r="G310" s="8"/>
      <c r="H310" s="58"/>
    </row>
    <row r="311" spans="3:8" x14ac:dyDescent="0.25">
      <c r="C311" s="9"/>
      <c r="E311" s="4"/>
      <c r="G311" s="8"/>
      <c r="H311" s="58"/>
    </row>
    <row r="312" spans="3:8" x14ac:dyDescent="0.25">
      <c r="C312" s="9"/>
      <c r="E312" s="4"/>
      <c r="G312" s="8"/>
      <c r="H312" s="58"/>
    </row>
    <row r="313" spans="3:8" x14ac:dyDescent="0.25">
      <c r="C313" s="9"/>
      <c r="E313" s="4"/>
      <c r="G313" s="8"/>
      <c r="H313" s="58"/>
    </row>
    <row r="314" spans="3:8" x14ac:dyDescent="0.25">
      <c r="C314" s="9"/>
      <c r="E314" s="4"/>
      <c r="G314" s="8"/>
      <c r="H314" s="58"/>
    </row>
    <row r="315" spans="3:8" x14ac:dyDescent="0.25">
      <c r="C315" s="9"/>
      <c r="E315" s="4"/>
      <c r="G315" s="8"/>
      <c r="H315" s="58"/>
    </row>
    <row r="316" spans="3:8" x14ac:dyDescent="0.25">
      <c r="C316" s="9"/>
      <c r="E316" s="4"/>
      <c r="G316" s="8"/>
      <c r="H316" s="58"/>
    </row>
    <row r="317" spans="3:8" x14ac:dyDescent="0.25">
      <c r="C317" s="9"/>
      <c r="E317" s="4"/>
      <c r="G317" s="8"/>
      <c r="H317" s="58"/>
    </row>
    <row r="318" spans="3:8" x14ac:dyDescent="0.25">
      <c r="C318" s="9"/>
      <c r="E318" s="4"/>
      <c r="G318" s="8"/>
      <c r="H318" s="58"/>
    </row>
    <row r="319" spans="3:8" x14ac:dyDescent="0.25">
      <c r="C319" s="9"/>
      <c r="E319" s="4"/>
      <c r="G319" s="8"/>
      <c r="H319" s="58"/>
    </row>
    <row r="320" spans="3:8" x14ac:dyDescent="0.25">
      <c r="C320" s="9"/>
      <c r="E320" s="4"/>
      <c r="G320" s="8"/>
      <c r="H320" s="58"/>
    </row>
    <row r="321" spans="3:8" x14ac:dyDescent="0.25">
      <c r="C321" s="9"/>
      <c r="E321" s="4"/>
      <c r="G321" s="8"/>
      <c r="H321" s="58"/>
    </row>
    <row r="322" spans="3:8" x14ac:dyDescent="0.25">
      <c r="C322" s="9"/>
      <c r="E322" s="4"/>
      <c r="G322" s="8"/>
      <c r="H322" s="58"/>
    </row>
    <row r="323" spans="3:8" x14ac:dyDescent="0.25">
      <c r="C323" s="9"/>
      <c r="E323" s="4"/>
      <c r="G323" s="8"/>
      <c r="H323" s="58"/>
    </row>
    <row r="324" spans="3:8" x14ac:dyDescent="0.25">
      <c r="C324" s="9"/>
      <c r="E324" s="4"/>
      <c r="G324" s="8"/>
      <c r="H324" s="58"/>
    </row>
    <row r="325" spans="3:8" x14ac:dyDescent="0.25">
      <c r="C325" s="9"/>
      <c r="E325" s="4"/>
      <c r="G325" s="8"/>
      <c r="H325" s="58"/>
    </row>
    <row r="326" spans="3:8" x14ac:dyDescent="0.25">
      <c r="C326" s="9"/>
      <c r="E326" s="4"/>
      <c r="G326" s="8"/>
      <c r="H326" s="58"/>
    </row>
    <row r="327" spans="3:8" x14ac:dyDescent="0.25">
      <c r="C327" s="9"/>
      <c r="E327" s="4"/>
      <c r="G327" s="8"/>
      <c r="H327" s="58"/>
    </row>
    <row r="328" spans="3:8" x14ac:dyDescent="0.25">
      <c r="C328" s="9"/>
      <c r="E328" s="4"/>
      <c r="G328" s="8"/>
      <c r="H328" s="58"/>
    </row>
    <row r="329" spans="3:8" x14ac:dyDescent="0.25">
      <c r="C329" s="9"/>
      <c r="E329" s="4"/>
      <c r="G329" s="8"/>
      <c r="H329" s="58"/>
    </row>
    <row r="330" spans="3:8" x14ac:dyDescent="0.25">
      <c r="C330" s="9"/>
      <c r="E330" s="4"/>
      <c r="G330" s="8"/>
      <c r="H330" s="58"/>
    </row>
    <row r="331" spans="3:8" x14ac:dyDescent="0.25">
      <c r="C331" s="9"/>
      <c r="E331" s="4"/>
      <c r="G331" s="8"/>
      <c r="H331" s="58"/>
    </row>
    <row r="332" spans="3:8" x14ac:dyDescent="0.25">
      <c r="C332" s="9"/>
      <c r="E332" s="4"/>
      <c r="G332" s="8"/>
      <c r="H332" s="58"/>
    </row>
    <row r="333" spans="3:8" x14ac:dyDescent="0.25">
      <c r="C333" s="9"/>
      <c r="E333" s="4"/>
      <c r="G333" s="8"/>
      <c r="H333" s="58"/>
    </row>
    <row r="334" spans="3:8" x14ac:dyDescent="0.25">
      <c r="C334" s="9"/>
      <c r="E334" s="4"/>
      <c r="G334" s="8"/>
      <c r="H334" s="58"/>
    </row>
    <row r="335" spans="3:8" x14ac:dyDescent="0.25">
      <c r="C335" s="9"/>
      <c r="E335" s="4"/>
      <c r="G335" s="8"/>
      <c r="H335" s="58"/>
    </row>
    <row r="336" spans="3:8" x14ac:dyDescent="0.25">
      <c r="C336" s="9"/>
      <c r="E336" s="4"/>
      <c r="G336" s="8"/>
      <c r="H336" s="58"/>
    </row>
    <row r="337" spans="3:8" x14ac:dyDescent="0.25">
      <c r="C337" s="9"/>
      <c r="E337" s="4"/>
      <c r="G337" s="8"/>
      <c r="H337" s="58"/>
    </row>
    <row r="338" spans="3:8" x14ac:dyDescent="0.25">
      <c r="C338" s="9"/>
      <c r="E338" s="4"/>
      <c r="G338" s="8"/>
      <c r="H338" s="58"/>
    </row>
    <row r="339" spans="3:8" x14ac:dyDescent="0.25">
      <c r="C339" s="9"/>
      <c r="E339" s="4"/>
      <c r="G339" s="8"/>
      <c r="H339" s="58"/>
    </row>
    <row r="340" spans="3:8" x14ac:dyDescent="0.25">
      <c r="C340" s="9"/>
      <c r="E340" s="4"/>
      <c r="G340" s="8"/>
      <c r="H340" s="58"/>
    </row>
    <row r="341" spans="3:8" x14ac:dyDescent="0.25">
      <c r="C341" s="9"/>
      <c r="E341" s="4"/>
      <c r="G341" s="8"/>
      <c r="H341" s="58"/>
    </row>
    <row r="342" spans="3:8" x14ac:dyDescent="0.25">
      <c r="C342" s="9"/>
      <c r="E342" s="4"/>
      <c r="G342" s="8"/>
      <c r="H342" s="58"/>
    </row>
    <row r="343" spans="3:8" x14ac:dyDescent="0.25">
      <c r="C343" s="9"/>
      <c r="E343" s="4"/>
      <c r="G343" s="8"/>
      <c r="H343" s="58"/>
    </row>
    <row r="344" spans="3:8" x14ac:dyDescent="0.25">
      <c r="C344" s="9"/>
      <c r="E344" s="4"/>
      <c r="G344" s="8"/>
      <c r="H344" s="58"/>
    </row>
    <row r="345" spans="3:8" x14ac:dyDescent="0.25">
      <c r="C345" s="9"/>
      <c r="E345" s="4"/>
      <c r="G345" s="8"/>
      <c r="H345" s="58"/>
    </row>
    <row r="346" spans="3:8" x14ac:dyDescent="0.25">
      <c r="C346" s="9"/>
      <c r="E346" s="4"/>
      <c r="G346" s="8"/>
      <c r="H346" s="58"/>
    </row>
    <row r="347" spans="3:8" x14ac:dyDescent="0.25">
      <c r="C347" s="9"/>
      <c r="E347" s="4"/>
      <c r="G347" s="8"/>
      <c r="H347" s="58"/>
    </row>
    <row r="348" spans="3:8" x14ac:dyDescent="0.25">
      <c r="C348" s="9"/>
      <c r="E348" s="4"/>
      <c r="G348" s="8"/>
      <c r="H348" s="58"/>
    </row>
    <row r="349" spans="3:8" x14ac:dyDescent="0.25">
      <c r="C349" s="9"/>
      <c r="E349" s="4"/>
      <c r="G349" s="8"/>
      <c r="H349" s="58"/>
    </row>
    <row r="350" spans="3:8" x14ac:dyDescent="0.25">
      <c r="C350" s="9"/>
      <c r="E350" s="4"/>
      <c r="G350" s="8"/>
      <c r="H350" s="58"/>
    </row>
    <row r="351" spans="3:8" x14ac:dyDescent="0.25">
      <c r="C351" s="9"/>
      <c r="E351" s="4"/>
      <c r="G351" s="8"/>
      <c r="H351" s="58"/>
    </row>
    <row r="352" spans="3:8" x14ac:dyDescent="0.25">
      <c r="C352" s="9"/>
      <c r="E352" s="4"/>
      <c r="G352" s="8"/>
      <c r="H352" s="58"/>
    </row>
    <row r="353" spans="3:8" x14ac:dyDescent="0.25">
      <c r="C353" s="9"/>
      <c r="E353" s="4"/>
      <c r="G353" s="8"/>
      <c r="H353" s="58"/>
    </row>
    <row r="354" spans="3:8" x14ac:dyDescent="0.25">
      <c r="C354" s="9"/>
      <c r="E354" s="4"/>
      <c r="G354" s="8"/>
      <c r="H354" s="58"/>
    </row>
    <row r="355" spans="3:8" x14ac:dyDescent="0.25">
      <c r="C355" s="9"/>
      <c r="E355" s="4"/>
      <c r="G355" s="8"/>
      <c r="H355" s="58"/>
    </row>
    <row r="356" spans="3:8" x14ac:dyDescent="0.25">
      <c r="C356" s="9"/>
      <c r="E356" s="4"/>
      <c r="G356" s="8"/>
      <c r="H356" s="58"/>
    </row>
    <row r="357" spans="3:8" x14ac:dyDescent="0.25">
      <c r="C357" s="9"/>
      <c r="E357" s="4"/>
      <c r="G357" s="8"/>
      <c r="H357" s="58"/>
    </row>
    <row r="358" spans="3:8" x14ac:dyDescent="0.25">
      <c r="C358" s="9"/>
      <c r="E358" s="4"/>
      <c r="G358" s="8"/>
      <c r="H358" s="58"/>
    </row>
    <row r="359" spans="3:8" x14ac:dyDescent="0.25">
      <c r="C359" s="9"/>
      <c r="E359" s="4"/>
      <c r="G359" s="8"/>
      <c r="H359" s="58"/>
    </row>
    <row r="360" spans="3:8" x14ac:dyDescent="0.25">
      <c r="C360" s="9"/>
      <c r="E360" s="4"/>
      <c r="G360" s="8"/>
      <c r="H360" s="58"/>
    </row>
    <row r="361" spans="3:8" x14ac:dyDescent="0.25">
      <c r="C361" s="9"/>
      <c r="E361" s="4"/>
      <c r="G361" s="8"/>
      <c r="H361" s="58"/>
    </row>
    <row r="362" spans="3:8" x14ac:dyDescent="0.25">
      <c r="C362" s="9"/>
      <c r="E362" s="4"/>
      <c r="G362" s="8"/>
      <c r="H362" s="58"/>
    </row>
    <row r="363" spans="3:8" x14ac:dyDescent="0.25">
      <c r="C363" s="9"/>
      <c r="E363" s="4"/>
      <c r="G363" s="8"/>
      <c r="H363" s="58"/>
    </row>
    <row r="364" spans="3:8" x14ac:dyDescent="0.25">
      <c r="C364" s="9"/>
      <c r="E364" s="4"/>
      <c r="G364" s="8"/>
      <c r="H364" s="58"/>
    </row>
    <row r="365" spans="3:8" x14ac:dyDescent="0.25">
      <c r="C365" s="9"/>
      <c r="E365" s="4"/>
      <c r="G365" s="8"/>
      <c r="H365" s="58"/>
    </row>
    <row r="366" spans="3:8" x14ac:dyDescent="0.25">
      <c r="C366" s="9"/>
      <c r="E366" s="4"/>
      <c r="G366" s="8"/>
      <c r="H366" s="58"/>
    </row>
    <row r="367" spans="3:8" x14ac:dyDescent="0.25">
      <c r="C367" s="9"/>
      <c r="E367" s="4"/>
      <c r="G367" s="8"/>
      <c r="H367" s="58"/>
    </row>
    <row r="368" spans="3:8" x14ac:dyDescent="0.25">
      <c r="C368" s="9"/>
      <c r="E368" s="4"/>
      <c r="G368" s="8"/>
      <c r="H368" s="58"/>
    </row>
    <row r="369" spans="3:8" x14ac:dyDescent="0.25">
      <c r="C369" s="9"/>
      <c r="E369" s="4"/>
      <c r="G369" s="8"/>
      <c r="H369" s="58"/>
    </row>
    <row r="370" spans="3:8" x14ac:dyDescent="0.25">
      <c r="C370" s="9"/>
      <c r="E370" s="4"/>
      <c r="G370" s="8"/>
      <c r="H370" s="58"/>
    </row>
    <row r="371" spans="3:8" x14ac:dyDescent="0.25">
      <c r="C371" s="9"/>
      <c r="E371" s="4"/>
      <c r="G371" s="8"/>
      <c r="H371" s="58"/>
    </row>
    <row r="372" spans="3:8" x14ac:dyDescent="0.25">
      <c r="C372" s="9"/>
      <c r="E372" s="4"/>
      <c r="G372" s="8"/>
      <c r="H372" s="58"/>
    </row>
    <row r="373" spans="3:8" x14ac:dyDescent="0.25">
      <c r="C373" s="9"/>
      <c r="E373" s="4"/>
      <c r="G373" s="8"/>
      <c r="H373" s="58"/>
    </row>
    <row r="374" spans="3:8" x14ac:dyDescent="0.25">
      <c r="C374" s="9"/>
      <c r="E374" s="4"/>
      <c r="G374" s="8"/>
      <c r="H374" s="58"/>
    </row>
    <row r="375" spans="3:8" x14ac:dyDescent="0.25">
      <c r="C375" s="9"/>
      <c r="E375" s="4"/>
      <c r="G375" s="8"/>
      <c r="H375" s="58"/>
    </row>
    <row r="376" spans="3:8" x14ac:dyDescent="0.25">
      <c r="C376" s="9"/>
      <c r="E376" s="4"/>
      <c r="G376" s="8"/>
      <c r="H376" s="58"/>
    </row>
    <row r="377" spans="3:8" x14ac:dyDescent="0.25">
      <c r="C377" s="9"/>
      <c r="E377" s="4"/>
      <c r="G377" s="8"/>
      <c r="H377" s="58"/>
    </row>
    <row r="378" spans="3:8" x14ac:dyDescent="0.25">
      <c r="C378" s="9"/>
      <c r="E378" s="4"/>
      <c r="G378" s="8"/>
      <c r="H378" s="58"/>
    </row>
    <row r="379" spans="3:8" x14ac:dyDescent="0.25">
      <c r="C379" s="9"/>
      <c r="E379" s="4"/>
      <c r="G379" s="8"/>
      <c r="H379" s="58"/>
    </row>
    <row r="380" spans="3:8" x14ac:dyDescent="0.25">
      <c r="C380" s="9"/>
      <c r="E380" s="4"/>
      <c r="G380" s="8"/>
      <c r="H380" s="58"/>
    </row>
    <row r="381" spans="3:8" x14ac:dyDescent="0.25">
      <c r="C381" s="9"/>
      <c r="E381" s="4"/>
      <c r="G381" s="8"/>
      <c r="H381" s="58"/>
    </row>
    <row r="382" spans="3:8" x14ac:dyDescent="0.25">
      <c r="C382" s="9"/>
      <c r="E382" s="4"/>
      <c r="G382" s="8"/>
      <c r="H382" s="58"/>
    </row>
    <row r="383" spans="3:8" x14ac:dyDescent="0.25">
      <c r="C383" s="9"/>
      <c r="E383" s="4"/>
      <c r="G383" s="8"/>
      <c r="H383" s="58"/>
    </row>
    <row r="384" spans="3:8" x14ac:dyDescent="0.25">
      <c r="C384" s="9"/>
      <c r="E384" s="4"/>
      <c r="G384" s="8"/>
      <c r="H384" s="58"/>
    </row>
    <row r="385" spans="3:8" x14ac:dyDescent="0.25">
      <c r="C385" s="9"/>
      <c r="E385" s="4"/>
      <c r="G385" s="8"/>
      <c r="H385" s="58"/>
    </row>
    <row r="386" spans="3:8" x14ac:dyDescent="0.25">
      <c r="C386" s="9"/>
      <c r="E386" s="4"/>
      <c r="G386" s="8"/>
      <c r="H386" s="58"/>
    </row>
    <row r="387" spans="3:8" x14ac:dyDescent="0.25">
      <c r="C387" s="9"/>
      <c r="E387" s="4"/>
      <c r="G387" s="8"/>
      <c r="H387" s="58"/>
    </row>
    <row r="388" spans="3:8" x14ac:dyDescent="0.25">
      <c r="C388" s="9"/>
      <c r="E388" s="4"/>
      <c r="G388" s="8"/>
      <c r="H388" s="58"/>
    </row>
    <row r="389" spans="3:8" x14ac:dyDescent="0.25">
      <c r="C389" s="9"/>
      <c r="E389" s="4"/>
      <c r="G389" s="8"/>
      <c r="H389" s="58"/>
    </row>
    <row r="390" spans="3:8" x14ac:dyDescent="0.25">
      <c r="C390" s="9"/>
      <c r="E390" s="4"/>
      <c r="G390" s="8"/>
      <c r="H390" s="58"/>
    </row>
    <row r="391" spans="3:8" x14ac:dyDescent="0.25">
      <c r="C391" s="9"/>
      <c r="E391" s="4"/>
      <c r="G391" s="8"/>
      <c r="H391" s="58"/>
    </row>
    <row r="392" spans="3:8" x14ac:dyDescent="0.25">
      <c r="C392" s="9"/>
      <c r="E392" s="4"/>
      <c r="G392" s="8"/>
      <c r="H392" s="58"/>
    </row>
    <row r="393" spans="3:8" x14ac:dyDescent="0.25">
      <c r="C393" s="9"/>
      <c r="E393" s="4"/>
      <c r="G393" s="8"/>
      <c r="H393" s="58"/>
    </row>
    <row r="394" spans="3:8" x14ac:dyDescent="0.25">
      <c r="C394" s="9"/>
      <c r="E394" s="4"/>
      <c r="G394" s="8"/>
      <c r="H394" s="58"/>
    </row>
    <row r="395" spans="3:8" x14ac:dyDescent="0.25">
      <c r="C395" s="9"/>
      <c r="E395" s="4"/>
      <c r="G395" s="8"/>
      <c r="H395" s="58"/>
    </row>
    <row r="396" spans="3:8" x14ac:dyDescent="0.25">
      <c r="C396" s="9"/>
      <c r="E396" s="4"/>
      <c r="G396" s="8"/>
      <c r="H396" s="58"/>
    </row>
    <row r="397" spans="3:8" x14ac:dyDescent="0.25">
      <c r="C397" s="9"/>
      <c r="E397" s="4"/>
      <c r="G397" s="8"/>
      <c r="H397" s="58"/>
    </row>
    <row r="398" spans="3:8" x14ac:dyDescent="0.25">
      <c r="C398" s="9"/>
      <c r="E398" s="4"/>
      <c r="G398" s="8"/>
      <c r="H398" s="58"/>
    </row>
    <row r="399" spans="3:8" x14ac:dyDescent="0.25">
      <c r="C399" s="9"/>
      <c r="E399" s="4"/>
      <c r="G399" s="8"/>
      <c r="H399" s="58"/>
    </row>
    <row r="400" spans="3:8" x14ac:dyDescent="0.25">
      <c r="C400" s="9"/>
      <c r="E400" s="4"/>
      <c r="G400" s="8"/>
      <c r="H400" s="58"/>
    </row>
    <row r="401" spans="3:8" x14ac:dyDescent="0.25">
      <c r="C401" s="9"/>
      <c r="E401" s="4"/>
      <c r="G401" s="8"/>
      <c r="H401" s="58"/>
    </row>
    <row r="402" spans="3:8" x14ac:dyDescent="0.25">
      <c r="C402" s="9"/>
      <c r="E402" s="4"/>
      <c r="G402" s="8"/>
      <c r="H402" s="58"/>
    </row>
    <row r="403" spans="3:8" x14ac:dyDescent="0.25">
      <c r="C403" s="9"/>
      <c r="E403" s="4"/>
      <c r="G403" s="8"/>
      <c r="H403" s="58"/>
    </row>
    <row r="404" spans="3:8" x14ac:dyDescent="0.25">
      <c r="C404" s="9"/>
      <c r="E404" s="4"/>
      <c r="G404" s="8"/>
      <c r="H404" s="58"/>
    </row>
    <row r="405" spans="3:8" x14ac:dyDescent="0.25">
      <c r="C405" s="9"/>
      <c r="E405" s="4"/>
      <c r="G405" s="8"/>
      <c r="H405" s="58"/>
    </row>
    <row r="406" spans="3:8" x14ac:dyDescent="0.25">
      <c r="C406" s="9"/>
      <c r="E406" s="4"/>
      <c r="G406" s="8"/>
      <c r="H406" s="58"/>
    </row>
    <row r="407" spans="3:8" x14ac:dyDescent="0.25">
      <c r="C407" s="9"/>
      <c r="E407" s="4"/>
      <c r="G407" s="8"/>
      <c r="H407" s="58"/>
    </row>
    <row r="408" spans="3:8" x14ac:dyDescent="0.25">
      <c r="C408" s="9"/>
      <c r="E408" s="4"/>
      <c r="G408" s="8"/>
      <c r="H408" s="58"/>
    </row>
    <row r="409" spans="3:8" x14ac:dyDescent="0.25">
      <c r="C409" s="9"/>
      <c r="E409" s="4"/>
      <c r="G409" s="8"/>
      <c r="H409" s="58"/>
    </row>
    <row r="410" spans="3:8" x14ac:dyDescent="0.25">
      <c r="C410" s="9"/>
      <c r="E410" s="4"/>
      <c r="G410" s="8"/>
      <c r="H410" s="58"/>
    </row>
    <row r="411" spans="3:8" x14ac:dyDescent="0.25">
      <c r="C411" s="9"/>
      <c r="E411" s="4"/>
      <c r="G411" s="8"/>
      <c r="H411" s="58"/>
    </row>
    <row r="412" spans="3:8" x14ac:dyDescent="0.25">
      <c r="C412" s="9"/>
      <c r="E412" s="4"/>
      <c r="G412" s="8"/>
      <c r="H412" s="58"/>
    </row>
    <row r="413" spans="3:8" x14ac:dyDescent="0.25">
      <c r="C413" s="9"/>
      <c r="E413" s="4"/>
      <c r="G413" s="8"/>
      <c r="H413" s="58"/>
    </row>
    <row r="414" spans="3:8" x14ac:dyDescent="0.25">
      <c r="C414" s="9"/>
      <c r="E414" s="4"/>
      <c r="G414" s="8"/>
      <c r="H414" s="58"/>
    </row>
    <row r="415" spans="3:8" x14ac:dyDescent="0.25">
      <c r="C415" s="9"/>
      <c r="E415" s="4"/>
      <c r="G415" s="8"/>
      <c r="H415" s="58"/>
    </row>
    <row r="416" spans="3:8" x14ac:dyDescent="0.25">
      <c r="C416" s="9"/>
      <c r="E416" s="4"/>
      <c r="G416" s="8"/>
      <c r="H416" s="58"/>
    </row>
    <row r="417" spans="3:8" x14ac:dyDescent="0.25">
      <c r="C417" s="9"/>
      <c r="E417" s="4"/>
      <c r="G417" s="8"/>
      <c r="H417" s="58"/>
    </row>
    <row r="418" spans="3:8" x14ac:dyDescent="0.25">
      <c r="C418" s="9"/>
      <c r="E418" s="4"/>
      <c r="G418" s="8"/>
      <c r="H418" s="58"/>
    </row>
    <row r="419" spans="3:8" x14ac:dyDescent="0.25">
      <c r="C419" s="9"/>
      <c r="E419" s="4"/>
      <c r="G419" s="8"/>
      <c r="H419" s="58"/>
    </row>
    <row r="420" spans="3:8" x14ac:dyDescent="0.25">
      <c r="C420" s="9"/>
      <c r="E420" s="4"/>
      <c r="G420" s="8"/>
      <c r="H420" s="58"/>
    </row>
    <row r="421" spans="3:8" x14ac:dyDescent="0.25">
      <c r="C421" s="9"/>
      <c r="E421" s="4"/>
      <c r="G421" s="8"/>
      <c r="H421" s="58"/>
    </row>
    <row r="422" spans="3:8" x14ac:dyDescent="0.25">
      <c r="C422" s="9"/>
      <c r="E422" s="4"/>
      <c r="G422" s="8"/>
      <c r="H422" s="58"/>
    </row>
    <row r="423" spans="3:8" x14ac:dyDescent="0.25">
      <c r="C423" s="9"/>
      <c r="E423" s="4"/>
      <c r="G423" s="8"/>
      <c r="H423" s="58"/>
    </row>
    <row r="424" spans="3:8" x14ac:dyDescent="0.25">
      <c r="C424" s="9"/>
      <c r="E424" s="4"/>
      <c r="G424" s="8"/>
      <c r="H424" s="58"/>
    </row>
    <row r="425" spans="3:8" x14ac:dyDescent="0.25">
      <c r="C425" s="9"/>
      <c r="E425" s="4"/>
      <c r="G425" s="8"/>
      <c r="H425" s="58"/>
    </row>
    <row r="426" spans="3:8" x14ac:dyDescent="0.25">
      <c r="C426" s="9"/>
      <c r="E426" s="4"/>
      <c r="G426" s="8"/>
      <c r="H426" s="58"/>
    </row>
    <row r="427" spans="3:8" x14ac:dyDescent="0.25">
      <c r="C427" s="9"/>
      <c r="E427" s="4"/>
      <c r="G427" s="8"/>
      <c r="H427" s="58"/>
    </row>
    <row r="428" spans="3:8" x14ac:dyDescent="0.25">
      <c r="C428" s="9"/>
      <c r="E428" s="4"/>
      <c r="G428" s="8"/>
      <c r="H428" s="58"/>
    </row>
    <row r="429" spans="3:8" x14ac:dyDescent="0.25">
      <c r="C429" s="9"/>
      <c r="E429" s="4"/>
      <c r="G429" s="8"/>
      <c r="H429" s="58"/>
    </row>
    <row r="430" spans="3:8" x14ac:dyDescent="0.25">
      <c r="C430" s="9"/>
      <c r="E430" s="4"/>
      <c r="G430" s="8"/>
      <c r="H430" s="58"/>
    </row>
    <row r="431" spans="3:8" x14ac:dyDescent="0.25">
      <c r="C431" s="9"/>
      <c r="E431" s="4"/>
      <c r="G431" s="8"/>
      <c r="H431" s="58"/>
    </row>
    <row r="432" spans="3:8" x14ac:dyDescent="0.25">
      <c r="C432" s="9"/>
      <c r="E432" s="4"/>
      <c r="G432" s="8"/>
      <c r="H432" s="58"/>
    </row>
    <row r="433" spans="3:8" x14ac:dyDescent="0.25">
      <c r="C433" s="9"/>
      <c r="E433" s="4"/>
      <c r="G433" s="8"/>
      <c r="H433" s="58"/>
    </row>
    <row r="434" spans="3:8" x14ac:dyDescent="0.25">
      <c r="C434" s="9"/>
      <c r="E434" s="4"/>
      <c r="G434" s="8"/>
      <c r="H434" s="58"/>
    </row>
    <row r="435" spans="3:8" x14ac:dyDescent="0.25">
      <c r="C435" s="9"/>
      <c r="E435" s="4"/>
      <c r="G435" s="8"/>
      <c r="H435" s="58"/>
    </row>
    <row r="436" spans="3:8" x14ac:dyDescent="0.25">
      <c r="C436" s="9"/>
      <c r="E436" s="4"/>
      <c r="G436" s="8"/>
      <c r="H436" s="58"/>
    </row>
    <row r="437" spans="3:8" x14ac:dyDescent="0.25">
      <c r="C437" s="9"/>
      <c r="E437" s="4"/>
      <c r="G437" s="8"/>
      <c r="H437" s="58"/>
    </row>
    <row r="438" spans="3:8" x14ac:dyDescent="0.25">
      <c r="C438" s="9"/>
      <c r="E438" s="4"/>
      <c r="G438" s="8"/>
      <c r="H438" s="58"/>
    </row>
    <row r="439" spans="3:8" x14ac:dyDescent="0.25">
      <c r="C439" s="9"/>
      <c r="E439" s="4"/>
      <c r="G439" s="8"/>
      <c r="H439" s="58"/>
    </row>
    <row r="440" spans="3:8" x14ac:dyDescent="0.25">
      <c r="C440" s="9"/>
      <c r="E440" s="4"/>
      <c r="G440" s="8"/>
      <c r="H440" s="58"/>
    </row>
    <row r="441" spans="3:8" x14ac:dyDescent="0.25">
      <c r="C441" s="9"/>
      <c r="E441" s="4"/>
      <c r="G441" s="8"/>
      <c r="H441" s="58"/>
    </row>
    <row r="442" spans="3:8" x14ac:dyDescent="0.25">
      <c r="C442" s="9"/>
      <c r="E442" s="4"/>
      <c r="G442" s="8"/>
      <c r="H442" s="58"/>
    </row>
    <row r="443" spans="3:8" x14ac:dyDescent="0.25">
      <c r="C443" s="9"/>
      <c r="E443" s="4"/>
      <c r="G443" s="8"/>
      <c r="H443" s="58"/>
    </row>
    <row r="444" spans="3:8" x14ac:dyDescent="0.25">
      <c r="C444" s="9"/>
      <c r="E444" s="4"/>
      <c r="G444" s="8"/>
      <c r="H444" s="58"/>
    </row>
    <row r="445" spans="3:8" x14ac:dyDescent="0.25">
      <c r="C445" s="9"/>
      <c r="E445" s="4"/>
      <c r="G445" s="8"/>
      <c r="H445" s="58"/>
    </row>
    <row r="446" spans="3:8" x14ac:dyDescent="0.25">
      <c r="C446" s="9"/>
      <c r="E446" s="4"/>
      <c r="G446" s="8"/>
      <c r="H446" s="58"/>
    </row>
    <row r="447" spans="3:8" x14ac:dyDescent="0.25">
      <c r="C447" s="9"/>
      <c r="E447" s="4"/>
      <c r="G447" s="8"/>
      <c r="H447" s="58"/>
    </row>
    <row r="448" spans="3:8" x14ac:dyDescent="0.25">
      <c r="C448" s="9"/>
      <c r="E448" s="4"/>
      <c r="G448" s="8"/>
      <c r="H448" s="58"/>
    </row>
    <row r="449" spans="3:8" x14ac:dyDescent="0.25">
      <c r="C449" s="9"/>
      <c r="E449" s="4"/>
      <c r="G449" s="8"/>
      <c r="H449" s="58"/>
    </row>
    <row r="450" spans="3:8" x14ac:dyDescent="0.25">
      <c r="C450" s="9"/>
      <c r="E450" s="4"/>
      <c r="G450" s="8"/>
      <c r="H450" s="58"/>
    </row>
    <row r="451" spans="3:8" x14ac:dyDescent="0.25">
      <c r="C451" s="9"/>
      <c r="E451" s="4"/>
      <c r="G451" s="8"/>
      <c r="H451" s="58"/>
    </row>
    <row r="452" spans="3:8" x14ac:dyDescent="0.25">
      <c r="C452" s="9"/>
      <c r="E452" s="4"/>
      <c r="G452" s="8"/>
      <c r="H452" s="58"/>
    </row>
    <row r="453" spans="3:8" x14ac:dyDescent="0.25">
      <c r="C453" s="9"/>
      <c r="E453" s="4"/>
      <c r="G453" s="8"/>
      <c r="H453" s="58"/>
    </row>
    <row r="454" spans="3:8" x14ac:dyDescent="0.25">
      <c r="C454" s="9"/>
      <c r="E454" s="4"/>
      <c r="G454" s="8"/>
      <c r="H454" s="58"/>
    </row>
    <row r="455" spans="3:8" x14ac:dyDescent="0.25">
      <c r="C455" s="9"/>
      <c r="E455" s="4"/>
      <c r="G455" s="8"/>
      <c r="H455" s="58"/>
    </row>
    <row r="456" spans="3:8" x14ac:dyDescent="0.25">
      <c r="C456" s="9"/>
      <c r="E456" s="4"/>
      <c r="G456" s="8"/>
      <c r="H456" s="58"/>
    </row>
    <row r="457" spans="3:8" x14ac:dyDescent="0.25">
      <c r="C457" s="9"/>
      <c r="E457" s="4"/>
      <c r="G457" s="8"/>
      <c r="H457" s="58"/>
    </row>
    <row r="458" spans="3:8" x14ac:dyDescent="0.25">
      <c r="C458" s="9"/>
      <c r="E458" s="4"/>
      <c r="G458" s="8"/>
      <c r="H458" s="58"/>
    </row>
    <row r="459" spans="3:8" x14ac:dyDescent="0.25">
      <c r="C459" s="9"/>
      <c r="E459" s="4"/>
      <c r="G459" s="8"/>
      <c r="H459" s="58"/>
    </row>
    <row r="460" spans="3:8" x14ac:dyDescent="0.25">
      <c r="C460" s="9"/>
      <c r="E460" s="4"/>
      <c r="G460" s="8"/>
      <c r="H460" s="58"/>
    </row>
    <row r="461" spans="3:8" x14ac:dyDescent="0.25">
      <c r="C461" s="9"/>
      <c r="E461" s="4"/>
      <c r="G461" s="8"/>
      <c r="H461" s="58"/>
    </row>
    <row r="462" spans="3:8" x14ac:dyDescent="0.25">
      <c r="C462" s="9"/>
      <c r="E462" s="4"/>
      <c r="G462" s="8"/>
      <c r="H462" s="58"/>
    </row>
    <row r="463" spans="3:8" x14ac:dyDescent="0.25">
      <c r="C463" s="9"/>
      <c r="E463" s="4"/>
      <c r="G463" s="8"/>
      <c r="H463" s="58"/>
    </row>
    <row r="464" spans="3:8" x14ac:dyDescent="0.25">
      <c r="C464" s="9"/>
      <c r="E464" s="4"/>
      <c r="G464" s="8"/>
      <c r="H464" s="58"/>
    </row>
    <row r="465" spans="3:8" x14ac:dyDescent="0.25">
      <c r="C465" s="9"/>
      <c r="E465" s="4"/>
      <c r="G465" s="8"/>
      <c r="H465" s="58"/>
    </row>
    <row r="466" spans="3:8" x14ac:dyDescent="0.25">
      <c r="C466" s="9"/>
      <c r="E466" s="4"/>
      <c r="G466" s="8"/>
      <c r="H466" s="58"/>
    </row>
    <row r="467" spans="3:8" x14ac:dyDescent="0.25">
      <c r="C467" s="9"/>
      <c r="E467" s="4"/>
      <c r="G467" s="8"/>
      <c r="H467" s="58"/>
    </row>
    <row r="468" spans="3:8" x14ac:dyDescent="0.25">
      <c r="C468" s="9"/>
      <c r="E468" s="4"/>
      <c r="G468" s="8"/>
      <c r="H468" s="58"/>
    </row>
    <row r="469" spans="3:8" x14ac:dyDescent="0.25">
      <c r="C469" s="9"/>
      <c r="E469" s="4"/>
      <c r="G469" s="8"/>
      <c r="H469" s="58"/>
    </row>
    <row r="470" spans="3:8" x14ac:dyDescent="0.25">
      <c r="C470" s="9"/>
      <c r="E470" s="4"/>
      <c r="G470" s="8"/>
      <c r="H470" s="58"/>
    </row>
    <row r="471" spans="3:8" x14ac:dyDescent="0.25">
      <c r="C471" s="9"/>
      <c r="E471" s="4"/>
      <c r="G471" s="8"/>
      <c r="H471" s="58"/>
    </row>
    <row r="472" spans="3:8" x14ac:dyDescent="0.25">
      <c r="C472" s="9"/>
      <c r="E472" s="4"/>
      <c r="G472" s="8"/>
      <c r="H472" s="58"/>
    </row>
    <row r="473" spans="3:8" x14ac:dyDescent="0.25">
      <c r="C473" s="9"/>
      <c r="E473" s="4"/>
      <c r="G473" s="8"/>
      <c r="H473" s="58"/>
    </row>
    <row r="474" spans="3:8" x14ac:dyDescent="0.25">
      <c r="C474" s="9"/>
      <c r="E474" s="4"/>
      <c r="G474" s="8"/>
      <c r="H474" s="58"/>
    </row>
    <row r="475" spans="3:8" x14ac:dyDescent="0.25">
      <c r="C475" s="9"/>
      <c r="E475" s="4"/>
      <c r="G475" s="8"/>
      <c r="H475" s="58"/>
    </row>
    <row r="476" spans="3:8" x14ac:dyDescent="0.25">
      <c r="C476" s="9"/>
      <c r="E476" s="4"/>
      <c r="G476" s="8"/>
      <c r="H476" s="58"/>
    </row>
    <row r="477" spans="3:8" x14ac:dyDescent="0.25">
      <c r="C477" s="9"/>
      <c r="E477" s="4"/>
      <c r="G477" s="8"/>
      <c r="H477" s="58"/>
    </row>
    <row r="478" spans="3:8" x14ac:dyDescent="0.25">
      <c r="C478" s="9"/>
      <c r="E478" s="4"/>
      <c r="G478" s="8"/>
      <c r="H478" s="58"/>
    </row>
    <row r="479" spans="3:8" x14ac:dyDescent="0.25">
      <c r="C479" s="9"/>
      <c r="E479" s="4"/>
      <c r="G479" s="8"/>
      <c r="H479" s="58"/>
    </row>
    <row r="480" spans="3:8" x14ac:dyDescent="0.25">
      <c r="C480" s="9"/>
      <c r="E480" s="4"/>
      <c r="G480" s="8"/>
      <c r="H480" s="58"/>
    </row>
    <row r="481" spans="3:8" x14ac:dyDescent="0.25">
      <c r="C481" s="9"/>
      <c r="E481" s="4"/>
      <c r="G481" s="8"/>
      <c r="H481" s="58"/>
    </row>
    <row r="482" spans="3:8" x14ac:dyDescent="0.25">
      <c r="C482" s="9"/>
      <c r="E482" s="4"/>
      <c r="G482" s="8"/>
      <c r="H482" s="58"/>
    </row>
    <row r="483" spans="3:8" x14ac:dyDescent="0.25">
      <c r="C483" s="9"/>
      <c r="E483" s="4"/>
      <c r="G483" s="8"/>
      <c r="H483" s="58"/>
    </row>
    <row r="484" spans="3:8" x14ac:dyDescent="0.25">
      <c r="C484" s="9"/>
      <c r="E484" s="4"/>
      <c r="G484" s="8"/>
      <c r="H484" s="58"/>
    </row>
    <row r="485" spans="3:8" x14ac:dyDescent="0.25">
      <c r="C485" s="9"/>
      <c r="E485" s="4"/>
      <c r="G485" s="8"/>
      <c r="H485" s="58"/>
    </row>
    <row r="486" spans="3:8" x14ac:dyDescent="0.25">
      <c r="C486" s="9"/>
      <c r="E486" s="4"/>
      <c r="G486" s="8"/>
      <c r="H486" s="58"/>
    </row>
    <row r="487" spans="3:8" x14ac:dyDescent="0.25">
      <c r="C487" s="9"/>
      <c r="E487" s="4"/>
      <c r="G487" s="8"/>
      <c r="H487" s="58"/>
    </row>
    <row r="488" spans="3:8" x14ac:dyDescent="0.25">
      <c r="C488" s="9"/>
      <c r="E488" s="4"/>
      <c r="G488" s="8"/>
      <c r="H488" s="58"/>
    </row>
    <row r="489" spans="3:8" x14ac:dyDescent="0.25">
      <c r="C489" s="9"/>
      <c r="E489" s="4"/>
      <c r="G489" s="8"/>
      <c r="H489" s="58"/>
    </row>
    <row r="490" spans="3:8" x14ac:dyDescent="0.25">
      <c r="C490" s="9"/>
      <c r="E490" s="4"/>
      <c r="G490" s="8"/>
      <c r="H490" s="58"/>
    </row>
    <row r="491" spans="3:8" x14ac:dyDescent="0.25">
      <c r="C491" s="9"/>
      <c r="E491" s="4"/>
      <c r="G491" s="8"/>
      <c r="H491" s="58"/>
    </row>
    <row r="492" spans="3:8" x14ac:dyDescent="0.25">
      <c r="C492" s="9"/>
      <c r="E492" s="4"/>
      <c r="G492" s="8"/>
      <c r="H492" s="58"/>
    </row>
    <row r="493" spans="3:8" x14ac:dyDescent="0.25">
      <c r="C493" s="9"/>
      <c r="E493" s="4"/>
      <c r="G493" s="8"/>
      <c r="H493" s="58"/>
    </row>
    <row r="494" spans="3:8" x14ac:dyDescent="0.25">
      <c r="C494" s="9"/>
      <c r="E494" s="4"/>
      <c r="G494" s="8"/>
      <c r="H494" s="58"/>
    </row>
    <row r="495" spans="3:8" x14ac:dyDescent="0.25">
      <c r="C495" s="9"/>
      <c r="E495" s="4"/>
      <c r="G495" s="8"/>
      <c r="H495" s="58"/>
    </row>
    <row r="496" spans="3:8" x14ac:dyDescent="0.25">
      <c r="C496" s="9"/>
      <c r="E496" s="4"/>
      <c r="G496" s="8"/>
      <c r="H496" s="58"/>
    </row>
    <row r="497" spans="3:8" x14ac:dyDescent="0.25">
      <c r="C497" s="9"/>
      <c r="E497" s="4"/>
      <c r="G497" s="8"/>
      <c r="H497" s="58"/>
    </row>
    <row r="498" spans="3:8" x14ac:dyDescent="0.25">
      <c r="C498" s="9"/>
      <c r="E498" s="4"/>
      <c r="G498" s="8"/>
      <c r="H498" s="58"/>
    </row>
    <row r="499" spans="3:8" x14ac:dyDescent="0.25">
      <c r="C499" s="9"/>
      <c r="E499" s="4"/>
      <c r="G499" s="8"/>
      <c r="H499" s="58"/>
    </row>
    <row r="500" spans="3:8" x14ac:dyDescent="0.25">
      <c r="C500" s="9"/>
      <c r="E500" s="4"/>
      <c r="G500" s="8"/>
      <c r="H500" s="58"/>
    </row>
    <row r="501" spans="3:8" x14ac:dyDescent="0.25">
      <c r="C501" s="9"/>
      <c r="E501" s="4"/>
      <c r="G501" s="8"/>
      <c r="H501" s="58"/>
    </row>
    <row r="502" spans="3:8" x14ac:dyDescent="0.25">
      <c r="C502" s="9"/>
      <c r="E502" s="4"/>
      <c r="G502" s="8"/>
      <c r="H502" s="58"/>
    </row>
    <row r="503" spans="3:8" x14ac:dyDescent="0.25">
      <c r="C503" s="9"/>
      <c r="E503" s="4"/>
      <c r="G503" s="8"/>
      <c r="H503" s="58"/>
    </row>
    <row r="504" spans="3:8" x14ac:dyDescent="0.25">
      <c r="C504" s="9"/>
      <c r="E504" s="4"/>
      <c r="G504" s="8"/>
      <c r="H504" s="58"/>
    </row>
    <row r="505" spans="3:8" x14ac:dyDescent="0.25">
      <c r="C505" s="9"/>
      <c r="E505" s="4"/>
      <c r="G505" s="8"/>
      <c r="H505" s="58"/>
    </row>
    <row r="506" spans="3:8" x14ac:dyDescent="0.25">
      <c r="C506" s="9"/>
      <c r="E506" s="4"/>
      <c r="G506" s="8"/>
      <c r="H506" s="58"/>
    </row>
    <row r="507" spans="3:8" x14ac:dyDescent="0.25">
      <c r="C507" s="9"/>
      <c r="E507" s="4"/>
      <c r="G507" s="8"/>
      <c r="H507" s="58"/>
    </row>
    <row r="508" spans="3:8" x14ac:dyDescent="0.25">
      <c r="C508" s="9"/>
      <c r="E508" s="4"/>
      <c r="G508" s="8"/>
      <c r="H508" s="58"/>
    </row>
    <row r="509" spans="3:8" x14ac:dyDescent="0.25">
      <c r="C509" s="9"/>
      <c r="E509" s="4"/>
      <c r="G509" s="8"/>
      <c r="H509" s="58"/>
    </row>
    <row r="510" spans="3:8" x14ac:dyDescent="0.25">
      <c r="C510" s="9"/>
      <c r="E510" s="4"/>
      <c r="G510" s="8"/>
      <c r="H510" s="58"/>
    </row>
    <row r="511" spans="3:8" x14ac:dyDescent="0.25">
      <c r="C511" s="9"/>
      <c r="E511" s="4"/>
      <c r="G511" s="8"/>
      <c r="H511" s="58"/>
    </row>
    <row r="512" spans="3:8" x14ac:dyDescent="0.25">
      <c r="C512" s="9"/>
      <c r="E512" s="4"/>
      <c r="G512" s="8"/>
      <c r="H512" s="58"/>
    </row>
    <row r="513" spans="3:8" x14ac:dyDescent="0.25">
      <c r="C513" s="9"/>
      <c r="E513" s="4"/>
      <c r="G513" s="8"/>
      <c r="H513" s="58"/>
    </row>
    <row r="514" spans="3:8" x14ac:dyDescent="0.25">
      <c r="C514" s="9"/>
      <c r="E514" s="4"/>
      <c r="G514" s="8"/>
      <c r="H514" s="58"/>
    </row>
    <row r="515" spans="3:8" x14ac:dyDescent="0.25">
      <c r="C515" s="9"/>
      <c r="E515" s="4"/>
      <c r="G515" s="8"/>
      <c r="H515" s="58"/>
    </row>
    <row r="516" spans="3:8" x14ac:dyDescent="0.25">
      <c r="C516" s="9"/>
      <c r="E516" s="4"/>
      <c r="G516" s="8"/>
      <c r="H516" s="58"/>
    </row>
    <row r="517" spans="3:8" x14ac:dyDescent="0.25">
      <c r="C517" s="9"/>
      <c r="E517" s="4"/>
      <c r="G517" s="8"/>
      <c r="H517" s="58"/>
    </row>
    <row r="518" spans="3:8" x14ac:dyDescent="0.25">
      <c r="C518" s="9"/>
      <c r="E518" s="4"/>
      <c r="G518" s="8"/>
      <c r="H518" s="58"/>
    </row>
    <row r="519" spans="3:8" x14ac:dyDescent="0.25">
      <c r="C519" s="9"/>
      <c r="E519" s="4"/>
      <c r="G519" s="8"/>
      <c r="H519" s="58"/>
    </row>
    <row r="520" spans="3:8" x14ac:dyDescent="0.25">
      <c r="C520" s="9"/>
      <c r="E520" s="4"/>
      <c r="G520" s="8"/>
      <c r="H520" s="58"/>
    </row>
    <row r="521" spans="3:8" x14ac:dyDescent="0.25">
      <c r="C521" s="9"/>
      <c r="E521" s="4"/>
      <c r="G521" s="8"/>
      <c r="H521" s="58"/>
    </row>
    <row r="522" spans="3:8" x14ac:dyDescent="0.25">
      <c r="C522" s="9"/>
      <c r="E522" s="4"/>
      <c r="G522" s="8"/>
      <c r="H522" s="58"/>
    </row>
    <row r="523" spans="3:8" x14ac:dyDescent="0.25">
      <c r="C523" s="9"/>
      <c r="E523" s="4"/>
      <c r="G523" s="8"/>
      <c r="H523" s="58"/>
    </row>
    <row r="524" spans="3:8" x14ac:dyDescent="0.25">
      <c r="C524" s="9"/>
      <c r="E524" s="4"/>
      <c r="G524" s="8"/>
      <c r="H524" s="58"/>
    </row>
    <row r="525" spans="3:8" x14ac:dyDescent="0.25">
      <c r="C525" s="9"/>
      <c r="E525" s="4"/>
      <c r="G525" s="8"/>
      <c r="H525" s="58"/>
    </row>
    <row r="526" spans="3:8" x14ac:dyDescent="0.25">
      <c r="C526" s="9"/>
      <c r="E526" s="4"/>
      <c r="G526" s="8"/>
      <c r="H526" s="58"/>
    </row>
    <row r="527" spans="3:8" x14ac:dyDescent="0.25">
      <c r="C527" s="9"/>
      <c r="E527" s="4"/>
      <c r="G527" s="8"/>
      <c r="H527" s="58"/>
    </row>
    <row r="528" spans="3:8" x14ac:dyDescent="0.25">
      <c r="C528" s="9"/>
      <c r="E528" s="4"/>
      <c r="G528" s="8"/>
      <c r="H528" s="58"/>
    </row>
    <row r="529" spans="3:8" x14ac:dyDescent="0.25">
      <c r="C529" s="9"/>
      <c r="E529" s="4"/>
      <c r="G529" s="8"/>
      <c r="H529" s="58"/>
    </row>
    <row r="530" spans="3:8" x14ac:dyDescent="0.25">
      <c r="C530" s="9"/>
      <c r="E530" s="4"/>
      <c r="G530" s="8"/>
      <c r="H530" s="58"/>
    </row>
    <row r="531" spans="3:8" x14ac:dyDescent="0.25">
      <c r="C531" s="9"/>
      <c r="E531" s="4"/>
      <c r="G531" s="8"/>
      <c r="H531" s="58"/>
    </row>
    <row r="532" spans="3:8" x14ac:dyDescent="0.25">
      <c r="C532" s="9"/>
      <c r="E532" s="4"/>
      <c r="G532" s="8"/>
      <c r="H532" s="58"/>
    </row>
    <row r="533" spans="3:8" x14ac:dyDescent="0.25">
      <c r="C533" s="9"/>
      <c r="E533" s="4"/>
      <c r="G533" s="8"/>
      <c r="H533" s="58"/>
    </row>
    <row r="534" spans="3:8" x14ac:dyDescent="0.25">
      <c r="C534" s="9"/>
      <c r="E534" s="4"/>
      <c r="G534" s="8"/>
      <c r="H534" s="58"/>
    </row>
    <row r="535" spans="3:8" x14ac:dyDescent="0.25">
      <c r="C535" s="9"/>
      <c r="E535" s="4"/>
      <c r="G535" s="8"/>
      <c r="H535" s="58"/>
    </row>
    <row r="536" spans="3:8" x14ac:dyDescent="0.25">
      <c r="C536" s="9"/>
      <c r="E536" s="4"/>
      <c r="G536" s="8"/>
      <c r="H536" s="58"/>
    </row>
    <row r="537" spans="3:8" x14ac:dyDescent="0.25">
      <c r="C537" s="9"/>
      <c r="E537" s="4"/>
      <c r="G537" s="8"/>
      <c r="H537" s="58"/>
    </row>
    <row r="538" spans="3:8" x14ac:dyDescent="0.25">
      <c r="C538" s="9"/>
      <c r="E538" s="4"/>
      <c r="G538" s="8"/>
      <c r="H538" s="58"/>
    </row>
    <row r="539" spans="3:8" x14ac:dyDescent="0.25">
      <c r="C539" s="9"/>
      <c r="E539" s="4"/>
      <c r="G539" s="8"/>
      <c r="H539" s="58"/>
    </row>
    <row r="540" spans="3:8" x14ac:dyDescent="0.25">
      <c r="C540" s="9"/>
      <c r="E540" s="4"/>
      <c r="G540" s="8"/>
      <c r="H540" s="58"/>
    </row>
    <row r="541" spans="3:8" x14ac:dyDescent="0.25">
      <c r="C541" s="9"/>
      <c r="E541" s="4"/>
      <c r="G541" s="8"/>
      <c r="H541" s="58"/>
    </row>
    <row r="542" spans="3:8" x14ac:dyDescent="0.25">
      <c r="C542" s="9"/>
      <c r="E542" s="4"/>
      <c r="G542" s="8"/>
      <c r="H542" s="58"/>
    </row>
    <row r="543" spans="3:8" x14ac:dyDescent="0.25">
      <c r="C543" s="9"/>
      <c r="E543" s="4"/>
      <c r="G543" s="8"/>
      <c r="H543" s="58"/>
    </row>
    <row r="544" spans="3:8" x14ac:dyDescent="0.25">
      <c r="C544" s="9"/>
      <c r="E544" s="4"/>
      <c r="G544" s="8"/>
      <c r="H544" s="58"/>
    </row>
    <row r="545" spans="3:8" x14ac:dyDescent="0.25">
      <c r="C545" s="9"/>
      <c r="E545" s="4"/>
      <c r="G545" s="8"/>
      <c r="H545" s="58"/>
    </row>
    <row r="546" spans="3:8" x14ac:dyDescent="0.25">
      <c r="C546" s="9"/>
      <c r="E546" s="4"/>
      <c r="G546" s="8"/>
      <c r="H546" s="58"/>
    </row>
    <row r="547" spans="3:8" x14ac:dyDescent="0.25">
      <c r="C547" s="9"/>
      <c r="E547" s="4"/>
      <c r="G547" s="8"/>
      <c r="H547" s="58"/>
    </row>
    <row r="548" spans="3:8" x14ac:dyDescent="0.25">
      <c r="C548" s="9"/>
      <c r="E548" s="4"/>
      <c r="G548" s="8"/>
      <c r="H548" s="58"/>
    </row>
    <row r="549" spans="3:8" x14ac:dyDescent="0.25">
      <c r="C549" s="9"/>
      <c r="E549" s="4"/>
      <c r="G549" s="8"/>
      <c r="H549" s="58"/>
    </row>
    <row r="550" spans="3:8" x14ac:dyDescent="0.25">
      <c r="C550" s="9"/>
      <c r="E550" s="4"/>
      <c r="G550" s="8"/>
      <c r="H550" s="58"/>
    </row>
    <row r="551" spans="3:8" x14ac:dyDescent="0.25">
      <c r="C551" s="9"/>
      <c r="E551" s="4"/>
      <c r="G551" s="8"/>
      <c r="H551" s="58"/>
    </row>
    <row r="552" spans="3:8" x14ac:dyDescent="0.25">
      <c r="C552" s="9"/>
      <c r="E552" s="4"/>
      <c r="G552" s="8"/>
      <c r="H552" s="58"/>
    </row>
    <row r="553" spans="3:8" x14ac:dyDescent="0.25">
      <c r="C553" s="9"/>
      <c r="E553" s="4"/>
      <c r="G553" s="8"/>
      <c r="H553" s="58"/>
    </row>
    <row r="554" spans="3:8" x14ac:dyDescent="0.25">
      <c r="C554" s="9"/>
      <c r="E554" s="4"/>
      <c r="G554" s="8"/>
      <c r="H554" s="58"/>
    </row>
    <row r="555" spans="3:8" x14ac:dyDescent="0.25">
      <c r="C555" s="9"/>
      <c r="E555" s="4"/>
      <c r="G555" s="8"/>
      <c r="H555" s="58"/>
    </row>
    <row r="556" spans="3:8" x14ac:dyDescent="0.25">
      <c r="C556" s="9"/>
      <c r="E556" s="4"/>
      <c r="G556" s="8"/>
      <c r="H556" s="58"/>
    </row>
    <row r="557" spans="3:8" x14ac:dyDescent="0.25">
      <c r="C557" s="9"/>
      <c r="E557" s="4"/>
      <c r="G557" s="8"/>
      <c r="H557" s="58"/>
    </row>
    <row r="558" spans="3:8" x14ac:dyDescent="0.25">
      <c r="C558" s="9"/>
      <c r="E558" s="4"/>
      <c r="G558" s="8"/>
      <c r="H558" s="58"/>
    </row>
    <row r="559" spans="3:8" x14ac:dyDescent="0.25">
      <c r="C559" s="9"/>
      <c r="E559" s="4"/>
      <c r="G559" s="8"/>
      <c r="H559" s="58"/>
    </row>
    <row r="560" spans="3:8" x14ac:dyDescent="0.25">
      <c r="C560" s="9"/>
      <c r="E560" s="4"/>
      <c r="G560" s="8"/>
      <c r="H560" s="58"/>
    </row>
    <row r="561" spans="3:8" x14ac:dyDescent="0.25">
      <c r="C561" s="9"/>
      <c r="E561" s="4"/>
      <c r="G561" s="8"/>
      <c r="H561" s="58"/>
    </row>
    <row r="562" spans="3:8" x14ac:dyDescent="0.25">
      <c r="C562" s="9"/>
      <c r="E562" s="4"/>
      <c r="G562" s="8"/>
      <c r="H562" s="58"/>
    </row>
    <row r="563" spans="3:8" x14ac:dyDescent="0.25">
      <c r="C563" s="9"/>
      <c r="E563" s="4"/>
      <c r="G563" s="8"/>
      <c r="H563" s="58"/>
    </row>
    <row r="564" spans="3:8" x14ac:dyDescent="0.25">
      <c r="C564" s="9"/>
      <c r="E564" s="4"/>
      <c r="G564" s="8"/>
      <c r="H564" s="58"/>
    </row>
    <row r="565" spans="3:8" x14ac:dyDescent="0.25">
      <c r="C565" s="9"/>
      <c r="E565" s="4"/>
      <c r="G565" s="8"/>
      <c r="H565" s="58"/>
    </row>
    <row r="566" spans="3:8" x14ac:dyDescent="0.25">
      <c r="C566" s="9"/>
      <c r="E566" s="4"/>
      <c r="G566" s="8"/>
      <c r="H566" s="58"/>
    </row>
    <row r="567" spans="3:8" x14ac:dyDescent="0.25">
      <c r="C567" s="9"/>
      <c r="E567" s="4"/>
      <c r="G567" s="8"/>
      <c r="H567" s="58"/>
    </row>
    <row r="568" spans="3:8" x14ac:dyDescent="0.25">
      <c r="C568" s="9"/>
      <c r="E568" s="4"/>
      <c r="G568" s="8"/>
      <c r="H568" s="58"/>
    </row>
    <row r="569" spans="3:8" x14ac:dyDescent="0.25">
      <c r="C569" s="9"/>
      <c r="E569" s="4"/>
      <c r="G569" s="8"/>
      <c r="H569" s="58"/>
    </row>
    <row r="570" spans="3:8" x14ac:dyDescent="0.25">
      <c r="C570" s="9"/>
      <c r="E570" s="4"/>
      <c r="G570" s="8"/>
      <c r="H570" s="58"/>
    </row>
    <row r="571" spans="3:8" x14ac:dyDescent="0.25">
      <c r="C571" s="9"/>
      <c r="E571" s="4"/>
      <c r="G571" s="8"/>
      <c r="H571" s="58"/>
    </row>
    <row r="572" spans="3:8" x14ac:dyDescent="0.25">
      <c r="C572" s="9"/>
      <c r="E572" s="4"/>
      <c r="G572" s="8"/>
      <c r="H572" s="58"/>
    </row>
    <row r="573" spans="3:8" x14ac:dyDescent="0.25">
      <c r="C573" s="9"/>
      <c r="E573" s="4"/>
      <c r="G573" s="8"/>
      <c r="H573" s="58"/>
    </row>
    <row r="574" spans="3:8" x14ac:dyDescent="0.25">
      <c r="C574" s="9"/>
      <c r="E574" s="4"/>
      <c r="G574" s="8"/>
      <c r="H574" s="58"/>
    </row>
    <row r="575" spans="3:8" x14ac:dyDescent="0.25">
      <c r="C575" s="9"/>
      <c r="E575" s="4"/>
      <c r="G575" s="8"/>
      <c r="H575" s="58"/>
    </row>
    <row r="576" spans="3:8" x14ac:dyDescent="0.25">
      <c r="C576" s="9"/>
      <c r="E576" s="4"/>
      <c r="G576" s="8"/>
      <c r="H576" s="58"/>
    </row>
    <row r="577" spans="3:8" x14ac:dyDescent="0.25">
      <c r="C577" s="9"/>
      <c r="E577" s="4"/>
      <c r="G577" s="8"/>
      <c r="H577" s="58"/>
    </row>
    <row r="578" spans="3:8" x14ac:dyDescent="0.25">
      <c r="C578" s="9"/>
      <c r="E578" s="4"/>
      <c r="G578" s="8"/>
      <c r="H578" s="58"/>
    </row>
    <row r="579" spans="3:8" x14ac:dyDescent="0.25">
      <c r="C579" s="9"/>
      <c r="E579" s="4"/>
      <c r="G579" s="8"/>
      <c r="H579" s="58"/>
    </row>
    <row r="580" spans="3:8" x14ac:dyDescent="0.25">
      <c r="C580" s="9"/>
      <c r="E580" s="4"/>
      <c r="G580" s="8"/>
      <c r="H580" s="58"/>
    </row>
    <row r="581" spans="3:8" x14ac:dyDescent="0.25">
      <c r="C581" s="9"/>
      <c r="E581" s="4"/>
      <c r="G581" s="8"/>
      <c r="H581" s="58"/>
    </row>
    <row r="582" spans="3:8" x14ac:dyDescent="0.25">
      <c r="C582" s="9"/>
      <c r="E582" s="4"/>
      <c r="G582" s="8"/>
      <c r="H582" s="58"/>
    </row>
    <row r="583" spans="3:8" x14ac:dyDescent="0.25">
      <c r="C583" s="9"/>
      <c r="E583" s="4"/>
      <c r="G583" s="8"/>
      <c r="H583" s="58"/>
    </row>
    <row r="584" spans="3:8" x14ac:dyDescent="0.25">
      <c r="C584" s="9"/>
      <c r="E584" s="4"/>
      <c r="G584" s="8"/>
      <c r="H584" s="58"/>
    </row>
    <row r="585" spans="3:8" x14ac:dyDescent="0.25">
      <c r="C585" s="9"/>
      <c r="E585" s="4"/>
      <c r="G585" s="8"/>
      <c r="H585" s="58"/>
    </row>
    <row r="586" spans="3:8" x14ac:dyDescent="0.25">
      <c r="C586" s="9"/>
      <c r="E586" s="4"/>
      <c r="G586" s="8"/>
      <c r="H586" s="58"/>
    </row>
    <row r="587" spans="3:8" x14ac:dyDescent="0.25">
      <c r="C587" s="9"/>
      <c r="E587" s="4"/>
      <c r="G587" s="8"/>
      <c r="H587" s="58"/>
    </row>
    <row r="588" spans="3:8" x14ac:dyDescent="0.25">
      <c r="C588" s="9"/>
      <c r="E588" s="4"/>
      <c r="G588" s="8"/>
      <c r="H588" s="58"/>
    </row>
    <row r="589" spans="3:8" x14ac:dyDescent="0.25">
      <c r="C589" s="9"/>
      <c r="E589" s="4"/>
      <c r="G589" s="8"/>
      <c r="H589" s="58"/>
    </row>
    <row r="590" spans="3:8" x14ac:dyDescent="0.25">
      <c r="C590" s="9"/>
      <c r="E590" s="4"/>
      <c r="G590" s="8"/>
      <c r="H590" s="58"/>
    </row>
    <row r="591" spans="3:8" x14ac:dyDescent="0.25">
      <c r="C591" s="9"/>
    </row>
    <row r="592" spans="3:8" x14ac:dyDescent="0.25">
      <c r="C592" s="9"/>
    </row>
    <row r="593" spans="3:3" x14ac:dyDescent="0.25">
      <c r="C593" s="9"/>
    </row>
    <row r="594" spans="3:3" x14ac:dyDescent="0.25">
      <c r="C594" s="9"/>
    </row>
    <row r="595" spans="3:3" x14ac:dyDescent="0.25">
      <c r="C595" s="9"/>
    </row>
    <row r="596" spans="3:3" x14ac:dyDescent="0.25">
      <c r="C596" s="9"/>
    </row>
    <row r="597" spans="3:3" x14ac:dyDescent="0.25">
      <c r="C597" s="9"/>
    </row>
    <row r="598" spans="3:3" x14ac:dyDescent="0.25">
      <c r="C598" s="9"/>
    </row>
    <row r="599" spans="3:3" x14ac:dyDescent="0.25">
      <c r="C599" s="9"/>
    </row>
    <row r="600" spans="3:3" x14ac:dyDescent="0.25">
      <c r="C600" s="9"/>
    </row>
  </sheetData>
  <mergeCells count="3">
    <mergeCell ref="A1:C1"/>
    <mergeCell ref="A2:C2"/>
    <mergeCell ref="A3:C3"/>
  </mergeCells>
  <phoneticPr fontId="6" type="noConversion"/>
  <conditionalFormatting sqref="E58">
    <cfRule type="containsText" dxfId="11" priority="16" operator="containsText" text="Hybrid">
      <formula>NOT(ISERROR(SEARCH("Hybrid",E58)))</formula>
    </cfRule>
    <cfRule type="containsText" dxfId="10" priority="17" operator="containsText" text="Variable">
      <formula>NOT(ISERROR(SEARCH("Variable",E58)))</formula>
    </cfRule>
    <cfRule type="containsText" dxfId="9" priority="18" operator="containsText" text="Fixed">
      <formula>NOT(ISERROR(SEARCH("Fixed",E58)))</formula>
    </cfRule>
  </conditionalFormatting>
  <conditionalFormatting sqref="E130">
    <cfRule type="containsText" dxfId="8" priority="8" operator="containsText" text="No">
      <formula>NOT(ISERROR(SEARCH("No",E130)))</formula>
    </cfRule>
    <cfRule type="containsText" dxfId="7" priority="9" operator="containsText" text="Yes">
      <formula>NOT(ISERROR(SEARCH("Yes",E130)))</formula>
    </cfRule>
  </conditionalFormatting>
  <conditionalFormatting sqref="E132">
    <cfRule type="containsText" dxfId="6" priority="6" operator="containsText" text="No">
      <formula>NOT(ISERROR(SEARCH("No",E132)))</formula>
    </cfRule>
    <cfRule type="containsText" dxfId="5" priority="7" operator="containsText" text="Yes">
      <formula>NOT(ISERROR(SEARCH("Yes",E132)))</formula>
    </cfRule>
  </conditionalFormatting>
  <conditionalFormatting sqref="E109:E110">
    <cfRule type="containsText" dxfId="4" priority="4" operator="containsText" text="No">
      <formula>NOT(ISERROR(SEARCH("No",E109)))</formula>
    </cfRule>
    <cfRule type="containsText" dxfId="3" priority="5" operator="containsText" text="Yes">
      <formula>NOT(ISERROR(SEARCH("Yes",E109)))</formula>
    </cfRule>
  </conditionalFormatting>
  <conditionalFormatting sqref="E110">
    <cfRule type="containsText" dxfId="2" priority="1" operator="containsText" text="N/A">
      <formula>NOT(ISERROR(SEARCH("N/A",E110)))</formula>
    </cfRule>
    <cfRule type="containsText" dxfId="1" priority="2" operator="containsText" text="Above">
      <formula>NOT(ISERROR(SEARCH("Above",E110)))</formula>
    </cfRule>
    <cfRule type="containsText" dxfId="0" priority="3" operator="containsText" text="Below">
      <formula>NOT(ISERROR(SEARCH("Below",E110)))</formula>
    </cfRule>
  </conditionalFormatting>
  <dataValidations count="4">
    <dataValidation type="list" allowBlank="1" showInputMessage="1" showErrorMessage="1" sqref="E58" xr:uid="{8167EB0C-0100-4F7C-A467-29C3EDE48FD4}">
      <formula1>$C$161:$C$164</formula1>
    </dataValidation>
    <dataValidation type="list" allowBlank="1" showInputMessage="1" showErrorMessage="1" sqref="E132 E109 E130" xr:uid="{B460F4C0-C2D8-4872-85C2-2B1EF8C49B5F}">
      <formula1>$C$165:$C$167</formula1>
    </dataValidation>
    <dataValidation type="list" allowBlank="1" showInputMessage="1" showErrorMessage="1" sqref="E24" xr:uid="{28CE4E7A-05CF-4EF7-B7E4-10A834FF6A51}">
      <formula1>$C$168:$C$171</formula1>
    </dataValidation>
    <dataValidation type="list" allowBlank="1" showInputMessage="1" showErrorMessage="1" sqref="E110" xr:uid="{A1D77E2F-AF40-4A58-A640-1B5D10A48117}">
      <formula1>$C$173:$C$176</formula1>
    </dataValidation>
  </dataValidations>
  <printOptions horizontalCentered="1"/>
  <pageMargins left="0.25" right="0.25" top="0.75" bottom="0.75" header="0.3" footer="0.3"/>
  <pageSetup paperSize="3" scale="10" fitToHeight="0" pageOrder="overThenDown" orientation="landscape" r:id="rId1"/>
  <headerFooter>
    <oddFooter>&amp;R&amp;P</oddFooter>
  </headerFooter>
  <rowBreaks count="1" manualBreakCount="1">
    <brk id="21" min="2" max="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637517-1D14-414E-A473-92C9E0B12AB7}">
  <sheetPr>
    <pageSetUpPr fitToPage="1"/>
  </sheetPr>
  <dimension ref="A1:N62"/>
  <sheetViews>
    <sheetView showGridLines="0" zoomScale="90" zoomScaleNormal="90" workbookViewId="0">
      <selection activeCell="I4" sqref="I4"/>
    </sheetView>
  </sheetViews>
  <sheetFormatPr defaultColWidth="9.140625" defaultRowHeight="15.75" x14ac:dyDescent="0.25"/>
  <cols>
    <col min="1" max="1" width="3.7109375" style="11" customWidth="1"/>
    <col min="2" max="2" width="1.28515625" style="11" customWidth="1"/>
    <col min="3" max="3" width="50.42578125" style="11" customWidth="1"/>
    <col min="4" max="4" width="1.28515625" customWidth="1"/>
    <col min="5" max="5" width="20.7109375" style="11" customWidth="1"/>
    <col min="6" max="6" width="1.28515625" customWidth="1"/>
    <col min="7" max="7" width="20.7109375" style="11" customWidth="1"/>
    <col min="8" max="8" width="1.28515625" customWidth="1"/>
    <col min="9" max="9" width="20.7109375" style="11" customWidth="1"/>
    <col min="10" max="10" width="1.28515625" customWidth="1"/>
    <col min="11" max="11" width="98.28515625" style="16" bestFit="1" customWidth="1"/>
    <col min="12" max="12" width="1.28515625" customWidth="1"/>
    <col min="13" max="13" width="74" style="11" customWidth="1"/>
    <col min="14" max="16384" width="9.140625" style="11"/>
  </cols>
  <sheetData>
    <row r="1" spans="1:14" x14ac:dyDescent="0.25">
      <c r="A1" s="15" t="str">
        <f>'Summary Data'!A1</f>
        <v>Florida Polytechnic University</v>
      </c>
    </row>
    <row r="2" spans="1:14" x14ac:dyDescent="0.25">
      <c r="A2" s="17" t="str">
        <f>'Summary Data'!A2</f>
        <v>Student Housing Development</v>
      </c>
    </row>
    <row r="3" spans="1:14" x14ac:dyDescent="0.25">
      <c r="A3" s="17" t="str">
        <f>'Summary Data'!A3</f>
        <v>Exhibit C - Project Assumptions Matrix</v>
      </c>
    </row>
    <row r="4" spans="1:14" x14ac:dyDescent="0.25">
      <c r="A4" s="18" t="s">
        <v>289</v>
      </c>
    </row>
    <row r="5" spans="1:14" ht="16.5" thickBot="1" x14ac:dyDescent="0.3"/>
    <row r="6" spans="1:14" ht="32.25" customHeight="1" thickBot="1" x14ac:dyDescent="0.3">
      <c r="C6" s="195" t="s">
        <v>281</v>
      </c>
      <c r="E6" s="196" t="s">
        <v>275</v>
      </c>
      <c r="G6" s="196" t="s">
        <v>283</v>
      </c>
      <c r="I6" s="196" t="s">
        <v>284</v>
      </c>
      <c r="K6" s="197" t="s">
        <v>10</v>
      </c>
      <c r="M6" s="198" t="s">
        <v>11</v>
      </c>
    </row>
    <row r="7" spans="1:14" ht="9.9499999999999993" customHeight="1" x14ac:dyDescent="0.25">
      <c r="C7" s="77"/>
      <c r="E7" s="164"/>
      <c r="G7" s="164"/>
      <c r="I7" s="164"/>
      <c r="K7" s="64"/>
      <c r="M7" s="19"/>
    </row>
    <row r="8" spans="1:14" ht="15.95" customHeight="1" x14ac:dyDescent="0.25">
      <c r="A8" s="26">
        <v>1</v>
      </c>
      <c r="C8" s="77" t="s">
        <v>282</v>
      </c>
      <c r="E8" s="167">
        <f t="shared" ref="E8:E13" si="0">SUM(G8,I8)</f>
        <v>0</v>
      </c>
      <c r="G8" s="165">
        <f>'Summary Data'!E79</f>
        <v>0</v>
      </c>
      <c r="I8" s="165">
        <f>'Summary Data'!E87</f>
        <v>0</v>
      </c>
      <c r="K8" s="63" t="s">
        <v>176</v>
      </c>
      <c r="M8" s="19"/>
      <c r="N8" s="20"/>
    </row>
    <row r="9" spans="1:14" ht="15.95" customHeight="1" x14ac:dyDescent="0.25">
      <c r="C9" s="77" t="s">
        <v>204</v>
      </c>
      <c r="E9" s="204">
        <f t="shared" si="0"/>
        <v>0</v>
      </c>
      <c r="G9" s="166">
        <v>0</v>
      </c>
      <c r="I9" s="166">
        <v>0</v>
      </c>
      <c r="K9" s="65" t="s">
        <v>213</v>
      </c>
      <c r="M9" s="19"/>
    </row>
    <row r="10" spans="1:14" ht="30" x14ac:dyDescent="0.25">
      <c r="C10" s="77" t="s">
        <v>208</v>
      </c>
      <c r="E10" s="204">
        <f t="shared" si="0"/>
        <v>0</v>
      </c>
      <c r="G10" s="166">
        <v>0</v>
      </c>
      <c r="I10" s="166">
        <v>0</v>
      </c>
      <c r="K10" s="191" t="s">
        <v>215</v>
      </c>
      <c r="M10" s="19"/>
    </row>
    <row r="11" spans="1:14" ht="15.95" customHeight="1" x14ac:dyDescent="0.25">
      <c r="C11" s="183" t="s">
        <v>205</v>
      </c>
      <c r="E11" s="205">
        <f t="shared" si="0"/>
        <v>0</v>
      </c>
      <c r="G11" s="182">
        <v>0</v>
      </c>
      <c r="I11" s="182">
        <v>0</v>
      </c>
      <c r="K11" s="184" t="s">
        <v>214</v>
      </c>
      <c r="M11" s="19"/>
    </row>
    <row r="12" spans="1:14" ht="15.95" customHeight="1" x14ac:dyDescent="0.25">
      <c r="C12" s="77" t="s">
        <v>203</v>
      </c>
      <c r="E12" s="167">
        <f t="shared" si="0"/>
        <v>0</v>
      </c>
      <c r="G12" s="167">
        <f>SUM(G9:G11)</f>
        <v>0</v>
      </c>
      <c r="I12" s="167">
        <f>SUM(I9:I11)</f>
        <v>0</v>
      </c>
      <c r="K12" s="64" t="s">
        <v>22</v>
      </c>
      <c r="M12" s="19"/>
    </row>
    <row r="13" spans="1:14" ht="15.95" customHeight="1" x14ac:dyDescent="0.25">
      <c r="C13" s="77" t="s">
        <v>76</v>
      </c>
      <c r="E13" s="167">
        <f t="shared" si="0"/>
        <v>0</v>
      </c>
      <c r="G13" s="168">
        <v>0</v>
      </c>
      <c r="I13" s="168">
        <v>0</v>
      </c>
      <c r="K13" s="65" t="s">
        <v>13</v>
      </c>
      <c r="M13" s="19"/>
    </row>
    <row r="14" spans="1:14" ht="15.95" customHeight="1" x14ac:dyDescent="0.25">
      <c r="C14" s="77" t="s">
        <v>77</v>
      </c>
      <c r="E14" s="176" t="str">
        <f>IFERROR(E13/E12,"N/A")</f>
        <v>N/A</v>
      </c>
      <c r="G14" s="176" t="str">
        <f>IFERROR(G13/G12,"N/A")</f>
        <v>N/A</v>
      </c>
      <c r="I14" s="176" t="str">
        <f>IFERROR(I13/I12,"N/A")</f>
        <v>N/A</v>
      </c>
      <c r="K14" s="64" t="s">
        <v>22</v>
      </c>
      <c r="M14" s="19"/>
    </row>
    <row r="15" spans="1:14" ht="15.95" customHeight="1" x14ac:dyDescent="0.25">
      <c r="C15" s="77" t="s">
        <v>78</v>
      </c>
      <c r="E15" s="169" t="str">
        <f>IFERROR(E13/E8,"N/A")</f>
        <v>N/A</v>
      </c>
      <c r="G15" s="169" t="str">
        <f>IFERROR(G13/G8,"N/A")</f>
        <v>N/A</v>
      </c>
      <c r="I15" s="169" t="str">
        <f>IFERROR(I13/I8,"N/A")</f>
        <v>N/A</v>
      </c>
      <c r="K15" s="64" t="s">
        <v>22</v>
      </c>
      <c r="M15" s="19"/>
    </row>
    <row r="16" spans="1:14" ht="9.9499999999999993" customHeight="1" x14ac:dyDescent="0.25">
      <c r="C16" s="77"/>
      <c r="E16" s="164"/>
      <c r="G16" s="164"/>
      <c r="I16" s="164"/>
      <c r="K16" s="64"/>
      <c r="M16" s="19"/>
    </row>
    <row r="17" spans="3:13" ht="15.95" customHeight="1" x14ac:dyDescent="0.25">
      <c r="C17" s="77" t="s">
        <v>79</v>
      </c>
      <c r="E17" s="206">
        <f>SUM(G17,I17)</f>
        <v>0</v>
      </c>
      <c r="G17" s="168">
        <v>0</v>
      </c>
      <c r="I17" s="168">
        <v>0</v>
      </c>
      <c r="K17" s="65" t="s">
        <v>13</v>
      </c>
      <c r="M17" s="19"/>
    </row>
    <row r="18" spans="3:13" ht="15.95" customHeight="1" x14ac:dyDescent="0.25">
      <c r="C18" s="77" t="s">
        <v>80</v>
      </c>
      <c r="E18" s="206">
        <f t="shared" ref="E18:E33" si="1">SUM(G18,I18)</f>
        <v>0</v>
      </c>
      <c r="G18" s="168">
        <v>0</v>
      </c>
      <c r="I18" s="168">
        <v>0</v>
      </c>
      <c r="K18" s="65" t="s">
        <v>13</v>
      </c>
      <c r="M18" s="19"/>
    </row>
    <row r="19" spans="3:13" ht="15.95" customHeight="1" x14ac:dyDescent="0.25">
      <c r="C19" s="77" t="s">
        <v>206</v>
      </c>
      <c r="E19" s="206">
        <f t="shared" si="1"/>
        <v>0</v>
      </c>
      <c r="G19" s="168">
        <v>0</v>
      </c>
      <c r="I19" s="168">
        <v>0</v>
      </c>
      <c r="K19" s="65" t="s">
        <v>13</v>
      </c>
      <c r="M19" s="19"/>
    </row>
    <row r="20" spans="3:13" ht="15.95" customHeight="1" x14ac:dyDescent="0.25">
      <c r="C20" s="77" t="s">
        <v>207</v>
      </c>
      <c r="E20" s="206">
        <f t="shared" si="1"/>
        <v>0</v>
      </c>
      <c r="G20" s="168">
        <v>0</v>
      </c>
      <c r="I20" s="168">
        <v>0</v>
      </c>
      <c r="K20" s="65" t="s">
        <v>13</v>
      </c>
      <c r="M20" s="19"/>
    </row>
    <row r="21" spans="3:13" ht="15.95" customHeight="1" x14ac:dyDescent="0.25">
      <c r="C21" s="77" t="s">
        <v>81</v>
      </c>
      <c r="E21" s="206">
        <f t="shared" si="1"/>
        <v>0</v>
      </c>
      <c r="G21" s="168">
        <v>0</v>
      </c>
      <c r="I21" s="168">
        <v>0</v>
      </c>
      <c r="K21" s="65" t="s">
        <v>82</v>
      </c>
      <c r="M21" s="19"/>
    </row>
    <row r="22" spans="3:13" ht="15.95" customHeight="1" x14ac:dyDescent="0.25">
      <c r="C22" s="77" t="s">
        <v>83</v>
      </c>
      <c r="E22" s="206">
        <f t="shared" si="1"/>
        <v>0</v>
      </c>
      <c r="G22" s="168">
        <v>0</v>
      </c>
      <c r="I22" s="168">
        <v>0</v>
      </c>
      <c r="K22" s="65" t="s">
        <v>13</v>
      </c>
      <c r="M22" s="19"/>
    </row>
    <row r="23" spans="3:13" ht="15.95" customHeight="1" x14ac:dyDescent="0.25">
      <c r="C23" s="77" t="s">
        <v>84</v>
      </c>
      <c r="E23" s="206">
        <f t="shared" si="1"/>
        <v>0</v>
      </c>
      <c r="G23" s="168">
        <v>0</v>
      </c>
      <c r="I23" s="168">
        <v>0</v>
      </c>
      <c r="K23" s="65" t="s">
        <v>13</v>
      </c>
      <c r="M23" s="19"/>
    </row>
    <row r="24" spans="3:13" ht="15.95" customHeight="1" x14ac:dyDescent="0.25">
      <c r="C24" s="77" t="s">
        <v>85</v>
      </c>
      <c r="E24" s="206">
        <f t="shared" si="1"/>
        <v>0</v>
      </c>
      <c r="G24" s="168">
        <v>0</v>
      </c>
      <c r="I24" s="168">
        <v>0</v>
      </c>
      <c r="K24" s="65" t="s">
        <v>13</v>
      </c>
      <c r="M24" s="19"/>
    </row>
    <row r="25" spans="3:13" ht="15.95" customHeight="1" x14ac:dyDescent="0.25">
      <c r="C25" s="77" t="s">
        <v>86</v>
      </c>
      <c r="E25" s="206">
        <f t="shared" si="1"/>
        <v>0</v>
      </c>
      <c r="G25" s="168">
        <v>0</v>
      </c>
      <c r="I25" s="168">
        <v>0</v>
      </c>
      <c r="K25" s="65" t="s">
        <v>13</v>
      </c>
      <c r="M25" s="19"/>
    </row>
    <row r="26" spans="3:13" ht="15.95" customHeight="1" x14ac:dyDescent="0.25">
      <c r="C26" s="77" t="s">
        <v>87</v>
      </c>
      <c r="E26" s="206">
        <f t="shared" si="1"/>
        <v>0</v>
      </c>
      <c r="G26" s="168">
        <v>0</v>
      </c>
      <c r="I26" s="168">
        <v>0</v>
      </c>
      <c r="K26" s="65" t="s">
        <v>88</v>
      </c>
      <c r="M26" s="19"/>
    </row>
    <row r="27" spans="3:13" ht="15.95" customHeight="1" x14ac:dyDescent="0.25">
      <c r="C27" s="77" t="s">
        <v>89</v>
      </c>
      <c r="E27" s="206">
        <f t="shared" si="1"/>
        <v>0</v>
      </c>
      <c r="G27" s="168">
        <v>0</v>
      </c>
      <c r="I27" s="168">
        <v>0</v>
      </c>
      <c r="K27" s="65" t="s">
        <v>90</v>
      </c>
      <c r="M27" s="19"/>
    </row>
    <row r="28" spans="3:13" ht="15.95" customHeight="1" x14ac:dyDescent="0.25">
      <c r="C28" s="77" t="s">
        <v>91</v>
      </c>
      <c r="E28" s="206">
        <f t="shared" si="1"/>
        <v>0</v>
      </c>
      <c r="G28" s="168">
        <v>0</v>
      </c>
      <c r="I28" s="168">
        <v>0</v>
      </c>
      <c r="K28" s="65" t="s">
        <v>13</v>
      </c>
      <c r="M28" s="19"/>
    </row>
    <row r="29" spans="3:13" ht="15.95" customHeight="1" x14ac:dyDescent="0.25">
      <c r="C29" s="78" t="s">
        <v>192</v>
      </c>
      <c r="E29" s="206">
        <f t="shared" si="1"/>
        <v>0</v>
      </c>
      <c r="G29" s="168">
        <v>0</v>
      </c>
      <c r="I29" s="168">
        <v>0</v>
      </c>
      <c r="K29" s="65" t="s">
        <v>92</v>
      </c>
      <c r="M29" s="19"/>
    </row>
    <row r="30" spans="3:13" ht="15.95" customHeight="1" x14ac:dyDescent="0.25">
      <c r="C30" s="78" t="s">
        <v>193</v>
      </c>
      <c r="E30" s="206">
        <f t="shared" si="1"/>
        <v>0</v>
      </c>
      <c r="G30" s="168">
        <v>0</v>
      </c>
      <c r="I30" s="168">
        <v>0</v>
      </c>
      <c r="K30" s="65" t="s">
        <v>92</v>
      </c>
      <c r="M30" s="19"/>
    </row>
    <row r="31" spans="3:13" ht="15.95" customHeight="1" x14ac:dyDescent="0.25">
      <c r="C31" s="78" t="s">
        <v>194</v>
      </c>
      <c r="E31" s="206">
        <f t="shared" si="1"/>
        <v>0</v>
      </c>
      <c r="G31" s="168">
        <v>0</v>
      </c>
      <c r="I31" s="168">
        <v>0</v>
      </c>
      <c r="K31" s="65" t="s">
        <v>92</v>
      </c>
      <c r="M31" s="19"/>
    </row>
    <row r="32" spans="3:13" ht="15.95" customHeight="1" x14ac:dyDescent="0.25">
      <c r="C32" s="78" t="s">
        <v>195</v>
      </c>
      <c r="E32" s="206">
        <f>SUM(G32,I32)</f>
        <v>0</v>
      </c>
      <c r="G32" s="168">
        <v>0</v>
      </c>
      <c r="I32" s="168">
        <v>0</v>
      </c>
      <c r="K32" s="65" t="s">
        <v>92</v>
      </c>
      <c r="M32" s="19"/>
    </row>
    <row r="33" spans="1:13" ht="15.95" customHeight="1" x14ac:dyDescent="0.25">
      <c r="C33" s="78" t="s">
        <v>196</v>
      </c>
      <c r="D33" s="99"/>
      <c r="E33" s="206">
        <f t="shared" si="1"/>
        <v>0</v>
      </c>
      <c r="G33" s="168">
        <v>0</v>
      </c>
      <c r="I33" s="168">
        <v>0</v>
      </c>
      <c r="K33" s="65" t="s">
        <v>92</v>
      </c>
      <c r="M33" s="19"/>
    </row>
    <row r="34" spans="1:13" s="21" customFormat="1" ht="15.95" customHeight="1" x14ac:dyDescent="0.25">
      <c r="A34" s="26">
        <f>A8+1</f>
        <v>2</v>
      </c>
      <c r="C34" s="100" t="s">
        <v>93</v>
      </c>
      <c r="D34"/>
      <c r="E34" s="170">
        <f>SUM(E17:E33)</f>
        <v>0</v>
      </c>
      <c r="F34"/>
      <c r="G34" s="170">
        <f>SUM(G17:G33)</f>
        <v>0</v>
      </c>
      <c r="H34"/>
      <c r="I34" s="170">
        <f>SUM(I17:I33)</f>
        <v>0</v>
      </c>
      <c r="J34"/>
      <c r="K34" s="102" t="s">
        <v>22</v>
      </c>
      <c r="L34"/>
      <c r="M34" s="101"/>
    </row>
    <row r="35" spans="1:13" ht="15.95" customHeight="1" x14ac:dyDescent="0.25">
      <c r="C35" s="53"/>
      <c r="E35" s="171"/>
      <c r="G35" s="171"/>
      <c r="I35" s="171"/>
      <c r="K35" s="64"/>
      <c r="M35" s="19"/>
    </row>
    <row r="36" spans="1:13" ht="15.95" customHeight="1" x14ac:dyDescent="0.25">
      <c r="A36" s="26">
        <f>A34+1</f>
        <v>3</v>
      </c>
      <c r="C36" s="100" t="s">
        <v>285</v>
      </c>
      <c r="E36" s="170">
        <f>E34+E13</f>
        <v>0</v>
      </c>
      <c r="G36" s="170">
        <f>G34+G13</f>
        <v>0</v>
      </c>
      <c r="I36" s="170">
        <f>I34+I13</f>
        <v>0</v>
      </c>
      <c r="K36" s="102" t="s">
        <v>22</v>
      </c>
      <c r="M36" s="103"/>
    </row>
    <row r="37" spans="1:13" ht="9.9499999999999993" customHeight="1" x14ac:dyDescent="0.25">
      <c r="C37" s="52"/>
      <c r="E37" s="171"/>
      <c r="G37" s="171"/>
      <c r="I37" s="171"/>
      <c r="K37" s="64"/>
      <c r="M37" s="19"/>
    </row>
    <row r="38" spans="1:13" ht="15.95" customHeight="1" x14ac:dyDescent="0.25">
      <c r="C38" s="77" t="s">
        <v>248</v>
      </c>
      <c r="E38" s="206">
        <f t="shared" ref="E38" si="2">SUM(G38,I38)</f>
        <v>0</v>
      </c>
      <c r="G38" s="168">
        <v>0</v>
      </c>
      <c r="I38" s="168">
        <v>0</v>
      </c>
      <c r="K38" s="207" t="s">
        <v>286</v>
      </c>
      <c r="M38" s="19"/>
    </row>
    <row r="39" spans="1:13" ht="15.95" customHeight="1" x14ac:dyDescent="0.25">
      <c r="A39" s="26">
        <f>A36+1</f>
        <v>4</v>
      </c>
      <c r="C39" s="100" t="s">
        <v>287</v>
      </c>
      <c r="E39" s="170" t="str">
        <f>IFERROR(#REF!+#REF!,"N/A")</f>
        <v>N/A</v>
      </c>
      <c r="G39" s="170" t="str">
        <f>IFERROR(#REF!+#REF!,"N/A")</f>
        <v>N/A</v>
      </c>
      <c r="I39" s="170" t="str">
        <f>IFERROR(#REF!+#REF!,"N/A")</f>
        <v>N/A</v>
      </c>
      <c r="K39" s="102" t="s">
        <v>22</v>
      </c>
      <c r="M39" s="103"/>
    </row>
    <row r="40" spans="1:13" ht="15.95" customHeight="1" x14ac:dyDescent="0.25">
      <c r="C40" s="52"/>
      <c r="E40" s="171"/>
      <c r="G40" s="171"/>
      <c r="I40" s="171"/>
      <c r="K40" s="64"/>
      <c r="M40" s="19"/>
    </row>
    <row r="41" spans="1:13" ht="15.95" customHeight="1" x14ac:dyDescent="0.25">
      <c r="A41" s="26">
        <f>A39+1</f>
        <v>5</v>
      </c>
      <c r="C41" s="100" t="s">
        <v>94</v>
      </c>
      <c r="E41" s="170" t="str">
        <f>IFERROR(E39+E36,"N/A")</f>
        <v>N/A</v>
      </c>
      <c r="G41" s="170" t="str">
        <f>IFERROR(G39+G36,"N/A")</f>
        <v>N/A</v>
      </c>
      <c r="I41" s="170" t="str">
        <f>IFERROR(I39+I36,"N/A")</f>
        <v>N/A</v>
      </c>
      <c r="K41" s="102" t="s">
        <v>22</v>
      </c>
      <c r="M41" s="103"/>
    </row>
    <row r="42" spans="1:13" ht="9.9499999999999993" customHeight="1" x14ac:dyDescent="0.25">
      <c r="C42" s="52"/>
      <c r="E42" s="171"/>
      <c r="G42" s="171"/>
      <c r="I42" s="171"/>
      <c r="K42" s="64"/>
      <c r="M42" s="19"/>
    </row>
    <row r="43" spans="1:13" ht="18.75" customHeight="1" x14ac:dyDescent="0.25">
      <c r="C43" s="77" t="s">
        <v>279</v>
      </c>
      <c r="E43" s="206">
        <v>27575000</v>
      </c>
      <c r="G43" s="171" t="s">
        <v>191</v>
      </c>
      <c r="I43" s="171" t="s">
        <v>191</v>
      </c>
      <c r="K43" s="64"/>
      <c r="M43" s="19"/>
    </row>
    <row r="44" spans="1:13" ht="15.95" customHeight="1" x14ac:dyDescent="0.25">
      <c r="C44" s="77" t="s">
        <v>95</v>
      </c>
      <c r="E44" s="206">
        <f t="shared" ref="E44:E49" si="3">SUM(G44,I44)</f>
        <v>0</v>
      </c>
      <c r="G44" s="168">
        <v>0</v>
      </c>
      <c r="I44" s="168">
        <v>0</v>
      </c>
      <c r="K44" s="65" t="s">
        <v>13</v>
      </c>
      <c r="M44" s="19"/>
    </row>
    <row r="45" spans="1:13" ht="15.95" customHeight="1" x14ac:dyDescent="0.25">
      <c r="C45" s="77" t="s">
        <v>96</v>
      </c>
      <c r="E45" s="206">
        <f t="shared" si="3"/>
        <v>0</v>
      </c>
      <c r="G45" s="168">
        <v>0</v>
      </c>
      <c r="I45" s="168">
        <v>0</v>
      </c>
      <c r="K45" s="65" t="s">
        <v>13</v>
      </c>
      <c r="M45" s="19"/>
    </row>
    <row r="46" spans="1:13" ht="15.95" customHeight="1" x14ac:dyDescent="0.25">
      <c r="C46" s="77" t="s">
        <v>97</v>
      </c>
      <c r="E46" s="206">
        <f t="shared" si="3"/>
        <v>0</v>
      </c>
      <c r="G46" s="168">
        <v>0</v>
      </c>
      <c r="I46" s="168">
        <v>0</v>
      </c>
      <c r="K46" s="65" t="s">
        <v>13</v>
      </c>
      <c r="M46" s="19"/>
    </row>
    <row r="47" spans="1:13" ht="15.95" customHeight="1" x14ac:dyDescent="0.25">
      <c r="C47" s="78" t="s">
        <v>144</v>
      </c>
      <c r="E47" s="206">
        <f t="shared" si="3"/>
        <v>0</v>
      </c>
      <c r="G47" s="168">
        <v>0</v>
      </c>
      <c r="I47" s="168">
        <v>0</v>
      </c>
      <c r="K47" s="65" t="s">
        <v>98</v>
      </c>
      <c r="M47" s="19"/>
    </row>
    <row r="48" spans="1:13" ht="15.95" customHeight="1" x14ac:dyDescent="0.25">
      <c r="C48" s="78" t="s">
        <v>99</v>
      </c>
      <c r="E48" s="206">
        <f t="shared" si="3"/>
        <v>0</v>
      </c>
      <c r="G48" s="168">
        <v>0</v>
      </c>
      <c r="I48" s="168">
        <v>0</v>
      </c>
      <c r="K48" s="65" t="s">
        <v>98</v>
      </c>
      <c r="M48" s="19"/>
    </row>
    <row r="49" spans="1:13" ht="15.95" customHeight="1" x14ac:dyDescent="0.25">
      <c r="C49" s="78" t="s">
        <v>100</v>
      </c>
      <c r="E49" s="206">
        <f t="shared" si="3"/>
        <v>0</v>
      </c>
      <c r="G49" s="168">
        <v>0</v>
      </c>
      <c r="I49" s="168">
        <v>0</v>
      </c>
      <c r="K49" s="65" t="s">
        <v>98</v>
      </c>
      <c r="M49" s="19"/>
    </row>
    <row r="50" spans="1:13" ht="15.95" customHeight="1" x14ac:dyDescent="0.25">
      <c r="C50" s="78" t="s">
        <v>101</v>
      </c>
      <c r="D50" s="99"/>
      <c r="E50" s="206">
        <f>SUM(G50,I50)</f>
        <v>0</v>
      </c>
      <c r="G50" s="168">
        <v>0</v>
      </c>
      <c r="I50" s="168">
        <v>0</v>
      </c>
      <c r="K50" s="65" t="s">
        <v>98</v>
      </c>
      <c r="M50" s="19"/>
    </row>
    <row r="51" spans="1:13" ht="15.95" customHeight="1" x14ac:dyDescent="0.25">
      <c r="A51" s="26">
        <f>A41+1</f>
        <v>6</v>
      </c>
      <c r="C51" s="100" t="s">
        <v>280</v>
      </c>
      <c r="E51" s="170">
        <f>SUM(E43:E50)</f>
        <v>27575000</v>
      </c>
      <c r="G51" s="170">
        <f>SUM(G44:G50)</f>
        <v>0</v>
      </c>
      <c r="I51" s="170">
        <f>SUM(I44:I50)</f>
        <v>0</v>
      </c>
      <c r="K51" s="102" t="s">
        <v>22</v>
      </c>
      <c r="M51" s="103"/>
    </row>
    <row r="52" spans="1:13" ht="9.9499999999999993" customHeight="1" x14ac:dyDescent="0.25">
      <c r="C52" s="52"/>
      <c r="E52" s="172"/>
      <c r="G52" s="172"/>
      <c r="I52" s="172"/>
      <c r="K52" s="64"/>
      <c r="M52" s="19"/>
    </row>
    <row r="53" spans="1:13" ht="15.95" customHeight="1" thickBot="1" x14ac:dyDescent="0.3">
      <c r="A53" s="26">
        <f>A51+1</f>
        <v>7</v>
      </c>
      <c r="C53" s="104" t="s">
        <v>102</v>
      </c>
      <c r="E53" s="173" t="str">
        <f>IFERROR(E51+E41,"N/A")</f>
        <v>N/A</v>
      </c>
      <c r="G53" s="173" t="str">
        <f>IFERROR(G51+G41,"N/A")</f>
        <v>N/A</v>
      </c>
      <c r="I53" s="173" t="str">
        <f>IFERROR(I51+I41,"N/A")</f>
        <v>N/A</v>
      </c>
      <c r="K53" s="105" t="s">
        <v>22</v>
      </c>
      <c r="M53" s="106"/>
    </row>
    <row r="55" spans="1:13" ht="32.25" customHeight="1" x14ac:dyDescent="0.25">
      <c r="D55" s="11"/>
      <c r="F55" s="11"/>
    </row>
    <row r="56" spans="1:13" x14ac:dyDescent="0.25">
      <c r="D56" s="11"/>
      <c r="F56" s="11"/>
    </row>
    <row r="57" spans="1:13" x14ac:dyDescent="0.25">
      <c r="D57" s="11"/>
      <c r="F57" s="11"/>
    </row>
    <row r="58" spans="1:13" x14ac:dyDescent="0.25">
      <c r="D58" s="11"/>
      <c r="F58" s="11"/>
    </row>
    <row r="59" spans="1:13" x14ac:dyDescent="0.25">
      <c r="D59" s="11"/>
      <c r="F59" s="11"/>
    </row>
    <row r="60" spans="1:13" x14ac:dyDescent="0.25">
      <c r="D60" s="11"/>
      <c r="F60" s="11"/>
    </row>
    <row r="61" spans="1:13" x14ac:dyDescent="0.25">
      <c r="D61" s="11"/>
      <c r="F61" s="11"/>
    </row>
    <row r="62" spans="1:13" x14ac:dyDescent="0.25">
      <c r="D62" s="11"/>
      <c r="F62" s="11"/>
    </row>
  </sheetData>
  <phoneticPr fontId="6" type="noConversion"/>
  <pageMargins left="0.7" right="0.7" top="0.75" bottom="0.75" header="0.3" footer="0.3"/>
  <pageSetup scale="40" fitToHeight="0" orientation="landscape" horizontalDpi="4294967292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C64516-B0CF-482C-A283-E83FB6545E23}">
  <sheetPr>
    <pageSetUpPr fitToPage="1"/>
  </sheetPr>
  <dimension ref="A1:Q46"/>
  <sheetViews>
    <sheetView showGridLines="0" zoomScale="85" zoomScaleNormal="85" zoomScaleSheetLayoutView="100" workbookViewId="0">
      <selection activeCell="A4" sqref="A4"/>
    </sheetView>
  </sheetViews>
  <sheetFormatPr defaultColWidth="9.140625" defaultRowHeight="15" x14ac:dyDescent="0.2"/>
  <cols>
    <col min="1" max="2" width="3.7109375" style="28" customWidth="1"/>
    <col min="3" max="3" width="80" style="24" customWidth="1"/>
    <col min="4" max="4" width="21.5703125" style="28" customWidth="1"/>
    <col min="5" max="5" width="1" style="24" customWidth="1"/>
    <col min="6" max="6" width="124.28515625" style="28" bestFit="1" customWidth="1"/>
    <col min="7" max="16384" width="9.140625" style="24"/>
  </cols>
  <sheetData>
    <row r="1" spans="1:17" ht="15.75" x14ac:dyDescent="0.25">
      <c r="A1" s="22" t="str">
        <f>'Summary Data'!A1</f>
        <v>Florida Polytechnic University</v>
      </c>
      <c r="B1" s="23"/>
      <c r="C1" s="23"/>
      <c r="D1" s="26"/>
    </row>
    <row r="2" spans="1:17" ht="15.75" x14ac:dyDescent="0.25">
      <c r="A2" s="25" t="str">
        <f>'Summary Data'!A2</f>
        <v>Student Housing Development</v>
      </c>
      <c r="B2" s="23"/>
      <c r="C2" s="23"/>
      <c r="D2" s="26"/>
    </row>
    <row r="3" spans="1:17" ht="16.5" thickBot="1" x14ac:dyDescent="0.3">
      <c r="A3" s="27" t="s">
        <v>197</v>
      </c>
      <c r="B3" s="26"/>
      <c r="C3" s="26"/>
    </row>
    <row r="4" spans="1:17" ht="22.5" customHeight="1" thickBot="1" x14ac:dyDescent="0.3">
      <c r="A4" s="23"/>
      <c r="B4" s="23"/>
      <c r="C4" s="11"/>
      <c r="D4" s="1" t="s">
        <v>103</v>
      </c>
      <c r="F4" s="1" t="s">
        <v>11</v>
      </c>
      <c r="K4" s="11"/>
      <c r="L4" s="11"/>
      <c r="M4" s="11"/>
      <c r="N4" s="11"/>
      <c r="O4" s="11"/>
      <c r="P4" s="11"/>
      <c r="Q4" s="11"/>
    </row>
    <row r="5" spans="1:17" ht="16.5" thickBot="1" x14ac:dyDescent="0.3">
      <c r="A5" s="26">
        <v>1</v>
      </c>
      <c r="B5" s="29" t="s">
        <v>104</v>
      </c>
      <c r="D5" s="69">
        <f>D7+D25+D30+D39+D41</f>
        <v>0</v>
      </c>
      <c r="E5" s="23"/>
      <c r="F5" s="72"/>
    </row>
    <row r="6" spans="1:17" ht="15.75" thickBot="1" x14ac:dyDescent="0.25">
      <c r="D6" s="30"/>
    </row>
    <row r="7" spans="1:17" ht="16.5" thickBot="1" x14ac:dyDescent="0.3">
      <c r="B7" s="26"/>
      <c r="C7" s="31" t="s">
        <v>105</v>
      </c>
      <c r="D7" s="68">
        <f>SUM(D8:D23)</f>
        <v>0</v>
      </c>
      <c r="E7" s="23"/>
      <c r="F7" s="72"/>
    </row>
    <row r="8" spans="1:17" ht="16.5" thickBot="1" x14ac:dyDescent="0.3">
      <c r="B8" s="26"/>
      <c r="C8" s="70" t="s">
        <v>106</v>
      </c>
      <c r="D8" s="66">
        <v>0</v>
      </c>
      <c r="F8" s="32"/>
    </row>
    <row r="9" spans="1:17" ht="16.5" thickBot="1" x14ac:dyDescent="0.3">
      <c r="B9" s="26"/>
      <c r="C9" s="70" t="s">
        <v>107</v>
      </c>
      <c r="D9" s="66">
        <v>0</v>
      </c>
      <c r="F9" s="32"/>
    </row>
    <row r="10" spans="1:17" ht="16.5" thickBot="1" x14ac:dyDescent="0.3">
      <c r="B10" s="26"/>
      <c r="C10" s="70" t="s">
        <v>108</v>
      </c>
      <c r="D10" s="66">
        <v>0</v>
      </c>
      <c r="F10" s="32"/>
    </row>
    <row r="11" spans="1:17" ht="16.5" thickBot="1" x14ac:dyDescent="0.3">
      <c r="B11" s="26"/>
      <c r="C11" s="70" t="s">
        <v>109</v>
      </c>
      <c r="D11" s="66">
        <v>0</v>
      </c>
      <c r="F11" s="32"/>
    </row>
    <row r="12" spans="1:17" s="33" customFormat="1" ht="16.5" thickBot="1" x14ac:dyDescent="0.3">
      <c r="A12" s="28"/>
      <c r="B12" s="26"/>
      <c r="C12" s="70" t="s">
        <v>110</v>
      </c>
      <c r="D12" s="66">
        <v>0</v>
      </c>
      <c r="E12" s="24"/>
      <c r="F12" s="32"/>
    </row>
    <row r="13" spans="1:17" s="33" customFormat="1" ht="16.5" thickBot="1" x14ac:dyDescent="0.3">
      <c r="A13" s="28"/>
      <c r="B13" s="26"/>
      <c r="C13" s="70" t="s">
        <v>111</v>
      </c>
      <c r="D13" s="66">
        <v>0</v>
      </c>
      <c r="E13" s="24"/>
      <c r="F13" s="32"/>
    </row>
    <row r="14" spans="1:17" s="33" customFormat="1" ht="16.5" thickBot="1" x14ac:dyDescent="0.3">
      <c r="A14" s="28"/>
      <c r="B14" s="26"/>
      <c r="C14" s="70" t="s">
        <v>112</v>
      </c>
      <c r="D14" s="66">
        <v>0</v>
      </c>
      <c r="E14" s="24"/>
      <c r="F14" s="32"/>
    </row>
    <row r="15" spans="1:17" s="33" customFormat="1" ht="16.5" thickBot="1" x14ac:dyDescent="0.3">
      <c r="A15" s="28"/>
      <c r="B15" s="26"/>
      <c r="C15" s="70" t="s">
        <v>113</v>
      </c>
      <c r="D15" s="66">
        <v>0</v>
      </c>
      <c r="E15" s="24"/>
      <c r="F15" s="32"/>
    </row>
    <row r="16" spans="1:17" s="33" customFormat="1" ht="16.5" thickBot="1" x14ac:dyDescent="0.3">
      <c r="A16" s="28"/>
      <c r="B16" s="26"/>
      <c r="C16" s="70" t="s">
        <v>114</v>
      </c>
      <c r="D16" s="66">
        <v>0</v>
      </c>
      <c r="E16" s="24"/>
      <c r="F16" s="32"/>
    </row>
    <row r="17" spans="1:6" s="33" customFormat="1" ht="16.5" thickBot="1" x14ac:dyDescent="0.3">
      <c r="A17" s="28"/>
      <c r="B17" s="26"/>
      <c r="C17" s="70" t="s">
        <v>115</v>
      </c>
      <c r="D17" s="66">
        <v>0</v>
      </c>
      <c r="E17" s="24"/>
      <c r="F17" s="32"/>
    </row>
    <row r="18" spans="1:6" ht="16.5" thickBot="1" x14ac:dyDescent="0.3">
      <c r="B18" s="26"/>
      <c r="C18" s="70" t="s">
        <v>116</v>
      </c>
      <c r="D18" s="66">
        <v>0</v>
      </c>
      <c r="F18" s="32"/>
    </row>
    <row r="19" spans="1:6" ht="16.5" thickBot="1" x14ac:dyDescent="0.3">
      <c r="B19" s="26"/>
      <c r="C19" s="70" t="s">
        <v>117</v>
      </c>
      <c r="D19" s="66">
        <v>0</v>
      </c>
      <c r="F19" s="32"/>
    </row>
    <row r="20" spans="1:6" ht="16.5" thickBot="1" x14ac:dyDescent="0.3">
      <c r="B20" s="26"/>
      <c r="C20" s="70" t="s">
        <v>118</v>
      </c>
      <c r="D20" s="66">
        <v>0</v>
      </c>
      <c r="F20" s="32"/>
    </row>
    <row r="21" spans="1:6" s="33" customFormat="1" ht="16.5" thickBot="1" x14ac:dyDescent="0.3">
      <c r="A21" s="28"/>
      <c r="B21" s="26"/>
      <c r="C21" s="70" t="s">
        <v>119</v>
      </c>
      <c r="D21" s="66">
        <v>0</v>
      </c>
      <c r="E21" s="24"/>
      <c r="F21" s="32"/>
    </row>
    <row r="22" spans="1:6" s="33" customFormat="1" ht="16.5" thickBot="1" x14ac:dyDescent="0.3">
      <c r="A22" s="28"/>
      <c r="B22" s="26"/>
      <c r="C22" s="70" t="s">
        <v>120</v>
      </c>
      <c r="D22" s="66">
        <v>0</v>
      </c>
      <c r="E22" s="24"/>
      <c r="F22" s="32"/>
    </row>
    <row r="23" spans="1:6" s="33" customFormat="1" ht="16.5" thickBot="1" x14ac:dyDescent="0.3">
      <c r="A23" s="28"/>
      <c r="B23" s="26"/>
      <c r="C23" s="70" t="s">
        <v>121</v>
      </c>
      <c r="D23" s="67">
        <v>0</v>
      </c>
      <c r="E23" s="24"/>
      <c r="F23" s="32"/>
    </row>
    <row r="24" spans="1:6" s="33" customFormat="1" ht="15.75" thickBot="1" x14ac:dyDescent="0.25">
      <c r="A24" s="28"/>
      <c r="B24" s="28"/>
      <c r="C24" s="24"/>
      <c r="D24" s="28"/>
      <c r="E24" s="24"/>
      <c r="F24" s="73"/>
    </row>
    <row r="25" spans="1:6" s="33" customFormat="1" ht="16.5" thickBot="1" x14ac:dyDescent="0.3">
      <c r="A25" s="28"/>
      <c r="B25" s="26"/>
      <c r="C25" s="31" t="s">
        <v>122</v>
      </c>
      <c r="D25" s="68">
        <f>SUM(D26:D28)</f>
        <v>0</v>
      </c>
      <c r="E25" s="23"/>
      <c r="F25" s="72"/>
    </row>
    <row r="26" spans="1:6" s="33" customFormat="1" ht="16.5" thickBot="1" x14ac:dyDescent="0.3">
      <c r="A26" s="28"/>
      <c r="B26" s="26"/>
      <c r="C26" s="76" t="s">
        <v>123</v>
      </c>
      <c r="D26" s="66">
        <v>0</v>
      </c>
      <c r="E26" s="24"/>
      <c r="F26" s="32"/>
    </row>
    <row r="27" spans="1:6" s="33" customFormat="1" ht="16.5" thickBot="1" x14ac:dyDescent="0.3">
      <c r="A27" s="28"/>
      <c r="B27" s="26"/>
      <c r="C27" s="76" t="s">
        <v>124</v>
      </c>
      <c r="D27" s="66">
        <v>0</v>
      </c>
      <c r="E27" s="24"/>
      <c r="F27" s="32"/>
    </row>
    <row r="28" spans="1:6" ht="16.5" thickBot="1" x14ac:dyDescent="0.3">
      <c r="B28" s="26"/>
      <c r="C28" s="76" t="s">
        <v>125</v>
      </c>
      <c r="D28" s="67">
        <v>0</v>
      </c>
      <c r="F28" s="32"/>
    </row>
    <row r="29" spans="1:6" ht="16.5" thickBot="1" x14ac:dyDescent="0.3">
      <c r="A29" s="34"/>
      <c r="B29" s="24"/>
    </row>
    <row r="30" spans="1:6" ht="16.5" thickBot="1" x14ac:dyDescent="0.3">
      <c r="B30" s="26"/>
      <c r="C30" s="31" t="s">
        <v>126</v>
      </c>
      <c r="D30" s="68">
        <f>SUM(D31:D37)</f>
        <v>0</v>
      </c>
      <c r="E30" s="23"/>
      <c r="F30" s="72"/>
    </row>
    <row r="31" spans="1:6" ht="15.75" thickBot="1" x14ac:dyDescent="0.25">
      <c r="C31" s="70" t="s">
        <v>127</v>
      </c>
      <c r="D31" s="66">
        <v>0</v>
      </c>
      <c r="F31" s="32"/>
    </row>
    <row r="32" spans="1:6" ht="15.75" thickBot="1" x14ac:dyDescent="0.25">
      <c r="C32" s="70" t="s">
        <v>128</v>
      </c>
      <c r="D32" s="66">
        <v>0</v>
      </c>
      <c r="F32" s="32"/>
    </row>
    <row r="33" spans="1:6" ht="15.75" thickBot="1" x14ac:dyDescent="0.25">
      <c r="C33" s="70" t="s">
        <v>129</v>
      </c>
      <c r="D33" s="66">
        <v>0</v>
      </c>
      <c r="F33" s="32"/>
    </row>
    <row r="34" spans="1:6" s="35" customFormat="1" ht="15.75" thickBot="1" x14ac:dyDescent="0.25">
      <c r="A34" s="28"/>
      <c r="B34" s="28"/>
      <c r="C34" s="70" t="s">
        <v>130</v>
      </c>
      <c r="D34" s="66">
        <v>0</v>
      </c>
      <c r="E34" s="24"/>
      <c r="F34" s="32"/>
    </row>
    <row r="35" spans="1:6" ht="15.75" thickBot="1" x14ac:dyDescent="0.25">
      <c r="C35" s="71" t="s">
        <v>131</v>
      </c>
      <c r="D35" s="66">
        <v>0</v>
      </c>
      <c r="F35" s="32"/>
    </row>
    <row r="36" spans="1:6" ht="15.75" thickBot="1" x14ac:dyDescent="0.25">
      <c r="C36" s="71" t="s">
        <v>132</v>
      </c>
      <c r="D36" s="66">
        <v>0</v>
      </c>
      <c r="F36" s="32"/>
    </row>
    <row r="37" spans="1:6" ht="15.75" thickBot="1" x14ac:dyDescent="0.25">
      <c r="C37" s="71" t="s">
        <v>133</v>
      </c>
      <c r="D37" s="67">
        <v>0</v>
      </c>
      <c r="F37" s="32"/>
    </row>
    <row r="38" spans="1:6" ht="15.75" thickBot="1" x14ac:dyDescent="0.25"/>
    <row r="39" spans="1:6" ht="16.5" thickBot="1" x14ac:dyDescent="0.3">
      <c r="B39" s="26"/>
      <c r="C39" s="31" t="s">
        <v>178</v>
      </c>
      <c r="D39" s="75">
        <v>0</v>
      </c>
      <c r="F39" s="32"/>
    </row>
    <row r="40" spans="1:6" ht="15.75" thickBot="1" x14ac:dyDescent="0.25"/>
    <row r="41" spans="1:6" ht="16.5" thickBot="1" x14ac:dyDescent="0.3">
      <c r="B41" s="26"/>
      <c r="C41" s="31" t="s">
        <v>134</v>
      </c>
      <c r="D41" s="68">
        <f>SUM(D42:D46)</f>
        <v>0</v>
      </c>
      <c r="F41" s="74" t="s">
        <v>135</v>
      </c>
    </row>
    <row r="42" spans="1:6" ht="15.75" thickBot="1" x14ac:dyDescent="0.25">
      <c r="C42" s="71" t="s">
        <v>179</v>
      </c>
      <c r="D42" s="66">
        <v>0</v>
      </c>
      <c r="F42" s="32"/>
    </row>
    <row r="43" spans="1:6" ht="15.75" thickBot="1" x14ac:dyDescent="0.25">
      <c r="C43" s="71" t="s">
        <v>181</v>
      </c>
      <c r="D43" s="66">
        <v>0</v>
      </c>
      <c r="F43" s="32"/>
    </row>
    <row r="44" spans="1:6" ht="15.75" thickBot="1" x14ac:dyDescent="0.25">
      <c r="C44" s="71" t="s">
        <v>180</v>
      </c>
      <c r="D44" s="66">
        <v>0</v>
      </c>
      <c r="F44" s="32"/>
    </row>
    <row r="45" spans="1:6" ht="15.75" thickBot="1" x14ac:dyDescent="0.25">
      <c r="C45" s="71" t="s">
        <v>182</v>
      </c>
      <c r="D45" s="66">
        <v>0</v>
      </c>
      <c r="F45" s="32"/>
    </row>
    <row r="46" spans="1:6" ht="15.75" thickBot="1" x14ac:dyDescent="0.25">
      <c r="C46" s="71" t="s">
        <v>183</v>
      </c>
      <c r="D46" s="67">
        <v>0</v>
      </c>
      <c r="F46" s="32"/>
    </row>
  </sheetData>
  <printOptions horizontalCentered="1"/>
  <pageMargins left="0.7" right="0.7" top="0.75" bottom="0.75" header="0.3" footer="0.3"/>
  <pageSetup scale="95" fitToHeight="0" orientation="portrait" r:id="rId1"/>
  <headerFooter alignWithMargins="0">
    <oddFooter>Page &amp;P of &amp;N</oddFooter>
  </headerFooter>
  <rowBreaks count="1" manualBreakCount="1">
    <brk id="19" max="7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3701E9-8C60-43A9-A7A9-4891EBB32694}">
  <dimension ref="A1:BF47"/>
  <sheetViews>
    <sheetView showGridLines="0" zoomScale="85" zoomScaleNormal="85" workbookViewId="0">
      <pane xSplit="4" ySplit="12" topLeftCell="E13" activePane="bottomRight" state="frozen"/>
      <selection pane="topRight" activeCell="D1" sqref="D1"/>
      <selection pane="bottomLeft" activeCell="A13" sqref="A13"/>
      <selection pane="bottomRight" activeCell="A3" sqref="A3"/>
    </sheetView>
  </sheetViews>
  <sheetFormatPr defaultColWidth="9.140625" defaultRowHeight="15" x14ac:dyDescent="0.2"/>
  <cols>
    <col min="1" max="1" width="2.7109375" style="48" customWidth="1"/>
    <col min="2" max="2" width="1.28515625" style="48" customWidth="1"/>
    <col min="3" max="3" width="53.140625" style="56" customWidth="1"/>
    <col min="4" max="4" width="3.140625" style="48" customWidth="1"/>
    <col min="5" max="13" width="16.7109375" style="48" customWidth="1"/>
    <col min="14" max="22" width="16.7109375" style="45" customWidth="1"/>
    <col min="23" max="34" width="16.7109375" style="48" customWidth="1"/>
    <col min="35" max="35" width="16.7109375" style="45" customWidth="1"/>
    <col min="36" max="54" width="16.7109375" style="48" customWidth="1"/>
    <col min="55" max="16384" width="9.140625" style="48"/>
  </cols>
  <sheetData>
    <row r="1" spans="1:54" ht="15.75" x14ac:dyDescent="0.2">
      <c r="A1" s="36" t="str">
        <f>'Summary Data'!A1</f>
        <v>Florida Polytechnic University</v>
      </c>
      <c r="B1" s="94"/>
      <c r="C1" s="54"/>
      <c r="D1" s="45"/>
      <c r="E1" s="45"/>
      <c r="F1" s="45"/>
      <c r="G1" s="45"/>
      <c r="H1" s="45"/>
      <c r="I1" s="47"/>
      <c r="J1" s="45"/>
      <c r="K1" s="45"/>
      <c r="L1" s="45"/>
      <c r="M1" s="45"/>
      <c r="W1" s="45"/>
      <c r="X1" s="45"/>
      <c r="Y1" s="45"/>
      <c r="Z1" s="45"/>
      <c r="AA1" s="45"/>
      <c r="AB1" s="45"/>
      <c r="AC1" s="45"/>
      <c r="AD1" s="45"/>
      <c r="AE1" s="45"/>
      <c r="AF1" s="45"/>
      <c r="AG1" s="45"/>
      <c r="AH1" s="45"/>
      <c r="AJ1" s="45"/>
      <c r="AK1" s="45"/>
      <c r="AL1" s="45"/>
      <c r="AM1" s="45"/>
      <c r="AN1" s="45"/>
      <c r="AO1" s="45"/>
      <c r="AP1" s="45"/>
      <c r="AQ1" s="45"/>
      <c r="AR1" s="45"/>
      <c r="AS1" s="45"/>
      <c r="AT1" s="45"/>
      <c r="AU1" s="45"/>
      <c r="AV1" s="45"/>
      <c r="AW1" s="45"/>
      <c r="AX1" s="45"/>
      <c r="AY1" s="45"/>
      <c r="AZ1" s="45"/>
      <c r="BA1" s="45"/>
      <c r="BB1" s="45"/>
    </row>
    <row r="2" spans="1:54" ht="15.75" x14ac:dyDescent="0.25">
      <c r="A2" s="48" t="str">
        <f>'Development Budget'!A2</f>
        <v>Student Housing Development</v>
      </c>
      <c r="B2" s="3"/>
      <c r="C2" s="55"/>
      <c r="D2" s="49"/>
      <c r="E2" s="49"/>
      <c r="F2" s="45"/>
      <c r="G2" s="45"/>
      <c r="H2" s="45"/>
      <c r="I2" s="47"/>
      <c r="J2" s="45"/>
      <c r="K2" s="45"/>
      <c r="L2" s="45"/>
      <c r="M2" s="45"/>
      <c r="W2" s="45"/>
      <c r="X2" s="45"/>
      <c r="Y2" s="45"/>
      <c r="Z2" s="45"/>
      <c r="AA2" s="45"/>
      <c r="AB2" s="45"/>
      <c r="AC2" s="45"/>
      <c r="AD2" s="45"/>
      <c r="AE2" s="45"/>
      <c r="AF2" s="45"/>
      <c r="AG2" s="45"/>
      <c r="AH2" s="45"/>
      <c r="AJ2" s="45"/>
      <c r="AK2" s="45"/>
      <c r="AL2" s="45"/>
      <c r="AM2" s="45"/>
      <c r="AN2" s="45"/>
      <c r="AO2" s="45"/>
      <c r="AP2" s="45"/>
      <c r="AQ2" s="45"/>
      <c r="AR2" s="45"/>
      <c r="AS2" s="45"/>
      <c r="AT2" s="45"/>
      <c r="AU2" s="45"/>
      <c r="AV2" s="45"/>
      <c r="AW2" s="45"/>
      <c r="AX2" s="45"/>
      <c r="AY2" s="45"/>
      <c r="AZ2" s="45"/>
      <c r="BA2" s="45"/>
      <c r="BB2" s="45"/>
    </row>
    <row r="3" spans="1:54" x14ac:dyDescent="0.2">
      <c r="A3" s="48" t="str">
        <f>'Development Budget'!A3</f>
        <v>Exhibit C - Project Assumptions Matrix</v>
      </c>
      <c r="B3" s="37"/>
      <c r="C3" s="54"/>
      <c r="D3" s="45"/>
      <c r="E3" s="45"/>
      <c r="F3" s="45"/>
      <c r="G3" s="45"/>
      <c r="H3" s="45"/>
      <c r="I3" s="45"/>
      <c r="J3" s="45"/>
      <c r="K3" s="45"/>
      <c r="L3" s="45"/>
      <c r="M3" s="45"/>
      <c r="W3" s="45"/>
      <c r="X3" s="45"/>
      <c r="Y3" s="45"/>
      <c r="Z3" s="45"/>
      <c r="AA3" s="45"/>
      <c r="AB3" s="45"/>
      <c r="AC3" s="45"/>
      <c r="AD3" s="45"/>
      <c r="AE3" s="45"/>
      <c r="AF3" s="45"/>
      <c r="AG3" s="45"/>
      <c r="AH3" s="45"/>
      <c r="AJ3" s="45"/>
      <c r="AK3" s="45"/>
      <c r="AL3" s="45"/>
      <c r="AM3" s="45"/>
      <c r="AN3" s="45"/>
      <c r="AO3" s="45"/>
      <c r="AP3" s="45"/>
      <c r="AQ3" s="45"/>
      <c r="AR3" s="45"/>
      <c r="AS3" s="45"/>
      <c r="AT3" s="45"/>
      <c r="AU3" s="45"/>
      <c r="AV3" s="45"/>
      <c r="AW3" s="45"/>
      <c r="AX3" s="45"/>
      <c r="AY3" s="45"/>
      <c r="AZ3" s="45"/>
      <c r="BA3" s="45"/>
      <c r="BB3" s="45"/>
    </row>
    <row r="4" spans="1:54" x14ac:dyDescent="0.2">
      <c r="A4" s="37" t="s">
        <v>198</v>
      </c>
      <c r="D4" s="45"/>
      <c r="E4" s="45"/>
      <c r="F4" s="45"/>
      <c r="G4" s="45"/>
      <c r="H4" s="45"/>
      <c r="I4" s="45"/>
      <c r="J4" s="45"/>
      <c r="K4" s="45"/>
      <c r="L4" s="45"/>
      <c r="M4" s="45"/>
      <c r="W4" s="45"/>
      <c r="X4" s="45"/>
      <c r="Y4" s="45"/>
      <c r="Z4" s="45"/>
      <c r="AA4" s="45"/>
      <c r="AB4" s="45"/>
      <c r="AC4" s="45"/>
      <c r="AD4" s="45"/>
      <c r="AE4" s="45"/>
      <c r="AF4" s="45"/>
      <c r="AG4" s="45"/>
      <c r="AH4" s="45"/>
      <c r="AJ4" s="45"/>
      <c r="AK4" s="45"/>
      <c r="AL4" s="45"/>
      <c r="AM4" s="45"/>
      <c r="AN4" s="45"/>
      <c r="AO4" s="45"/>
      <c r="AP4" s="45"/>
      <c r="AQ4" s="45"/>
      <c r="AR4" s="45"/>
      <c r="AS4" s="45"/>
      <c r="AT4" s="45"/>
      <c r="AU4" s="45"/>
      <c r="AV4" s="45"/>
      <c r="AW4" s="45"/>
      <c r="AX4" s="45"/>
      <c r="AY4" s="45"/>
      <c r="AZ4" s="45"/>
      <c r="BA4" s="45"/>
      <c r="BB4" s="45"/>
    </row>
    <row r="5" spans="1:54" x14ac:dyDescent="0.2">
      <c r="A5" s="45"/>
      <c r="B5" s="45"/>
      <c r="C5" s="54"/>
      <c r="D5" s="45"/>
      <c r="E5" s="45"/>
      <c r="F5" s="45"/>
      <c r="G5" s="45"/>
      <c r="H5" s="45"/>
      <c r="I5" s="45"/>
      <c r="J5" s="45"/>
      <c r="K5" s="45"/>
      <c r="L5" s="45"/>
      <c r="M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</row>
    <row r="6" spans="1:54" x14ac:dyDescent="0.2">
      <c r="A6" s="50"/>
      <c r="B6" s="50"/>
      <c r="C6" s="57" t="s">
        <v>258</v>
      </c>
      <c r="D6" s="45"/>
      <c r="E6" s="45"/>
      <c r="F6" s="45"/>
      <c r="G6" s="45"/>
      <c r="H6" s="45"/>
      <c r="I6" s="45"/>
      <c r="J6" s="45"/>
      <c r="K6" s="45"/>
      <c r="L6" s="45"/>
      <c r="M6" s="45"/>
      <c r="W6" s="45"/>
      <c r="X6" s="45"/>
      <c r="Y6" s="45"/>
      <c r="Z6" s="45"/>
      <c r="AA6" s="45"/>
      <c r="AB6" s="45"/>
      <c r="AC6" s="45"/>
      <c r="AD6" s="45"/>
      <c r="AE6" s="45"/>
      <c r="AF6" s="45"/>
      <c r="AG6" s="45"/>
      <c r="AH6" s="45"/>
      <c r="AJ6" s="45"/>
      <c r="AK6" s="45"/>
      <c r="AL6" s="45"/>
      <c r="AM6" s="45"/>
      <c r="AN6" s="45"/>
      <c r="AO6" s="45"/>
      <c r="AP6" s="45"/>
      <c r="AQ6" s="45"/>
      <c r="AR6" s="45"/>
      <c r="AS6" s="45"/>
      <c r="AT6" s="45"/>
      <c r="AU6" s="45"/>
      <c r="AV6" s="45"/>
      <c r="AW6" s="45"/>
      <c r="AX6" s="45"/>
      <c r="AY6" s="45"/>
      <c r="AZ6" s="45"/>
      <c r="BA6" s="45"/>
      <c r="BB6" s="45"/>
    </row>
    <row r="7" spans="1:54" x14ac:dyDescent="0.2">
      <c r="A7" s="50"/>
      <c r="B7" s="50"/>
      <c r="C7" s="57"/>
      <c r="D7" s="45"/>
      <c r="E7" s="45"/>
      <c r="F7" s="45"/>
      <c r="G7" s="45"/>
      <c r="H7" s="45"/>
      <c r="I7" s="45"/>
      <c r="J7" s="45"/>
      <c r="K7" s="45"/>
      <c r="L7" s="45"/>
      <c r="M7" s="45"/>
      <c r="W7" s="45"/>
      <c r="X7" s="45"/>
      <c r="Y7" s="45"/>
      <c r="Z7" s="45"/>
      <c r="AA7" s="45"/>
      <c r="AB7" s="45"/>
      <c r="AC7" s="45"/>
      <c r="AD7" s="45"/>
      <c r="AE7" s="45"/>
      <c r="AF7" s="45"/>
      <c r="AG7" s="45"/>
      <c r="AH7" s="45"/>
      <c r="AJ7" s="45"/>
      <c r="AK7" s="45"/>
      <c r="AL7" s="45"/>
      <c r="AM7" s="45"/>
      <c r="AN7" s="45"/>
      <c r="AO7" s="45"/>
      <c r="AP7" s="45"/>
      <c r="AQ7" s="45"/>
      <c r="AR7" s="45"/>
      <c r="AS7" s="45"/>
      <c r="AT7" s="45"/>
      <c r="AU7" s="45"/>
      <c r="AV7" s="45"/>
      <c r="AW7" s="45"/>
      <c r="AX7" s="45"/>
      <c r="AY7" s="45"/>
      <c r="AZ7" s="45"/>
      <c r="BA7" s="45"/>
      <c r="BB7" s="45"/>
    </row>
    <row r="8" spans="1:54" x14ac:dyDescent="0.2">
      <c r="A8" s="50"/>
      <c r="B8" s="50"/>
      <c r="C8" s="57"/>
      <c r="D8" s="45"/>
      <c r="E8" s="11"/>
      <c r="F8" s="11"/>
      <c r="H8" s="45"/>
      <c r="I8" s="11"/>
      <c r="J8" s="11"/>
      <c r="K8" s="45"/>
      <c r="L8" s="45"/>
      <c r="M8" s="45"/>
      <c r="W8" s="45"/>
      <c r="X8" s="45"/>
      <c r="Y8" s="45"/>
      <c r="Z8" s="45"/>
      <c r="AA8" s="45"/>
      <c r="AB8" s="45"/>
      <c r="AC8" s="45"/>
      <c r="AD8" s="45"/>
      <c r="AE8" s="45"/>
      <c r="AF8" s="45"/>
      <c r="AG8" s="45"/>
      <c r="AH8" s="45"/>
      <c r="AJ8" s="45"/>
      <c r="AK8" s="45"/>
      <c r="AL8" s="45"/>
      <c r="AM8" s="45"/>
      <c r="AN8" s="45"/>
      <c r="AO8" s="45"/>
      <c r="AP8" s="45"/>
      <c r="AQ8" s="45"/>
      <c r="AR8" s="45"/>
      <c r="AS8" s="45"/>
      <c r="AT8" s="45"/>
      <c r="AU8" s="45"/>
      <c r="AV8" s="45"/>
      <c r="AW8" s="45"/>
      <c r="AX8" s="45"/>
      <c r="AY8" s="45"/>
      <c r="AZ8" s="45"/>
      <c r="BA8" s="45"/>
      <c r="BB8" s="45"/>
    </row>
    <row r="9" spans="1:54" s="45" customFormat="1" ht="20.100000000000001" customHeight="1" x14ac:dyDescent="0.2">
      <c r="C9" s="219" t="s">
        <v>249</v>
      </c>
      <c r="D9" s="219"/>
      <c r="E9" s="219"/>
      <c r="F9" s="219"/>
      <c r="G9" s="219"/>
      <c r="H9" s="219"/>
      <c r="I9" s="219"/>
      <c r="J9" s="219"/>
      <c r="K9" s="219"/>
    </row>
    <row r="10" spans="1:54" s="45" customFormat="1" ht="20.100000000000001" customHeight="1" thickBot="1" x14ac:dyDescent="0.25">
      <c r="C10" s="51"/>
      <c r="D10" s="51"/>
      <c r="E10" s="51"/>
      <c r="F10" s="51"/>
      <c r="G10" s="51"/>
      <c r="H10" s="51"/>
      <c r="I10" s="51"/>
      <c r="J10" s="51"/>
      <c r="K10" s="51"/>
    </row>
    <row r="11" spans="1:54" s="45" customFormat="1" ht="20.100000000000001" customHeight="1" thickBot="1" x14ac:dyDescent="0.25">
      <c r="C11" s="95" t="s">
        <v>136</v>
      </c>
      <c r="E11" s="200">
        <v>2023</v>
      </c>
      <c r="F11" s="200">
        <f t="shared" ref="F11:BB12" si="0">E11+1</f>
        <v>2024</v>
      </c>
      <c r="G11" s="200">
        <f t="shared" si="0"/>
        <v>2025</v>
      </c>
      <c r="H11" s="200">
        <f t="shared" si="0"/>
        <v>2026</v>
      </c>
      <c r="I11" s="200">
        <f t="shared" si="0"/>
        <v>2027</v>
      </c>
      <c r="J11" s="200">
        <f t="shared" si="0"/>
        <v>2028</v>
      </c>
      <c r="K11" s="200">
        <f t="shared" si="0"/>
        <v>2029</v>
      </c>
      <c r="L11" s="200">
        <f t="shared" si="0"/>
        <v>2030</v>
      </c>
      <c r="M11" s="200">
        <f t="shared" si="0"/>
        <v>2031</v>
      </c>
      <c r="N11" s="200">
        <f t="shared" si="0"/>
        <v>2032</v>
      </c>
      <c r="O11" s="200">
        <f t="shared" si="0"/>
        <v>2033</v>
      </c>
      <c r="P11" s="200">
        <f t="shared" si="0"/>
        <v>2034</v>
      </c>
      <c r="Q11" s="200">
        <f t="shared" si="0"/>
        <v>2035</v>
      </c>
      <c r="R11" s="200">
        <f t="shared" si="0"/>
        <v>2036</v>
      </c>
      <c r="S11" s="200">
        <f t="shared" si="0"/>
        <v>2037</v>
      </c>
      <c r="T11" s="200">
        <f t="shared" si="0"/>
        <v>2038</v>
      </c>
      <c r="U11" s="200">
        <f t="shared" si="0"/>
        <v>2039</v>
      </c>
      <c r="V11" s="200">
        <f t="shared" si="0"/>
        <v>2040</v>
      </c>
      <c r="W11" s="200">
        <f t="shared" si="0"/>
        <v>2041</v>
      </c>
      <c r="X11" s="200">
        <f t="shared" si="0"/>
        <v>2042</v>
      </c>
      <c r="Y11" s="200">
        <f t="shared" si="0"/>
        <v>2043</v>
      </c>
      <c r="Z11" s="200">
        <f t="shared" si="0"/>
        <v>2044</v>
      </c>
      <c r="AA11" s="200">
        <f t="shared" si="0"/>
        <v>2045</v>
      </c>
      <c r="AB11" s="200">
        <f t="shared" si="0"/>
        <v>2046</v>
      </c>
      <c r="AC11" s="200">
        <f t="shared" si="0"/>
        <v>2047</v>
      </c>
      <c r="AD11" s="200">
        <f t="shared" si="0"/>
        <v>2048</v>
      </c>
      <c r="AE11" s="200">
        <f t="shared" si="0"/>
        <v>2049</v>
      </c>
      <c r="AF11" s="200">
        <f t="shared" si="0"/>
        <v>2050</v>
      </c>
      <c r="AG11" s="200">
        <f t="shared" si="0"/>
        <v>2051</v>
      </c>
      <c r="AH11" s="200">
        <f t="shared" si="0"/>
        <v>2052</v>
      </c>
      <c r="AI11" s="200">
        <f t="shared" si="0"/>
        <v>2053</v>
      </c>
      <c r="AJ11" s="200">
        <f t="shared" si="0"/>
        <v>2054</v>
      </c>
      <c r="AK11" s="200">
        <f t="shared" si="0"/>
        <v>2055</v>
      </c>
      <c r="AL11" s="200">
        <f t="shared" si="0"/>
        <v>2056</v>
      </c>
      <c r="AM11" s="200">
        <f t="shared" si="0"/>
        <v>2057</v>
      </c>
      <c r="AN11" s="200">
        <f t="shared" si="0"/>
        <v>2058</v>
      </c>
      <c r="AO11" s="200">
        <f t="shared" si="0"/>
        <v>2059</v>
      </c>
      <c r="AP11" s="200">
        <f t="shared" si="0"/>
        <v>2060</v>
      </c>
      <c r="AQ11" s="200">
        <f t="shared" si="0"/>
        <v>2061</v>
      </c>
      <c r="AR11" s="200">
        <f t="shared" si="0"/>
        <v>2062</v>
      </c>
      <c r="AS11" s="200">
        <f t="shared" si="0"/>
        <v>2063</v>
      </c>
      <c r="AT11" s="200">
        <f t="shared" si="0"/>
        <v>2064</v>
      </c>
      <c r="AU11" s="200">
        <f t="shared" si="0"/>
        <v>2065</v>
      </c>
      <c r="AV11" s="200">
        <f t="shared" si="0"/>
        <v>2066</v>
      </c>
      <c r="AW11" s="200">
        <f t="shared" si="0"/>
        <v>2067</v>
      </c>
      <c r="AX11" s="200">
        <f t="shared" si="0"/>
        <v>2068</v>
      </c>
      <c r="AY11" s="200">
        <f t="shared" si="0"/>
        <v>2069</v>
      </c>
      <c r="AZ11" s="200">
        <f t="shared" si="0"/>
        <v>2070</v>
      </c>
      <c r="BA11" s="200">
        <f t="shared" si="0"/>
        <v>2071</v>
      </c>
      <c r="BB11" s="200">
        <f t="shared" si="0"/>
        <v>2072</v>
      </c>
    </row>
    <row r="12" spans="1:54" ht="20.100000000000001" customHeight="1" thickBot="1" x14ac:dyDescent="0.3">
      <c r="A12" s="45"/>
      <c r="B12" s="45"/>
      <c r="C12" s="98" t="s">
        <v>137</v>
      </c>
      <c r="D12" s="38"/>
      <c r="E12" s="39">
        <v>1</v>
      </c>
      <c r="F12" s="40">
        <v>2</v>
      </c>
      <c r="G12" s="40">
        <v>3</v>
      </c>
      <c r="H12" s="40">
        <v>4</v>
      </c>
      <c r="I12" s="40">
        <v>5</v>
      </c>
      <c r="J12" s="40">
        <v>6</v>
      </c>
      <c r="K12" s="40">
        <v>7</v>
      </c>
      <c r="L12" s="40">
        <v>8</v>
      </c>
      <c r="M12" s="40">
        <v>9</v>
      </c>
      <c r="N12" s="40">
        <v>10</v>
      </c>
      <c r="O12" s="40">
        <v>11</v>
      </c>
      <c r="P12" s="40">
        <v>12</v>
      </c>
      <c r="Q12" s="40">
        <v>13</v>
      </c>
      <c r="R12" s="40">
        <v>14</v>
      </c>
      <c r="S12" s="40">
        <v>15</v>
      </c>
      <c r="T12" s="40">
        <v>16</v>
      </c>
      <c r="U12" s="40">
        <v>17</v>
      </c>
      <c r="V12" s="40">
        <v>18</v>
      </c>
      <c r="W12" s="40">
        <v>19</v>
      </c>
      <c r="X12" s="40">
        <v>20</v>
      </c>
      <c r="Y12" s="40">
        <v>21</v>
      </c>
      <c r="Z12" s="40">
        <v>22</v>
      </c>
      <c r="AA12" s="40">
        <v>23</v>
      </c>
      <c r="AB12" s="40">
        <v>24</v>
      </c>
      <c r="AC12" s="40">
        <v>25</v>
      </c>
      <c r="AD12" s="40">
        <v>26</v>
      </c>
      <c r="AE12" s="40">
        <v>27</v>
      </c>
      <c r="AF12" s="40">
        <v>28</v>
      </c>
      <c r="AG12" s="40">
        <v>29</v>
      </c>
      <c r="AH12" s="41">
        <v>30</v>
      </c>
      <c r="AI12" s="41">
        <f t="shared" si="0"/>
        <v>31</v>
      </c>
      <c r="AJ12" s="41">
        <f t="shared" si="0"/>
        <v>32</v>
      </c>
      <c r="AK12" s="41">
        <f t="shared" si="0"/>
        <v>33</v>
      </c>
      <c r="AL12" s="41">
        <f t="shared" si="0"/>
        <v>34</v>
      </c>
      <c r="AM12" s="41">
        <f t="shared" si="0"/>
        <v>35</v>
      </c>
      <c r="AN12" s="41">
        <f t="shared" si="0"/>
        <v>36</v>
      </c>
      <c r="AO12" s="41">
        <f t="shared" si="0"/>
        <v>37</v>
      </c>
      <c r="AP12" s="41">
        <f t="shared" si="0"/>
        <v>38</v>
      </c>
      <c r="AQ12" s="41">
        <f t="shared" si="0"/>
        <v>39</v>
      </c>
      <c r="AR12" s="41">
        <f t="shared" si="0"/>
        <v>40</v>
      </c>
      <c r="AS12" s="41">
        <f t="shared" si="0"/>
        <v>41</v>
      </c>
      <c r="AT12" s="41">
        <f t="shared" si="0"/>
        <v>42</v>
      </c>
      <c r="AU12" s="41">
        <f t="shared" si="0"/>
        <v>43</v>
      </c>
      <c r="AV12" s="41">
        <f t="shared" si="0"/>
        <v>44</v>
      </c>
      <c r="AW12" s="41">
        <f t="shared" si="0"/>
        <v>45</v>
      </c>
      <c r="AX12" s="41">
        <f t="shared" si="0"/>
        <v>46</v>
      </c>
      <c r="AY12" s="41">
        <f t="shared" si="0"/>
        <v>47</v>
      </c>
      <c r="AZ12" s="41">
        <f t="shared" si="0"/>
        <v>48</v>
      </c>
      <c r="BA12" s="41">
        <f t="shared" si="0"/>
        <v>49</v>
      </c>
      <c r="BB12" s="41">
        <f t="shared" si="0"/>
        <v>50</v>
      </c>
    </row>
    <row r="13" spans="1:54" ht="20.100000000000001" customHeight="1" thickBot="1" x14ac:dyDescent="0.25">
      <c r="A13" s="45"/>
      <c r="B13" s="45"/>
      <c r="C13" s="88" t="s">
        <v>138</v>
      </c>
      <c r="D13" s="42"/>
      <c r="E13" s="43"/>
      <c r="F13" s="43"/>
      <c r="G13" s="43"/>
      <c r="H13" s="43"/>
      <c r="I13" s="43"/>
      <c r="J13" s="43"/>
      <c r="K13" s="43"/>
      <c r="L13" s="43"/>
      <c r="M13" s="43"/>
      <c r="N13" s="43"/>
      <c r="O13" s="43"/>
      <c r="P13" s="43"/>
      <c r="Q13" s="43"/>
      <c r="R13" s="43"/>
      <c r="S13" s="43"/>
      <c r="T13" s="43"/>
      <c r="U13" s="43"/>
      <c r="V13" s="43"/>
      <c r="W13" s="43"/>
      <c r="X13" s="43"/>
      <c r="Y13" s="43"/>
      <c r="Z13" s="43"/>
      <c r="AA13" s="43"/>
      <c r="AB13" s="43"/>
      <c r="AC13" s="43"/>
      <c r="AD13" s="43"/>
      <c r="AE13" s="43"/>
      <c r="AF13" s="43"/>
      <c r="AG13" s="43"/>
      <c r="AH13" s="43"/>
      <c r="AI13" s="43"/>
      <c r="AJ13" s="43"/>
      <c r="AK13" s="43"/>
      <c r="AL13" s="43"/>
      <c r="AM13" s="43"/>
      <c r="AN13" s="43"/>
      <c r="AO13" s="43"/>
      <c r="AP13" s="43"/>
      <c r="AQ13" s="43"/>
      <c r="AR13" s="43"/>
      <c r="AS13" s="43"/>
      <c r="AT13" s="43"/>
      <c r="AU13" s="43"/>
      <c r="AV13" s="43"/>
      <c r="AW13" s="43"/>
      <c r="AX13" s="43"/>
      <c r="AY13" s="43"/>
      <c r="AZ13" s="43"/>
      <c r="BA13" s="43"/>
      <c r="BB13" s="43"/>
    </row>
    <row r="14" spans="1:54" ht="20.100000000000001" customHeight="1" thickBot="1" x14ac:dyDescent="0.25">
      <c r="A14" s="45"/>
      <c r="B14" s="45"/>
      <c r="C14" s="89" t="s">
        <v>139</v>
      </c>
      <c r="D14" s="42"/>
      <c r="E14" s="44"/>
      <c r="F14" s="44"/>
      <c r="G14" s="44"/>
      <c r="H14" s="44"/>
      <c r="I14" s="44"/>
      <c r="J14" s="44"/>
      <c r="K14" s="44"/>
      <c r="L14" s="44"/>
      <c r="M14" s="44"/>
      <c r="N14" s="44"/>
      <c r="O14" s="44"/>
      <c r="P14" s="44"/>
      <c r="Q14" s="44"/>
      <c r="R14" s="44"/>
      <c r="S14" s="44"/>
      <c r="T14" s="44"/>
      <c r="U14" s="44"/>
      <c r="V14" s="44"/>
      <c r="W14" s="44"/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44"/>
      <c r="AJ14" s="44"/>
      <c r="AK14" s="44"/>
      <c r="AL14" s="44"/>
      <c r="AM14" s="44"/>
      <c r="AN14" s="44"/>
      <c r="AO14" s="44"/>
      <c r="AP14" s="44"/>
      <c r="AQ14" s="44"/>
      <c r="AR14" s="44"/>
      <c r="AS14" s="44"/>
      <c r="AT14" s="44"/>
      <c r="AU14" s="44"/>
      <c r="AV14" s="44"/>
      <c r="AW14" s="44"/>
      <c r="AX14" s="44"/>
      <c r="AY14" s="44"/>
      <c r="AZ14" s="44"/>
      <c r="BA14" s="44"/>
      <c r="BB14" s="44"/>
    </row>
    <row r="15" spans="1:54" ht="20.100000000000001" customHeight="1" thickBot="1" x14ac:dyDescent="0.25">
      <c r="A15" s="45"/>
      <c r="B15" s="45"/>
      <c r="C15" s="90" t="s">
        <v>140</v>
      </c>
      <c r="D15" s="42"/>
      <c r="E15" s="43"/>
      <c r="F15" s="43"/>
      <c r="G15" s="43"/>
      <c r="H15" s="43"/>
      <c r="I15" s="43"/>
      <c r="J15" s="43"/>
      <c r="K15" s="43"/>
      <c r="L15" s="43"/>
      <c r="M15" s="43"/>
      <c r="N15" s="43"/>
      <c r="O15" s="43"/>
      <c r="P15" s="43"/>
      <c r="Q15" s="43"/>
      <c r="R15" s="43"/>
      <c r="S15" s="43"/>
      <c r="T15" s="43"/>
      <c r="U15" s="43"/>
      <c r="V15" s="43"/>
      <c r="W15" s="43"/>
      <c r="X15" s="43"/>
      <c r="Y15" s="43"/>
      <c r="Z15" s="43"/>
      <c r="AA15" s="43"/>
      <c r="AB15" s="43"/>
      <c r="AC15" s="43"/>
      <c r="AD15" s="43"/>
      <c r="AE15" s="43"/>
      <c r="AF15" s="43"/>
      <c r="AG15" s="43"/>
      <c r="AH15" s="43"/>
      <c r="AI15" s="43"/>
      <c r="AJ15" s="43"/>
      <c r="AK15" s="43"/>
      <c r="AL15" s="43"/>
      <c r="AM15" s="43"/>
      <c r="AN15" s="43"/>
      <c r="AO15" s="43"/>
      <c r="AP15" s="43"/>
      <c r="AQ15" s="43"/>
      <c r="AR15" s="43"/>
      <c r="AS15" s="43"/>
      <c r="AT15" s="43"/>
      <c r="AU15" s="43"/>
      <c r="AV15" s="43"/>
      <c r="AW15" s="43"/>
      <c r="AX15" s="43"/>
      <c r="AY15" s="43"/>
      <c r="AZ15" s="43"/>
      <c r="BA15" s="43"/>
      <c r="BB15" s="43"/>
    </row>
    <row r="16" spans="1:54" s="45" customFormat="1" ht="20.100000000000001" customHeight="1" thickBot="1" x14ac:dyDescent="0.25">
      <c r="C16" s="54"/>
    </row>
    <row r="17" spans="1:58" ht="20.100000000000001" customHeight="1" thickBot="1" x14ac:dyDescent="0.3">
      <c r="A17" s="45"/>
      <c r="B17" s="45"/>
      <c r="C17" s="97" t="s">
        <v>141</v>
      </c>
      <c r="D17" s="38"/>
      <c r="E17" s="39">
        <v>1</v>
      </c>
      <c r="F17" s="40">
        <v>2</v>
      </c>
      <c r="G17" s="40">
        <v>3</v>
      </c>
      <c r="H17" s="40">
        <v>4</v>
      </c>
      <c r="I17" s="40">
        <v>5</v>
      </c>
      <c r="J17" s="40">
        <v>6</v>
      </c>
      <c r="K17" s="40">
        <v>7</v>
      </c>
      <c r="L17" s="40">
        <v>8</v>
      </c>
      <c r="M17" s="40">
        <v>9</v>
      </c>
      <c r="N17" s="40">
        <v>10</v>
      </c>
      <c r="O17" s="40">
        <v>11</v>
      </c>
      <c r="P17" s="40">
        <v>12</v>
      </c>
      <c r="Q17" s="40">
        <v>13</v>
      </c>
      <c r="R17" s="40">
        <v>14</v>
      </c>
      <c r="S17" s="40">
        <v>15</v>
      </c>
      <c r="T17" s="40">
        <v>16</v>
      </c>
      <c r="U17" s="40">
        <v>17</v>
      </c>
      <c r="V17" s="40">
        <v>18</v>
      </c>
      <c r="W17" s="40">
        <v>19</v>
      </c>
      <c r="X17" s="40">
        <v>20</v>
      </c>
      <c r="Y17" s="40">
        <v>21</v>
      </c>
      <c r="Z17" s="40">
        <v>22</v>
      </c>
      <c r="AA17" s="40">
        <v>23</v>
      </c>
      <c r="AB17" s="40">
        <v>24</v>
      </c>
      <c r="AC17" s="40">
        <v>25</v>
      </c>
      <c r="AD17" s="40">
        <v>26</v>
      </c>
      <c r="AE17" s="40">
        <v>27</v>
      </c>
      <c r="AF17" s="40">
        <v>28</v>
      </c>
      <c r="AG17" s="40">
        <v>29</v>
      </c>
      <c r="AH17" s="41">
        <v>30</v>
      </c>
      <c r="AI17" s="41">
        <f t="shared" ref="AI17:BB17" si="1">AH17+1</f>
        <v>31</v>
      </c>
      <c r="AJ17" s="41">
        <f t="shared" si="1"/>
        <v>32</v>
      </c>
      <c r="AK17" s="41">
        <f t="shared" si="1"/>
        <v>33</v>
      </c>
      <c r="AL17" s="41">
        <f t="shared" si="1"/>
        <v>34</v>
      </c>
      <c r="AM17" s="41">
        <f t="shared" si="1"/>
        <v>35</v>
      </c>
      <c r="AN17" s="41">
        <f t="shared" si="1"/>
        <v>36</v>
      </c>
      <c r="AO17" s="41">
        <f t="shared" si="1"/>
        <v>37</v>
      </c>
      <c r="AP17" s="41">
        <f t="shared" si="1"/>
        <v>38</v>
      </c>
      <c r="AQ17" s="41">
        <f t="shared" si="1"/>
        <v>39</v>
      </c>
      <c r="AR17" s="41">
        <f t="shared" si="1"/>
        <v>40</v>
      </c>
      <c r="AS17" s="41">
        <f t="shared" si="1"/>
        <v>41</v>
      </c>
      <c r="AT17" s="41">
        <f t="shared" si="1"/>
        <v>42</v>
      </c>
      <c r="AU17" s="41">
        <f t="shared" si="1"/>
        <v>43</v>
      </c>
      <c r="AV17" s="41">
        <f t="shared" si="1"/>
        <v>44</v>
      </c>
      <c r="AW17" s="41">
        <f t="shared" si="1"/>
        <v>45</v>
      </c>
      <c r="AX17" s="41">
        <f t="shared" si="1"/>
        <v>46</v>
      </c>
      <c r="AY17" s="41">
        <f t="shared" si="1"/>
        <v>47</v>
      </c>
      <c r="AZ17" s="41">
        <f t="shared" si="1"/>
        <v>48</v>
      </c>
      <c r="BA17" s="41">
        <f t="shared" si="1"/>
        <v>49</v>
      </c>
      <c r="BB17" s="41">
        <f t="shared" si="1"/>
        <v>50</v>
      </c>
    </row>
    <row r="18" spans="1:58" ht="20.100000000000001" customHeight="1" thickBot="1" x14ac:dyDescent="0.25">
      <c r="A18" s="45"/>
      <c r="B18" s="45"/>
      <c r="C18" s="88" t="s">
        <v>138</v>
      </c>
      <c r="D18" s="42"/>
      <c r="E18" s="43"/>
      <c r="F18" s="43"/>
      <c r="G18" s="43"/>
      <c r="H18" s="43"/>
      <c r="I18" s="43"/>
      <c r="J18" s="43"/>
      <c r="K18" s="43"/>
      <c r="L18" s="43"/>
      <c r="M18" s="43"/>
      <c r="N18" s="43"/>
      <c r="O18" s="43"/>
      <c r="P18" s="43"/>
      <c r="Q18" s="43"/>
      <c r="R18" s="43"/>
      <c r="S18" s="43"/>
      <c r="T18" s="43"/>
      <c r="U18" s="43"/>
      <c r="V18" s="43"/>
      <c r="W18" s="43"/>
      <c r="X18" s="43"/>
      <c r="Y18" s="43"/>
      <c r="Z18" s="43"/>
      <c r="AA18" s="43"/>
      <c r="AB18" s="43"/>
      <c r="AC18" s="43"/>
      <c r="AD18" s="43"/>
      <c r="AE18" s="43"/>
      <c r="AF18" s="43"/>
      <c r="AG18" s="43"/>
      <c r="AH18" s="43"/>
      <c r="AI18" s="43"/>
      <c r="AJ18" s="43"/>
      <c r="AK18" s="43"/>
      <c r="AL18" s="43"/>
      <c r="AM18" s="43"/>
      <c r="AN18" s="43"/>
      <c r="AO18" s="43"/>
      <c r="AP18" s="43"/>
      <c r="AQ18" s="43"/>
      <c r="AR18" s="43"/>
      <c r="AS18" s="43"/>
      <c r="AT18" s="43"/>
      <c r="AU18" s="43"/>
      <c r="AV18" s="43"/>
      <c r="AW18" s="43"/>
      <c r="AX18" s="43"/>
      <c r="AY18" s="43"/>
      <c r="AZ18" s="43"/>
      <c r="BA18" s="43"/>
      <c r="BB18" s="43"/>
    </row>
    <row r="19" spans="1:58" ht="20.100000000000001" customHeight="1" thickBot="1" x14ac:dyDescent="0.25">
      <c r="A19" s="45"/>
      <c r="B19" s="45"/>
      <c r="C19" s="89" t="s">
        <v>139</v>
      </c>
      <c r="D19" s="42"/>
      <c r="E19" s="44"/>
      <c r="F19" s="44"/>
      <c r="G19" s="44"/>
      <c r="H19" s="44"/>
      <c r="I19" s="44"/>
      <c r="J19" s="44"/>
      <c r="K19" s="44"/>
      <c r="L19" s="44"/>
      <c r="M19" s="44"/>
      <c r="N19" s="44"/>
      <c r="O19" s="44"/>
      <c r="P19" s="44"/>
      <c r="Q19" s="44"/>
      <c r="R19" s="44"/>
      <c r="S19" s="44"/>
      <c r="T19" s="44"/>
      <c r="U19" s="44"/>
      <c r="V19" s="44"/>
      <c r="W19" s="44"/>
      <c r="X19" s="44"/>
      <c r="Y19" s="44"/>
      <c r="Z19" s="44"/>
      <c r="AA19" s="44"/>
      <c r="AB19" s="44"/>
      <c r="AC19" s="44"/>
      <c r="AD19" s="44"/>
      <c r="AE19" s="44"/>
      <c r="AF19" s="44"/>
      <c r="AG19" s="44"/>
      <c r="AH19" s="44"/>
      <c r="AI19" s="44"/>
      <c r="AJ19" s="44"/>
      <c r="AK19" s="44"/>
      <c r="AL19" s="44"/>
      <c r="AM19" s="44"/>
      <c r="AN19" s="44"/>
      <c r="AO19" s="44"/>
      <c r="AP19" s="44"/>
      <c r="AQ19" s="44"/>
      <c r="AR19" s="44"/>
      <c r="AS19" s="44"/>
      <c r="AT19" s="44"/>
      <c r="AU19" s="44"/>
      <c r="AV19" s="44"/>
      <c r="AW19" s="44"/>
      <c r="AX19" s="44"/>
      <c r="AY19" s="44"/>
      <c r="AZ19" s="44"/>
      <c r="BA19" s="44"/>
      <c r="BB19" s="44"/>
    </row>
    <row r="20" spans="1:58" ht="20.100000000000001" customHeight="1" thickBot="1" x14ac:dyDescent="0.25">
      <c r="A20" s="45"/>
      <c r="B20" s="45"/>
      <c r="C20" s="90" t="s">
        <v>140</v>
      </c>
      <c r="D20" s="42"/>
      <c r="E20" s="43"/>
      <c r="F20" s="43"/>
      <c r="G20" s="43"/>
      <c r="H20" s="43"/>
      <c r="I20" s="43"/>
      <c r="J20" s="43"/>
      <c r="K20" s="43"/>
      <c r="L20" s="43"/>
      <c r="M20" s="43"/>
      <c r="N20" s="43"/>
      <c r="O20" s="43"/>
      <c r="P20" s="43"/>
      <c r="Q20" s="43"/>
      <c r="R20" s="43"/>
      <c r="S20" s="43"/>
      <c r="T20" s="43"/>
      <c r="U20" s="43"/>
      <c r="V20" s="43"/>
      <c r="W20" s="43"/>
      <c r="X20" s="43"/>
      <c r="Y20" s="43"/>
      <c r="Z20" s="43"/>
      <c r="AA20" s="43"/>
      <c r="AB20" s="43"/>
      <c r="AC20" s="43"/>
      <c r="AD20" s="43"/>
      <c r="AE20" s="43"/>
      <c r="AF20" s="43"/>
      <c r="AG20" s="43"/>
      <c r="AH20" s="43"/>
      <c r="AI20" s="43"/>
      <c r="AJ20" s="43"/>
      <c r="AK20" s="43"/>
      <c r="AL20" s="43"/>
      <c r="AM20" s="43"/>
      <c r="AN20" s="43"/>
      <c r="AO20" s="43"/>
      <c r="AP20" s="43"/>
      <c r="AQ20" s="43"/>
      <c r="AR20" s="43"/>
      <c r="AS20" s="43"/>
      <c r="AT20" s="43"/>
      <c r="AU20" s="43"/>
      <c r="AV20" s="43"/>
      <c r="AW20" s="43"/>
      <c r="AX20" s="43"/>
      <c r="AY20" s="43"/>
      <c r="AZ20" s="43"/>
      <c r="BA20" s="43"/>
      <c r="BB20" s="43"/>
    </row>
    <row r="21" spans="1:58" s="45" customFormat="1" ht="20.100000000000001" customHeight="1" x14ac:dyDescent="0.2">
      <c r="C21" s="54"/>
      <c r="D21" s="42"/>
    </row>
    <row r="22" spans="1:58" ht="20.100000000000001" customHeight="1" thickBot="1" x14ac:dyDescent="0.25">
      <c r="A22" s="45"/>
      <c r="B22" s="45"/>
      <c r="C22" s="96" t="s">
        <v>177</v>
      </c>
      <c r="D22" s="45"/>
      <c r="E22" s="216" t="s">
        <v>142</v>
      </c>
      <c r="F22" s="218"/>
      <c r="G22" s="216" t="s">
        <v>10</v>
      </c>
      <c r="H22" s="217"/>
      <c r="I22" s="217"/>
      <c r="J22" s="217"/>
      <c r="K22" s="217" t="s">
        <v>143</v>
      </c>
      <c r="L22" s="217"/>
      <c r="M22" s="217"/>
      <c r="N22" s="218"/>
      <c r="W22" s="45"/>
      <c r="X22" s="45"/>
      <c r="Y22" s="45"/>
      <c r="Z22" s="45"/>
      <c r="AA22" s="45"/>
      <c r="AB22" s="45"/>
      <c r="AC22" s="45"/>
      <c r="AD22" s="45"/>
      <c r="AE22" s="45"/>
      <c r="AF22" s="45"/>
      <c r="AG22" s="45"/>
      <c r="AH22" s="45"/>
      <c r="AJ22" s="45"/>
      <c r="AK22" s="45"/>
      <c r="AL22" s="45"/>
      <c r="AM22" s="45"/>
      <c r="AN22" s="45"/>
      <c r="AO22" s="45"/>
      <c r="AP22" s="45"/>
      <c r="AQ22" s="45"/>
      <c r="AR22" s="45"/>
      <c r="AS22" s="45"/>
      <c r="AT22" s="45"/>
      <c r="AU22" s="45"/>
      <c r="AV22" s="45"/>
      <c r="AW22" s="45"/>
      <c r="AX22" s="45"/>
      <c r="AY22" s="45"/>
      <c r="AZ22" s="45"/>
      <c r="BA22" s="45"/>
      <c r="BB22" s="45"/>
      <c r="BC22" s="45"/>
      <c r="BD22" s="45"/>
      <c r="BE22" s="45"/>
      <c r="BF22" s="45"/>
    </row>
    <row r="23" spans="1:58" s="45" customFormat="1" ht="20.100000000000001" customHeight="1" thickBot="1" x14ac:dyDescent="0.25">
      <c r="C23" s="91" t="s">
        <v>250</v>
      </c>
      <c r="D23" s="46"/>
      <c r="E23" s="220">
        <v>0</v>
      </c>
      <c r="F23" s="221"/>
      <c r="G23" s="222" t="s">
        <v>13</v>
      </c>
      <c r="H23" s="223"/>
      <c r="I23" s="223"/>
      <c r="J23" s="224"/>
      <c r="K23" s="225"/>
      <c r="L23" s="226"/>
      <c r="M23" s="226"/>
      <c r="N23" s="227"/>
    </row>
    <row r="24" spans="1:58" s="45" customFormat="1" ht="20.100000000000001" customHeight="1" thickBot="1" x14ac:dyDescent="0.25">
      <c r="C24" s="92" t="s">
        <v>251</v>
      </c>
      <c r="D24" s="46"/>
      <c r="E24" s="228">
        <v>0</v>
      </c>
      <c r="F24" s="229"/>
      <c r="G24" s="230" t="s">
        <v>13</v>
      </c>
      <c r="H24" s="231"/>
      <c r="I24" s="231"/>
      <c r="J24" s="232"/>
      <c r="K24" s="225"/>
      <c r="L24" s="226"/>
      <c r="M24" s="226"/>
      <c r="N24" s="227"/>
    </row>
    <row r="25" spans="1:58" s="45" customFormat="1" ht="20.100000000000001" customHeight="1" thickBot="1" x14ac:dyDescent="0.25">
      <c r="C25" s="92" t="s">
        <v>252</v>
      </c>
      <c r="D25" s="46"/>
      <c r="E25" s="228">
        <v>0</v>
      </c>
      <c r="F25" s="229"/>
      <c r="G25" s="230" t="s">
        <v>13</v>
      </c>
      <c r="H25" s="231"/>
      <c r="I25" s="231"/>
      <c r="J25" s="232"/>
      <c r="K25" s="225"/>
      <c r="L25" s="226"/>
      <c r="M25" s="226"/>
      <c r="N25" s="227"/>
    </row>
    <row r="26" spans="1:58" s="45" customFormat="1" ht="20.100000000000001" customHeight="1" thickBot="1" x14ac:dyDescent="0.25">
      <c r="C26" s="93" t="s">
        <v>253</v>
      </c>
      <c r="D26" s="46"/>
      <c r="E26" s="228">
        <v>0</v>
      </c>
      <c r="F26" s="229"/>
      <c r="G26" s="230" t="s">
        <v>13</v>
      </c>
      <c r="H26" s="231"/>
      <c r="I26" s="231"/>
      <c r="J26" s="232"/>
      <c r="K26" s="225"/>
      <c r="L26" s="226"/>
      <c r="M26" s="226"/>
      <c r="N26" s="227"/>
    </row>
    <row r="27" spans="1:58" s="45" customFormat="1" ht="20.100000000000001" customHeight="1" x14ac:dyDescent="0.2">
      <c r="C27" s="54"/>
    </row>
    <row r="28" spans="1:58" s="45" customFormat="1" ht="20.100000000000001" customHeight="1" thickBot="1" x14ac:dyDescent="0.25">
      <c r="C28" s="96" t="s">
        <v>184</v>
      </c>
      <c r="E28" s="216" t="s">
        <v>142</v>
      </c>
      <c r="F28" s="218"/>
      <c r="G28" s="216" t="s">
        <v>10</v>
      </c>
      <c r="H28" s="217"/>
      <c r="I28" s="217"/>
      <c r="J28" s="217"/>
      <c r="K28" s="217" t="s">
        <v>143</v>
      </c>
      <c r="L28" s="217"/>
      <c r="M28" s="217"/>
      <c r="N28" s="218"/>
    </row>
    <row r="29" spans="1:58" s="45" customFormat="1" ht="20.100000000000001" customHeight="1" thickBot="1" x14ac:dyDescent="0.25">
      <c r="C29" s="91" t="s">
        <v>254</v>
      </c>
      <c r="D29" s="46"/>
      <c r="E29" s="228">
        <v>0</v>
      </c>
      <c r="F29" s="229"/>
      <c r="G29" s="230" t="s">
        <v>13</v>
      </c>
      <c r="H29" s="231"/>
      <c r="I29" s="231"/>
      <c r="J29" s="232"/>
      <c r="K29" s="225"/>
      <c r="L29" s="226"/>
      <c r="M29" s="226"/>
      <c r="N29" s="227"/>
    </row>
    <row r="30" spans="1:58" s="45" customFormat="1" ht="20.100000000000001" customHeight="1" thickBot="1" x14ac:dyDescent="0.25">
      <c r="C30" s="92" t="s">
        <v>255</v>
      </c>
      <c r="D30" s="46"/>
      <c r="E30" s="228">
        <v>0</v>
      </c>
      <c r="F30" s="229"/>
      <c r="G30" s="230" t="s">
        <v>13</v>
      </c>
      <c r="H30" s="231"/>
      <c r="I30" s="231"/>
      <c r="J30" s="232"/>
      <c r="K30" s="225"/>
      <c r="L30" s="226"/>
      <c r="M30" s="226"/>
      <c r="N30" s="227"/>
    </row>
    <row r="31" spans="1:58" s="45" customFormat="1" ht="20.100000000000001" customHeight="1" thickBot="1" x14ac:dyDescent="0.25">
      <c r="C31" s="92" t="s">
        <v>256</v>
      </c>
      <c r="D31" s="46"/>
      <c r="E31" s="228">
        <v>0</v>
      </c>
      <c r="F31" s="229"/>
      <c r="G31" s="230" t="s">
        <v>13</v>
      </c>
      <c r="H31" s="231"/>
      <c r="I31" s="231"/>
      <c r="J31" s="232"/>
      <c r="K31" s="225"/>
      <c r="L31" s="226"/>
      <c r="M31" s="226"/>
      <c r="N31" s="227"/>
    </row>
    <row r="32" spans="1:58" s="45" customFormat="1" ht="20.100000000000001" customHeight="1" thickBot="1" x14ac:dyDescent="0.25">
      <c r="C32" s="93" t="s">
        <v>257</v>
      </c>
      <c r="D32" s="46"/>
      <c r="E32" s="228">
        <v>0</v>
      </c>
      <c r="F32" s="229"/>
      <c r="G32" s="230" t="s">
        <v>13</v>
      </c>
      <c r="H32" s="231"/>
      <c r="I32" s="231"/>
      <c r="J32" s="232"/>
      <c r="K32" s="225"/>
      <c r="L32" s="226"/>
      <c r="M32" s="226"/>
      <c r="N32" s="227"/>
    </row>
    <row r="33" spans="3:14" s="45" customFormat="1" x14ac:dyDescent="0.2">
      <c r="C33" s="54"/>
    </row>
    <row r="34" spans="3:14" s="45" customFormat="1" ht="20.100000000000001" customHeight="1" thickBot="1" x14ac:dyDescent="0.25">
      <c r="C34" s="96" t="s">
        <v>185</v>
      </c>
      <c r="E34" s="216" t="s">
        <v>142</v>
      </c>
      <c r="F34" s="218"/>
      <c r="G34" s="216" t="s">
        <v>10</v>
      </c>
      <c r="H34" s="217"/>
      <c r="I34" s="217"/>
      <c r="J34" s="217"/>
      <c r="K34" s="217" t="s">
        <v>143</v>
      </c>
      <c r="L34" s="217"/>
      <c r="M34" s="217"/>
      <c r="N34" s="218"/>
    </row>
    <row r="35" spans="3:14" s="45" customFormat="1" ht="20.100000000000001" customHeight="1" thickBot="1" x14ac:dyDescent="0.25">
      <c r="C35" s="91" t="s">
        <v>254</v>
      </c>
      <c r="D35" s="46"/>
      <c r="E35" s="228">
        <v>0</v>
      </c>
      <c r="F35" s="229"/>
      <c r="G35" s="230" t="s">
        <v>13</v>
      </c>
      <c r="H35" s="231"/>
      <c r="I35" s="231"/>
      <c r="J35" s="232"/>
      <c r="K35" s="225"/>
      <c r="L35" s="226"/>
      <c r="M35" s="226"/>
      <c r="N35" s="227"/>
    </row>
    <row r="36" spans="3:14" s="45" customFormat="1" ht="20.100000000000001" customHeight="1" thickBot="1" x14ac:dyDescent="0.25">
      <c r="C36" s="92" t="s">
        <v>255</v>
      </c>
      <c r="D36" s="46"/>
      <c r="E36" s="228">
        <v>0</v>
      </c>
      <c r="F36" s="229"/>
      <c r="G36" s="230" t="s">
        <v>13</v>
      </c>
      <c r="H36" s="231"/>
      <c r="I36" s="231"/>
      <c r="J36" s="232"/>
      <c r="K36" s="225"/>
      <c r="L36" s="226"/>
      <c r="M36" s="226"/>
      <c r="N36" s="227"/>
    </row>
    <row r="37" spans="3:14" s="45" customFormat="1" ht="20.100000000000001" customHeight="1" thickBot="1" x14ac:dyDescent="0.25">
      <c r="C37" s="92" t="s">
        <v>256</v>
      </c>
      <c r="D37" s="46"/>
      <c r="E37" s="228">
        <v>0</v>
      </c>
      <c r="F37" s="229"/>
      <c r="G37" s="230" t="s">
        <v>13</v>
      </c>
      <c r="H37" s="231"/>
      <c r="I37" s="231"/>
      <c r="J37" s="232"/>
      <c r="K37" s="225"/>
      <c r="L37" s="226"/>
      <c r="M37" s="226"/>
      <c r="N37" s="227"/>
    </row>
    <row r="38" spans="3:14" s="45" customFormat="1" ht="20.100000000000001" customHeight="1" thickBot="1" x14ac:dyDescent="0.25">
      <c r="C38" s="93" t="s">
        <v>257</v>
      </c>
      <c r="D38" s="46"/>
      <c r="E38" s="228">
        <v>0</v>
      </c>
      <c r="F38" s="229"/>
      <c r="G38" s="230" t="s">
        <v>13</v>
      </c>
      <c r="H38" s="231"/>
      <c r="I38" s="231"/>
      <c r="J38" s="232"/>
      <c r="K38" s="225"/>
      <c r="L38" s="226"/>
      <c r="M38" s="226"/>
      <c r="N38" s="227"/>
    </row>
    <row r="39" spans="3:14" s="45" customFormat="1" x14ac:dyDescent="0.2">
      <c r="C39" s="54"/>
    </row>
    <row r="40" spans="3:14" s="45" customFormat="1" x14ac:dyDescent="0.2">
      <c r="C40" s="54"/>
    </row>
    <row r="41" spans="3:14" s="45" customFormat="1" x14ac:dyDescent="0.2">
      <c r="C41" s="54"/>
    </row>
    <row r="42" spans="3:14" s="45" customFormat="1" x14ac:dyDescent="0.2">
      <c r="C42" s="54"/>
    </row>
    <row r="43" spans="3:14" s="45" customFormat="1" x14ac:dyDescent="0.2">
      <c r="C43" s="54"/>
    </row>
    <row r="44" spans="3:14" s="45" customFormat="1" x14ac:dyDescent="0.2">
      <c r="C44" s="54"/>
    </row>
    <row r="45" spans="3:14" s="45" customFormat="1" x14ac:dyDescent="0.2">
      <c r="C45" s="54"/>
    </row>
    <row r="46" spans="3:14" s="45" customFormat="1" x14ac:dyDescent="0.2">
      <c r="C46" s="54"/>
    </row>
    <row r="47" spans="3:14" s="45" customFormat="1" x14ac:dyDescent="0.2">
      <c r="C47" s="54"/>
    </row>
  </sheetData>
  <mergeCells count="46">
    <mergeCell ref="E37:F37"/>
    <mergeCell ref="G37:J37"/>
    <mergeCell ref="K37:N37"/>
    <mergeCell ref="E38:F38"/>
    <mergeCell ref="G38:J38"/>
    <mergeCell ref="K38:N38"/>
    <mergeCell ref="K34:N34"/>
    <mergeCell ref="E35:F35"/>
    <mergeCell ref="G35:J35"/>
    <mergeCell ref="K35:N35"/>
    <mergeCell ref="E36:F36"/>
    <mergeCell ref="G36:J36"/>
    <mergeCell ref="K36:N36"/>
    <mergeCell ref="E30:F30"/>
    <mergeCell ref="E31:F31"/>
    <mergeCell ref="E32:F32"/>
    <mergeCell ref="E34:F34"/>
    <mergeCell ref="G34:J34"/>
    <mergeCell ref="G30:J30"/>
    <mergeCell ref="G31:J31"/>
    <mergeCell ref="G32:J32"/>
    <mergeCell ref="K30:N30"/>
    <mergeCell ref="K31:N31"/>
    <mergeCell ref="K32:N32"/>
    <mergeCell ref="E24:F24"/>
    <mergeCell ref="G24:J24"/>
    <mergeCell ref="K24:N24"/>
    <mergeCell ref="E25:F25"/>
    <mergeCell ref="G25:J25"/>
    <mergeCell ref="K25:N25"/>
    <mergeCell ref="E29:F29"/>
    <mergeCell ref="G29:J29"/>
    <mergeCell ref="K29:N29"/>
    <mergeCell ref="E26:F26"/>
    <mergeCell ref="G26:J26"/>
    <mergeCell ref="K26:N26"/>
    <mergeCell ref="E28:F28"/>
    <mergeCell ref="G28:J28"/>
    <mergeCell ref="K28:N28"/>
    <mergeCell ref="C9:K9"/>
    <mergeCell ref="E22:F22"/>
    <mergeCell ref="G22:J22"/>
    <mergeCell ref="K22:N22"/>
    <mergeCell ref="E23:F23"/>
    <mergeCell ref="G23:J23"/>
    <mergeCell ref="K23:N23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Summary Data</vt:lpstr>
      <vt:lpstr>Development Budget</vt:lpstr>
      <vt:lpstr>Hard Costs</vt:lpstr>
      <vt:lpstr>Cash Flow</vt:lpstr>
      <vt:lpstr>'Hard Costs'!Print_Area</vt:lpstr>
      <vt:lpstr>'Summary Data'!Print_Area</vt:lpstr>
      <vt:lpstr>'Hard Costs'!Print_Titles</vt:lpstr>
      <vt:lpstr>'Summary Data'!Print_Titles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Edward Norwood</dc:creator>
  <cp:lastModifiedBy>Lisa Tejkl</cp:lastModifiedBy>
  <dcterms:created xsi:type="dcterms:W3CDTF">2020-11-09T05:33:49Z</dcterms:created>
  <dcterms:modified xsi:type="dcterms:W3CDTF">2022-03-25T21:59:35Z</dcterms:modified>
</cp:coreProperties>
</file>